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comments14.xml" ContentType="application/vnd.openxmlformats-officedocument.spreadsheetml.comments+xml"/>
  <Override PartName="/xl/threadedComments/threadedComment14.xml" ContentType="application/vnd.ms-excel.threadedcomments+xml"/>
  <Override PartName="/xl/comments15.xml" ContentType="application/vnd.openxmlformats-officedocument.spreadsheetml.comments+xml"/>
  <Override PartName="/xl/threadedComments/threadedComment15.xml" ContentType="application/vnd.ms-excel.threadedcomments+xml"/>
  <Override PartName="/xl/comments16.xml" ContentType="application/vnd.openxmlformats-officedocument.spreadsheetml.comments+xml"/>
  <Override PartName="/xl/threadedComments/threadedComment16.xml" ContentType="application/vnd.ms-excel.threadedcomments+xml"/>
  <Override PartName="/xl/comments17.xml" ContentType="application/vnd.openxmlformats-officedocument.spreadsheetml.comments+xml"/>
  <Override PartName="/xl/threadedComments/threadedComment17.xml" ContentType="application/vnd.ms-excel.threadedcomments+xml"/>
  <Override PartName="/xl/comments18.xml" ContentType="application/vnd.openxmlformats-officedocument.spreadsheetml.comments+xml"/>
  <Override PartName="/xl/threadedComments/threadedComment18.xml" ContentType="application/vnd.ms-excel.threadedcomments+xml"/>
  <Override PartName="/xl/comments19.xml" ContentType="application/vnd.openxmlformats-officedocument.spreadsheetml.comments+xml"/>
  <Override PartName="/xl/threadedComments/threadedComment19.xml" ContentType="application/vnd.ms-excel.threadedcomments+xml"/>
  <Override PartName="/xl/comments20.xml" ContentType="application/vnd.openxmlformats-officedocument.spreadsheetml.comments+xml"/>
  <Override PartName="/xl/threadedComments/threadedComment20.xml" ContentType="application/vnd.ms-excel.threadedcomments+xml"/>
  <Override PartName="/xl/comments21.xml" ContentType="application/vnd.openxmlformats-officedocument.spreadsheetml.comments+xml"/>
  <Override PartName="/xl/threadedComments/threadedComment21.xml" ContentType="application/vnd.ms-excel.threadedcomments+xml"/>
  <Override PartName="/xl/comments22.xml" ContentType="application/vnd.openxmlformats-officedocument.spreadsheetml.comments+xml"/>
  <Override PartName="/xl/threadedComments/threadedComment22.xml" ContentType="application/vnd.ms-excel.threadedcomments+xml"/>
  <Override PartName="/xl/comments23.xml" ContentType="application/vnd.openxmlformats-officedocument.spreadsheetml.comments+xml"/>
  <Override PartName="/xl/threadedComments/threadedComment23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F:\Pierepis 1897\Elektroniczna edycja\"/>
    </mc:Choice>
  </mc:AlternateContent>
  <xr:revisionPtr revIDLastSave="0" documentId="13_ncr:1_{F8B5B5A6-7801-41ED-94B2-BBD1C084F2D3}" xr6:coauthVersionLast="47" xr6:coauthVersionMax="47" xr10:uidLastSave="{00000000-0000-0000-0000-000000000000}"/>
  <bookViews>
    <workbookView xWindow="16050" yWindow="1155" windowWidth="29910" windowHeight="19125" tabRatio="737" xr2:uid="{00000000-000D-0000-FFFF-FFFF00000000}"/>
  </bookViews>
  <sheets>
    <sheet name="wstęp" sheetId="9" r:id="rId1"/>
    <sheet name="01" sheetId="17" r:id="rId2"/>
    <sheet name="02" sheetId="18" r:id="rId3"/>
    <sheet name="1" sheetId="19" r:id="rId4"/>
    <sheet name="2" sheetId="20" r:id="rId5"/>
    <sheet name="3a" sheetId="21" r:id="rId6"/>
    <sheet name="3b" sheetId="10" r:id="rId7"/>
    <sheet name="4" sheetId="23" r:id="rId8"/>
    <sheet name="5" sheetId="24" r:id="rId9"/>
    <sheet name="6" sheetId="25" r:id="rId10"/>
    <sheet name="7" sheetId="26" r:id="rId11"/>
    <sheet name="8" sheetId="27" r:id="rId12"/>
    <sheet name="9" sheetId="28" r:id="rId13"/>
    <sheet name="10" sheetId="29" r:id="rId14"/>
    <sheet name="11" sheetId="30" r:id="rId15"/>
    <sheet name="12" sheetId="31" r:id="rId16"/>
    <sheet name="13" sheetId="32" r:id="rId17"/>
    <sheet name="14" sheetId="33" r:id="rId18"/>
    <sheet name="15" sheetId="34" r:id="rId19"/>
    <sheet name="16" sheetId="35" r:id="rId20"/>
    <sheet name="17" sheetId="36" r:id="rId21"/>
    <sheet name="18" sheetId="37" r:id="rId22"/>
    <sheet name="19" sheetId="38" r:id="rId23"/>
    <sheet name="20" sheetId="39" r:id="rId24"/>
    <sheet name="21" sheetId="40" r:id="rId25"/>
    <sheet name="22" sheetId="15" r:id="rId26"/>
    <sheet name="23" sheetId="42" r:id="rId27"/>
    <sheet name="24" sheetId="16" r:id="rId28"/>
    <sheet name="25" sheetId="44" r:id="rId2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E374" i="28" l="1"/>
  <c r="CD374" i="28"/>
  <c r="CC374" i="28"/>
  <c r="CB374" i="28"/>
  <c r="CA374" i="28"/>
  <c r="BZ374" i="28"/>
  <c r="BY374" i="28"/>
  <c r="BX374" i="28"/>
  <c r="BW374" i="28"/>
  <c r="BV374" i="28"/>
  <c r="BU374" i="28"/>
  <c r="BT374" i="28"/>
  <c r="BS374" i="28"/>
  <c r="BR374" i="28"/>
  <c r="BQ374" i="28"/>
  <c r="BP374" i="28"/>
  <c r="BO374" i="28"/>
  <c r="BN374" i="28"/>
  <c r="BM374" i="28"/>
  <c r="BL374" i="28"/>
  <c r="BK374" i="28"/>
  <c r="BJ374" i="28"/>
  <c r="BI374" i="28"/>
  <c r="BH374" i="28"/>
  <c r="BG374" i="28"/>
  <c r="BF374" i="28"/>
  <c r="BE374" i="28"/>
  <c r="BD374" i="28"/>
  <c r="BC374" i="28"/>
  <c r="BB374" i="28"/>
  <c r="BA374" i="28"/>
  <c r="AZ374" i="28"/>
  <c r="AY374" i="28"/>
  <c r="AX374" i="28"/>
  <c r="AW374" i="28"/>
  <c r="AV374" i="28"/>
  <c r="AU374" i="28"/>
  <c r="AT374" i="28"/>
  <c r="AS374" i="28"/>
  <c r="AR374" i="28"/>
  <c r="CE359" i="28"/>
  <c r="CD359" i="28"/>
  <c r="CC359" i="28"/>
  <c r="CB359" i="28"/>
  <c r="CA359" i="28"/>
  <c r="BZ359" i="28"/>
  <c r="BY359" i="28"/>
  <c r="BX359" i="28"/>
  <c r="BW359" i="28"/>
  <c r="BV359" i="28"/>
  <c r="BU359" i="28"/>
  <c r="BT359" i="28"/>
  <c r="BS359" i="28"/>
  <c r="BR359" i="28"/>
  <c r="BQ359" i="28"/>
  <c r="BP359" i="28"/>
  <c r="BO359" i="28"/>
  <c r="BN359" i="28"/>
  <c r="BM359" i="28"/>
  <c r="BL359" i="28"/>
  <c r="BK359" i="28"/>
  <c r="BJ359" i="28"/>
  <c r="BI359" i="28"/>
  <c r="BH359" i="28"/>
  <c r="BG359" i="28"/>
  <c r="BF359" i="28"/>
  <c r="BE359" i="28"/>
  <c r="BD359" i="28"/>
  <c r="BC359" i="28"/>
  <c r="BB359" i="28"/>
  <c r="BA359" i="28"/>
  <c r="AZ359" i="28"/>
  <c r="AY359" i="28"/>
  <c r="AX359" i="28"/>
  <c r="AW359" i="28"/>
  <c r="AV359" i="28"/>
  <c r="AU359" i="28"/>
  <c r="AT359" i="28"/>
  <c r="AS359" i="28"/>
  <c r="AR359" i="28"/>
  <c r="BH344" i="28"/>
  <c r="BG344" i="28"/>
  <c r="BF344" i="28"/>
  <c r="BE344" i="28"/>
  <c r="BD344" i="28"/>
  <c r="BC344" i="28"/>
  <c r="BB344" i="28"/>
  <c r="BA344" i="28"/>
  <c r="AZ344" i="28"/>
  <c r="AY344" i="28"/>
  <c r="AX344" i="28"/>
  <c r="AW344" i="28"/>
  <c r="AV344" i="28"/>
  <c r="AU344" i="28"/>
  <c r="AT344" i="28"/>
  <c r="AS344" i="28"/>
  <c r="AR344" i="28"/>
  <c r="CE279" i="28"/>
  <c r="CD279" i="28"/>
  <c r="CC279" i="28"/>
  <c r="CB279" i="28"/>
  <c r="CA279" i="28"/>
  <c r="BZ279" i="28"/>
  <c r="BY279" i="28"/>
  <c r="BX279" i="28"/>
  <c r="BW279" i="28"/>
  <c r="BV279" i="28"/>
  <c r="BU279" i="28"/>
  <c r="BT279" i="28"/>
  <c r="BS279" i="28"/>
  <c r="BR279" i="28"/>
  <c r="BQ279" i="28"/>
  <c r="BP279" i="28"/>
  <c r="BO279" i="28"/>
  <c r="BN279" i="28"/>
  <c r="BM279" i="28"/>
  <c r="BL279" i="28"/>
  <c r="BK279" i="28"/>
  <c r="BJ279" i="28"/>
  <c r="BI279" i="28"/>
  <c r="BH279" i="28"/>
  <c r="BG279" i="28"/>
  <c r="BF279" i="28"/>
  <c r="BE279" i="28"/>
  <c r="BD279" i="28"/>
  <c r="BC279" i="28"/>
  <c r="BB279" i="28"/>
  <c r="BA279" i="28"/>
  <c r="AZ279" i="28"/>
  <c r="AY279" i="28"/>
  <c r="AX279" i="28"/>
  <c r="AW279" i="28"/>
  <c r="AV279" i="28"/>
  <c r="AU279" i="28"/>
  <c r="AT279" i="28"/>
  <c r="AS279" i="28"/>
  <c r="AR279" i="28"/>
  <c r="CE215" i="28"/>
  <c r="CD215" i="28"/>
  <c r="CC215" i="28"/>
  <c r="CB215" i="28"/>
  <c r="CA215" i="28"/>
  <c r="BZ215" i="28"/>
  <c r="BY215" i="28"/>
  <c r="BX215" i="28"/>
  <c r="BW215" i="28"/>
  <c r="BV215" i="28"/>
  <c r="BU215" i="28"/>
  <c r="BT215" i="28"/>
  <c r="BS215" i="28"/>
  <c r="BR215" i="28"/>
  <c r="BQ215" i="28"/>
  <c r="BP215" i="28"/>
  <c r="BO215" i="28"/>
  <c r="BN215" i="28"/>
  <c r="BM215" i="28"/>
  <c r="BL215" i="28"/>
  <c r="BK215" i="28"/>
  <c r="BJ215" i="28"/>
  <c r="BI215" i="28"/>
  <c r="BH215" i="28"/>
  <c r="BG215" i="28"/>
  <c r="BF215" i="28"/>
  <c r="BE215" i="28"/>
  <c r="BD215" i="28"/>
  <c r="BC215" i="28"/>
  <c r="BB215" i="28"/>
  <c r="BA215" i="28"/>
  <c r="AZ215" i="28"/>
  <c r="AY215" i="28"/>
  <c r="AX215" i="28"/>
  <c r="AW215" i="28"/>
  <c r="AV215" i="28"/>
  <c r="AU215" i="28"/>
  <c r="AT215" i="28"/>
  <c r="AS215" i="28"/>
  <c r="AR215" i="28"/>
  <c r="CE379" i="28"/>
  <c r="CE380" i="28" s="1"/>
  <c r="CD379" i="28"/>
  <c r="CD380" i="28" s="1"/>
  <c r="CC379" i="28"/>
  <c r="CC380" i="28" s="1"/>
  <c r="CB379" i="28"/>
  <c r="CB380" i="28" s="1"/>
  <c r="CA379" i="28"/>
  <c r="CA380" i="28" s="1"/>
  <c r="BZ379" i="28"/>
  <c r="BZ380" i="28" s="1"/>
  <c r="BY379" i="28"/>
  <c r="BY380" i="28" s="1"/>
  <c r="BX379" i="28"/>
  <c r="BX380" i="28" s="1"/>
  <c r="BW379" i="28"/>
  <c r="BW380" i="28" s="1"/>
  <c r="BV379" i="28"/>
  <c r="BV380" i="28" s="1"/>
  <c r="BU379" i="28"/>
  <c r="BU380" i="28" s="1"/>
  <c r="BT379" i="28"/>
  <c r="BT380" i="28" s="1"/>
  <c r="BS379" i="28"/>
  <c r="BS380" i="28" s="1"/>
  <c r="BR379" i="28"/>
  <c r="BR380" i="28" s="1"/>
  <c r="BQ379" i="28"/>
  <c r="BQ380" i="28" s="1"/>
  <c r="BP379" i="28"/>
  <c r="BP380" i="28" s="1"/>
  <c r="BO379" i="28"/>
  <c r="BO380" i="28" s="1"/>
  <c r="BN379" i="28"/>
  <c r="BN380" i="28" s="1"/>
  <c r="BM379" i="28"/>
  <c r="BM380" i="28" s="1"/>
  <c r="BL379" i="28"/>
  <c r="BL380" i="28" s="1"/>
  <c r="BK379" i="28"/>
  <c r="BK380" i="28" s="1"/>
  <c r="BJ379" i="28"/>
  <c r="BJ380" i="28" s="1"/>
  <c r="BI379" i="28"/>
  <c r="BI380" i="28" s="1"/>
  <c r="BH379" i="28"/>
  <c r="BH380" i="28" s="1"/>
  <c r="BG379" i="28"/>
  <c r="BG380" i="28" s="1"/>
  <c r="BF379" i="28"/>
  <c r="BF380" i="28" s="1"/>
  <c r="BE379" i="28"/>
  <c r="BE380" i="28" s="1"/>
  <c r="BD379" i="28"/>
  <c r="BD380" i="28" s="1"/>
  <c r="BC379" i="28"/>
  <c r="BC380" i="28" s="1"/>
  <c r="BB379" i="28"/>
  <c r="BB380" i="28" s="1"/>
  <c r="BA379" i="28"/>
  <c r="BA380" i="28" s="1"/>
  <c r="AZ379" i="28"/>
  <c r="AZ380" i="28" s="1"/>
  <c r="AY379" i="28"/>
  <c r="AY380" i="28" s="1"/>
  <c r="AX379" i="28"/>
  <c r="AX380" i="28" s="1"/>
  <c r="AW379" i="28"/>
  <c r="AW380" i="28" s="1"/>
  <c r="AV379" i="28"/>
  <c r="AV380" i="28" s="1"/>
  <c r="AU379" i="28"/>
  <c r="AU380" i="28" s="1"/>
  <c r="AT379" i="28"/>
  <c r="AT380" i="28" s="1"/>
  <c r="AS379" i="28"/>
  <c r="AS380" i="28" s="1"/>
  <c r="AR379" i="28"/>
  <c r="AR380" i="28" s="1"/>
  <c r="CE378" i="28"/>
  <c r="CD378" i="28"/>
  <c r="CC378" i="28"/>
  <c r="CB378" i="28"/>
  <c r="CA378" i="28"/>
  <c r="BZ378" i="28"/>
  <c r="BY378" i="28"/>
  <c r="BX378" i="28"/>
  <c r="BW378" i="28"/>
  <c r="BV378" i="28"/>
  <c r="BU378" i="28"/>
  <c r="BT378" i="28"/>
  <c r="BS378" i="28"/>
  <c r="BR378" i="28"/>
  <c r="BQ378" i="28"/>
  <c r="BP378" i="28"/>
  <c r="BO378" i="28"/>
  <c r="BN378" i="28"/>
  <c r="BM378" i="28"/>
  <c r="BL378" i="28"/>
  <c r="BK378" i="28"/>
  <c r="BJ378" i="28"/>
  <c r="BI378" i="28"/>
  <c r="BH378" i="28"/>
  <c r="BG378" i="28"/>
  <c r="BF378" i="28"/>
  <c r="BE378" i="28"/>
  <c r="BD378" i="28"/>
  <c r="BC378" i="28"/>
  <c r="BB378" i="28"/>
  <c r="BA378" i="28"/>
  <c r="AZ378" i="28"/>
  <c r="AY378" i="28"/>
  <c r="AX378" i="28"/>
  <c r="AW378" i="28"/>
  <c r="AV378" i="28"/>
  <c r="AU378" i="28"/>
  <c r="AT378" i="28"/>
  <c r="AS378" i="28"/>
  <c r="AR378" i="28"/>
  <c r="CE364" i="28"/>
  <c r="CE365" i="28" s="1"/>
  <c r="CD364" i="28"/>
  <c r="CD365" i="28" s="1"/>
  <c r="CC364" i="28"/>
  <c r="CC365" i="28" s="1"/>
  <c r="CB364" i="28"/>
  <c r="CB365" i="28" s="1"/>
  <c r="CA364" i="28"/>
  <c r="CA365" i="28" s="1"/>
  <c r="BZ364" i="28"/>
  <c r="BZ365" i="28" s="1"/>
  <c r="BY364" i="28"/>
  <c r="BY365" i="28" s="1"/>
  <c r="BX364" i="28"/>
  <c r="BX365" i="28" s="1"/>
  <c r="BW364" i="28"/>
  <c r="BW365" i="28" s="1"/>
  <c r="BV364" i="28"/>
  <c r="BV365" i="28" s="1"/>
  <c r="BU364" i="28"/>
  <c r="BU365" i="28" s="1"/>
  <c r="BT364" i="28"/>
  <c r="BT365" i="28" s="1"/>
  <c r="BS364" i="28"/>
  <c r="BS365" i="28" s="1"/>
  <c r="BR364" i="28"/>
  <c r="BR365" i="28" s="1"/>
  <c r="BQ364" i="28"/>
  <c r="BQ365" i="28" s="1"/>
  <c r="BP364" i="28"/>
  <c r="BP365" i="28" s="1"/>
  <c r="BO364" i="28"/>
  <c r="BO365" i="28" s="1"/>
  <c r="BN364" i="28"/>
  <c r="BN365" i="28" s="1"/>
  <c r="BM364" i="28"/>
  <c r="BM365" i="28" s="1"/>
  <c r="BL364" i="28"/>
  <c r="BL365" i="28" s="1"/>
  <c r="BK364" i="28"/>
  <c r="BK365" i="28" s="1"/>
  <c r="BJ364" i="28"/>
  <c r="BJ365" i="28" s="1"/>
  <c r="BI364" i="28"/>
  <c r="BI365" i="28" s="1"/>
  <c r="BH364" i="28"/>
  <c r="BH365" i="28" s="1"/>
  <c r="BG364" i="28"/>
  <c r="BG365" i="28" s="1"/>
  <c r="BF364" i="28"/>
  <c r="BF365" i="28" s="1"/>
  <c r="BE364" i="28"/>
  <c r="BE365" i="28" s="1"/>
  <c r="BD364" i="28"/>
  <c r="BD365" i="28" s="1"/>
  <c r="BC364" i="28"/>
  <c r="BC365" i="28" s="1"/>
  <c r="BB364" i="28"/>
  <c r="BB365" i="28" s="1"/>
  <c r="BA364" i="28"/>
  <c r="BA365" i="28" s="1"/>
  <c r="AZ364" i="28"/>
  <c r="AZ365" i="28" s="1"/>
  <c r="AY364" i="28"/>
  <c r="AY365" i="28" s="1"/>
  <c r="AX364" i="28"/>
  <c r="AX365" i="28" s="1"/>
  <c r="AW364" i="28"/>
  <c r="AW365" i="28" s="1"/>
  <c r="AV364" i="28"/>
  <c r="AV365" i="28" s="1"/>
  <c r="AU364" i="28"/>
  <c r="AU365" i="28" s="1"/>
  <c r="AT364" i="28"/>
  <c r="AT365" i="28" s="1"/>
  <c r="AS364" i="28"/>
  <c r="AS365" i="28" s="1"/>
  <c r="AR364" i="28"/>
  <c r="AR365" i="28" s="1"/>
  <c r="CE363" i="28"/>
  <c r="CD363" i="28"/>
  <c r="CC363" i="28"/>
  <c r="CB363" i="28"/>
  <c r="CA363" i="28"/>
  <c r="BZ363" i="28"/>
  <c r="BY363" i="28"/>
  <c r="BX363" i="28"/>
  <c r="BW363" i="28"/>
  <c r="BV363" i="28"/>
  <c r="BU363" i="28"/>
  <c r="BT363" i="28"/>
  <c r="BS363" i="28"/>
  <c r="BR363" i="28"/>
  <c r="BQ363" i="28"/>
  <c r="BP363" i="28"/>
  <c r="BO363" i="28"/>
  <c r="BN363" i="28"/>
  <c r="BM363" i="28"/>
  <c r="BL363" i="28"/>
  <c r="BK363" i="28"/>
  <c r="BJ363" i="28"/>
  <c r="BI363" i="28"/>
  <c r="BH363" i="28"/>
  <c r="BG363" i="28"/>
  <c r="BF363" i="28"/>
  <c r="BE363" i="28"/>
  <c r="BD363" i="28"/>
  <c r="BC363" i="28"/>
  <c r="BB363" i="28"/>
  <c r="BA363" i="28"/>
  <c r="AZ363" i="28"/>
  <c r="AY363" i="28"/>
  <c r="AX363" i="28"/>
  <c r="AW363" i="28"/>
  <c r="AV363" i="28"/>
  <c r="AU363" i="28"/>
  <c r="AT363" i="28"/>
  <c r="AS363" i="28"/>
  <c r="AR363" i="28"/>
  <c r="CE349" i="28"/>
  <c r="CE350" i="28" s="1"/>
  <c r="CD349" i="28"/>
  <c r="CD350" i="28" s="1"/>
  <c r="CC349" i="28"/>
  <c r="CC350" i="28" s="1"/>
  <c r="CB349" i="28"/>
  <c r="CB350" i="28" s="1"/>
  <c r="CA349" i="28"/>
  <c r="CA350" i="28" s="1"/>
  <c r="BZ349" i="28"/>
  <c r="BZ350" i="28" s="1"/>
  <c r="BY349" i="28"/>
  <c r="BY350" i="28" s="1"/>
  <c r="BX349" i="28"/>
  <c r="BX350" i="28" s="1"/>
  <c r="BW349" i="28"/>
  <c r="BW350" i="28" s="1"/>
  <c r="BV349" i="28"/>
  <c r="BV350" i="28" s="1"/>
  <c r="BU349" i="28"/>
  <c r="BU350" i="28" s="1"/>
  <c r="BT349" i="28"/>
  <c r="BT350" i="28" s="1"/>
  <c r="BS349" i="28"/>
  <c r="BS350" i="28" s="1"/>
  <c r="BR349" i="28"/>
  <c r="BR350" i="28" s="1"/>
  <c r="BQ349" i="28"/>
  <c r="BQ350" i="28" s="1"/>
  <c r="BP349" i="28"/>
  <c r="BP350" i="28" s="1"/>
  <c r="BO349" i="28"/>
  <c r="BO350" i="28" s="1"/>
  <c r="BN349" i="28"/>
  <c r="BN350" i="28" s="1"/>
  <c r="BM349" i="28"/>
  <c r="BM350" i="28" s="1"/>
  <c r="BL349" i="28"/>
  <c r="BL350" i="28" s="1"/>
  <c r="BK349" i="28"/>
  <c r="BK350" i="28" s="1"/>
  <c r="BJ349" i="28"/>
  <c r="BJ350" i="28" s="1"/>
  <c r="BI349" i="28"/>
  <c r="BI350" i="28" s="1"/>
  <c r="BH349" i="28"/>
  <c r="BH350" i="28" s="1"/>
  <c r="BG349" i="28"/>
  <c r="BG350" i="28" s="1"/>
  <c r="BF349" i="28"/>
  <c r="BF350" i="28" s="1"/>
  <c r="BE349" i="28"/>
  <c r="BE350" i="28" s="1"/>
  <c r="BD349" i="28"/>
  <c r="BD350" i="28" s="1"/>
  <c r="BC349" i="28"/>
  <c r="BC350" i="28" s="1"/>
  <c r="BB349" i="28"/>
  <c r="BB350" i="28" s="1"/>
  <c r="BA349" i="28"/>
  <c r="BA350" i="28" s="1"/>
  <c r="AZ349" i="28"/>
  <c r="AZ350" i="28" s="1"/>
  <c r="AY349" i="28"/>
  <c r="AY350" i="28" s="1"/>
  <c r="AX349" i="28"/>
  <c r="AX350" i="28" s="1"/>
  <c r="AW349" i="28"/>
  <c r="AW350" i="28" s="1"/>
  <c r="AV349" i="28"/>
  <c r="AV350" i="28" s="1"/>
  <c r="AU349" i="28"/>
  <c r="AU350" i="28" s="1"/>
  <c r="AT349" i="28"/>
  <c r="AT350" i="28" s="1"/>
  <c r="AS349" i="28"/>
  <c r="AS350" i="28" s="1"/>
  <c r="AR349" i="28"/>
  <c r="AR350" i="28" s="1"/>
  <c r="CE348" i="28"/>
  <c r="CD348" i="28"/>
  <c r="CC348" i="28"/>
  <c r="CB348" i="28"/>
  <c r="CA348" i="28"/>
  <c r="BZ348" i="28"/>
  <c r="BY348" i="28"/>
  <c r="BX348" i="28"/>
  <c r="BW348" i="28"/>
  <c r="BV348" i="28"/>
  <c r="BU348" i="28"/>
  <c r="BT348" i="28"/>
  <c r="BS348" i="28"/>
  <c r="BR348" i="28"/>
  <c r="BQ348" i="28"/>
  <c r="BP348" i="28"/>
  <c r="BO348" i="28"/>
  <c r="BN348" i="28"/>
  <c r="BM348" i="28"/>
  <c r="BL348" i="28"/>
  <c r="BK348" i="28"/>
  <c r="BJ348" i="28"/>
  <c r="BI348" i="28"/>
  <c r="BH348" i="28"/>
  <c r="BG348" i="28"/>
  <c r="BF348" i="28"/>
  <c r="BE348" i="28"/>
  <c r="BD348" i="28"/>
  <c r="BC348" i="28"/>
  <c r="BB348" i="28"/>
  <c r="BA348" i="28"/>
  <c r="AZ348" i="28"/>
  <c r="AY348" i="28"/>
  <c r="AX348" i="28"/>
  <c r="AW348" i="28"/>
  <c r="AV348" i="28"/>
  <c r="AU348" i="28"/>
  <c r="AT348" i="28"/>
  <c r="AS348" i="28"/>
  <c r="AR348" i="28"/>
  <c r="CF325" i="28"/>
  <c r="CF326" i="28" s="1"/>
  <c r="CE325" i="28"/>
  <c r="CE326" i="28" s="1"/>
  <c r="CD325" i="28"/>
  <c r="CD326" i="28" s="1"/>
  <c r="CC325" i="28"/>
  <c r="CC326" i="28" s="1"/>
  <c r="CB325" i="28"/>
  <c r="CB326" i="28" s="1"/>
  <c r="CA325" i="28"/>
  <c r="CA326" i="28" s="1"/>
  <c r="BZ325" i="28"/>
  <c r="BZ326" i="28" s="1"/>
  <c r="BY325" i="28"/>
  <c r="BY326" i="28" s="1"/>
  <c r="BX325" i="28"/>
  <c r="BX326" i="28" s="1"/>
  <c r="BW325" i="28"/>
  <c r="BW326" i="28" s="1"/>
  <c r="BV325" i="28"/>
  <c r="BV326" i="28" s="1"/>
  <c r="BU325" i="28"/>
  <c r="BU326" i="28" s="1"/>
  <c r="BT325" i="28"/>
  <c r="BT326" i="28" s="1"/>
  <c r="BS325" i="28"/>
  <c r="BS326" i="28" s="1"/>
  <c r="BR325" i="28"/>
  <c r="BR326" i="28" s="1"/>
  <c r="BQ325" i="28"/>
  <c r="BQ326" i="28" s="1"/>
  <c r="BP325" i="28"/>
  <c r="BP326" i="28" s="1"/>
  <c r="BO325" i="28"/>
  <c r="BO326" i="28" s="1"/>
  <c r="BN325" i="28"/>
  <c r="BN326" i="28" s="1"/>
  <c r="BM325" i="28"/>
  <c r="BM326" i="28" s="1"/>
  <c r="BL325" i="28"/>
  <c r="BL326" i="28" s="1"/>
  <c r="BK325" i="28"/>
  <c r="BK326" i="28" s="1"/>
  <c r="BJ325" i="28"/>
  <c r="BJ326" i="28" s="1"/>
  <c r="BI325" i="28"/>
  <c r="BI326" i="28" s="1"/>
  <c r="BH325" i="28"/>
  <c r="BH326" i="28" s="1"/>
  <c r="BG325" i="28"/>
  <c r="BG326" i="28" s="1"/>
  <c r="BF325" i="28"/>
  <c r="BF326" i="28" s="1"/>
  <c r="BE325" i="28"/>
  <c r="BE326" i="28" s="1"/>
  <c r="BD325" i="28"/>
  <c r="BD326" i="28" s="1"/>
  <c r="BC325" i="28"/>
  <c r="BC326" i="28" s="1"/>
  <c r="BB325" i="28"/>
  <c r="BB326" i="28" s="1"/>
  <c r="BA325" i="28"/>
  <c r="BA326" i="28" s="1"/>
  <c r="AZ325" i="28"/>
  <c r="AZ326" i="28" s="1"/>
  <c r="AY325" i="28"/>
  <c r="AY326" i="28" s="1"/>
  <c r="AX325" i="28"/>
  <c r="AX326" i="28" s="1"/>
  <c r="AW325" i="28"/>
  <c r="AW326" i="28" s="1"/>
  <c r="AV325" i="28"/>
  <c r="AV326" i="28" s="1"/>
  <c r="AU325" i="28"/>
  <c r="AU326" i="28" s="1"/>
  <c r="AT325" i="28"/>
  <c r="AT326" i="28" s="1"/>
  <c r="AS325" i="28"/>
  <c r="AS326" i="28" s="1"/>
  <c r="AR325" i="28"/>
  <c r="AR326" i="28" s="1"/>
  <c r="CF316" i="28"/>
  <c r="CF317" i="28" s="1"/>
  <c r="CE316" i="28"/>
  <c r="CE317" i="28" s="1"/>
  <c r="CD316" i="28"/>
  <c r="CD317" i="28" s="1"/>
  <c r="CC316" i="28"/>
  <c r="CC317" i="28" s="1"/>
  <c r="CB316" i="28"/>
  <c r="CB317" i="28" s="1"/>
  <c r="CA316" i="28"/>
  <c r="CA317" i="28" s="1"/>
  <c r="BZ316" i="28"/>
  <c r="BZ317" i="28" s="1"/>
  <c r="BY316" i="28"/>
  <c r="BY317" i="28" s="1"/>
  <c r="BX316" i="28"/>
  <c r="BX317" i="28" s="1"/>
  <c r="BW316" i="28"/>
  <c r="BW317" i="28" s="1"/>
  <c r="BV316" i="28"/>
  <c r="BV317" i="28" s="1"/>
  <c r="BU316" i="28"/>
  <c r="BU317" i="28" s="1"/>
  <c r="BT316" i="28"/>
  <c r="BT317" i="28" s="1"/>
  <c r="BS316" i="28"/>
  <c r="BS317" i="28" s="1"/>
  <c r="BR316" i="28"/>
  <c r="BR317" i="28" s="1"/>
  <c r="BQ316" i="28"/>
  <c r="BQ317" i="28" s="1"/>
  <c r="BP316" i="28"/>
  <c r="BP317" i="28" s="1"/>
  <c r="BO316" i="28"/>
  <c r="BO317" i="28" s="1"/>
  <c r="BN316" i="28"/>
  <c r="BN317" i="28" s="1"/>
  <c r="BM316" i="28"/>
  <c r="BM317" i="28" s="1"/>
  <c r="BL316" i="28"/>
  <c r="BL317" i="28" s="1"/>
  <c r="BK316" i="28"/>
  <c r="BK317" i="28" s="1"/>
  <c r="BJ316" i="28"/>
  <c r="BJ317" i="28" s="1"/>
  <c r="BI316" i="28"/>
  <c r="BI317" i="28" s="1"/>
  <c r="BH316" i="28"/>
  <c r="BH317" i="28" s="1"/>
  <c r="BG316" i="28"/>
  <c r="BG317" i="28" s="1"/>
  <c r="BF316" i="28"/>
  <c r="BF317" i="28" s="1"/>
  <c r="BE316" i="28"/>
  <c r="BE317" i="28" s="1"/>
  <c r="BD316" i="28"/>
  <c r="BD317" i="28" s="1"/>
  <c r="BC316" i="28"/>
  <c r="BC317" i="28" s="1"/>
  <c r="BB316" i="28"/>
  <c r="BB317" i="28" s="1"/>
  <c r="BA316" i="28"/>
  <c r="BA317" i="28" s="1"/>
  <c r="AZ316" i="28"/>
  <c r="AZ317" i="28" s="1"/>
  <c r="AY316" i="28"/>
  <c r="AY317" i="28" s="1"/>
  <c r="AX316" i="28"/>
  <c r="AX317" i="28" s="1"/>
  <c r="AW316" i="28"/>
  <c r="AW317" i="28" s="1"/>
  <c r="AV316" i="28"/>
  <c r="AV317" i="28" s="1"/>
  <c r="AU316" i="28"/>
  <c r="AU317" i="28" s="1"/>
  <c r="AT316" i="28"/>
  <c r="AT317" i="28" s="1"/>
  <c r="AS316" i="28"/>
  <c r="AS317" i="28" s="1"/>
  <c r="AR316" i="28"/>
  <c r="AR317" i="28" s="1"/>
  <c r="CF307" i="28"/>
  <c r="CF308" i="28" s="1"/>
  <c r="CE307" i="28"/>
  <c r="CE308" i="28" s="1"/>
  <c r="CD307" i="28"/>
  <c r="CD308" i="28" s="1"/>
  <c r="CC307" i="28"/>
  <c r="CC308" i="28" s="1"/>
  <c r="CB307" i="28"/>
  <c r="CB308" i="28" s="1"/>
  <c r="CA307" i="28"/>
  <c r="CA308" i="28" s="1"/>
  <c r="BZ307" i="28"/>
  <c r="BZ308" i="28" s="1"/>
  <c r="BY307" i="28"/>
  <c r="BY308" i="28" s="1"/>
  <c r="BX307" i="28"/>
  <c r="BX308" i="28" s="1"/>
  <c r="BW307" i="28"/>
  <c r="BW308" i="28" s="1"/>
  <c r="BV307" i="28"/>
  <c r="BV308" i="28" s="1"/>
  <c r="BU307" i="28"/>
  <c r="BU308" i="28" s="1"/>
  <c r="BT307" i="28"/>
  <c r="BT308" i="28" s="1"/>
  <c r="BS307" i="28"/>
  <c r="BS308" i="28" s="1"/>
  <c r="BR307" i="28"/>
  <c r="BR308" i="28" s="1"/>
  <c r="BQ307" i="28"/>
  <c r="BQ308" i="28" s="1"/>
  <c r="BP307" i="28"/>
  <c r="BP308" i="28" s="1"/>
  <c r="BO307" i="28"/>
  <c r="BO308" i="28" s="1"/>
  <c r="BN307" i="28"/>
  <c r="BN308" i="28" s="1"/>
  <c r="BM307" i="28"/>
  <c r="BM308" i="28" s="1"/>
  <c r="BL307" i="28"/>
  <c r="BL308" i="28" s="1"/>
  <c r="BK307" i="28"/>
  <c r="BK308" i="28" s="1"/>
  <c r="BJ307" i="28"/>
  <c r="BJ308" i="28" s="1"/>
  <c r="BI307" i="28"/>
  <c r="BI308" i="28" s="1"/>
  <c r="BH307" i="28"/>
  <c r="BH308" i="28" s="1"/>
  <c r="BG307" i="28"/>
  <c r="BG308" i="28" s="1"/>
  <c r="BF307" i="28"/>
  <c r="BF308" i="28" s="1"/>
  <c r="BE307" i="28"/>
  <c r="BE308" i="28" s="1"/>
  <c r="BD307" i="28"/>
  <c r="BD308" i="28" s="1"/>
  <c r="BC307" i="28"/>
  <c r="BC308" i="28" s="1"/>
  <c r="BB307" i="28"/>
  <c r="BB308" i="28" s="1"/>
  <c r="BA307" i="28"/>
  <c r="BA308" i="28" s="1"/>
  <c r="AZ307" i="28"/>
  <c r="AZ308" i="28" s="1"/>
  <c r="AY307" i="28"/>
  <c r="AY308" i="28" s="1"/>
  <c r="AX307" i="28"/>
  <c r="AX308" i="28" s="1"/>
  <c r="AW307" i="28"/>
  <c r="AW308" i="28" s="1"/>
  <c r="AV307" i="28"/>
  <c r="AV308" i="28" s="1"/>
  <c r="AU307" i="28"/>
  <c r="AU308" i="28" s="1"/>
  <c r="AT307" i="28"/>
  <c r="AT308" i="28" s="1"/>
  <c r="AS307" i="28"/>
  <c r="AS308" i="28" s="1"/>
  <c r="AR307" i="28"/>
  <c r="AR308" i="28" s="1"/>
  <c r="CF298" i="28"/>
  <c r="CF299" i="28" s="1"/>
  <c r="CE298" i="28"/>
  <c r="CE299" i="28" s="1"/>
  <c r="CD298" i="28"/>
  <c r="CD299" i="28" s="1"/>
  <c r="CC298" i="28"/>
  <c r="CC299" i="28" s="1"/>
  <c r="CB298" i="28"/>
  <c r="CB299" i="28" s="1"/>
  <c r="CA298" i="28"/>
  <c r="CA299" i="28" s="1"/>
  <c r="BZ298" i="28"/>
  <c r="BZ299" i="28" s="1"/>
  <c r="BY298" i="28"/>
  <c r="BY299" i="28" s="1"/>
  <c r="BX298" i="28"/>
  <c r="BX299" i="28" s="1"/>
  <c r="BW298" i="28"/>
  <c r="BW299" i="28" s="1"/>
  <c r="BV298" i="28"/>
  <c r="BV299" i="28" s="1"/>
  <c r="BU298" i="28"/>
  <c r="BU299" i="28" s="1"/>
  <c r="BT298" i="28"/>
  <c r="BT299" i="28" s="1"/>
  <c r="BS298" i="28"/>
  <c r="BS299" i="28" s="1"/>
  <c r="BR298" i="28"/>
  <c r="BR299" i="28" s="1"/>
  <c r="BQ298" i="28"/>
  <c r="BQ299" i="28" s="1"/>
  <c r="BP298" i="28"/>
  <c r="BP299" i="28" s="1"/>
  <c r="BO298" i="28"/>
  <c r="BO299" i="28" s="1"/>
  <c r="BN298" i="28"/>
  <c r="BN299" i="28" s="1"/>
  <c r="BM298" i="28"/>
  <c r="BM299" i="28" s="1"/>
  <c r="BL298" i="28"/>
  <c r="BL299" i="28" s="1"/>
  <c r="BK298" i="28"/>
  <c r="BK299" i="28" s="1"/>
  <c r="BJ298" i="28"/>
  <c r="BJ299" i="28" s="1"/>
  <c r="BI298" i="28"/>
  <c r="BI299" i="28" s="1"/>
  <c r="BH298" i="28"/>
  <c r="BH299" i="28" s="1"/>
  <c r="BG298" i="28"/>
  <c r="BG299" i="28" s="1"/>
  <c r="BF298" i="28"/>
  <c r="BF299" i="28" s="1"/>
  <c r="BE298" i="28"/>
  <c r="BE299" i="28" s="1"/>
  <c r="BD298" i="28"/>
  <c r="BD299" i="28" s="1"/>
  <c r="BC298" i="28"/>
  <c r="BC299" i="28" s="1"/>
  <c r="BB298" i="28"/>
  <c r="BB299" i="28" s="1"/>
  <c r="BA298" i="28"/>
  <c r="BA299" i="28" s="1"/>
  <c r="AZ298" i="28"/>
  <c r="AZ299" i="28" s="1"/>
  <c r="AY298" i="28"/>
  <c r="AY299" i="28" s="1"/>
  <c r="AX298" i="28"/>
  <c r="AX299" i="28" s="1"/>
  <c r="AW298" i="28"/>
  <c r="AW299" i="28" s="1"/>
  <c r="AV298" i="28"/>
  <c r="AV299" i="28" s="1"/>
  <c r="AU298" i="28"/>
  <c r="AU299" i="28" s="1"/>
  <c r="AT298" i="28"/>
  <c r="AT299" i="28" s="1"/>
  <c r="AS298" i="28"/>
  <c r="AS299" i="28" s="1"/>
  <c r="AR298" i="28"/>
  <c r="AR299" i="28" s="1"/>
  <c r="CF289" i="28"/>
  <c r="CF290" i="28" s="1"/>
  <c r="CE289" i="28"/>
  <c r="CE290" i="28" s="1"/>
  <c r="CD289" i="28"/>
  <c r="CD290" i="28" s="1"/>
  <c r="CC289" i="28"/>
  <c r="CC290" i="28" s="1"/>
  <c r="CB289" i="28"/>
  <c r="CB290" i="28" s="1"/>
  <c r="CA289" i="28"/>
  <c r="CA290" i="28" s="1"/>
  <c r="BZ289" i="28"/>
  <c r="BZ290" i="28" s="1"/>
  <c r="BY289" i="28"/>
  <c r="BY290" i="28" s="1"/>
  <c r="BX289" i="28"/>
  <c r="BX290" i="28" s="1"/>
  <c r="BW289" i="28"/>
  <c r="BW290" i="28" s="1"/>
  <c r="BV289" i="28"/>
  <c r="BV290" i="28" s="1"/>
  <c r="BU289" i="28"/>
  <c r="BU290" i="28" s="1"/>
  <c r="BT289" i="28"/>
  <c r="BT290" i="28" s="1"/>
  <c r="BS289" i="28"/>
  <c r="BS290" i="28" s="1"/>
  <c r="BR289" i="28"/>
  <c r="BR290" i="28" s="1"/>
  <c r="BQ289" i="28"/>
  <c r="BQ290" i="28" s="1"/>
  <c r="BP289" i="28"/>
  <c r="BP290" i="28" s="1"/>
  <c r="BO289" i="28"/>
  <c r="BO290" i="28" s="1"/>
  <c r="BN289" i="28"/>
  <c r="BN290" i="28" s="1"/>
  <c r="BM289" i="28"/>
  <c r="BM290" i="28" s="1"/>
  <c r="BL289" i="28"/>
  <c r="BL290" i="28" s="1"/>
  <c r="CE344" i="28" s="1"/>
  <c r="BK289" i="28"/>
  <c r="BK290" i="28" s="1"/>
  <c r="CD344" i="28" s="1"/>
  <c r="BJ289" i="28"/>
  <c r="BJ290" i="28" s="1"/>
  <c r="CC344" i="28" s="1"/>
  <c r="BI289" i="28"/>
  <c r="BI290" i="28" s="1"/>
  <c r="CB344" i="28" s="1"/>
  <c r="BH289" i="28"/>
  <c r="BH290" i="28" s="1"/>
  <c r="CA344" i="28" s="1"/>
  <c r="BG289" i="28"/>
  <c r="BG290" i="28" s="1"/>
  <c r="BZ344" i="28" s="1"/>
  <c r="BF289" i="28"/>
  <c r="BF290" i="28" s="1"/>
  <c r="BY344" i="28" s="1"/>
  <c r="BE289" i="28"/>
  <c r="BE290" i="28" s="1"/>
  <c r="BX344" i="28" s="1"/>
  <c r="BD289" i="28"/>
  <c r="BD290" i="28" s="1"/>
  <c r="BW344" i="28" s="1"/>
  <c r="BC289" i="28"/>
  <c r="BC290" i="28" s="1"/>
  <c r="BV344" i="28" s="1"/>
  <c r="BB289" i="28"/>
  <c r="BB290" i="28" s="1"/>
  <c r="BU344" i="28" s="1"/>
  <c r="BA289" i="28"/>
  <c r="BA290" i="28" s="1"/>
  <c r="BT344" i="28" s="1"/>
  <c r="AZ289" i="28"/>
  <c r="AZ290" i="28" s="1"/>
  <c r="BS344" i="28" s="1"/>
  <c r="AY289" i="28"/>
  <c r="AY290" i="28" s="1"/>
  <c r="BR344" i="28" s="1"/>
  <c r="AX289" i="28"/>
  <c r="AX290" i="28" s="1"/>
  <c r="BQ344" i="28" s="1"/>
  <c r="AW289" i="28"/>
  <c r="AW290" i="28" s="1"/>
  <c r="BP344" i="28" s="1"/>
  <c r="AV289" i="28"/>
  <c r="AV290" i="28" s="1"/>
  <c r="BO344" i="28" s="1"/>
  <c r="AU289" i="28"/>
  <c r="AU290" i="28" s="1"/>
  <c r="BN344" i="28" s="1"/>
  <c r="AT289" i="28"/>
  <c r="AT290" i="28" s="1"/>
  <c r="BM344" i="28" s="1"/>
  <c r="AS289" i="28"/>
  <c r="AS290" i="28" s="1"/>
  <c r="BL344" i="28" s="1"/>
  <c r="AR289" i="28"/>
  <c r="AR290" i="28" s="1"/>
  <c r="BK344" i="28" s="1"/>
  <c r="BJ344" i="28"/>
  <c r="BI344" i="28"/>
  <c r="CF280" i="28"/>
  <c r="CF281" i="28" s="1"/>
  <c r="CE280" i="28"/>
  <c r="CE281" i="28" s="1"/>
  <c r="CD280" i="28"/>
  <c r="CD281" i="28" s="1"/>
  <c r="CC280" i="28"/>
  <c r="CC281" i="28" s="1"/>
  <c r="CB280" i="28"/>
  <c r="CB281" i="28" s="1"/>
  <c r="CA280" i="28"/>
  <c r="CA281" i="28" s="1"/>
  <c r="BZ280" i="28"/>
  <c r="BZ281" i="28" s="1"/>
  <c r="BY280" i="28"/>
  <c r="BY281" i="28" s="1"/>
  <c r="BX280" i="28"/>
  <c r="BX281" i="28" s="1"/>
  <c r="BW280" i="28"/>
  <c r="BW281" i="28" s="1"/>
  <c r="BV280" i="28"/>
  <c r="BV281" i="28" s="1"/>
  <c r="BU280" i="28"/>
  <c r="BU281" i="28" s="1"/>
  <c r="BT280" i="28"/>
  <c r="BT281" i="28" s="1"/>
  <c r="BS280" i="28"/>
  <c r="BS281" i="28" s="1"/>
  <c r="BR280" i="28"/>
  <c r="BR281" i="28" s="1"/>
  <c r="BQ280" i="28"/>
  <c r="BQ281" i="28" s="1"/>
  <c r="BP280" i="28"/>
  <c r="BP281" i="28" s="1"/>
  <c r="BO280" i="28"/>
  <c r="BO281" i="28" s="1"/>
  <c r="BN280" i="28"/>
  <c r="BN281" i="28" s="1"/>
  <c r="BM280" i="28"/>
  <c r="BM281" i="28" s="1"/>
  <c r="BL280" i="28"/>
  <c r="BL281" i="28" s="1"/>
  <c r="BK280" i="28"/>
  <c r="BK281" i="28" s="1"/>
  <c r="BJ280" i="28"/>
  <c r="BJ281" i="28" s="1"/>
  <c r="BI280" i="28"/>
  <c r="BI281" i="28" s="1"/>
  <c r="BH280" i="28"/>
  <c r="BH281" i="28" s="1"/>
  <c r="BG280" i="28"/>
  <c r="BG281" i="28" s="1"/>
  <c r="BF280" i="28"/>
  <c r="BF281" i="28" s="1"/>
  <c r="BE280" i="28"/>
  <c r="BE281" i="28" s="1"/>
  <c r="BD280" i="28"/>
  <c r="BD281" i="28" s="1"/>
  <c r="BC280" i="28"/>
  <c r="BC281" i="28" s="1"/>
  <c r="BB280" i="28"/>
  <c r="BB281" i="28" s="1"/>
  <c r="BA280" i="28"/>
  <c r="BA281" i="28" s="1"/>
  <c r="AZ280" i="28"/>
  <c r="AZ281" i="28" s="1"/>
  <c r="AY280" i="28"/>
  <c r="AY281" i="28" s="1"/>
  <c r="AX280" i="28"/>
  <c r="AX281" i="28" s="1"/>
  <c r="AW280" i="28"/>
  <c r="AW281" i="28" s="1"/>
  <c r="AV280" i="28"/>
  <c r="AV281" i="28" s="1"/>
  <c r="AU280" i="28"/>
  <c r="AU281" i="28" s="1"/>
  <c r="AT280" i="28"/>
  <c r="AT281" i="28" s="1"/>
  <c r="AS280" i="28"/>
  <c r="AS281" i="28" s="1"/>
  <c r="AR280" i="28"/>
  <c r="AR281" i="28" s="1"/>
  <c r="CF261" i="28"/>
  <c r="CF262" i="28" s="1"/>
  <c r="CE261" i="28"/>
  <c r="CE262" i="28" s="1"/>
  <c r="CD261" i="28"/>
  <c r="CD262" i="28" s="1"/>
  <c r="CC261" i="28"/>
  <c r="CC262" i="28" s="1"/>
  <c r="CB261" i="28"/>
  <c r="CB262" i="28" s="1"/>
  <c r="CA261" i="28"/>
  <c r="CA262" i="28" s="1"/>
  <c r="BZ261" i="28"/>
  <c r="BZ262" i="28" s="1"/>
  <c r="BY261" i="28"/>
  <c r="BY262" i="28" s="1"/>
  <c r="BX261" i="28"/>
  <c r="BX262" i="28" s="1"/>
  <c r="BW261" i="28"/>
  <c r="BW262" i="28" s="1"/>
  <c r="BV261" i="28"/>
  <c r="BV262" i="28" s="1"/>
  <c r="BU261" i="28"/>
  <c r="BU262" i="28" s="1"/>
  <c r="BT261" i="28"/>
  <c r="BT262" i="28" s="1"/>
  <c r="BS261" i="28"/>
  <c r="BS262" i="28" s="1"/>
  <c r="BR261" i="28"/>
  <c r="BR262" i="28" s="1"/>
  <c r="BQ261" i="28"/>
  <c r="BQ262" i="28" s="1"/>
  <c r="BP261" i="28"/>
  <c r="BP262" i="28" s="1"/>
  <c r="BO261" i="28"/>
  <c r="BO262" i="28" s="1"/>
  <c r="BN261" i="28"/>
  <c r="BN262" i="28" s="1"/>
  <c r="BM261" i="28"/>
  <c r="BM262" i="28" s="1"/>
  <c r="BL261" i="28"/>
  <c r="BL262" i="28" s="1"/>
  <c r="BK261" i="28"/>
  <c r="BK262" i="28" s="1"/>
  <c r="BJ261" i="28"/>
  <c r="BJ262" i="28" s="1"/>
  <c r="BI261" i="28"/>
  <c r="BI262" i="28" s="1"/>
  <c r="BH261" i="28"/>
  <c r="BH262" i="28" s="1"/>
  <c r="BG261" i="28"/>
  <c r="BG262" i="28" s="1"/>
  <c r="BF261" i="28"/>
  <c r="BF262" i="28" s="1"/>
  <c r="BE261" i="28"/>
  <c r="BE262" i="28" s="1"/>
  <c r="BD261" i="28"/>
  <c r="BD262" i="28" s="1"/>
  <c r="BC261" i="28"/>
  <c r="BC262" i="28" s="1"/>
  <c r="BB261" i="28"/>
  <c r="BB262" i="28" s="1"/>
  <c r="BA261" i="28"/>
  <c r="BA262" i="28" s="1"/>
  <c r="AZ261" i="28"/>
  <c r="AZ262" i="28" s="1"/>
  <c r="AY261" i="28"/>
  <c r="AY262" i="28" s="1"/>
  <c r="AX261" i="28"/>
  <c r="AX262" i="28" s="1"/>
  <c r="AW261" i="28"/>
  <c r="AW262" i="28" s="1"/>
  <c r="AV261" i="28"/>
  <c r="AV262" i="28" s="1"/>
  <c r="AU261" i="28"/>
  <c r="AU262" i="28" s="1"/>
  <c r="AT261" i="28"/>
  <c r="AT262" i="28" s="1"/>
  <c r="AS261" i="28"/>
  <c r="AS262" i="28" s="1"/>
  <c r="AR261" i="28"/>
  <c r="AR262" i="28" s="1"/>
  <c r="CF252" i="28"/>
  <c r="CF253" i="28" s="1"/>
  <c r="CE252" i="28"/>
  <c r="CE253" i="28" s="1"/>
  <c r="CD252" i="28"/>
  <c r="CD253" i="28" s="1"/>
  <c r="CC252" i="28"/>
  <c r="CC253" i="28" s="1"/>
  <c r="CB252" i="28"/>
  <c r="CB253" i="28" s="1"/>
  <c r="CA252" i="28"/>
  <c r="CA253" i="28" s="1"/>
  <c r="BZ252" i="28"/>
  <c r="BZ253" i="28" s="1"/>
  <c r="BY252" i="28"/>
  <c r="BY253" i="28" s="1"/>
  <c r="BX252" i="28"/>
  <c r="BX253" i="28" s="1"/>
  <c r="BW252" i="28"/>
  <c r="BW253" i="28" s="1"/>
  <c r="BV252" i="28"/>
  <c r="BV253" i="28" s="1"/>
  <c r="BU252" i="28"/>
  <c r="BU253" i="28" s="1"/>
  <c r="BT252" i="28"/>
  <c r="BT253" i="28" s="1"/>
  <c r="BS252" i="28"/>
  <c r="BS253" i="28" s="1"/>
  <c r="BR252" i="28"/>
  <c r="BR253" i="28" s="1"/>
  <c r="BQ252" i="28"/>
  <c r="BQ253" i="28" s="1"/>
  <c r="BP252" i="28"/>
  <c r="BP253" i="28" s="1"/>
  <c r="BO252" i="28"/>
  <c r="BO253" i="28" s="1"/>
  <c r="BN252" i="28"/>
  <c r="BN253" i="28" s="1"/>
  <c r="BM252" i="28"/>
  <c r="BM253" i="28" s="1"/>
  <c r="BL252" i="28"/>
  <c r="BL253" i="28" s="1"/>
  <c r="BK252" i="28"/>
  <c r="BK253" i="28" s="1"/>
  <c r="BJ252" i="28"/>
  <c r="BJ253" i="28" s="1"/>
  <c r="BI252" i="28"/>
  <c r="BI253" i="28" s="1"/>
  <c r="BH252" i="28"/>
  <c r="BH253" i="28" s="1"/>
  <c r="BG252" i="28"/>
  <c r="BG253" i="28" s="1"/>
  <c r="BF252" i="28"/>
  <c r="BF253" i="28" s="1"/>
  <c r="BE252" i="28"/>
  <c r="BE253" i="28" s="1"/>
  <c r="BD252" i="28"/>
  <c r="BD253" i="28" s="1"/>
  <c r="BC252" i="28"/>
  <c r="BC253" i="28" s="1"/>
  <c r="BB252" i="28"/>
  <c r="BB253" i="28" s="1"/>
  <c r="BA252" i="28"/>
  <c r="BA253" i="28" s="1"/>
  <c r="AZ252" i="28"/>
  <c r="AZ253" i="28" s="1"/>
  <c r="AY252" i="28"/>
  <c r="AY253" i="28" s="1"/>
  <c r="AX252" i="28"/>
  <c r="AX253" i="28" s="1"/>
  <c r="AW252" i="28"/>
  <c r="AW253" i="28" s="1"/>
  <c r="AV252" i="28"/>
  <c r="AV253" i="28" s="1"/>
  <c r="AU252" i="28"/>
  <c r="AU253" i="28" s="1"/>
  <c r="AT252" i="28"/>
  <c r="AT253" i="28" s="1"/>
  <c r="AS252" i="28"/>
  <c r="AS253" i="28" s="1"/>
  <c r="AR252" i="28"/>
  <c r="AR253" i="28" s="1"/>
  <c r="CF243" i="28"/>
  <c r="CF244" i="28" s="1"/>
  <c r="CE243" i="28"/>
  <c r="CE244" i="28" s="1"/>
  <c r="CD243" i="28"/>
  <c r="CD244" i="28" s="1"/>
  <c r="CC243" i="28"/>
  <c r="CC244" i="28" s="1"/>
  <c r="CB243" i="28"/>
  <c r="CB244" i="28" s="1"/>
  <c r="CA243" i="28"/>
  <c r="CA244" i="28" s="1"/>
  <c r="BZ243" i="28"/>
  <c r="BZ244" i="28" s="1"/>
  <c r="BY243" i="28"/>
  <c r="BY244" i="28" s="1"/>
  <c r="BX243" i="28"/>
  <c r="BX244" i="28" s="1"/>
  <c r="BW243" i="28"/>
  <c r="BW244" i="28" s="1"/>
  <c r="BV243" i="28"/>
  <c r="BV244" i="28" s="1"/>
  <c r="BU243" i="28"/>
  <c r="BU244" i="28" s="1"/>
  <c r="BT243" i="28"/>
  <c r="BT244" i="28" s="1"/>
  <c r="BS243" i="28"/>
  <c r="BS244" i="28" s="1"/>
  <c r="BR243" i="28"/>
  <c r="BR244" i="28" s="1"/>
  <c r="BQ243" i="28"/>
  <c r="BQ244" i="28" s="1"/>
  <c r="BP243" i="28"/>
  <c r="BP244" i="28" s="1"/>
  <c r="BO243" i="28"/>
  <c r="BO244" i="28" s="1"/>
  <c r="BN243" i="28"/>
  <c r="BN244" i="28" s="1"/>
  <c r="BM243" i="28"/>
  <c r="BM244" i="28" s="1"/>
  <c r="BL243" i="28"/>
  <c r="BL244" i="28" s="1"/>
  <c r="BK243" i="28"/>
  <c r="BK244" i="28" s="1"/>
  <c r="BJ243" i="28"/>
  <c r="BJ244" i="28" s="1"/>
  <c r="BI243" i="28"/>
  <c r="BI244" i="28" s="1"/>
  <c r="BH243" i="28"/>
  <c r="BH244" i="28" s="1"/>
  <c r="BG243" i="28"/>
  <c r="BG244" i="28" s="1"/>
  <c r="BF243" i="28"/>
  <c r="BF244" i="28" s="1"/>
  <c r="BE243" i="28"/>
  <c r="BE244" i="28" s="1"/>
  <c r="BD243" i="28"/>
  <c r="BD244" i="28" s="1"/>
  <c r="BC243" i="28"/>
  <c r="BC244" i="28" s="1"/>
  <c r="BB243" i="28"/>
  <c r="BB244" i="28" s="1"/>
  <c r="BA243" i="28"/>
  <c r="BA244" i="28" s="1"/>
  <c r="AZ243" i="28"/>
  <c r="AZ244" i="28" s="1"/>
  <c r="AY243" i="28"/>
  <c r="AY244" i="28" s="1"/>
  <c r="AX243" i="28"/>
  <c r="AX244" i="28" s="1"/>
  <c r="AW243" i="28"/>
  <c r="AW244" i="28" s="1"/>
  <c r="AV243" i="28"/>
  <c r="AV244" i="28" s="1"/>
  <c r="AU243" i="28"/>
  <c r="AU244" i="28" s="1"/>
  <c r="AT243" i="28"/>
  <c r="AT244" i="28" s="1"/>
  <c r="AS243" i="28"/>
  <c r="AS244" i="28" s="1"/>
  <c r="AR243" i="28"/>
  <c r="AR244" i="28" s="1"/>
  <c r="CF234" i="28"/>
  <c r="CF235" i="28" s="1"/>
  <c r="CE234" i="28"/>
  <c r="CE235" i="28" s="1"/>
  <c r="CD234" i="28"/>
  <c r="CD235" i="28" s="1"/>
  <c r="CC234" i="28"/>
  <c r="CC235" i="28" s="1"/>
  <c r="CB234" i="28"/>
  <c r="CB235" i="28" s="1"/>
  <c r="CA234" i="28"/>
  <c r="CA235" i="28" s="1"/>
  <c r="BZ234" i="28"/>
  <c r="BZ235" i="28" s="1"/>
  <c r="BY234" i="28"/>
  <c r="BY235" i="28" s="1"/>
  <c r="BX234" i="28"/>
  <c r="BX235" i="28" s="1"/>
  <c r="BW234" i="28"/>
  <c r="BW235" i="28" s="1"/>
  <c r="BV234" i="28"/>
  <c r="BV235" i="28" s="1"/>
  <c r="BU234" i="28"/>
  <c r="BU235" i="28" s="1"/>
  <c r="BT234" i="28"/>
  <c r="BT235" i="28" s="1"/>
  <c r="BS234" i="28"/>
  <c r="BS235" i="28" s="1"/>
  <c r="BR234" i="28"/>
  <c r="BR235" i="28" s="1"/>
  <c r="BQ234" i="28"/>
  <c r="BQ235" i="28" s="1"/>
  <c r="BP234" i="28"/>
  <c r="BP235" i="28" s="1"/>
  <c r="BO234" i="28"/>
  <c r="BO235" i="28" s="1"/>
  <c r="BN234" i="28"/>
  <c r="BN235" i="28" s="1"/>
  <c r="BM234" i="28"/>
  <c r="BM235" i="28" s="1"/>
  <c r="BL234" i="28"/>
  <c r="BL235" i="28" s="1"/>
  <c r="BK234" i="28"/>
  <c r="BK235" i="28" s="1"/>
  <c r="BJ234" i="28"/>
  <c r="BJ235" i="28" s="1"/>
  <c r="BI234" i="28"/>
  <c r="BI235" i="28" s="1"/>
  <c r="BH234" i="28"/>
  <c r="BH235" i="28" s="1"/>
  <c r="BG234" i="28"/>
  <c r="BG235" i="28" s="1"/>
  <c r="BF234" i="28"/>
  <c r="BF235" i="28" s="1"/>
  <c r="BE234" i="28"/>
  <c r="BE235" i="28" s="1"/>
  <c r="BD234" i="28"/>
  <c r="BD235" i="28" s="1"/>
  <c r="BC234" i="28"/>
  <c r="BC235" i="28" s="1"/>
  <c r="BB234" i="28"/>
  <c r="BB235" i="28" s="1"/>
  <c r="BA234" i="28"/>
  <c r="BA235" i="28" s="1"/>
  <c r="AZ234" i="28"/>
  <c r="AZ235" i="28" s="1"/>
  <c r="AY234" i="28"/>
  <c r="AY235" i="28" s="1"/>
  <c r="AX234" i="28"/>
  <c r="AX235" i="28" s="1"/>
  <c r="AW234" i="28"/>
  <c r="AW235" i="28" s="1"/>
  <c r="AV234" i="28"/>
  <c r="AV235" i="28" s="1"/>
  <c r="AU234" i="28"/>
  <c r="AU235" i="28" s="1"/>
  <c r="AT234" i="28"/>
  <c r="AT235" i="28" s="1"/>
  <c r="AS234" i="28"/>
  <c r="AS235" i="28" s="1"/>
  <c r="AR234" i="28"/>
  <c r="AR235" i="28" s="1"/>
  <c r="CF225" i="28"/>
  <c r="CF226" i="28" s="1"/>
  <c r="CE225" i="28"/>
  <c r="CE226" i="28" s="1"/>
  <c r="CD225" i="28"/>
  <c r="CD226" i="28" s="1"/>
  <c r="CC225" i="28"/>
  <c r="CC226" i="28" s="1"/>
  <c r="CB225" i="28"/>
  <c r="CB226" i="28" s="1"/>
  <c r="CA225" i="28"/>
  <c r="CA226" i="28" s="1"/>
  <c r="BZ225" i="28"/>
  <c r="BZ226" i="28" s="1"/>
  <c r="BY225" i="28"/>
  <c r="BY226" i="28" s="1"/>
  <c r="BX225" i="28"/>
  <c r="BX226" i="28" s="1"/>
  <c r="BW225" i="28"/>
  <c r="BW226" i="28" s="1"/>
  <c r="BV225" i="28"/>
  <c r="BV226" i="28" s="1"/>
  <c r="BU225" i="28"/>
  <c r="BU226" i="28" s="1"/>
  <c r="BT225" i="28"/>
  <c r="BT226" i="28" s="1"/>
  <c r="BS225" i="28"/>
  <c r="BS226" i="28" s="1"/>
  <c r="BR225" i="28"/>
  <c r="BR226" i="28" s="1"/>
  <c r="BQ225" i="28"/>
  <c r="BQ226" i="28" s="1"/>
  <c r="BP225" i="28"/>
  <c r="BP226" i="28" s="1"/>
  <c r="BO225" i="28"/>
  <c r="BO226" i="28" s="1"/>
  <c r="BN225" i="28"/>
  <c r="BN226" i="28" s="1"/>
  <c r="BM225" i="28"/>
  <c r="BM226" i="28" s="1"/>
  <c r="BL225" i="28"/>
  <c r="BL226" i="28" s="1"/>
  <c r="BK225" i="28"/>
  <c r="BK226" i="28" s="1"/>
  <c r="BJ225" i="28"/>
  <c r="BJ226" i="28" s="1"/>
  <c r="BI225" i="28"/>
  <c r="BI226" i="28" s="1"/>
  <c r="BH225" i="28"/>
  <c r="BH226" i="28" s="1"/>
  <c r="BG225" i="28"/>
  <c r="BG226" i="28" s="1"/>
  <c r="BF225" i="28"/>
  <c r="BF226" i="28" s="1"/>
  <c r="BE225" i="28"/>
  <c r="BE226" i="28" s="1"/>
  <c r="BD225" i="28"/>
  <c r="BD226" i="28" s="1"/>
  <c r="BC225" i="28"/>
  <c r="BC226" i="28" s="1"/>
  <c r="BB225" i="28"/>
  <c r="BB226" i="28" s="1"/>
  <c r="BA225" i="28"/>
  <c r="BA226" i="28" s="1"/>
  <c r="AZ225" i="28"/>
  <c r="AZ226" i="28" s="1"/>
  <c r="AY225" i="28"/>
  <c r="AY226" i="28" s="1"/>
  <c r="AX225" i="28"/>
  <c r="AX226" i="28" s="1"/>
  <c r="AW225" i="28"/>
  <c r="AW226" i="28" s="1"/>
  <c r="AV225" i="28"/>
  <c r="AV226" i="28" s="1"/>
  <c r="AU225" i="28"/>
  <c r="AU226" i="28" s="1"/>
  <c r="AT225" i="28"/>
  <c r="AT226" i="28" s="1"/>
  <c r="AS225" i="28"/>
  <c r="AS226" i="28" s="1"/>
  <c r="AR225" i="28"/>
  <c r="AR226" i="28" s="1"/>
  <c r="CF216" i="28"/>
  <c r="CF217" i="28" s="1"/>
  <c r="CE216" i="28"/>
  <c r="CE217" i="28" s="1"/>
  <c r="CD216" i="28"/>
  <c r="CD217" i="28" s="1"/>
  <c r="CC216" i="28"/>
  <c r="CC217" i="28" s="1"/>
  <c r="CB216" i="28"/>
  <c r="CB217" i="28" s="1"/>
  <c r="CA216" i="28"/>
  <c r="CA217" i="28" s="1"/>
  <c r="BZ216" i="28"/>
  <c r="BZ217" i="28" s="1"/>
  <c r="BY216" i="28"/>
  <c r="BY217" i="28" s="1"/>
  <c r="BX216" i="28"/>
  <c r="BX217" i="28" s="1"/>
  <c r="BW216" i="28"/>
  <c r="BW217" i="28" s="1"/>
  <c r="BV216" i="28"/>
  <c r="BV217" i="28" s="1"/>
  <c r="BU216" i="28"/>
  <c r="BU217" i="28" s="1"/>
  <c r="BT216" i="28"/>
  <c r="BT217" i="28" s="1"/>
  <c r="BS216" i="28"/>
  <c r="BS217" i="28" s="1"/>
  <c r="BR216" i="28"/>
  <c r="BR217" i="28" s="1"/>
  <c r="BQ216" i="28"/>
  <c r="BQ217" i="28" s="1"/>
  <c r="BP216" i="28"/>
  <c r="BP217" i="28" s="1"/>
  <c r="BO216" i="28"/>
  <c r="BO217" i="28" s="1"/>
  <c r="BN216" i="28"/>
  <c r="BN217" i="28" s="1"/>
  <c r="BM216" i="28"/>
  <c r="BM217" i="28" s="1"/>
  <c r="BL216" i="28"/>
  <c r="BL217" i="28" s="1"/>
  <c r="BK216" i="28"/>
  <c r="BK217" i="28" s="1"/>
  <c r="BJ216" i="28"/>
  <c r="BJ217" i="28" s="1"/>
  <c r="BI216" i="28"/>
  <c r="BI217" i="28" s="1"/>
  <c r="BH216" i="28"/>
  <c r="BH217" i="28" s="1"/>
  <c r="BG216" i="28"/>
  <c r="BG217" i="28" s="1"/>
  <c r="BF216" i="28"/>
  <c r="BF217" i="28" s="1"/>
  <c r="BE216" i="28"/>
  <c r="BE217" i="28" s="1"/>
  <c r="BD216" i="28"/>
  <c r="BD217" i="28" s="1"/>
  <c r="BC216" i="28"/>
  <c r="BC217" i="28" s="1"/>
  <c r="BB216" i="28"/>
  <c r="BB217" i="28" s="1"/>
  <c r="BA216" i="28"/>
  <c r="BA217" i="28" s="1"/>
  <c r="AZ216" i="28"/>
  <c r="AZ217" i="28" s="1"/>
  <c r="AY216" i="28"/>
  <c r="AY217" i="28" s="1"/>
  <c r="AX216" i="28"/>
  <c r="AX217" i="28" s="1"/>
  <c r="AW216" i="28"/>
  <c r="AW217" i="28" s="1"/>
  <c r="AV216" i="28"/>
  <c r="AV217" i="28" s="1"/>
  <c r="AU216" i="28"/>
  <c r="AU217" i="28" s="1"/>
  <c r="AT216" i="28"/>
  <c r="AT217" i="28" s="1"/>
  <c r="AS216" i="28"/>
  <c r="AS217" i="28" s="1"/>
  <c r="AR216" i="28"/>
  <c r="AR217" i="28" s="1"/>
  <c r="AZ45" i="29"/>
  <c r="AY45" i="29"/>
  <c r="AX45" i="29"/>
  <c r="AW45" i="29"/>
  <c r="AV45" i="29"/>
  <c r="AU45" i="29"/>
  <c r="AT45" i="29"/>
  <c r="AS45" i="29"/>
  <c r="AR45" i="29"/>
  <c r="AQ45" i="29"/>
  <c r="AP45" i="29"/>
  <c r="AQ36" i="2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tc={9568985C-2555-4CB2-B2CB-F071EFE8D9C1}</author>
    <author>tc={A9E96D36-68B7-4E4B-9DB8-AA791B331289}</author>
    <author>tc={D9D0FF13-7389-46CC-A3A2-73088ED4B19D}</author>
  </authors>
  <commentList>
    <comment ref="E28" authorId="0" shapeId="0" xr:uid="{9568985C-2555-4CB2-B2CB-F071EFE8D9C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68436</t>
      </text>
    </comment>
    <comment ref="B32" authorId="1" shapeId="0" xr:uid="{A9E96D36-68B7-4E4B-9DB8-AA791B33128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7182</t>
      </text>
    </comment>
    <comment ref="E32" authorId="2" shapeId="0" xr:uid="{D9D0FF13-7389-46CC-A3A2-73088ED4B19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551633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tc={7DB9E4BD-242C-4CBE-8300-59709262736B}</author>
  </authors>
  <commentList>
    <comment ref="CM13" authorId="0" shapeId="0" xr:uid="{7DB9E4BD-242C-4CBE-8300-59709262736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1.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tc={2D0A6077-EDF1-44C9-AB84-E037B57B41CB}</author>
    <author>tc={AAF6E672-C83B-4823-AA8F-D755C9540C24}</author>
  </authors>
  <commentList>
    <comment ref="V6" authorId="0" shapeId="0" xr:uid="{2D0A6077-EDF1-44C9-AB84-E037B57B41C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składowych: 3300. Błąd z powiatu ciechanowskiego.</t>
      </text>
    </comment>
    <comment ref="V15" authorId="1" shapeId="0" xr:uid="{AAF6E672-C83B-4823-AA8F-D755C9540C2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310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tc={8262C298-C319-4A70-8566-18D54CAC03E4}</author>
    <author>tc={C8EF62DC-FE99-48E5-931A-D75E6B8DE80C}</author>
  </authors>
  <commentList>
    <comment ref="BP7" authorId="0" shapeId="0" xr:uid="{8262C298-C319-4A70-8566-18D54CAC03E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96000.</t>
      </text>
    </comment>
    <comment ref="BP8" authorId="1" shapeId="0" xr:uid="{C8EF62DC-FE99-48E5-931A-D75E6B8DE80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25398.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tc={E1371FE0-F98B-4353-94ED-86A6310199B1}</author>
    <author>tc={1861809C-0516-4F85-94D7-B983B5185183}</author>
    <author>tc={FCED8484-9EA2-456F-92E3-662B4B011D14}</author>
    <author>tc={2025E4B1-0586-4772-BC12-EA1F0A3C8D69}</author>
    <author>tc={CB2B1AF4-C53B-4C2E-97E7-0741F2445AC3}</author>
    <author>tc={74E91472-8128-407C-8173-20765C919F1A}</author>
    <author>tc={8EFD65E0-AFFB-4E38-B0AB-2337040BE3ED}</author>
    <author>tc={E7880722-FEF5-44A0-B36E-23DCF7D6080A}</author>
    <author>tc={2A818C74-FEFC-4C2D-A38B-2B2383A3F13D}</author>
    <author>tc={26304899-38E2-43E1-B6BA-69318DF500E7}</author>
    <author>tc={7E728FB3-406E-49E6-BA39-C590690BBA51}</author>
    <author>tc={1450E2B5-C016-4F39-84D0-4649E3912115}</author>
    <author>tc={E53770B4-3A77-446A-B985-8F0FC87EF4E9}</author>
    <author>tc={2084F493-0BDC-446E-95B6-6DF182A09B19}</author>
    <author>tc={D30FE46E-FAA5-4CD3-BD31-CCF60DC56D7B}</author>
    <author>tc={04D15743-531E-4CE7-B3A4-B57AE3FCF134}</author>
    <author>tc={1E3C0FB2-E3D8-4D01-8BFD-ACC107546E01}</author>
    <author>tc={5230003E-DC95-49C8-A49C-E066A2514ABE}</author>
    <author>tc={48DD96BF-B5DA-40A0-BEDD-0688C7FE5AC8}</author>
    <author>tc={94E0F78D-4349-4E35-8A81-E16BA651B560}</author>
    <author>tc={0BF7AE9D-AF07-4978-9A0F-683E91C653AA}</author>
    <author>tc={4AB5F34C-74AF-4997-AE4F-F00284D27EBA}</author>
    <author>tc={306E842E-1E79-4F1F-987F-0880A554608A}</author>
    <author>tc={C55A45CC-928F-47D7-B203-F026893BDA23}</author>
    <author>tc={F90E67F3-DAB0-4584-813E-C0BDA212CA5B}</author>
    <author>tc={84D36E97-6477-4BE7-B142-0D6A32E02553}</author>
    <author>tc={358079FD-211F-441F-925C-151851082877}</author>
    <author>tc={F6F27F74-CCDC-4A60-BFD3-14AD8EB5176B}</author>
  </authors>
  <commentList>
    <comment ref="S7" authorId="0" shapeId="0" xr:uid="{E1371FE0-F98B-4353-94ED-86A6310199B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230220</t>
      </text>
    </comment>
    <comment ref="BO16" authorId="1" shapeId="0" xr:uid="{1861809C-0516-4F85-94D7-B983B518518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6.</t>
      </text>
    </comment>
    <comment ref="A27" authorId="2" shapeId="0" xr:uid="{FCED8484-9EA2-456F-92E3-662B4B011D1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XVIII- pominięto X na początku</t>
      </text>
    </comment>
    <comment ref="A45" authorId="3" shapeId="0" xr:uid="{2025E4B1-0586-4772-BC12-EA1F0A3C8D6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XVIII- pominięto X na początku</t>
      </text>
    </comment>
    <comment ref="A66" authorId="4" shapeId="0" xr:uid="{CB2B1AF4-C53B-4C2E-97E7-0741F2445AC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XVIII- pominięto X na początku</t>
      </text>
    </comment>
    <comment ref="AH76" authorId="5" shapeId="0" xr:uid="{74E91472-8128-407C-8173-20765C919F1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33672.</t>
      </text>
    </comment>
    <comment ref="AI76" authorId="6" shapeId="0" xr:uid="{8EFD65E0-AFFB-4E38-B0AB-2337040BE3E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35101.</t>
      </text>
    </comment>
    <comment ref="AJ76" authorId="7" shapeId="0" xr:uid="{E7880722-FEF5-44A0-B36E-23DCF7D6080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11084.</t>
      </text>
    </comment>
    <comment ref="AK76" authorId="8" shapeId="0" xr:uid="{2A818C74-FEFC-4C2D-A38B-2B2383A3F13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11084</t>
      </text>
    </comment>
    <comment ref="D77" authorId="9" shapeId="0" xr:uid="{26304899-38E2-43E1-B6BA-69318DF500E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24</t>
      </text>
    </comment>
    <comment ref="AH77" authorId="10" shapeId="0" xr:uid="{7E728FB3-406E-49E6-BA39-C590690BBA5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36.</t>
      </text>
    </comment>
    <comment ref="AJ78" authorId="11" shapeId="0" xr:uid="{1450E2B5-C016-4F39-84D0-4649E391211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23.</t>
      </text>
    </comment>
    <comment ref="AH79" authorId="12" shapeId="0" xr:uid="{E53770B4-3A77-446A-B985-8F0FC87EF4E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1.</t>
      </text>
    </comment>
    <comment ref="AH85" authorId="13" shapeId="0" xr:uid="{2084F493-0BDC-446E-95B6-6DF182A09B1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2259.</t>
      </text>
    </comment>
    <comment ref="AI85" authorId="14" shapeId="0" xr:uid="{D30FE46E-FAA5-4CD3-BD31-CCF60DC56D7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2626.</t>
      </text>
    </comment>
    <comment ref="AJ85" authorId="15" shapeId="0" xr:uid="{04D15743-531E-4CE7-B3A4-B57AE3FCF13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1178.</t>
      </text>
    </comment>
    <comment ref="AK85" authorId="16" shapeId="0" xr:uid="{1E3C0FB2-E3D8-4D01-8BFD-ACC107546E0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1131.</t>
      </text>
    </comment>
    <comment ref="Y90" authorId="17" shapeId="0" xr:uid="{5230003E-DC95-49C8-A49C-E066A2514AB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1770</t>
      </text>
    </comment>
    <comment ref="AH98" authorId="18" shapeId="0" xr:uid="{48DD96BF-B5DA-40A0-BEDD-0688C7FE5AC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0.</t>
      </text>
    </comment>
    <comment ref="AJ98" authorId="19" shapeId="0" xr:uid="{94E0F78D-4349-4E35-8A81-E16BA651B56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0.</t>
      </text>
    </comment>
    <comment ref="J111" authorId="20" shapeId="0" xr:uid="{0BF7AE9D-AF07-4978-9A0F-683E91C653A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</t>
      </text>
    </comment>
    <comment ref="AH113" authorId="21" shapeId="0" xr:uid="{4AB5F34C-74AF-4997-AE4F-F00284D27EB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10.</t>
      </text>
    </comment>
    <comment ref="D119" authorId="22" shapeId="0" xr:uid="{306E842E-1E79-4F1F-987F-0880A554608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318</t>
      </text>
    </comment>
    <comment ref="AJ121" authorId="23" shapeId="0" xr:uid="{C55A45CC-928F-47D7-B203-F026893BDA2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51.</t>
      </text>
    </comment>
    <comment ref="AH163" authorId="24" shapeId="0" xr:uid="{F90E67F3-DAB0-4584-813E-C0BDA212CA5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20.</t>
      </text>
    </comment>
    <comment ref="AJ163" authorId="25" shapeId="0" xr:uid="{84D36E97-6477-4BE7-B142-0D6A32E0255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13.</t>
      </text>
    </comment>
    <comment ref="AH164" authorId="26" shapeId="0" xr:uid="{358079FD-211F-441F-925C-15185108287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1.</t>
      </text>
    </comment>
    <comment ref="AJ164" authorId="27" shapeId="0" xr:uid="{F6F27F74-CCDC-4A60-BFD3-14AD8EB5176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1.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tc={33263005-B00B-4532-A32C-E5F582D42C24}</author>
    <author>tc={003B9AA3-6885-4C17-AD1E-15B472DB9B65}</author>
    <author>tc={5D6601F2-D4A3-4D9D-B551-9D7E14AB833F}</author>
    <author>tc={DA1C5C57-3CA3-41CB-8FB4-DEB3E303FEDA}</author>
    <author>tc={2ECDA89C-3954-4CAF-8145-7F58F476AE02}</author>
    <author>tc={D2F689B2-51BC-42F8-BC80-68366160D987}</author>
    <author>tc={3F5A8730-C6EB-46C7-8C99-937A5918B9F0}</author>
    <author>tc={6F7E7F23-2385-45E3-8283-652AA05C47C5}</author>
    <author>tc={09E27CFE-B544-401F-B817-68CA712FA674}</author>
    <author>tc={83D8F574-4DE2-4FB0-8ED7-3E5E2EED9F27}</author>
    <author>tc={002A5ACA-51FB-4865-954F-6A6851BBC49F}</author>
    <author>tc={48DDEF1D-382A-4065-8BAF-4251F710D45C}</author>
    <author>tc={1F77D181-346B-4E3B-99B7-D4B0219F7FD0}</author>
    <author>tc={3F691199-FEED-4811-AA53-B18BD0C7B092}</author>
    <author>tc={C361E794-5DAF-43CB-B245-34C70097FEF9}</author>
    <author>tc={3BF56B02-F720-444F-BF50-EC0FF6C870D8}</author>
    <author>tc={E3EB1625-D2DE-48D8-B189-482EA40D9AD3}</author>
    <author>tc={DE53F7F0-EC8D-4A3D-AB76-42F5525C5154}</author>
    <author>tc={2DBD31A5-52DD-4E0F-BCA6-60A5D0B9472E}</author>
    <author>tc={D6ED4182-BEF1-4110-A1E4-27DCD2DE5456}</author>
    <author>tc={9EF65667-9FC8-4675-B72F-A8B0706A9C01}</author>
    <author>tc={AC199EF6-7186-4711-B939-38D2738C8913}</author>
    <author>tc={43FC91BD-C1DE-43E6-8D97-69FA118BB2E5}</author>
    <author>tc={E6A6089A-C500-4655-95B5-62E598C1B80D}</author>
    <author>tc={54994EFE-081B-4E10-BFF7-A9BE80866A33}</author>
    <author>tc={24E82A48-B1B5-4FED-97C0-E17DEDF8F4D4}</author>
    <author>tc={A6AB9C9B-E770-4CA4-A687-78F96FF3D9C8}</author>
    <author>tc={D9B8E3F0-696C-44A5-867A-C37B162C63D3}</author>
    <author>tc={8639B42E-2C9D-4745-ACC5-F2EF8ADD79D5}</author>
    <author>tc={8B0AE317-8B1D-469A-90AF-B965884550B1}</author>
    <author>tc={066BC7BA-FFEC-46B2-B7A8-63AB93E203B7}</author>
    <author>tc={66E21DC6-286D-4B7D-B72A-53FC29031EE1}</author>
    <author>tc={7777248F-64AD-4417-BDEF-E29412A7F83B}</author>
    <author>tc={311EC128-692D-4BAE-867E-03948557C6B8}</author>
    <author>tc={CADE9EC7-0D5B-4FD6-B8B9-4ABED943DC4F}</author>
    <author>tc={F723D0BA-3814-42B3-B35F-F9DB1144DB11}</author>
    <author>tc={B1DBA273-CAA0-4A88-999A-50A630512543}</author>
    <author>tc={B3E54F21-5614-46C3-8863-18E9A93080C1}</author>
    <author>tc={D9F03911-B93D-4BFE-A34A-14169DD74633}</author>
    <author>tc={5D4BBB60-CC59-43C9-9F43-5EF2D18B3CDD}</author>
    <author>tc={CC8442FC-F690-4B72-A6DB-C55C0C6B9E02}</author>
    <author>tc={8973ED06-2084-4408-A325-6EBA132681F6}</author>
    <author>tc={0680FCE8-9118-48CC-9447-F62F1BBB1BDC}</author>
    <author>tc={1A217372-F85E-4EA9-A212-7950863283EC}</author>
    <author>tc={41C42553-2AE7-455D-ABFA-FDAEF47FBA42}</author>
    <author>tc={7F983134-E346-429E-B7FC-C35CF1FD0C70}</author>
    <author>tc={7478705C-258F-4153-9561-2F225B54B3C3}</author>
  </authors>
  <commentList>
    <comment ref="A1" authorId="0" shapeId="0" xr:uid="{33263005-B00B-4532-A32C-E5F582D42C2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To początek tabeli</t>
      </text>
    </comment>
    <comment ref="Q8" authorId="1" shapeId="0" xr:uid="{003B9AA3-6885-4C17-AD1E-15B472DB9B6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20964 (z podliczenia składowych w guberni).</t>
      </text>
    </comment>
    <comment ref="AK8" authorId="2" shapeId="0" xr:uid="{5D6601F2-D4A3-4D9D-B551-9D7E14AB833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powiaty i miasta poprawna; suma składowych: 5685 z błędem</t>
      </text>
    </comment>
    <comment ref="AM8" authorId="3" shapeId="0" xr:uid="{DA1C5C57-3CA3-41CB-8FB4-DEB3E303FED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powiaty i miasta poprawna; suma składowych: 799</t>
      </text>
    </comment>
    <comment ref="AJ10" authorId="4" shapeId="0" xr:uid="{2ECDA89C-3954-4CAF-8145-7F58F476AE0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247</t>
      </text>
    </comment>
    <comment ref="BP10" authorId="5" shapeId="0" xr:uid="{D2F689B2-51BC-42F8-BC80-68366160D98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13578</t>
      </text>
    </comment>
    <comment ref="BV10" authorId="6" shapeId="0" xr:uid="{3F5A8730-C6EB-46C7-8C99-937A5918B9F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797.</t>
      </text>
    </comment>
    <comment ref="BV11" authorId="7" shapeId="0" xr:uid="{6F7E7F23-2385-45E3-8283-652AA05C47C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24.</t>
      </text>
    </comment>
    <comment ref="AK13" authorId="8" shapeId="0" xr:uid="{09E27CFE-B544-401F-B817-68CA712FA67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19055</t>
      </text>
    </comment>
    <comment ref="BQ13" authorId="9" shapeId="0" xr:uid="{83D8F574-4DE2-4FB0-8ED7-3E5E2EED9F2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213791.</t>
      </text>
    </comment>
    <comment ref="BU13" authorId="10" shapeId="0" xr:uid="{002A5ACA-51FB-4865-954F-6A6851BBC49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58655.</t>
      </text>
    </comment>
    <comment ref="BP16" authorId="11" shapeId="0" xr:uid="{48DDEF1D-382A-4065-8BAF-4251F710D45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118.</t>
      </text>
    </comment>
    <comment ref="BS20" authorId="12" shapeId="0" xr:uid="{1F77D181-346B-4E3B-99B7-D4B0219F7FD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2.</t>
      </text>
    </comment>
    <comment ref="BR47" authorId="13" shapeId="0" xr:uid="{3F691199-FEED-4811-AA53-B18BD0C7B09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18719</t>
      </text>
    </comment>
    <comment ref="BR68" authorId="14" shapeId="0" xr:uid="{C361E794-5DAF-43CB-B245-34C70097FEF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14496</t>
      </text>
    </comment>
    <comment ref="K69" authorId="15" shapeId="0" xr:uid="{3BF56B02-F720-444F-BF50-EC0FF6C870D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9?</t>
      </text>
    </comment>
    <comment ref="BQ71" authorId="16" shapeId="0" xr:uid="{E3EB1625-D2DE-48D8-B189-482EA40D9AD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21.</t>
      </text>
    </comment>
    <comment ref="BQ72" authorId="17" shapeId="0" xr:uid="{DE53F7F0-EC8D-4A3D-AB76-42F5525C515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11.</t>
      </text>
    </comment>
    <comment ref="BW72" authorId="18" shapeId="0" xr:uid="{2DBD31A5-52DD-4E0F-BCA6-60A5D0B9472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2.</t>
      </text>
    </comment>
    <comment ref="BR79" authorId="19" shapeId="0" xr:uid="{D6ED4182-BEF1-4110-A1E4-27DCD2DE545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858.</t>
      </text>
    </comment>
    <comment ref="AS88" authorId="20" shapeId="0" xr:uid="{9EF65667-9FC8-4675-B72F-A8B0706A9C0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3328</t>
      </text>
    </comment>
    <comment ref="BA88" authorId="21" shapeId="0" xr:uid="{AC199EF6-7186-4711-B939-38D2738C891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3697</t>
      </text>
    </comment>
    <comment ref="BQ88" authorId="22" shapeId="0" xr:uid="{43FC91BD-C1DE-43E6-8D97-69FA118BB2E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45398. Z sumy wiersza: 45469.</t>
      </text>
    </comment>
    <comment ref="BP89" authorId="23" shapeId="0" xr:uid="{E6A6089A-C500-4655-95B5-62E598C1B80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1191. błąd składowych</t>
      </text>
    </comment>
    <comment ref="BP90" authorId="24" shapeId="0" xr:uid="{54994EFE-081B-4E10-BFF7-A9BE80866A3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1110.</t>
      </text>
    </comment>
    <comment ref="BT104" authorId="25" shapeId="0" xr:uid="{24E82A48-B1B5-4FED-97C0-E17DEDF8F4D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16.</t>
      </text>
    </comment>
    <comment ref="BA107" authorId="26" shapeId="0" xr:uid="{A6AB9C9B-E770-4CA4-A687-78F96FF3D9C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składowych</t>
      </text>
    </comment>
    <comment ref="BQ108" authorId="27" shapeId="0" xr:uid="{D9B8E3F0-696C-44A5-867A-C37B162C63D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284.</t>
      </text>
    </comment>
    <comment ref="AL122" authorId="28" shapeId="0" xr:uid="{8639B42E-2C9D-4745-ACC5-F2EF8ADD79D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684</t>
      </text>
    </comment>
    <comment ref="BP130" authorId="29" shapeId="0" xr:uid="{8B0AE317-8B1D-469A-90AF-B965884550B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93.</t>
      </text>
    </comment>
    <comment ref="BR134" authorId="30" shapeId="0" xr:uid="{066BC7BA-FFEC-46B2-B7A8-63AB93E203B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1169.</t>
      </text>
    </comment>
    <comment ref="AB139" authorId="31" shapeId="0" xr:uid="{66E21DC6-286D-4B7D-B72A-53FC29031EE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3581</t>
      </text>
    </comment>
    <comment ref="AR139" authorId="32" shapeId="0" xr:uid="{7777248F-64AD-4417-BDEF-E29412A7F83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2602</t>
      </text>
    </comment>
    <comment ref="BP144" authorId="33" shapeId="0" xr:uid="{311EC128-692D-4BAE-867E-03948557C6B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26596.</t>
      </text>
    </comment>
    <comment ref="L157" authorId="34" shapeId="0" xr:uid="{CADE9EC7-0D5B-4FD6-B8B9-4ABED943DC4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7488</t>
      </text>
    </comment>
    <comment ref="BP158" authorId="35" shapeId="0" xr:uid="{F723D0BA-3814-42B3-B35F-F9DB1144DB1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1087.</t>
      </text>
    </comment>
    <comment ref="BP167" authorId="36" shapeId="0" xr:uid="{B1DBA273-CAA0-4A88-999A-50A63051254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16.</t>
      </text>
    </comment>
    <comment ref="T192" authorId="37" shapeId="0" xr:uid="{B3E54F21-5614-46C3-8863-18E9A93080C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5798</t>
      </text>
    </comment>
    <comment ref="V192" authorId="38" shapeId="0" xr:uid="{D9F03911-B93D-4BFE-A34A-14169DD7463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3272</t>
      </text>
    </comment>
    <comment ref="Z192" authorId="39" shapeId="0" xr:uid="{5D4BBB60-CC59-43C9-9F43-5EF2D18B3CD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294</t>
      </text>
    </comment>
    <comment ref="AR192" authorId="40" shapeId="0" xr:uid="{CC8442FC-F690-4B72-A6DB-C55C0C6B9E0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743</t>
      </text>
    </comment>
    <comment ref="BP192" authorId="41" shapeId="0" xr:uid="{8973ED06-2084-4408-A325-6EBA132681F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14852</t>
      </text>
    </comment>
    <comment ref="BR192" authorId="42" shapeId="0" xr:uid="{0680FCE8-9118-48CC-9447-F62F1BBB1BD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3283</t>
      </text>
    </comment>
    <comment ref="BV192" authorId="43" shapeId="0" xr:uid="{1A217372-F85E-4EA9-A212-7950863283E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1244</t>
      </text>
    </comment>
    <comment ref="BD225" authorId="44" shapeId="0" xr:uid="{41C42553-2AE7-455D-ABFA-FDAEF47FBA4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41. Błąd wynika z wiersza POLSKIE.</t>
      </text>
    </comment>
    <comment ref="BD230" authorId="45" shapeId="0" xr:uid="{7F983134-E346-429E-B7FC-C35CF1FD0C7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25? Źle odbita druga cyfra - prawdopodobnie 5 jest :</t>
      </text>
    </comment>
    <comment ref="BT230" authorId="46" shapeId="0" xr:uid="{7478705C-258F-4153-9561-2F225B54B3C3}">
      <text>
        <t xml:space="preserve"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201. </t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tc={F5E7A8C9-9F5F-4C85-9EEB-DAD877939CEF}</author>
  </authors>
  <commentList>
    <comment ref="AF26" authorId="0" shapeId="0" xr:uid="{F5E7A8C9-9F5F-4C85-9EEB-DAD877939CE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Brak wiersza w dolnej części tabeli.</t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tc={890CD46E-AB1F-463A-98DC-A7D9A3A09EE2}</author>
    <author>tc={ED706FF7-E933-4663-B2F1-ACA4F9E8A24F}</author>
    <author>tc={0718E6EC-0DC9-4712-BCC9-9D7BC725B067}</author>
  </authors>
  <commentList>
    <comment ref="AC141" authorId="0" shapeId="0" xr:uid="{890CD46E-AB1F-463A-98DC-A7D9A3A09EE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13</t>
      </text>
    </comment>
    <comment ref="J159" authorId="1" shapeId="0" xr:uid="{ED706FF7-E933-4663-B2F1-ACA4F9E8A24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30</t>
      </text>
    </comment>
    <comment ref="Z159" authorId="2" shapeId="0" xr:uid="{0718E6EC-0DC9-4712-BCC9-9D7BC725B06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158.</t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tc={E3E23283-C3AF-445E-BCBA-818117D7BF3F}</author>
    <author>tc={17B3D426-776F-441D-A2B8-D3B0AAD3D385}</author>
  </authors>
  <commentList>
    <comment ref="N42" authorId="0" shapeId="0" xr:uid="{E3E23283-C3AF-445E-BCBA-818117D7BF3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6.</t>
      </text>
    </comment>
    <comment ref="N43" authorId="1" shapeId="0" xr:uid="{17B3D426-776F-441D-A2B8-D3B0AAD3D38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3.</t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tc={A1AB773A-5E08-4F08-8B35-D1E9D70E9F50}</author>
    <author>tc={52AD75E1-6A89-4431-9513-E3295BD2CA02}</author>
  </authors>
  <commentList>
    <comment ref="DE14" authorId="0" shapeId="0" xr:uid="{A1AB773A-5E08-4F08-8B35-D1E9D70E9F5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32</t>
      </text>
    </comment>
    <comment ref="A27" authorId="1" shapeId="0" xr:uid="{52AD75E1-6A89-4431-9513-E3295BD2CA0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Brak "6." na początku</t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tc={15C71D00-E86A-4FD1-B471-F7722AECA4E0}</author>
    <author>tc={2E7DA868-B603-414D-AFD2-C17256E48388}</author>
  </authors>
  <commentList>
    <comment ref="AA9" authorId="0" shapeId="0" xr:uid="{15C71D00-E86A-4FD1-B471-F7722AECA4E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1017</t>
      </text>
    </comment>
    <comment ref="AA73" authorId="1" shapeId="0" xr:uid="{2E7DA868-B603-414D-AFD2-C17256E4838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 Z sumy kolumny 237125. Błąd wynika z w. 2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tc={22C2BD47-84B7-49B7-BE9B-FB1CA9F8A107}</author>
    <author>tc={AC5C3B9B-ED39-4BF9-B070-367E50B3D735}</author>
    <author>tc={415B4C05-09DE-4DA5-B36E-36F899AB2929}</author>
    <author>tc={583E25C7-1F4A-415A-B734-005D9E00BFC0}</author>
    <author>tc={2E96AF4A-33E6-45FB-B00E-60D749C120AF}</author>
  </authors>
  <commentList>
    <comment ref="M6" authorId="0" shapeId="0" xr:uid="{22C2BD47-84B7-49B7-BE9B-FB1CA9F8A10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13 - błąd w druku</t>
      </text>
    </comment>
    <comment ref="B23" authorId="1" shapeId="0" xr:uid="{AC5C3B9B-ED39-4BF9-B070-367E50B3D73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513543</t>
      </text>
    </comment>
    <comment ref="Z23" authorId="2" shapeId="0" xr:uid="{415B4C05-09DE-4DA5-B36E-36F899AB292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*) Въ томъ числѣ 2 караима.</t>
      </text>
    </comment>
    <comment ref="B24" authorId="3" shapeId="0" xr:uid="{583E25C7-1F4A-415A-B734-005D9E00BFC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88246</t>
      </text>
    </comment>
    <comment ref="N24" authorId="4" shapeId="0" xr:uid="{2E96AF4A-33E6-45FB-B00E-60D749C120A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14145</t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tc={EA7B8F31-A232-486C-8FD4-2C5B2126FB47}</author>
    <author>tc={8A425689-B558-4B11-B4F8-CA64BDC7D639}</author>
    <author>tc={4BDA6E85-EBBC-4878-8C83-39CEA33497EE}</author>
    <author>tc={027C8BF2-CA88-4E2C-8BD7-E195936D240E}</author>
    <author>tc={3C223B32-02CA-4F38-AA7A-8D9FEE4BCBED}</author>
    <author>tc={B6E5338F-2A95-4BBA-AF3D-A499DA511D68}</author>
    <author>tc={6C13F4F0-A551-4837-87BC-2F463A383DA7}</author>
    <author>tc={91A470FA-E0B0-4D14-AADF-58097E6824A4}</author>
    <author>tc={D03DA15F-5EF0-4A33-AD37-4072C2C0287B}</author>
    <author>tc={4DFB5AE3-1C91-481F-BB87-23984DBB486D}</author>
    <author>tc={39013665-A434-4621-9271-94A9EE86940F}</author>
    <author>tc={504FAB71-56B9-4014-96C7-83698013E577}</author>
    <author>tc={B5CFA1CD-E5E7-4E78-847C-4A1864DA3CAB}</author>
    <author>tc={F70E78A1-FE18-4495-BEB8-10F5260042A1}</author>
    <author>tc={8E4020FE-0D61-4BD9-9EAD-2CDDEC4A4C8C}</author>
    <author>tc={C0E9403A-79E2-4E7E-9961-0E7FDA45A4F0}</author>
    <author>tc={155BF0ED-2C7A-4DF3-A4CD-A91E9821BD57}</author>
    <author>tc={5287C35D-05A3-4D07-8BB4-715F09D14153}</author>
    <author>tc={9EE9CC1D-823F-470A-B7EC-DE345A4FE8F1}</author>
    <author>tc={73872979-E779-4404-B646-233B277F198D}</author>
    <author>tc={CA17CA93-2173-4D59-97D3-041F7A7D8847}</author>
    <author>tc={32683E1B-C43B-42ED-B2C4-FCF2A208B11A}</author>
    <author>tc={A7CFABE0-5383-47EF-AB18-1F0DC1E44952}</author>
    <author>tc={629D78D1-A718-4360-9DBE-2674E850A6CE}</author>
    <author>tc={22972267-D858-490F-B960-C78052ED52F7}</author>
  </authors>
  <commentList>
    <comment ref="D7" authorId="0" shapeId="0" xr:uid="{EA7B8F31-A232-486C-8FD4-2C5B2126FB4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139449. Z sumy kolumny: 139478.</t>
      </text>
    </comment>
    <comment ref="E7" authorId="1" shapeId="0" xr:uid="{8A425689-B558-4B11-B4F8-CA64BDC7D63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237459</t>
      </text>
    </comment>
    <comment ref="G7" authorId="2" shapeId="0" xr:uid="{4BDA6E85-EBBC-4878-8C83-39CEA33497E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33176. ostatnie cyfry przestawione.</t>
      </text>
    </comment>
    <comment ref="H7" authorId="3" shapeId="0" xr:uid="{027C8BF2-CA88-4E2C-8BD7-E195936D240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122348. Z sumy kolumny:  122348.</t>
      </text>
    </comment>
    <comment ref="I7" authorId="4" shapeId="0" xr:uid="{3C223B32-02CA-4F38-AA7A-8D9FEE4BCBE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75735.</t>
      </text>
    </comment>
    <comment ref="R7" authorId="5" shapeId="0" xr:uid="{B6E5338F-2A95-4BBA-AF3D-A499DA511D6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10110</t>
      </text>
    </comment>
    <comment ref="AE7" authorId="6" shapeId="0" xr:uid="{6C13F4F0-A551-4837-87BC-2F463A383DA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555</t>
      </text>
    </comment>
    <comment ref="AK7" authorId="7" shapeId="0" xr:uid="{91A470FA-E0B0-4D14-AADF-58097E6824A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1178</t>
      </text>
    </comment>
    <comment ref="AW7" authorId="8" shapeId="0" xr:uid="{D03DA15F-5EF0-4A33-AD37-4072C2C0287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25480</t>
      </text>
    </comment>
    <comment ref="BG7" authorId="9" shapeId="0" xr:uid="{4DFB5AE3-1C91-481F-BB87-23984DBB486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470</t>
      </text>
    </comment>
    <comment ref="M20" authorId="10" shapeId="0" xr:uid="{39013665-A434-4621-9271-94A9EE86940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5741.</t>
      </text>
    </comment>
    <comment ref="E21" authorId="11" shapeId="0" xr:uid="{504FAB71-56B9-4014-96C7-83698013E57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8618</t>
      </text>
    </comment>
    <comment ref="I21" authorId="12" shapeId="0" xr:uid="{B5CFA1CD-E5E7-4E78-847C-4A1864DA3CA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5633.</t>
      </text>
    </comment>
    <comment ref="D22" authorId="13" shapeId="0" xr:uid="{F70E78A1-FE18-4495-BEB8-10F5260042A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312</t>
      </text>
    </comment>
    <comment ref="E24" authorId="14" shapeId="0" xr:uid="{8E4020FE-0D61-4BD9-9EAD-2CDDEC4A4C8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16208</t>
      </text>
    </comment>
    <comment ref="I24" authorId="15" shapeId="0" xr:uid="{C0E9403A-79E2-4E7E-9961-0E7FDA45A4F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143605</t>
      </text>
    </comment>
    <comment ref="D38" authorId="16" shapeId="0" xr:uid="{155BF0ED-2C7A-4DF3-A4CD-A91E9821BD5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64</t>
      </text>
    </comment>
    <comment ref="E56" authorId="17" shapeId="0" xr:uid="{5287C35D-05A3-4D07-8BB4-715F09D1415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443</t>
      </text>
    </comment>
    <comment ref="C65" authorId="18" shapeId="0" xr:uid="{9EE9CC1D-823F-470A-B7EC-DE345A4FE8F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</t>
      </text>
    </comment>
    <comment ref="G65" authorId="19" shapeId="0" xr:uid="{73872979-E779-4404-B646-233B277F198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0.</t>
      </text>
    </comment>
    <comment ref="C66" authorId="20" shapeId="0" xr:uid="{CA17CA93-2173-4D59-97D3-041F7A7D884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64</t>
      </text>
    </comment>
    <comment ref="G66" authorId="21" shapeId="0" xr:uid="{32683E1B-C43B-42ED-B2C4-FCF2A208B11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 31.</t>
      </text>
    </comment>
    <comment ref="E67" authorId="22" shapeId="0" xr:uid="{A7CFABE0-5383-47EF-AB18-1F0DC1E4495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315</t>
      </text>
    </comment>
    <comment ref="I67" authorId="23" shapeId="0" xr:uid="{629D78D1-A718-4360-9DBE-2674E850A6C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41.</t>
      </text>
    </comment>
    <comment ref="K69" authorId="24" shapeId="0" xr:uid="{22972267-D858-490F-B960-C78052ED52F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296.</t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tc={03DB186E-89E6-4B93-A1EB-670F80EC834A}</author>
    <author>tc={1F97F23B-737E-4BCE-83B3-C896E59A63E7}</author>
    <author>tc={1416E137-1119-428C-B8AE-46B7652BCD95}</author>
    <author>tc={0121E5B3-BBA7-4E81-AF1E-54BF83E0C83A}</author>
    <author>tc={0101F504-2543-4226-9CC4-29AB7FAD7A23}</author>
    <author>tc={A0D80104-5B94-4E10-96A6-87E0813420E7}</author>
    <author>tc={A5CBFFC5-6AA8-45D6-9065-E6619246C9AA}</author>
    <author>tc={7B59CD58-0373-4BDE-8F13-9D71A610572A}</author>
    <author>tc={B22D8FC4-BCFF-47C8-BAC5-4C4BD18A696E}</author>
    <author>tc={891095FB-2704-42C5-89C6-0AE1039F7E86}</author>
    <author>tc={66744E6A-9445-4C8E-BBB7-6EB02ACFD6D1}</author>
    <author>tc={6B97ED54-A402-4693-8023-7154F43C16B6}</author>
    <author>tc={493B3449-BF80-4C9C-8442-DBAD9BBD482A}</author>
    <author>tc={462927CB-AA9C-4FFD-8FD5-C0FA5D5FA039}</author>
    <author>tc={907026E8-E3DA-44B2-AB4B-7E15D1572189}</author>
    <author>tc={79700743-2EB3-4505-B6C9-0CF44AA2878E}</author>
    <author>tc={EDBEF06B-2AA7-4B8F-A94D-729191390E38}</author>
    <author>tc={7E9AAE02-DE40-4E08-8E06-3EDDD54EE36A}</author>
    <author>tc={C76729DB-C2E9-4F5C-9088-A7AB667E4688}</author>
    <author>tc={5F7EBF9A-6E0B-459C-B574-F4074C206949}</author>
    <author>tc={256527E7-F3B4-4049-899A-B45467F5E35A}</author>
    <author>tc={1D110645-0121-4236-A3EF-D19C743C2ED0}</author>
    <author>tc={5B950381-B606-4BE1-B7A9-4E5294874949}</author>
    <author>tc={C6E2A0D1-319D-44F1-ADFC-FA748E1B6E63}</author>
    <author>tc={93EE8B10-7330-4D0D-89FC-67EF27029FD9}</author>
    <author>tc={FB8A0ED9-E507-4842-93E5-FBB7AE0C30A3}</author>
    <author>tc={4A12535F-7C7F-4085-9192-93E1A8FE7CD1}</author>
    <author>tc={C98C035A-9F21-4FED-A4A2-BC3D09682129}</author>
    <author>tc={0F91C01F-20F2-42AB-AC44-A611310DD651}</author>
    <author>tc={1775C4C4-7361-4770-8B6F-86C475F382EC}</author>
    <author>tc={2387C4B8-805C-4C69-9776-BAEDA1CB701A}</author>
    <author>tc={E6505DDF-0CAE-4558-8698-F81C8E148A5F}</author>
  </authors>
  <commentList>
    <comment ref="N8" authorId="0" shapeId="0" xr:uid="{03DB186E-89E6-4B93-A1EB-670F80EC834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100977</t>
      </text>
    </comment>
    <comment ref="R8" authorId="1" shapeId="0" xr:uid="{1F97F23B-737E-4BCE-83B3-C896E59A63E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32</t>
      </text>
    </comment>
    <comment ref="AQ8" authorId="2" shapeId="0" xr:uid="{1416E137-1119-428C-B8AE-46B7652BCD9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2984</t>
      </text>
    </comment>
    <comment ref="AR8" authorId="3" shapeId="0" xr:uid="{0121E5B3-BBA7-4E81-AF1E-54BF83E0C83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9174</t>
      </text>
    </comment>
    <comment ref="BI8" authorId="4" shapeId="0" xr:uid="{0101F504-2543-4226-9CC4-29AB7FAD7A2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23817</t>
      </text>
    </comment>
    <comment ref="CB8" authorId="5" shapeId="0" xr:uid="{A0D80104-5B94-4E10-96A6-87E0813420E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-</t>
      </text>
    </comment>
    <comment ref="Q85" authorId="6" shapeId="0" xr:uid="{A5CBFFC5-6AA8-45D6-9065-E6619246C9A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197896</t>
      </text>
    </comment>
    <comment ref="AW85" authorId="7" shapeId="0" xr:uid="{7B59CD58-0373-4BDE-8F13-9D71A610572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32</t>
      </text>
    </comment>
    <comment ref="BA85" authorId="8" shapeId="0" xr:uid="{B22D8FC4-BCFF-47C8-BAC5-4C4BD18A696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9786</t>
      </text>
    </comment>
    <comment ref="BB85" authorId="9" shapeId="0" xr:uid="{891095FB-2704-42C5-89C6-0AE1039F7E8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72</t>
      </text>
    </comment>
    <comment ref="AD158" authorId="10" shapeId="0" xr:uid="{66744E6A-9445-4C8E-BBB7-6EB02ACFD6D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Tu powinny być 2 kolumny.</t>
      </text>
    </comment>
    <comment ref="AL158" authorId="11" shapeId="0" xr:uid="{6B97ED54-A402-4693-8023-7154F43C16B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Tu powinny być dwie kolumny.</t>
      </text>
    </comment>
    <comment ref="AP161" authorId="12" shapeId="0" xr:uid="{493B3449-BF80-4C9C-8442-DBAD9BBD482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614</t>
      </text>
    </comment>
    <comment ref="AS161" authorId="13" shapeId="0" xr:uid="{462927CB-AA9C-4FFD-8FD5-C0FA5D5FA03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888</t>
      </text>
    </comment>
    <comment ref="L162" authorId="14" shapeId="0" xr:uid="{907026E8-E3DA-44B2-AB4B-7E15D157218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Przesunięty w dół</t>
      </text>
    </comment>
    <comment ref="Z236" authorId="15" shapeId="0" xr:uid="{79700743-2EB3-4505-B6C9-0CF44AA2878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1050</t>
      </text>
    </comment>
    <comment ref="AE236" authorId="16" shapeId="0" xr:uid="{EDBEF06B-2AA7-4B8F-A94D-729191390E3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104</t>
      </text>
    </comment>
    <comment ref="AF236" authorId="17" shapeId="0" xr:uid="{7E9AAE02-DE40-4E08-8E06-3EDDD54EE36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890</t>
      </text>
    </comment>
    <comment ref="AK236" authorId="18" shapeId="0" xr:uid="{C76729DB-C2E9-4F5C-9088-A7AB667E468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7</t>
      </text>
    </comment>
    <comment ref="A241" authorId="19" shapeId="0" xr:uid="{5F7EBF9A-6E0B-459C-B574-F4074C20694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Brakuje 5 punktu: 5. Богослуженіе православнаго исповѣданія. 
Odpowiedź:
    Wcześniej były inne znaki na oznaczenie powtarzanych słów, teraz są większe.</t>
      </text>
    </comment>
    <comment ref="Q361" authorId="20" shapeId="0" xr:uid="{256527E7-F3B4-4049-899A-B45467F5E35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538</t>
      </text>
    </comment>
    <comment ref="S416" authorId="21" shapeId="0" xr:uid="{1D110645-0121-4236-A3EF-D19C743C2ED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—</t>
      </text>
    </comment>
    <comment ref="N475" authorId="22" shapeId="0" xr:uid="{5B950381-B606-4BE1-B7A9-4E529487494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859</t>
      </text>
    </comment>
    <comment ref="Q475" authorId="23" shapeId="0" xr:uid="{C6E2A0D1-319D-44F1-ADFC-FA748E1B6E6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1393</t>
      </text>
    </comment>
    <comment ref="AD536" authorId="24" shapeId="0" xr:uid="{93EE8B10-7330-4D0D-89FC-67EF27029FD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195</t>
      </text>
    </comment>
    <comment ref="AD583" authorId="25" shapeId="0" xr:uid="{FB8A0ED9-E507-4842-93E5-FBB7AE0C30A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647</t>
      </text>
    </comment>
    <comment ref="AE583" authorId="26" shapeId="0" xr:uid="{4A12535F-7C7F-4085-9192-93E1A8FE7CD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137</t>
      </text>
    </comment>
    <comment ref="AD696" authorId="27" shapeId="0" xr:uid="{C98C035A-9F21-4FED-A4A2-BC3D0968212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658</t>
      </text>
    </comment>
    <comment ref="AF755" authorId="28" shapeId="0" xr:uid="{0F91C01F-20F2-42AB-AC44-A611310DD65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866</t>
      </text>
    </comment>
    <comment ref="P818" authorId="29" shapeId="0" xr:uid="{1775C4C4-7361-4770-8B6F-86C475F382E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12138</t>
      </text>
    </comment>
    <comment ref="AD818" authorId="30" shapeId="0" xr:uid="{2387C4B8-805C-4C69-9776-BAEDA1CB701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578</t>
      </text>
    </comment>
    <comment ref="AG818" authorId="31" shapeId="0" xr:uid="{E6505DDF-0CAE-4558-8698-F81C8E148A5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1245</t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tc={AF365072-76F0-470D-8176-47A5F42CFE1B}</author>
    <author>tc={1EC0BC1D-129F-4C0E-952F-C46A4887F14F}</author>
    <author>tc={23A70422-4C20-4811-A126-2B8028D92E03}</author>
    <author>tc={AC99E02C-090B-4CFA-93C8-9F2C7BD8A1A9}</author>
    <author>tc={CB3529FA-499D-4AED-A62A-DEFD24182E4A}</author>
    <author>tc={E0E99C41-E26C-4F40-9AB8-E6DC362A6108}</author>
    <author>tc={3FBAB7C4-2FE4-4020-870A-0DFD2644706E}</author>
    <author>tc={D666485D-34D3-422B-81AD-A4AD22DF1F6C}</author>
    <author>tc={47557DB4-F408-48B2-995B-CB035AEA439F}</author>
    <author>tc={C1F5C621-4708-4BE6-84F2-6C4A4CB6227A}</author>
  </authors>
  <commentList>
    <comment ref="B11" authorId="0" shapeId="0" xr:uid="{AF365072-76F0-470D-8176-47A5F42CFE1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84</t>
      </text>
    </comment>
    <comment ref="B12" authorId="1" shapeId="0" xr:uid="{1EC0BC1D-129F-4C0E-952F-C46A4887F14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12</t>
      </text>
    </comment>
    <comment ref="C31" authorId="2" shapeId="0" xr:uid="{23A70422-4C20-4811-A126-2B8028D92E0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</t>
      </text>
    </comment>
    <comment ref="B32" authorId="3" shapeId="0" xr:uid="{AC99E02C-090B-4CFA-93C8-9F2C7BD8A1A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62</t>
      </text>
    </comment>
    <comment ref="E32" authorId="4" shapeId="0" xr:uid="{CB3529FA-499D-4AED-A62A-DEFD24182E4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126</t>
      </text>
    </comment>
    <comment ref="E33" authorId="5" shapeId="0" xr:uid="{E0E99C41-E26C-4F40-9AB8-E6DC362A610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</t>
      </text>
    </comment>
    <comment ref="E114" authorId="6" shapeId="0" xr:uid="{3FBAB7C4-2FE4-4020-870A-0DFD2644706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</t>
      </text>
    </comment>
    <comment ref="E132" authorId="7" shapeId="0" xr:uid="{D666485D-34D3-422B-81AD-A4AD22DF1F6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0</t>
      </text>
    </comment>
    <comment ref="B141" authorId="8" shapeId="0" xr:uid="{47557DB4-F408-48B2-995B-CB035AEA439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19</t>
      </text>
    </comment>
    <comment ref="B142" authorId="9" shapeId="0" xr:uid="{C1F5C621-4708-4BE6-84F2-6C4A4CB6227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</t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tc={519ADACE-3FCA-4FFB-A671-B937802AEC92}</author>
    <author>tc={55DFC9CA-8314-4291-B258-F599396CB264}</author>
    <author>tc={6C6B0115-304E-40B2-ADBE-CA43177ECCDD}</author>
    <author>tc={B33680DC-3514-4F2B-AB56-F1D266A4FDFE}</author>
    <author>tc={5C09D207-B1EA-438B-8011-71130E9CDB14}</author>
    <author>tc={ECC7AA60-DFD1-48B5-BEA3-5BB790300A6B}</author>
    <author>tc={A72282B2-4896-4A21-A102-B0282DE055AB}</author>
    <author>tc={2C4E5000-2686-43E0-97D2-DA1F2ED1725B}</author>
    <author>tc={43EECC18-C22E-4CE6-AE08-9E6138BB0127}</author>
    <author>tc={0FEB0A2C-7259-4926-B18E-03DF7EDB8AF9}</author>
    <author>tc={C5A5E09C-6563-417F-AE12-DBC201AA10F2}</author>
    <author>tc={6E92903A-E4DD-491C-B9EA-4C6AF8BD9D8B}</author>
    <author>tc={D405025C-B0F8-446D-9200-F0E39DAE2F88}</author>
    <author>tc={6484A24F-826D-4C31-9AD5-948B96C5ED83}</author>
    <author>tc={24A2E39A-FFA0-4F8A-B32D-D0E57C9523C3}</author>
    <author>tc={5E8E87EA-C5EA-4CD5-9E8D-AE07EFC6B592}</author>
    <author>tc={AB24F449-6CF0-4CA1-A96C-BE4F5C7DED34}</author>
    <author>tc={5CBF1CFE-030D-419D-AED7-688428D40161}</author>
    <author>tc={D4F1A433-A8AD-4BC7-B980-ACCA68E3CDB2}</author>
    <author>tc={18AE97CD-A49D-4B6D-89E8-EC90CCED6A6C}</author>
    <author>tc={46681EA5-F0AE-49B5-9EE1-EA3C88472131}</author>
    <author>tc={D5F40412-8859-42F2-831C-2970D30619E0}</author>
    <author>tc={277E35A8-6797-4F7D-8FD0-E6877A05BA2F}</author>
    <author>tc={ED89ECD6-FDDD-407A-8784-7027306FEAB3}</author>
    <author>tc={5A44C01E-4DE3-47E7-9054-88E88ED09520}</author>
    <author>tc={F3553469-6D97-4AE7-9EFF-2785972D3B80}</author>
    <author>tc={4E7CD129-CEAC-4CF7-BB9E-B9CF046FB5BD}</author>
    <author>tc={22794AD1-FC55-4EA7-A9BC-D7D47B8D9869}</author>
    <author>tc={C5598998-A80D-46F4-BE94-711531047EDC}</author>
    <author>tc={1E1ECDC1-6A65-4785-A27C-5546F998BBE4}</author>
    <author>tc={8696539F-CDCA-474B-B086-009635528CE4}</author>
  </authors>
  <commentList>
    <comment ref="L6" authorId="0" shapeId="0" xr:uid="{519ADACE-3FCA-4FFB-A671-B937802AEC9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pow. i miast poprawna; suma składowych: 46544</t>
      </text>
    </comment>
    <comment ref="M6" authorId="1" shapeId="0" xr:uid="{55DFC9CA-8314-4291-B258-F599396CB26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pow. i miast: 43484</t>
      </text>
    </comment>
    <comment ref="O6" authorId="2" shapeId="0" xr:uid="{6C6B0115-304E-40B2-ADBE-CA43177ECCD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pow. i miast: 217453</t>
      </text>
    </comment>
    <comment ref="Y6" authorId="3" shapeId="0" xr:uid="{B33680DC-3514-4F2B-AB56-F1D266A4FDF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składowych: 38</t>
      </text>
    </comment>
    <comment ref="AB6" authorId="4" shapeId="0" xr:uid="{5C09D207-B1EA-438B-8011-71130E9CDB1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składowych 489193. błąd w wierszu żydowskie</t>
      </text>
    </comment>
    <comment ref="B7" authorId="5" shapeId="0" xr:uid="{ECC7AA60-DFD1-48B5-BEA3-5BB790300A6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466</t>
      </text>
    </comment>
    <comment ref="F7" authorId="6" shapeId="0" xr:uid="{A72282B2-4896-4A21-A102-B0282DE055A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59</t>
      </text>
    </comment>
    <comment ref="V7" authorId="7" shapeId="0" xr:uid="{2C4E5000-2686-43E0-97D2-DA1F2ED1725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19</t>
      </text>
    </comment>
    <comment ref="AB8" authorId="8" shapeId="0" xr:uid="{43EECC18-C22E-4CE6-AE08-9E6138BB012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13251.</t>
      </text>
    </comment>
    <comment ref="AB11" authorId="9" shapeId="0" xr:uid="{0FEB0A2C-7259-4926-B18E-03DF7EDB8AF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 216764</t>
      </text>
    </comment>
    <comment ref="AB20" authorId="10" shapeId="0" xr:uid="{C5A5E09C-6563-417F-AE12-DBC201AA10F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38109.</t>
      </text>
    </comment>
    <comment ref="L27" authorId="11" shapeId="0" xr:uid="{6E92903A-E4DD-491C-B9EA-4C6AF8BD9D8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16271</t>
      </text>
    </comment>
    <comment ref="M27" authorId="12" shapeId="0" xr:uid="{D405025C-B0F8-446D-9200-F0E39DAE2F8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17332</t>
      </text>
    </comment>
    <comment ref="AC27" authorId="13" shapeId="0" xr:uid="{6484A24F-826D-4C31-9AD5-948B96C5ED8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38109.</t>
      </text>
    </comment>
    <comment ref="AB35" authorId="14" shapeId="0" xr:uid="{24A2E39A-FFA0-4F8A-B32D-D0E57C9523C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89.</t>
      </text>
    </comment>
    <comment ref="AB38" authorId="15" shapeId="0" xr:uid="{5E8E87EA-C5EA-4CD5-9E8D-AE07EFC6B59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16395.</t>
      </text>
    </comment>
    <comment ref="AA41" authorId="16" shapeId="0" xr:uid="{AB24F449-6CF0-4CA1-A96C-BE4F5C7DED3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Cyfra 1 słabo widoczna.</t>
      </text>
    </comment>
    <comment ref="B45" authorId="17" shapeId="0" xr:uid="{5CBF1CFE-030D-419D-AED7-688428D4016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1799</t>
      </text>
    </comment>
    <comment ref="O45" authorId="18" shapeId="0" xr:uid="{D4F1A433-A8AD-4BC7-B980-ACCA68E3CDB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11116</t>
      </text>
    </comment>
    <comment ref="AC45" authorId="19" shapeId="0" xr:uid="{18AE97CD-A49D-4B6D-89E8-EC90CCED6A6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39895. Z sumy wiersza: 29902
Odpowiedź:
    Z sumy wiersza: 84.</t>
      </text>
    </comment>
    <comment ref="F46" authorId="20" shapeId="0" xr:uid="{46681EA5-F0AE-49B5-9EE1-EA3C8847213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54</t>
      </text>
    </comment>
    <comment ref="V46" authorId="21" shapeId="0" xr:uid="{D5F40412-8859-42F2-831C-2970D30619E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18</t>
      </text>
    </comment>
    <comment ref="AB52" authorId="22" shapeId="0" xr:uid="{277E35A8-6797-4F7D-8FD0-E6877A05BA2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84.</t>
      </text>
    </comment>
    <comment ref="C79" authorId="23" shapeId="0" xr:uid="{ED89ECD6-FDDD-407A-8784-7027306FEAB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1114? Raczej błąd poniżej &gt;252</t>
      </text>
    </comment>
    <comment ref="C80" authorId="24" shapeId="0" xr:uid="{5A44C01E-4DE3-47E7-9054-88E88ED0952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252</t>
      </text>
    </comment>
    <comment ref="AC80" authorId="25" shapeId="0" xr:uid="{F3553469-6D97-4AE7-9EFF-2785972D3B8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662.</t>
      </text>
    </comment>
    <comment ref="AB160" authorId="26" shapeId="0" xr:uid="{4E7CD129-CEAC-4CF7-BB9E-B9CF046FB5B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2233.</t>
      </text>
    </comment>
    <comment ref="AB161" authorId="27" shapeId="0" xr:uid="{22794AD1-FC55-4EA7-A9BC-D7D47B8D986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5.</t>
      </text>
    </comment>
    <comment ref="E257" authorId="28" shapeId="0" xr:uid="{C5598998-A80D-46F4-BE94-711531047ED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19</t>
      </text>
    </comment>
    <comment ref="AC258" authorId="29" shapeId="0" xr:uid="{1E1ECDC1-6A65-4785-A27C-5546F998BBE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64.</t>
      </text>
    </comment>
    <comment ref="AC259" authorId="30" shapeId="0" xr:uid="{8696539F-CDCA-474B-B086-009635528CE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61.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tc={5D7E38AC-7460-4FAC-9162-50BDD2DEB045}</author>
    <author>tc={0BB52B4F-3FD1-4876-BA98-F28C59A6C981}</author>
    <author>tc={2F35BD1A-D703-4FAA-9974-8D0B69F353CA}</author>
    <author>tc={582B5EDB-13CB-4AD2-9D01-B190163853C0}</author>
    <author>tc={5BA9C4AF-9679-4BA6-8E27-54AE126A1847}</author>
  </authors>
  <commentList>
    <comment ref="C9" authorId="0" shapeId="0" xr:uid="{5D7E38AC-7460-4FAC-9162-50BDD2DEB04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poprawne</t>
      </text>
    </comment>
    <comment ref="C10" authorId="1" shapeId="0" xr:uid="{0BB52B4F-3FD1-4876-BA98-F28C59A6C98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235559</t>
      </text>
    </comment>
    <comment ref="E19" authorId="2" shapeId="0" xr:uid="{2F35BD1A-D703-4FAA-9974-8D0B69F353C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poprawnie</t>
      </text>
    </comment>
    <comment ref="E20" authorId="3" shapeId="0" xr:uid="{582B5EDB-13CB-4AD2-9D01-B190163853C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poprawnie
Odpowiedź:
    Obl. E102</t>
      </text>
    </comment>
    <comment ref="E21" authorId="4" shapeId="0" xr:uid="{5BA9C4AF-9679-4BA6-8E27-54AE126A184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136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tc={B677B2F5-0085-4AE7-B5E9-353BF9C8364E}</author>
    <author>tc={0C0CE6CE-D825-4AE5-A1F3-14FF002F113F}</author>
  </authors>
  <commentList>
    <comment ref="AQ23" authorId="0" shapeId="0" xr:uid="{B677B2F5-0085-4AE7-B5E9-353BF9C8364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33257</t>
      </text>
    </comment>
    <comment ref="P29" authorId="1" shapeId="0" xr:uid="{0C0CE6CE-D825-4AE5-A1F3-14FF002F113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32121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tc={E3B0E8E2-5C33-4C3A-9C51-F403955C3D4D}</author>
    <author>tc={476F48AF-4277-4093-9CC6-6C720B1BA00E}</author>
    <author>tc={2ACEAF58-16DC-4912-9051-EE7D7C0B833C}</author>
    <author>tc={2974775E-1E3E-49FD-8648-1F110C183C40}</author>
    <author>tc={400E6B6C-D7C5-4616-95CC-9AD5783CCA56}</author>
    <author>tc={8908D305-2377-4628-A0A6-A27604A887D2}</author>
    <author>tc={D98F3DA7-EC2C-4C72-A7A8-C77E0E9B9566}</author>
    <author>tc={7D8C2E44-6F49-4A65-B1E3-C3DDCCCB64CB}</author>
    <author>tc={0DC3B1A0-52AF-46BA-94A3-BAF7A307CD4A}</author>
    <author>tc={ACCFD5AD-5D0B-41BB-A88D-A455B504324F}</author>
    <author>tc={6EACEBFC-8289-4E77-911C-352D86F4CF80}</author>
    <author>tc={81448CC9-4C21-42F4-A10F-4F550DE59805}</author>
    <author>tc={38277C8D-4345-4BBA-B851-200780A11CD6}</author>
    <author>tc={4E1260F0-8909-420D-8552-8ACE6D9BF041}</author>
    <author>tc={E2C67BD1-C74E-4F0D-A71C-0E130BFE1848}</author>
    <author>tc={CFBE744A-0B85-4787-B132-399694CD5CBE}</author>
    <author>tc={0C7D126C-6E3E-4B90-BE16-140F293E3E3F}</author>
    <author>tc={9C76B97A-7820-48E8-A713-0C88A418EB5A}</author>
    <author>tc={D74D2D09-BE60-43E1-8994-20563E156C82}</author>
    <author>tc={ABBECF2E-07AE-4DC1-AC49-07B926144982}</author>
    <author>tc={8DD8C6DA-E8B2-40FF-AAE0-5FACB31418D8}</author>
    <author>tc={E48B44E8-F88D-47E0-BCF4-516FAD6D64F8}</author>
    <author>tc={3F1CD86F-2684-4C52-970D-AB0F1E9584D8}</author>
    <author>tc={E7A59028-D7A1-412C-834C-EC6665A25723}</author>
    <author>tc={2EC02DA5-2E88-462B-9F25-D30188C03E60}</author>
    <author>tc={08B3AEB3-8E9A-4256-A9C2-D83DFCFF50F8}</author>
    <author>tc={86B51D07-15A5-49CA-978D-8487DA13773A}</author>
    <author>tc={6C062014-CEC5-42A5-974E-AB8B8BFDA4C3}</author>
    <author>tc={694C8BA7-04C3-4B9A-80E6-61E46434A7D6}</author>
    <author>tc={14C9DC3C-EA86-411E-BAD7-8E77E2209B34}</author>
    <author>tc={A759206C-671A-435F-AAAE-274456AFE693}</author>
    <author>tc={D9DF6BC9-D70D-4AE0-ADAE-537AF8001C3E}</author>
    <author>tc={57C24A2F-6608-4A04-B35F-FD5573741665}</author>
  </authors>
  <commentList>
    <comment ref="CC6" authorId="0" shapeId="0" xr:uid="{E3B0E8E2-5C33-4C3A-9C51-F403955C3D4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25. bł w druku</t>
      </text>
    </comment>
    <comment ref="BZ28" authorId="1" shapeId="0" xr:uid="{476F48AF-4277-4093-9CC6-6C720B1BA00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7005</t>
      </text>
    </comment>
    <comment ref="CF28" authorId="2" shapeId="0" xr:uid="{2ACEAF58-16DC-4912-9051-EE7D7C0B833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3082</t>
      </text>
    </comment>
    <comment ref="CK28" authorId="3" shapeId="0" xr:uid="{2974775E-1E3E-49FD-8648-1F110C183C4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583.</t>
      </text>
    </comment>
    <comment ref="B39" authorId="4" shapeId="0" xr:uid="{400E6B6C-D7C5-4616-95CC-9AD5783CCA5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47179</t>
      </text>
    </comment>
    <comment ref="CN39" authorId="5" shapeId="0" xr:uid="{8908D305-2377-4628-A0A6-A27604A887D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1400</t>
      </text>
    </comment>
    <comment ref="CO39" authorId="6" shapeId="0" xr:uid="{D98F3DA7-EC2C-4C72-A7A8-C77E0E9B956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1951</t>
      </text>
    </comment>
    <comment ref="CP39" authorId="7" shapeId="0" xr:uid="{7D8C2E44-6F49-4A65-B1E3-C3DDCCCB64C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8327</t>
      </text>
    </comment>
    <comment ref="BZ50" authorId="8" shapeId="0" xr:uid="{0DC3B1A0-52AF-46BA-94A3-BAF7A307CD4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3297</t>
      </text>
    </comment>
    <comment ref="BO72" authorId="9" shapeId="0" xr:uid="{ACCFD5AD-5D0B-41BB-A88D-A455B504324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1773.</t>
      </text>
    </comment>
    <comment ref="CE72" authorId="10" shapeId="0" xr:uid="{6EACEBFC-8289-4E77-911C-352D86F4CF8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2415</t>
      </text>
    </comment>
    <comment ref="CH72" authorId="11" shapeId="0" xr:uid="{81448CC9-4C21-42F4-A10F-4F550DE5980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2456</t>
      </text>
    </comment>
    <comment ref="CI72" authorId="12" shapeId="0" xr:uid="{38277C8D-4345-4BBA-B851-200780A11CD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295</t>
      </text>
    </comment>
    <comment ref="CL72" authorId="13" shapeId="0" xr:uid="{4E1260F0-8909-420D-8552-8ACE6D9BF04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2032</t>
      </text>
    </comment>
    <comment ref="AG94" authorId="14" shapeId="0" xr:uid="{E2C67BD1-C74E-4F0D-A71C-0E130BFE184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224</t>
      </text>
    </comment>
    <comment ref="B100" authorId="15" shapeId="0" xr:uid="{CFBE744A-0B85-4787-B132-399694CD5CB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149.</t>
      </text>
    </comment>
    <comment ref="B101" authorId="16" shapeId="0" xr:uid="{0C7D126C-6E3E-4B90-BE16-140F293E3E3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91.</t>
      </text>
    </comment>
    <comment ref="C103" authorId="17" shapeId="0" xr:uid="{9C76B97A-7820-48E8-A713-0C88A418EB5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47.</t>
      </text>
    </comment>
    <comment ref="J105" authorId="18" shapeId="0" xr:uid="{D74D2D09-BE60-43E1-8994-20563E156C8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1721</t>
      </text>
    </comment>
    <comment ref="K105" authorId="19" shapeId="0" xr:uid="{ABBECF2E-07AE-4DC1-AC49-07B92614498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1918</t>
      </text>
    </comment>
    <comment ref="CO105" authorId="20" shapeId="0" xr:uid="{8DD8C6DA-E8B2-40FF-AAE0-5FACB31418D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43</t>
      </text>
    </comment>
    <comment ref="BO130" authorId="21" shapeId="0" xr:uid="{E48B44E8-F88D-47E0-BCF4-516FAD6D64F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29149.</t>
      </text>
    </comment>
    <comment ref="BY130" authorId="22" shapeId="0" xr:uid="{3F1CD86F-2684-4C52-970D-AB0F1E9584D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1034</t>
      </text>
    </comment>
    <comment ref="BZ130" authorId="23" shapeId="0" xr:uid="{E7A59028-D7A1-412C-834C-EC6665A2572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30625</t>
      </text>
    </comment>
    <comment ref="CE130" authorId="24" shapeId="0" xr:uid="{2EC02DA5-2E88-462B-9F25-D30188C03E6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34761</t>
      </text>
    </comment>
    <comment ref="CF130" authorId="25" shapeId="0" xr:uid="{08B3AEB3-8E9A-4256-A9C2-D83DFCFF50F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10074</t>
      </text>
    </comment>
    <comment ref="CH130" authorId="26" shapeId="0" xr:uid="{86B51D07-15A5-49CA-978D-8487DA13773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4718</t>
      </text>
    </comment>
    <comment ref="CI130" authorId="27" shapeId="0" xr:uid="{6C062014-CEC5-42A5-974E-AB8B8BFDA4C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3916</t>
      </text>
    </comment>
    <comment ref="CK130" authorId="28" shapeId="0" xr:uid="{694C8BA7-04C3-4B9A-80E6-61E46434A7D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1613</t>
      </text>
    </comment>
    <comment ref="CL130" authorId="29" shapeId="0" xr:uid="{14C9DC3C-EA86-411E-BAD7-8E77E2209B3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28907</t>
      </text>
    </comment>
    <comment ref="CN130" authorId="30" shapeId="0" xr:uid="{A759206C-671A-435F-AAAE-274456AFE69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7584</t>
      </text>
    </comment>
    <comment ref="CO130" authorId="31" shapeId="0" xr:uid="{D9DF6BC9-D70D-4AE0-ADAE-537AF8001C3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7873</t>
      </text>
    </comment>
    <comment ref="CP130" authorId="32" shapeId="0" xr:uid="{57C24A2F-6608-4A04-B35F-FD557374166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37801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tc={3849ADF4-EF3D-4E3B-9412-081DA68EB5D2}</author>
    <author>tc={DB69761A-EC7E-409F-A5AB-90E653378946}</author>
    <author>tc={A6C66166-5920-4195-98AD-9D83632DD1C1}</author>
    <author>tc={214664A0-F2E8-4932-A42B-5B013C909945}</author>
    <author>tc={728C6CD4-60CE-4841-A44D-B76B75A3E05A}</author>
    <author>tc={EE45270F-5ACF-4AE9-A2BD-B63EF0484815}</author>
    <author>tc={7951996A-A5E7-4A08-97FE-417112CF5F08}</author>
    <author>tc={7F276E9E-707E-4648-8A7B-83959D5D3C48}</author>
    <author>tc={7FF4E86D-C1D9-48EE-B9FC-7C9D4968FDD4}</author>
    <author>tc={B975ACDA-B4A1-4D9F-8A15-8599D8312A2C}</author>
    <author>tc={FFA84FC2-043E-445A-89C0-10842C4F9670}</author>
    <author>tc={3B4B26ED-AD31-4110-972B-763DF3875F19}</author>
    <author>tc={7FE77167-6AE3-483D-8F7E-A6784E1C2BBD}</author>
    <author>tc={8ABD3EDE-DB56-4171-9464-C370AAEB0449}</author>
    <author>tc={BC6EBB72-8153-45BD-A068-7B63959BD795}</author>
    <author>tc={24F92CD3-FE14-4546-B162-4464114DE186}</author>
    <author>tc={28DD88F7-05D6-4F39-8001-24213F7D91B6}</author>
    <author>tc={8819FDEE-3F01-4E96-893C-689C0EA1538D}</author>
    <author>tc={74AF3190-9B69-4B8A-B103-5D018FD6A928}</author>
    <author>tc={4AFE9A41-CF96-49A3-8CA3-8EA135BE85F0}</author>
    <author>tc={5DC5FD07-6704-42A3-9730-325D7836E1B8}</author>
    <author>tc={DB8F6E13-34CF-4F7D-BF38-1AF3A8F72345}</author>
    <author>tc={42D88A11-39FE-4677-8E05-AF22BB72D85E}</author>
  </authors>
  <commentList>
    <comment ref="J87" authorId="0" shapeId="0" xr:uid="{3849ADF4-EF3D-4E3B-9412-081DA68EB5D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Cyfry słabo czytelne</t>
      </text>
    </comment>
    <comment ref="M90" authorId="1" shapeId="0" xr:uid="{DB69761A-EC7E-409F-A5AB-90E65337894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45349</t>
      </text>
    </comment>
    <comment ref="M100" authorId="2" shapeId="0" xr:uid="{A6C66166-5920-4195-98AD-9D83632DD1C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3698.</t>
      </text>
    </comment>
    <comment ref="E114" authorId="3" shapeId="0" xr:uid="{214664A0-F2E8-4932-A42B-5B013C90994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458</t>
      </text>
    </comment>
    <comment ref="M114" authorId="4" shapeId="0" xr:uid="{728C6CD4-60CE-4841-A44D-B76B75A3E05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 1360. błąd z kol. 5.</t>
      </text>
    </comment>
    <comment ref="L138" authorId="5" shapeId="0" xr:uid="{EE45270F-5ACF-4AE9-A2BD-B63EF048481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43306 Bł. Wynika z bł. Grupy 50-59</t>
      </text>
    </comment>
    <comment ref="L147" authorId="6" shapeId="0" xr:uid="{7951996A-A5E7-4A08-97FE-417112CF5F0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2798
Odpowiedź:
    Bł. W druku</t>
      </text>
    </comment>
    <comment ref="F210" authorId="7" shapeId="0" xr:uid="{7F276E9E-707E-4648-8A7B-83959D5D3C4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708.</t>
      </text>
    </comment>
    <comment ref="L218" authorId="8" shapeId="0" xr:uid="{7FF4E86D-C1D9-48EE-B9FC-7C9D4968FDD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2691.</t>
      </text>
    </comment>
    <comment ref="G234" authorId="9" shapeId="0" xr:uid="{B975ACDA-B4A1-4D9F-8A15-8599D8312A2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2438</t>
      </text>
    </comment>
    <comment ref="J246" authorId="10" shapeId="0" xr:uid="{FFA84FC2-043E-445A-89C0-10842C4F967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z wiersza 40-49.</t>
      </text>
    </comment>
    <comment ref="K246" authorId="11" shapeId="0" xr:uid="{3B4B26ED-AD31-4110-972B-763DF3875F1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z wiersza 40-49.</t>
      </text>
    </comment>
    <comment ref="J254" authorId="12" shapeId="0" xr:uid="{7FE77167-6AE3-483D-8F7E-A6784E1C2BB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0</t>
      </text>
    </comment>
    <comment ref="K254" authorId="13" shapeId="0" xr:uid="{8ABD3EDE-DB56-4171-9464-C370AAEB044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0</t>
      </text>
    </comment>
    <comment ref="D270" authorId="14" shapeId="0" xr:uid="{BC6EBB72-8153-45BD-A068-7B63959BD79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z poz. 30-39</t>
      </text>
    </comment>
    <comment ref="D277" authorId="15" shapeId="0" xr:uid="{24F92CD3-FE14-4546-B162-4464114DE18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3211. bł w druku. Jest 3.2.2</t>
      </text>
    </comment>
    <comment ref="L278" authorId="16" shapeId="0" xr:uid="{28DD88F7-05D6-4F39-8001-24213F7D91B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2340.</t>
      </text>
    </comment>
    <comment ref="M282" authorId="17" shapeId="0" xr:uid="{8819FDEE-3F01-4E96-893C-689C0EA1538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z poz. 50-59</t>
      </text>
    </comment>
    <comment ref="M291" authorId="18" shapeId="0" xr:uid="{74AF3190-9B69-4B8A-B103-5D018FD6A928}">
      <text>
        <t xml:space="preserve"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2475. bł. W druku przestawione 5 i 7 </t>
      </text>
    </comment>
    <comment ref="D306" authorId="19" shapeId="0" xr:uid="{4AFE9A41-CF96-49A3-8CA3-8EA135BE85F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10038</t>
      </text>
    </comment>
    <comment ref="M306" authorId="20" shapeId="0" xr:uid="{5DC5FD07-6704-42A3-9730-325D7836E1B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30666.</t>
      </text>
    </comment>
    <comment ref="M308" authorId="21" shapeId="0" xr:uid="{DB8F6E13-34CF-4F7D-BF38-1AF3A8F7234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2126</t>
      </text>
    </comment>
    <comment ref="L312" authorId="22" shapeId="0" xr:uid="{42D88A11-39FE-4677-8E05-AF22BB72D85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2898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tc={1115AF54-F56A-4B27-8B31-1E08C3D94A02}</author>
    <author>tc={032F13F7-5B51-4291-9A49-60FB68197D1E}</author>
    <author>tc={E6649A03-3419-4BAD-B4FD-AF5EE385FC27}</author>
    <author>tc={B9F517EB-363F-4C1B-B888-A346D33DC96C}</author>
    <author>tc={5A7E8DA9-3E4F-441F-86F6-DB1D755BD813}</author>
    <author>tc={C3F2359A-0873-4805-A6DF-218451F36FF5}</author>
    <author>tc={D0811280-FAEA-4D61-81FF-C2518D25F16C}</author>
    <author>tc={2CFB0EC3-4B47-491A-80CF-A94767A5DD81}</author>
  </authors>
  <commentList>
    <comment ref="K8" authorId="0" shapeId="0" xr:uid="{1115AF54-F56A-4B27-8B31-1E08C3D94A0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wynika z błędu niżej. Powinno być 35835</t>
      </text>
    </comment>
    <comment ref="T8" authorId="1" shapeId="0" xr:uid="{032F13F7-5B51-4291-9A49-60FB68197D1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wynika z bł. niżej</t>
      </text>
    </comment>
    <comment ref="AU8" authorId="2" shapeId="0" xr:uid="{E6649A03-3419-4BAD-B4FD-AF5EE385FC2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 wynika z bł niżej</t>
      </text>
    </comment>
    <comment ref="AU11" authorId="3" shapeId="0" xr:uid="{B9F517EB-363F-4C1B-B888-A346D33DC96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1575</t>
      </text>
    </comment>
    <comment ref="AY11" authorId="4" shapeId="0" xr:uid="{5A7E8DA9-3E4F-441F-86F6-DB1D755BD81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15309.</t>
      </text>
    </comment>
    <comment ref="T22" authorId="5" shapeId="0" xr:uid="{C3F2359A-0873-4805-A6DF-218451F36FF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33345</t>
      </text>
    </comment>
    <comment ref="T23" authorId="6" shapeId="0" xr:uid="{D0811280-FAEA-4D61-81FF-C2518D25F16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1898.</t>
      </text>
    </comment>
    <comment ref="K25" authorId="7" shapeId="0" xr:uid="{2CFB0EC3-4B47-491A-80CF-A94767A5DD8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35855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tc={1B4F82DE-46DE-4777-B256-1E9485063917}</author>
    <author>tc={528BADE4-2316-450D-9CA5-C4E040ECD336}</author>
    <author>tc={8DC755A4-5452-472C-9169-6EB0E8D7A2EA}</author>
    <author>tc={51572663-C304-4737-9C5E-8B033A99D268}</author>
    <author>tc={84095DD5-E860-4F62-B001-0B5B7624D9D1}</author>
    <author>tc={FE12C544-767D-4083-B037-6CC8B458E94B}</author>
    <author>tc={34A7F4DD-EE34-493D-B065-81CE68D82542}</author>
    <author>tc={0F90E83A-240E-48A6-A7DD-0861E3967B2B}</author>
    <author>tc={5B08468C-8823-4B15-8317-25344B675537}</author>
    <author>tc={DD08FC8B-8994-47B3-B4CC-0F1DCB06250D}</author>
    <author>tc={4EB246F4-5812-4676-945A-444AE83FC67B}</author>
    <author>tc={EB8A9094-BD57-4E49-91FA-989C18A56EB6}</author>
    <author>tc={903F2B6E-1320-43CB-80E7-802267DB6031}</author>
    <author>tc={EA4372DC-AEDB-4816-ABC4-CD100F14154C}</author>
    <author>tc={E8816BC6-32F2-43BB-BF31-C5C3623254CE}</author>
    <author>tc={A0A24443-4C74-446A-B83B-9C6680A20A73}</author>
    <author>tc={00AE5EB7-B32F-4ADA-AF4B-65BA9BA18E2F}</author>
    <author>tc={30B2CC22-80C9-4870-9030-CC13E92CCBC2}</author>
    <author>tc={2D981AC3-A2DB-453B-8461-CB77C972CD04}</author>
    <author>tc={FFE2A4BD-D3E3-4412-990F-B90867FC9B06}</author>
    <author>tc={67EE32C5-4737-420F-B424-86BCDD8669AF}</author>
    <author>tc={C91D017D-D7A5-42CF-9FAE-7D2CDDBD25E1}</author>
    <author>tc={D40AA1C3-DD05-4C65-A0BA-C15ED18CA148}</author>
    <author>tc={2393BDAF-2E29-4DB0-9672-415DE6C95A1E}</author>
    <author>tc={774A024C-B5CD-4636-9CDF-F4272C26952A}</author>
    <author>tc={B54674A7-059C-4F76-A6A9-5DD098472DC8}</author>
    <author>tc={760A5B9C-9D52-4A81-81D9-27F2C4CB4918}</author>
    <author>tc={486DC71E-3823-4357-B35A-8A09926AA2D6}</author>
    <author>tc={911F3A01-F323-48D0-A88E-A5C7E1CFA2D1}</author>
    <author>tc={BB9705DC-0239-4817-BC10-296A7E2CB5BB}</author>
  </authors>
  <commentList>
    <comment ref="B7" authorId="0" shapeId="0" xr:uid="{1B4F82DE-46DE-4777-B256-1E948506391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50</t>
      </text>
    </comment>
    <comment ref="J7" authorId="1" shapeId="0" xr:uid="{528BADE4-2316-450D-9CA5-C4E040ECD33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65</t>
      </text>
    </comment>
    <comment ref="K7" authorId="2" shapeId="0" xr:uid="{8DC755A4-5452-472C-9169-6EB0E8D7A2E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31</t>
      </text>
    </comment>
    <comment ref="AI7" authorId="3" shapeId="0" xr:uid="{51572663-C304-4737-9C5E-8B033A99D26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1317</t>
      </text>
    </comment>
    <comment ref="AJ7" authorId="4" shapeId="0" xr:uid="{84095DD5-E860-4F62-B001-0B5B7624D9D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3088</t>
      </text>
    </comment>
    <comment ref="AH10" authorId="5" shapeId="0" xr:uid="{FE12C544-767D-4083-B037-6CC8B458E94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sumy: 599 ( wynika z błędu w powiatach)</t>
      </text>
    </comment>
    <comment ref="AJ10" authorId="6" shapeId="0" xr:uid="{34A7F4DD-EE34-493D-B065-81CE68D8254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26.</t>
      </text>
    </comment>
    <comment ref="AK18" authorId="7" shapeId="0" xr:uid="{0F90E83A-240E-48A6-A7DD-0861E3967B2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44.</t>
      </text>
    </comment>
    <comment ref="AK19" authorId="8" shapeId="0" xr:uid="{5B08468C-8823-4B15-8317-25344B67553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7.</t>
      </text>
    </comment>
    <comment ref="AI21" authorId="9" shapeId="0" xr:uid="{DD08FC8B-8994-47B3-B4CC-0F1DCB06250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19.</t>
      </text>
    </comment>
    <comment ref="AH25" authorId="10" shapeId="0" xr:uid="{4EB246F4-5812-4676-945A-444AE83FC67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sumy: 57. wynika z błędu w powiatach.</t>
      </text>
    </comment>
    <comment ref="AJ25" authorId="11" shapeId="0" xr:uid="{EB8A9094-BD57-4E49-91FA-989C18A56EB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20.</t>
      </text>
    </comment>
    <comment ref="AJ40" authorId="12" shapeId="0" xr:uid="{903F2B6E-1320-43CB-80E7-802267DB603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40.</t>
      </text>
    </comment>
    <comment ref="AM42" authorId="13" shapeId="0" xr:uid="{EA4372DC-AEDB-4816-ABC4-CD100F14154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18.</t>
      </text>
    </comment>
    <comment ref="AM43" authorId="14" shapeId="0" xr:uid="{E8816BC6-32F2-43BB-BF31-C5C3623254C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14.</t>
      </text>
    </comment>
    <comment ref="AM44" authorId="15" shapeId="0" xr:uid="{A0A24443-4C74-446A-B83B-9C6680A20A7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13</t>
      </text>
    </comment>
    <comment ref="AJ46" authorId="16" shapeId="0" xr:uid="{00AE5EB7-B32F-4ADA-AF4B-65BA9BA18E2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15.</t>
      </text>
    </comment>
    <comment ref="AH47" authorId="17" shapeId="0" xr:uid="{30B2CC22-80C9-4870-9030-CC13E92CCBC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412.</t>
      </text>
    </comment>
    <comment ref="AJ47" authorId="18" shapeId="0" xr:uid="{2D981AC3-A2DB-453B-8461-CB77C972CD0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45.</t>
      </text>
    </comment>
    <comment ref="AH55" authorId="19" shapeId="0" xr:uid="{FFE2A4BD-D3E3-4412-990F-B90867FC9B0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357.</t>
      </text>
    </comment>
    <comment ref="AL55" authorId="20" shapeId="0" xr:uid="{67EE32C5-4737-420F-B424-86BCDD8669A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333.</t>
      </text>
    </comment>
    <comment ref="J61" authorId="21" shapeId="0" xr:uid="{C91D017D-D7A5-42CF-9FAE-7D2CDDBD25E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854</t>
      </text>
    </comment>
    <comment ref="AL61" authorId="22" shapeId="0" xr:uid="{D40AA1C3-DD05-4C65-A0BA-C15ED18CA14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6228.</t>
      </text>
    </comment>
    <comment ref="AJ82" authorId="23" shapeId="0" xr:uid="{2393BDAF-2E29-4DB0-9672-415DE6C95A1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0</t>
      </text>
    </comment>
    <comment ref="J98" authorId="24" shapeId="0" xr:uid="{774A024C-B5CD-4636-9CDF-F4272C26952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składowych: 917.</t>
      </text>
    </comment>
    <comment ref="J125" authorId="25" shapeId="0" xr:uid="{B54674A7-059C-4F76-A6A9-5DD098472DC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977.Wynika z bł. Wyżej (w imperium)</t>
      </text>
    </comment>
    <comment ref="U125" authorId="26" shapeId="0" xr:uid="{760A5B9C-9D52-4A81-81D9-27F2C4CB491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578</t>
      </text>
    </comment>
    <comment ref="AB125" authorId="27" shapeId="0" xr:uid="{486DC71E-3823-4357-B35A-8A09926AA2D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1393.</t>
      </text>
    </comment>
    <comment ref="AL125" authorId="28" shapeId="0" xr:uid="{911F3A01-F323-48D0-A88E-A5C7E1CFA2D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1320.</t>
      </text>
    </comment>
    <comment ref="AM125" authorId="29" shapeId="0" xr:uid="{BB9705DC-0239-4817-BC10-296A7E2CB5B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5788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tc={0F2B083F-A219-4D86-A1E3-76D17F104761}</author>
    <author>tc={DF0311A7-8C02-4BFE-B941-191A3CDD832A}</author>
    <author>tc={E53131D0-E626-44BE-B3CA-5283496FA861}</author>
    <author>tc={59D09EAC-58B2-4059-B0B0-EFF3E3F6D7E3}</author>
    <author>tc={3ED1B6A9-DAFA-47CE-A06E-55CF28979D2D}</author>
  </authors>
  <commentList>
    <comment ref="R35" authorId="0" shapeId="0" xr:uid="{0F2B083F-A219-4D86-A1E3-76D17F104761}">
      <text>
        <t xml:space="preserve"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Powinno być: 25
</t>
      </text>
    </comment>
    <comment ref="DL43" authorId="1" shapeId="0" xr:uid="{DF0311A7-8C02-4BFE-B941-191A3CDD832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12.</t>
      </text>
    </comment>
    <comment ref="DM43" authorId="2" shapeId="0" xr:uid="{E53131D0-E626-44BE-B3CA-5283496FA86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8.</t>
      </text>
    </comment>
    <comment ref="CW98" authorId="3" shapeId="0" xr:uid="{59D09EAC-58B2-4059-B0B0-EFF3E3F6D7E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46</t>
      </text>
    </comment>
    <comment ref="DK103" authorId="4" shapeId="0" xr:uid="{3ED1B6A9-DAFA-47CE-A06E-55CF28979D2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wiersza. 347.</t>
      </text>
    </comment>
  </commentList>
</comments>
</file>

<file path=xl/sharedStrings.xml><?xml version="1.0" encoding="utf-8"?>
<sst xmlns="http://schemas.openxmlformats.org/spreadsheetml/2006/main" count="107904" uniqueCount="2215">
  <si>
    <t>—</t>
  </si>
  <si>
    <t>Ж.</t>
  </si>
  <si>
    <t>ж.</t>
  </si>
  <si>
    <t>М.</t>
  </si>
  <si>
    <t>ы.</t>
  </si>
  <si>
    <t>1</t>
  </si>
  <si>
    <t>м.</t>
  </si>
  <si>
    <t>80</t>
  </si>
  <si>
    <t>Всего.</t>
  </si>
  <si>
    <t>Въ т. ч. грамотныхъ.</t>
  </si>
  <si>
    <t>въ томъ числѣ литовскій</t>
  </si>
  <si>
    <t>въ томъ числѣ румынскій</t>
  </si>
  <si>
    <t>VII. Остальные германскіе</t>
  </si>
  <si>
    <t>числѣ:</t>
  </si>
  <si>
    <t>Остальныя нехристіанскія исповѣданія.</t>
  </si>
  <si>
    <t>Магометане.</t>
  </si>
  <si>
    <t>Остальныя христіанскія исповѣданія.</t>
  </si>
  <si>
    <t>итого.</t>
  </si>
  <si>
    <t>79</t>
  </si>
  <si>
    <t>78</t>
  </si>
  <si>
    <t>10 — 19</t>
  </si>
  <si>
    <t>Въ томъ числѣ:</t>
  </si>
  <si>
    <t>Всѣхъ.</t>
  </si>
  <si>
    <t>Въ томъ</t>
  </si>
  <si>
    <t>Грамотныхъ по русски.</t>
  </si>
  <si>
    <t>Грамотныхъ на др. языкахъ.</t>
  </si>
  <si>
    <t>VIII. Остальн. индо-европейск.</t>
  </si>
  <si>
    <t>IV. Литовско-латышскіе</t>
  </si>
  <si>
    <t>Получивш. образованіе выше начальнаго.</t>
  </si>
  <si>
    <t>Неизвѣстнаго возраста.</t>
  </si>
  <si>
    <t>ИТОГО.</t>
  </si>
  <si>
    <t>Грамотн. на др. языкахъ.</t>
  </si>
  <si>
    <t>Получившихъ образованіе выше начальнаго.</t>
  </si>
  <si>
    <t>въ томъ числѣ татарскій</t>
  </si>
  <si>
    <t>УѢЗДЫ и ГОРОДА ВЪ НИХЪ.</t>
  </si>
  <si>
    <t>НАЛИЧНОЕ НАСЕЛЕНІЕ.</t>
  </si>
  <si>
    <t>Населенія на □ версту приходится.</t>
  </si>
  <si>
    <t>ВЪ ЧИСЛѢ НАЛИЧНАГО НАСЕЛЕНІЯ БЫЛО:</t>
  </si>
  <si>
    <t>Муж. п.</t>
  </si>
  <si>
    <t>Жен. п.</t>
  </si>
  <si>
    <t>Иностранныхъ подданныхъ.</t>
  </si>
  <si>
    <t>2</t>
  </si>
  <si>
    <t>3</t>
  </si>
  <si>
    <t>4</t>
  </si>
  <si>
    <t>5</t>
  </si>
  <si>
    <t>6</t>
  </si>
  <si>
    <t>7</t>
  </si>
  <si>
    <t>8</t>
  </si>
  <si>
    <t>9</t>
  </si>
  <si>
    <t>63</t>
  </si>
  <si>
    <t>50</t>
  </si>
  <si>
    <t>61</t>
  </si>
  <si>
    <t>21</t>
  </si>
  <si>
    <t>20</t>
  </si>
  <si>
    <t>39</t>
  </si>
  <si>
    <t>27</t>
  </si>
  <si>
    <t>55</t>
  </si>
  <si>
    <t>75</t>
  </si>
  <si>
    <t>Уѣзды и города въ нихъ.</t>
  </si>
  <si>
    <t>Всего обоего пола.</t>
  </si>
  <si>
    <t>По мѣсту рожденія.</t>
  </si>
  <si>
    <t>Мѣстные.</t>
  </si>
  <si>
    <t>Другихъ губерній.</t>
  </si>
  <si>
    <t>Дворяне потомственные и личные.</t>
  </si>
  <si>
    <t>Купцы.</t>
  </si>
  <si>
    <t>Крестьяне.</t>
  </si>
  <si>
    <t>Иностранные подданные.</t>
  </si>
  <si>
    <t>Остальныя сословія.</t>
  </si>
  <si>
    <t>92</t>
  </si>
  <si>
    <t>73</t>
  </si>
  <si>
    <t>35</t>
  </si>
  <si>
    <t>29</t>
  </si>
  <si>
    <t>58</t>
  </si>
  <si>
    <t>32</t>
  </si>
  <si>
    <t>93</t>
  </si>
  <si>
    <t>28</t>
  </si>
  <si>
    <t>94</t>
  </si>
  <si>
    <t>77</t>
  </si>
  <si>
    <t>Въ т. ч. въ городахъ.</t>
  </si>
  <si>
    <t>96</t>
  </si>
  <si>
    <t>33</t>
  </si>
  <si>
    <t>23</t>
  </si>
  <si>
    <t>въ уѣздахъ безъ городовъ.</t>
  </si>
  <si>
    <t>22</t>
  </si>
  <si>
    <t>102</t>
  </si>
  <si>
    <t>53</t>
  </si>
  <si>
    <t>24</t>
  </si>
  <si>
    <t>25</t>
  </si>
  <si>
    <t>37</t>
  </si>
  <si>
    <t>62</t>
  </si>
  <si>
    <t>47</t>
  </si>
  <si>
    <t>86</t>
  </si>
  <si>
    <t>97</t>
  </si>
  <si>
    <t>17</t>
  </si>
  <si>
    <t>67</t>
  </si>
  <si>
    <t>43</t>
  </si>
  <si>
    <t>По родному языку.</t>
  </si>
  <si>
    <t>По вѣроисповѣданіямъ.</t>
  </si>
  <si>
    <t>Другіе, преобладающіе въ губерніи.</t>
  </si>
  <si>
    <t>Православные съ единовѣрцами.</t>
  </si>
  <si>
    <t>Старообрядцы и уклоняющіеся отъ православія.</t>
  </si>
  <si>
    <t>Магоме- тане.</t>
  </si>
  <si>
    <t>Іудеи.</t>
  </si>
  <si>
    <t>Остальные.</t>
  </si>
  <si>
    <t>Польскій.</t>
  </si>
  <si>
    <t>26</t>
  </si>
  <si>
    <t>44</t>
  </si>
  <si>
    <t>48</t>
  </si>
  <si>
    <t>54</t>
  </si>
  <si>
    <t>30</t>
  </si>
  <si>
    <t>95</t>
  </si>
  <si>
    <t>72</t>
  </si>
  <si>
    <t>68</t>
  </si>
  <si>
    <t>49</t>
  </si>
  <si>
    <t>64</t>
  </si>
  <si>
    <t>76</t>
  </si>
  <si>
    <t>52</t>
  </si>
  <si>
    <t>Общее число всѣхъ хозяйствъ.</t>
  </si>
  <si>
    <t>ВЪ НИХЪ:</t>
  </si>
  <si>
    <t>Число хозяйствъ, состоящихъ:</t>
  </si>
  <si>
    <t>Изъ 2 лпцъ.</t>
  </si>
  <si>
    <t>Изъ 3 лядъ.</t>
  </si>
  <si>
    <t>Изъ 4 лидъ.</t>
  </si>
  <si>
    <t>Изъ 5 липъ.</t>
  </si>
  <si>
    <t>Изъ 11 и болѣе лицъ.</t>
  </si>
  <si>
    <t>65</t>
  </si>
  <si>
    <t>82</t>
  </si>
  <si>
    <t>83</t>
  </si>
  <si>
    <t>74</t>
  </si>
  <si>
    <t>57</t>
  </si>
  <si>
    <t>41</t>
  </si>
  <si>
    <t>Категоріи хозяйствъ.</t>
  </si>
  <si>
    <t>Хозяйства лицъ одинокихъ.</t>
  </si>
  <si>
    <t>Итого хозяйствъ лицъ одинокихъ.</t>
  </si>
  <si>
    <t>Въ нихъ:</t>
  </si>
  <si>
    <t>Уѣзды и города.</t>
  </si>
  <si>
    <t>2 и 3</t>
  </si>
  <si>
    <t>4 и 5</t>
  </si>
  <si>
    <t>84</t>
  </si>
  <si>
    <t>56</t>
  </si>
  <si>
    <t>40</t>
  </si>
  <si>
    <t>34</t>
  </si>
  <si>
    <t>46</t>
  </si>
  <si>
    <t>38</t>
  </si>
  <si>
    <t>Принадлежащихъ къ составу семействъ.</t>
  </si>
  <si>
    <t>Постороннихъ.</t>
  </si>
  <si>
    <t>ВСЕГО.</t>
  </si>
  <si>
    <t>11 и болѣе.</t>
  </si>
  <si>
    <t>51</t>
  </si>
  <si>
    <t>45</t>
  </si>
  <si>
    <t>31</t>
  </si>
  <si>
    <t>Общее число хозяйствъ частныхъ</t>
  </si>
  <si>
    <t>Число хозяйствъ, состоящихъ изъ:</t>
  </si>
  <si>
    <t>Число хозяйствъ.</t>
  </si>
  <si>
    <t>6—10 лицъ.</t>
  </si>
  <si>
    <t>69</t>
  </si>
  <si>
    <t>42</t>
  </si>
  <si>
    <t>Отъ 1 года до 9-ти лѣтъ включительно.</t>
  </si>
  <si>
    <t>10—19</t>
  </si>
  <si>
    <t>20—29</t>
  </si>
  <si>
    <t>30—39</t>
  </si>
  <si>
    <t>Липновскій у. безъ городовъ.</t>
  </si>
  <si>
    <t>Праснышскій у. безъ города.</t>
  </si>
  <si>
    <t>89</t>
  </si>
  <si>
    <t>Рыпинскій у. безъ города..</t>
  </si>
  <si>
    <t>Цѣхаповскій у. безъ города.</t>
  </si>
  <si>
    <t>50—59</t>
  </si>
  <si>
    <t>70—79</t>
  </si>
  <si>
    <t>80—89</t>
  </si>
  <si>
    <t>Обоего пола.</t>
  </si>
  <si>
    <t>70</t>
  </si>
  <si>
    <t>Уѣзды и города. Возрастъ</t>
  </si>
  <si>
    <t>Всего населенія.</t>
  </si>
  <si>
    <t>Въ томъ числѣ грамотныхъ.</t>
  </si>
  <si>
    <t>по годамъ.</t>
  </si>
  <si>
    <t>Дѣти мол. 1 г.</t>
  </si>
  <si>
    <t>90</t>
  </si>
  <si>
    <t>1—9</t>
  </si>
  <si>
    <t>66</t>
  </si>
  <si>
    <t>40—49</t>
  </si>
  <si>
    <t>Въ губерніи</t>
  </si>
  <si>
    <t>59</t>
  </si>
  <si>
    <t>88</t>
  </si>
  <si>
    <t>99</t>
  </si>
  <si>
    <t>98</t>
  </si>
  <si>
    <t>85</t>
  </si>
  <si>
    <t>90—99</t>
  </si>
  <si>
    <t>110 в болѣе..</t>
  </si>
  <si>
    <t>Въ г. Плоцкѣ.</t>
  </si>
  <si>
    <t>Въ уѣздѣ безъ городовъ.</t>
  </si>
  <si>
    <t>60—69</t>
  </si>
  <si>
    <t>100—109</t>
  </si>
  <si>
    <t>Липновскій уѣздъ.</t>
  </si>
  <si>
    <t>Итого...</t>
  </si>
  <si>
    <t>Въ городахъ.</t>
  </si>
  <si>
    <t>Въ уѣздахъ безъ городовъ.</t>
  </si>
  <si>
    <t>Всего населе- нія.</t>
  </si>
  <si>
    <t>Въ томъ числѣ грамоты.</t>
  </si>
  <si>
    <t>і Всего населенія.</t>
  </si>
  <si>
    <t>Въ томъ числѣ грам.</t>
  </si>
  <si>
    <t>Цѣхановъ.</t>
  </si>
  <si>
    <t>Въ томъ числѣ грамотп.</t>
  </si>
  <si>
    <t>Серпецкій уѣздъ.</t>
  </si>
  <si>
    <t>Менѣе мѣсяца.</t>
  </si>
  <si>
    <t>3 мѣсяцевъ.</t>
  </si>
  <si>
    <t>5 мѣсяцевъ.</t>
  </si>
  <si>
    <t>6 мѣсяцевъ.</t>
  </si>
  <si>
    <t>7 мѣсяцевъ.</t>
  </si>
  <si>
    <t>8 мѣсяцевъ.</t>
  </si>
  <si>
    <t>Холостые и дѣвицы.</t>
  </si>
  <si>
    <t>Состоящіе въ бракѣ.</t>
  </si>
  <si>
    <t>Вдовые.</t>
  </si>
  <si>
    <t>Не указавшіе семейнаго состоянія.</t>
  </si>
  <si>
    <t>Плоцкій у. безъ городовъ...</t>
  </si>
  <si>
    <t>36</t>
  </si>
  <si>
    <t>71</t>
  </si>
  <si>
    <t>81</t>
  </si>
  <si>
    <t>60</t>
  </si>
  <si>
    <t>110 и болѣе.</t>
  </si>
  <si>
    <t>103</t>
  </si>
  <si>
    <t>104</t>
  </si>
  <si>
    <t>Семейное состояніе.</t>
  </si>
  <si>
    <t>Всѣ сословія.</t>
  </si>
  <si>
    <t>Уроженцы того-же уѣзда, гдѣ живутъ.</t>
  </si>
  <si>
    <t>Уроженцы другихъ государствъ.</t>
  </si>
  <si>
    <t>Лица сельскаго состоянія (крестьяне, казаки, иностранные поселенцы и т. п.).</t>
  </si>
  <si>
    <t>Дворяне потомственные.</t>
  </si>
  <si>
    <t>Уроженцы другихъ уѣздовъ той же губерніи</t>
  </si>
  <si>
    <t>Уроженцы другихъ губерній.</t>
  </si>
  <si>
    <t>Уроженцы другихъ уѣздовъ той-же губерніи.</t>
  </si>
  <si>
    <t>Лица прочихъ сословій.</t>
  </si>
  <si>
    <t>Плоцкій уѣздъ.</t>
  </si>
  <si>
    <t>г. Липно.</t>
  </si>
  <si>
    <t>Млавскій уѣздъ.</t>
  </si>
  <si>
    <t>г. Млава.</t>
  </si>
  <si>
    <t>I</t>
  </si>
  <si>
    <t>118</t>
  </si>
  <si>
    <t>Прасныш. уѣздъ.</t>
  </si>
  <si>
    <t>По губерніи</t>
  </si>
  <si>
    <t>По уѣздамъ.</t>
  </si>
  <si>
    <t>По городамъ.</t>
  </si>
  <si>
    <t>121</t>
  </si>
  <si>
    <t>120</t>
  </si>
  <si>
    <t>Лица духовнаго званія.</t>
  </si>
  <si>
    <t>Потомственные и личные почетные граждане и ихъ семьи.</t>
  </si>
  <si>
    <t>Купцы и ихъ семьи.</t>
  </si>
  <si>
    <t>Мѣщане.</t>
  </si>
  <si>
    <t>Войсковые казаки.</t>
  </si>
  <si>
    <t>Инородцы.</t>
  </si>
  <si>
    <t>Лица, не указавшія сословія.</t>
  </si>
  <si>
    <t>м</t>
  </si>
  <si>
    <t>г. Вышегродъ (безъ уѣзда)...</t>
  </si>
  <si>
    <t>Почетные граждане, купцы, мѣщане и др. городскія сословія.</t>
  </si>
  <si>
    <t>Въ томъ числѣ учившіеся:</t>
  </si>
  <si>
    <t>Неграмотные.</t>
  </si>
  <si>
    <t>Грамотные.</t>
  </si>
  <si>
    <t>1. Плоцкій уѣздъ (безъ города).</t>
  </si>
  <si>
    <t>Финляндскіе уроженцы.</t>
  </si>
  <si>
    <t>101</t>
  </si>
  <si>
    <t>114</t>
  </si>
  <si>
    <t>178</t>
  </si>
  <si>
    <t>3. Млавскій уѣздъ (безъ города)</t>
  </si>
  <si>
    <t>160</t>
  </si>
  <si>
    <t>Возрастныя группы.</t>
  </si>
  <si>
    <t>1 ж.</t>
  </si>
  <si>
    <t>Разведенные.</t>
  </si>
  <si>
    <t>Православные и единовѣрцы.</t>
  </si>
  <si>
    <t>Въ т. ч. грамотн.</t>
  </si>
  <si>
    <t>въ уѣздѣ безъ города</t>
  </si>
  <si>
    <t>въ уѣздахъ безъ город.</t>
  </si>
  <si>
    <t>Лютеране.</t>
  </si>
  <si>
    <t>Реформаты.</t>
  </si>
  <si>
    <t>Баптисты.</t>
  </si>
  <si>
    <t>Великорусскій.</t>
  </si>
  <si>
    <t>Малорусскій.</t>
  </si>
  <si>
    <t>въ уѣздахъ (безъ гор.)...</t>
  </si>
  <si>
    <t>Плоцкій уѣздъ (безъ гор.).</t>
  </si>
  <si>
    <t>2. Липновскій уѣздъ (съ гор.)...</t>
  </si>
  <si>
    <t>Липновскій уѣздъ (безъг.).</t>
  </si>
  <si>
    <t>Млавскій уѣздъ (безъ г,).</t>
  </si>
  <si>
    <t>Рыпинскій уѣздъ (безъ г.).</t>
  </si>
  <si>
    <t>Серпецкій уѣздъ (безъ г.).</t>
  </si>
  <si>
    <t>Цѣхаиовскій у. (безъ г.)..</t>
  </si>
  <si>
    <t>Караимы.</t>
  </si>
  <si>
    <t>Группы языковъ.</t>
  </si>
  <si>
    <t>Протестанты разныхъ исповѣданій.</t>
  </si>
  <si>
    <t>Римско-Католики.</t>
  </si>
  <si>
    <t>XIII. Турецко-татарскіе (татарскій)</t>
  </si>
  <si>
    <t>7. Цѣхановскій уѣздъ (безъ города)</t>
  </si>
  <si>
    <t>III. Остальные славянскіе</t>
  </si>
  <si>
    <t>5. Рыпинскій уѣздъ (съ городомъ).</t>
  </si>
  <si>
    <t>6. Серпецкій уѣздъ (съ городомъ).</t>
  </si>
  <si>
    <t>50 — 59 лѣтъ.</t>
  </si>
  <si>
    <t>ВЪ ГУБЕРНІИ.</t>
  </si>
  <si>
    <t>Городъ ЦѢХАНОВЪ.</t>
  </si>
  <si>
    <t>Ослѣпшіе.</t>
  </si>
  <si>
    <t>Глухонѣмые.</t>
  </si>
  <si>
    <t>Умалишенные.</t>
  </si>
  <si>
    <t>Неизв. возр...</t>
  </si>
  <si>
    <t>60 л. и болѣе.</t>
  </si>
  <si>
    <t>Слѣпые отъ рожденія.</t>
  </si>
  <si>
    <t>Почетные граждане, мѣщане и др. городскія сословія и ихъ семьи.</t>
  </si>
  <si>
    <t>Группы занятій.</t>
  </si>
  <si>
    <t>12 лѣтъ и моложе.</t>
  </si>
  <si>
    <t>13—14 лѣтъ.</t>
  </si>
  <si>
    <t>15—16 лѣтъ.</t>
  </si>
  <si>
    <t>17—19 лѣтъ.</t>
  </si>
  <si>
    <t>20—39 лѣтъ.</t>
  </si>
  <si>
    <t>46. Кредитныя и общественныя коммерческія учрежденія</t>
  </si>
  <si>
    <t>Лица, имѣющія самостоятельныя занятія.</t>
  </si>
  <si>
    <t>Члены семействъ.</t>
  </si>
  <si>
    <t>Лица. имѣющія самостоятельныя занятія.</t>
  </si>
  <si>
    <t>44. Остальн. сухопут. сообщ. и средства передвиженія.</t>
  </si>
  <si>
    <t>52.    „    строительными матеріалами, и топливомъ</t>
  </si>
  <si>
    <t>Бѣлоруссы.</t>
  </si>
  <si>
    <t>Члены семей.</t>
  </si>
  <si>
    <t>Самостоятельные.</t>
  </si>
  <si>
    <t>Шведы.</t>
  </si>
  <si>
    <t>Англичане.</t>
  </si>
  <si>
    <t>5. Богослуженіе православнаго исповѣданія.</t>
  </si>
  <si>
    <t>16. Лишенные свободы и отбывающіе наказаніе</t>
  </si>
  <si>
    <t>48. Торговля вообще, безъ точнаго опредѣленія</t>
  </si>
  <si>
    <t>Русскія.</t>
  </si>
  <si>
    <t>Бѣдоруссы.</t>
  </si>
  <si>
    <t>14. Дох. съ каиит. и недв. имущ., сред, родит, и родств.</t>
  </si>
  <si>
    <t>35. Инструменты физ., оптич., хирург., часы и игрушки.</t>
  </si>
  <si>
    <t>39. Производство экипажей и постр. деревян. судовъ</t>
  </si>
  <si>
    <t>Самостоятельные,</t>
  </si>
  <si>
    <t>Евреи.</t>
  </si>
  <si>
    <t>Остальныя.</t>
  </si>
  <si>
    <t>Румыны.</t>
  </si>
  <si>
    <t>Французы.</t>
  </si>
  <si>
    <t>Итальянцы.</t>
  </si>
  <si>
    <t>Члены семей</t>
  </si>
  <si>
    <t>12. Служба при благотворительн. учрежденіяхъ.</t>
  </si>
  <si>
    <t>35. Инстр. физ., оптич., хирург., часы и игрушки</t>
  </si>
  <si>
    <t>44. Остальн. сухопут. сообщ. и средства передвиж.</t>
  </si>
  <si>
    <t>Народности. Положеніе въ занятіи.</t>
  </si>
  <si>
    <t>Самостоятель- ные.</t>
  </si>
  <si>
    <t>34. Полиграфическія производства и издѣлія изъ бумаги</t>
  </si>
  <si>
    <t>46. Кредитныя и общественныя коммерческія учрежденія.</t>
  </si>
  <si>
    <t>60. Трактиры, гостинницы, меблированныя комнаты и клубы.</t>
  </si>
  <si>
    <t>Литовцы.</t>
  </si>
  <si>
    <t>Нѣмцы.</t>
  </si>
  <si>
    <t>44. Остальныя сухопутн. сообщенія и средства передвиженія.</t>
  </si>
  <si>
    <t>Поляки.</t>
  </si>
  <si>
    <t>60. Трактиры, гостинницы, меблированныя комнаты и клубы</t>
  </si>
  <si>
    <t>Прочіе.</t>
  </si>
  <si>
    <t>Малоруссы.</t>
  </si>
  <si>
    <t>32. Обработка растительныхъ и животн. питателън. продукт.</t>
  </si>
  <si>
    <t>39. Производство экипажей и постройка деревянныхъ судовъ.</t>
  </si>
  <si>
    <t>32. Обработка растительныхъ и животн. питатѳльн. продукт.</t>
  </si>
  <si>
    <t>44. Остальные сухопут. сообщенія и средства передвиженія.</t>
  </si>
  <si>
    <t>13. Дѣятельность и служба частная. Прислуга, поденщики</t>
  </si>
  <si>
    <t>44. Остальныя сухопутн. сообщенія и средства передвиженія</t>
  </si>
  <si>
    <t>32. Обработка растительн. и животн. питательн. продуктовъ</t>
  </si>
  <si>
    <t>31. Производство прочихъ напитковъ и бродильн. веществъ.</t>
  </si>
  <si>
    <t>32. Обработка растительныхъ и животн. питательн. продуктовъ</t>
  </si>
  <si>
    <t>31. Прочіе напитки и бродильныя вещества</t>
  </si>
  <si>
    <t>ПО ГУБЕРНІИ.</t>
  </si>
  <si>
    <t>Красильно-набивное и отдѣлочное произв.</t>
  </si>
  <si>
    <t>Кустарное произв. шерстяныхъ издѣлій</t>
  </si>
  <si>
    <t>Праснышскій уѣздъ.</t>
  </si>
  <si>
    <t>Рыпинскій уѣздъ.</t>
  </si>
  <si>
    <t>Цѣхановскій уѣздъ.</t>
  </si>
  <si>
    <t>Торговля колоніальн. и бакалейн. товар..</t>
  </si>
  <si>
    <t>161</t>
  </si>
  <si>
    <t>Лица духовнаго званія всѣхъ христіанскихъ исповѣданій и ихъ семьи.</t>
  </si>
  <si>
    <t>Финляндскіе уроженцы безъ различія сословія.</t>
  </si>
  <si>
    <t>Лица, не принадлежащія къ этимъ сословіямъ.</t>
  </si>
  <si>
    <t>Дворяне личные, чиновники не изъ дворянъ и ихъ семьи.</t>
  </si>
  <si>
    <t>Дѣти моложе года.</t>
  </si>
  <si>
    <t>Отъ 1 года до 9 лѣтъ вкл.</t>
  </si>
  <si>
    <t>Старообрядцы и укл. отъ прав.</t>
  </si>
  <si>
    <t>Лица ост. христ. исповѣданій.</t>
  </si>
  <si>
    <t>Неизвѣстн. возраста.</t>
  </si>
  <si>
    <t>Старообрядцы и укл. отъ нрав.</t>
  </si>
  <si>
    <t>LVII. ПЛОЦКАЯ ГУБЕРНІЯ.</t>
  </si>
  <si>
    <t>*)Въ томъ числѣ 2 караима.</t>
  </si>
  <si>
    <t>въ т. ч. въ г. Москвѣ</t>
  </si>
  <si>
    <t>41. Таврическая...</t>
  </si>
  <si>
    <t xml:space="preserve">Физическіе недостатки. </t>
  </si>
  <si>
    <t xml:space="preserve">Народности Положеніе въ занятіи. </t>
  </si>
  <si>
    <t>Романскія</t>
  </si>
  <si>
    <t>III. Остальные славянскіе …</t>
  </si>
  <si>
    <t>171</t>
  </si>
  <si>
    <t xml:space="preserve">Возрастныя группы. </t>
  </si>
  <si>
    <t>Уѣзды и города. Вѣроисповѣданія</t>
  </si>
  <si>
    <t>въ уѣздѣ безъ города…..</t>
  </si>
  <si>
    <t>Романскіе.</t>
  </si>
  <si>
    <t>Нѣмецкій.</t>
  </si>
  <si>
    <t>Остальные германскіе.</t>
  </si>
  <si>
    <t>Литовскій.</t>
  </si>
  <si>
    <t>Жмудскій.</t>
  </si>
  <si>
    <t>Латышскій.</t>
  </si>
  <si>
    <t>Румынскій.</t>
  </si>
  <si>
    <t>Французскій.</t>
  </si>
  <si>
    <t>Итальянскій.</t>
  </si>
  <si>
    <t>Шведскій.</t>
  </si>
  <si>
    <t>Турецко-татарсніе.</t>
  </si>
  <si>
    <t>Зырянскій.</t>
  </si>
  <si>
    <t>Татарскій.</t>
  </si>
  <si>
    <t>Башкирскій.</t>
  </si>
  <si>
    <t>Чувашскій.</t>
  </si>
  <si>
    <t>Буддисты</t>
  </si>
  <si>
    <t>Іудеи и</t>
  </si>
  <si>
    <t>караимы.</t>
  </si>
  <si>
    <t>Мѣста пребыванія.</t>
  </si>
  <si>
    <t>Не указ. сем. сост.</t>
  </si>
  <si>
    <t>Названія государствъ.</t>
  </si>
  <si>
    <t>Австро-Венгрія.</t>
  </si>
  <si>
    <t>Болгарія.</t>
  </si>
  <si>
    <t>Великобританія.</t>
  </si>
  <si>
    <t>Германія.</t>
  </si>
  <si>
    <t>Греція.</t>
  </si>
  <si>
    <t>Пруссія.</t>
  </si>
  <si>
    <t>Франція.</t>
  </si>
  <si>
    <t>Швейцарія.</t>
  </si>
  <si>
    <t>Сѣверо-Американскіе Штаты.</t>
  </si>
  <si>
    <t>40 — 49 дѣтъ.</t>
  </si>
  <si>
    <t xml:space="preserve">Въ томъ числѣ: </t>
  </si>
  <si>
    <t>XIV. Калмыцкій</t>
  </si>
  <si>
    <t>Остальныя славянскія.</t>
  </si>
  <si>
    <t>Литовско-Латышскія.</t>
  </si>
  <si>
    <t>Картвелы.</t>
  </si>
  <si>
    <t>Финскія.</t>
  </si>
  <si>
    <t>Турецко-татарскія.</t>
  </si>
  <si>
    <t>ж. м.</t>
  </si>
  <si>
    <t>Ру м ы н ы.</t>
  </si>
  <si>
    <t>Ф р а н ц у з ы.</t>
  </si>
  <si>
    <t>122</t>
  </si>
  <si>
    <t>Остальныя германскія.</t>
  </si>
  <si>
    <t>Турецко-Татарскія.</t>
  </si>
  <si>
    <t>Татары.</t>
  </si>
  <si>
    <t>Сѣверн. племена.</t>
  </si>
  <si>
    <t>115</t>
  </si>
  <si>
    <t>117</t>
  </si>
  <si>
    <t>16 Лишенные свободы и отбывающіе наказаніе.</t>
  </si>
  <si>
    <t>34. Полиграфич. производ. и издѣл. изъ бумаги.</t>
  </si>
  <si>
    <t>39. Производство экипажей и постр. дерев. судовъ</t>
  </si>
  <si>
    <t>40. Не вошедш. въ предыд. группы или неопред.</t>
  </si>
  <si>
    <t>Члены семой.</t>
  </si>
  <si>
    <t>Калмыки.</t>
  </si>
  <si>
    <t>123</t>
  </si>
  <si>
    <t>Кореи.</t>
  </si>
  <si>
    <t>14. Дох. съ капит., и ведвиж. имущ., сред. родит. и родств.</t>
  </si>
  <si>
    <t>32. Обработка растительныхъ и животн. питательн. продукт.</t>
  </si>
  <si>
    <t>8. Лица при церкв., кладб. и т. п., присл. и стор. при нихъ.</t>
  </si>
  <si>
    <t>32. Обработка растительныхъ и животн. питательн. продуктовъ.</t>
  </si>
  <si>
    <t>35. Инструменты физ.. оптич., хирург., часы и игрушки ,</t>
  </si>
  <si>
    <t>Кредитн. учрежд. банки, ломбарды, ссудо-сберегат. товарищест. и кассы ссудъ</t>
  </si>
  <si>
    <t>Торговля вообще, безъ опредѣленія предм.</t>
  </si>
  <si>
    <t>52. „ строительн. матеріал. и топливомъ</t>
  </si>
  <si>
    <t>6. „ друг. христіанск. исповѣданій.</t>
  </si>
  <si>
    <t>57. „ предм. роск., наукъ, искус., культа и т. д.</t>
  </si>
  <si>
    <t>57. „ предм. роскоши, наукъ, искусствъ, культа и т. д.</t>
  </si>
  <si>
    <t>57. » предм. роскоши, наукъ, искусствъ, культа и т. д.</t>
  </si>
  <si>
    <t>57. „ предм. роскоши, наукъ, искусствъ, культа и т. д</t>
  </si>
  <si>
    <t>57. „ предм. роскоши, наукъ, искусствъ, культа и т. п.</t>
  </si>
  <si>
    <t xml:space="preserve">Уѣзды и города. Группы занятій. </t>
  </si>
  <si>
    <t>28. „ минеральн. веществъ (керамика).</t>
  </si>
  <si>
    <t>52. „ строительными матеріалами и топливомъ</t>
  </si>
  <si>
    <t>51. „ остальными предметами сельскаго хозяйства</t>
  </si>
  <si>
    <t>51. „ остальными продуктами сельскаго хозяйства</t>
  </si>
  <si>
    <t xml:space="preserve">Изготовл. перчат., рукавицъ, поясовъ и пр.. </t>
  </si>
  <si>
    <t xml:space="preserve"> Инородцы.</t>
  </si>
  <si>
    <t xml:space="preserve">II. Польскій </t>
  </si>
  <si>
    <t>Временно пребывавшіе въ мѣстѣ переписи.</t>
  </si>
  <si>
    <t>Изъ постояннаго населенія.</t>
  </si>
  <si>
    <t>Временно пребывавшіе въ мѣстѣ перепней.</t>
  </si>
  <si>
    <t>Изъ постояннаго населеніи.</t>
  </si>
  <si>
    <t>Духовенство.</t>
  </si>
  <si>
    <t>По  сословіямъ.</t>
  </si>
  <si>
    <t>6—10</t>
  </si>
  <si>
    <t>Сводная—составъ наличнаго населенія обоего пола (по уѣздамъ съ городами</t>
  </si>
  <si>
    <t>данныхъ переписи 1897 года по Плоцкой губерніи, разработанной по установленной новой формѣ,—</t>
  </si>
  <si>
    <t>р. Вислы. Кромѣ Вислы и Нарева значительныхъ рѣкъ въ губерніи не имѣется. Почва—</t>
  </si>
  <si>
    <t>Добржиномъ—Липновскаго уѣзда. Подобное раздѣленіе губерніи окончательно уста-</t>
  </si>
  <si>
    <t>Млава—13.440 и Цѣхановъ—10.656.</t>
  </si>
  <si>
    <t>относительно малая величина группы 20—29 лѣтъ въ мужскомъ населеніи уѣздовъ</t>
  </si>
  <si>
    <t>величина группы мужчинъ 20—29 лѣтъ, составляющая почти 37% всего городского</t>
  </si>
  <si>
    <t>группа лицъ 20—29 лѣтъ, отличающаяся, благодаря присутствію значительнаго</t>
  </si>
  <si>
    <t>15—39</t>
  </si>
  <si>
    <t>40—59</t>
  </si>
  <si>
    <t>(15—39 л.) % холостыхъ и женатыхъ почти одинаковъ. Въ слѣдующей группѣ, 40 —</t>
  </si>
  <si>
    <t>(19,62%). Среди женщинъ въ младшей возрастной группѣ 15—39 л. Сильно преобла-</t>
  </si>
  <si>
    <t>и наконецъ въ старческомъ—вдовы (52,21%), хотя % замужнихъ и здѣсь остается</t>
  </si>
  <si>
    <t>всѣ православные, нѣмцы—протестанты, евреи—іудейскаго исповѣданія.</t>
  </si>
  <si>
    <t>затѣмъ—довольно значительнымъ % мѣщанъ, почти совпадающимъ съ % городского</t>
  </si>
  <si>
    <t>чавшихъ) образованіе выше начальнаго—3.961 мужчина и 2.491 женщина, что по отно-</t>
  </si>
  <si>
    <t>шенію къ общему числу грамотныхъ составляетъ—3,64%. Большинство подобныхъ</t>
  </si>
  <si>
    <t>смежной, Ломжинской губерніи, которыхъ оказалось 3.822 обоего пола—1.974 муж-</t>
  </si>
  <si>
    <t>въ составъ ихъ—90,33% общей массы населенія.</t>
  </si>
  <si>
    <t>Лица, принадлежащія къ составу семьи составляютъ 93,83%, постороннія—6,17%</t>
  </si>
  <si>
    <t>20 — 29 лѣтъ.</t>
  </si>
  <si>
    <t>30 — 39 лѣтъ.</t>
  </si>
  <si>
    <t>40—59 лѣтъ.</t>
  </si>
  <si>
    <t>въ уѣздѣ безъ города —-</t>
  </si>
  <si>
    <r>
      <rPr>
        <b/>
        <sz val="23"/>
        <rFont val="Calibri"/>
        <family val="2"/>
        <charset val="238"/>
        <scheme val="minor"/>
      </rPr>
      <t>ПЕРВАЯ ВСЕОБЩАЯ ПЕРЕПИСЬ НАСЕЛЕНІЯ</t>
    </r>
  </si>
  <si>
    <r>
      <rPr>
        <sz val="20"/>
        <rFont val="Calibri"/>
        <family val="2"/>
        <charset val="238"/>
        <scheme val="minor"/>
      </rPr>
      <t>РОССІЙСКОЙ ИМПЕРІИ, 1897 г.</t>
    </r>
  </si>
  <si>
    <r>
      <rPr>
        <b/>
        <sz val="15"/>
        <rFont val="Calibri"/>
        <family val="2"/>
        <charset val="238"/>
        <scheme val="minor"/>
      </rPr>
      <t>ИЗДАНІЕ ЦЕНТРАЛЬНАГО СТАТИСТИЧЕСКАГО КОМИТЕТА МИНИСТЕРСТВА ВНУТРЕННИХЪ ДѢЛЪ.</t>
    </r>
  </si>
  <si>
    <r>
      <rPr>
        <b/>
        <sz val="10"/>
        <rFont val="Calibri"/>
        <family val="2"/>
        <charset val="238"/>
        <scheme val="minor"/>
      </rPr>
      <t>ПОДЪ РЕДАКЦІЕЮ Н. А. ТРОЙНИЦКАГО.</t>
    </r>
  </si>
  <si>
    <r>
      <rPr>
        <i/>
        <sz val="14"/>
        <rFont val="Calibri"/>
        <family val="2"/>
        <charset val="238"/>
        <scheme val="minor"/>
      </rPr>
      <t>%</t>
    </r>
    <r>
      <rPr>
        <sz val="14"/>
        <rFont val="Calibri"/>
        <family val="2"/>
        <charset val="238"/>
        <scheme val="minor"/>
      </rPr>
      <t xml:space="preserve"> грамотныхъ въ населеніи.</t>
    </r>
  </si>
  <si>
    <t>Въ губ. и областяхъ Кавказа...</t>
  </si>
  <si>
    <t>Не указавшіе мѣста рожденія...</t>
  </si>
  <si>
    <t>24. Прочія Европейскія государства.</t>
  </si>
  <si>
    <t>Получивш. образован. выше начальнаго.</t>
  </si>
  <si>
    <t>60 лѣтъ и выше.</t>
  </si>
  <si>
    <t>Дѣти моложе 1 г.</t>
  </si>
  <si>
    <t>въ гомъ числѣ литовскій</t>
  </si>
  <si>
    <t>вь томъ числѣ румынскій</t>
  </si>
  <si>
    <t>ГЛАВНѢЙШІЕ ГОРОДА:</t>
  </si>
  <si>
    <t>Въ томъ числѣ состоящіе въ бракѣ.</t>
  </si>
  <si>
    <t>Итого слѣпыхъ.</t>
  </si>
  <si>
    <t>Въ томъ числѣ сост. въ бракѣ.</t>
  </si>
  <si>
    <t>Нѣмые.</t>
  </si>
  <si>
    <t>Дворяне потомственные и личные, чиновники не изъ дворянъ и ихъ семьи.</t>
  </si>
  <si>
    <t>ВСѢ СОСЛОВІЯ.</t>
  </si>
  <si>
    <t>60 лѣтъ и болѣе.</t>
  </si>
  <si>
    <t>Неизвѣстныхъ лѣтъ.</t>
  </si>
  <si>
    <t>Моложе 15 лѣтъ.</t>
  </si>
  <si>
    <t>108</t>
  </si>
  <si>
    <t>170</t>
  </si>
  <si>
    <t xml:space="preserve">Неизвѣстнаго возраста.           </t>
  </si>
  <si>
    <t>70 лѣтъ и болѣе.</t>
  </si>
  <si>
    <t>Языки.</t>
  </si>
  <si>
    <t>%</t>
  </si>
  <si>
    <t xml:space="preserve">Старообрядцы. </t>
  </si>
  <si>
    <r>
      <t xml:space="preserve">ОБОЕГО </t>
    </r>
    <r>
      <rPr>
        <sz val="14"/>
        <rFont val="Calibri"/>
        <family val="2"/>
        <charset val="238"/>
      </rPr>
      <t>П</t>
    </r>
    <r>
      <rPr>
        <sz val="14"/>
        <rFont val="Calibri"/>
        <family val="2"/>
        <charset val="238"/>
        <scheme val="minor"/>
      </rPr>
      <t>ОЛА.</t>
    </r>
  </si>
  <si>
    <t>Составъ наличнаго населенія обоего пола</t>
  </si>
  <si>
    <t>г. Вышегродъ...</t>
  </si>
  <si>
    <t>5. Рыпинскій уѣздъ...</t>
  </si>
  <si>
    <t>7. Цѣхановскій уѣздъ...</t>
  </si>
  <si>
    <t>въ уѣздѣ безъ города...</t>
  </si>
  <si>
    <t>г. Плоцкъ...</t>
  </si>
  <si>
    <t>1. Плоцкій уѣздъ...</t>
  </si>
  <si>
    <t>въ г. Дорбжинѣ...</t>
  </si>
  <si>
    <t>въ г. Млавѣ...</t>
  </si>
  <si>
    <t>6. Серпецкій уѣздъ...</t>
  </si>
  <si>
    <t>въ г. Цѣхановѣ...</t>
  </si>
  <si>
    <t>г. Млава...</t>
  </si>
  <si>
    <t>г. Серпецъ...</t>
  </si>
  <si>
    <t>г. Цѣхановъ...</t>
  </si>
  <si>
    <t>ВСЕГО ПО ГУБЕРНІИ...</t>
  </si>
  <si>
    <t>въ городахъ...</t>
  </si>
  <si>
    <t>въ г. Плоцкѣ...</t>
  </si>
  <si>
    <t>въ г. Вышегродъ...</t>
  </si>
  <si>
    <t>3. Млавскій уѣздъ...</t>
  </si>
  <si>
    <t xml:space="preserve"> 4. Праснышскій уѣздъ...</t>
  </si>
  <si>
    <t>5. Рыпиинскій уѣздъ...</t>
  </si>
  <si>
    <t>въ г. Серпецѣ...</t>
  </si>
  <si>
    <t>Всликорусскій съ Мало- и Бѣлорусскимъ.</t>
  </si>
  <si>
    <t>Русскіе подданные.</t>
  </si>
  <si>
    <t>Въ томъ числѣ во временномъ отсутствіи.</t>
  </si>
  <si>
    <t>Русскіе и иностранные подданные въ мѣстѣ</t>
  </si>
  <si>
    <t>Наличное населеніе</t>
  </si>
  <si>
    <t>Уъзды и города.</t>
  </si>
  <si>
    <r>
      <rPr>
        <sz val="9"/>
        <rFont val="Calibri"/>
        <family val="2"/>
        <charset val="238"/>
      </rPr>
      <t>П</t>
    </r>
    <r>
      <rPr>
        <sz val="9"/>
        <rFont val="Calibri"/>
        <family val="2"/>
        <charset val="238"/>
        <scheme val="minor"/>
      </rPr>
      <t>остоянн</t>
    </r>
    <r>
      <rPr>
        <sz val="9"/>
        <rFont val="Calibri"/>
        <family val="2"/>
        <charset val="238"/>
      </rPr>
      <t>ое</t>
    </r>
    <r>
      <rPr>
        <sz val="9"/>
        <rFont val="Calibri"/>
        <family val="2"/>
        <charset val="238"/>
        <scheme val="minor"/>
      </rPr>
      <t xml:space="preserve"> населені</t>
    </r>
    <r>
      <rPr>
        <sz val="9"/>
        <rFont val="Calibri"/>
        <family val="2"/>
        <charset val="238"/>
      </rPr>
      <t>е.</t>
    </r>
  </si>
  <si>
    <t>II. Распредѣленіе населенія по хозяйствамъ и составъ таковыхъ.</t>
  </si>
  <si>
    <t>ХОЗЯЙСТВА ЧАСТНЫЯ.</t>
  </si>
  <si>
    <t>Хозяйства лицъ, связанныхъ родствомъ.</t>
  </si>
  <si>
    <t>Въ нихъ лицъ.</t>
  </si>
  <si>
    <t>11—20 лицъ.</t>
  </si>
  <si>
    <t>въ городѣ Прасныщѣ...</t>
  </si>
  <si>
    <t>въ городѣ Цѣхановѣ...</t>
  </si>
  <si>
    <t>въ городѣ Добржинѣ...</t>
  </si>
  <si>
    <t>въ городѣ Млавѣ...</t>
  </si>
  <si>
    <t>въ городѣ Рыпинѣ...</t>
  </si>
  <si>
    <t>въ уѣздахъ...</t>
  </si>
  <si>
    <t>ПО ГУБЕРНІИ...</t>
  </si>
  <si>
    <t xml:space="preserve">Группы возрастовъ. </t>
  </si>
  <si>
    <t>Праснышскій уѣздъ...</t>
  </si>
  <si>
    <t>Млавскій уѣздъ...</t>
  </si>
  <si>
    <r>
      <t>ИТ</t>
    </r>
    <r>
      <rPr>
        <sz val="9"/>
        <rFont val="Calibri"/>
        <family val="2"/>
        <charset val="238"/>
      </rPr>
      <t>ОГО</t>
    </r>
    <r>
      <rPr>
        <sz val="9"/>
        <rFont val="Calibri"/>
        <family val="2"/>
        <charset val="238"/>
        <scheme val="minor"/>
      </rPr>
      <t>.</t>
    </r>
  </si>
  <si>
    <r>
      <rPr>
        <b/>
        <sz val="10"/>
        <rFont val="Arial"/>
        <family val="2"/>
        <charset val="238"/>
      </rPr>
      <t>Въ городахъ.</t>
    </r>
  </si>
  <si>
    <r>
      <rPr>
        <b/>
        <sz val="10"/>
        <rFont val="Arial"/>
        <family val="2"/>
        <charset val="238"/>
      </rPr>
      <t>Въ уѣздахъ безъ городовъ.</t>
    </r>
  </si>
  <si>
    <r>
      <rPr>
        <b/>
        <sz val="10"/>
        <rFont val="Arial"/>
        <family val="2"/>
        <charset val="238"/>
      </rPr>
      <t xml:space="preserve">Въ </t>
    </r>
    <r>
      <rPr>
        <sz val="10"/>
        <rFont val="Arial"/>
        <family val="2"/>
        <charset val="238"/>
      </rPr>
      <t xml:space="preserve">г. </t>
    </r>
    <r>
      <rPr>
        <b/>
        <sz val="10"/>
        <rFont val="Arial"/>
        <family val="2"/>
        <charset val="238"/>
      </rPr>
      <t>Липновѣ.</t>
    </r>
  </si>
  <si>
    <r>
      <rPr>
        <b/>
        <sz val="10"/>
        <rFont val="Arial"/>
        <family val="2"/>
        <charset val="238"/>
      </rPr>
      <t>Въ г. Бобржинѣ.</t>
    </r>
  </si>
  <si>
    <r>
      <rPr>
        <b/>
        <sz val="10"/>
        <rFont val="Arial"/>
        <family val="2"/>
        <charset val="238"/>
      </rPr>
      <t>Въ уѣздѣ безъ города.</t>
    </r>
  </si>
  <si>
    <r>
      <t>Въ томъ числѣ грамотныхъ</t>
    </r>
    <r>
      <rPr>
        <vertAlign val="superscript"/>
        <sz val="10"/>
        <rFont val="Arial"/>
        <family val="2"/>
        <charset val="238"/>
      </rPr>
      <t>-</t>
    </r>
  </si>
  <si>
    <r>
      <rPr>
        <b/>
        <sz val="10"/>
        <rFont val="Arial"/>
        <family val="2"/>
        <charset val="238"/>
      </rPr>
      <t>ж.</t>
    </r>
  </si>
  <si>
    <r>
      <rPr>
        <b/>
        <sz val="10"/>
        <rFont val="Arial"/>
        <family val="2"/>
        <charset val="238"/>
      </rPr>
      <t>Въ г.</t>
    </r>
  </si>
  <si>
    <t>IV. Дѣти моложе одного года по мѣсяцамъ возраста.</t>
  </si>
  <si>
    <t>1 мѣсяца.</t>
  </si>
  <si>
    <t xml:space="preserve">Возрасты по мѣсяцамъ. </t>
  </si>
  <si>
    <t>Уѣзды и городъ.</t>
  </si>
  <si>
    <t>2 мѣсяцевъ.</t>
  </si>
  <si>
    <t>4 мѣсяцевъ.</t>
  </si>
  <si>
    <t>въ г. Липно...</t>
  </si>
  <si>
    <t>въ г. Праснышѣ...</t>
  </si>
  <si>
    <t>въ г. Млавѣ…</t>
  </si>
  <si>
    <t>V. Распредѣленіе населенія по семейному состоянію и возрастнымъ группамъ.</t>
  </si>
  <si>
    <t xml:space="preserve"> Уѣзды и города.  Возрастныя группы.</t>
  </si>
  <si>
    <t>Въ уѣздѣ безъ города...</t>
  </si>
  <si>
    <t>менѣе 10 лѣтъ...</t>
  </si>
  <si>
    <t>10—12...</t>
  </si>
  <si>
    <t>17—19...</t>
  </si>
  <si>
    <t>60 л. и болѣе...</t>
  </si>
  <si>
    <t>Въ г. Прасньішѣ...</t>
  </si>
  <si>
    <t>13—14...</t>
  </si>
  <si>
    <t>15—16...</t>
  </si>
  <si>
    <t xml:space="preserve">60 л. и болѣе... </t>
  </si>
  <si>
    <t>60 л. п болѣе...</t>
  </si>
  <si>
    <t>Въ г. Серпецѣ...</t>
  </si>
  <si>
    <t>50—59...</t>
  </si>
  <si>
    <t>Въ г. Плоцкѣ...</t>
  </si>
  <si>
    <t>Въ г. Липно...</t>
  </si>
  <si>
    <t>30—39...</t>
  </si>
  <si>
    <t>Нензв. возр...</t>
  </si>
  <si>
    <t>Въ городахъ...</t>
  </si>
  <si>
    <t>Въ уѣздѣ безъ городовъ...</t>
  </si>
  <si>
    <t>17—10...</t>
  </si>
  <si>
    <t>20—29 …</t>
  </si>
  <si>
    <t>10—12…</t>
  </si>
  <si>
    <t xml:space="preserve">Сословія. </t>
  </si>
  <si>
    <t>Города и уѣзды.</t>
  </si>
  <si>
    <t>2. Липновскій уѣздъ...</t>
  </si>
  <si>
    <t>4. Праснышскій уѣздъ...</t>
  </si>
  <si>
    <t>въ г. Вышегродѣ...</t>
  </si>
  <si>
    <t xml:space="preserve">Сословныя группы. </t>
  </si>
  <si>
    <t>VI. Распредѣленіе населенія по сословнымъ группамъ и мѣсту рожденія.</t>
  </si>
  <si>
    <r>
      <t xml:space="preserve">I. Наличное населеніе </t>
    </r>
    <r>
      <rPr>
        <sz val="20"/>
        <rFont val="Calibri"/>
        <family val="2"/>
        <charset val="238"/>
      </rPr>
      <t xml:space="preserve">и </t>
    </r>
    <r>
      <rPr>
        <sz val="20"/>
        <rFont val="Calibri"/>
        <family val="2"/>
        <charset val="238"/>
        <scheme val="minor"/>
      </rPr>
      <t>населеніе постоянное.</t>
    </r>
  </si>
  <si>
    <t>IIIа. Численность населенія по десятилѣтнимъ возрастнымъ группамъ.</t>
  </si>
  <si>
    <t xml:space="preserve">Мѣсто пребыванія: уѣзды (безъ городовъ) и города. </t>
  </si>
  <si>
    <t>г. Плоцкъ.</t>
  </si>
  <si>
    <t>г. Серпецъ.</t>
  </si>
  <si>
    <t>г. Цѣхановъ.</t>
  </si>
  <si>
    <r>
      <rPr>
        <sz val="9"/>
        <rFont val="Calibri"/>
        <family val="2"/>
        <charset val="238"/>
      </rPr>
      <t>г</t>
    </r>
    <r>
      <rPr>
        <sz val="9"/>
        <rFont val="Arial"/>
        <family val="2"/>
        <charset val="238"/>
      </rPr>
      <t>. Рыпинъ.</t>
    </r>
  </si>
  <si>
    <t>12. Донского Войска Область...</t>
  </si>
  <si>
    <t>33. Африканскія государства...</t>
  </si>
  <si>
    <t>VI. Вел. Княж. Финляндское...</t>
  </si>
  <si>
    <t>1. Европейская Россія...</t>
  </si>
  <si>
    <t>6. Владимірская...</t>
  </si>
  <si>
    <t>13. Екатеринославская...</t>
  </si>
  <si>
    <t>25. Нижегородская...</t>
  </si>
  <si>
    <t>37. С.-Петербургская...</t>
  </si>
  <si>
    <t>63. Елизаветпольская...</t>
  </si>
  <si>
    <t>85. Сыръ-Дарьинская...</t>
  </si>
  <si>
    <t>1. Австро-Венгрія...</t>
  </si>
  <si>
    <t>5. Великобританія...</t>
  </si>
  <si>
    <t>2. Астраханская...</t>
  </si>
  <si>
    <t>4. Виленская...</t>
  </si>
  <si>
    <t>5. Витебская...</t>
  </si>
  <si>
    <t>8. Волынская...</t>
  </si>
  <si>
    <t>9. Воронежская...</t>
  </si>
  <si>
    <t>10. Вятская...</t>
  </si>
  <si>
    <t>11. Гродненская...</t>
  </si>
  <si>
    <t>14. Казанская...</t>
  </si>
  <si>
    <t>20. Курская...</t>
  </si>
  <si>
    <t>22. Минская...</t>
  </si>
  <si>
    <t>30. Пензенская...</t>
  </si>
  <si>
    <t>31. Пермская...</t>
  </si>
  <si>
    <t>32. Подольская...</t>
  </si>
  <si>
    <t>34. Псковская...</t>
  </si>
  <si>
    <t>35. Рязанская...</t>
  </si>
  <si>
    <t>36. Самарская...</t>
  </si>
  <si>
    <t>38. Саратовская...</t>
  </si>
  <si>
    <t>39. Симбирская...</t>
  </si>
  <si>
    <t>42. Тамбовская...</t>
  </si>
  <si>
    <t>43. Тверская...</t>
  </si>
  <si>
    <t>45. Уфимская...</t>
  </si>
  <si>
    <t>46. Харьковская...</t>
  </si>
  <si>
    <t>въ т. ч. вт. г. Одессѣ...</t>
  </si>
  <si>
    <t>49. Эстляндская...</t>
  </si>
  <si>
    <t>50. Ярославская...</t>
  </si>
  <si>
    <t>51. Варшавская...</t>
  </si>
  <si>
    <t>Въ т. ч. въ г. Варшавѣ...</t>
  </si>
  <si>
    <t>54. Ломжинская...</t>
  </si>
  <si>
    <t>55. Люблинская...</t>
  </si>
  <si>
    <t>58. Радомская...</t>
  </si>
  <si>
    <t>65. Кубанская...</t>
  </si>
  <si>
    <t>66. Кутаиская...</t>
  </si>
  <si>
    <t>67. Ставропольская...</t>
  </si>
  <si>
    <t>68. Терская...</t>
  </si>
  <si>
    <t>69. Тифлисская...</t>
  </si>
  <si>
    <t>V. Средняя Азія...</t>
  </si>
  <si>
    <t>80. Акмолинская...</t>
  </si>
  <si>
    <t>81. Закаспійская...</t>
  </si>
  <si>
    <t>86. Тургайская...</t>
  </si>
  <si>
    <t>87. Уральская...</t>
  </si>
  <si>
    <t>Итого въ Имперіи...</t>
  </si>
  <si>
    <t>VII. Иностранныя государства...</t>
  </si>
  <si>
    <t>2. Баварія...</t>
  </si>
  <si>
    <t>4. Болгарія...</t>
  </si>
  <si>
    <t>7. Германія вообще...</t>
  </si>
  <si>
    <t>11. Испанія...</t>
  </si>
  <si>
    <t>14. Пруссія...</t>
  </si>
  <si>
    <t>16. Румынія...</t>
  </si>
  <si>
    <t>19. Турція Евр. и Азіатская...</t>
  </si>
  <si>
    <t>20. Франція...</t>
  </si>
  <si>
    <t>37. Государства Центр. Америки...</t>
  </si>
  <si>
    <t>Неуказавшіе мѣста рожденія...</t>
  </si>
  <si>
    <t>1. Архангельская...</t>
  </si>
  <si>
    <t>въ т. ч. въ г. С.-Петербургѣ...</t>
  </si>
  <si>
    <t>48. Черниговская...</t>
  </si>
  <si>
    <t xml:space="preserve">62. Дагестанская...,... </t>
  </si>
  <si>
    <t>34. Сѣверо-Американскіе Штаты...</t>
  </si>
  <si>
    <t>VII. Распредѣленіе немѣстныхъ уроженцевъ по мѣсту рожденія.</t>
  </si>
  <si>
    <t>въ городѣ Праснышѣ...</t>
  </si>
  <si>
    <t>въ уѣздѣ бзеъ города...</t>
  </si>
  <si>
    <t>въ городѣ Плоцкѣ...</t>
  </si>
  <si>
    <t>въ городѣ Липно...</t>
  </si>
  <si>
    <t>5. Рыпинскій уѣздъ (съ гор.)...</t>
  </si>
  <si>
    <t>6. Серпецкій уѣздъ (съ гор.)...</t>
  </si>
  <si>
    <t>Неизв. лѣтъ...</t>
  </si>
  <si>
    <t>Въ гор. Плоцкѣ...</t>
  </si>
  <si>
    <t>въ г. Вышеградѣ...</t>
  </si>
  <si>
    <t>IV. Литовско-латышскіе...</t>
  </si>
  <si>
    <t>I. Русскіе (великорусскій)...</t>
  </si>
  <si>
    <t>3. Млавскій уѣздъ (безъ города)...</t>
  </si>
  <si>
    <t>5. Рыпинскій уѣздъ (безъ города)...</t>
  </si>
  <si>
    <t>IV. Литовско латышскіе...</t>
  </si>
  <si>
    <t>X. Картвельскіе...</t>
  </si>
  <si>
    <t>г. Плоцкъ (безъ уѣзда)...</t>
  </si>
  <si>
    <t>въ г. Добржинѣ...</t>
  </si>
  <si>
    <t>VII. Остальные германскіе...</t>
  </si>
  <si>
    <t>XIII. Турецко-татарскіе...</t>
  </si>
  <si>
    <t>III. Остальные славянскіе...</t>
  </si>
  <si>
    <t>XVI. Сѣверныя племена...</t>
  </si>
  <si>
    <t>VI. Нѣмецкій...</t>
  </si>
  <si>
    <t>г. Млава (безъ уѣзда)...</t>
  </si>
  <si>
    <t>„   „ Млавѣ...</t>
  </si>
  <si>
    <t>г. Добржинъ...-...</t>
  </si>
  <si>
    <t>XVI. Сѣверныхъ племенъ...</t>
  </si>
  <si>
    <t>VIII. Не указавшіе языка...</t>
  </si>
  <si>
    <t>XVIII. Не указавшіе языка...</t>
  </si>
  <si>
    <t>I. Русскіе...</t>
  </si>
  <si>
    <t>II. Польскій...</t>
  </si>
  <si>
    <t>V. Романскіе...</t>
  </si>
  <si>
    <t>IX. Еврейскій...</t>
  </si>
  <si>
    <t>XII. Финскіе...</t>
  </si>
  <si>
    <t xml:space="preserve">Въ уѣздахъ... </t>
  </si>
  <si>
    <t>X. Картвельскій...</t>
  </si>
  <si>
    <t>г. Праспышъ...</t>
  </si>
  <si>
    <t>г. Праснышъ...</t>
  </si>
  <si>
    <t>XIV. Калмыцкій...</t>
  </si>
  <si>
    <t>Въ г. Вишегродѣ...</t>
  </si>
  <si>
    <t>Татарскій...</t>
  </si>
  <si>
    <t>Въ г. Цѣхановѣ...</t>
  </si>
  <si>
    <t>Въ уѣздахъ...</t>
  </si>
  <si>
    <t>6. Серпецкій уѣздъ съ гор...</t>
  </si>
  <si>
    <t>7. Цѣхановскій уѣздъ съ гор...</t>
  </si>
  <si>
    <t>г. Липно...</t>
  </si>
  <si>
    <t>1 ПО ГУБЕРНІИ...</t>
  </si>
  <si>
    <t>Въ г. Липнѣ...</t>
  </si>
  <si>
    <t>Въ г. Рыпинъ...</t>
  </si>
  <si>
    <t>4. Праснышскій уѣздъ (безъ города)...</t>
  </si>
  <si>
    <t>1. Плоцкій уѣздъ съ гор...</t>
  </si>
  <si>
    <t>„  „ Цѣхановѣ...</t>
  </si>
  <si>
    <t>IX. Распредѣленіе населенія по грамотности, образованію, сословнымъ и возрастнымъ группамъ.</t>
  </si>
  <si>
    <t xml:space="preserve">Уѣзды и города. </t>
  </si>
  <si>
    <r>
      <rPr>
        <b/>
        <sz val="9"/>
        <rFont val="Arial"/>
        <family val="2"/>
        <charset val="238"/>
      </rPr>
      <t>ж.</t>
    </r>
  </si>
  <si>
    <r>
      <rPr>
        <b/>
        <sz val="9"/>
        <rFont val="Arial"/>
        <family val="2"/>
        <charset val="238"/>
      </rPr>
      <t>м.</t>
    </r>
  </si>
  <si>
    <t xml:space="preserve">Уѣзды и го рода. </t>
  </si>
  <si>
    <r>
      <rPr>
        <sz val="9"/>
        <rFont val="Calibri"/>
        <family val="2"/>
        <charset val="238"/>
      </rPr>
      <t>ВСЕГО</t>
    </r>
    <r>
      <rPr>
        <sz val="9"/>
        <rFont val="Arial"/>
        <family val="2"/>
        <charset val="238"/>
      </rPr>
      <t>.</t>
    </r>
  </si>
  <si>
    <t>Лица духовнаго званія всѣхъ христіанснихъ исповѣданій и ихъ семьи.</t>
  </si>
  <si>
    <t xml:space="preserve">Грамотность и степень образованія. </t>
  </si>
  <si>
    <t>Въ университ. и др. высш. учеб. зав.</t>
  </si>
  <si>
    <t>Лида духовнаго званія всѣхъ христіанскихъ исповѣданій и ихъ семьи.</t>
  </si>
  <si>
    <r>
      <rPr>
        <b/>
        <sz val="10"/>
        <rFont val="Arial"/>
        <family val="2"/>
        <charset val="238"/>
      </rPr>
      <t>1</t>
    </r>
  </si>
  <si>
    <t>XII.    Распредѣленіе населенія по вѣроисповѣданіямъ и родному языку.</t>
  </si>
  <si>
    <r>
      <rPr>
        <b/>
        <sz val="10"/>
        <rFont val="Arial"/>
        <family val="2"/>
        <charset val="238"/>
      </rPr>
      <t>ИТОГО.</t>
    </r>
  </si>
  <si>
    <t>Армяно-Католики.</t>
  </si>
  <si>
    <t>Менониты.</t>
  </si>
  <si>
    <t xml:space="preserve">Вѣроисповѣданія. </t>
  </si>
  <si>
    <t>XIII.    Распредѣленіе населенія по родному языку.</t>
  </si>
  <si>
    <t>Остальные славянскіе.</t>
  </si>
  <si>
    <r>
      <rPr>
        <b/>
        <sz val="9"/>
        <rFont val="Arial"/>
        <family val="2"/>
        <charset val="238"/>
      </rPr>
      <t>Остальные индо-европейскіе.</t>
    </r>
  </si>
  <si>
    <r>
      <rPr>
        <b/>
        <sz val="9"/>
        <rFont val="Arial"/>
        <family val="2"/>
        <charset val="238"/>
      </rPr>
      <t>Еврейскій.</t>
    </r>
  </si>
  <si>
    <r>
      <rPr>
        <b/>
        <sz val="9"/>
        <rFont val="Arial"/>
        <family val="2"/>
        <charset val="238"/>
      </rPr>
      <t>Финскій.</t>
    </r>
  </si>
  <si>
    <t>Бѣлорусскій.</t>
  </si>
  <si>
    <t xml:space="preserve">Чешскій. </t>
  </si>
  <si>
    <t>Болгарскій.</t>
  </si>
  <si>
    <t>Сербскій.</t>
  </si>
  <si>
    <t>1. Плоцкій уѣздъ (съ гор.)...</t>
  </si>
  <si>
    <t>Албанскій.</t>
  </si>
  <si>
    <t>Армянскій.</t>
  </si>
  <si>
    <t>Персидскій.</t>
  </si>
  <si>
    <t>Цыганскій.</t>
  </si>
  <si>
    <t>Картвельскій.</t>
  </si>
  <si>
    <t>Эстонскій.</t>
  </si>
  <si>
    <t>Мордовскій.</t>
  </si>
  <si>
    <t>Вотятскій.</t>
  </si>
  <si>
    <r>
      <rPr>
        <b/>
        <sz val="9"/>
        <rFont val="Arial"/>
        <family val="2"/>
        <charset val="238"/>
      </rPr>
      <t>Ф</t>
    </r>
    <r>
      <rPr>
        <b/>
        <sz val="9"/>
        <rFont val="Calibri"/>
        <family val="2"/>
        <charset val="238"/>
      </rPr>
      <t>ИНСКІЕ</t>
    </r>
  </si>
  <si>
    <t>Монго-бурятскія нарѣч. Калмыцкій.</t>
  </si>
  <si>
    <r>
      <t xml:space="preserve">Группы </t>
    </r>
    <r>
      <rPr>
        <sz val="9"/>
        <rFont val="Calibri"/>
        <family val="2"/>
        <charset val="238"/>
      </rPr>
      <t>и</t>
    </r>
    <r>
      <rPr>
        <sz val="9"/>
        <rFont val="Arial"/>
        <family val="2"/>
        <charset val="238"/>
      </rPr>
      <t xml:space="preserve"> языки.</t>
    </r>
  </si>
  <si>
    <r>
      <rPr>
        <b/>
        <sz val="10"/>
        <rFont val="Arial"/>
        <family val="2"/>
        <charset val="238"/>
      </rPr>
      <t>75</t>
    </r>
  </si>
  <si>
    <t>Вѣроисповѣданія.</t>
  </si>
  <si>
    <t xml:space="preserve"> Уѣзды и города.</t>
  </si>
  <si>
    <t xml:space="preserve">  въ томъ числѣ румынскій...</t>
  </si>
  <si>
    <t xml:space="preserve">  въ томъ числѣ литовскій...</t>
  </si>
  <si>
    <t>ѴII. Остальные германскіе...</t>
  </si>
  <si>
    <t>ХIII. Турецко-татарскіе...</t>
  </si>
  <si>
    <r>
      <rPr>
        <b/>
        <sz val="9"/>
        <rFont val="Arial"/>
        <family val="2"/>
        <charset val="238"/>
      </rPr>
      <t>Всего.</t>
    </r>
  </si>
  <si>
    <r>
      <rPr>
        <b/>
        <sz val="9"/>
        <rFont val="Arial"/>
        <family val="2"/>
        <charset val="238"/>
      </rPr>
      <t xml:space="preserve">Въ т. ч. </t>
    </r>
    <r>
      <rPr>
        <sz val="9"/>
        <rFont val="Arial"/>
        <family val="2"/>
        <charset val="238"/>
      </rPr>
      <t>грамотныхъ.</t>
    </r>
  </si>
  <si>
    <r>
      <rPr>
        <b/>
        <sz val="9"/>
        <rFont val="Arial"/>
        <family val="2"/>
        <charset val="238"/>
      </rPr>
      <t>Въ т. ч. грамотныхъ.</t>
    </r>
  </si>
  <si>
    <r>
      <rPr>
        <b/>
        <sz val="10"/>
        <rFont val="Arial"/>
        <family val="2"/>
        <charset val="238"/>
      </rPr>
      <t>119</t>
    </r>
  </si>
  <si>
    <r>
      <rPr>
        <b/>
        <sz val="10"/>
        <rFont val="Arial"/>
        <family val="2"/>
        <charset val="238"/>
      </rPr>
      <t>99</t>
    </r>
  </si>
  <si>
    <t xml:space="preserve">IX. Еврейскій </t>
  </si>
  <si>
    <r>
      <rPr>
        <b/>
        <sz val="9"/>
        <rFont val="Arial"/>
        <family val="2"/>
        <charset val="238"/>
      </rPr>
      <t>Въ томъ числѣ:</t>
    </r>
  </si>
  <si>
    <r>
      <rPr>
        <b/>
        <sz val="9"/>
        <rFont val="Arial"/>
        <family val="2"/>
        <charset val="238"/>
      </rPr>
      <t>лѣтъ.</t>
    </r>
  </si>
  <si>
    <t xml:space="preserve">Возрастныя группы. Грамотность. </t>
  </si>
  <si>
    <t>Уѣзды и главнѣйшіе города.</t>
  </si>
  <si>
    <t xml:space="preserve"> Группы языковъ.</t>
  </si>
  <si>
    <t xml:space="preserve">VII. Остальные германскіе </t>
  </si>
  <si>
    <t>VIII.Остальн. индо-европейск.</t>
  </si>
  <si>
    <t>VIII.Остальн. индо-европейскіе</t>
  </si>
  <si>
    <t>ѴII. Остальные германскіе</t>
  </si>
  <si>
    <t>XVI Распредѣленіе населенія по семейному состоянію и родному языку.</t>
  </si>
  <si>
    <t>ГЛАВНЪЙШІЕ ГОРОДА.</t>
  </si>
  <si>
    <t>ВЪ ГОРОДАХЪ</t>
  </si>
  <si>
    <t xml:space="preserve">Семейное состояніе. </t>
  </si>
  <si>
    <t>Физическіе недостатки.</t>
  </si>
  <si>
    <t xml:space="preserve">Уѣзды города. Возрастныя группы. </t>
  </si>
  <si>
    <t>XVII. Распредѣленіе лицъ, одержимыхъ физическими недостатками, по возрастнымъ группамъ.</t>
  </si>
  <si>
    <t>ВСЕГО...</t>
  </si>
  <si>
    <t>Языки. №№ группъ.</t>
  </si>
  <si>
    <t>ВСЕГО</t>
  </si>
  <si>
    <t>4. Праснышскій уѣздъ (безъ города)</t>
  </si>
  <si>
    <t>Не указавшіе языка...</t>
  </si>
  <si>
    <t>I. Великорусскій...</t>
  </si>
  <si>
    <t>I. Русскій...</t>
  </si>
  <si>
    <t>Въ г. Млавѣ...</t>
  </si>
  <si>
    <t>ІХ. Еврейскій...</t>
  </si>
  <si>
    <t>ѴІII. Цыганскій...</t>
  </si>
  <si>
    <t>Въ г. Вышегродѣ...</t>
  </si>
  <si>
    <t>VIII. Цыганскій...</t>
  </si>
  <si>
    <t xml:space="preserve">5. Богослуженіе православнаго исповѣданія. </t>
  </si>
  <si>
    <t xml:space="preserve">  въ городѣ Вышегродѣ</t>
  </si>
  <si>
    <t xml:space="preserve">  въ уѣздѣ безъ города</t>
  </si>
  <si>
    <t xml:space="preserve">  въ городѣ Цѣхановѣ</t>
  </si>
  <si>
    <t>XX. Распредѣленіе населенія по группамъ занятій и возрастовъ.</t>
  </si>
  <si>
    <t>При нихъ членовъ семей.</t>
  </si>
  <si>
    <r>
      <t>П</t>
    </r>
    <r>
      <rPr>
        <sz val="9"/>
        <rFont val="Calibri"/>
        <family val="2"/>
        <charset val="238"/>
      </rPr>
      <t>О</t>
    </r>
    <r>
      <rPr>
        <sz val="9"/>
        <rFont val="Arial"/>
        <family val="2"/>
        <charset val="238"/>
      </rPr>
      <t xml:space="preserve"> ГУБЕРНІИ.</t>
    </r>
  </si>
  <si>
    <t>Уѣзды (безъ городовъ) и города.</t>
  </si>
  <si>
    <t>Въ уѣздахъ (безъ городовъ).</t>
  </si>
  <si>
    <r>
      <rPr>
        <b/>
        <sz val="9"/>
        <rFont val="Arial"/>
        <family val="2"/>
        <charset val="238"/>
      </rPr>
      <t>ПО ГУБЕРНІИ.</t>
    </r>
  </si>
  <si>
    <r>
      <rPr>
        <b/>
        <sz val="9"/>
        <rFont val="Arial"/>
        <family val="2"/>
        <charset val="238"/>
      </rPr>
      <t>Въ городахъ.</t>
    </r>
  </si>
  <si>
    <r>
      <rPr>
        <b/>
        <sz val="9"/>
        <rFont val="Arial"/>
        <family val="2"/>
        <charset val="238"/>
      </rPr>
      <t>Группы занятій.</t>
    </r>
  </si>
  <si>
    <t>Г. Вышегродъ.</t>
  </si>
  <si>
    <t>Г. Липно.</t>
  </si>
  <si>
    <t>Г. Добржинь.</t>
  </si>
  <si>
    <t>Г. Млава.</t>
  </si>
  <si>
    <t>Г. Праснышъ.</t>
  </si>
  <si>
    <t>Г. Рыпинъ</t>
  </si>
  <si>
    <t>Г. Серпецъ</t>
  </si>
  <si>
    <r>
      <rPr>
        <b/>
        <sz val="10"/>
        <rFont val="Arial"/>
        <family val="2"/>
        <charset val="238"/>
      </rPr>
      <t>Г. Цѣх</t>
    </r>
    <r>
      <rPr>
        <sz val="10"/>
        <rFont val="Arial"/>
        <family val="2"/>
        <charset val="238"/>
      </rPr>
      <t>ановъ.</t>
    </r>
  </si>
  <si>
    <t>XXI. Распредѣленіе населеленія по группамъ занятій.</t>
  </si>
  <si>
    <r>
      <t xml:space="preserve">XXI.  </t>
    </r>
    <r>
      <rPr>
        <i/>
        <sz val="14"/>
        <rFont val="Arial"/>
        <family val="2"/>
        <charset val="238"/>
      </rPr>
      <t>(Продолженіе).</t>
    </r>
    <r>
      <rPr>
        <sz val="14"/>
        <rFont val="Arial"/>
        <family val="2"/>
        <charset val="238"/>
      </rPr>
      <t xml:space="preserve"> </t>
    </r>
    <r>
      <rPr>
        <sz val="22"/>
        <rFont val="Arial"/>
        <family val="2"/>
        <charset val="238"/>
      </rPr>
      <t>Распредѣленіе населеленія по группамъ занятій.</t>
    </r>
  </si>
  <si>
    <r>
      <rPr>
        <b/>
        <sz val="9"/>
        <rFont val="Arial"/>
        <family val="2"/>
        <charset val="238"/>
      </rPr>
      <t>Нѣмцы.</t>
    </r>
  </si>
  <si>
    <r>
      <rPr>
        <b/>
        <sz val="9"/>
        <rFont val="Arial"/>
        <family val="2"/>
        <charset val="238"/>
      </rPr>
      <t>1</t>
    </r>
  </si>
  <si>
    <r>
      <t xml:space="preserve">I </t>
    </r>
    <r>
      <rPr>
        <b/>
        <sz val="9"/>
        <rFont val="Arial"/>
        <family val="2"/>
        <charset val="238"/>
      </rPr>
      <t>м.</t>
    </r>
  </si>
  <si>
    <r>
      <rPr>
        <b/>
        <sz val="9"/>
        <rFont val="Arial"/>
        <family val="2"/>
        <charset val="238"/>
      </rPr>
      <t>Остальныя германскія.</t>
    </r>
  </si>
  <si>
    <r>
      <rPr>
        <b/>
        <sz val="9"/>
        <rFont val="Arial"/>
        <family val="2"/>
        <charset val="238"/>
      </rPr>
      <t>Калмыки.</t>
    </r>
  </si>
  <si>
    <r>
      <rPr>
        <b/>
        <sz val="9"/>
        <rFont val="Arial"/>
        <family val="2"/>
        <charset val="238"/>
      </rPr>
      <t>РУССКІЕ</t>
    </r>
  </si>
  <si>
    <r>
      <rPr>
        <b/>
        <sz val="9"/>
        <rFont val="Arial"/>
        <family val="2"/>
        <charset val="238"/>
      </rPr>
      <t>Поль</t>
    </r>
    <r>
      <rPr>
        <sz val="9"/>
        <rFont val="Arial"/>
        <family val="2"/>
        <charset val="238"/>
      </rPr>
      <t>скій.</t>
    </r>
  </si>
  <si>
    <t>Литовскіи.</t>
  </si>
  <si>
    <t xml:space="preserve">Уѣзды (съ городами). </t>
  </si>
  <si>
    <t xml:space="preserve">Положеніе въ занятіи. </t>
  </si>
  <si>
    <t>Виды побочныхъ занятій.</t>
  </si>
  <si>
    <t>XXIII. Распредѣленіе населенія, занимающагося сельскимъ или кочевымъ хозяйствомъ, рыболовствомъ и охотою, по побочнымъ промысловымъ занятіямъ.</t>
  </si>
  <si>
    <t>XXIV. Распредѣленіе населенія по родному языку, сословіямъ и состояніямъ.</t>
  </si>
  <si>
    <t xml:space="preserve">               Сословія и состоянія. </t>
  </si>
  <si>
    <t>XIII. Турецко-татарскіе (татарскій)..</t>
  </si>
  <si>
    <t>XIV. Монголо-бурятскіе (калмыцкій)...</t>
  </si>
  <si>
    <t xml:space="preserve">  въ томъ числѣ:  малорусскій...</t>
  </si>
  <si>
    <t xml:space="preserve">  въ томъ числѣ:  бѣлорусскій...</t>
  </si>
  <si>
    <t>III.Остальные славянскіе...</t>
  </si>
  <si>
    <t>ХVIII. Не указавшіе языка...</t>
  </si>
  <si>
    <t>Въ уѣздахъ (безъ городовъ)...</t>
  </si>
  <si>
    <t>XVIII.Не указавшіе языка...</t>
  </si>
  <si>
    <t>XVIII. Неуказавшіе языка...</t>
  </si>
  <si>
    <t>VП. Остальные германскіе...</t>
  </si>
  <si>
    <t>VII. Прочіе германскіе...</t>
  </si>
  <si>
    <t>II.Польскій...</t>
  </si>
  <si>
    <t>IV. Литовскій...</t>
  </si>
  <si>
    <t>XIII. Татарскій...</t>
  </si>
  <si>
    <t>П. Польскій...</t>
  </si>
  <si>
    <t>1. Русскіе...</t>
  </si>
  <si>
    <t>Гор. Плоцкъ...</t>
  </si>
  <si>
    <t>Гор. Вышегродъ...</t>
  </si>
  <si>
    <t>Въ г. Добржинѣ...</t>
  </si>
  <si>
    <t>ХII. Финскіе...</t>
  </si>
  <si>
    <t>ІII. Остальные славянскіе...</t>
  </si>
  <si>
    <t xml:space="preserve">  въ томъ числѣ татарскій...</t>
  </si>
  <si>
    <t xml:space="preserve">  въ т. ч. румынскій...</t>
  </si>
  <si>
    <t xml:space="preserve">  въ т. ч. литовскій...</t>
  </si>
  <si>
    <t>IХ. Еврейскій...</t>
  </si>
  <si>
    <t>Лица пр. нехрист. исповѣданій.</t>
  </si>
  <si>
    <t>1. Плоцкій уѣздъ (бевъ городовъ)</t>
  </si>
  <si>
    <t>ВЪ УѢЗДАХЪ (безъ городовъ).</t>
  </si>
  <si>
    <t>5. Рыпинскій уѣздъ, (безъ гор.).</t>
  </si>
  <si>
    <t>Армяно-католики...</t>
  </si>
  <si>
    <t>Римско-католики...</t>
  </si>
  <si>
    <t>Армяно-григоріане...</t>
  </si>
  <si>
    <t xml:space="preserve">Баптисты...  </t>
  </si>
  <si>
    <t>Менониты...</t>
  </si>
  <si>
    <t>Англикане...</t>
  </si>
  <si>
    <t>Караимы...</t>
  </si>
  <si>
    <t>Лютеране...</t>
  </si>
  <si>
    <t>Реформаты...</t>
  </si>
  <si>
    <t>Баптисты...</t>
  </si>
  <si>
    <t>Магометане...</t>
  </si>
  <si>
    <t>ВЪ ГОРОДАХЪ...</t>
  </si>
  <si>
    <t>Въ г. Рыпинѣ...</t>
  </si>
  <si>
    <t>Іудеи...</t>
  </si>
  <si>
    <t>Евреи...</t>
  </si>
  <si>
    <t>XXV. Распредѣленіе населенія по вѣроисповъданіямъ и десятилѣтнимъ возрастнымъ группамъ.</t>
  </si>
  <si>
    <t xml:space="preserve">  въ томъ числѣ литовскій.</t>
  </si>
  <si>
    <t xml:space="preserve">  въ томъ числѣ румынскій.</t>
  </si>
  <si>
    <t>об. п.</t>
  </si>
  <si>
    <t>0—9</t>
  </si>
  <si>
    <t xml:space="preserve">40—49 </t>
  </si>
  <si>
    <t xml:space="preserve">50—59 </t>
  </si>
  <si>
    <t>% грамотныхъ.</t>
  </si>
  <si>
    <t>Въ  % %:</t>
  </si>
  <si>
    <t>Въ % %:</t>
  </si>
  <si>
    <t>I— II</t>
  </si>
  <si>
    <t>III—XII</t>
  </si>
  <si>
    <t>2— 3</t>
  </si>
  <si>
    <t xml:space="preserve"> 4— 5</t>
  </si>
  <si>
    <t>20— 21</t>
  </si>
  <si>
    <t>22— 27</t>
  </si>
  <si>
    <t>28— 31</t>
  </si>
  <si>
    <t>32— 35</t>
  </si>
  <si>
    <t>36— 37</t>
  </si>
  <si>
    <t>38— 57</t>
  </si>
  <si>
    <t>8— 19</t>
  </si>
  <si>
    <t>58— 59</t>
  </si>
  <si>
    <t>60— 61</t>
  </si>
  <si>
    <t>62— 63</t>
  </si>
  <si>
    <t>64— 75</t>
  </si>
  <si>
    <t>76— 93</t>
  </si>
  <si>
    <t>94— 95</t>
  </si>
  <si>
    <t>96— 99</t>
  </si>
  <si>
    <t>100—101</t>
  </si>
  <si>
    <t>102—103</t>
  </si>
  <si>
    <t>104—105</t>
  </si>
  <si>
    <t xml:space="preserve">XXI.    Распредѣленіе населенія по группамъ занятій (по уѣздамъ и городамъ). </t>
  </si>
  <si>
    <t>106—111</t>
  </si>
  <si>
    <t>112—155</t>
  </si>
  <si>
    <t>156—161</t>
  </si>
  <si>
    <t xml:space="preserve">XXIV.    Распредѣленіе населенія по родному языку, сословіямъ и состояніямъ  </t>
  </si>
  <si>
    <t>162—171</t>
  </si>
  <si>
    <t>172—179</t>
  </si>
  <si>
    <t>XV.      »           »     » родному языку, грамотности и возрастнымъ</t>
  </si>
  <si>
    <t>XXV.    »           »     » вѣроисповѣданіямъ и десятилѣтнимъ воз-</t>
  </si>
  <si>
    <t>XXII.    »            »     »      »        »     и по народностямъ, на</t>
  </si>
  <si>
    <t>IX.      »        населенія по грамотности, образованію, сословнымъ и воз-</t>
  </si>
  <si>
    <t>X.    Распредѣленіе населенія по сословнымъ группамъ и семейному состо-</t>
  </si>
  <si>
    <t>ХVIII. Распредѣленіе лицъ, одержимыхъ физическими недостатками, по род-</t>
  </si>
  <si>
    <t>Постройки на Праснышскомъ шоссе</t>
  </si>
  <si>
    <r>
      <rPr>
        <sz val="9"/>
        <rFont val="Arial"/>
        <family val="2"/>
        <charset val="238"/>
      </rPr>
      <t>Паровая Скоропечатня П. О. Яблонскаго. СПБ.. Летптуковъ пер., д. № 13.</t>
    </r>
  </si>
  <si>
    <r>
      <rPr>
        <sz val="17"/>
        <rFont val="Arial"/>
        <family val="2"/>
        <charset val="238"/>
      </rPr>
      <t>Пригородныя слободы и селенія Плоцкой губерніи.</t>
    </r>
  </si>
  <si>
    <t>Указаніе пригородовъ и слободъ, причисленныхъ къ составу городовъ при раз-</t>
  </si>
  <si>
    <t>работкѣ данныхъ переписи.</t>
  </si>
  <si>
    <t>Заглавная (по уѣздамъ съ городами и городамъ) съ показаніемъ плотности</t>
  </si>
  <si>
    <t>и по городамъ), съ раздѣленіемъ по мѣсту рожденія, сословіямъ, вѣроис-</t>
  </si>
  <si>
    <t>XI.    Распредѣленіе иностранныхъ подданныхъ по государствамъ (по губер-</t>
  </si>
  <si>
    <t>XVI. Распредѣленіе населенія по семейному состоянію и родному языку (по</t>
  </si>
  <si>
    <t>XVII.    Распредѣленіе лицъ, одержимыхъ физическими недостатками, по воз-</t>
  </si>
  <si>
    <t>XIX.    Распредѣленіе лицъ, одержимыхъ физическими недостатками по со-</t>
  </si>
  <si>
    <t>XX.    Губернскій итогъ населенія по группамъ занятій и возрастовъ (см.</t>
  </si>
  <si>
    <t>зяйствомъ, рыболовствомъ и охотою, по побочнымъ промысловымъ за-</t>
  </si>
  <si>
    <t>1) Присоединенныя при разработкѣ къ городамъ.</t>
  </si>
  <si>
    <t>Въ нихъ жителей.</t>
  </si>
  <si>
    <t>НАЗВАНІЕ ГОРОДОВЪ.</t>
  </si>
  <si>
    <t>Названіе пригородовъ.</t>
  </si>
  <si>
    <t>Названіе поселеній.</t>
  </si>
  <si>
    <t>Пригородъ за Плонской заставой..</t>
  </si>
  <si>
    <t>Постройки на Московскомъ шоссе</t>
  </si>
  <si>
    <t>До начала 1902 года Центральнымъ Статистическимъ Комитетомъ были обнародованы по 18</t>
  </si>
  <si>
    <t>ленія Имперіи 1897 года и по 6-ти губерніямъ «вторыя». Тетради эти, кромѣ таблицъ, проекти-</t>
  </si>
  <si>
    <t>рованныхъ для разработки Главною Переписною Коммиссіей, содержатъ еще значительное число</t>
  </si>
  <si>
    <t>таблицъ, выработанныхъ самимъ Комитетомъ, которыя послѣдній признавалъ полезными въ науч-</t>
  </si>
  <si>
    <t>номъ и практическомъ отношеніяхъ.</t>
  </si>
  <si>
    <t>Особое Совѣщаніе, образованное по Высочайшему повелѣнію, въ январѣ 1902 г. подъ пред-</t>
  </si>
  <si>
    <t>сѣдательствомъ Товарища Министра Внутреннихъ Дѣлъ, сенатора П. Н. Дурново, на которое, въ</t>
  </si>
  <si>
    <t>виду опредѣлившагося къ тому времени недостатка первоначально ассигнованныхъ на перепись</t>
  </si>
  <si>
    <t>суммъ было возложено окончательное установленіе общаго плана дальнѣйшей разработки матері-</t>
  </si>
  <si>
    <t>аловъ Первой всеобщей переписи населенія 1897 г. и опредѣленіе суммы необходимыхъ для сего</t>
  </si>
  <si>
    <t>расходовъ, нашло предположенную Центральнымъ Статистическимъ Комитетомъ программу разра-</t>
  </si>
  <si>
    <t>шихъ расходовъ, значительно ограничить ея рамки. По этимъ соображеніямъ Особое Совѣщаніе</t>
  </si>
  <si>
    <t>выработало въ окончательной формѣ 25 таблицъ, которыя и были представлены на разсмотрѣніе</t>
  </si>
  <si>
    <t>Государственнаго Совѣта вмѣстѣ со смѣтными исчисленіями суммъ, необходимыхъ къ ассигнованію</t>
  </si>
  <si>
    <t>составѣ, были указаны къ неуклонному исполненію.</t>
  </si>
  <si>
    <t>Въ отличіе отъ принятаго ранѣе Комитетомъ плана, Особое Совѣщаніе постановило произво-</t>
  </si>
  <si>
    <t>дить разработку одного только наличнаго населенія, безъ раздѣленія его, какъ это дѣлалось до</t>
  </si>
  <si>
    <t>того, на постоянное и временно-пребывающее, и включить по всѣмъ таблицамъ въ общую массу</t>
  </si>
  <si>
    <t>населенія иностранныхъ подданныхъ, которыхъ Комитетъ предполагалъ разработать, по всѣмъ за-</t>
  </si>
  <si>
    <t>несеннымъ въ переписные листы признакамъ, отдѣльно отъ русскихъ подданныхъ. Засимъ свѣ-</t>
  </si>
  <si>
    <t>дѣнія о численности постояннаго населенія, съ выдѣленіемъ временно-пребывающихъ и временно</t>
  </si>
  <si>
    <t>отлучившихся, Особое Совѣщаніе предложило дать только въ І-й общей таблицѣ.</t>
  </si>
  <si>
    <t>Вмѣстѣ съ тѣмъ Особое Совѣщаніе признало болѣе цѣлесообразнымъ, чтобы результаты пере-</t>
  </si>
  <si>
    <t>писи были издаваемы по губерніямъ, общею книгою для каждой, за исключеніемъ лишь таблицы</t>
  </si>
  <si>
    <t>ХХ-й (занятія населенія), которую Комитету предложено обнародовать по районамъ, т. е. для</t>
  </si>
  <si>
    <t>цѣлаго ряда извѣстныхъ губерній или областей вмѣстѣ, причемъ опредѣленіе состава и числа</t>
  </si>
  <si>
    <t>районовъ предоставлено усмотрѣнію Центральнаго Статистическаго Комитета.</t>
  </si>
  <si>
    <t>Разработка данныхъ переписи, согласно съ требованіями выработаннаго Особымъ Совѣщаніемъ</t>
  </si>
  <si>
    <t>плана, производится Центральнымъ Статистическимъ Комитетомъ, какъ и ранѣе, посредствомъ</t>
  </si>
  <si>
    <t>счетно-табличныхъ электрическихъ машинъ, изобрѣтенныхъ Германомъ Голлеритъ. Путемъ ряда</t>
  </si>
  <si>
    <t>пропусковъ черезъ эти машины личныхъ карточекъ зарегпстрованнаго при переписи населенія</t>
  </si>
  <si>
    <t>Центральный Статистическій Комитетъ получаетъ всѣ требуемые подсчеты какъ простые такъ и</t>
  </si>
  <si>
    <t>сложные, за исключеніемъ таблицы 1, которая составляется изъ мѣстныхъ подсчетовъ и испра-</t>
  </si>
  <si>
    <t>вляется сообразно съ болѣе точными результатами, получаемыми изъ машинныхъ подсчетовъ.</t>
  </si>
  <si>
    <t>Настоящее изданіе Центральнаго Статистическаго Комитета содержитъ окончаніе разработки</t>
  </si>
  <si>
    <t>и заключаетъ всѣ таблицы, указанныя Особымъ Совѣщаніемъ и, сверхъ того, еще 3 слѣдующія:</t>
  </si>
  <si>
    <t>заглавную (безъ нумера), представляющую итогъ наличнаго населенія по уѣздамъ и городамъ,</t>
  </si>
  <si>
    <t>другую безъ нумера, дающую составъ населенія обоего пола по мѣсту рожденія, главнымъ вѣро-</t>
  </si>
  <si>
    <t>по полу и 10-лѣтнимъ возрастнымъ группамъ. Кромѣ того, такъ какъ таблица XX въ подробномъ</t>
  </si>
  <si>
    <t>видѣ будетъ дана лишь по-районно (нѣсколько губерній вмѣстѣ), то, чтобы не прерывать нуме-</t>
  </si>
  <si>
    <t>раціи таблицъ въ настоящемъ изданіи, подъ № XX дается губернскій итогъ этой таблицы и</t>
  </si>
  <si>
    <t>только по группамъ, а не по видамъ занятій, съ распредѣленіемъ по возрастнымъ группамъ,</t>
  </si>
  <si>
    <t>согласно установленной Особымъ Совѣщаніемъ для этой таблицы формѣ.</t>
  </si>
  <si>
    <t>Окончательная сводка и печатаніе настоящей работы исполнены подъ наблюденіемъ редактора</t>
  </si>
  <si>
    <t>Комитета С. П. Плѣшко, которымъ составленъ и краткій обзоръ цифровыхъ данныхъ Первой</t>
  </si>
  <si>
    <t>всеобщей переписи населенія по Плоцкой губерніи.</t>
  </si>
  <si>
    <r>
      <t xml:space="preserve">Завѣдывающій разработкою переписи населенія Сенаторъ </t>
    </r>
    <r>
      <rPr>
        <i/>
        <sz val="10"/>
        <rFont val="Arial"/>
        <family val="2"/>
        <charset val="238"/>
      </rPr>
      <t>Н. Тройницкій.</t>
    </r>
  </si>
  <si>
    <t>28 Мая, 1904 года.</t>
  </si>
  <si>
    <t>Плоцкая губернія, расположенная въ сѣверо-западной части Привислянскаго края</t>
  </si>
  <si>
    <t>Гринвича), граничитъ на востокѣ съ Ломжинской губерніей, на югѣ и юго-западѣ съ</t>
  </si>
  <si>
    <t>Варшавской, на сѣверо-западѣ и сѣверѣ съ Пруссіей, Поверхность губерніи представ-</t>
  </si>
  <si>
    <t>ляетъ равнину со слабымъ уклономъ къ юго-западу, т. е. по направленію къ долинѣ</t>
  </si>
  <si>
    <t>преимущественно суглинистая, считается вообще удобной для земледѣлія.</t>
  </si>
  <si>
    <t>Въ административномъ отношеніи губернія дѣлится на 7 уѣздовъ: Плоцкій, Лип-</t>
  </si>
  <si>
    <t>новскій, Млавскій, Праснышскій, Рыпинскій, Серпецкій и Цѣхановскій съ 9 городами?</t>
  </si>
  <si>
    <t>новлено въ 1894 году послѣ того, какъ Плонскій уѣздъ, входившій ранѣе въ составъ</t>
  </si>
  <si>
    <t>Плоцкой губерніи, былъ отчисленъ въ составъ Варшавской губерніи.</t>
  </si>
  <si>
    <t>По абсолютной численности населенія Плоцкая губернія принадлежитъ къ числу</t>
  </si>
  <si>
    <t>небольшихъ; по первой всеобщей переписи 1897 г. въ ней оказалось 553.633 душъ</t>
  </si>
  <si>
    <t>наличнаго населенія обоего пола, 275.652 мужчины и 277.981 женщина.</t>
  </si>
  <si>
    <t>По отдѣльнымъ уѣздамъ населеніе это раздѣлялось слѣдующимъ образомъ:</t>
  </si>
  <si>
    <t>Уѣзды съ городами.</t>
  </si>
  <si>
    <t>Жителей обоего пола.</t>
  </si>
  <si>
    <t>Густота населенія въ губерніи подобно тому, какъ и въ остальной части Привислян-</t>
  </si>
  <si>
    <t>ней приходится 56,16 жителей, тогда какъ въ среднемъ по 50 губерніямъ Европей-</t>
  </si>
  <si>
    <t>ской Россіи, согласно предварительному подсчету данныхъ всеобщей народной пере-</t>
  </si>
  <si>
    <t>писи 1897 г. приходится 22,21, а въ среднемъ по Имперіи только 5,89 жителя.</t>
  </si>
  <si>
    <t>Плотность населенія въ отдѣльныхъ уѣздахъ такова:</t>
  </si>
  <si>
    <t>Уѣзды безъ городовъ.</t>
  </si>
  <si>
    <t>Жителей на 1 кв. в.</t>
  </si>
  <si>
    <t>Такимъ образомъ наиболѣе густо населенными оказываются уѣзды Серпецкій и</t>
  </si>
  <si>
    <t>Плоцкій, соприкасающіеся своими южными границами съ р. Вислой, напротивъ на-</t>
  </si>
  <si>
    <t>именѣе населены уѣзды: Праснышскій, составляющій сѣверо-восточную окраину</t>
  </si>
  <si>
    <t>губерніи и Липновскій, пограничный съ Пруссіей.</t>
  </si>
  <si>
    <t>Населеніе губерніи размѣщается въ 3.780 населенныхъ пунктахъ, причемъ одинъ</t>
  </si>
  <si>
    <t>пунктъ приходится на 2,52 кв. версты и на одно населенное мѣсто приходится 146 жи-</t>
  </si>
  <si>
    <t>телей. Если сопоставить Плоцкую губернію съ другими губерніями Имперіи, то окажется,</t>
  </si>
  <si>
    <t>что поселенія въ ней расположены сравнительно часто и притомъ умѣренно многолюдны.</t>
  </si>
  <si>
    <t>женщинъ) составляетъ 15,85% общей массы (по предварительному подсчету данныхъ</t>
  </si>
  <si>
    <t>переписи 1897 г. для 50 губерній Европейской Россіи % этотъ равенъ 12,5), осталь-</t>
  </si>
  <si>
    <t>ные 465.396 или 84,15% приходятся на долю уѣздовъ.</t>
  </si>
  <si>
    <t>Наиболѣе значительными изъ городовъ являются Плоцкъ съ 26.966 жителями,</t>
  </si>
  <si>
    <t>общей массы населенія между представителями того и другого пола, такъ какъ на</t>
  </si>
  <si>
    <t>Подобныя же отношенія, вычисленныя для отдѣльныхъ уѣздовъ, показываютъ, что</t>
  </si>
  <si>
    <t>избытокъ женщинъ въ общемъ составѣ населенія или недочетъ въ мужскомъ, увели-</t>
  </si>
  <si>
    <t>чивается въ губерніи по мѣрѣ движенія отъ востока къ западу, т. е. съ приближе-</t>
  </si>
  <si>
    <t>ніемъ къ Прусской границѣ, что зависитъ главнымъ образомъ отъ довольно распро-</t>
  </si>
  <si>
    <t>страненнаго въ губерніи отхода мужчинъ на заработки заграницу.</t>
  </si>
  <si>
    <t>На 1.000 мужчинъ приходилось женщинъ</t>
  </si>
  <si>
    <t>въ уѣздахъ (безъ городовъ):</t>
  </si>
  <si>
    <r>
      <rPr>
        <b/>
        <sz val="10"/>
        <rFont val="Arial"/>
        <family val="2"/>
        <charset val="238"/>
      </rPr>
      <t>IV</t>
    </r>
  </si>
  <si>
    <t>ВЪ АБСОЛЮТНЫХЪ ДАННЫХЪ.</t>
  </si>
  <si>
    <t>По губерніи.</t>
  </si>
  <si>
    <t>Въ уѣздахъ.</t>
  </si>
  <si>
    <t>Въ губерніи.</t>
  </si>
  <si>
    <t>Вообще въ возрастномъ составѣ населенія Плоцкой губерніи отмѣчаются</t>
  </si>
  <si>
    <t>возраста (въ уѣздахъ она составляетъ 29,55% всего населенія), указывающая на зна-</t>
  </si>
  <si>
    <t>чительную рождаемость и 2) сравнительно большая заполненность группъ старшихъ</t>
  </si>
  <si>
    <t>результатомъ чего является значительная смертность въ дѣтскомъ возрастѣ и наконецъ</t>
  </si>
  <si>
    <t>можетъ служить указаніемъ на развитіе отхожихъ промысловъ, о которыхъ уже было</t>
  </si>
  <si>
    <t>упомянуто выше. Въ городахъ, напротивъ, обращаетъ на себя вниманіе огромная</t>
  </si>
  <si>
    <t>мужского населенія и являющаяся главнымъ образомъ слѣдствіемъ пребыванія въ нихъ</t>
  </si>
  <si>
    <t>значительнаго количества войска.</t>
  </si>
  <si>
    <t>Сопоставленіе относительной численности обоихъ половъ внутри отдѣльныхъ воз-</t>
  </si>
  <si>
    <t>растныхъ группъ (см. слѣдующую таблицу), обнаруживаетъ свойственный населенію</t>
  </si>
  <si>
    <t>Плоцкой губерніи перевѣсъ численности женщинъ въ большинствѣ возрастовъ. Исклю-</t>
  </si>
  <si>
    <t>ченіе составляютъ группы дѣтскаго возраста, въ которомъ наблюдается обратное</t>
  </si>
  <si>
    <t>явленіе, зависящее отъ сравнительно большой рождаемости мальчиковъ, а также</t>
  </si>
  <si>
    <t>количества войскъ, весьма высокимъ % мужчинъ, особенно въ городахъ, гдѣ мужчинъ</t>
  </si>
  <si>
    <t>въ этомъ возрастѣ оказывается въ 3 раза больше, чѣмъ женщинъ.</t>
  </si>
  <si>
    <t>Возрасты.</t>
  </si>
  <si>
    <t>Среди общей массы населенія въ губерніи оказалось 1.992 лицъ, одержимыхъ</t>
  </si>
  <si>
    <t>сосредоточена въ уѣздахъ, въ городахъ ихъ оказалось только 276.</t>
  </si>
  <si>
    <t>Изъ отдѣльныхъ видовъ физическихъ недостатковъ, какъ показываютъ слѣдующія</t>
  </si>
  <si>
    <t>цифровыя данныя, на первомъ мѣстѣ стоитъ глухонѣмота, затѣмъ идутъ послѣдовательно</t>
  </si>
  <si>
    <t>разстройство умственныхъ способностей, слѣпота и нѣмота. Среди глухонѣмыхъ и ума-</t>
  </si>
  <si>
    <t>лишенныхъ преобладаютъ мужчины, среди слѣпыхъ и нѣмыхъ женщины.</t>
  </si>
  <si>
    <t>Слѣпыхъ отъ рожденія.</t>
  </si>
  <si>
    <t>Ослѣпшихъ.</t>
  </si>
  <si>
    <t>Глухонѣмыхъ.</t>
  </si>
  <si>
    <t>Нѣмыхъ.</t>
  </si>
  <si>
    <t>Умалишенныхъ.</t>
  </si>
  <si>
    <t>Всѣхъ</t>
  </si>
  <si>
    <t>Состоящіе въ бракѣ среди больныхъ мужчинъ составляютъ 26,96%, среди жен-</t>
  </si>
  <si>
    <t>щинъ 15,40%. Распредѣленіе лицъ, одержимыхъ физическими недостатками по родному</t>
  </si>
  <si>
    <t>языку соотвѣтствуетъ этнографическому составу общей массы населенія.</t>
  </si>
  <si>
    <t>Въ слѣдующей таблицѣ приводится распредѣленіе взрослаго населенія (старше</t>
  </si>
  <si>
    <t>60 и бол.</t>
  </si>
  <si>
    <t>Неизв.</t>
  </si>
  <si>
    <t>Вообще.</t>
  </si>
  <si>
    <t>Среди этихъ данныхъ, разсматриваемымъ независимо отъ возраста, прежде всего</t>
  </si>
  <si>
    <t>обращаетъ на себя вниманіе огромный % состоящихъ въ бракѣ того и другого пола</t>
  </si>
  <si>
    <t>(62,60% мужчинъ и 60,14% женщинъ). Затѣмъ при разсмотрѣніи каждой возрастной</t>
  </si>
  <si>
    <t>группы въ отдѣльности, легко замѣтить, что среди мужчинъ въ младшей группѣ</t>
  </si>
  <si>
    <t>59 л., особенно высокъ % женатыхъ (93,24%) при весьма маломъ % вдовыхъ и холо-</t>
  </si>
  <si>
    <t>и продолжаетъ оставаться большимъ, но сравнительно съ предшествующей группой</t>
  </si>
  <si>
    <t>обнаруживаетъ уже значительное паденіе (78,35%), при чемъ женатые уступаютъ мѣсто</t>
  </si>
  <si>
    <t>вдовымъ, % которыхъ въ разсматриваемомъ возрастѣ оказывается весьма высокимъ</t>
  </si>
  <si>
    <t>даютъ замужнія (57,13%), въ среднемъ возрастѣ замужнія (75,94%) и вдовы (17,92%),</t>
  </si>
  <si>
    <t>еще довольно значительнымъ (42,81%). Число несостоящихъ въ бракѣ въ возрастѣ</t>
  </si>
  <si>
    <t>ность населенія къ браку, въ Плоцкой губерніи ничтожно (мужчины 1,64%, женщины</t>
  </si>
  <si>
    <t>ниченія народностей принять родной языкъ, характеризуется рѣзко выраженнымъ</t>
  </si>
  <si>
    <t>% евреевъ (9,26%) и нѣмцевъ (6,50%). При разсмотрѣніи взаимныхъ отношёній чи-</t>
  </si>
  <si>
    <t>сленности обоихъ половъ для каждой отдѣльной народности, могущихъ служить въ</t>
  </si>
  <si>
    <t>нѣкоторомъ родѣ указаніемъ степени осѣдлости таковыхъ, особенно отмѣчаются</t>
  </si>
  <si>
    <t>тѣ-же три, имѣющія массовое значеніе, народности, какъ отличающіяся наиболѣе равно-</t>
  </si>
  <si>
    <t>мѣрнымъ распредѣленіемъ общей массы между представителями того и другого пола,</t>
  </si>
  <si>
    <t>а потому болѣе другихъ носящія характеръ осѣдлыхъ. Всѣ остальныя народности, въ</t>
  </si>
  <si>
    <t>томъ числѣ и русскіе, носятъ отпечатокъ пришлаго населенія. Это замѣчаніе отно-</t>
  </si>
  <si>
    <t>сится между прочимъ и къ 253 лицамъ, показавшимъ своимъ роднымъ языкомъ</t>
  </si>
  <si>
    <t>румынскій и входящимъ исключительно въ составъ войскъ.</t>
  </si>
  <si>
    <t>На 100 м. прих. ж.</t>
  </si>
  <si>
    <t>Прочіе ЯЗЫКИ.</t>
  </si>
  <si>
    <t>Итого.</t>
  </si>
  <si>
    <t>Среди этихъ данныхъ особенно обращаетъ на себя вниманіе значительный %</t>
  </si>
  <si>
    <t>нѣмцевъ въ Рыпинскомъ (10,93%) и особенно въ Липновскомъ уѣздѣ (18,81%), а также</t>
  </si>
  <si>
    <t>евреевъ въ Плоцкомъ (13,44'70), Серпецкомъ (іі,6о) и Праснышскомъ (10,93%).</t>
  </si>
  <si>
    <t>ными, представляющими комбинацію религіи съ роднымъ языкомъ, чѣмъ попутно до-</t>
  </si>
  <si>
    <t>стигается и болѣе точное уясненіе этнографическаго состава губерніи.</t>
  </si>
  <si>
    <t>Протестанты.</t>
  </si>
  <si>
    <t>Изъ этихъ данныхъ видно, что въ религіозномъ составѣ населенія губерніи глав-</t>
  </si>
  <si>
    <t>ный контингентъ (80,65%) составляютъ римско-католики, за ними слѣдуютъ іудеи,</t>
  </si>
  <si>
    <t>славія. % православныхъ малороссовъ еще больше, чѣмъ великоруссовъ, хотя среди</t>
  </si>
  <si>
    <t>исповѣдуютъ римско-католическую вѣру. Среди литовцевъ, большая часть которыхъ</t>
  </si>
  <si>
    <t>также придерживается католицизма, протестанты составляютъ 1,49%. Румыны почти</t>
  </si>
  <si>
    <t>Вообще сословный составъ населенія Плоцкой губерніи характеризуется сравни-</t>
  </si>
  <si>
    <t>тельно высокимъ % крестьянъ, подходящимъ близко къ % сельскаго населенія (84,15%),</t>
  </si>
  <si>
    <t>населенія (15,85%), и наконецъ довольно значительнымъ % дворянъ потомственныхъ</t>
  </si>
  <si>
    <t>и личныхъ, численность которыхъ составляетъ 1,83% общей массы населенія губерніи.</t>
  </si>
  <si>
    <t>Изъ 3.299 иностранныхъ подданныхъ 1.625 мужчинъ и 1.674 женщинъ, большинство,</t>
  </si>
  <si>
    <t>а именно 2.694 обоего пола (1.330 мужчинъ и 1.364 женщинъ), оказались прусскими</t>
  </si>
  <si>
    <t>подданными.</t>
  </si>
  <si>
    <t>Большая часть иностранцевъ (2.853 обоего пола изъ 3.299) оказались прожива-</t>
  </si>
  <si>
    <t>ющими не въ городахъ, а въ уѣздахъ, преимущественно прилегающихъ къ Пруссіи,</t>
  </si>
  <si>
    <t>Въ городахъ оказалось всего только 446 иностранцевъ, въ томъ числѣ въ Плоцкѣ</t>
  </si>
  <si>
    <t>138 человѣкъ.</t>
  </si>
  <si>
    <t>уѣздахъ среди женщинъ, какъ показываютъ слѣдующія данныя, грамотность распро-</t>
  </si>
  <si>
    <t>странена почти въ такой же степени, какъ и среди мужчинъ. Въ городахъ грамотныя</t>
  </si>
  <si>
    <t>женщины составляютъ даже нѣсколько болѣе половины всего населенія женскаго</t>
  </si>
  <si>
    <t>пола, а % грамотныхъ мужчинъ, благодаря главнымъ образомъ присутствію значи-</t>
  </si>
  <si>
    <t>тельнаго количества войскъ, доходитъ здѣсь до 62,36%. Число грамотныхъ мужчинъ</t>
  </si>
  <si>
    <t>въ городахъ оказывается вообще на 20% больше чѣмъ въ уѣздахъ.</t>
  </si>
  <si>
    <t>Число грамотныхъ.</t>
  </si>
  <si>
    <t>Въ абсолютныхъ числахъ.</t>
  </si>
  <si>
    <t>Муж.</t>
  </si>
  <si>
    <t>Жен.</t>
  </si>
  <si>
    <t>Жен. Обоего пола.</t>
  </si>
  <si>
    <t>% грамотныхъ въ отдѣльныхъ уѣздахъ (безъ городовъ) колеблется между 34,98%</t>
  </si>
  <si>
    <t>(Серпецкій) и 48,30% (Цѣхановскій). Къ разряду уѣздовъ, съ наименьшей степенью</t>
  </si>
  <si>
    <t>распространенія грамотности, а именно въ которыхъ грамотные составляютъ менѣе</t>
  </si>
  <si>
    <t>40% общей массы населенія, должны быть отнесены кромѣ Серпецкаго, также Млав-</t>
  </si>
  <si>
    <t>О ходѣ распространенія грамотности въ массѣ губернскаго населенія за предше-</t>
  </si>
  <si>
    <t>ствовавшій переписи 40-лѣтній періодъ отчасти можно судить на основаніи слѣду-</t>
  </si>
  <si>
    <t>ющихъ данныхъ.</t>
  </si>
  <si>
    <t>% грамотныхъ:</t>
  </si>
  <si>
    <t>Женщины.</t>
  </si>
  <si>
    <t>Изъ приведенныхъ данныхъ видно, что грамотность за разсматриваемое 40-лѣтіе</t>
  </si>
  <si>
    <t>увеличилась въ губерніи болѣе, чѣмъ вдвое, особенно сильный ростъ грамотности</t>
  </si>
  <si>
    <t>Разсматривая данныя о числѣ грамотныхъ въ связи съ вѣроисповѣданіями, при-</t>
  </si>
  <si>
    <t>демъ къ слѣдующему выводу:</t>
  </si>
  <si>
    <t>Такимъ образомъ оказывается, что въ наибольшей степени распространена гра-</t>
  </si>
  <si>
    <t>мотность среди пришлаго эл'емента, особенно среди православныхъ, являющихся въ</t>
  </si>
  <si>
    <t>большинствѣ случаевъ представителями администраціи, духовенства и войска, и укло-</t>
  </si>
  <si>
    <t>няющихся отъ православія, а также среди протестантовъ разныхъ исповѣданій. Главная</t>
  </si>
  <si>
    <t>же масса кореннаго населенія губерніи, исповѣдующая римско-католическую религію</t>
  </si>
  <si>
    <t>(80,65%), насчитываетъ въ своей средѣ только 30% грамотныхъ. Среди іудеевъ грамот-</t>
  </si>
  <si>
    <t>ность распространена въ нѣсколько большей степени, чѣмъ среди католиковъ.</t>
  </si>
  <si>
    <t>Слѣдующая таблица даетъ понятіе о распредѣленіи грамотныхъ представителей</t>
  </si>
  <si>
    <t>каждой изъ главнѣйшихъ народностей, по языку грамотности. Наибольшій % грамот-</t>
  </si>
  <si>
    <t>ныхъ не по русски оказывается среди лицъ, показавшихъ своимъ роднымъ языкомъ</t>
  </si>
  <si>
    <t>прочихъ народностей преобладаютъ грамотные по русски.</t>
  </si>
  <si>
    <t>РОДНОЙ ЯЗЫКЪ.</t>
  </si>
  <si>
    <t>По русски.</t>
  </si>
  <si>
    <t>На другихъ языкахъ.</t>
  </si>
  <si>
    <r>
      <rPr>
        <b/>
        <sz val="10"/>
        <rFont val="Arial"/>
        <family val="2"/>
        <charset val="238"/>
      </rPr>
      <t>Итого.</t>
    </r>
  </si>
  <si>
    <t>Среди грамотной части населенія оказалось 6452 лицъ, получившихъ (или полу-</t>
  </si>
  <si>
    <t>лицъ приходятся на долю городовъ.</t>
  </si>
  <si>
    <t>Изъ приведеннаго здѣсь видно, что пришлый элементъ составляетъ въ губерніи</t>
  </si>
  <si>
    <t>уѣздахъ % этотъ равенъ 8,83%, а въ городахъ доходитъ даже до 21,19%. Слѣдуетъ</t>
  </si>
  <si>
    <t>обратить вниманіе также и на высокій % уроженцевъ другихъ уѣздовъ той же губер-</t>
  </si>
  <si>
    <t>ніи, въ массѣ уѣзднаго населенія указывающій на существованіе значительныхъ пе-</t>
  </si>
  <si>
    <t>цевъ другихъ государствъ (преимущественно Пруссіи), обусловливаемый географиче-</t>
  </si>
  <si>
    <t>скимъ положеніемъ Плоцкой губерніи.</t>
  </si>
  <si>
    <t>Среди уроженцевъ другихъ губерній Имперіи первое мѣсто занимаютъ уроженцы</t>
  </si>
  <si>
    <t>чины и 1.848 женщинъ. Пришлые изъ остальныхъ губерній, по большей части муж-</t>
  </si>
  <si>
    <t>чины, входятъ преимущественно въ составъ расположенныхъ въ предѣлахъ Плоцкой</t>
  </si>
  <si>
    <t>ставляется въ такомъ видѣ:</t>
  </si>
  <si>
    <t>Лица самостоятельныя.</t>
  </si>
  <si>
    <t>На 1.000 самостоят. приходится членовъ семей.</t>
  </si>
  <si>
    <t>Об. пола.</t>
  </si>
  <si>
    <t>I. Непромысловыя звнятія..</t>
  </si>
  <si>
    <t>Среди этихъ данныхъ особенно обращаетъ на себя вниманіе сравнительно большая</t>
  </si>
  <si>
    <t>группа лицъ съ дѣятельностью не промысловаго характера (войско, администрація и</t>
  </si>
  <si>
    <t>проч.). Количество лицъ, занятыхъ добывающею и обрабатывающею промышленностью</t>
  </si>
  <si>
    <t>щая промышленность развита въ губерніи слабо, такъ какъ ею занимаются только</t>
  </si>
  <si>
    <t>9,61% лицъ самостоятельныхъ. Довольно значителенъ % лицъ, занимающихся торговою</t>
  </si>
  <si>
    <t>приходится въ среднемъ 2 члена семьи. Наибольшее относительное число членовъ</t>
  </si>
  <si>
    <t>среди занятыхъ непромысловою дѣятельностью, а также обрабатывающею промыш-</t>
  </si>
  <si>
    <t>ленностью.</t>
  </si>
  <si>
    <t>Среди занимающихся сельскимъ хозяйствомъ (рыболовствомъ и охотой), какъ</t>
  </si>
  <si>
    <t>главнымъ занятіемъ, оказалось всего только 4.296 лицъ обоего пола (4.133 мужчины</t>
  </si>
  <si>
    <t>ныхъ издѣлій изъ металла, изготовленіе обуви, мукомольное и столярное производства.</t>
  </si>
  <si>
    <t>Въ заключеніе краткаго образа главнѣйшихъ данныхъ переписи 1897 г. въ Плоц-</t>
  </si>
  <si>
    <t>таковыхъ, что и приводится въ слѣдующей таблицѣ:</t>
  </si>
  <si>
    <t>Хозяйства.</t>
  </si>
  <si>
    <t>На 1 хоз. прих. лицъ об. пола.</t>
  </si>
  <si>
    <t>Виды.</t>
  </si>
  <si>
    <t>Число.</t>
  </si>
  <si>
    <t>%.</t>
  </si>
  <si>
    <t>Составъ по полу.</t>
  </si>
  <si>
    <t>должна быть отнесена къ разряду мѣстностей, въ которыхъ преобладаютъ хозяйства</t>
  </si>
  <si>
    <t>мелкаго типа. Семейныя хозяйства, хотя и являются по своей численности главными</t>
  </si>
  <si>
    <t>въ губерніи, составляютъ только 74,31% общаго числа хозяйствъ, лица же, входящія</t>
  </si>
  <si>
    <t>общаго состава семейныхъ хозяйствъ. Изъ 104.107 семейныхъ хозяйствъ оказались,</t>
  </si>
  <si>
    <t>имѣющими наемныхъ работниковъ 22.215, при этомъ преобладаютъ хозяйства съ одними</t>
  </si>
  <si>
    <t>тельно небольшомъ числѣ семейныхъ хозяйствъ въ губерніи, количество хозяйства</t>
  </si>
  <si>
    <t>числа хозяйствъ.</t>
  </si>
  <si>
    <t>ХХIIІ. Распредѣленіе населенія занимающагося сельскимъ или кочевымъ хо-</t>
  </si>
  <si>
    <t>съ показаніемъ % грамотныхъ, пространства губерніи и плотности населенія на 1 кв. версту;</t>
  </si>
  <si>
    <t>Въ % ко всему мужск., женск. и обоего пола населенію старше 10 лѣтъ.</t>
  </si>
  <si>
    <t>между 52°21' и 53°21' сѣв. широты и между 18°45' и 21°24 восточной долготы (отъ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</si>
  <si>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</si>
  <si>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</si>
  <si>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</si>
  <si>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</si>
  <si>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</si>
  <si>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</si>
  <si>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</si>
  <si>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</si>
  <si>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</si>
  <si>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Бъ томъ числѣ было иностранныхъ подданныхъ.</t>
  </si>
  <si>
    <t>Мѣсто рожденія.</t>
  </si>
  <si>
    <r>
      <t xml:space="preserve">Не принадлежащіе </t>
    </r>
    <r>
      <rPr>
        <sz val="10"/>
        <rFont val="Aptos Narrow"/>
        <family val="2"/>
      </rPr>
      <t>к</t>
    </r>
    <r>
      <rPr>
        <sz val="10"/>
        <rFont val="Arial"/>
        <family val="2"/>
        <charset val="238"/>
      </rPr>
      <t>ъ вышеназваннымъ сословіямъ.</t>
    </r>
  </si>
  <si>
    <r>
      <t>Литовс</t>
    </r>
    <r>
      <rPr>
        <sz val="10"/>
        <rFont val="Aptos Narrow"/>
        <family val="2"/>
      </rPr>
      <t>к</t>
    </r>
    <r>
      <rPr>
        <sz val="10"/>
        <rFont val="Arial"/>
        <family val="2"/>
        <charset val="238"/>
      </rPr>
      <t>о-латышскіе.</t>
    </r>
  </si>
  <si>
    <t>28 Мая 1904 г</t>
  </si>
  <si>
    <t>Въ  %%.</t>
  </si>
  <si>
    <t>Другихъ уѣздовъ Плоцкой губерніи.</t>
  </si>
  <si>
    <t>Христіане.</t>
  </si>
  <si>
    <r>
      <rPr>
        <sz val="9"/>
        <rFont val="Aptos Narrow"/>
        <family val="2"/>
      </rPr>
      <t>Н</t>
    </r>
    <r>
      <rPr>
        <sz val="9"/>
        <rFont val="Calibri"/>
        <family val="2"/>
        <charset val="238"/>
        <scheme val="minor"/>
      </rPr>
      <t>е христіане.</t>
    </r>
  </si>
  <si>
    <t>Еврейскій.</t>
  </si>
  <si>
    <t>Другихъ государствъ.</t>
  </si>
  <si>
    <r>
      <rPr>
        <sz val="9"/>
        <rFont val="Aptos Narrow"/>
        <family val="2"/>
      </rPr>
      <t>Бол</t>
    </r>
    <r>
      <rPr>
        <sz val="9"/>
        <rFont val="Arial"/>
        <family val="2"/>
        <charset val="238"/>
      </rPr>
      <t>ѣе 50 лицъ.</t>
    </r>
  </si>
  <si>
    <t>Мужскихъ.</t>
  </si>
  <si>
    <t>Женскнхъ.</t>
  </si>
  <si>
    <r>
      <rPr>
        <i/>
        <sz val="12"/>
        <rFont val="Arial"/>
        <family val="2"/>
        <charset val="238"/>
      </rPr>
      <t>С. Плѣшко.</t>
    </r>
  </si>
  <si>
    <t>ПЕРВАЯ ВСЕОБЩАЯ ПЕРЕПИСЬ НАСЕЛЕНІЯ</t>
  </si>
  <si>
    <t>РОССІЙСКОЙ ИМПЕРІИ, 1897 г.</t>
  </si>
  <si>
    <t>1904.</t>
  </si>
  <si>
    <t>ОГЛАВЛЕНІЕ.</t>
  </si>
  <si>
    <t>Страницы.</t>
  </si>
  <si>
    <t>ТАБЛИЦЫ.</t>
  </si>
  <si>
    <t>Мужчины.</t>
  </si>
  <si>
    <t>Занятія.</t>
  </si>
  <si>
    <t>Уроженцы другихъ губер- ній.</t>
  </si>
  <si>
    <t>Урожеццы другихъ уѣздовъ той-же губерніи.</t>
  </si>
  <si>
    <t>Въ г. Вышегродѣ.</t>
  </si>
  <si>
    <t>Городъ ПЛОЦКЪ.</t>
  </si>
  <si>
    <t>Городъ МЛАВА.</t>
  </si>
  <si>
    <t xml:space="preserve">  въ городѣ Плоцкѣ.</t>
  </si>
  <si>
    <t xml:space="preserve">  въ городѣ Липно...</t>
  </si>
  <si>
    <t xml:space="preserve">  въ городѣ Млавѣ...</t>
  </si>
  <si>
    <t xml:space="preserve">  въ уѣздѣ безъ города.</t>
  </si>
  <si>
    <t xml:space="preserve">  въ городѣ Рыпинѣ..</t>
  </si>
  <si>
    <t>7. Цѣхановскій уѣздъ..</t>
  </si>
  <si>
    <t>4. Праснышскій уѣздъ.</t>
  </si>
  <si>
    <t xml:space="preserve">  въ городахъ...</t>
  </si>
  <si>
    <t xml:space="preserve">  въ уѣздахъ...</t>
  </si>
  <si>
    <t>12. Служба при благотворительн. учрежденіяхъ...</t>
  </si>
  <si>
    <t>16. Лишенные свободы и отбывающіе наказаніе...</t>
  </si>
  <si>
    <t>48. Торговля вообще, безъ точнаго опредѣленія...</t>
  </si>
  <si>
    <t>9. Учебная и воспитательная дѣятельность...</t>
  </si>
  <si>
    <t>31. Прочіе напитки и бродильн. вещества...</t>
  </si>
  <si>
    <t>5. Богослуженіе православнаго исповѣданія...</t>
  </si>
  <si>
    <t>55.    „    тканями и предметами одежды...</t>
  </si>
  <si>
    <t>2. Общественная и сословная служба...</t>
  </si>
  <si>
    <t>3. Частная юридическая дѣятельность...</t>
  </si>
  <si>
    <t>24. Обработка волокнистыхъ веществъ...</t>
  </si>
  <si>
    <t>25.      „    животныхъ продуктовъ...</t>
  </si>
  <si>
    <t>45. Почта, телеграфъ и телефонъ...</t>
  </si>
  <si>
    <t>49.    „    живымъ скотомъ...</t>
  </si>
  <si>
    <t>63. Лица неопредѣленныхъ занятій...</t>
  </si>
  <si>
    <t>18. Пчеловодство и шелководство...</t>
  </si>
  <si>
    <t>30. Винокуреніе, пиво- и медовареніе...</t>
  </si>
  <si>
    <t>1. Администрація, судъ и полиція...</t>
  </si>
  <si>
    <t>33. Табакъ и издѣлія изъ него...</t>
  </si>
  <si>
    <t>65. Лица, не указавшія занятій...</t>
  </si>
  <si>
    <t>17. Земледѣліе...</t>
  </si>
  <si>
    <t>23. Выплавка металловъ...</t>
  </si>
  <si>
    <t>19. Животноводство...</t>
  </si>
  <si>
    <t>21. Рыболовство и охота...</t>
  </si>
  <si>
    <t>22. Добыча рудъ и копи...</t>
  </si>
  <si>
    <t>43. Извозный промыселъ...</t>
  </si>
  <si>
    <t>4. Вооруженныя силы...</t>
  </si>
  <si>
    <t>7.       »       нехристіанск. исповѣданій...</t>
  </si>
  <si>
    <t>10. Наука, литература и искусства...</t>
  </si>
  <si>
    <t>35. Инстр. физ., оптич., хирург., часы и игрушки...</t>
  </si>
  <si>
    <t>47. Торговое посредничество...</t>
  </si>
  <si>
    <t>64. Проституція...</t>
  </si>
  <si>
    <t>20. Лѣсоводство и лѣсные промыслы...</t>
  </si>
  <si>
    <t>37. Изготовленіе одежды...</t>
  </si>
  <si>
    <t>61. Торговля питейная...</t>
  </si>
  <si>
    <t>25.     »    животныхъ продуктовъ...</t>
  </si>
  <si>
    <t>27.      „     металловъ...</t>
  </si>
  <si>
    <t>41. Водныя сообщенія...</t>
  </si>
  <si>
    <t>42. Желѣзныя дороги...</t>
  </si>
  <si>
    <t>62. Чистота и гигіена тѣла...</t>
  </si>
  <si>
    <t>31. Прочіе напитки и бродильныя вещества...</t>
  </si>
  <si>
    <t>35. Инстр. физ., оптич.. хирург., часы и игрушки...</t>
  </si>
  <si>
    <t>15 лѣтъ и болѣе.</t>
  </si>
  <si>
    <t>Группы возрастовъ..</t>
  </si>
  <si>
    <t>32. Обработка растительн. и животн. питательн. продуктовъ.</t>
  </si>
  <si>
    <t>44. Остальныя сухопут. сообщ. и средства передвиженія..</t>
  </si>
  <si>
    <t>1 Администрація, судъ и полиція...</t>
  </si>
  <si>
    <t>49.    »    живымъ скотомъ...</t>
  </si>
  <si>
    <t>58.    »    остальными предметами...</t>
  </si>
  <si>
    <t>29. Производства химическія и связанныя съ ними...</t>
  </si>
  <si>
    <t>53.    »    предметами домашняго обихода...</t>
  </si>
  <si>
    <t>65. Лица не указавшія занятій...</t>
  </si>
  <si>
    <t>7.      »      нехристіанскихъ исповѣданій...</t>
  </si>
  <si>
    <t>11. Врачебная и санитарная дѣятельность...</t>
  </si>
  <si>
    <t>ИТОГО...</t>
  </si>
  <si>
    <t>Звѣроловство и промысловая охота..</t>
  </si>
  <si>
    <t>Добыча цвѣтныхъ и драгоцѣн. камней.</t>
  </si>
  <si>
    <t>Производство чулочное и трикотажное..</t>
  </si>
  <si>
    <t>Шорное и сѣдельное производство...</t>
  </si>
  <si>
    <t>Лѣсопильное и фанеро-пильное произв...</t>
  </si>
  <si>
    <t>Произв. маслобойное (растит. маслъ)...</t>
  </si>
  <si>
    <t>Произв. маслодѣльное и сыроварное...</t>
  </si>
  <si>
    <t>Конножелѣзныя дороги и омнибусы...</t>
  </si>
  <si>
    <t>Торговля мясомъ, дичью, птиц., рыбой..</t>
  </si>
  <si>
    <t>Торговля предм. дом. устройства и хоз., скобянымъ и т. п. товаромъ..</t>
  </si>
  <si>
    <t>Изготовленіе предм. мужской одежды..</t>
  </si>
  <si>
    <t>Раб. по постр. и ремон. жел. дор., маяковъ, доковъ, портовъ, моловъ, и т. п...</t>
  </si>
  <si>
    <t>Содерж. нахлѣбниковъ и квартирантовъ.</t>
  </si>
  <si>
    <t>Сверхъ того чернорабочіе и поденщики.</t>
  </si>
  <si>
    <t>Лѣсные промыслы, заготовка лѣсныхъ матеріаловъ, рубка и пилка дровъ, изготовленіе луба и т. п...</t>
  </si>
  <si>
    <t>Выдѣлка издѣлій изъ соломы...</t>
  </si>
  <si>
    <t>Гребеночное производство и издѣлія изъ рога, копытъ и кости...</t>
  </si>
  <si>
    <t>Живодерное (сырейное) произв...</t>
  </si>
  <si>
    <t>Игольное, булавочное, шпилечное произв. и др. металлич. издѣлій...</t>
  </si>
  <si>
    <t>Сплавъ и возка лѣса и дровъ...</t>
  </si>
  <si>
    <t>Мелочная смѣшан. торг. разными товар. и предм. домаш. обихода...</t>
  </si>
  <si>
    <t>Изготовленіе предметовъ моды...</t>
  </si>
  <si>
    <t>Легковой извозный промыселъ...</t>
  </si>
  <si>
    <t>Ломовой извозный промыселъ...</t>
  </si>
  <si>
    <t>Войлочное производство...</t>
  </si>
  <si>
    <t>Сортировка и обработка волоса, щетины, пуха и пера...</t>
  </si>
  <si>
    <t>Бондарное производство...</t>
  </si>
  <si>
    <t>Пробочное производство...</t>
  </si>
  <si>
    <t>Производство винокуренное, спиртоочист. и водочное...</t>
  </si>
  <si>
    <t>Производство макаронное и другихъ продуктовъ изъ тѣста...</t>
  </si>
  <si>
    <t>Производство сахароваренное и сахарорафинадное...</t>
  </si>
  <si>
    <t>Производство колбасъ, консервовъ рыбныхъ и мясныхъ...</t>
  </si>
  <si>
    <t>Производство типограф., литотраф., фото-типное и т. п...</t>
  </si>
  <si>
    <t>Телеграфисты, телеграфистки, телефонистки и почтальоны...</t>
  </si>
  <si>
    <t>Служители, сторожа и разсыльные учрежд. почт.-тел. вѣд...</t>
  </si>
  <si>
    <t>Скупка и перепродажа продуктовъ сельск. хоз. вообще...</t>
  </si>
  <si>
    <t>Изготовленіе обуви...</t>
  </si>
  <si>
    <t>Каменьщики, каменотесы...</t>
  </si>
  <si>
    <t>Полотеры и трубочисты...</t>
  </si>
  <si>
    <t>Производство экипажей...</t>
  </si>
  <si>
    <t>Торговля мѣхами...</t>
  </si>
  <si>
    <t>Стекольщики...</t>
  </si>
  <si>
    <t>Земледѣліе вообще...</t>
  </si>
  <si>
    <t>Хлопководство...</t>
  </si>
  <si>
    <t>Пчеловодство...</t>
  </si>
  <si>
    <t>Прочія отрасли животноводства...</t>
  </si>
  <si>
    <t>Рыболовство рѣчное...</t>
  </si>
  <si>
    <t>Добыча торфа...</t>
  </si>
  <si>
    <t>Добыча золота и платины...</t>
  </si>
  <si>
    <t>Добыча поваренной и пр. солей...</t>
  </si>
  <si>
    <t>Выдѣлка кожъ...</t>
  </si>
  <si>
    <t>Производство сапожныхъ шпилекъ, спичечной соломки и т. п. изд...</t>
  </si>
  <si>
    <t>Горшечное и гончарное производ...</t>
  </si>
  <si>
    <t>Производство хлѣбопекарное, булочное, пряничн. и т. п...</t>
  </si>
  <si>
    <t>Скотобойный промыселъ...</t>
  </si>
  <si>
    <t>Переноска тяжестей (дрягили, крючники, носильщики и т. п.)...</t>
  </si>
  <si>
    <t>Коммиссіонеры, факторы, маклаки, посыльные и артели ихъ, артельщ., подрядчики, поставщики и т. п...</t>
  </si>
  <si>
    <t>Торговля лошадьми...</t>
  </si>
  <si>
    <t>Торговля прочимъ скотомъ...</t>
  </si>
  <si>
    <t>Торговля овощами, фрукт., грибами...</t>
  </si>
  <si>
    <t>Торговля лѣснымъ матеріаломъ...</t>
  </si>
  <si>
    <t>Торговля стеклян. и глинян. Издѣліями (фарфоръ, фаянсъ и пр.)...</t>
  </si>
  <si>
    <t>Изготовленіе дамскихъ платьевъ...</t>
  </si>
  <si>
    <t>Изготовленіе бѣлья...</t>
  </si>
  <si>
    <t>Конопатчики зданій...</t>
  </si>
  <si>
    <t>Кровельщики...</t>
  </si>
  <si>
    <t>Маляры...</t>
  </si>
  <si>
    <t>Постройка деревянныхъ судовъ...</t>
  </si>
  <si>
    <t>Механики, техники и машинисты...</t>
  </si>
  <si>
    <t>Кочегары, смазчики и т. п...</t>
  </si>
  <si>
    <t>Коммерческое судоходство...</t>
  </si>
  <si>
    <t>Торговля разносная и развозная...</t>
  </si>
  <si>
    <t>Прачешныя и гладильни...</t>
  </si>
  <si>
    <t>Нищіе, бродяги, странники, богомолки, гадалки и т. п...</t>
  </si>
  <si>
    <t>Огородничество...</t>
  </si>
  <si>
    <t>Садоводство и плодоводство...</t>
  </si>
  <si>
    <t>Скотоводство вообще...</t>
  </si>
  <si>
    <t>Лѣсоводство...</t>
  </si>
  <si>
    <t>Морскіе звѣриные промыслы...</t>
  </si>
  <si>
    <t>Каменоломни и добыча естественныхъ строительныхъ матеріаловъ...</t>
  </si>
  <si>
    <t>Производство извести и алебастра...</t>
  </si>
  <si>
    <t>Кустарно-кружевн. тамбурн. и вышивальн. производствъ...</t>
  </si>
  <si>
    <t>Ковровое производство...</t>
  </si>
  <si>
    <t>Производство щетокъ, кистей, издѣлій изъ щетины и волоса и т. п...</t>
  </si>
  <si>
    <t>Сундуч., ящич., гробовое и т. п. произв.. Столярное, паркетн., мебельн. произ...</t>
  </si>
  <si>
    <t>Токарное производство...</t>
  </si>
  <si>
    <t>Крупное судостроеніе (пароходы и металлич. суда)...</t>
  </si>
  <si>
    <t>Кирпичное и черепичное производ...</t>
  </si>
  <si>
    <t>Пиво-и медоваренное производство...</t>
  </si>
  <si>
    <t>Мукомольное и круподерное произв...</t>
  </si>
  <si>
    <t>Производство брошюровочное, переплет., футлярн. и т. п...</t>
  </si>
  <si>
    <t>Производство часовое...</t>
  </si>
  <si>
    <t>Содерж. дорогъ, улицъ и мостовъ...</t>
  </si>
  <si>
    <t>Торговля сѣномъ и соломою...</t>
  </si>
  <si>
    <t>Торговля печенымъ хлѣбомъ...</t>
  </si>
  <si>
    <t>Торговля табакомъ и табачн. издѣл...</t>
  </si>
  <si>
    <t>Чистка и окраска тканей...</t>
  </si>
  <si>
    <t>Печники...</t>
  </si>
  <si>
    <t>Плотники...</t>
  </si>
  <si>
    <t>Штукатуры, лѣпщики и мозаичисты...</t>
  </si>
  <si>
    <t>Работы по осушенію болотъ и устройству артезіанск. и др. колодцевъ...</t>
  </si>
  <si>
    <t>Содерж. казен., земск. и вольн. почтъ...</t>
  </si>
  <si>
    <t>Торговля предметами церковными...</t>
  </si>
  <si>
    <t>I. Русскіе…</t>
  </si>
  <si>
    <t>VI. Нѣмецкій…</t>
  </si>
  <si>
    <t>ВСЕГО…</t>
  </si>
  <si>
    <t>1.</t>
  </si>
  <si>
    <t>ВСЕГО ВЪ ГУБЕРНІИ...</t>
  </si>
  <si>
    <t>Въ томъ числѣ въ городахъ.</t>
  </si>
  <si>
    <t>въ уѣздахъ безъ городовъ..</t>
  </si>
  <si>
    <t xml:space="preserve">г. Вышгродъ... </t>
  </si>
  <si>
    <t>Млавскій у. безъ города...</t>
  </si>
  <si>
    <t>въ уѣздахъ безъ городовъ...</t>
  </si>
  <si>
    <t>въ г. Рыпинскѣ...</t>
  </si>
  <si>
    <t>„   „ Цѣхановѣ...</t>
  </si>
  <si>
    <t xml:space="preserve">III. а) Численность населенія по десятилѣтнимъ возрастнымъ группамъ..  </t>
  </si>
  <si>
    <t xml:space="preserve">VI.    »           »    » сословнымъ группамъ и мѣсту рожденія.. </t>
  </si>
  <si>
    <t xml:space="preserve">ХIV.      »           »     » вѣроисповѣданіямъ и родному языку...  </t>
  </si>
  <si>
    <t xml:space="preserve">группамъ (по уѣздамъ съ городами и по важнѣйшимъ городамъ)... </t>
  </si>
  <si>
    <t>Постройки на Плонскомъ шоссе...</t>
  </si>
  <si>
    <t>Постройки на Млавскомъ шоссе..</t>
  </si>
  <si>
    <t>въ абсол. числѣ.</t>
  </si>
  <si>
    <t>въ городѣ Серпецѣ...</t>
  </si>
  <si>
    <t>Въ томъ числѣ ірамочныхъ.</t>
  </si>
  <si>
    <t>20—29...</t>
  </si>
  <si>
    <t>40—49...</t>
  </si>
  <si>
    <t>Въ уѣздахъ безъ городовъ..</t>
  </si>
  <si>
    <t>Въ г. Вышнегродѣ..</t>
  </si>
  <si>
    <t>5. Серпецкій уѣздъ...</t>
  </si>
  <si>
    <t>въ городѣ Вышегродѣ...</t>
  </si>
  <si>
    <t>10—19...</t>
  </si>
  <si>
    <t>60 и болѣе.</t>
  </si>
  <si>
    <t>2. Липновскій уѣздъ (безъ городовъ)...</t>
  </si>
  <si>
    <t>въ уѣздѣ безъ города.</t>
  </si>
  <si>
    <t xml:space="preserve">въ уѣздѣ безъ города. </t>
  </si>
  <si>
    <t>3. Млавскій уѣздъ (съ гор.)...</t>
  </si>
  <si>
    <t>4. Праснышскій уѣздъ (съ гор.).</t>
  </si>
  <si>
    <t>Праснышскій у. (безъ г.).</t>
  </si>
  <si>
    <t>7. Цѣхановскій уѣздъ (съ гор.).</t>
  </si>
  <si>
    <t>III.  Остальные славянскіе...</t>
  </si>
  <si>
    <t>VIII. Остальные индо-европейскіе...</t>
  </si>
  <si>
    <t>Въ уѣздахъ безъ городовъ...</t>
  </si>
  <si>
    <t>1. Плоцкій уѣздъ (безъ городовъ)...</t>
  </si>
  <si>
    <t xml:space="preserve">  въ томъ числѣ литовскій..</t>
  </si>
  <si>
    <t xml:space="preserve">  въ томъ числѣ румынскій..</t>
  </si>
  <si>
    <t>VIII. Остальные индо-европейскіе.</t>
  </si>
  <si>
    <t>2. Липновскій уѣздъ (безъ городовъ).</t>
  </si>
  <si>
    <t>И. Польскій...</t>
  </si>
  <si>
    <t>ХIII. Турецко-татарскіе (татарскій)..</t>
  </si>
  <si>
    <t>ѴIIІ. Остальные индо-европейскіе...</t>
  </si>
  <si>
    <t>ХIII. Турецко-татарскіе (татарскій)...</t>
  </si>
  <si>
    <t>Въ г. Праснышъ...</t>
  </si>
  <si>
    <t>VIII. Остальные индо-европейскіе ,...</t>
  </si>
  <si>
    <t>6. Серпецкій уѣздъ (безъ города)..</t>
  </si>
  <si>
    <t>IV. Литовско-латышскіе..</t>
  </si>
  <si>
    <t>ІП. Остальные славянскіе...</t>
  </si>
  <si>
    <t>III. Остальные славянскіе.</t>
  </si>
  <si>
    <t xml:space="preserve">  въ т. ч. румынскій..</t>
  </si>
  <si>
    <t>VII, Остальные германскіе.</t>
  </si>
  <si>
    <t>VII. Остальные германскіе.</t>
  </si>
  <si>
    <t>XIV. Монголо-бурятскіе...</t>
  </si>
  <si>
    <t>XVI. Сѣверныхъ племенъ..</t>
  </si>
  <si>
    <t>ХVIII. Не указавшіе языка..</t>
  </si>
  <si>
    <t>IV. Литовско-латышскіе.</t>
  </si>
  <si>
    <t>XVIII. Не указавшіе языка.</t>
  </si>
  <si>
    <t>ХѴIIІ. Не указавшіе языка..</t>
  </si>
  <si>
    <t xml:space="preserve">IV. Литовско-латышскіе. </t>
  </si>
  <si>
    <t>IIІ. Остальные славянскіе..</t>
  </si>
  <si>
    <t>III. Остальные славянскіе..</t>
  </si>
  <si>
    <t>XIII. Турецко-татарскій...</t>
  </si>
  <si>
    <t xml:space="preserve">  въ т. ч. татарскій...</t>
  </si>
  <si>
    <t>ѴII. Остальные германскіе.</t>
  </si>
  <si>
    <t>ХІII. Турецко-татарскій...</t>
  </si>
  <si>
    <t xml:space="preserve">  въ т. ч. татарскій..</t>
  </si>
  <si>
    <t>XVIII. Не указавшіе языка..</t>
  </si>
  <si>
    <t xml:space="preserve">  въ т. ч. литовскіе...</t>
  </si>
  <si>
    <t xml:space="preserve">  въ т. ч. румынскіе...</t>
  </si>
  <si>
    <t>VIII. Ост. индо-европейскіе.</t>
  </si>
  <si>
    <t>XIII. Турецко татарскіе.</t>
  </si>
  <si>
    <t>XVI. Сѣверныхъ племенъ.</t>
  </si>
  <si>
    <t>Въ г. Млавѣ (безъ уѣзда)...</t>
  </si>
  <si>
    <t>XIII. Турецко-татарскій.. ,</t>
  </si>
  <si>
    <t>ХIѴ. Монголо-бурятскіе...</t>
  </si>
  <si>
    <t>менѣе 10 лѣтъ.</t>
  </si>
  <si>
    <t>6. Серпецкій уѣздъ..</t>
  </si>
  <si>
    <t>Въ г. Праснышѣ...</t>
  </si>
  <si>
    <t>IX. Еврейскій ,...</t>
  </si>
  <si>
    <t xml:space="preserve">Въ г. Рыпинѣ... </t>
  </si>
  <si>
    <t>6. Серпецкій уѣздъ (безъ города).</t>
  </si>
  <si>
    <t>I. Русскій ,...</t>
  </si>
  <si>
    <t>Слѣпые отъ. рожденія.</t>
  </si>
  <si>
    <t>7. „ нехристіанск. исповѣданій.</t>
  </si>
  <si>
    <t>9. Учебная и воспитательная дѣятельность..</t>
  </si>
  <si>
    <t>11. Врачебная и санитарная дѣятельность.</t>
  </si>
  <si>
    <t>53. „ предметами домашняго обихода..</t>
  </si>
  <si>
    <t>55. „ тканями и предметами одежды..</t>
  </si>
  <si>
    <t>28. „ минеральныхъ веществъ (керамика)..</t>
  </si>
  <si>
    <t>29. Производства химическія и связанныя съ ними..</t>
  </si>
  <si>
    <t>46. Кредитныя и обществен, коммерч, учрежденія.</t>
  </si>
  <si>
    <t>51. „ остальн. продуктами сельск. хозяйства.</t>
  </si>
  <si>
    <t>28. „ минерал. веществъ (керамика)..</t>
  </si>
  <si>
    <t>31. Прочіе напитки и бродильныя вещества..</t>
  </si>
  <si>
    <t>46. Кредит. и обществен. коммерч. учрежденія.</t>
  </si>
  <si>
    <t>39. Производство экипажей и постройка деревян. судовъ..</t>
  </si>
  <si>
    <t>44. Остальныя сухопут. сообщай средства передвиженія..</t>
  </si>
  <si>
    <t>51. » остальными продуктами сельскаго хозяйства.</t>
  </si>
  <si>
    <t>31. Производ. проч. напитковъ и бродильныхъ веществъ..</t>
  </si>
  <si>
    <t>34. Полиграфическія производства и издѣлія изъ бумаги.</t>
  </si>
  <si>
    <t>39. Произв. экипажей и постройка деревянныхъ судовъ...</t>
  </si>
  <si>
    <t>40. Не вошед. въ предыд. группы или неопредѣленныя...</t>
  </si>
  <si>
    <t>52. » строительными матеріалами и топливомъ...</t>
  </si>
  <si>
    <t>6. „ другихъ христіанскихъ исповѣданій...</t>
  </si>
  <si>
    <t>13. Дѣятельность и служба частная. Прислуга, поденщики.</t>
  </si>
  <si>
    <t>34. Полиграфическія производства и издѣл. изъ бумаги...</t>
  </si>
  <si>
    <t>35. Инструменты физ., оптич., хирург., часы и игрушки...</t>
  </si>
  <si>
    <t>44. Остальныя сухопут. сообщенія и средства передвиженія.</t>
  </si>
  <si>
    <t>52. „ строительными матеріалами и топливомъ...</t>
  </si>
  <si>
    <t>8. Лица при церкв., кладб. и т. п. присл. и стор. при нихъ...</t>
  </si>
  <si>
    <t>39. Производство экипажей и постройка деревян. судовъ.</t>
  </si>
  <si>
    <t>51. „ остальными продуктами сельскаго хозяйства.</t>
  </si>
  <si>
    <t>52. „ строительными матеріалами и топливомъ..</t>
  </si>
  <si>
    <t>34. Полиграфическія производства и издѣлія изъ бумаги..</t>
  </si>
  <si>
    <t>40. Не вошедшія въ предыд. группы или неопредѣленныя..</t>
  </si>
  <si>
    <t>46. Кредитныя и общественныя коммерческія учрежденія..</t>
  </si>
  <si>
    <t>31. Производство прочихъ напитковъ и бродильн. веществъ..</t>
  </si>
  <si>
    <t>34. Полиграфическія производства и издѣл. изъ бумаги.</t>
  </si>
  <si>
    <t>35. Инструменты физ., оптич., хирург., часы и игрушки..</t>
  </si>
  <si>
    <t>14. Дох. съ капит. и недв. имущ., сред. родит. и родств...</t>
  </si>
  <si>
    <t>44. Остальн. сухопут. сообщенія и средства передвиженія..</t>
  </si>
  <si>
    <t>6. » другихъ христіанскихъ исповѣданій..</t>
  </si>
  <si>
    <t>6. » другихъ христіанскихъ исповѣданій...</t>
  </si>
  <si>
    <t>6. Богослуженіе другикъ христіанскихъ исповѣданій...</t>
  </si>
  <si>
    <t>8. Лица при церкв., кладб. и т. п., присл. и стор. при нихъ..</t>
  </si>
  <si>
    <t>6. Богослуженіе другихъ христіанскихъ исповѣданій...</t>
  </si>
  <si>
    <t>8. Лица при церкв., кладб. и т. п.. присл. и стор. при нихъ..</t>
  </si>
  <si>
    <t>32. Обработка растительн. и жнвотн. питательн. продуктовъ.</t>
  </si>
  <si>
    <t>36. Ювелирное дѣло, живоп., предм. культа, роск. и т. п...</t>
  </si>
  <si>
    <t>40. Но вошед. въ предыд. группы или неопредѣленныя.</t>
  </si>
  <si>
    <t xml:space="preserve">  въ томъ числѣ:  великорусскій...</t>
  </si>
  <si>
    <t>XVI. Нарѣчія сѣверныхъ племенъ...</t>
  </si>
  <si>
    <t>XIII.Турецко-татарскіе...</t>
  </si>
  <si>
    <t>Нарѣчія сѣверныхъ племенъ...</t>
  </si>
  <si>
    <t>XIII.Турецко-татарскіе (татарскій)...</t>
  </si>
  <si>
    <t>Липновскій уѣздъ...</t>
  </si>
  <si>
    <t>II. Польскій.</t>
  </si>
  <si>
    <t xml:space="preserve">  въ томъ числѣ латышскій...</t>
  </si>
  <si>
    <t>Православные и единовѣрны.</t>
  </si>
  <si>
    <t>6. Серпецкій уѣздъ (безъ гор.)..</t>
  </si>
  <si>
    <t>Число лицъ, показавшихъ роднымъ языкомъ:.</t>
  </si>
  <si>
    <t>губерніи войскъ.                                           .</t>
  </si>
  <si>
    <t>Пригородъ за чертою города...</t>
  </si>
  <si>
    <t>64. Карская...</t>
  </si>
  <si>
    <t>77. Тобольская...</t>
  </si>
  <si>
    <t>3. Млавскій уѣздъ съ гор...</t>
  </si>
  <si>
    <t>ІІ. Польскій...</t>
  </si>
  <si>
    <t xml:space="preserve">X. Картвельскій... </t>
  </si>
  <si>
    <t>I. Русскіе. ,...</t>
  </si>
  <si>
    <t>ПО ГУБЕРНІИ...,...</t>
  </si>
  <si>
    <t>25. „ животныхъ продуктовъ...</t>
  </si>
  <si>
    <t>50. „ зерновыми продуктами...</t>
  </si>
  <si>
    <t>58. „ остальными предметами...</t>
  </si>
  <si>
    <t>56. „ кожами, мѣхами и проч...</t>
  </si>
  <si>
    <t>59. „ разносная и развозная...</t>
  </si>
  <si>
    <t>63. Лина неопредѣленныхъ занятій!...</t>
  </si>
  <si>
    <t>7. » нехристіанскихъ исповѣданій...</t>
  </si>
  <si>
    <t>28. » минеральныхъ веществъ (керамика)...</t>
  </si>
  <si>
    <t>28. „ минеральныхъ веществъ (керамика)...</t>
  </si>
  <si>
    <t>40. Не вошед. въ предыд. груп. или неопредѣленныя...</t>
  </si>
  <si>
    <t>38. Устр., ремонтъ содерж. жил. и строит. работы...</t>
  </si>
  <si>
    <t>46. Кредитныя и обществен. коммерч. учрежденія...</t>
  </si>
  <si>
    <t xml:space="preserve">VIII.     »       населенія по сословіямъ и родному языку... </t>
  </si>
  <si>
    <t>Холостые и дѣвицы...</t>
  </si>
  <si>
    <t>Состоящіе въ бракѣ...</t>
  </si>
  <si>
    <t>IV. Нѣмецкій...</t>
  </si>
  <si>
    <t>Млавскій уѣздъ (безъ города)...</t>
  </si>
  <si>
    <t>55. » тканями и предметами одежды...</t>
  </si>
  <si>
    <t xml:space="preserve">5. Богослуженіе православнаго исповѣданія... </t>
  </si>
  <si>
    <t>38. Устр., ремон., содерж. жил. и строит. работы...</t>
  </si>
  <si>
    <t xml:space="preserve">53. Торговля предметами домашняго обихода... </t>
  </si>
  <si>
    <t>29. Производ. химическія и связанныя съ ними...</t>
  </si>
  <si>
    <t>53. „ предметами домашняго обихода...</t>
  </si>
  <si>
    <t>55. „ тканями и предметами одежды...</t>
  </si>
  <si>
    <t>63. „ предметами домашняго обихода...</t>
  </si>
  <si>
    <t xml:space="preserve">IV.    Дѣти моложе одного года по мѣсяцамъ возраста... </t>
  </si>
  <si>
    <t>Заштатный городъ ДОБРЖИНЪ...</t>
  </si>
  <si>
    <t>ПРАСНЫШЪ...</t>
  </si>
  <si>
    <t>„     безъ названія...</t>
  </si>
  <si>
    <t>ЦѢХАНОВЪ...</t>
  </si>
  <si>
    <t>Цѣхановскій...</t>
  </si>
  <si>
    <t>I Прочія занятія...</t>
  </si>
  <si>
    <t>6. „ другихъ христ. исповѣданій...</t>
  </si>
  <si>
    <t>49. „ живымъ скотомъ...</t>
  </si>
  <si>
    <t>25. » животныхъ продуктовъ...</t>
  </si>
  <si>
    <t>58. » остальными предметами...</t>
  </si>
  <si>
    <t>59. » разносная и развозная...</t>
  </si>
  <si>
    <t>20. Лѣсоводство п лѣсные промыслы...</t>
  </si>
  <si>
    <t>29. Произв. химическія и связан. съ ними...</t>
  </si>
  <si>
    <t>59. Торговля разносная и развозная...</t>
  </si>
  <si>
    <t xml:space="preserve">3. Частная юридическая дѣятельность... </t>
  </si>
  <si>
    <t>63. Лица неопредѣленныхъ запятій...</t>
  </si>
  <si>
    <t>1 Администрація, судъ и полиція... ,...</t>
  </si>
  <si>
    <t>58. Торговля остальными предметами...</t>
  </si>
  <si>
    <t>59. „ разноспая и развозная...</t>
  </si>
  <si>
    <t>27. „ металловъ...</t>
  </si>
  <si>
    <t xml:space="preserve">I.    Наличное населеніе и населеніе постоянное... </t>
  </si>
  <si>
    <t xml:space="preserve">ХIII.      »          »     » родному языку... </t>
  </si>
  <si>
    <t xml:space="preserve">растнымъ группамъ... </t>
  </si>
  <si>
    <t>ПЛОЦКЪ...</t>
  </si>
  <si>
    <t>Пригородъ Вятраки...</t>
  </si>
  <si>
    <t>„    Борекъ...</t>
  </si>
  <si>
    <t>Пригородъ Заводзе...</t>
  </si>
  <si>
    <t>„    Островъ...</t>
  </si>
  <si>
    <t>„     Украинка...</t>
  </si>
  <si>
    <t>Пригородъ Глинки...</t>
  </si>
  <si>
    <t>Въ губерніи...</t>
  </si>
  <si>
    <t>70-79...</t>
  </si>
  <si>
    <t>польскій...</t>
  </si>
  <si>
    <t>румынскій...</t>
  </si>
  <si>
    <t>остальные...</t>
  </si>
  <si>
    <t>Млавскій...</t>
  </si>
  <si>
    <t>Дворяне потомственные и личные...</t>
  </si>
  <si>
    <t>Крестьяне и войсковые казаки...</t>
  </si>
  <si>
    <t>Малорусскій...</t>
  </si>
  <si>
    <t>Бѣлорусскій...</t>
  </si>
  <si>
    <t>Хозяйства семейныя...</t>
  </si>
  <si>
    <t>В с е г о...</t>
  </si>
  <si>
    <t>27. » металловъ...</t>
  </si>
  <si>
    <t>10. Наука, литература, и искусства...</t>
  </si>
  <si>
    <t xml:space="preserve">губерніи и важнѣйшимъ городамъ)... </t>
  </si>
  <si>
    <t>словнымъ группамъ...</t>
  </si>
  <si>
    <t>основаніи языка...</t>
  </si>
  <si>
    <t>растнымъ группамъ...</t>
  </si>
  <si>
    <t>Предмѣстье за Добржинской заставой...</t>
  </si>
  <si>
    <t>„    Вятраки при Варшавскомъ шоссе...</t>
  </si>
  <si>
    <t>Деревня и фольваркъ Войтувство-Праснышъ...</t>
  </si>
  <si>
    <t>Плоцкій...</t>
  </si>
  <si>
    <t>Рыпинскій...</t>
  </si>
  <si>
    <t>Великорусскій...</t>
  </si>
  <si>
    <t>Польскій...</t>
  </si>
  <si>
    <t>Нѣмецкій...</t>
  </si>
  <si>
    <t>Лица духовнаго званія...</t>
  </si>
  <si>
    <t>Почетные граждане...</t>
  </si>
  <si>
    <t>60 и бол...</t>
  </si>
  <si>
    <t>Вообще...</t>
  </si>
  <si>
    <t>Уклоняющіеся отъ православія...</t>
  </si>
  <si>
    <t>Протестанты разныхъ исповѣданій...</t>
  </si>
  <si>
    <t>Остальныя христіанскія исповѣданія...</t>
  </si>
  <si>
    <t>Еврейскій...</t>
  </si>
  <si>
    <t>Прочіе...</t>
  </si>
  <si>
    <t>26. » дерева...</t>
  </si>
  <si>
    <t>26. „ дерева...</t>
  </si>
  <si>
    <t>Городъ Добржинь...</t>
  </si>
  <si>
    <t>Городъ Праснышъ...</t>
  </si>
  <si>
    <t xml:space="preserve">Предисловіе... </t>
  </si>
  <si>
    <t>Млавскомъ...</t>
  </si>
  <si>
    <t>Праснышскомъ...</t>
  </si>
  <si>
    <t>„ губерніи...</t>
  </si>
  <si>
    <t>Мѣщане...</t>
  </si>
  <si>
    <t>Православные...</t>
  </si>
  <si>
    <t>Краткій обзоръ цифровыхъ данныхъ по Плоцкой губерніи...</t>
  </si>
  <si>
    <t xml:space="preserve">населенія н % грамотныхъ...  </t>
  </si>
  <si>
    <t xml:space="preserve">повѣданіямъ и родному языку... </t>
  </si>
  <si>
    <t xml:space="preserve">II.    Распредѣленіе населенія по хозяйствамъ и составъ таковыхъ...    </t>
  </si>
  <si>
    <t xml:space="preserve">VII.     »       немѣстныхъ уроженцевъ по мѣсту рожденія... </t>
  </si>
  <si>
    <t xml:space="preserve">янію (по губерніи и важнѣйшимъ городамъ)...  </t>
  </si>
  <si>
    <t xml:space="preserve">ніи и важнѣйшимъ городамъ)... </t>
  </si>
  <si>
    <t xml:space="preserve">XII. Распредѣленіе населенія по вѣроисповѣданіямъ...               </t>
  </si>
  <si>
    <t>ному языку...</t>
  </si>
  <si>
    <t>предисловіе)...</t>
  </si>
  <si>
    <t>нятіямъ (по уѣздамъ съ городами)...</t>
  </si>
  <si>
    <t>Варшавская застава...</t>
  </si>
  <si>
    <t>ЛИПНО...</t>
  </si>
  <si>
    <t>Предмѣстье...</t>
  </si>
  <si>
    <t>„    Липно...</t>
  </si>
  <si>
    <t>Предмѣстье Рыбаки...</t>
  </si>
  <si>
    <t>МЛАВА...</t>
  </si>
  <si>
    <t>„    Пяски...</t>
  </si>
  <si>
    <t>РЫПИНЪ...</t>
  </si>
  <si>
    <t>Усадьба Св. Духа...</t>
  </si>
  <si>
    <t>Деревня Пяски...</t>
  </si>
  <si>
    <t>СЕРПЕЦЪ...</t>
  </si>
  <si>
    <t>Пригородъ Острувекъ...</t>
  </si>
  <si>
    <t>„     Гржымалъ...</t>
  </si>
  <si>
    <t>Кирпичные заводы...</t>
  </si>
  <si>
    <t>Деревня Влуки-Пяски...</t>
  </si>
  <si>
    <t>Деревня Осташи-Грошъ...</t>
  </si>
  <si>
    <t>Деревня Александровка...</t>
  </si>
  <si>
    <t>Праснышскій...</t>
  </si>
  <si>
    <t>Серпецкій...</t>
  </si>
  <si>
    <t>Серпецкомъ...</t>
  </si>
  <si>
    <t>Липновскомъ...</t>
  </si>
  <si>
    <t>„ городахъ...</t>
  </si>
  <si>
    <t>0— 9...</t>
  </si>
  <si>
    <t>00—69...</t>
  </si>
  <si>
    <t>70—79...</t>
  </si>
  <si>
    <t>80—89...</t>
  </si>
  <si>
    <t>0-9...</t>
  </si>
  <si>
    <t>30—39...,...</t>
  </si>
  <si>
    <t>60—69...</t>
  </si>
  <si>
    <t>80 лѣтъ и болѣе...</t>
  </si>
  <si>
    <t>Неизв. возраста...</t>
  </si>
  <si>
    <t>И т о г о...</t>
  </si>
  <si>
    <t>Мужчинъ...</t>
  </si>
  <si>
    <t>Женщинъ...</t>
  </si>
  <si>
    <t>Обоего пола...</t>
  </si>
  <si>
    <t>На 100.000 жителей обоего пола приходится...</t>
  </si>
  <si>
    <t>Вдовые...</t>
  </si>
  <si>
    <t>Разведенные...</t>
  </si>
  <si>
    <t>великорусскій...</t>
  </si>
  <si>
    <t>малорусскій...</t>
  </si>
  <si>
    <t>бѣлорусскій...</t>
  </si>
  <si>
    <t>еврейскій...</t>
  </si>
  <si>
    <t>нѣмецкій...</t>
  </si>
  <si>
    <t>литовскій...</t>
  </si>
  <si>
    <t>Литовскій...</t>
  </si>
  <si>
    <t>Румынскій...</t>
  </si>
  <si>
    <t>въ %...</t>
  </si>
  <si>
    <t>Купцы...</t>
  </si>
  <si>
    <t>Иностранные подданные...</t>
  </si>
  <si>
    <t>Прочія сословія и состоянія...</t>
  </si>
  <si>
    <t>По губерніи...</t>
  </si>
  <si>
    <t>Остальныя нехристіанскаго исповѣданія...</t>
  </si>
  <si>
    <t>Мѣстные уроженцы...</t>
  </si>
  <si>
    <t>3) Пути сообщенія...</t>
  </si>
  <si>
    <t>4) Торговля...</t>
  </si>
  <si>
    <t>„    лицъ одинокихъ...</t>
  </si>
  <si>
    <t>„     несвяз. родств...</t>
  </si>
  <si>
    <t>Въ т. Цѣхановѣ...</t>
  </si>
  <si>
    <t>3. Бессарабская...</t>
  </si>
  <si>
    <t>7. Вологодская...</t>
  </si>
  <si>
    <t>15. Калужская...</t>
  </si>
  <si>
    <t>10. Кіевская...</t>
  </si>
  <si>
    <t>17. Ковенская...</t>
  </si>
  <si>
    <t>18. Костромская...</t>
  </si>
  <si>
    <t>19. Курляндская...</t>
  </si>
  <si>
    <t>21. Лифляндская...</t>
  </si>
  <si>
    <t>23. Могилевская...</t>
  </si>
  <si>
    <t>24. Московская...</t>
  </si>
  <si>
    <t>27. Олонецкая...</t>
  </si>
  <si>
    <t>28. Оренбургская...</t>
  </si>
  <si>
    <t>29. Орловская...</t>
  </si>
  <si>
    <t>33. Полтавская...</t>
  </si>
  <si>
    <t>40. Смоленская...</t>
  </si>
  <si>
    <t>44. Тульская...</t>
  </si>
  <si>
    <t>47. Херсонская...</t>
  </si>
  <si>
    <t>53. Кѣлецкая...</t>
  </si>
  <si>
    <t>56. Петроковская...</t>
  </si>
  <si>
    <t>59. Сувалкская...</t>
  </si>
  <si>
    <t>60. Сѣдлецкая...</t>
  </si>
  <si>
    <t>III. Кавказъ...</t>
  </si>
  <si>
    <t>61. Бакинская...</t>
  </si>
  <si>
    <t>IV. Сибирь...</t>
  </si>
  <si>
    <t>78. Томская...</t>
  </si>
  <si>
    <t>79. Якутская...</t>
  </si>
  <si>
    <t>92. Куопіоская...</t>
  </si>
  <si>
    <t>3. Бельгія...</t>
  </si>
  <si>
    <t>6. Вюртембергъ...</t>
  </si>
  <si>
    <t>8. Голландія...</t>
  </si>
  <si>
    <t>9. Греція...</t>
  </si>
  <si>
    <t>12. Италія...</t>
  </si>
  <si>
    <t>13. Норвегія...</t>
  </si>
  <si>
    <t>15. Португалія...</t>
  </si>
  <si>
    <t>17. Саксонія...</t>
  </si>
  <si>
    <t>22. Швейцарія...</t>
  </si>
  <si>
    <t>35. Бразилія...</t>
  </si>
  <si>
    <t>ХVIII. Не указавшіе языка...-</t>
  </si>
  <si>
    <t xml:space="preserve">XII. Финскіе... </t>
  </si>
  <si>
    <t xml:space="preserve"> XII. Финскіе...</t>
  </si>
  <si>
    <t>Въ Г. Цѣхановѣ...</t>
  </si>
  <si>
    <t>1. Плоцкій уѣздъ (безъ города)...</t>
  </si>
  <si>
    <t>г. Серпецѣ...</t>
  </si>
  <si>
    <t>г. Цѣхановѣ...</t>
  </si>
  <si>
    <t>I. Администрація, судъ и полиція...</t>
  </si>
  <si>
    <t xml:space="preserve">63. Лица неопредѣленныхъ занятій... </t>
  </si>
  <si>
    <t>33 Табакъ и издѣлія изъ него...</t>
  </si>
  <si>
    <t>По городамъ...</t>
  </si>
  <si>
    <t>49. » живымъ скотомъ...</t>
  </si>
  <si>
    <t>50. » зерновыми продуктами...</t>
  </si>
  <si>
    <t>Городъ Плоцкъ...</t>
  </si>
  <si>
    <t>12. Служба при благотворительныхъ учрежденіяхъ...</t>
  </si>
  <si>
    <t>46. Кредитныя и обществ. коммерч. учрежденія...</t>
  </si>
  <si>
    <t>53. » предметами домашняго обихода...</t>
  </si>
  <si>
    <t>64. » металлич. товар., машин. и оружіемъ...</t>
  </si>
  <si>
    <t>56. » кожами, мѣхами и проч...</t>
  </si>
  <si>
    <t>30. Винокуреніе, пиво и медовареніе...</t>
  </si>
  <si>
    <t>65. Лица не указавшія занятія...</t>
  </si>
  <si>
    <t>59. Торговля разноспая и развозная...</t>
  </si>
  <si>
    <t>7. Богослуженіе нехристіанскихъ исповѣданій...</t>
  </si>
  <si>
    <t>22. Добыча рудъ и кони...</t>
  </si>
  <si>
    <t>9. Учебная и воспитатель пая дѣятельность...</t>
  </si>
  <si>
    <t>54. „ металлич. товар., машин. и оружіемъ...</t>
  </si>
  <si>
    <t>27, „ металловъ...</t>
  </si>
  <si>
    <t>Городъ Рыпинъ...</t>
  </si>
  <si>
    <t>7. Цѣхановскій уѣздъ (безъ города)...</t>
  </si>
  <si>
    <t>15. Средства отъ казны, общ. учр. и частныхъ лицъ...</t>
  </si>
  <si>
    <t>35. Инстр. физ,, оптич., хирург., часы и игрушки...</t>
  </si>
  <si>
    <t>15</t>
  </si>
  <si>
    <r>
      <rPr>
        <i/>
        <sz val="10"/>
        <rFont val="Arial"/>
        <family val="2"/>
        <charset val="238"/>
      </rPr>
      <t>9</t>
    </r>
  </si>
  <si>
    <r>
      <t xml:space="preserve">IX. </t>
    </r>
    <r>
      <rPr>
        <sz val="14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населенія по грамотности, образованію, сословнымъ и возрастнымъ группамъ.</t>
    </r>
  </si>
  <si>
    <t>ИЗДАНІЕ ЦЕНТРАЛЬНАГО СТАТИСТИЧЕСКАГО КОМИТЕТА МИНИСТЕРСТВА ВНУТРЕННИХЪ ДѢЛЪ.</t>
  </si>
  <si>
    <t>ПЕЧАТАНО ПО РАСПОРЯЖЕНІЮ Г. МИНИСТРА ВНУТРЕННИХЪ ДѢЛЪ.</t>
  </si>
  <si>
    <t>ПОДЪ РЕДАКЦІЕЮ Н. А. ТРОЙНИЦКАГО.</t>
  </si>
  <si>
    <t xml:space="preserve">     б) Распредѣленіе населенія по возрасту (по годамъ) и грамотности. </t>
  </si>
  <si>
    <t xml:space="preserve"> 6— 7</t>
  </si>
  <si>
    <t xml:space="preserve">V.    Распредѣленіе населенія по семейному состоянію и возрастнымъ группамъ. </t>
  </si>
  <si>
    <t>2) Расположенныя вблизи городовъ, но къ нимъ не присоединенныя.</t>
  </si>
  <si>
    <t>Пригородъ Румянково...</t>
  </si>
  <si>
    <t>„    Румунки-Липно...</t>
  </si>
  <si>
    <t>„    Пулько...</t>
  </si>
  <si>
    <t>Постройки па Дзядовскомъ шоссе</t>
  </si>
  <si>
    <t>Пригородъ Кульневскій Штабъ...</t>
  </si>
  <si>
    <t>„     Буяново...</t>
  </si>
  <si>
    <t>„     Юліаново...</t>
  </si>
  <si>
    <t>„    Влуки-Мале...</t>
  </si>
  <si>
    <t>губерніямъ и обѣимъ столицамъ «первыя» тетради результатовъ. Первой всеобщей переписи насе-</t>
  </si>
  <si>
    <t>ботки слишкомъ обширной и признало необходимымъ, съ цѣлью возможнаго сокращенія дальнѣн-</t>
  </si>
  <si>
    <t>на окончаніе разработки. Эти таблицы, одобренныя Государственнымъ Совѣтомъ въ общемъ ихъ</t>
  </si>
  <si>
    <t>исповѣданіямъ, родному языку и сословіямъ; затѣмъ подъ № IIIа,—содержащую итоги населенія</t>
  </si>
  <si>
    <t>въ нихъ: I губернскимъ, 6 уѣздными и 2 безуѣздными: Вышегродомъ—Плоцкаго и</t>
  </si>
  <si>
    <t>Липновскій...</t>
  </si>
  <si>
    <t>скаго края весьма значительна, ибо на I кв. версту (за исключеніемъ городовъ) въ</t>
  </si>
  <si>
    <r>
      <rPr>
        <b/>
        <sz val="10"/>
        <rFont val="Arial"/>
        <family val="2"/>
        <charset val="238"/>
      </rPr>
      <t>Городское</t>
    </r>
    <r>
      <rPr>
        <sz val="10"/>
        <rFont val="Arial"/>
        <family val="2"/>
        <charset val="238"/>
      </rPr>
      <t xml:space="preserve"> населеніе въ числѣ 88.237 душъ обоего пола (48.335 мужчинъ и 39.902</t>
    </r>
  </si>
  <si>
    <r>
      <rPr>
        <b/>
        <sz val="10"/>
        <rFont val="Arial"/>
        <family val="2"/>
        <charset val="238"/>
      </rPr>
      <t xml:space="preserve">Половой </t>
    </r>
    <r>
      <rPr>
        <sz val="10"/>
        <rFont val="Arial"/>
        <family val="2"/>
        <charset val="238"/>
      </rPr>
      <t>составъ населенія характеризуется весьма равномѣрнымъ распредѣленіемъ</t>
    </r>
  </si>
  <si>
    <t>каждую 1000 мужчинъ въ губерніи приходится 1008 женщинъ.</t>
  </si>
  <si>
    <t>Рыпинскомъ...</t>
  </si>
  <si>
    <t>Плоцномъ...</t>
  </si>
  <si>
    <t>Цѣхановскомъ...</t>
  </si>
  <si>
    <r>
      <rPr>
        <b/>
        <sz val="10"/>
        <rFont val="Arial"/>
        <family val="2"/>
        <charset val="238"/>
      </rPr>
      <t xml:space="preserve">По возрастамъ </t>
    </r>
    <r>
      <rPr>
        <sz val="10"/>
        <rFont val="Arial"/>
        <family val="2"/>
        <charset val="238"/>
      </rPr>
      <t>населеніе распредѣляется слѣдующимъ образомъ:</t>
    </r>
  </si>
  <si>
    <t>главнымъ образомъ слѣдующія явленія: 1) огромная величина группы лицъ дѣтскаго</t>
  </si>
  <si>
    <t>возрастовъ. Сильное паденіе % при переходѣ отъ группы лицъ дѣтскаго возраста къ</t>
  </si>
  <si>
    <t>слѣдующей 10—19 лѣтъ указываетъ на дѣйствіе причинъ соціальнаго характера,</t>
  </si>
  <si>
    <t>селенію количество это ничтожно, такъ какъ на 100.000 душъ населенія обоего пола</t>
  </si>
  <si>
    <t>приходится всего лишь 360 больныхъ. Главная масса больныхъ (1.716 обоего пола)</t>
  </si>
  <si>
    <t>возрастовъ 15—39, 40—59 и 60 лѣтъ и болѣе.</t>
  </si>
  <si>
    <t>Не указавш. сем. сост...</t>
  </si>
  <si>
    <r>
      <rPr>
        <b/>
        <sz val="10"/>
        <rFont val="Arial"/>
        <family val="2"/>
        <charset val="238"/>
      </rPr>
      <t>физическими недостатками</t>
    </r>
    <r>
      <rPr>
        <sz val="10"/>
        <rFont val="Arial"/>
        <family val="2"/>
        <charset val="238"/>
      </rPr>
      <t>: 1.031 мужчина и 961 женщина. По отношенію ко всему на-</t>
    </r>
  </si>
  <si>
    <r>
      <t xml:space="preserve">15 лѣтъ) </t>
    </r>
    <r>
      <rPr>
        <b/>
        <sz val="10"/>
        <rFont val="Arial"/>
        <family val="2"/>
        <charset val="238"/>
      </rPr>
      <t>по семейному состоянію</t>
    </r>
    <r>
      <rPr>
        <sz val="10"/>
        <rFont val="Arial"/>
        <family val="2"/>
        <charset val="238"/>
      </rPr>
      <t xml:space="preserve"> въ связи съ возрастомъ, для главнѣйшихъ періодовъ</t>
    </r>
  </si>
  <si>
    <t>стыхъ (2,81%). Наконецъ въ старческомъ возрастѣ (60 л. и болѣе) % женатыхъ, хотя</t>
  </si>
  <si>
    <t>старше 60 лѣтъ, указывающее до нѣкоторой степени на неспособность или несклон-</t>
  </si>
  <si>
    <t>4,39%)/</t>
  </si>
  <si>
    <r>
      <rPr>
        <b/>
        <sz val="10"/>
        <rFont val="Arial"/>
        <family val="2"/>
        <charset val="238"/>
      </rPr>
      <t>Этнографичесній составъ</t>
    </r>
    <r>
      <rPr>
        <sz val="10"/>
        <rFont val="Arial"/>
        <family val="2"/>
        <charset val="238"/>
      </rPr>
      <t xml:space="preserve"> населенія Плоцкой губерніи, если за признакъ для разгра-</t>
    </r>
  </si>
  <si>
    <t>преобладаніемъ польскаго элемента надъ остальными (80,86%), а также значительнымъ</t>
  </si>
  <si>
    <t>Этнографическій составъ населенія отдѣльныхъ уѣздовъ, выраженный въ % %  таковъ:</t>
  </si>
  <si>
    <t>Я    3     Ы     К     И:</t>
  </si>
  <si>
    <r>
      <rPr>
        <b/>
        <sz val="10"/>
        <rFont val="Arial"/>
        <family val="2"/>
        <charset val="238"/>
      </rPr>
      <t>Вѣроисповѣдный составъ</t>
    </r>
    <r>
      <rPr>
        <sz val="10"/>
        <rFont val="Arial"/>
        <family val="2"/>
        <charset val="238"/>
      </rPr>
      <t xml:space="preserve"> населенія вполнѣ ясно обрисовывается слѣдующими дан-</t>
    </r>
  </si>
  <si>
    <t>Православные.</t>
  </si>
  <si>
    <t>Римско-католик.</t>
  </si>
  <si>
    <t>Проч. вѣ-роиспов.</t>
  </si>
  <si>
    <t>553.633</t>
  </si>
  <si>
    <t>протестанты и исповѣдующіе прочія религіи. Большинство великоруссовъ православные</t>
  </si>
  <si>
    <t>(95,14%), нѣкоторая часть ихъ (4,16%) оказалась также уклоняющимися отъ право-</t>
  </si>
  <si>
    <t>нихъ встрѣчаются также и показавшіе себя римско-католиками (1,36%). Среди бѣло-</t>
  </si>
  <si>
    <t>руссовъ % католиковъ доходитъ уже до 15,79%. Поляки почти всѣ сплошь (99,61%)</t>
  </si>
  <si>
    <r>
      <rPr>
        <b/>
        <sz val="10"/>
        <rFont val="Arial"/>
        <family val="2"/>
        <charset val="238"/>
      </rPr>
      <t>Сословный составъ</t>
    </r>
    <r>
      <rPr>
        <sz val="10"/>
        <rFont val="Arial"/>
        <family val="2"/>
        <charset val="238"/>
      </rPr>
      <t xml:space="preserve"> населенія таковъ:</t>
    </r>
  </si>
  <si>
    <r>
      <rPr>
        <b/>
        <sz val="10"/>
        <rFont val="Arial"/>
        <family val="2"/>
        <charset val="238"/>
      </rPr>
      <t>Грамотные</t>
    </r>
    <r>
      <rPr>
        <sz val="10"/>
        <rFont val="Arial"/>
        <family val="2"/>
        <charset val="238"/>
      </rPr>
      <t xml:space="preserve"> въ числѣ 176.884 обоего пола (91.397 мужчинъ и 85.487 женщинъ)</t>
    </r>
  </si>
  <si>
    <t>а именно въ Рыпинскомъ (916 чел.), Млавскомъ (636 чел.) и Липновскомъ (616 чел.).</t>
  </si>
  <si>
    <t>составляютъ почти половину (44,60%) всего населенія старше 10 лѣтъ, при этомъ въ</t>
  </si>
  <si>
    <t>скій (35,47%) и Рыпинскій (39,59%).</t>
  </si>
  <si>
    <t>наблюдается среди женщинъ, причемъ % грамотныхъ женщинъ въ возрастѣ 10 —19 лѣтъ</t>
  </si>
  <si>
    <t>оказывается даже большимъ, чѣмъ % грамотныхъ мужчинъ, тогда какъ въ старче-</t>
  </si>
  <si>
    <t>ской группѣ (60 лѣтъ и болѣе) рѣзко выражено совершенно обратное явленіе.</t>
  </si>
  <si>
    <t>нѣмецкій (67,12%), польскій (66,68%) и литовскій (63,16%), среди представителей</t>
  </si>
  <si>
    <t>% грамотныхъ въ губерніи.</t>
  </si>
  <si>
    <r>
      <t xml:space="preserve">Слѣдующія данныя опредѣляютъ въ общихъ чертахъ составъ населенія </t>
    </r>
    <r>
      <rPr>
        <b/>
        <sz val="10"/>
        <rFont val="Arial"/>
        <family val="2"/>
        <charset val="238"/>
      </rPr>
      <t>по мѣсту</t>
    </r>
  </si>
  <si>
    <r>
      <rPr>
        <b/>
        <sz val="10"/>
        <rFont val="Arial"/>
        <family val="2"/>
        <charset val="238"/>
      </rPr>
      <t>рожденія</t>
    </r>
    <r>
      <rPr>
        <sz val="10"/>
        <rFont val="Arial"/>
        <family val="2"/>
        <charset val="238"/>
      </rPr>
      <t>.</t>
    </r>
  </si>
  <si>
    <t>„        „      „ губерній...</t>
  </si>
  <si>
    <t>„        „ государствъ...</t>
  </si>
  <si>
    <t>„        „ друг. уѣзд. той-же губ...</t>
  </si>
  <si>
    <t>довольно значительную часть общей массы населенія, а именно 11,6о%, причемъ въ</t>
  </si>
  <si>
    <t>редвиженій населенія внутри губерній, а также и на сравнительно высокій % урожен-</t>
  </si>
  <si>
    <r>
      <t xml:space="preserve">Распредѣленіе населенія Плоцкой губерніи по главнѣйшимъ </t>
    </r>
    <r>
      <rPr>
        <b/>
        <sz val="10"/>
        <rFont val="Arial"/>
        <family val="2"/>
        <charset val="238"/>
      </rPr>
      <t xml:space="preserve">группамъ занятій </t>
    </r>
    <r>
      <rPr>
        <sz val="10"/>
        <rFont val="Arial"/>
        <family val="2"/>
        <charset val="238"/>
      </rPr>
      <t>пред-</t>
    </r>
  </si>
  <si>
    <t>1) Добывающая промыш...</t>
  </si>
  <si>
    <t>II. Промысловые      „ ..</t>
  </si>
  <si>
    <t>2) Обрабатывающ. „ ...</t>
  </si>
  <si>
    <t>находятся между собою приблизительно въ отношеніи 5 къ I. Вообще обрабатываю-</t>
  </si>
  <si>
    <t>дѣятельностью (3,51%). Изъ той же таблицы видно, что на одного самостоятельнаго,</t>
  </si>
  <si>
    <t>семьи оказывается въ группѣ лицъ, занимающихся торговлею (болѣе 3) и наименьшее—</t>
  </si>
  <si>
    <r>
      <t xml:space="preserve">и 163 женщины) или 4,88%, имѣющихъ кромѣ главнаго также и </t>
    </r>
    <r>
      <rPr>
        <b/>
        <sz val="10"/>
        <rFont val="Arial"/>
        <family val="2"/>
        <charset val="238"/>
      </rPr>
      <t>побочныя</t>
    </r>
    <r>
      <rPr>
        <sz val="10"/>
        <rFont val="Arial"/>
        <family val="2"/>
        <charset val="238"/>
      </rPr>
      <t xml:space="preserve">, </t>
    </r>
    <r>
      <rPr>
        <b/>
        <sz val="10"/>
        <rFont val="Arial"/>
        <family val="2"/>
        <charset val="238"/>
      </rPr>
      <t>промысловыя</t>
    </r>
  </si>
  <si>
    <r>
      <rPr>
        <b/>
        <sz val="10"/>
        <rFont val="Arial"/>
        <family val="2"/>
        <charset val="238"/>
      </rPr>
      <t>занятія</t>
    </r>
    <r>
      <rPr>
        <sz val="10"/>
        <rFont val="Arial"/>
        <family val="2"/>
        <charset val="238"/>
      </rPr>
      <t>; при этомъ среди мужчинъ преимущественно развиты: производство различ-</t>
    </r>
  </si>
  <si>
    <r>
      <t xml:space="preserve">кой губерніи слѣдуетъ упомянуть о распредѣленіи населенія </t>
    </r>
    <r>
      <rPr>
        <b/>
        <sz val="10"/>
        <rFont val="Arial"/>
        <family val="2"/>
        <charset val="238"/>
      </rPr>
      <t>по хозяйствамъ</t>
    </r>
    <r>
      <rPr>
        <sz val="10"/>
        <rFont val="Arial"/>
        <family val="2"/>
        <charset val="238"/>
      </rPr>
      <t xml:space="preserve"> и составѣ</t>
    </r>
  </si>
  <si>
    <t>„    учрежденій...</t>
  </si>
  <si>
    <t>Отсюда видно, что на одно хозяйство, безъ различія видовъ ихъ, приходится не-</t>
  </si>
  <si>
    <t>многимъ лишь болѣе 3 лицъ обоего пола (3,1). По этой причинѣ Плоцкая губерьнiя</t>
  </si>
  <si>
    <t>работникомъ и только въ 24 хозяйствахъ оказалось свыше 11 рабочихъ. При сравни</t>
  </si>
  <si>
    <t>лицъ одинокихъ довольно значительно, ибо таковыя составляютъ свыше 25% общаго</t>
  </si>
  <si>
    <t>Пространство въ □ верстахъ безъ значит. внутр. водъ.</t>
  </si>
  <si>
    <t>Временно пре-бывавшихъ въ мѣстѣ переписи.</t>
  </si>
  <si>
    <t>I. Плоцкій уѣздъ...</t>
  </si>
  <si>
    <t>г. Добржинъ...</t>
  </si>
  <si>
    <t>г. Рыпинъ...</t>
  </si>
  <si>
    <t>Римско- католики.</t>
  </si>
  <si>
    <t>въ г. Рыпинѣ...</t>
  </si>
  <si>
    <t>Хозяйства, имѣющія наемныхъ работніковъ или прислугу въ числѣ:</t>
  </si>
  <si>
    <t>Безъ наемныхъ ра-ботніковъ и присл.</t>
  </si>
  <si>
    <t>Имѣющихъ наемныхъ работниковъ или прислугу въ числѣ:</t>
  </si>
  <si>
    <t>Хозяйства лицъ, не связанныхъ родствомъ: артели, отдѣльно отъ хозяевъ живущіе рабочіе и прислуга и т. п.</t>
  </si>
  <si>
    <t>21—50 лицъ.</t>
  </si>
  <si>
    <t>Хозяйства учрежденій: каэенныхъ, общественныхъ и другихъ — богадѣленъ, пріютовъ, закрытыхъ учебныхъ заведеній, казармъ, монастырей и пр.</t>
  </si>
  <si>
    <t>2—5 лицъ.</t>
  </si>
  <si>
    <t>Изъ 6—10 лядъ.</t>
  </si>
  <si>
    <t>Плоцкій уѣздъ...</t>
  </si>
  <si>
    <t>Рыпинскій уѣздъ...</t>
  </si>
  <si>
    <t>Серпецкій уѣздъ...</t>
  </si>
  <si>
    <t>Серпецкій у. безъ города..</t>
  </si>
  <si>
    <t>Цѣхановскій уѣздъ...</t>
  </si>
  <si>
    <t>IIIб. Распредѣленіе населенія по полу, возрасту (по годамъ) и грамотности.</t>
  </si>
  <si>
    <t>Млавскій уѣздъ</t>
  </si>
  <si>
    <t>Млавѣ.</t>
  </si>
  <si>
    <r>
      <t>Праснышскі</t>
    </r>
    <r>
      <rPr>
        <sz val="10"/>
        <rFont val="Calibri"/>
        <family val="2"/>
        <charset val="238"/>
      </rPr>
      <t>й</t>
    </r>
    <r>
      <rPr>
        <sz val="10"/>
        <rFont val="Arial"/>
        <family val="2"/>
        <charset val="238"/>
      </rPr>
      <t xml:space="preserve"> уѣздъ.</t>
    </r>
  </si>
  <si>
    <t>Серпецъ.</t>
  </si>
  <si>
    <t>Вт. томъ числѣ грамотн.</t>
  </si>
  <si>
    <t>Нензв. возр.</t>
  </si>
  <si>
    <t>9 мѣсяцевъ.</t>
  </si>
  <si>
    <t>10 мѣсяцевъ.</t>
  </si>
  <si>
    <t>11 мѣсяцевъ.</t>
  </si>
  <si>
    <t>7 Цѣхановскій уѣздъ…</t>
  </si>
  <si>
    <t>въ г. ЦЪхановѣ...</t>
  </si>
  <si>
    <t>60 л. и болѣе....</t>
  </si>
  <si>
    <t>4. Праснышскiй уѣздъ...</t>
  </si>
  <si>
    <t>6. Цѣхановскій уѣздъ...</t>
  </si>
  <si>
    <t>Мѣсто пребыванія:</t>
  </si>
  <si>
    <t>Урожеццы другихъ губерній.</t>
  </si>
  <si>
    <t>Уроженцы другихъ уѣздовъ той-же губерніи</t>
  </si>
  <si>
    <t>Мѣсто рожденія: губерніи, области и иностран. госудрства.</t>
  </si>
  <si>
    <t>г. Вышегродъ.</t>
  </si>
  <si>
    <t>Липновск. уѣздъ.</t>
  </si>
  <si>
    <t>г. Добржинъ.</t>
  </si>
  <si>
    <t>г. Праснышъ.</t>
  </si>
  <si>
    <t>26. Новгородская</t>
  </si>
  <si>
    <t>II. Привислянскія губерніи...</t>
  </si>
  <si>
    <t>52. Калишская...</t>
  </si>
  <si>
    <t>71. Эриванская...</t>
  </si>
  <si>
    <t>76. Приморская...</t>
  </si>
  <si>
    <t>VIII. Распредѣленіе населенія по сословіямъ и родному языку.</t>
  </si>
  <si>
    <t>Дворяне потомственные и ихъ семьи.</t>
  </si>
  <si>
    <t>Лица, не принадл. къ этимъ сословіямъ.</t>
  </si>
  <si>
    <t>ВСЕГО русскихъ и иностранныхъ подданныхъ.</t>
  </si>
  <si>
    <t>Въ спец. и технич. высшихъ учеб. зав.</t>
  </si>
  <si>
    <t>Въ спец. среднихъ учебн. заведен.</t>
  </si>
  <si>
    <t>Въ средн. учебныхъ заведеніяхъ.</t>
  </si>
  <si>
    <t>Въ высш. военн. уч. заведен.</t>
  </si>
  <si>
    <t xml:space="preserve">Въ средн. военн. уч. заведен. </t>
  </si>
  <si>
    <t>Лица сельскаго состоянія (крестьяне, казаки, иностранные поселенцы и т. д.).</t>
  </si>
  <si>
    <t>Лица, не прннадлежащія къ вышеназваннымъ сословіямъ.</t>
  </si>
  <si>
    <t>ВСѣ СОСЛОВІЯ.</t>
  </si>
  <si>
    <t>г. Добржинъ (безъ уѣзда)...</t>
  </si>
  <si>
    <t>г. Липно (безъ уѣзда)...</t>
  </si>
  <si>
    <t>г. Рыпинъ (безъ уѣзда)...</t>
  </si>
  <si>
    <t>X.    Распредѣленіе населенія по сословнымъ группамъ и семейному состоянію.</t>
  </si>
  <si>
    <t>ВСѣ  СОСЛОВІЯ.</t>
  </si>
  <si>
    <t>XI.    Распредѣленіе иностранныхъ подданныхъ по государствамъ.</t>
  </si>
  <si>
    <t>2. Липновскій уѣздъ съ гор...</t>
  </si>
  <si>
    <t>4. Праснышскій уѣздъ съ гор...</t>
  </si>
  <si>
    <t>5. Рыпинскій уѣздъ съ гор...</t>
  </si>
  <si>
    <t>Армяно-Григоріане.</t>
  </si>
  <si>
    <r>
      <t>Англика</t>
    </r>
    <r>
      <rPr>
        <sz val="10"/>
        <rFont val="Calibri"/>
        <family val="2"/>
        <charset val="238"/>
      </rPr>
      <t>н</t>
    </r>
    <r>
      <rPr>
        <sz val="10"/>
        <rFont val="Arial"/>
        <family val="2"/>
        <charset val="238"/>
      </rPr>
      <t>е.</t>
    </r>
  </si>
  <si>
    <t>Буддисты и ламаиты.</t>
  </si>
  <si>
    <t>Русскіе.</t>
  </si>
  <si>
    <t>Англійскій.</t>
  </si>
  <si>
    <t>Венгерскій.</t>
  </si>
  <si>
    <t>Турецко-Османскій.</t>
  </si>
  <si>
    <t>Киргизск. татарскій.</t>
  </si>
  <si>
    <t>Народы сѣверныхъ племенъ.</t>
  </si>
  <si>
    <t>Не указавшіе языка.</t>
  </si>
  <si>
    <t>г. Рьпинъ...</t>
  </si>
  <si>
    <t>XIV. Распредѣленіе населенія по вѣроисповѣданіямъ и родному языку.</t>
  </si>
  <si>
    <r>
      <t xml:space="preserve">XIV. </t>
    </r>
    <r>
      <rPr>
        <sz val="14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населенія по вѣроисповѣданіямъ и родному языку.</t>
    </r>
  </si>
  <si>
    <t>и ламаиты.</t>
  </si>
  <si>
    <t>V. Романскіе....</t>
  </si>
  <si>
    <r>
      <t xml:space="preserve">XV. </t>
    </r>
    <r>
      <rPr>
        <i/>
        <sz val="14"/>
        <color rgb="FFFF0000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населенія по родному языку, грамотности и возрастнымъ группамъ.</t>
    </r>
  </si>
  <si>
    <r>
      <t xml:space="preserve">XV. </t>
    </r>
    <r>
      <rPr>
        <i/>
        <sz val="14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населенія по родному языку, грамотности и возрастнымъ группамъ.</t>
    </r>
  </si>
  <si>
    <t>1 — 9 лѣтъ</t>
  </si>
  <si>
    <t>Получ. образ. выше начал.</t>
  </si>
  <si>
    <t>Получив. образованіе выше начальн.</t>
  </si>
  <si>
    <t>XIII. Турецко-татарскіе</t>
  </si>
  <si>
    <t>4. Праснышскій уѣздъ (съ городомъ).</t>
  </si>
  <si>
    <t>ХVIII. Не указавшіе языка</t>
  </si>
  <si>
    <t>7. Цѣхановскій уѣздъ (съ городомъ)...</t>
  </si>
  <si>
    <t>VIII. Ост. Индо-европейскіе.</t>
  </si>
  <si>
    <t>2. Липновскій уѣздъ(безъ города)...</t>
  </si>
  <si>
    <t>Въ г. Добржинь...</t>
  </si>
  <si>
    <t xml:space="preserve"> 4. Праснышскій уѣздъ (безъ города)..</t>
  </si>
  <si>
    <t>5. Рыпинскій уѣздъ (безъ города)..</t>
  </si>
  <si>
    <t>XVIII.    Распредѣленіе лицъ, одержимыхъ физическими недостатками, по родному языку.</t>
  </si>
  <si>
    <t>2. Липновскій уѣздъ (безъ города).</t>
  </si>
  <si>
    <t>7. Цѣхановскій уѣздъ (безъ города).</t>
  </si>
  <si>
    <t>XIX. Распредѣленіе лицъ, одержимыхъ физическими недостатками, по сословнымъ группамъ.</t>
  </si>
  <si>
    <r>
      <rPr>
        <sz val="9"/>
        <rFont val="Calibri"/>
        <family val="2"/>
        <charset val="238"/>
      </rPr>
      <t>Л</t>
    </r>
    <r>
      <rPr>
        <sz val="9"/>
        <rFont val="Arial"/>
        <family val="2"/>
        <charset val="238"/>
      </rPr>
      <t>ица сельскаго состоянія (крестьяне, казаки, иностранные поселенцы и т. п.).</t>
    </r>
  </si>
  <si>
    <t xml:space="preserve">Лица сельскаго состояніи (крестьяне, казаки, иностранные поселенцы и т. п.). </t>
  </si>
  <si>
    <t xml:space="preserve">  въ городѣ Добржинѣ</t>
  </si>
  <si>
    <t xml:space="preserve">  въ городѣ Праснышѣ</t>
  </si>
  <si>
    <t xml:space="preserve">  въ городѣ Серпецѣ..</t>
  </si>
  <si>
    <t>6.       »       другихъ христіанскихъ исповѣданій...</t>
  </si>
  <si>
    <t>8. Лица при церкв., кладб. и т. п., присл. и стор. при нихъ...</t>
  </si>
  <si>
    <t>14. Дох. съ капит. и недвиж. имущ., средства родит. и родств..</t>
  </si>
  <si>
    <t>15. Средства отъ казны, общ. учрежд. и частн. лицъ..</t>
  </si>
  <si>
    <t>26.     »     дерева...</t>
  </si>
  <si>
    <t>27.     »     металловъ...</t>
  </si>
  <si>
    <t>28.     »  минеральныхъ веществъ (керамика)...</t>
  </si>
  <si>
    <t xml:space="preserve">31. Прочіе напитки и бродильныя вещества... </t>
  </si>
  <si>
    <t>35. Инстр физ., оптич., хирург., часы и игрушки...</t>
  </si>
  <si>
    <t>36. Ювелирн. дѣло, живоп., предм. культа, роск. и т. п.</t>
  </si>
  <si>
    <t>37. Изготовленіе одежды......</t>
  </si>
  <si>
    <t>50.    »    зерновыми продуктами...</t>
  </si>
  <si>
    <t>51.    »    остальными продуктами сельскаго хозяйства.</t>
  </si>
  <si>
    <t>52.    »    строительными матеріалами и топливомъ...</t>
  </si>
  <si>
    <t>56.    »    кожами, мѣхами и проч...</t>
  </si>
  <si>
    <t>59.    »    разноспая и развозная...</t>
  </si>
  <si>
    <t>57.    »    предм. роскоши, паукъ, искусствъ, культа и т. д.</t>
  </si>
  <si>
    <t>55.    »    тканями и предметами одежды...</t>
  </si>
  <si>
    <t>54.    »    металлич. товар., машин. и оружіемъ...</t>
  </si>
  <si>
    <r>
      <rPr>
        <b/>
        <sz val="9"/>
        <rFont val="Calibri"/>
        <family val="2"/>
        <charset val="238"/>
      </rPr>
      <t>Г</t>
    </r>
    <r>
      <rPr>
        <b/>
        <sz val="9"/>
        <rFont val="Arial"/>
        <family val="2"/>
        <charset val="238"/>
      </rPr>
      <t>. Плоцкъ.</t>
    </r>
  </si>
  <si>
    <t>1. Администрація судъ и полиція...</t>
  </si>
  <si>
    <t>в.      »      другихъ христ. исповѣданій.</t>
  </si>
  <si>
    <t>3. Лица при церкв.,кладб. и т.п.,присл. и стор. при нихъ</t>
  </si>
  <si>
    <t>13. Дѣятельность и служба частн. Присл., поденщики.</t>
  </si>
  <si>
    <t>14. Дох. съ капит. и недвиж. имущ., сред. родит. и родств.</t>
  </si>
  <si>
    <t>15. Средства отъ казны, общ учрежд. и частн. лицъ..</t>
  </si>
  <si>
    <t>26.      „       дерева...</t>
  </si>
  <si>
    <t>28.      „     минерал. веществъ (керамика)...</t>
  </si>
  <si>
    <t>29. Производства химическія и связан. съ ними...</t>
  </si>
  <si>
    <t>32. Обработка растит. и животн. питательн. продуктовъ.</t>
  </si>
  <si>
    <t>34. Полиграфия, производ. и издѣл. изъ бумаги...</t>
  </si>
  <si>
    <t>36. Ювелирн. дѣло, живоп.,|предметы культа, роск. и т. п.</t>
  </si>
  <si>
    <t>38. Устр., ремон., содерж. жилищъ и строит. работы..</t>
  </si>
  <si>
    <t>39. Производство экипажей и постр. дерев. судовъ...</t>
  </si>
  <si>
    <t>40. Не вошед. въ предыд. группы или неопред...</t>
  </si>
  <si>
    <t>46. Кредит. и обществен. коммерч. учрежденія...</t>
  </si>
  <si>
    <t>56.    „    кожами, мѣхами и проч...</t>
  </si>
  <si>
    <t>58.    „    остальными предметами...</t>
  </si>
  <si>
    <t>60. Трактиры, гостин., меблир. комнаты и клубы...</t>
  </si>
  <si>
    <t>50.    „    зерновыми продуктами...</t>
  </si>
  <si>
    <t>51.    „    остальн. продуктами сельск. хозяйства.</t>
  </si>
  <si>
    <t>53.    „    предметами домашн. обихода...</t>
  </si>
  <si>
    <t>54.    „    метал. товарами, машинами и оружіемъ..</t>
  </si>
  <si>
    <t>57.    „    предм. роск., наукъ, искус., культа и т. д.</t>
  </si>
  <si>
    <t>59.    „    разносная и развозная...</t>
  </si>
  <si>
    <t>XXII. Распредѣленіе населенія по группамъ занятій и по народностямъ на основаніи родного языка.</t>
  </si>
  <si>
    <t>Великоруссы.</t>
  </si>
  <si>
    <r>
      <t xml:space="preserve">XXII. </t>
    </r>
    <r>
      <rPr>
        <i/>
        <sz val="14"/>
        <rFont val="Arial"/>
        <family val="2"/>
        <charset val="238"/>
      </rPr>
      <t>( Продолженіе).</t>
    </r>
    <r>
      <rPr>
        <sz val="14"/>
        <rFont val="Arial"/>
        <family val="2"/>
        <charset val="238"/>
      </rPr>
      <t xml:space="preserve"> </t>
    </r>
    <r>
      <rPr>
        <sz val="22"/>
        <rFont val="Arial"/>
        <family val="2"/>
        <charset val="238"/>
      </rPr>
      <t>Распредѣленіе населенія по группамъ занятій и по народностямъ на основаніи родного языка.</t>
    </r>
  </si>
  <si>
    <t>Остальныя индо-европейскія.</t>
  </si>
  <si>
    <t>Неуказавшіе языка.</t>
  </si>
  <si>
    <t>в. „ друг. христіанск. исповѣданій.</t>
  </si>
  <si>
    <t>8. Лпца при церкв.,кладб. и т. п., присл. и стор. при нихъ</t>
  </si>
  <si>
    <t>13. Дѣятельн. и служба частн. Присл. поденщики.</t>
  </si>
  <si>
    <t>14. Дох. съ капит. и недв. имущ., сред. род. и родств.</t>
  </si>
  <si>
    <t>15. Средства отъ казны, общ. учрежд. И частн. лицъ</t>
  </si>
  <si>
    <t>26. „ дерева......</t>
  </si>
  <si>
    <t>29. Производства химическія и связан. съ ними.</t>
  </si>
  <si>
    <t>32. Обработка растит. и животн. питат. продукговъ</t>
  </si>
  <si>
    <t>34. Полиграфия, производ. и издѣл. изъ бумаги</t>
  </si>
  <si>
    <t>36. Ювел. дѣло, живоп., предм. культа, роск. и т. п.</t>
  </si>
  <si>
    <t>38. Устр., ремонтъ, содерж. жил. и строит. работы</t>
  </si>
  <si>
    <t>39. Производство экипажей и постр. дерев. судовъ.</t>
  </si>
  <si>
    <t>48. Торговля вообще, безъ точнаго опредѣленія.</t>
  </si>
  <si>
    <t>51. „ остальн. продукт. сельск. хозяйства</t>
  </si>
  <si>
    <t>54. „ метал. товарами, машин. и оруж..</t>
  </si>
  <si>
    <t>57. „ пред. роск., наукъ, иск., культ. и т. д.</t>
  </si>
  <si>
    <t>60. Трактиры, гостин., меблир. комн. и клубы.</t>
  </si>
  <si>
    <t>Ост а л ь н ы я.</t>
  </si>
  <si>
    <t>Индо-европейскія.</t>
  </si>
  <si>
    <t>7. „ нехристіаиск. исповѣданій...</t>
  </si>
  <si>
    <t>15. Средства отъ казны, общ. учрежд. и частн. лицъ.</t>
  </si>
  <si>
    <t>30. Винокуреніе пиво- и медовареніе...</t>
  </si>
  <si>
    <t>32. Обработка растит. я животн. питат. продуктовъ.</t>
  </si>
  <si>
    <t>36. Ювелирное дѣло, живоп., предм. культа, роск. и т. п..</t>
  </si>
  <si>
    <t>38. Устр., ремонтъ, содерж. жилищъ и строит. работы.</t>
  </si>
  <si>
    <t>40. Не вошед. въ предыд. груп. или неопредѣленныя.</t>
  </si>
  <si>
    <t>44. Остальн. сухопутн. сообщ. и средства передвиженія</t>
  </si>
  <si>
    <t>54. „ металл. товар., машин. и оружіемъ...</t>
  </si>
  <si>
    <t>60. Трактиры, гостинн., меблирован. комнаты и клубы</t>
  </si>
  <si>
    <t>Самостоятельные. Члены семей.</t>
  </si>
  <si>
    <t>Романскія.</t>
  </si>
  <si>
    <t>Остальныя индое-вропейскія.</t>
  </si>
  <si>
    <t>Неуказавшіе языка</t>
  </si>
  <si>
    <t xml:space="preserve">Народности. Положеніе въ занятіи. </t>
  </si>
  <si>
    <t>8. Липа при церкв., кладб. и т. п., присл. и стор. при нихъ</t>
  </si>
  <si>
    <t>14. Дох. съ капит. и недв имущ., сред. род. и родств.</t>
  </si>
  <si>
    <t>15. Средства отъ казны, общ. учрежд. и частн. лицъ</t>
  </si>
  <si>
    <t>32. Обработка растит. и животн. питат. продуктовъ</t>
  </si>
  <si>
    <t>35. Инстр. физ., оптич, хирург., часы и игрушки.</t>
  </si>
  <si>
    <t>38. Устр., ремонтъ, содерж. жил. и строит. работы.</t>
  </si>
  <si>
    <t>7. „ нехристіанскихъ исповѣданій.</t>
  </si>
  <si>
    <t>7. „ нехристіанскихъ исповѣданій...</t>
  </si>
  <si>
    <t>15. Средства отъ казны, общ. учр. и частн. лицъ...</t>
  </si>
  <si>
    <t xml:space="preserve">31. Производ. проч. напитковъ и бродильныхъ веществъ. </t>
  </si>
  <si>
    <t>36. Ювелирн. дѣло, живоп., предм. культа, роск. и т. п...</t>
  </si>
  <si>
    <t>52. » строительными матеріалами и топливомъ</t>
  </si>
  <si>
    <t>54. » металлич. товар., машин. и оружіемъ...</t>
  </si>
  <si>
    <t>57. » предм. роскоши, наукъ, искусствъ, культа и т. д..</t>
  </si>
  <si>
    <t>67. » предм. роскоши, наукъ, искусствъ, культа и т. д.</t>
  </si>
  <si>
    <t>Городъ Вышегродъ...</t>
  </si>
  <si>
    <t>14. Дох. съ капит. и недвиж. имущ., сред. родит. и родств...</t>
  </si>
  <si>
    <t>15. Средства отъ казны, общ. учрежд. и частн. лицъ...</t>
  </si>
  <si>
    <t>38. Устр., ремонтъ, содерж. жилищъ и строит. работы...</t>
  </si>
  <si>
    <t>51. „ остальн. продуктами сельск. хозяйства...</t>
  </si>
  <si>
    <t>57. „ предм. роскоши, наукъ, искусствъ, культа и т. д..</t>
  </si>
  <si>
    <t>2. Липновскій уѣздъ (безъ города)...</t>
  </si>
  <si>
    <t>6. » другихъ христіанскихъ исповѣданій</t>
  </si>
  <si>
    <t>32. Обработка растительн. и животн. питателън. продуктовъ.</t>
  </si>
  <si>
    <t>40. Не вошед. въ предыд. груп. или неопредѣленныя..</t>
  </si>
  <si>
    <t>Городъ Липно...</t>
  </si>
  <si>
    <t>14. Дох. съ капит. и недвиж. имущ., сред. родит. и родств..</t>
  </si>
  <si>
    <t>15. Средства отъ казны общ. учр. и частн. лицъ...</t>
  </si>
  <si>
    <t>36. Ювелирное дѣло, живоп., предметы культа, роск. и т. п...</t>
  </si>
  <si>
    <t>38. Устр., ремонтъ, содержаніе жил. и строит. работы...</t>
  </si>
  <si>
    <t>48. Торговля вообще, безъ точнаго отпредѣленія...</t>
  </si>
  <si>
    <t xml:space="preserve">8. Лица при церкв., кладб. и т. п., присл. и стор. при нихъ </t>
  </si>
  <si>
    <t>14. Дох. съ капит. и недв. имущ., сред. родит. и родств..</t>
  </si>
  <si>
    <t>15, Средства отъ казны, общ. учрежд. и частн. лицъ...</t>
  </si>
  <si>
    <t>26. „ дерева.</t>
  </si>
  <si>
    <t>32. Обработка растит. и жнвотн. питательныхъ продуктовъ.</t>
  </si>
  <si>
    <t>38. Устр., ремонтъ содерж. жилищъ и строит. работы...</t>
  </si>
  <si>
    <t>51. „ остальными продуктами сельск. хозяйства..</t>
  </si>
  <si>
    <t>14. Дох. съ капит. и недвпж. имущ., сред. родит. и родств...</t>
  </si>
  <si>
    <t>31. Производство проч. напитковъ и бродильн. веществъ..</t>
  </si>
  <si>
    <t>Городъ Млава...</t>
  </si>
  <si>
    <t>57. „ предм. роскош., наукъ, искусствъ, культа и т. д.</t>
  </si>
  <si>
    <t>14. Дох. съ кап. и недв. имущ., сред. родит. и родств...</t>
  </si>
  <si>
    <t>32. Обработка растительныхъ и живот. питательн. продуктовъ.</t>
  </si>
  <si>
    <t xml:space="preserve"> 40. Не вошед. въ предыд. груп. или неопредѣленныя...</t>
  </si>
  <si>
    <t>14. Дох. съ капит. и недв. имущ., сред. родит. и родств.</t>
  </si>
  <si>
    <t xml:space="preserve">29. Производ. химическія и связанныя съ ними... </t>
  </si>
  <si>
    <t>11. Врачебная и санитарпая дѣятельность...</t>
  </si>
  <si>
    <t>32. Обработка растительныхъ и животн. питательн. продукт</t>
  </si>
  <si>
    <t>57. „ предм. роскоши, наукъ, искусствъ культа и т. д.</t>
  </si>
  <si>
    <t>8. Лица при церкв.. кладб. и т. п., присл. и стор. при нихъ..</t>
  </si>
  <si>
    <t>32. Обработка растительныхъ и живот. питательн. продуктовъ</t>
  </si>
  <si>
    <t xml:space="preserve">58. „ остальными предметами... </t>
  </si>
  <si>
    <t>60. Трактиры, гостинницы, меблированн. комнаты и клубы.</t>
  </si>
  <si>
    <t>6. Серпецкій уѣздъ (безъ города)...</t>
  </si>
  <si>
    <t>14. Дох. съ капит. и недвиж. имущ., средства родит. и родств.</t>
  </si>
  <si>
    <t>Городъ Серпецъ...</t>
  </si>
  <si>
    <t xml:space="preserve">15. Средства отъ казны, общ. учр. и частн. лицъ... </t>
  </si>
  <si>
    <t>54. „ металлич. товар., машинами и оружія...</t>
  </si>
  <si>
    <t>38. Устр., ремон., содержаніе жил. и строит. работы...</t>
  </si>
  <si>
    <t>Городъ ЦѢхановъ...</t>
  </si>
  <si>
    <t>8. Лица при церкв., кладб. и т п., присл. и стор. при нихъ..</t>
  </si>
  <si>
    <t>36. Ювелирное дѣло, живоп., предм. культа, роск. и т.п...</t>
  </si>
  <si>
    <t>Общее число лицъ, занимающихся сельскимъ или кочевымъ хозяйствомъ, рыболовствомъ и охотой...</t>
  </si>
  <si>
    <t>Изъ нихъ имѣютъ побочн. промысл. занятія.</t>
  </si>
  <si>
    <t>Льноводство, разведеніе конопли и др. волокн. растеній...</t>
  </si>
  <si>
    <t>Обработка льна, пеньки, джута и фабр. произв. издѣлій изъ нихъ...</t>
  </si>
  <si>
    <t>Кустарное производ. льнян. и пеньковыхъ издѣлій...</t>
  </si>
  <si>
    <t>Обработка шерсти и выдѣлка издѣлій изъ нея...</t>
  </si>
  <si>
    <t>Прочія отрасли обраб. волокн. веществъ.</t>
  </si>
  <si>
    <t>Произв. колеси, ободьевъ, дугъ, оглобель, бондарн. клепокъ, щепн. тов. вообще, экип. кузововъ, ходовъ и саней</t>
  </si>
  <si>
    <t>Корзиночное производ. и иныхъ плетеныхъ изд. изъ прутьевъ, луба, лыка и камыша...</t>
  </si>
  <si>
    <t>Производство сапожныхъ колодокъ, ружейныхъ ложъ и т. п. предмет...</t>
  </si>
  <si>
    <t>Производство слесарное, спесарно-механич. и кузнечн. (швейн. машинъ и велосипедовъ)...</t>
  </si>
  <si>
    <t>Машино-судо-паровозо-вагоностроительн. производство...</t>
  </si>
  <si>
    <t>Произв. землед. машинъ и орудій...</t>
  </si>
  <si>
    <t>Производство огнестрѣльнаго и холоднаго оружія, патроновъ, гильзъ...</t>
  </si>
  <si>
    <t>Торговля зерн., мукой, крупой и т. п...</t>
  </si>
  <si>
    <t>Торговля молочн. продукт. и яйцами...</t>
  </si>
  <si>
    <t>Торг. мелочная, разн. съѣстн. припасами и другими предметами потребленія.</t>
  </si>
  <si>
    <t>Торговля другими строительн. матеріал. (камень, цементъ и пр.)...</t>
  </si>
  <si>
    <t>Торг. топлив. (дрова, уголь, торфъ, кизякъ).</t>
  </si>
  <si>
    <t>Торг. кожами, издѣл. изъ нихъ и шорн. тов..</t>
  </si>
  <si>
    <t>Кладчики кирпича, землекопы...</t>
  </si>
  <si>
    <t>Работы по постр. и ремон. шоссейн. и грунтов. дорогъ, улицъ и мостовъ на нихъ.</t>
  </si>
  <si>
    <t>Кондукторы, машинисты, дорожные мастера, конторщики и т. п...</t>
  </si>
  <si>
    <t>Рабочіе и служители, вѣсовщики, станціонная прислуга и т. п...</t>
  </si>
  <si>
    <t>Содержаніе ресторан., трактировъ, буфет., кухмистер. и чайныхъ...</t>
  </si>
  <si>
    <t>Шинки, корчмы, портерныя и другія завед. распивочной торговли...</t>
  </si>
  <si>
    <t>Бродячіе музыкан., пѣвцы, акробаты и т. п..</t>
  </si>
  <si>
    <t>Уѣзды и города. Группы языковъ.</t>
  </si>
  <si>
    <t>Дворяне потомственные и ихъ семья.</t>
  </si>
  <si>
    <t>XIII.Неуказавшіе языка...</t>
  </si>
  <si>
    <t>VII. Проч. германскіе...</t>
  </si>
  <si>
    <t>ХIII. Остальные индо-европейскіе...</t>
  </si>
  <si>
    <t>Въ г. Серпецъ...</t>
  </si>
  <si>
    <t>XIV. Нѣмецкія народности...</t>
  </si>
  <si>
    <t>Рнмско-католики...</t>
  </si>
  <si>
    <t>2. Липновскій уѣздъ (безъ гор.).</t>
  </si>
  <si>
    <t>3. Млавскій уѣздъ (безъ гор.)…</t>
  </si>
  <si>
    <t>4. Праснышскій уѣздъ (безъ гор.)</t>
  </si>
  <si>
    <t>Буддисты и ламаиты...</t>
  </si>
  <si>
    <t>7. Цѣхановскій уѣздъ (безъ гор.).</t>
  </si>
  <si>
    <t>Мѳповиты.</t>
  </si>
  <si>
    <t>Аиыикане.</t>
  </si>
  <si>
    <t>Остаіьныя христіанскія исповѣданія.</t>
  </si>
  <si>
    <t>Въ т, ч. грамотныхъ.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</si>
</sst>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"/>
    <numFmt numFmtId="165" formatCode="0.0"/>
    <numFmt numFmtId="166" formatCode="0.0%"/>
    <numFmt numFmtId="167" formatCode="_-* #,##0.00_-;\-* #,##0.00_-;_-* "/>
  </numFmts>
  <fonts count="50" x14ac:knownFonts="1">
    <font>
      <sz val="10"/>
      <name val="Arial"/>
    </font>
    <font>
      <sz val="10"/>
      <name val="Arial"/>
      <family val="2"/>
      <charset val="238"/>
    </font>
    <font>
      <sz val="14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"/>
      <family val="2"/>
      <charset val="238"/>
    </font>
    <font>
      <b/>
      <sz val="14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23"/>
      <name val="Calibri"/>
      <family val="2"/>
      <charset val="238"/>
      <scheme val="minor"/>
    </font>
    <font>
      <sz val="20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22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4"/>
      <name val="Calibri"/>
      <family val="2"/>
      <charset val="238"/>
    </font>
    <font>
      <sz val="22"/>
      <name val="Arial"/>
      <family val="2"/>
      <charset val="238"/>
    </font>
    <font>
      <sz val="9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9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10"/>
      <name val="Arial"/>
      <family val="2"/>
      <charset val="238"/>
    </font>
    <font>
      <vertAlign val="superscript"/>
      <sz val="10"/>
      <name val="Arial"/>
      <family val="2"/>
      <charset val="238"/>
    </font>
    <font>
      <sz val="14"/>
      <name val="Arial"/>
      <family val="2"/>
      <charset val="238"/>
    </font>
    <font>
      <i/>
      <sz val="14"/>
      <name val="Arial"/>
      <family val="2"/>
      <charset val="238"/>
    </font>
    <font>
      <sz val="20"/>
      <name val="Calibri"/>
      <family val="2"/>
      <charset val="238"/>
    </font>
    <font>
      <b/>
      <sz val="9"/>
      <name val="Arial"/>
      <family val="2"/>
      <charset val="238"/>
    </font>
    <font>
      <sz val="11"/>
      <color theme="1"/>
      <name val="Arial"/>
      <family val="2"/>
      <charset val="238"/>
    </font>
    <font>
      <sz val="10"/>
      <name val="Calibri"/>
      <family val="2"/>
      <charset val="238"/>
    </font>
    <font>
      <i/>
      <sz val="10"/>
      <name val="Arial"/>
      <family val="2"/>
      <charset val="238"/>
    </font>
    <font>
      <b/>
      <sz val="9"/>
      <name val="Calibri"/>
      <family val="2"/>
      <charset val="238"/>
    </font>
    <font>
      <i/>
      <sz val="14"/>
      <color rgb="FFFF0000"/>
      <name val="Arial"/>
      <family val="2"/>
      <charset val="238"/>
    </font>
    <font>
      <sz val="16"/>
      <name val="Arial"/>
      <family val="2"/>
      <charset val="238"/>
    </font>
    <font>
      <sz val="11"/>
      <name val="Arial"/>
      <family val="2"/>
      <charset val="238"/>
    </font>
    <font>
      <sz val="17"/>
      <name val="Arial"/>
      <family val="2"/>
      <charset val="238"/>
    </font>
    <font>
      <sz val="10"/>
      <name val="Aptos Narrow"/>
      <family val="2"/>
    </font>
    <font>
      <sz val="9"/>
      <name val="Aptos Narrow"/>
      <family val="2"/>
    </font>
    <font>
      <sz val="12"/>
      <name val="Arial"/>
      <family val="2"/>
      <charset val="238"/>
    </font>
    <font>
      <i/>
      <sz val="12"/>
      <name val="Arial"/>
      <family val="2"/>
      <charset val="238"/>
    </font>
    <font>
      <b/>
      <sz val="36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</fills>
  <borders count="112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theme="1"/>
      </left>
      <right style="medium">
        <color theme="1"/>
      </right>
      <top style="thick">
        <color theme="1"/>
      </top>
      <bottom/>
      <diagonal/>
    </border>
    <border>
      <left style="medium">
        <color theme="1"/>
      </left>
      <right style="medium">
        <color theme="1"/>
      </right>
      <top style="thick">
        <color theme="1"/>
      </top>
      <bottom/>
      <diagonal/>
    </border>
    <border>
      <left style="medium">
        <color theme="1"/>
      </left>
      <right style="thick">
        <color theme="1"/>
      </right>
      <top style="thick">
        <color theme="1"/>
      </top>
      <bottom/>
      <diagonal/>
    </border>
    <border>
      <left style="thick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thick">
        <color theme="1"/>
      </right>
      <top/>
      <bottom/>
      <diagonal/>
    </border>
    <border>
      <left style="thick">
        <color theme="1"/>
      </left>
      <right style="medium">
        <color theme="1"/>
      </right>
      <top/>
      <bottom style="thick">
        <color theme="1"/>
      </bottom>
      <diagonal/>
    </border>
    <border>
      <left style="medium">
        <color theme="1"/>
      </left>
      <right style="medium">
        <color theme="1"/>
      </right>
      <top/>
      <bottom style="thick">
        <color theme="1"/>
      </bottom>
      <diagonal/>
    </border>
    <border>
      <left style="medium">
        <color theme="1"/>
      </left>
      <right style="thick">
        <color theme="1"/>
      </right>
      <top/>
      <bottom style="thick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theme="1"/>
      </right>
      <top style="thick">
        <color theme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 style="thick">
        <color theme="1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 style="medium">
        <color auto="1"/>
      </top>
      <bottom style="thick">
        <color theme="1"/>
      </bottom>
      <diagonal/>
    </border>
    <border>
      <left style="thick">
        <color theme="1"/>
      </left>
      <right style="medium">
        <color theme="1"/>
      </right>
      <top/>
      <bottom style="thick">
        <color indexed="64"/>
      </bottom>
      <diagonal/>
    </border>
    <border>
      <left style="medium">
        <color theme="1"/>
      </left>
      <right style="medium">
        <color theme="1"/>
      </right>
      <top/>
      <bottom style="thick">
        <color indexed="64"/>
      </bottom>
      <diagonal/>
    </border>
    <border>
      <left style="medium">
        <color theme="1"/>
      </left>
      <right style="thick">
        <color theme="1"/>
      </right>
      <top/>
      <bottom style="thick">
        <color indexed="64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/>
      <bottom style="thick">
        <color theme="1"/>
      </bottom>
      <diagonal/>
    </border>
    <border>
      <left style="thick">
        <color indexed="64"/>
      </left>
      <right style="medium">
        <color theme="1"/>
      </right>
      <top style="thick">
        <color indexed="64"/>
      </top>
      <bottom/>
      <diagonal/>
    </border>
    <border>
      <left style="medium">
        <color theme="1"/>
      </left>
      <right style="medium">
        <color theme="1"/>
      </right>
      <top style="thick">
        <color indexed="64"/>
      </top>
      <bottom/>
      <diagonal/>
    </border>
    <border>
      <left style="medium">
        <color theme="1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theme="1"/>
      </right>
      <top/>
      <bottom/>
      <diagonal/>
    </border>
    <border>
      <left style="medium">
        <color theme="1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theme="1"/>
      </right>
      <top/>
      <bottom style="thick">
        <color indexed="64"/>
      </bottom>
      <diagonal/>
    </border>
    <border>
      <left style="medium">
        <color theme="1"/>
      </left>
      <right style="thick">
        <color indexed="64"/>
      </right>
      <top/>
      <bottom style="thick">
        <color indexed="64"/>
      </bottom>
      <diagonal/>
    </border>
    <border>
      <left/>
      <right style="medium">
        <color theme="1"/>
      </right>
      <top style="thick">
        <color theme="1"/>
      </top>
      <bottom/>
      <diagonal/>
    </border>
    <border>
      <left style="thick">
        <color indexed="64"/>
      </left>
      <right style="medium">
        <color theme="1"/>
      </right>
      <top/>
      <bottom style="thick">
        <color theme="1"/>
      </bottom>
      <diagonal/>
    </border>
    <border>
      <left style="medium">
        <color theme="1"/>
      </left>
      <right style="thick">
        <color indexed="64"/>
      </right>
      <top/>
      <bottom style="thick">
        <color theme="1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theme="1"/>
      </left>
      <right/>
      <top style="thick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thick">
        <color theme="1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medium">
        <color auto="1"/>
      </right>
      <top/>
      <bottom/>
      <diagonal/>
    </border>
    <border>
      <left style="medium">
        <color auto="1"/>
      </left>
      <right/>
      <top/>
      <bottom style="thick">
        <color indexed="64"/>
      </bottom>
      <diagonal/>
    </border>
    <border>
      <left style="medium">
        <color theme="1"/>
      </left>
      <right style="thick">
        <color indexed="64"/>
      </right>
      <top style="thick">
        <color theme="1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auto="1"/>
      </left>
      <right style="medium">
        <color auto="1"/>
      </right>
      <top style="thick">
        <color indexed="64"/>
      </top>
      <bottom/>
      <diagonal/>
    </border>
    <border>
      <left style="medium">
        <color auto="1"/>
      </left>
      <right style="thick">
        <color indexed="64"/>
      </right>
      <top style="thick">
        <color indexed="64"/>
      </top>
      <bottom/>
      <diagonal/>
    </border>
    <border>
      <left style="medium">
        <color auto="1"/>
      </left>
      <right style="thick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thick">
        <color indexed="64"/>
      </bottom>
      <diagonal/>
    </border>
    <border>
      <left style="medium">
        <color auto="1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40"/>
    <xf numFmtId="0" fontId="1" fillId="0" borderId="40" applyNumberFormat="0" applyFont="0" applyFill="0" applyBorder="0" applyAlignment="0" applyProtection="0">
      <alignment vertical="top"/>
    </xf>
    <xf numFmtId="0" fontId="1" fillId="0" borderId="40"/>
    <xf numFmtId="0" fontId="1" fillId="0" borderId="40" applyNumberFormat="0" applyFont="0" applyFill="0" applyBorder="0" applyAlignment="0" applyProtection="0">
      <alignment vertical="top"/>
    </xf>
    <xf numFmtId="0" fontId="1" fillId="0" borderId="40" applyNumberFormat="0" applyFont="0" applyFill="0" applyBorder="0" applyAlignment="0" applyProtection="0">
      <alignment vertical="top"/>
    </xf>
  </cellStyleXfs>
  <cellXfs count="914">
    <xf numFmtId="0" fontId="0" fillId="0" borderId="0" xfId="0"/>
    <xf numFmtId="0" fontId="2" fillId="0" borderId="0" xfId="0" applyFont="1"/>
    <xf numFmtId="0" fontId="2" fillId="2" borderId="0" xfId="0" applyFont="1" applyFill="1"/>
    <xf numFmtId="0" fontId="2" fillId="0" borderId="40" xfId="0" applyFont="1" applyBorder="1" applyAlignment="1">
      <alignment horizontal="justify"/>
    </xf>
    <xf numFmtId="0" fontId="2" fillId="0" borderId="40" xfId="0" applyFont="1" applyBorder="1" applyAlignment="1">
      <alignment vertical="top"/>
    </xf>
    <xf numFmtId="0" fontId="2" fillId="0" borderId="40" xfId="0" applyFont="1" applyBorder="1"/>
    <xf numFmtId="0" fontId="2" fillId="0" borderId="40" xfId="0" applyFont="1" applyBorder="1" applyAlignment="1">
      <alignment vertical="center"/>
    </xf>
    <xf numFmtId="0" fontId="9" fillId="0" borderId="0" xfId="0" applyFont="1"/>
    <xf numFmtId="0" fontId="9" fillId="0" borderId="40" xfId="0" applyFont="1" applyBorder="1" applyAlignment="1">
      <alignment vertical="top"/>
    </xf>
    <xf numFmtId="0" fontId="10" fillId="0" borderId="40" xfId="0" applyFont="1" applyBorder="1" applyAlignment="1">
      <alignment vertical="top"/>
    </xf>
    <xf numFmtId="0" fontId="9" fillId="0" borderId="40" xfId="0" applyFont="1" applyBorder="1"/>
    <xf numFmtId="0" fontId="2" fillId="0" borderId="40" xfId="0" applyFont="1" applyBorder="1" applyAlignment="1">
      <alignment wrapText="1"/>
    </xf>
    <xf numFmtId="0" fontId="2" fillId="0" borderId="35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 wrapText="1"/>
    </xf>
    <xf numFmtId="0" fontId="2" fillId="0" borderId="40" xfId="0" applyFont="1" applyBorder="1" applyAlignment="1">
      <alignment vertical="center" wrapText="1"/>
    </xf>
    <xf numFmtId="0" fontId="2" fillId="0" borderId="40" xfId="0" applyFont="1" applyBorder="1" applyAlignment="1">
      <alignment horizontal="center" vertical="center"/>
    </xf>
    <xf numFmtId="0" fontId="2" fillId="2" borderId="40" xfId="0" applyFont="1" applyFill="1" applyBorder="1" applyAlignment="1">
      <alignment horizontal="justify"/>
    </xf>
    <xf numFmtId="0" fontId="2" fillId="0" borderId="40" xfId="0" applyFont="1" applyBorder="1" applyAlignment="1">
      <alignment horizontal="justify" vertical="top"/>
    </xf>
    <xf numFmtId="0" fontId="3" fillId="2" borderId="0" xfId="0" applyFont="1" applyFill="1"/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" fillId="0" borderId="40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/>
    </xf>
    <xf numFmtId="0" fontId="0" fillId="0" borderId="40" xfId="0" applyBorder="1"/>
    <xf numFmtId="0" fontId="1" fillId="0" borderId="0" xfId="0" applyFont="1"/>
    <xf numFmtId="164" fontId="1" fillId="0" borderId="40" xfId="1" applyNumberFormat="1" applyFont="1" applyBorder="1" applyAlignment="1">
      <alignment horizontal="left" vertical="top" indent="1"/>
    </xf>
    <xf numFmtId="2" fontId="1" fillId="0" borderId="40" xfId="0" applyNumberFormat="1" applyFont="1" applyBorder="1" applyAlignment="1">
      <alignment vertical="top"/>
    </xf>
    <xf numFmtId="164" fontId="1" fillId="0" borderId="40" xfId="1" applyNumberFormat="1" applyFont="1" applyBorder="1" applyAlignment="1">
      <alignment horizontal="left" vertical="top"/>
    </xf>
    <xf numFmtId="2" fontId="1" fillId="0" borderId="40" xfId="0" applyNumberFormat="1" applyFont="1" applyBorder="1" applyAlignment="1">
      <alignment horizontal="right" vertical="top"/>
    </xf>
    <xf numFmtId="164" fontId="1" fillId="0" borderId="40" xfId="1" applyNumberFormat="1" applyFont="1" applyBorder="1" applyAlignment="1">
      <alignment horizontal="justify" vertical="top"/>
    </xf>
    <xf numFmtId="164" fontId="1" fillId="0" borderId="40" xfId="1" applyNumberFormat="1" applyFont="1" applyBorder="1" applyAlignment="1">
      <alignment horizontal="right" vertical="top"/>
    </xf>
    <xf numFmtId="164" fontId="1" fillId="0" borderId="40" xfId="1" applyNumberFormat="1" applyFont="1" applyBorder="1" applyAlignment="1">
      <alignment horizontal="center" vertical="top"/>
    </xf>
    <xf numFmtId="164" fontId="1" fillId="0" borderId="40" xfId="1" applyNumberFormat="1" applyFont="1" applyBorder="1" applyAlignment="1">
      <alignment horizontal="left" vertical="top" indent="2"/>
    </xf>
    <xf numFmtId="164" fontId="1" fillId="0" borderId="40" xfId="1" applyNumberFormat="1" applyFont="1" applyBorder="1" applyAlignment="1">
      <alignment horizontal="left" vertical="top" indent="3"/>
    </xf>
    <xf numFmtId="0" fontId="13" fillId="0" borderId="0" xfId="0" applyFont="1"/>
    <xf numFmtId="0" fontId="2" fillId="0" borderId="40" xfId="0" applyFont="1" applyBorder="1" applyAlignment="1">
      <alignment horizontal="left" vertical="top" indent="8"/>
    </xf>
    <xf numFmtId="0" fontId="3" fillId="2" borderId="40" xfId="0" applyFont="1" applyFill="1" applyBorder="1" applyAlignment="1">
      <alignment horizontal="justify"/>
    </xf>
    <xf numFmtId="1" fontId="2" fillId="2" borderId="40" xfId="1" applyNumberFormat="1" applyFont="1" applyFill="1" applyBorder="1" applyAlignment="1">
      <alignment horizontal="right"/>
    </xf>
    <xf numFmtId="2" fontId="2" fillId="2" borderId="40" xfId="1" applyNumberFormat="1" applyFont="1" applyFill="1" applyBorder="1" applyAlignment="1">
      <alignment horizontal="right"/>
    </xf>
    <xf numFmtId="2" fontId="2" fillId="0" borderId="40" xfId="1" applyNumberFormat="1" applyFont="1" applyBorder="1" applyAlignment="1">
      <alignment horizontal="left" vertical="top" indent="3"/>
    </xf>
    <xf numFmtId="1" fontId="2" fillId="0" borderId="40" xfId="1" applyNumberFormat="1" applyFont="1" applyBorder="1" applyAlignment="1">
      <alignment horizontal="right"/>
    </xf>
    <xf numFmtId="1" fontId="2" fillId="0" borderId="40" xfId="1" applyNumberFormat="1" applyFont="1" applyBorder="1" applyAlignment="1">
      <alignment horizontal="right" vertical="top"/>
    </xf>
    <xf numFmtId="2" fontId="2" fillId="0" borderId="40" xfId="1" applyNumberFormat="1" applyFont="1" applyBorder="1" applyAlignment="1">
      <alignment horizontal="left" vertical="top"/>
    </xf>
    <xf numFmtId="1" fontId="3" fillId="2" borderId="40" xfId="1" applyNumberFormat="1" applyFont="1" applyFill="1" applyBorder="1" applyAlignment="1">
      <alignment horizontal="right"/>
    </xf>
    <xf numFmtId="2" fontId="8" fillId="2" borderId="40" xfId="1" applyNumberFormat="1" applyFont="1" applyFill="1" applyBorder="1" applyAlignment="1">
      <alignment horizontal="right"/>
    </xf>
    <xf numFmtId="1" fontId="2" fillId="2" borderId="39" xfId="1" applyNumberFormat="1" applyFont="1" applyFill="1" applyBorder="1" applyAlignment="1">
      <alignment horizontal="right"/>
    </xf>
    <xf numFmtId="1" fontId="2" fillId="0" borderId="39" xfId="1" applyNumberFormat="1" applyFont="1" applyBorder="1" applyAlignment="1">
      <alignment horizontal="right"/>
    </xf>
    <xf numFmtId="1" fontId="2" fillId="0" borderId="39" xfId="1" applyNumberFormat="1" applyFont="1" applyBorder="1" applyAlignment="1">
      <alignment horizontal="right" vertical="top"/>
    </xf>
    <xf numFmtId="1" fontId="3" fillId="2" borderId="39" xfId="1" applyNumberFormat="1" applyFont="1" applyFill="1" applyBorder="1" applyAlignment="1">
      <alignment horizontal="right"/>
    </xf>
    <xf numFmtId="1" fontId="8" fillId="2" borderId="39" xfId="1" applyNumberFormat="1" applyFont="1" applyFill="1" applyBorder="1" applyAlignment="1">
      <alignment horizontal="right"/>
    </xf>
    <xf numFmtId="1" fontId="2" fillId="0" borderId="39" xfId="1" applyNumberFormat="1" applyFont="1" applyBorder="1" applyAlignment="1">
      <alignment horizontal="right" vertical="center"/>
    </xf>
    <xf numFmtId="0" fontId="17" fillId="0" borderId="0" xfId="0" applyFont="1"/>
    <xf numFmtId="0" fontId="9" fillId="0" borderId="40" xfId="0" applyFont="1" applyBorder="1" applyAlignment="1">
      <alignment horizontal="center"/>
    </xf>
    <xf numFmtId="0" fontId="9" fillId="0" borderId="40" xfId="0" applyFont="1" applyBorder="1" applyAlignment="1">
      <alignment horizontal="center" vertical="top"/>
    </xf>
    <xf numFmtId="0" fontId="17" fillId="0" borderId="40" xfId="0" applyFont="1" applyBorder="1"/>
    <xf numFmtId="0" fontId="18" fillId="0" borderId="4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37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 wrapText="1"/>
    </xf>
    <xf numFmtId="0" fontId="18" fillId="0" borderId="37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36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64" fontId="18" fillId="0" borderId="45" xfId="1" applyNumberFormat="1" applyFont="1" applyBorder="1" applyAlignment="1">
      <alignment horizontal="center"/>
    </xf>
    <xf numFmtId="164" fontId="18" fillId="0" borderId="46" xfId="1" applyNumberFormat="1" applyFont="1" applyBorder="1" applyAlignment="1">
      <alignment horizontal="center"/>
    </xf>
    <xf numFmtId="0" fontId="18" fillId="0" borderId="0" xfId="0" applyFont="1"/>
    <xf numFmtId="0" fontId="9" fillId="0" borderId="40" xfId="0" applyFont="1" applyBorder="1" applyAlignment="1">
      <alignment wrapText="1"/>
    </xf>
    <xf numFmtId="164" fontId="9" fillId="0" borderId="48" xfId="1" applyNumberFormat="1" applyFont="1" applyBorder="1" applyAlignment="1">
      <alignment horizontal="center"/>
    </xf>
    <xf numFmtId="164" fontId="9" fillId="0" borderId="49" xfId="1" applyNumberFormat="1" applyFont="1" applyBorder="1" applyAlignment="1">
      <alignment horizontal="center"/>
    </xf>
    <xf numFmtId="164" fontId="19" fillId="0" borderId="48" xfId="1" applyNumberFormat="1" applyFont="1" applyBorder="1" applyAlignment="1">
      <alignment horizontal="center"/>
    </xf>
    <xf numFmtId="0" fontId="9" fillId="0" borderId="40" xfId="0" applyFont="1" applyBorder="1" applyAlignment="1">
      <alignment vertical="top" wrapText="1"/>
    </xf>
    <xf numFmtId="164" fontId="9" fillId="0" borderId="51" xfId="1" applyNumberFormat="1" applyFont="1" applyBorder="1" applyAlignment="1">
      <alignment horizontal="center"/>
    </xf>
    <xf numFmtId="164" fontId="9" fillId="0" borderId="52" xfId="1" applyNumberFormat="1" applyFont="1" applyBorder="1" applyAlignment="1">
      <alignment horizontal="center"/>
    </xf>
    <xf numFmtId="0" fontId="9" fillId="0" borderId="40" xfId="0" applyFont="1" applyBorder="1" applyAlignment="1">
      <alignment horizontal="justify" vertical="top"/>
    </xf>
    <xf numFmtId="0" fontId="9" fillId="0" borderId="40" xfId="0" applyFont="1" applyBorder="1" applyAlignment="1">
      <alignment horizontal="justify"/>
    </xf>
    <xf numFmtId="164" fontId="9" fillId="0" borderId="0" xfId="0" applyNumberFormat="1" applyFont="1"/>
    <xf numFmtId="0" fontId="9" fillId="0" borderId="40" xfId="0" applyFont="1" applyBorder="1" applyAlignment="1">
      <alignment horizontal="left" vertical="center" indent="1"/>
    </xf>
    <xf numFmtId="0" fontId="18" fillId="0" borderId="38" xfId="0" applyFont="1" applyBorder="1" applyAlignment="1">
      <alignment horizontal="center"/>
    </xf>
    <xf numFmtId="0" fontId="18" fillId="0" borderId="53" xfId="0" applyFont="1" applyBorder="1" applyAlignment="1">
      <alignment horizontal="center" vertical="center" wrapText="1"/>
    </xf>
    <xf numFmtId="0" fontId="18" fillId="0" borderId="53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justify"/>
    </xf>
    <xf numFmtId="164" fontId="22" fillId="2" borderId="48" xfId="1" applyNumberFormat="1" applyFont="1" applyFill="1" applyBorder="1" applyAlignment="1">
      <alignment horizontal="center"/>
    </xf>
    <xf numFmtId="164" fontId="22" fillId="2" borderId="49" xfId="1" applyNumberFormat="1" applyFont="1" applyFill="1" applyBorder="1" applyAlignment="1">
      <alignment horizontal="center"/>
    </xf>
    <xf numFmtId="0" fontId="22" fillId="2" borderId="0" xfId="0" applyFont="1" applyFill="1"/>
    <xf numFmtId="0" fontId="22" fillId="0" borderId="0" xfId="0" applyFont="1"/>
    <xf numFmtId="0" fontId="22" fillId="2" borderId="40" xfId="0" applyFont="1" applyFill="1" applyBorder="1" applyAlignment="1">
      <alignment horizontal="justify" vertical="top"/>
    </xf>
    <xf numFmtId="0" fontId="22" fillId="2" borderId="40" xfId="0" applyFont="1" applyFill="1" applyBorder="1" applyAlignment="1">
      <alignment horizontal="justify" vertical="center"/>
    </xf>
    <xf numFmtId="164" fontId="22" fillId="3" borderId="48" xfId="1" applyNumberFormat="1" applyFont="1" applyFill="1" applyBorder="1" applyAlignment="1">
      <alignment horizontal="center"/>
    </xf>
    <xf numFmtId="0" fontId="22" fillId="2" borderId="40" xfId="0" applyFont="1" applyFill="1" applyBorder="1" applyAlignment="1">
      <alignment vertical="top"/>
    </xf>
    <xf numFmtId="0" fontId="22" fillId="2" borderId="40" xfId="0" applyFont="1" applyFill="1" applyBorder="1"/>
    <xf numFmtId="0" fontId="22" fillId="2" borderId="40" xfId="0" applyFont="1" applyFill="1" applyBorder="1" applyAlignment="1">
      <alignment vertical="top" wrapText="1"/>
    </xf>
    <xf numFmtId="164" fontId="9" fillId="0" borderId="40" xfId="1" applyNumberFormat="1" applyFont="1" applyFill="1" applyBorder="1" applyAlignment="1">
      <alignment horizontal="right" vertical="center"/>
    </xf>
    <xf numFmtId="0" fontId="1" fillId="0" borderId="40" xfId="0" applyFont="1" applyBorder="1" applyAlignment="1">
      <alignment vertical="top"/>
    </xf>
    <xf numFmtId="0" fontId="1" fillId="0" borderId="40" xfId="0" applyFont="1" applyBorder="1" applyAlignment="1">
      <alignment wrapText="1"/>
    </xf>
    <xf numFmtId="0" fontId="1" fillId="0" borderId="35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164" fontId="1" fillId="0" borderId="0" xfId="0" applyNumberFormat="1" applyFont="1"/>
    <xf numFmtId="164" fontId="1" fillId="2" borderId="0" xfId="0" applyNumberFormat="1" applyFont="1" applyFill="1"/>
    <xf numFmtId="0" fontId="17" fillId="0" borderId="40" xfId="0" applyFont="1" applyBorder="1" applyAlignment="1">
      <alignment vertical="top"/>
    </xf>
    <xf numFmtId="0" fontId="1" fillId="0" borderId="40" xfId="0" applyFont="1" applyBorder="1"/>
    <xf numFmtId="0" fontId="1" fillId="0" borderId="42" xfId="0" applyFont="1" applyBorder="1" applyAlignment="1">
      <alignment horizontal="center" vertical="center"/>
    </xf>
    <xf numFmtId="0" fontId="1" fillId="0" borderId="40" xfId="0" applyFont="1" applyBorder="1" applyAlignment="1">
      <alignment horizontal="justify"/>
    </xf>
    <xf numFmtId="0" fontId="1" fillId="0" borderId="40" xfId="0" applyFont="1" applyBorder="1" applyAlignment="1">
      <alignment horizontal="justify" vertical="top"/>
    </xf>
    <xf numFmtId="0" fontId="1" fillId="0" borderId="40" xfId="0" applyFont="1" applyBorder="1" applyAlignment="1">
      <alignment horizontal="center"/>
    </xf>
    <xf numFmtId="164" fontId="1" fillId="0" borderId="49" xfId="1" applyNumberFormat="1" applyFont="1" applyBorder="1" applyAlignment="1">
      <alignment horizontal="center"/>
    </xf>
    <xf numFmtId="164" fontId="1" fillId="0" borderId="44" xfId="1" applyNumberFormat="1" applyFont="1" applyBorder="1" applyAlignment="1">
      <alignment horizontal="center"/>
    </xf>
    <xf numFmtId="164" fontId="1" fillId="0" borderId="45" xfId="1" applyNumberFormat="1" applyFont="1" applyBorder="1" applyAlignment="1">
      <alignment horizontal="center"/>
    </xf>
    <xf numFmtId="164" fontId="1" fillId="0" borderId="46" xfId="1" applyNumberFormat="1" applyFont="1" applyBorder="1" applyAlignment="1">
      <alignment horizontal="center"/>
    </xf>
    <xf numFmtId="164" fontId="1" fillId="0" borderId="48" xfId="1" applyNumberFormat="1" applyFont="1" applyBorder="1" applyAlignment="1">
      <alignment horizontal="center"/>
    </xf>
    <xf numFmtId="0" fontId="28" fillId="2" borderId="40" xfId="0" applyFont="1" applyFill="1" applyBorder="1" applyAlignment="1">
      <alignment horizontal="justify"/>
    </xf>
    <xf numFmtId="0" fontId="28" fillId="0" borderId="0" xfId="0" applyFont="1"/>
    <xf numFmtId="164" fontId="28" fillId="2" borderId="0" xfId="0" applyNumberFormat="1" applyFont="1" applyFill="1"/>
    <xf numFmtId="0" fontId="28" fillId="2" borderId="40" xfId="0" applyFont="1" applyFill="1" applyBorder="1" applyAlignment="1">
      <alignment horizontal="justify" vertical="top"/>
    </xf>
    <xf numFmtId="164" fontId="28" fillId="2" borderId="47" xfId="1" applyNumberFormat="1" applyFont="1" applyFill="1" applyBorder="1" applyAlignment="1">
      <alignment horizontal="center"/>
    </xf>
    <xf numFmtId="164" fontId="28" fillId="2" borderId="48" xfId="1" applyNumberFormat="1" applyFont="1" applyFill="1" applyBorder="1" applyAlignment="1">
      <alignment horizontal="center"/>
    </xf>
    <xf numFmtId="164" fontId="28" fillId="2" borderId="49" xfId="1" applyNumberFormat="1" applyFont="1" applyFill="1" applyBorder="1" applyAlignment="1">
      <alignment horizontal="center"/>
    </xf>
    <xf numFmtId="164" fontId="1" fillId="0" borderId="47" xfId="1" applyNumberFormat="1" applyFont="1" applyBorder="1" applyAlignment="1">
      <alignment horizontal="center"/>
    </xf>
    <xf numFmtId="164" fontId="27" fillId="2" borderId="48" xfId="1" applyNumberFormat="1" applyFont="1" applyFill="1" applyBorder="1" applyAlignment="1">
      <alignment horizontal="center"/>
    </xf>
    <xf numFmtId="164" fontId="1" fillId="0" borderId="50" xfId="1" applyNumberFormat="1" applyFont="1" applyBorder="1" applyAlignment="1">
      <alignment horizontal="center"/>
    </xf>
    <xf numFmtId="164" fontId="1" fillId="0" borderId="51" xfId="1" applyNumberFormat="1" applyFont="1" applyBorder="1" applyAlignment="1">
      <alignment horizontal="center"/>
    </xf>
    <xf numFmtId="164" fontId="1" fillId="0" borderId="52" xfId="1" applyNumberFormat="1" applyFont="1" applyBorder="1" applyAlignment="1">
      <alignment horizontal="center"/>
    </xf>
    <xf numFmtId="0" fontId="1" fillId="0" borderId="42" xfId="0" applyFont="1" applyBorder="1" applyAlignment="1">
      <alignment horizontal="center" vertical="center" wrapText="1"/>
    </xf>
    <xf numFmtId="0" fontId="29" fillId="0" borderId="40" xfId="0" applyFont="1" applyBorder="1" applyAlignment="1">
      <alignment horizontal="center" vertical="center"/>
    </xf>
    <xf numFmtId="0" fontId="29" fillId="0" borderId="35" xfId="0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36" xfId="0" applyFont="1" applyBorder="1" applyAlignment="1">
      <alignment horizontal="center" vertical="center"/>
    </xf>
    <xf numFmtId="0" fontId="29" fillId="0" borderId="42" xfId="0" applyFont="1" applyBorder="1" applyAlignment="1">
      <alignment horizontal="center" vertical="center" wrapText="1"/>
    </xf>
    <xf numFmtId="0" fontId="29" fillId="0" borderId="42" xfId="0" applyFont="1" applyBorder="1" applyAlignment="1">
      <alignment horizontal="center" vertical="center"/>
    </xf>
    <xf numFmtId="0" fontId="29" fillId="0" borderId="40" xfId="0" applyFont="1" applyBorder="1" applyAlignment="1">
      <alignment horizontal="center"/>
    </xf>
    <xf numFmtId="164" fontId="29" fillId="0" borderId="47" xfId="1" applyNumberFormat="1" applyFont="1" applyBorder="1" applyAlignment="1">
      <alignment horizontal="center"/>
    </xf>
    <xf numFmtId="164" fontId="29" fillId="0" borderId="48" xfId="1" applyNumberFormat="1" applyFont="1" applyBorder="1" applyAlignment="1">
      <alignment horizontal="center"/>
    </xf>
    <xf numFmtId="164" fontId="29" fillId="0" borderId="49" xfId="1" applyNumberFormat="1" applyFont="1" applyBorder="1" applyAlignment="1">
      <alignment horizontal="center"/>
    </xf>
    <xf numFmtId="0" fontId="29" fillId="0" borderId="0" xfId="0" applyFont="1"/>
    <xf numFmtId="164" fontId="29" fillId="0" borderId="0" xfId="0" applyNumberFormat="1" applyFont="1"/>
    <xf numFmtId="0" fontId="14" fillId="0" borderId="40" xfId="0" applyFont="1" applyBorder="1" applyAlignment="1">
      <alignment vertical="top"/>
    </xf>
    <xf numFmtId="0" fontId="14" fillId="0" borderId="0" xfId="0" applyFont="1"/>
    <xf numFmtId="0" fontId="14" fillId="0" borderId="40" xfId="0" applyFont="1" applyBorder="1"/>
    <xf numFmtId="0" fontId="9" fillId="0" borderId="40" xfId="0" applyFont="1" applyBorder="1" applyAlignment="1">
      <alignment horizontal="justify" vertical="center"/>
    </xf>
    <xf numFmtId="0" fontId="9" fillId="0" borderId="40" xfId="0" applyFont="1" applyBorder="1" applyAlignment="1">
      <alignment horizontal="justify" vertical="top" wrapText="1"/>
    </xf>
    <xf numFmtId="0" fontId="18" fillId="0" borderId="39" xfId="0" applyFont="1" applyBorder="1" applyAlignment="1">
      <alignment horizontal="center" vertical="center"/>
    </xf>
    <xf numFmtId="164" fontId="18" fillId="0" borderId="45" xfId="1" applyNumberFormat="1" applyFont="1" applyBorder="1" applyAlignment="1">
      <alignment horizontal="center" vertical="top"/>
    </xf>
    <xf numFmtId="164" fontId="18" fillId="0" borderId="45" xfId="1" applyNumberFormat="1" applyFont="1" applyBorder="1" applyAlignment="1">
      <alignment horizontal="left" vertical="top" indent="1"/>
    </xf>
    <xf numFmtId="164" fontId="18" fillId="0" borderId="45" xfId="1" applyNumberFormat="1" applyFont="1" applyBorder="1" applyAlignment="1">
      <alignment horizontal="right" vertical="top"/>
    </xf>
    <xf numFmtId="164" fontId="18" fillId="0" borderId="45" xfId="1" applyNumberFormat="1" applyFont="1" applyBorder="1" applyAlignment="1">
      <alignment horizontal="left" vertical="top"/>
    </xf>
    <xf numFmtId="164" fontId="18" fillId="0" borderId="45" xfId="1" applyNumberFormat="1" applyFont="1" applyBorder="1" applyAlignment="1">
      <alignment horizontal="right" vertical="center" wrapText="1"/>
    </xf>
    <xf numFmtId="164" fontId="18" fillId="0" borderId="46" xfId="1" applyNumberFormat="1" applyFont="1" applyBorder="1" applyAlignment="1">
      <alignment horizontal="center" vertical="top"/>
    </xf>
    <xf numFmtId="164" fontId="22" fillId="2" borderId="48" xfId="1" applyNumberFormat="1" applyFont="1" applyFill="1" applyBorder="1" applyAlignment="1">
      <alignment horizontal="left" indent="1"/>
    </xf>
    <xf numFmtId="164" fontId="22" fillId="2" borderId="48" xfId="1" applyNumberFormat="1" applyFont="1" applyFill="1" applyBorder="1" applyAlignment="1">
      <alignment horizontal="right"/>
    </xf>
    <xf numFmtId="164" fontId="22" fillId="2" borderId="48" xfId="1" applyNumberFormat="1" applyFont="1" applyFill="1" applyBorder="1" applyAlignment="1">
      <alignment horizontal="left" vertical="top"/>
    </xf>
    <xf numFmtId="164" fontId="22" fillId="2" borderId="49" xfId="1" applyNumberFormat="1" applyFont="1" applyFill="1" applyBorder="1" applyAlignment="1">
      <alignment horizontal="left" indent="1"/>
    </xf>
    <xf numFmtId="164" fontId="9" fillId="0" borderId="48" xfId="1" applyNumberFormat="1" applyFont="1" applyBorder="1" applyAlignment="1">
      <alignment horizontal="right" vertical="center"/>
    </xf>
    <xf numFmtId="164" fontId="9" fillId="0" borderId="48" xfId="1" applyNumberFormat="1" applyFont="1" applyBorder="1" applyAlignment="1">
      <alignment horizontal="left" vertical="center" indent="1"/>
    </xf>
    <xf numFmtId="164" fontId="9" fillId="0" borderId="48" xfId="1" applyNumberFormat="1" applyFont="1" applyFill="1" applyBorder="1" applyAlignment="1">
      <alignment horizontal="right" vertical="center"/>
    </xf>
    <xf numFmtId="164" fontId="9" fillId="0" borderId="48" xfId="1" applyNumberFormat="1" applyFont="1" applyFill="1" applyBorder="1" applyAlignment="1">
      <alignment horizontal="right"/>
    </xf>
    <xf numFmtId="164" fontId="9" fillId="0" borderId="49" xfId="1" applyNumberFormat="1" applyFont="1" applyFill="1" applyBorder="1" applyAlignment="1">
      <alignment horizontal="right" vertical="center"/>
    </xf>
    <xf numFmtId="164" fontId="9" fillId="0" borderId="48" xfId="1" applyNumberFormat="1" applyFont="1" applyBorder="1" applyAlignment="1">
      <alignment horizontal="right" vertical="top"/>
    </xf>
    <xf numFmtId="164" fontId="9" fillId="0" borderId="48" xfId="1" applyNumberFormat="1" applyFont="1" applyFill="1" applyBorder="1" applyAlignment="1">
      <alignment horizontal="right" vertical="top"/>
    </xf>
    <xf numFmtId="164" fontId="9" fillId="0" borderId="49" xfId="1" applyNumberFormat="1" applyFont="1" applyFill="1" applyBorder="1" applyAlignment="1">
      <alignment horizontal="left" wrapText="1"/>
    </xf>
    <xf numFmtId="164" fontId="22" fillId="2" borderId="49" xfId="1" applyNumberFormat="1" applyFont="1" applyFill="1" applyBorder="1" applyAlignment="1">
      <alignment horizontal="right"/>
    </xf>
    <xf numFmtId="164" fontId="9" fillId="0" borderId="48" xfId="1" applyNumberFormat="1" applyFont="1" applyBorder="1" applyAlignment="1">
      <alignment horizontal="right"/>
    </xf>
    <xf numFmtId="164" fontId="9" fillId="0" borderId="48" xfId="1" applyNumberFormat="1" applyFont="1" applyBorder="1" applyAlignment="1">
      <alignment horizontal="left" indent="1"/>
    </xf>
    <xf numFmtId="164" fontId="9" fillId="0" borderId="49" xfId="1" applyNumberFormat="1" applyFont="1" applyBorder="1" applyAlignment="1">
      <alignment horizontal="right"/>
    </xf>
    <xf numFmtId="164" fontId="9" fillId="0" borderId="48" xfId="1" applyNumberFormat="1" applyFont="1" applyBorder="1" applyAlignment="1">
      <alignment horizontal="right" vertical="top" wrapText="1"/>
    </xf>
    <xf numFmtId="164" fontId="9" fillId="0" borderId="48" xfId="1" applyNumberFormat="1" applyFont="1" applyBorder="1" applyAlignment="1">
      <alignment horizontal="left" vertical="top" wrapText="1"/>
    </xf>
    <xf numFmtId="164" fontId="9" fillId="0" borderId="49" xfId="1" applyNumberFormat="1" applyFont="1" applyBorder="1" applyAlignment="1">
      <alignment horizontal="right" vertical="top"/>
    </xf>
    <xf numFmtId="164" fontId="9" fillId="0" borderId="48" xfId="1" applyNumberFormat="1" applyFont="1" applyBorder="1" applyAlignment="1">
      <alignment horizontal="left" vertical="top" indent="1"/>
    </xf>
    <xf numFmtId="164" fontId="9" fillId="0" borderId="48" xfId="1" applyNumberFormat="1" applyFont="1" applyBorder="1" applyAlignment="1">
      <alignment horizontal="center" vertical="top"/>
    </xf>
    <xf numFmtId="164" fontId="9" fillId="2" borderId="48" xfId="1" applyNumberFormat="1" applyFont="1" applyFill="1" applyBorder="1" applyAlignment="1">
      <alignment horizontal="right"/>
    </xf>
    <xf numFmtId="164" fontId="9" fillId="2" borderId="48" xfId="1" applyNumberFormat="1" applyFont="1" applyFill="1" applyBorder="1" applyAlignment="1">
      <alignment horizontal="right" vertical="top" wrapText="1"/>
    </xf>
    <xf numFmtId="164" fontId="9" fillId="2" borderId="49" xfId="1" applyNumberFormat="1" applyFont="1" applyFill="1" applyBorder="1" applyAlignment="1">
      <alignment horizontal="left" indent="1"/>
    </xf>
    <xf numFmtId="164" fontId="9" fillId="0" borderId="49" xfId="1" applyNumberFormat="1" applyFont="1" applyBorder="1" applyAlignment="1">
      <alignment horizontal="left" vertical="top" indent="1"/>
    </xf>
    <xf numFmtId="164" fontId="9" fillId="0" borderId="48" xfId="1" applyNumberFormat="1" applyFont="1" applyBorder="1" applyAlignment="1">
      <alignment horizontal="center" vertical="center"/>
    </xf>
    <xf numFmtId="164" fontId="9" fillId="0" borderId="51" xfId="1" applyNumberFormat="1" applyFont="1" applyBorder="1" applyAlignment="1">
      <alignment horizontal="right" vertical="top"/>
    </xf>
    <xf numFmtId="164" fontId="9" fillId="0" borderId="51" xfId="1" applyNumberFormat="1" applyFont="1" applyBorder="1" applyAlignment="1">
      <alignment horizontal="right" vertical="center"/>
    </xf>
    <xf numFmtId="164" fontId="9" fillId="0" borderId="51" xfId="1" applyNumberFormat="1" applyFont="1" applyBorder="1" applyAlignment="1">
      <alignment horizontal="center" vertical="top"/>
    </xf>
    <xf numFmtId="164" fontId="9" fillId="0" borderId="52" xfId="1" applyNumberFormat="1" applyFont="1" applyBorder="1" applyAlignment="1">
      <alignment horizontal="right" vertical="top"/>
    </xf>
    <xf numFmtId="0" fontId="1" fillId="0" borderId="40" xfId="0" applyFont="1" applyBorder="1" applyAlignment="1">
      <alignment horizontal="center" vertical="top"/>
    </xf>
    <xf numFmtId="0" fontId="1" fillId="2" borderId="0" xfId="0" applyFont="1" applyFill="1"/>
    <xf numFmtId="0" fontId="17" fillId="0" borderId="40" xfId="0" applyFont="1" applyBorder="1" applyAlignment="1">
      <alignment horizontal="left" vertical="top"/>
    </xf>
    <xf numFmtId="0" fontId="1" fillId="0" borderId="0" xfId="0" applyFont="1" applyAlignment="1">
      <alignment horizontal="center"/>
    </xf>
    <xf numFmtId="0" fontId="1" fillId="0" borderId="37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" fillId="0" borderId="36" xfId="0" applyFont="1" applyBorder="1" applyAlignment="1">
      <alignment horizontal="center"/>
    </xf>
    <xf numFmtId="164" fontId="1" fillId="0" borderId="47" xfId="1" applyNumberFormat="1" applyFont="1" applyFill="1" applyBorder="1" applyAlignment="1">
      <alignment horizontal="center"/>
    </xf>
    <xf numFmtId="164" fontId="1" fillId="0" borderId="48" xfId="1" applyNumberFormat="1" applyFont="1" applyFill="1" applyBorder="1" applyAlignment="1">
      <alignment horizontal="center"/>
    </xf>
    <xf numFmtId="164" fontId="1" fillId="0" borderId="49" xfId="1" applyNumberFormat="1" applyFont="1" applyFill="1" applyBorder="1" applyAlignment="1">
      <alignment horizontal="center"/>
    </xf>
    <xf numFmtId="164" fontId="1" fillId="0" borderId="47" xfId="1" quotePrefix="1" applyNumberFormat="1" applyFont="1" applyBorder="1" applyAlignment="1">
      <alignment horizontal="center"/>
    </xf>
    <xf numFmtId="164" fontId="26" fillId="0" borderId="49" xfId="1" applyNumberFormat="1" applyFont="1" applyBorder="1" applyAlignment="1">
      <alignment horizontal="center"/>
    </xf>
    <xf numFmtId="164" fontId="26" fillId="0" borderId="46" xfId="1" applyNumberFormat="1" applyFont="1" applyBorder="1" applyAlignment="1">
      <alignment horizontal="center"/>
    </xf>
    <xf numFmtId="164" fontId="1" fillId="0" borderId="0" xfId="1" applyNumberFormat="1" applyFont="1"/>
    <xf numFmtId="164" fontId="1" fillId="0" borderId="40" xfId="1" applyNumberFormat="1" applyFont="1" applyBorder="1"/>
    <xf numFmtId="0" fontId="28" fillId="2" borderId="40" xfId="0" applyFont="1" applyFill="1" applyBorder="1" applyAlignment="1">
      <alignment horizontal="center" vertical="center"/>
    </xf>
    <xf numFmtId="0" fontId="28" fillId="2" borderId="0" xfId="0" applyFont="1" applyFill="1"/>
    <xf numFmtId="0" fontId="28" fillId="2" borderId="40" xfId="0" applyFont="1" applyFill="1" applyBorder="1" applyAlignment="1">
      <alignment horizontal="center" vertical="top"/>
    </xf>
    <xf numFmtId="164" fontId="27" fillId="2" borderId="47" xfId="1" applyNumberFormat="1" applyFont="1" applyFill="1" applyBorder="1" applyAlignment="1">
      <alignment horizontal="center"/>
    </xf>
    <xf numFmtId="0" fontId="28" fillId="2" borderId="40" xfId="0" applyFont="1" applyFill="1" applyBorder="1" applyAlignment="1">
      <alignment horizontal="center" vertical="center" wrapText="1"/>
    </xf>
    <xf numFmtId="164" fontId="28" fillId="2" borderId="50" xfId="1" applyNumberFormat="1" applyFont="1" applyFill="1" applyBorder="1" applyAlignment="1">
      <alignment horizontal="center"/>
    </xf>
    <xf numFmtId="164" fontId="28" fillId="2" borderId="51" xfId="1" applyNumberFormat="1" applyFont="1" applyFill="1" applyBorder="1" applyAlignment="1">
      <alignment horizontal="center"/>
    </xf>
    <xf numFmtId="164" fontId="28" fillId="2" borderId="52" xfId="1" applyNumberFormat="1" applyFont="1" applyFill="1" applyBorder="1" applyAlignment="1">
      <alignment horizontal="center"/>
    </xf>
    <xf numFmtId="164" fontId="28" fillId="0" borderId="48" xfId="1" applyNumberFormat="1" applyFont="1" applyBorder="1" applyAlignment="1">
      <alignment horizontal="center"/>
    </xf>
    <xf numFmtId="164" fontId="28" fillId="0" borderId="48" xfId="1" applyNumberFormat="1" applyFont="1" applyFill="1" applyBorder="1" applyAlignment="1">
      <alignment horizontal="center"/>
    </xf>
    <xf numFmtId="164" fontId="28" fillId="0" borderId="49" xfId="1" applyNumberFormat="1" applyFont="1" applyBorder="1" applyAlignment="1">
      <alignment horizontal="center"/>
    </xf>
    <xf numFmtId="164" fontId="28" fillId="0" borderId="0" xfId="0" applyNumberFormat="1" applyFont="1"/>
    <xf numFmtId="164" fontId="27" fillId="2" borderId="49" xfId="1" applyNumberFormat="1" applyFont="1" applyFill="1" applyBorder="1" applyAlignment="1">
      <alignment horizontal="center"/>
    </xf>
    <xf numFmtId="164" fontId="28" fillId="0" borderId="47" xfId="1" applyNumberFormat="1" applyFont="1" applyBorder="1" applyAlignment="1">
      <alignment horizontal="center"/>
    </xf>
    <xf numFmtId="164" fontId="27" fillId="2" borderId="51" xfId="1" applyNumberFormat="1" applyFont="1" applyFill="1" applyBorder="1" applyAlignment="1">
      <alignment horizontal="center"/>
    </xf>
    <xf numFmtId="0" fontId="28" fillId="2" borderId="40" xfId="0" applyFont="1" applyFill="1" applyBorder="1" applyAlignment="1">
      <alignment vertical="top"/>
    </xf>
    <xf numFmtId="0" fontId="28" fillId="2" borderId="40" xfId="0" applyFont="1" applyFill="1" applyBorder="1" applyAlignment="1">
      <alignment horizontal="justify" vertical="center"/>
    </xf>
    <xf numFmtId="164" fontId="29" fillId="0" borderId="44" xfId="1" applyNumberFormat="1" applyFont="1" applyBorder="1" applyAlignment="1">
      <alignment horizontal="center"/>
    </xf>
    <xf numFmtId="164" fontId="29" fillId="0" borderId="45" xfId="1" applyNumberFormat="1" applyFont="1" applyBorder="1" applyAlignment="1">
      <alignment horizontal="center"/>
    </xf>
    <xf numFmtId="0" fontId="29" fillId="0" borderId="0" xfId="0" applyFont="1" applyAlignment="1">
      <alignment vertical="center" wrapText="1"/>
    </xf>
    <xf numFmtId="0" fontId="29" fillId="0" borderId="36" xfId="0" applyFont="1" applyBorder="1" applyAlignment="1">
      <alignment vertical="center" wrapText="1"/>
    </xf>
    <xf numFmtId="0" fontId="29" fillId="0" borderId="28" xfId="0" applyFont="1" applyBorder="1" applyAlignment="1">
      <alignment horizontal="center" vertical="top"/>
    </xf>
    <xf numFmtId="164" fontId="29" fillId="0" borderId="57" xfId="1" applyNumberFormat="1" applyFont="1" applyBorder="1" applyAlignment="1">
      <alignment horizontal="center"/>
    </xf>
    <xf numFmtId="0" fontId="28" fillId="2" borderId="0" xfId="0" applyFont="1" applyFill="1" applyAlignment="1">
      <alignment horizontal="justify"/>
    </xf>
    <xf numFmtId="0" fontId="1" fillId="0" borderId="0" xfId="0" applyFont="1" applyAlignment="1">
      <alignment horizontal="justify"/>
    </xf>
    <xf numFmtId="0" fontId="1" fillId="0" borderId="0" xfId="0" applyFont="1" applyAlignment="1">
      <alignment horizontal="justify" vertical="top"/>
    </xf>
    <xf numFmtId="0" fontId="28" fillId="2" borderId="0" xfId="0" applyFont="1" applyFill="1" applyAlignment="1">
      <alignment horizontal="justify" vertical="center"/>
    </xf>
    <xf numFmtId="0" fontId="1" fillId="0" borderId="0" xfId="0" applyFont="1" applyAlignment="1">
      <alignment vertical="top"/>
    </xf>
    <xf numFmtId="0" fontId="17" fillId="0" borderId="0" xfId="0" applyFont="1" applyAlignment="1">
      <alignment vertical="top"/>
    </xf>
    <xf numFmtId="0" fontId="15" fillId="0" borderId="0" xfId="0" applyFont="1"/>
    <xf numFmtId="0" fontId="1" fillId="0" borderId="0" xfId="0" applyFont="1" applyAlignment="1">
      <alignment horizontal="center" vertical="top"/>
    </xf>
    <xf numFmtId="164" fontId="26" fillId="0" borderId="48" xfId="1" applyNumberFormat="1" applyFont="1" applyBorder="1" applyAlignment="1">
      <alignment horizontal="center"/>
    </xf>
    <xf numFmtId="164" fontId="26" fillId="0" borderId="48" xfId="1" applyNumberFormat="1" applyFont="1" applyFill="1" applyBorder="1" applyAlignment="1">
      <alignment horizontal="center"/>
    </xf>
    <xf numFmtId="164" fontId="1" fillId="0" borderId="48" xfId="1" quotePrefix="1" applyNumberFormat="1" applyFont="1" applyBorder="1" applyAlignment="1">
      <alignment horizontal="center"/>
    </xf>
    <xf numFmtId="164" fontId="26" fillId="0" borderId="49" xfId="1" applyNumberFormat="1" applyFont="1" applyFill="1" applyBorder="1" applyAlignment="1">
      <alignment horizontal="center"/>
    </xf>
    <xf numFmtId="0" fontId="29" fillId="0" borderId="0" xfId="0" applyFont="1" applyAlignment="1">
      <alignment horizontal="center" vertical="center" wrapText="1"/>
    </xf>
    <xf numFmtId="0" fontId="29" fillId="0" borderId="3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top"/>
    </xf>
    <xf numFmtId="0" fontId="28" fillId="2" borderId="0" xfId="0" applyFont="1" applyFill="1" applyAlignment="1">
      <alignment horizontal="center"/>
    </xf>
    <xf numFmtId="0" fontId="1" fillId="0" borderId="0" xfId="0" applyFont="1" applyAlignment="1">
      <alignment horizontal="center" vertical="top" wrapText="1"/>
    </xf>
    <xf numFmtId="0" fontId="28" fillId="2" borderId="0" xfId="0" applyFont="1" applyFill="1" applyAlignment="1">
      <alignment horizontal="center" vertical="center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left" vertical="top"/>
    </xf>
    <xf numFmtId="0" fontId="1" fillId="0" borderId="0" xfId="0" applyFont="1" applyAlignment="1">
      <alignment horizontal="right" vertical="top"/>
    </xf>
    <xf numFmtId="0" fontId="1" fillId="0" borderId="0" xfId="0" applyFont="1" applyAlignment="1">
      <alignment horizontal="right"/>
    </xf>
    <xf numFmtId="0" fontId="1" fillId="0" borderId="40" xfId="4" applyNumberFormat="1" applyFont="1" applyFill="1" applyBorder="1" applyAlignment="1" applyProtection="1">
      <alignment vertical="top"/>
    </xf>
    <xf numFmtId="0" fontId="1" fillId="0" borderId="40" xfId="0" applyFont="1" applyBorder="1" applyAlignment="1">
      <alignment horizontal="justify" vertical="center"/>
    </xf>
    <xf numFmtId="0" fontId="1" fillId="0" borderId="40" xfId="0" applyFont="1" applyBorder="1" applyAlignment="1">
      <alignment vertical="top" wrapText="1"/>
    </xf>
    <xf numFmtId="0" fontId="29" fillId="0" borderId="36" xfId="0" applyFont="1" applyBorder="1" applyAlignment="1">
      <alignment horizontal="center" vertical="center" wrapText="1"/>
    </xf>
    <xf numFmtId="0" fontId="29" fillId="0" borderId="35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top"/>
    </xf>
    <xf numFmtId="164" fontId="29" fillId="0" borderId="46" xfId="1" applyNumberFormat="1" applyFont="1" applyBorder="1" applyAlignment="1">
      <alignment horizontal="center"/>
    </xf>
    <xf numFmtId="0" fontId="28" fillId="2" borderId="0" xfId="0" applyFont="1" applyFill="1" applyAlignment="1">
      <alignment horizontal="justify" vertical="center" wrapText="1"/>
    </xf>
    <xf numFmtId="0" fontId="29" fillId="0" borderId="40" xfId="0" applyFont="1" applyBorder="1" applyAlignment="1">
      <alignment horizontal="center" vertical="center" wrapText="1"/>
    </xf>
    <xf numFmtId="0" fontId="29" fillId="0" borderId="42" xfId="0" quotePrefix="1" applyFont="1" applyBorder="1" applyAlignment="1">
      <alignment horizontal="center" vertical="center" wrapText="1"/>
    </xf>
    <xf numFmtId="0" fontId="28" fillId="2" borderId="40" xfId="0" applyFont="1" applyFill="1" applyBorder="1" applyAlignment="1">
      <alignment horizontal="left" vertical="top" indent="4"/>
    </xf>
    <xf numFmtId="0" fontId="28" fillId="2" borderId="0" xfId="0" applyFont="1" applyFill="1" applyAlignment="1">
      <alignment vertical="top"/>
    </xf>
    <xf numFmtId="0" fontId="29" fillId="0" borderId="39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9" fillId="0" borderId="38" xfId="0" applyFont="1" applyBorder="1" applyAlignment="1">
      <alignment horizontal="center" vertical="center" wrapText="1"/>
    </xf>
    <xf numFmtId="0" fontId="29" fillId="0" borderId="33" xfId="0" applyFont="1" applyBorder="1" applyAlignment="1">
      <alignment horizontal="center" vertical="center"/>
    </xf>
    <xf numFmtId="0" fontId="1" fillId="0" borderId="40" xfId="0" applyFont="1" applyBorder="1" applyAlignment="1">
      <alignment horizontal="left" vertical="top"/>
    </xf>
    <xf numFmtId="0" fontId="1" fillId="2" borderId="40" xfId="0" applyFont="1" applyFill="1" applyBorder="1" applyAlignment="1">
      <alignment horizontal="center"/>
    </xf>
    <xf numFmtId="164" fontId="1" fillId="0" borderId="40" xfId="1" applyNumberFormat="1" applyFont="1" applyBorder="1" applyAlignment="1">
      <alignment horizontal="center"/>
    </xf>
    <xf numFmtId="164" fontId="1" fillId="0" borderId="48" xfId="1" applyNumberFormat="1" applyFont="1" applyFill="1" applyBorder="1" applyAlignment="1">
      <alignment horizontal="left" vertical="top" indent="3"/>
    </xf>
    <xf numFmtId="164" fontId="1" fillId="0" borderId="48" xfId="1" applyNumberFormat="1" applyFont="1" applyFill="1" applyBorder="1" applyAlignment="1">
      <alignment horizontal="justify" vertical="top"/>
    </xf>
    <xf numFmtId="0" fontId="1" fillId="0" borderId="40" xfId="0" applyFont="1" applyBorder="1" applyAlignment="1">
      <alignment horizontal="center" wrapText="1"/>
    </xf>
    <xf numFmtId="0" fontId="29" fillId="0" borderId="40" xfId="0" applyFont="1" applyBorder="1" applyAlignment="1">
      <alignment horizontal="center" vertical="top"/>
    </xf>
    <xf numFmtId="0" fontId="29" fillId="0" borderId="35" xfId="0" applyFont="1" applyBorder="1" applyAlignment="1">
      <alignment horizontal="right"/>
    </xf>
    <xf numFmtId="0" fontId="29" fillId="0" borderId="36" xfId="0" applyFont="1" applyBorder="1" applyAlignment="1">
      <alignment horizontal="center"/>
    </xf>
    <xf numFmtId="0" fontId="29" fillId="0" borderId="35" xfId="0" applyFont="1" applyBorder="1" applyAlignment="1">
      <alignment horizontal="center"/>
    </xf>
    <xf numFmtId="0" fontId="29" fillId="0" borderId="42" xfId="0" applyFont="1" applyBorder="1" applyAlignment="1">
      <alignment horizontal="center" vertical="top"/>
    </xf>
    <xf numFmtId="0" fontId="1" fillId="0" borderId="40" xfId="0" applyFont="1" applyBorder="1" applyAlignment="1">
      <alignment horizontal="left" vertical="center"/>
    </xf>
    <xf numFmtId="0" fontId="1" fillId="0" borderId="40" xfId="0" applyFont="1" applyBorder="1" applyAlignment="1">
      <alignment horizontal="left"/>
    </xf>
    <xf numFmtId="0" fontId="1" fillId="0" borderId="40" xfId="0" applyFont="1" applyBorder="1" applyAlignment="1">
      <alignment horizontal="left" wrapText="1"/>
    </xf>
    <xf numFmtId="0" fontId="1" fillId="2" borderId="40" xfId="0" applyFont="1" applyFill="1" applyBorder="1" applyAlignment="1">
      <alignment horizontal="left" vertical="center"/>
    </xf>
    <xf numFmtId="0" fontId="1" fillId="0" borderId="40" xfId="0" applyFont="1" applyBorder="1" applyAlignment="1">
      <alignment horizontal="left" vertical="center" wrapText="1"/>
    </xf>
    <xf numFmtId="0" fontId="29" fillId="0" borderId="42" xfId="0" applyFont="1" applyBorder="1" applyAlignment="1">
      <alignment horizontal="center"/>
    </xf>
    <xf numFmtId="164" fontId="1" fillId="0" borderId="47" xfId="1" applyNumberFormat="1" applyFont="1" applyFill="1" applyBorder="1" applyAlignment="1">
      <alignment horizontal="justify" vertical="top"/>
    </xf>
    <xf numFmtId="164" fontId="1" fillId="2" borderId="48" xfId="1" applyNumberFormat="1" applyFont="1" applyFill="1" applyBorder="1" applyAlignment="1">
      <alignment horizontal="center"/>
    </xf>
    <xf numFmtId="164" fontId="1" fillId="0" borderId="48" xfId="1" applyNumberFormat="1" applyFont="1" applyFill="1" applyBorder="1" applyAlignment="1">
      <alignment horizontal="right" vertical="top"/>
    </xf>
    <xf numFmtId="164" fontId="1" fillId="0" borderId="48" xfId="1" applyNumberFormat="1" applyFont="1" applyFill="1" applyBorder="1"/>
    <xf numFmtId="164" fontId="1" fillId="0" borderId="49" xfId="1" applyNumberFormat="1" applyFont="1" applyFill="1" applyBorder="1"/>
    <xf numFmtId="164" fontId="1" fillId="2" borderId="47" xfId="1" applyNumberFormat="1" applyFont="1" applyFill="1" applyBorder="1" applyAlignment="1">
      <alignment horizontal="center"/>
    </xf>
    <xf numFmtId="164" fontId="26" fillId="2" borderId="49" xfId="1" applyNumberFormat="1" applyFont="1" applyFill="1" applyBorder="1" applyAlignment="1">
      <alignment horizontal="center"/>
    </xf>
    <xf numFmtId="0" fontId="37" fillId="0" borderId="0" xfId="0" applyFont="1"/>
    <xf numFmtId="0" fontId="1" fillId="0" borderId="42" xfId="0" applyFont="1" applyBorder="1" applyAlignment="1">
      <alignment horizontal="center"/>
    </xf>
    <xf numFmtId="0" fontId="28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164" fontId="37" fillId="0" borderId="48" xfId="1" applyNumberFormat="1" applyFont="1" applyBorder="1" applyAlignment="1">
      <alignment horizontal="center"/>
    </xf>
    <xf numFmtId="164" fontId="37" fillId="0" borderId="49" xfId="1" applyNumberFormat="1" applyFont="1" applyBorder="1" applyAlignment="1">
      <alignment horizontal="center"/>
    </xf>
    <xf numFmtId="0" fontId="1" fillId="0" borderId="0" xfId="0" applyFont="1" applyAlignment="1">
      <alignment horizontal="left" vertical="top"/>
    </xf>
    <xf numFmtId="164" fontId="28" fillId="0" borderId="45" xfId="1" applyNumberFormat="1" applyFont="1" applyBorder="1" applyAlignment="1">
      <alignment horizontal="center"/>
    </xf>
    <xf numFmtId="164" fontId="28" fillId="0" borderId="46" xfId="1" applyNumberFormat="1" applyFont="1" applyBorder="1" applyAlignment="1">
      <alignment horizontal="center"/>
    </xf>
    <xf numFmtId="164" fontId="1" fillId="2" borderId="49" xfId="1" applyNumberFormat="1" applyFont="1" applyFill="1" applyBorder="1" applyAlignment="1">
      <alignment horizontal="center"/>
    </xf>
    <xf numFmtId="164" fontId="15" fillId="0" borderId="47" xfId="1" applyNumberFormat="1" applyFont="1" applyBorder="1"/>
    <xf numFmtId="164" fontId="15" fillId="0" borderId="48" xfId="1" applyNumberFormat="1" applyFont="1" applyBorder="1"/>
    <xf numFmtId="164" fontId="15" fillId="0" borderId="49" xfId="1" applyNumberFormat="1" applyFont="1" applyBorder="1"/>
    <xf numFmtId="164" fontId="1" fillId="0" borderId="40" xfId="1" applyNumberFormat="1" applyFont="1" applyFill="1" applyBorder="1" applyAlignment="1">
      <alignment horizontal="center"/>
    </xf>
    <xf numFmtId="0" fontId="17" fillId="0" borderId="40" xfId="7" applyNumberFormat="1" applyFont="1" applyFill="1" applyBorder="1" applyAlignment="1" applyProtection="1">
      <alignment horizontal="left" vertical="top"/>
    </xf>
    <xf numFmtId="0" fontId="1" fillId="0" borderId="40" xfId="7" applyNumberFormat="1" applyFont="1" applyFill="1" applyBorder="1" applyAlignment="1" applyProtection="1">
      <alignment horizontal="center" vertical="top"/>
    </xf>
    <xf numFmtId="0" fontId="29" fillId="0" borderId="1" xfId="0" applyFont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center" vertical="top" wrapText="1"/>
    </xf>
    <xf numFmtId="164" fontId="26" fillId="2" borderId="48" xfId="1" applyNumberFormat="1" applyFont="1" applyFill="1" applyBorder="1" applyAlignment="1">
      <alignment horizontal="center"/>
    </xf>
    <xf numFmtId="0" fontId="1" fillId="0" borderId="40" xfId="0" applyFont="1" applyBorder="1" applyAlignment="1">
      <alignment horizontal="center" vertical="top" wrapText="1"/>
    </xf>
    <xf numFmtId="0" fontId="1" fillId="0" borderId="31" xfId="0" applyFont="1" applyBorder="1" applyAlignment="1">
      <alignment horizontal="center"/>
    </xf>
    <xf numFmtId="0" fontId="1" fillId="0" borderId="38" xfId="0" applyFont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40" xfId="0" applyFont="1" applyFill="1" applyBorder="1" applyAlignment="1">
      <alignment horizontal="center" vertical="top"/>
    </xf>
    <xf numFmtId="0" fontId="1" fillId="2" borderId="40" xfId="0" applyFont="1" applyFill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/>
    </xf>
    <xf numFmtId="164" fontId="25" fillId="2" borderId="48" xfId="1" applyNumberFormat="1" applyFont="1" applyFill="1" applyBorder="1" applyAlignment="1">
      <alignment horizontal="center"/>
    </xf>
    <xf numFmtId="164" fontId="1" fillId="0" borderId="51" xfId="1" applyNumberFormat="1" applyFont="1" applyFill="1" applyBorder="1" applyAlignment="1">
      <alignment horizontal="center"/>
    </xf>
    <xf numFmtId="164" fontId="1" fillId="0" borderId="52" xfId="1" applyNumberFormat="1" applyFont="1" applyFill="1" applyBorder="1" applyAlignment="1">
      <alignment horizontal="center"/>
    </xf>
    <xf numFmtId="0" fontId="1" fillId="0" borderId="40" xfId="0" applyFont="1" applyBorder="1" applyAlignment="1">
      <alignment horizontal="right" vertical="center"/>
    </xf>
    <xf numFmtId="0" fontId="29" fillId="0" borderId="29" xfId="0" applyFont="1" applyBorder="1" applyAlignment="1">
      <alignment horizontal="left" vertical="top"/>
    </xf>
    <xf numFmtId="0" fontId="28" fillId="2" borderId="40" xfId="0" applyFont="1" applyFill="1" applyBorder="1" applyAlignment="1">
      <alignment horizontal="left"/>
    </xf>
    <xf numFmtId="0" fontId="28" fillId="2" borderId="40" xfId="0" applyFont="1" applyFill="1" applyBorder="1" applyAlignment="1">
      <alignment horizontal="left" vertical="top"/>
    </xf>
    <xf numFmtId="0" fontId="28" fillId="2" borderId="40" xfId="0" applyFont="1" applyFill="1" applyBorder="1" applyAlignment="1">
      <alignment horizontal="left" vertical="center"/>
    </xf>
    <xf numFmtId="0" fontId="1" fillId="0" borderId="40" xfId="0" applyFont="1" applyBorder="1" applyAlignment="1">
      <alignment vertical="center"/>
    </xf>
    <xf numFmtId="0" fontId="1" fillId="0" borderId="40" xfId="0" applyFont="1" applyBorder="1" applyAlignment="1">
      <alignment horizontal="left" vertical="top" indent="1"/>
    </xf>
    <xf numFmtId="0" fontId="1" fillId="0" borderId="40" xfId="0" applyFont="1" applyBorder="1" applyAlignment="1">
      <alignment vertical="center" wrapText="1"/>
    </xf>
    <xf numFmtId="164" fontId="25" fillId="2" borderId="49" xfId="1" applyNumberFormat="1" applyFont="1" applyFill="1" applyBorder="1" applyAlignment="1">
      <alignment horizontal="center"/>
    </xf>
    <xf numFmtId="0" fontId="30" fillId="0" borderId="40" xfId="0" applyFont="1" applyBorder="1" applyAlignment="1">
      <alignment horizontal="left" vertical="top"/>
    </xf>
    <xf numFmtId="0" fontId="29" fillId="0" borderId="32" xfId="0" applyFont="1" applyBorder="1" applyAlignment="1">
      <alignment horizontal="left" vertical="top"/>
    </xf>
    <xf numFmtId="0" fontId="1" fillId="0" borderId="0" xfId="0" applyFont="1" applyAlignment="1">
      <alignment vertical="center"/>
    </xf>
    <xf numFmtId="0" fontId="1" fillId="0" borderId="40" xfId="0" applyFont="1" applyBorder="1" applyAlignment="1">
      <alignment horizontal="justify" vertical="center" wrapText="1"/>
    </xf>
    <xf numFmtId="0" fontId="1" fillId="0" borderId="40" xfId="6" applyNumberFormat="1" applyFont="1" applyFill="1" applyBorder="1" applyAlignment="1" applyProtection="1">
      <alignment vertical="center"/>
    </xf>
    <xf numFmtId="0" fontId="1" fillId="4" borderId="0" xfId="0" applyFont="1" applyFill="1"/>
    <xf numFmtId="164" fontId="25" fillId="0" borderId="48" xfId="1" applyNumberFormat="1" applyFont="1" applyBorder="1" applyAlignment="1">
      <alignment horizontal="center"/>
    </xf>
    <xf numFmtId="164" fontId="39" fillId="0" borderId="48" xfId="1" applyNumberFormat="1" applyFont="1" applyBorder="1" applyAlignment="1">
      <alignment horizontal="center"/>
    </xf>
    <xf numFmtId="164" fontId="31" fillId="0" borderId="48" xfId="1" applyNumberFormat="1" applyFont="1" applyBorder="1" applyAlignment="1">
      <alignment horizontal="center"/>
    </xf>
    <xf numFmtId="164" fontId="25" fillId="0" borderId="48" xfId="1" applyNumberFormat="1" applyFont="1" applyFill="1" applyBorder="1" applyAlignment="1">
      <alignment horizontal="center"/>
    </xf>
    <xf numFmtId="0" fontId="29" fillId="0" borderId="28" xfId="0" applyFont="1" applyBorder="1" applyAlignment="1">
      <alignment horizontal="center" vertical="center"/>
    </xf>
    <xf numFmtId="0" fontId="29" fillId="0" borderId="40" xfId="0" applyFont="1" applyBorder="1" applyAlignment="1">
      <alignment horizontal="left" vertical="top" indent="7"/>
    </xf>
    <xf numFmtId="0" fontId="29" fillId="0" borderId="37" xfId="0" applyFont="1" applyBorder="1" applyAlignment="1">
      <alignment horizontal="center"/>
    </xf>
    <xf numFmtId="0" fontId="29" fillId="0" borderId="28" xfId="0" applyFont="1" applyBorder="1" applyAlignment="1">
      <alignment horizontal="center"/>
    </xf>
    <xf numFmtId="0" fontId="29" fillId="0" borderId="0" xfId="0" applyFont="1" applyAlignment="1">
      <alignment horizontal="center"/>
    </xf>
    <xf numFmtId="164" fontId="1" fillId="0" borderId="48" xfId="1" applyNumberFormat="1" applyFont="1" applyBorder="1"/>
    <xf numFmtId="164" fontId="1" fillId="0" borderId="49" xfId="1" applyNumberFormat="1" applyFont="1" applyBorder="1"/>
    <xf numFmtId="0" fontId="29" fillId="0" borderId="37" xfId="0" applyFont="1" applyBorder="1" applyAlignment="1">
      <alignment horizontal="left" vertical="center" wrapText="1"/>
    </xf>
    <xf numFmtId="0" fontId="29" fillId="0" borderId="55" xfId="0" applyFont="1" applyBorder="1" applyAlignment="1">
      <alignment horizontal="center" vertical="center"/>
    </xf>
    <xf numFmtId="0" fontId="29" fillId="0" borderId="53" xfId="0" applyFont="1" applyBorder="1" applyAlignment="1">
      <alignment horizontal="center" vertical="center"/>
    </xf>
    <xf numFmtId="0" fontId="28" fillId="2" borderId="40" xfId="0" applyFont="1" applyFill="1" applyBorder="1"/>
    <xf numFmtId="0" fontId="28" fillId="2" borderId="40" xfId="0" applyFont="1" applyFill="1" applyBorder="1" applyAlignment="1">
      <alignment wrapText="1"/>
    </xf>
    <xf numFmtId="0" fontId="28" fillId="2" borderId="40" xfId="0" applyFont="1" applyFill="1" applyBorder="1" applyAlignment="1">
      <alignment horizontal="left" wrapText="1"/>
    </xf>
    <xf numFmtId="0" fontId="28" fillId="2" borderId="40" xfId="0" applyFont="1" applyFill="1" applyBorder="1" applyAlignment="1">
      <alignment vertical="center"/>
    </xf>
    <xf numFmtId="0" fontId="28" fillId="2" borderId="40" xfId="0" applyFont="1" applyFill="1" applyBorder="1" applyAlignment="1">
      <alignment vertical="center" wrapText="1"/>
    </xf>
    <xf numFmtId="164" fontId="43" fillId="2" borderId="50" xfId="1" applyNumberFormat="1" applyFont="1" applyFill="1" applyBorder="1" applyAlignment="1">
      <alignment horizontal="center"/>
    </xf>
    <xf numFmtId="164" fontId="43" fillId="2" borderId="51" xfId="1" applyNumberFormat="1" applyFont="1" applyFill="1" applyBorder="1" applyAlignment="1">
      <alignment horizontal="center"/>
    </xf>
    <xf numFmtId="0" fontId="28" fillId="2" borderId="40" xfId="0" applyFont="1" applyFill="1" applyBorder="1" applyAlignment="1">
      <alignment vertical="top" wrapText="1"/>
    </xf>
    <xf numFmtId="0" fontId="29" fillId="0" borderId="0" xfId="0" applyFont="1" applyAlignment="1">
      <alignment vertical="center"/>
    </xf>
    <xf numFmtId="0" fontId="43" fillId="2" borderId="0" xfId="0" applyFont="1" applyFill="1" applyAlignment="1">
      <alignment horizontal="center"/>
    </xf>
    <xf numFmtId="0" fontId="28" fillId="0" borderId="40" xfId="0" applyFont="1" applyBorder="1" applyAlignment="1">
      <alignment horizontal="center" vertical="top"/>
    </xf>
    <xf numFmtId="164" fontId="43" fillId="0" borderId="40" xfId="1" applyNumberFormat="1" applyFont="1" applyFill="1" applyBorder="1" applyAlignment="1">
      <alignment horizontal="center"/>
    </xf>
    <xf numFmtId="164" fontId="28" fillId="0" borderId="40" xfId="1" applyNumberFormat="1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164" fontId="27" fillId="2" borderId="52" xfId="1" applyNumberFormat="1" applyFont="1" applyFill="1" applyBorder="1" applyAlignment="1">
      <alignment horizontal="center"/>
    </xf>
    <xf numFmtId="0" fontId="17" fillId="0" borderId="40" xfId="0" applyFont="1" applyBorder="1" applyAlignment="1">
      <alignment vertical="center"/>
    </xf>
    <xf numFmtId="0" fontId="1" fillId="0" borderId="40" xfId="0" applyFont="1" applyBorder="1" applyAlignment="1">
      <alignment horizontal="left" vertical="top" wrapText="1"/>
    </xf>
    <xf numFmtId="0" fontId="29" fillId="0" borderId="40" xfId="0" applyFont="1" applyBorder="1" applyAlignment="1">
      <alignment horizontal="left" vertical="center"/>
    </xf>
    <xf numFmtId="0" fontId="29" fillId="0" borderId="28" xfId="0" applyFont="1" applyBorder="1" applyAlignment="1">
      <alignment horizontal="left" vertical="center"/>
    </xf>
    <xf numFmtId="0" fontId="29" fillId="0" borderId="38" xfId="0" applyFont="1" applyBorder="1" applyAlignment="1">
      <alignment horizontal="right" vertical="center"/>
    </xf>
    <xf numFmtId="0" fontId="29" fillId="0" borderId="35" xfId="0" applyFont="1" applyBorder="1" applyAlignment="1">
      <alignment horizontal="left" vertical="center"/>
    </xf>
    <xf numFmtId="0" fontId="29" fillId="0" borderId="37" xfId="0" applyFont="1" applyBorder="1" applyAlignment="1">
      <alignment horizontal="left" vertical="center"/>
    </xf>
    <xf numFmtId="0" fontId="29" fillId="0" borderId="38" xfId="0" applyFont="1" applyBorder="1" applyAlignment="1">
      <alignment horizontal="left" vertical="center"/>
    </xf>
    <xf numFmtId="0" fontId="29" fillId="0" borderId="40" xfId="0" applyFont="1" applyBorder="1" applyAlignment="1">
      <alignment horizontal="right" vertical="center"/>
    </xf>
    <xf numFmtId="0" fontId="29" fillId="0" borderId="39" xfId="0" applyFont="1" applyBorder="1" applyAlignment="1">
      <alignment horizontal="left" vertical="center"/>
    </xf>
    <xf numFmtId="0" fontId="29" fillId="0" borderId="31" xfId="0" applyFont="1" applyBorder="1" applyAlignment="1">
      <alignment horizontal="justify" vertical="center"/>
    </xf>
    <xf numFmtId="164" fontId="29" fillId="0" borderId="44" xfId="1" applyNumberFormat="1" applyFont="1" applyBorder="1" applyAlignment="1">
      <alignment horizontal="center" vertical="center"/>
    </xf>
    <xf numFmtId="164" fontId="29" fillId="0" borderId="45" xfId="1" applyNumberFormat="1" applyFont="1" applyBorder="1" applyAlignment="1">
      <alignment horizontal="center" vertical="center"/>
    </xf>
    <xf numFmtId="164" fontId="43" fillId="2" borderId="47" xfId="1" applyNumberFormat="1" applyFont="1" applyFill="1" applyBorder="1" applyAlignment="1">
      <alignment horizontal="center"/>
    </xf>
    <xf numFmtId="164" fontId="43" fillId="2" borderId="48" xfId="1" applyNumberFormat="1" applyFont="1" applyFill="1" applyBorder="1" applyAlignment="1">
      <alignment horizontal="center"/>
    </xf>
    <xf numFmtId="164" fontId="43" fillId="2" borderId="49" xfId="1" applyNumberFormat="1" applyFont="1" applyFill="1" applyBorder="1" applyAlignment="1">
      <alignment horizontal="center"/>
    </xf>
    <xf numFmtId="0" fontId="43" fillId="2" borderId="40" xfId="0" applyFont="1" applyFill="1" applyBorder="1" applyAlignment="1">
      <alignment horizontal="left" vertical="center"/>
    </xf>
    <xf numFmtId="0" fontId="36" fillId="0" borderId="40" xfId="0" applyFont="1" applyBorder="1" applyAlignment="1">
      <alignment horizontal="center" vertical="center" wrapText="1"/>
    </xf>
    <xf numFmtId="0" fontId="29" fillId="0" borderId="74" xfId="0" applyFont="1" applyBorder="1" applyAlignment="1">
      <alignment horizontal="center" vertical="center"/>
    </xf>
    <xf numFmtId="0" fontId="29" fillId="0" borderId="40" xfId="0" quotePrefix="1" applyFont="1" applyBorder="1" applyAlignment="1">
      <alignment horizontal="center" vertical="center" wrapText="1"/>
    </xf>
    <xf numFmtId="164" fontId="26" fillId="0" borderId="47" xfId="1" applyNumberFormat="1" applyFont="1" applyBorder="1" applyAlignment="1">
      <alignment horizontal="center"/>
    </xf>
    <xf numFmtId="164" fontId="30" fillId="0" borderId="48" xfId="1" applyNumberFormat="1" applyFont="1" applyBorder="1" applyAlignment="1">
      <alignment horizontal="center"/>
    </xf>
    <xf numFmtId="0" fontId="29" fillId="0" borderId="40" xfId="0" applyFont="1" applyBorder="1" applyAlignment="1">
      <alignment horizontal="left" vertical="top" indent="8"/>
    </xf>
    <xf numFmtId="0" fontId="28" fillId="2" borderId="40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 vertical="center"/>
    </xf>
    <xf numFmtId="0" fontId="1" fillId="0" borderId="40" xfId="0" applyFont="1" applyBorder="1" applyAlignment="1">
      <alignment horizontal="right" vertical="top"/>
    </xf>
    <xf numFmtId="164" fontId="1" fillId="0" borderId="40" xfId="1" applyNumberFormat="1" applyFont="1" applyBorder="1" applyAlignment="1">
      <alignment horizontal="right" indent="1"/>
    </xf>
    <xf numFmtId="164" fontId="1" fillId="0" borderId="40" xfId="1" applyNumberFormat="1" applyFont="1" applyBorder="1" applyAlignment="1">
      <alignment horizontal="right"/>
    </xf>
    <xf numFmtId="164" fontId="1" fillId="0" borderId="40" xfId="1" applyNumberFormat="1" applyFont="1" applyBorder="1" applyAlignment="1">
      <alignment horizontal="right" vertical="top" indent="2"/>
    </xf>
    <xf numFmtId="164" fontId="1" fillId="0" borderId="40" xfId="1" applyNumberFormat="1" applyFont="1" applyBorder="1" applyAlignment="1">
      <alignment horizontal="right" indent="2"/>
    </xf>
    <xf numFmtId="164" fontId="1" fillId="0" borderId="40" xfId="1" applyNumberFormat="1" applyFont="1" applyBorder="1" applyAlignment="1">
      <alignment horizontal="right" vertical="center" indent="1"/>
    </xf>
    <xf numFmtId="164" fontId="1" fillId="0" borderId="40" xfId="1" applyNumberFormat="1" applyFont="1" applyBorder="1" applyAlignment="1">
      <alignment horizontal="right" vertical="center"/>
    </xf>
    <xf numFmtId="164" fontId="1" fillId="0" borderId="40" xfId="1" applyNumberFormat="1" applyFont="1" applyBorder="1" applyAlignment="1">
      <alignment horizontal="right" vertical="top" indent="1"/>
    </xf>
    <xf numFmtId="0" fontId="1" fillId="0" borderId="40" xfId="0" applyFont="1" applyBorder="1" applyAlignment="1">
      <alignment horizontal="left" indent="1"/>
    </xf>
    <xf numFmtId="0" fontId="1" fillId="0" borderId="40" xfId="0" applyFont="1" applyBorder="1" applyAlignment="1">
      <alignment horizontal="left" indent="6"/>
    </xf>
    <xf numFmtId="164" fontId="1" fillId="0" borderId="40" xfId="1" applyNumberFormat="1" applyFont="1" applyBorder="1" applyAlignment="1">
      <alignment horizontal="justify"/>
    </xf>
    <xf numFmtId="164" fontId="1" fillId="0" borderId="40" xfId="1" applyNumberFormat="1" applyFont="1" applyBorder="1" applyAlignment="1">
      <alignment horizontal="center" vertical="center"/>
    </xf>
    <xf numFmtId="167" fontId="1" fillId="0" borderId="40" xfId="1" applyNumberFormat="1" applyFont="1" applyBorder="1" applyAlignment="1">
      <alignment horizontal="center"/>
    </xf>
    <xf numFmtId="167" fontId="1" fillId="0" borderId="40" xfId="1" applyNumberFormat="1" applyFont="1" applyBorder="1" applyAlignment="1">
      <alignment horizontal="justify"/>
    </xf>
    <xf numFmtId="167" fontId="1" fillId="0" borderId="40" xfId="1" applyNumberFormat="1" applyFont="1" applyBorder="1" applyAlignment="1">
      <alignment horizontal="center" vertical="top"/>
    </xf>
    <xf numFmtId="167" fontId="1" fillId="0" borderId="40" xfId="1" applyNumberFormat="1" applyFont="1" applyBorder="1" applyAlignment="1">
      <alignment horizontal="justify" vertical="top"/>
    </xf>
    <xf numFmtId="0" fontId="1" fillId="0" borderId="40" xfId="0" applyFont="1" applyBorder="1" applyAlignment="1">
      <alignment horizontal="right"/>
    </xf>
    <xf numFmtId="164" fontId="1" fillId="0" borderId="40" xfId="1" applyNumberFormat="1" applyFont="1" applyBorder="1" applyAlignment="1">
      <alignment horizontal="left"/>
    </xf>
    <xf numFmtId="0" fontId="1" fillId="0" borderId="40" xfId="0" applyFont="1" applyBorder="1" applyAlignment="1">
      <alignment horizontal="left" indent="7"/>
    </xf>
    <xf numFmtId="164" fontId="1" fillId="0" borderId="40" xfId="1" applyNumberFormat="1" applyFont="1" applyBorder="1" applyAlignment="1">
      <alignment horizontal="left" indent="2"/>
    </xf>
    <xf numFmtId="164" fontId="1" fillId="0" borderId="40" xfId="1" applyNumberFormat="1" applyFont="1" applyBorder="1" applyAlignment="1">
      <alignment horizontal="left" indent="4"/>
    </xf>
    <xf numFmtId="164" fontId="1" fillId="0" borderId="40" xfId="1" applyNumberFormat="1" applyFont="1" applyBorder="1" applyAlignment="1">
      <alignment horizontal="left" indent="3"/>
    </xf>
    <xf numFmtId="164" fontId="1" fillId="0" borderId="40" xfId="1" applyNumberFormat="1" applyFont="1" applyBorder="1" applyAlignment="1">
      <alignment vertical="top"/>
    </xf>
    <xf numFmtId="164" fontId="1" fillId="0" borderId="40" xfId="1" applyNumberFormat="1" applyFont="1" applyBorder="1" applyAlignment="1">
      <alignment horizontal="left" vertical="top" indent="4"/>
    </xf>
    <xf numFmtId="0" fontId="1" fillId="0" borderId="40" xfId="0" applyFont="1" applyBorder="1" applyAlignment="1">
      <alignment horizontal="left" vertical="top" indent="3"/>
    </xf>
    <xf numFmtId="0" fontId="1" fillId="0" borderId="40" xfId="0" applyFont="1" applyBorder="1" applyAlignment="1">
      <alignment horizontal="left" indent="4"/>
    </xf>
    <xf numFmtId="0" fontId="1" fillId="0" borderId="40" xfId="0" applyFont="1" applyBorder="1" applyAlignment="1">
      <alignment horizontal="left" indent="2"/>
    </xf>
    <xf numFmtId="167" fontId="1" fillId="0" borderId="40" xfId="1" applyNumberFormat="1" applyFont="1" applyBorder="1" applyAlignment="1">
      <alignment horizontal="left"/>
    </xf>
    <xf numFmtId="167" fontId="1" fillId="0" borderId="40" xfId="1" applyNumberFormat="1" applyFont="1" applyBorder="1" applyAlignment="1">
      <alignment horizontal="left" indent="1"/>
    </xf>
    <xf numFmtId="167" fontId="1" fillId="0" borderId="40" xfId="1" applyNumberFormat="1" applyFont="1" applyBorder="1" applyAlignment="1">
      <alignment horizontal="right"/>
    </xf>
    <xf numFmtId="167" fontId="1" fillId="0" borderId="40" xfId="1" applyNumberFormat="1" applyFont="1" applyBorder="1" applyAlignment="1">
      <alignment horizontal="left" indent="2"/>
    </xf>
    <xf numFmtId="167" fontId="1" fillId="0" borderId="40" xfId="1" applyNumberFormat="1" applyFont="1" applyBorder="1" applyAlignment="1">
      <alignment horizontal="left" vertical="top"/>
    </xf>
    <xf numFmtId="167" fontId="1" fillId="0" borderId="40" xfId="1" applyNumberFormat="1" applyFont="1" applyBorder="1" applyAlignment="1">
      <alignment horizontal="left" vertical="top" indent="2"/>
    </xf>
    <xf numFmtId="167" fontId="1" fillId="0" borderId="40" xfId="1" applyNumberFormat="1" applyFont="1" applyBorder="1" applyAlignment="1">
      <alignment horizontal="left" vertical="top" indent="1"/>
    </xf>
    <xf numFmtId="167" fontId="1" fillId="0" borderId="40" xfId="1" applyNumberFormat="1" applyFont="1" applyBorder="1" applyAlignment="1">
      <alignment horizontal="right" vertical="top"/>
    </xf>
    <xf numFmtId="0" fontId="1" fillId="0" borderId="40" xfId="0" applyFont="1" applyBorder="1" applyAlignment="1">
      <alignment horizontal="left" indent="3"/>
    </xf>
    <xf numFmtId="0" fontId="1" fillId="0" borderId="40" xfId="0" applyFont="1" applyBorder="1" applyAlignment="1">
      <alignment horizontal="left" vertical="top" indent="4"/>
    </xf>
    <xf numFmtId="0" fontId="1" fillId="0" borderId="40" xfId="0" applyFont="1" applyBorder="1" applyAlignment="1">
      <alignment horizontal="right" vertical="top" wrapText="1"/>
    </xf>
    <xf numFmtId="164" fontId="1" fillId="0" borderId="40" xfId="1" applyNumberFormat="1" applyFont="1" applyBorder="1" applyAlignment="1">
      <alignment horizontal="left" vertical="center" indent="2"/>
    </xf>
    <xf numFmtId="2" fontId="1" fillId="0" borderId="40" xfId="0" applyNumberFormat="1" applyFont="1" applyBorder="1" applyAlignment="1">
      <alignment horizontal="right"/>
    </xf>
    <xf numFmtId="0" fontId="1" fillId="0" borderId="40" xfId="0" applyFont="1" applyBorder="1" applyAlignment="1">
      <alignment horizontal="left" vertical="center" indent="2"/>
    </xf>
    <xf numFmtId="0" fontId="1" fillId="0" borderId="40" xfId="0" applyFont="1" applyBorder="1" applyAlignment="1">
      <alignment horizontal="left" vertical="center" wrapText="1" indent="1"/>
    </xf>
    <xf numFmtId="2" fontId="1" fillId="0" borderId="40" xfId="0" applyNumberFormat="1" applyFont="1" applyBorder="1"/>
    <xf numFmtId="0" fontId="1" fillId="0" borderId="40" xfId="0" applyFont="1" applyBorder="1" applyAlignment="1">
      <alignment horizontal="right" vertical="center" wrapText="1"/>
    </xf>
    <xf numFmtId="0" fontId="1" fillId="0" borderId="40" xfId="0" applyFont="1" applyBorder="1" applyAlignment="1">
      <alignment horizontal="left" vertical="center" indent="1"/>
    </xf>
    <xf numFmtId="2" fontId="1" fillId="0" borderId="40" xfId="0" applyNumberFormat="1" applyFont="1" applyBorder="1" applyAlignment="1">
      <alignment horizontal="center"/>
    </xf>
    <xf numFmtId="2" fontId="1" fillId="0" borderId="0" xfId="0" applyNumberFormat="1" applyFont="1"/>
    <xf numFmtId="2" fontId="1" fillId="0" borderId="40" xfId="0" applyNumberFormat="1" applyFont="1" applyBorder="1" applyAlignment="1">
      <alignment horizontal="center" vertical="top"/>
    </xf>
    <xf numFmtId="1" fontId="1" fillId="0" borderId="40" xfId="0" applyNumberFormat="1" applyFont="1" applyBorder="1" applyAlignment="1">
      <alignment horizontal="right" vertical="top"/>
    </xf>
    <xf numFmtId="1" fontId="1" fillId="0" borderId="40" xfId="1" applyNumberFormat="1" applyFont="1" applyBorder="1" applyAlignment="1"/>
    <xf numFmtId="1" fontId="1" fillId="0" borderId="40" xfId="1" applyNumberFormat="1" applyFont="1" applyBorder="1" applyAlignment="1">
      <alignment vertical="top"/>
    </xf>
    <xf numFmtId="2" fontId="1" fillId="0" borderId="40" xfId="1" applyNumberFormat="1" applyFont="1" applyBorder="1" applyAlignment="1">
      <alignment horizontal="right" vertical="top"/>
    </xf>
    <xf numFmtId="2" fontId="1" fillId="0" borderId="40" xfId="1" applyNumberFormat="1" applyFont="1" applyBorder="1" applyAlignment="1">
      <alignment horizontal="right"/>
    </xf>
    <xf numFmtId="0" fontId="1" fillId="0" borderId="40" xfId="0" applyFont="1" applyBorder="1" applyAlignment="1">
      <alignment horizontal="left" vertical="top" indent="2"/>
    </xf>
    <xf numFmtId="164" fontId="1" fillId="0" borderId="40" xfId="1" applyNumberFormat="1" applyFont="1" applyBorder="1" applyAlignment="1">
      <alignment horizontal="left" indent="1"/>
    </xf>
    <xf numFmtId="0" fontId="39" fillId="0" borderId="40" xfId="0" applyFont="1" applyBorder="1" applyAlignment="1">
      <alignment horizontal="right" vertical="top"/>
    </xf>
    <xf numFmtId="0" fontId="1" fillId="0" borderId="40" xfId="0" applyFont="1" applyBorder="1" applyAlignment="1">
      <alignment horizontal="right" indent="2"/>
    </xf>
    <xf numFmtId="0" fontId="29" fillId="0" borderId="1" xfId="0" applyFont="1" applyBorder="1" applyAlignment="1">
      <alignment horizontal="center" vertical="top"/>
    </xf>
    <xf numFmtId="0" fontId="15" fillId="0" borderId="0" xfId="0" applyFont="1" applyAlignment="1">
      <alignment horizontal="center" vertical="center"/>
    </xf>
    <xf numFmtId="0" fontId="47" fillId="0" borderId="40" xfId="0" applyFont="1" applyBorder="1" applyAlignment="1">
      <alignment vertical="top"/>
    </xf>
    <xf numFmtId="0" fontId="42" fillId="0" borderId="0" xfId="0" applyFont="1"/>
    <xf numFmtId="0" fontId="47" fillId="0" borderId="40" xfId="0" applyFont="1" applyBorder="1" applyAlignment="1">
      <alignment horizontal="center" vertical="top"/>
    </xf>
    <xf numFmtId="164" fontId="1" fillId="0" borderId="76" xfId="1" applyNumberFormat="1" applyFont="1" applyBorder="1" applyAlignment="1">
      <alignment horizontal="center"/>
    </xf>
    <xf numFmtId="164" fontId="1" fillId="0" borderId="77" xfId="1" applyNumberFormat="1" applyFont="1" applyBorder="1" applyAlignment="1">
      <alignment horizontal="center"/>
    </xf>
    <xf numFmtId="164" fontId="1" fillId="0" borderId="78" xfId="1" applyNumberFormat="1" applyFont="1" applyBorder="1" applyAlignment="1">
      <alignment horizontal="center"/>
    </xf>
    <xf numFmtId="164" fontId="1" fillId="0" borderId="77" xfId="1" applyNumberFormat="1" applyFont="1" applyFill="1" applyBorder="1" applyAlignment="1">
      <alignment horizontal="center"/>
    </xf>
    <xf numFmtId="164" fontId="1" fillId="0" borderId="78" xfId="1" applyNumberFormat="1" applyFont="1" applyFill="1" applyBorder="1" applyAlignment="1">
      <alignment horizontal="center"/>
    </xf>
    <xf numFmtId="164" fontId="1" fillId="0" borderId="44" xfId="1" applyNumberFormat="1" applyFont="1" applyBorder="1" applyAlignment="1">
      <alignment horizontal="center" vertical="center"/>
    </xf>
    <xf numFmtId="164" fontId="1" fillId="0" borderId="45" xfId="1" applyNumberFormat="1" applyFont="1" applyBorder="1" applyAlignment="1">
      <alignment horizontal="center" vertical="center"/>
    </xf>
    <xf numFmtId="164" fontId="1" fillId="0" borderId="46" xfId="1" applyNumberFormat="1" applyFont="1" applyBorder="1" applyAlignment="1">
      <alignment horizontal="center" vertical="center"/>
    </xf>
    <xf numFmtId="164" fontId="26" fillId="0" borderId="52" xfId="1" applyNumberFormat="1" applyFont="1" applyBorder="1" applyAlignment="1">
      <alignment horizontal="center"/>
    </xf>
    <xf numFmtId="0" fontId="29" fillId="0" borderId="31" xfId="0" applyFont="1" applyBorder="1" applyAlignment="1">
      <alignment horizontal="center" vertical="center"/>
    </xf>
    <xf numFmtId="0" fontId="29" fillId="0" borderId="33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29" fillId="0" borderId="40" xfId="0" applyFont="1" applyBorder="1"/>
    <xf numFmtId="0" fontId="28" fillId="0" borderId="40" xfId="0" applyFont="1" applyBorder="1"/>
    <xf numFmtId="164" fontId="1" fillId="0" borderId="79" xfId="1" applyNumberFormat="1" applyFont="1" applyBorder="1" applyAlignment="1">
      <alignment horizontal="center"/>
    </xf>
    <xf numFmtId="164" fontId="28" fillId="2" borderId="79" xfId="1" applyNumberFormat="1" applyFont="1" applyFill="1" applyBorder="1" applyAlignment="1">
      <alignment horizontal="center"/>
    </xf>
    <xf numFmtId="164" fontId="1" fillId="0" borderId="80" xfId="1" applyNumberFormat="1" applyFont="1" applyBorder="1" applyAlignment="1">
      <alignment horizontal="center"/>
    </xf>
    <xf numFmtId="164" fontId="1" fillId="0" borderId="81" xfId="1" applyNumberFormat="1" applyFont="1" applyBorder="1" applyAlignment="1">
      <alignment horizontal="center"/>
    </xf>
    <xf numFmtId="164" fontId="1" fillId="0" borderId="82" xfId="1" applyNumberFormat="1" applyFont="1" applyBorder="1" applyAlignment="1">
      <alignment horizontal="center"/>
    </xf>
    <xf numFmtId="164" fontId="1" fillId="0" borderId="83" xfId="1" applyNumberFormat="1" applyFont="1" applyBorder="1" applyAlignment="1">
      <alignment horizontal="center"/>
    </xf>
    <xf numFmtId="164" fontId="28" fillId="2" borderId="84" xfId="1" applyNumberFormat="1" applyFont="1" applyFill="1" applyBorder="1" applyAlignment="1">
      <alignment horizontal="center"/>
    </xf>
    <xf numFmtId="164" fontId="28" fillId="2" borderId="85" xfId="1" applyNumberFormat="1" applyFont="1" applyFill="1" applyBorder="1" applyAlignment="1">
      <alignment horizontal="center"/>
    </xf>
    <xf numFmtId="164" fontId="1" fillId="0" borderId="84" xfId="1" applyNumberFormat="1" applyFont="1" applyBorder="1" applyAlignment="1">
      <alignment horizontal="center"/>
    </xf>
    <xf numFmtId="164" fontId="1" fillId="0" borderId="85" xfId="1" applyNumberFormat="1" applyFont="1" applyBorder="1" applyAlignment="1">
      <alignment horizontal="center"/>
    </xf>
    <xf numFmtId="164" fontId="25" fillId="0" borderId="84" xfId="1" applyNumberFormat="1" applyFont="1" applyBorder="1" applyAlignment="1">
      <alignment horizontal="center"/>
    </xf>
    <xf numFmtId="164" fontId="1" fillId="0" borderId="86" xfId="1" applyNumberFormat="1" applyFont="1" applyBorder="1" applyAlignment="1">
      <alignment horizontal="center"/>
    </xf>
    <xf numFmtId="164" fontId="1" fillId="0" borderId="87" xfId="1" applyNumberFormat="1" applyFont="1" applyBorder="1" applyAlignment="1">
      <alignment horizontal="center"/>
    </xf>
    <xf numFmtId="164" fontId="1" fillId="0" borderId="88" xfId="1" applyNumberFormat="1" applyFont="1" applyBorder="1" applyAlignment="1">
      <alignment horizontal="center"/>
    </xf>
    <xf numFmtId="164" fontId="1" fillId="0" borderId="79" xfId="1" applyNumberFormat="1" applyFont="1" applyBorder="1"/>
    <xf numFmtId="164" fontId="1" fillId="0" borderId="84" xfId="1" applyNumberFormat="1" applyFont="1" applyBorder="1"/>
    <xf numFmtId="164" fontId="1" fillId="0" borderId="85" xfId="1" applyNumberFormat="1" applyFont="1" applyBorder="1"/>
    <xf numFmtId="164" fontId="1" fillId="0" borderId="79" xfId="1" applyNumberFormat="1" applyFont="1" applyFill="1" applyBorder="1" applyAlignment="1">
      <alignment horizontal="center"/>
    </xf>
    <xf numFmtId="164" fontId="1" fillId="0" borderId="84" xfId="1" applyNumberFormat="1" applyFont="1" applyFill="1" applyBorder="1" applyAlignment="1">
      <alignment horizontal="center"/>
    </xf>
    <xf numFmtId="164" fontId="1" fillId="0" borderId="85" xfId="1" applyNumberFormat="1" applyFont="1" applyFill="1" applyBorder="1" applyAlignment="1">
      <alignment horizontal="center"/>
    </xf>
    <xf numFmtId="164" fontId="29" fillId="0" borderId="88" xfId="1" applyNumberFormat="1" applyFont="1" applyBorder="1" applyAlignment="1">
      <alignment horizontal="center"/>
    </xf>
    <xf numFmtId="164" fontId="27" fillId="2" borderId="79" xfId="1" applyNumberFormat="1" applyFont="1" applyFill="1" applyBorder="1" applyAlignment="1">
      <alignment horizontal="center"/>
    </xf>
    <xf numFmtId="164" fontId="29" fillId="0" borderId="81" xfId="1" applyNumberFormat="1" applyFont="1" applyBorder="1" applyAlignment="1">
      <alignment horizontal="center"/>
    </xf>
    <xf numFmtId="164" fontId="29" fillId="0" borderId="82" xfId="1" applyNumberFormat="1" applyFont="1" applyBorder="1" applyAlignment="1">
      <alignment horizontal="center"/>
    </xf>
    <xf numFmtId="164" fontId="29" fillId="0" borderId="83" xfId="1" applyNumberFormat="1" applyFont="1" applyBorder="1" applyAlignment="1">
      <alignment horizontal="center"/>
    </xf>
    <xf numFmtId="164" fontId="26" fillId="0" borderId="84" xfId="1" applyNumberFormat="1" applyFont="1" applyFill="1" applyBorder="1" applyAlignment="1">
      <alignment horizontal="center"/>
    </xf>
    <xf numFmtId="164" fontId="25" fillId="0" borderId="84" xfId="1" applyNumberFormat="1" applyFont="1" applyFill="1" applyBorder="1" applyAlignment="1">
      <alignment horizontal="center"/>
    </xf>
    <xf numFmtId="164" fontId="1" fillId="0" borderId="89" xfId="1" applyNumberFormat="1" applyFont="1" applyBorder="1" applyAlignment="1">
      <alignment horizontal="center"/>
    </xf>
    <xf numFmtId="164" fontId="1" fillId="0" borderId="90" xfId="1" applyNumberFormat="1" applyFont="1" applyBorder="1" applyAlignment="1">
      <alignment horizontal="center"/>
    </xf>
    <xf numFmtId="164" fontId="1" fillId="0" borderId="94" xfId="1" applyNumberFormat="1" applyFont="1" applyBorder="1" applyAlignment="1">
      <alignment horizontal="center"/>
    </xf>
    <xf numFmtId="164" fontId="28" fillId="2" borderId="95" xfId="1" applyNumberFormat="1" applyFont="1" applyFill="1" applyBorder="1" applyAlignment="1">
      <alignment horizontal="center"/>
    </xf>
    <xf numFmtId="164" fontId="28" fillId="2" borderId="86" xfId="1" applyNumberFormat="1" applyFont="1" applyFill="1" applyBorder="1" applyAlignment="1">
      <alignment horizontal="center"/>
    </xf>
    <xf numFmtId="164" fontId="28" fillId="2" borderId="77" xfId="1" applyNumberFormat="1" applyFont="1" applyFill="1" applyBorder="1" applyAlignment="1">
      <alignment horizontal="center"/>
    </xf>
    <xf numFmtId="164" fontId="28" fillId="2" borderId="87" xfId="1" applyNumberFormat="1" applyFont="1" applyFill="1" applyBorder="1" applyAlignment="1">
      <alignment horizontal="center"/>
    </xf>
    <xf numFmtId="164" fontId="1" fillId="0" borderId="42" xfId="1" applyNumberFormat="1" applyFont="1" applyBorder="1" applyAlignment="1">
      <alignment horizontal="center"/>
    </xf>
    <xf numFmtId="0" fontId="29" fillId="0" borderId="97" xfId="0" applyFont="1" applyBorder="1" applyAlignment="1">
      <alignment horizontal="center" vertical="center"/>
    </xf>
    <xf numFmtId="0" fontId="29" fillId="0" borderId="39" xfId="0" applyFont="1" applyBorder="1" applyAlignment="1">
      <alignment horizontal="center" vertical="center"/>
    </xf>
    <xf numFmtId="0" fontId="29" fillId="0" borderId="98" xfId="0" applyFont="1" applyBorder="1" applyAlignment="1">
      <alignment horizontal="center" vertical="center"/>
    </xf>
    <xf numFmtId="164" fontId="29" fillId="0" borderId="93" xfId="1" applyNumberFormat="1" applyFont="1" applyBorder="1" applyAlignment="1">
      <alignment horizontal="center" vertical="center"/>
    </xf>
    <xf numFmtId="164" fontId="29" fillId="0" borderId="81" xfId="1" applyNumberFormat="1" applyFont="1" applyBorder="1" applyAlignment="1">
      <alignment horizontal="center" vertical="center"/>
    </xf>
    <xf numFmtId="164" fontId="29" fillId="0" borderId="82" xfId="1" applyNumberFormat="1" applyFont="1" applyBorder="1" applyAlignment="1">
      <alignment horizontal="center" vertical="center"/>
    </xf>
    <xf numFmtId="164" fontId="29" fillId="0" borderId="83" xfId="1" applyNumberFormat="1" applyFont="1" applyBorder="1" applyAlignment="1">
      <alignment horizontal="center" vertical="center"/>
    </xf>
    <xf numFmtId="164" fontId="29" fillId="0" borderId="88" xfId="1" applyNumberFormat="1" applyFont="1" applyBorder="1" applyAlignment="1">
      <alignment horizontal="center" vertical="center"/>
    </xf>
    <xf numFmtId="164" fontId="28" fillId="2" borderId="80" xfId="1" applyNumberFormat="1" applyFont="1" applyFill="1" applyBorder="1" applyAlignment="1">
      <alignment horizontal="center"/>
    </xf>
    <xf numFmtId="164" fontId="29" fillId="0" borderId="99" xfId="1" applyNumberFormat="1" applyFont="1" applyBorder="1" applyAlignment="1">
      <alignment horizontal="center" vertical="center"/>
    </xf>
    <xf numFmtId="164" fontId="28" fillId="2" borderId="90" xfId="1" applyNumberFormat="1" applyFont="1" applyFill="1" applyBorder="1" applyAlignment="1">
      <alignment horizontal="center"/>
    </xf>
    <xf numFmtId="0" fontId="1" fillId="4" borderId="100" xfId="0" applyFont="1" applyFill="1" applyBorder="1"/>
    <xf numFmtId="0" fontId="1" fillId="4" borderId="101" xfId="0" applyFont="1" applyFill="1" applyBorder="1"/>
    <xf numFmtId="0" fontId="1" fillId="0" borderId="96" xfId="0" applyFont="1" applyBorder="1"/>
    <xf numFmtId="0" fontId="27" fillId="2" borderId="40" xfId="0" applyFont="1" applyFill="1" applyBorder="1" applyAlignment="1">
      <alignment vertical="top"/>
    </xf>
    <xf numFmtId="164" fontId="29" fillId="0" borderId="40" xfId="1" applyNumberFormat="1" applyFont="1" applyFill="1" applyBorder="1" applyAlignment="1">
      <alignment horizontal="right" vertical="top"/>
    </xf>
    <xf numFmtId="164" fontId="1" fillId="0" borderId="45" xfId="1" applyNumberFormat="1" applyFont="1" applyFill="1" applyBorder="1" applyAlignment="1">
      <alignment horizontal="center"/>
    </xf>
    <xf numFmtId="164" fontId="1" fillId="0" borderId="46" xfId="1" applyNumberFormat="1" applyFont="1" applyFill="1" applyBorder="1" applyAlignment="1">
      <alignment horizontal="center"/>
    </xf>
    <xf numFmtId="0" fontId="15" fillId="0" borderId="40" xfId="0" applyFont="1" applyBorder="1" applyAlignment="1">
      <alignment horizontal="left"/>
    </xf>
    <xf numFmtId="0" fontId="15" fillId="0" borderId="40" xfId="0" applyFont="1" applyBorder="1" applyAlignment="1">
      <alignment horizontal="left" vertical="top"/>
    </xf>
    <xf numFmtId="0" fontId="1" fillId="0" borderId="0" xfId="0" applyFont="1" applyAlignment="1">
      <alignment horizontal="right" vertical="center"/>
    </xf>
    <xf numFmtId="0" fontId="29" fillId="0" borderId="38" xfId="0" applyFont="1" applyBorder="1" applyAlignment="1">
      <alignment horizontal="center" vertical="center"/>
    </xf>
    <xf numFmtId="0" fontId="29" fillId="0" borderId="31" xfId="0" applyFont="1" applyBorder="1" applyAlignment="1">
      <alignment horizontal="center" vertical="center" wrapText="1"/>
    </xf>
    <xf numFmtId="164" fontId="29" fillId="0" borderId="99" xfId="1" applyNumberFormat="1" applyFont="1" applyBorder="1" applyAlignment="1">
      <alignment horizontal="center"/>
    </xf>
    <xf numFmtId="164" fontId="27" fillId="2" borderId="85" xfId="1" applyNumberFormat="1" applyFont="1" applyFill="1" applyBorder="1" applyAlignment="1">
      <alignment horizontal="center"/>
    </xf>
    <xf numFmtId="164" fontId="1" fillId="0" borderId="99" xfId="1" applyNumberFormat="1" applyFont="1" applyBorder="1" applyAlignment="1">
      <alignment horizontal="center"/>
    </xf>
    <xf numFmtId="164" fontId="1" fillId="2" borderId="79" xfId="1" applyNumberFormat="1" applyFont="1" applyFill="1" applyBorder="1" applyAlignment="1">
      <alignment horizontal="center"/>
    </xf>
    <xf numFmtId="164" fontId="1" fillId="2" borderId="85" xfId="1" applyNumberFormat="1" applyFont="1" applyFill="1" applyBorder="1" applyAlignment="1">
      <alignment horizontal="center"/>
    </xf>
    <xf numFmtId="164" fontId="18" fillId="0" borderId="88" xfId="1" applyNumberFormat="1" applyFont="1" applyBorder="1" applyAlignment="1">
      <alignment horizontal="left" vertical="top" indent="1"/>
    </xf>
    <xf numFmtId="164" fontId="22" fillId="2" borderId="79" xfId="1" applyNumberFormat="1" applyFont="1" applyFill="1" applyBorder="1" applyAlignment="1">
      <alignment horizontal="right"/>
    </xf>
    <xf numFmtId="164" fontId="9" fillId="0" borderId="79" xfId="1" applyNumberFormat="1" applyFont="1" applyFill="1" applyBorder="1" applyAlignment="1">
      <alignment horizontal="right" vertical="center"/>
    </xf>
    <xf numFmtId="164" fontId="9" fillId="0" borderId="79" xfId="1" applyNumberFormat="1" applyFont="1" applyFill="1" applyBorder="1" applyAlignment="1">
      <alignment horizontal="right" vertical="top"/>
    </xf>
    <xf numFmtId="164" fontId="9" fillId="0" borderId="79" xfId="1" applyNumberFormat="1" applyFont="1" applyBorder="1" applyAlignment="1">
      <alignment horizontal="right"/>
    </xf>
    <xf numFmtId="164" fontId="9" fillId="0" borderId="79" xfId="1" applyNumberFormat="1" applyFont="1" applyBorder="1" applyAlignment="1">
      <alignment horizontal="right" vertical="top"/>
    </xf>
    <xf numFmtId="164" fontId="9" fillId="2" borderId="79" xfId="1" applyNumberFormat="1" applyFont="1" applyFill="1" applyBorder="1" applyAlignment="1">
      <alignment horizontal="right"/>
    </xf>
    <xf numFmtId="164" fontId="9" fillId="0" borderId="80" xfId="1" applyNumberFormat="1" applyFont="1" applyBorder="1" applyAlignment="1">
      <alignment horizontal="right" vertical="top"/>
    </xf>
    <xf numFmtId="164" fontId="18" fillId="0" borderId="81" xfId="1" applyNumberFormat="1" applyFont="1" applyBorder="1" applyAlignment="1">
      <alignment horizontal="center" vertical="top"/>
    </xf>
    <xf numFmtId="164" fontId="18" fillId="0" borderId="82" xfId="1" applyNumberFormat="1" applyFont="1" applyBorder="1" applyAlignment="1">
      <alignment horizontal="center" vertical="top"/>
    </xf>
    <xf numFmtId="164" fontId="18" fillId="0" borderId="82" xfId="1" applyNumberFormat="1" applyFont="1" applyBorder="1" applyAlignment="1">
      <alignment horizontal="left" vertical="top" indent="1"/>
    </xf>
    <xf numFmtId="164" fontId="18" fillId="0" borderId="82" xfId="1" applyNumberFormat="1" applyFont="1" applyBorder="1" applyAlignment="1">
      <alignment horizontal="right" vertical="top"/>
    </xf>
    <xf numFmtId="164" fontId="18" fillId="0" borderId="83" xfId="1" applyNumberFormat="1" applyFont="1" applyBorder="1" applyAlignment="1">
      <alignment horizontal="right" vertical="top"/>
    </xf>
    <xf numFmtId="164" fontId="22" fillId="2" borderId="84" xfId="1" applyNumberFormat="1" applyFont="1" applyFill="1" applyBorder="1" applyAlignment="1">
      <alignment horizontal="right"/>
    </xf>
    <xf numFmtId="164" fontId="22" fillId="2" borderId="85" xfId="1" applyNumberFormat="1" applyFont="1" applyFill="1" applyBorder="1" applyAlignment="1">
      <alignment horizontal="right"/>
    </xf>
    <xf numFmtId="164" fontId="9" fillId="0" borderId="84" xfId="1" applyNumberFormat="1" applyFont="1" applyBorder="1" applyAlignment="1">
      <alignment horizontal="right" vertical="center"/>
    </xf>
    <xf numFmtId="164" fontId="9" fillId="0" borderId="85" xfId="1" applyNumberFormat="1" applyFont="1" applyBorder="1" applyAlignment="1">
      <alignment horizontal="left" vertical="center" indent="1"/>
    </xf>
    <xf numFmtId="164" fontId="9" fillId="0" borderId="85" xfId="1" applyNumberFormat="1" applyFont="1" applyBorder="1" applyAlignment="1">
      <alignment horizontal="right" vertical="top"/>
    </xf>
    <xf numFmtId="164" fontId="9" fillId="0" borderId="84" xfId="1" applyNumberFormat="1" applyFont="1" applyBorder="1" applyAlignment="1">
      <alignment horizontal="right"/>
    </xf>
    <xf numFmtId="164" fontId="9" fillId="0" borderId="85" xfId="1" applyNumberFormat="1" applyFont="1" applyBorder="1" applyAlignment="1">
      <alignment horizontal="right"/>
    </xf>
    <xf numFmtId="164" fontId="9" fillId="0" borderId="84" xfId="1" applyNumberFormat="1" applyFont="1" applyBorder="1" applyAlignment="1">
      <alignment horizontal="right" vertical="top" wrapText="1"/>
    </xf>
    <xf numFmtId="164" fontId="9" fillId="0" borderId="85" xfId="1" applyNumberFormat="1" applyFont="1" applyBorder="1" applyAlignment="1">
      <alignment horizontal="right" vertical="top" wrapText="1"/>
    </xf>
    <xf numFmtId="164" fontId="9" fillId="0" borderId="84" xfId="1" applyNumberFormat="1" applyFont="1" applyBorder="1" applyAlignment="1">
      <alignment horizontal="right" vertical="top"/>
    </xf>
    <xf numFmtId="164" fontId="9" fillId="0" borderId="85" xfId="1" applyNumberFormat="1" applyFont="1" applyBorder="1" applyAlignment="1">
      <alignment horizontal="left" vertical="top" indent="1"/>
    </xf>
    <xf numFmtId="164" fontId="9" fillId="0" borderId="86" xfId="1" applyNumberFormat="1" applyFont="1" applyBorder="1" applyAlignment="1">
      <alignment horizontal="right" vertical="top"/>
    </xf>
    <xf numFmtId="164" fontId="9" fillId="0" borderId="77" xfId="1" applyNumberFormat="1" applyFont="1" applyBorder="1" applyAlignment="1">
      <alignment horizontal="left" vertical="top" indent="1"/>
    </xf>
    <xf numFmtId="164" fontId="9" fillId="0" borderId="77" xfId="1" applyNumberFormat="1" applyFont="1" applyBorder="1" applyAlignment="1">
      <alignment horizontal="right" vertical="top"/>
    </xf>
    <xf numFmtId="164" fontId="9" fillId="0" borderId="77" xfId="1" applyNumberFormat="1" applyFont="1" applyBorder="1" applyAlignment="1">
      <alignment horizontal="right" vertical="top" wrapText="1"/>
    </xf>
    <xf numFmtId="164" fontId="9" fillId="0" borderId="87" xfId="1" applyNumberFormat="1" applyFont="1" applyBorder="1" applyAlignment="1">
      <alignment horizontal="right" vertical="top"/>
    </xf>
    <xf numFmtId="164" fontId="18" fillId="0" borderId="88" xfId="1" applyNumberFormat="1" applyFont="1" applyBorder="1" applyAlignment="1">
      <alignment horizontal="center"/>
    </xf>
    <xf numFmtId="164" fontId="22" fillId="2" borderId="79" xfId="1" applyNumberFormat="1" applyFont="1" applyFill="1" applyBorder="1" applyAlignment="1">
      <alignment horizontal="center"/>
    </xf>
    <xf numFmtId="164" fontId="9" fillId="0" borderId="79" xfId="1" applyNumberFormat="1" applyFont="1" applyBorder="1" applyAlignment="1">
      <alignment horizontal="center"/>
    </xf>
    <xf numFmtId="164" fontId="9" fillId="0" borderId="80" xfId="1" applyNumberFormat="1" applyFont="1" applyBorder="1" applyAlignment="1">
      <alignment horizontal="center"/>
    </xf>
    <xf numFmtId="164" fontId="18" fillId="0" borderId="81" xfId="1" applyNumberFormat="1" applyFont="1" applyBorder="1" applyAlignment="1">
      <alignment horizontal="center"/>
    </xf>
    <xf numFmtId="164" fontId="18" fillId="0" borderId="82" xfId="1" applyNumberFormat="1" applyFont="1" applyBorder="1" applyAlignment="1">
      <alignment horizontal="center"/>
    </xf>
    <xf numFmtId="164" fontId="18" fillId="0" borderId="83" xfId="1" applyNumberFormat="1" applyFont="1" applyBorder="1" applyAlignment="1">
      <alignment horizontal="center"/>
    </xf>
    <xf numFmtId="164" fontId="22" fillId="2" borderId="84" xfId="1" applyNumberFormat="1" applyFont="1" applyFill="1" applyBorder="1" applyAlignment="1">
      <alignment horizontal="center"/>
    </xf>
    <xf numFmtId="164" fontId="22" fillId="2" borderId="85" xfId="1" applyNumberFormat="1" applyFont="1" applyFill="1" applyBorder="1" applyAlignment="1">
      <alignment horizontal="center"/>
    </xf>
    <xf numFmtId="164" fontId="9" fillId="0" borderId="84" xfId="1" applyNumberFormat="1" applyFont="1" applyBorder="1" applyAlignment="1">
      <alignment horizontal="center"/>
    </xf>
    <xf numFmtId="164" fontId="9" fillId="0" borderId="85" xfId="1" applyNumberFormat="1" applyFont="1" applyBorder="1" applyAlignment="1">
      <alignment horizontal="center"/>
    </xf>
    <xf numFmtId="164" fontId="9" fillId="0" borderId="86" xfId="1" applyNumberFormat="1" applyFont="1" applyBorder="1" applyAlignment="1">
      <alignment horizontal="center"/>
    </xf>
    <xf numFmtId="164" fontId="9" fillId="0" borderId="77" xfId="1" applyNumberFormat="1" applyFont="1" applyBorder="1" applyAlignment="1">
      <alignment horizontal="center"/>
    </xf>
    <xf numFmtId="164" fontId="9" fillId="0" borderId="87" xfId="1" applyNumberFormat="1" applyFont="1" applyBorder="1" applyAlignment="1">
      <alignment horizontal="center"/>
    </xf>
    <xf numFmtId="164" fontId="19" fillId="0" borderId="80" xfId="1" applyNumberFormat="1" applyFont="1" applyBorder="1" applyAlignment="1">
      <alignment horizontal="center"/>
    </xf>
    <xf numFmtId="164" fontId="20" fillId="0" borderId="82" xfId="1" applyNumberFormat="1" applyFont="1" applyBorder="1" applyAlignment="1">
      <alignment horizontal="center"/>
    </xf>
    <xf numFmtId="164" fontId="21" fillId="0" borderId="83" xfId="1" applyNumberFormat="1" applyFont="1" applyBorder="1" applyAlignment="1">
      <alignment horizontal="center"/>
    </xf>
    <xf numFmtId="164" fontId="23" fillId="2" borderId="84" xfId="1" applyNumberFormat="1" applyFont="1" applyFill="1" applyBorder="1" applyAlignment="1">
      <alignment horizontal="center"/>
    </xf>
    <xf numFmtId="164" fontId="19" fillId="0" borderId="86" xfId="1" applyNumberFormat="1" applyFont="1" applyBorder="1" applyAlignment="1">
      <alignment horizontal="center"/>
    </xf>
    <xf numFmtId="0" fontId="2" fillId="0" borderId="36" xfId="0" applyFont="1" applyBorder="1" applyAlignment="1">
      <alignment horizontal="center" vertical="center"/>
    </xf>
    <xf numFmtId="164" fontId="2" fillId="0" borderId="105" xfId="1" applyNumberFormat="1" applyFont="1" applyBorder="1" applyAlignment="1">
      <alignment horizontal="center" vertical="top"/>
    </xf>
    <xf numFmtId="164" fontId="2" fillId="0" borderId="106" xfId="1" applyNumberFormat="1" applyFont="1" applyBorder="1" applyAlignment="1">
      <alignment horizontal="center" vertical="top"/>
    </xf>
    <xf numFmtId="164" fontId="2" fillId="0" borderId="96" xfId="1" applyNumberFormat="1" applyFont="1" applyBorder="1" applyAlignment="1">
      <alignment horizontal="center" vertical="top"/>
    </xf>
    <xf numFmtId="164" fontId="2" fillId="0" borderId="107" xfId="1" applyNumberFormat="1" applyFont="1" applyBorder="1" applyAlignment="1">
      <alignment horizontal="center" vertical="top"/>
    </xf>
    <xf numFmtId="165" fontId="2" fillId="2" borderId="100" xfId="1" applyNumberFormat="1" applyFont="1" applyFill="1" applyBorder="1" applyAlignment="1"/>
    <xf numFmtId="166" fontId="2" fillId="2" borderId="108" xfId="2" applyNumberFormat="1" applyFont="1" applyFill="1" applyBorder="1" applyAlignment="1">
      <alignment horizontal="right"/>
    </xf>
    <xf numFmtId="2" fontId="2" fillId="0" borderId="100" xfId="1" applyNumberFormat="1" applyFont="1" applyBorder="1" applyAlignment="1">
      <alignment horizontal="left" vertical="top" indent="3"/>
    </xf>
    <xf numFmtId="166" fontId="2" fillId="0" borderId="108" xfId="2" applyNumberFormat="1" applyFont="1" applyBorder="1" applyAlignment="1">
      <alignment horizontal="right"/>
    </xf>
    <xf numFmtId="166" fontId="2" fillId="0" borderId="108" xfId="2" applyNumberFormat="1" applyFont="1" applyBorder="1" applyAlignment="1">
      <alignment horizontal="right" vertical="top"/>
    </xf>
    <xf numFmtId="165" fontId="2" fillId="2" borderId="100" xfId="1" applyNumberFormat="1" applyFont="1" applyFill="1" applyBorder="1" applyAlignment="1">
      <alignment vertical="top" wrapText="1"/>
    </xf>
    <xf numFmtId="165" fontId="8" fillId="2" borderId="100" xfId="1" applyNumberFormat="1" applyFont="1" applyFill="1" applyBorder="1" applyAlignment="1"/>
    <xf numFmtId="166" fontId="8" fillId="2" borderId="108" xfId="2" applyNumberFormat="1" applyFont="1" applyFill="1" applyBorder="1" applyAlignment="1">
      <alignment horizontal="right"/>
    </xf>
    <xf numFmtId="2" fontId="2" fillId="0" borderId="91" xfId="1" applyNumberFormat="1" applyFont="1" applyBorder="1" applyAlignment="1">
      <alignment horizontal="left" vertical="top" indent="3"/>
    </xf>
    <xf numFmtId="1" fontId="2" fillId="0" borderId="109" xfId="1" applyNumberFormat="1" applyFont="1" applyBorder="1" applyAlignment="1">
      <alignment horizontal="right" vertical="top"/>
    </xf>
    <xf numFmtId="1" fontId="2" fillId="0" borderId="92" xfId="1" applyNumberFormat="1" applyFont="1" applyBorder="1" applyAlignment="1">
      <alignment horizontal="right" vertical="top"/>
    </xf>
    <xf numFmtId="2" fontId="2" fillId="0" borderId="92" xfId="1" applyNumberFormat="1" applyFont="1" applyBorder="1" applyAlignment="1">
      <alignment horizontal="left" vertical="top" indent="3"/>
    </xf>
    <xf numFmtId="166" fontId="2" fillId="0" borderId="110" xfId="1" applyNumberFormat="1" applyFont="1" applyBorder="1" applyAlignment="1">
      <alignment horizontal="right" vertical="top"/>
    </xf>
    <xf numFmtId="164" fontId="1" fillId="0" borderId="88" xfId="1" applyNumberFormat="1" applyFont="1" applyBorder="1" applyAlignment="1">
      <alignment horizontal="center" vertical="center"/>
    </xf>
    <xf numFmtId="164" fontId="1" fillId="0" borderId="81" xfId="1" applyNumberFormat="1" applyFont="1" applyBorder="1" applyAlignment="1">
      <alignment horizontal="center" vertical="center"/>
    </xf>
    <xf numFmtId="164" fontId="1" fillId="0" borderId="82" xfId="1" applyNumberFormat="1" applyFont="1" applyBorder="1" applyAlignment="1">
      <alignment horizontal="center" vertical="center"/>
    </xf>
    <xf numFmtId="164" fontId="1" fillId="0" borderId="83" xfId="1" applyNumberFormat="1" applyFont="1" applyBorder="1" applyAlignment="1">
      <alignment horizontal="center" vertical="center"/>
    </xf>
    <xf numFmtId="164" fontId="1" fillId="2" borderId="84" xfId="1" applyNumberFormat="1" applyFont="1" applyFill="1" applyBorder="1" applyAlignment="1">
      <alignment horizontal="center"/>
    </xf>
    <xf numFmtId="164" fontId="1" fillId="0" borderId="93" xfId="1" applyNumberFormat="1" applyFont="1" applyBorder="1" applyAlignment="1">
      <alignment horizontal="center" vertical="center"/>
    </xf>
    <xf numFmtId="164" fontId="1" fillId="2" borderId="94" xfId="1" applyNumberFormat="1" applyFont="1" applyFill="1" applyBorder="1" applyAlignment="1">
      <alignment horizontal="center"/>
    </xf>
    <xf numFmtId="164" fontId="1" fillId="0" borderId="95" xfId="1" applyNumberFormat="1" applyFont="1" applyBorder="1" applyAlignment="1">
      <alignment horizontal="center"/>
    </xf>
    <xf numFmtId="164" fontId="29" fillId="0" borderId="93" xfId="1" applyNumberFormat="1" applyFont="1" applyBorder="1" applyAlignment="1">
      <alignment horizontal="center"/>
    </xf>
    <xf numFmtId="164" fontId="28" fillId="2" borderId="94" xfId="1" applyNumberFormat="1" applyFont="1" applyFill="1" applyBorder="1" applyAlignment="1">
      <alignment horizontal="center"/>
    </xf>
    <xf numFmtId="164" fontId="29" fillId="0" borderId="47" xfId="1" applyNumberFormat="1" applyFont="1" applyFill="1" applyBorder="1" applyAlignment="1">
      <alignment horizontal="center" vertical="center"/>
    </xf>
    <xf numFmtId="164" fontId="29" fillId="0" borderId="48" xfId="1" applyNumberFormat="1" applyFont="1" applyFill="1" applyBorder="1" applyAlignment="1">
      <alignment horizontal="center" vertical="center"/>
    </xf>
    <xf numFmtId="164" fontId="29" fillId="0" borderId="49" xfId="1" applyNumberFormat="1" applyFont="1" applyFill="1" applyBorder="1" applyAlignment="1">
      <alignment horizontal="center" vertical="center"/>
    </xf>
    <xf numFmtId="164" fontId="1" fillId="0" borderId="86" xfId="1" applyNumberFormat="1" applyFont="1" applyFill="1" applyBorder="1" applyAlignment="1">
      <alignment horizontal="center"/>
    </xf>
    <xf numFmtId="164" fontId="1" fillId="0" borderId="87" xfId="1" applyNumberFormat="1" applyFont="1" applyFill="1" applyBorder="1" applyAlignment="1">
      <alignment horizontal="center"/>
    </xf>
    <xf numFmtId="164" fontId="1" fillId="0" borderId="80" xfId="1" applyNumberFormat="1" applyFont="1" applyFill="1" applyBorder="1" applyAlignment="1">
      <alignment horizontal="center"/>
    </xf>
    <xf numFmtId="164" fontId="29" fillId="0" borderId="81" xfId="1" applyNumberFormat="1" applyFont="1" applyFill="1" applyBorder="1" applyAlignment="1">
      <alignment horizontal="center"/>
    </xf>
    <xf numFmtId="164" fontId="29" fillId="0" borderId="82" xfId="1" applyNumberFormat="1" applyFont="1" applyFill="1" applyBorder="1" applyAlignment="1">
      <alignment horizontal="center"/>
    </xf>
    <xf numFmtId="164" fontId="29" fillId="0" borderId="83" xfId="1" applyNumberFormat="1" applyFont="1" applyFill="1" applyBorder="1" applyAlignment="1">
      <alignment horizontal="center"/>
    </xf>
    <xf numFmtId="164" fontId="26" fillId="0" borderId="85" xfId="1" applyNumberFormat="1" applyFont="1" applyFill="1" applyBorder="1" applyAlignment="1">
      <alignment horizontal="center"/>
    </xf>
    <xf numFmtId="164" fontId="1" fillId="0" borderId="88" xfId="1" applyNumberFormat="1" applyFont="1" applyFill="1" applyBorder="1" applyAlignment="1">
      <alignment horizontal="center"/>
    </xf>
    <xf numFmtId="164" fontId="1" fillId="0" borderId="81" xfId="1" applyNumberFormat="1" applyFont="1" applyFill="1" applyBorder="1" applyAlignment="1">
      <alignment horizontal="center"/>
    </xf>
    <xf numFmtId="164" fontId="1" fillId="0" borderId="82" xfId="1" applyNumberFormat="1" applyFont="1" applyFill="1" applyBorder="1" applyAlignment="1">
      <alignment horizontal="center"/>
    </xf>
    <xf numFmtId="164" fontId="1" fillId="0" borderId="83" xfId="1" applyNumberFormat="1" applyFont="1" applyFill="1" applyBorder="1" applyAlignment="1">
      <alignment horizontal="center"/>
    </xf>
    <xf numFmtId="164" fontId="25" fillId="2" borderId="79" xfId="1" applyNumberFormat="1" applyFont="1" applyFill="1" applyBorder="1" applyAlignment="1">
      <alignment horizontal="center"/>
    </xf>
    <xf numFmtId="164" fontId="25" fillId="2" borderId="84" xfId="1" applyNumberFormat="1" applyFont="1" applyFill="1" applyBorder="1" applyAlignment="1">
      <alignment horizontal="center"/>
    </xf>
    <xf numFmtId="164" fontId="25" fillId="2" borderId="85" xfId="1" applyNumberFormat="1" applyFont="1" applyFill="1" applyBorder="1" applyAlignment="1">
      <alignment horizontal="center"/>
    </xf>
    <xf numFmtId="164" fontId="26" fillId="0" borderId="84" xfId="1" applyNumberFormat="1" applyFont="1" applyBorder="1" applyAlignment="1">
      <alignment horizontal="center"/>
    </xf>
    <xf numFmtId="164" fontId="27" fillId="2" borderId="84" xfId="1" applyNumberFormat="1" applyFont="1" applyFill="1" applyBorder="1" applyAlignment="1">
      <alignment horizontal="center"/>
    </xf>
    <xf numFmtId="164" fontId="25" fillId="0" borderId="85" xfId="1" applyNumberFormat="1" applyFont="1" applyBorder="1" applyAlignment="1">
      <alignment horizontal="center"/>
    </xf>
    <xf numFmtId="164" fontId="22" fillId="2" borderId="48" xfId="1" applyNumberFormat="1" applyFont="1" applyFill="1" applyBorder="1" applyAlignment="1">
      <alignment horizontal="center" vertical="top"/>
    </xf>
    <xf numFmtId="164" fontId="9" fillId="0" borderId="48" xfId="1" applyNumberFormat="1" applyFont="1" applyFill="1" applyBorder="1" applyAlignment="1">
      <alignment horizontal="center" vertical="center"/>
    </xf>
    <xf numFmtId="164" fontId="9" fillId="0" borderId="48" xfId="1" applyNumberFormat="1" applyFont="1" applyFill="1" applyBorder="1" applyAlignment="1">
      <alignment horizontal="center" vertical="top"/>
    </xf>
    <xf numFmtId="164" fontId="1" fillId="0" borderId="84" xfId="1" applyNumberFormat="1" applyFont="1" applyFill="1" applyBorder="1" applyAlignment="1"/>
    <xf numFmtId="164" fontId="1" fillId="0" borderId="48" xfId="1" applyNumberFormat="1" applyFont="1" applyFill="1" applyBorder="1" applyAlignment="1"/>
    <xf numFmtId="164" fontId="1" fillId="0" borderId="85" xfId="1" applyNumberFormat="1" applyFont="1" applyFill="1" applyBorder="1" applyAlignment="1"/>
    <xf numFmtId="164" fontId="1" fillId="0" borderId="79" xfId="1" applyNumberFormat="1" applyFont="1" applyFill="1" applyBorder="1" applyAlignment="1"/>
    <xf numFmtId="164" fontId="1" fillId="0" borderId="49" xfId="1" applyNumberFormat="1" applyFont="1" applyFill="1" applyBorder="1" applyAlignment="1"/>
    <xf numFmtId="164" fontId="25" fillId="0" borderId="49" xfId="1" applyNumberFormat="1" applyFont="1" applyBorder="1" applyAlignment="1">
      <alignment horizontal="center"/>
    </xf>
    <xf numFmtId="0" fontId="18" fillId="0" borderId="40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right" vertical="top"/>
    </xf>
    <xf numFmtId="164" fontId="1" fillId="0" borderId="76" xfId="1" applyNumberFormat="1" applyFont="1" applyFill="1" applyBorder="1" applyAlignment="1">
      <alignment horizontal="center"/>
    </xf>
    <xf numFmtId="164" fontId="26" fillId="0" borderId="78" xfId="1" applyNumberFormat="1" applyFont="1" applyBorder="1" applyAlignment="1">
      <alignment horizontal="center"/>
    </xf>
    <xf numFmtId="0" fontId="1" fillId="0" borderId="75" xfId="0" applyFont="1" applyBorder="1" applyAlignment="1">
      <alignment horizontal="center" vertical="center"/>
    </xf>
    <xf numFmtId="0" fontId="29" fillId="0" borderId="0" xfId="0" applyFont="1" applyAlignment="1">
      <alignment horizontal="right"/>
    </xf>
    <xf numFmtId="164" fontId="26" fillId="0" borderId="84" xfId="1" applyNumberFormat="1" applyFont="1" applyFill="1" applyBorder="1" applyAlignment="1"/>
    <xf numFmtId="164" fontId="26" fillId="0" borderId="48" xfId="1" applyNumberFormat="1" applyFont="1" applyFill="1" applyBorder="1" applyAlignment="1"/>
    <xf numFmtId="164" fontId="1" fillId="0" borderId="86" xfId="1" applyNumberFormat="1" applyFont="1" applyFill="1" applyBorder="1" applyAlignment="1"/>
    <xf numFmtId="164" fontId="1" fillId="0" borderId="77" xfId="1" applyNumberFormat="1" applyFont="1" applyFill="1" applyBorder="1" applyAlignment="1"/>
    <xf numFmtId="164" fontId="1" fillId="0" borderId="87" xfId="1" applyNumberFormat="1" applyFont="1" applyFill="1" applyBorder="1" applyAlignment="1"/>
    <xf numFmtId="164" fontId="1" fillId="0" borderId="80" xfId="1" applyNumberFormat="1" applyFont="1" applyFill="1" applyBorder="1" applyAlignment="1"/>
    <xf numFmtId="164" fontId="1" fillId="0" borderId="51" xfId="1" applyNumberFormat="1" applyFont="1" applyFill="1" applyBorder="1" applyAlignment="1"/>
    <xf numFmtId="164" fontId="1" fillId="0" borderId="52" xfId="1" applyNumberFormat="1" applyFont="1" applyFill="1" applyBorder="1" applyAlignment="1"/>
    <xf numFmtId="164" fontId="25" fillId="0" borderId="48" xfId="1" applyNumberFormat="1" applyFont="1" applyFill="1" applyBorder="1" applyAlignment="1"/>
    <xf numFmtId="0" fontId="25" fillId="0" borderId="30" xfId="0" applyFont="1" applyBorder="1" applyAlignment="1">
      <alignment horizontal="center" vertical="center"/>
    </xf>
    <xf numFmtId="0" fontId="13" fillId="0" borderId="40" xfId="0" applyFont="1" applyBorder="1" applyAlignment="1">
      <alignment horizontal="justify"/>
    </xf>
    <xf numFmtId="164" fontId="29" fillId="0" borderId="40" xfId="1" applyNumberFormat="1" applyFont="1" applyFill="1" applyBorder="1" applyAlignment="1">
      <alignment horizontal="center"/>
    </xf>
    <xf numFmtId="164" fontId="1" fillId="0" borderId="0" xfId="1" applyNumberFormat="1" applyFont="1" applyFill="1"/>
    <xf numFmtId="164" fontId="28" fillId="0" borderId="0" xfId="1" applyNumberFormat="1" applyFont="1" applyFill="1"/>
    <xf numFmtId="0" fontId="28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164" fontId="28" fillId="2" borderId="84" xfId="1" applyNumberFormat="1" applyFont="1" applyFill="1" applyBorder="1" applyAlignment="1"/>
    <xf numFmtId="164" fontId="28" fillId="2" borderId="48" xfId="1" applyNumberFormat="1" applyFont="1" applyFill="1" applyBorder="1" applyAlignment="1"/>
    <xf numFmtId="164" fontId="28" fillId="2" borderId="85" xfId="1" applyNumberFormat="1" applyFont="1" applyFill="1" applyBorder="1" applyAlignment="1"/>
    <xf numFmtId="164" fontId="28" fillId="2" borderId="79" xfId="1" applyNumberFormat="1" applyFont="1" applyFill="1" applyBorder="1" applyAlignment="1"/>
    <xf numFmtId="164" fontId="28" fillId="2" borderId="49" xfId="1" applyNumberFormat="1" applyFont="1" applyFill="1" applyBorder="1" applyAlignment="1"/>
    <xf numFmtId="0" fontId="17" fillId="0" borderId="40" xfId="0" applyFont="1" applyBorder="1" applyAlignment="1">
      <alignment horizontal="center" vertical="top"/>
    </xf>
    <xf numFmtId="0" fontId="33" fillId="0" borderId="40" xfId="0" applyFont="1" applyBorder="1" applyAlignment="1">
      <alignment horizontal="center" vertical="top"/>
    </xf>
    <xf numFmtId="0" fontId="1" fillId="0" borderId="40" xfId="0" applyFont="1" applyBorder="1" applyAlignment="1">
      <alignment horizontal="center" vertical="top"/>
    </xf>
    <xf numFmtId="0" fontId="1" fillId="0" borderId="40" xfId="0" applyFont="1" applyBorder="1" applyAlignment="1">
      <alignment horizontal="left" vertical="top" wrapText="1" indent="1"/>
    </xf>
    <xf numFmtId="0" fontId="1" fillId="0" borderId="40" xfId="0" applyFont="1" applyBorder="1" applyAlignment="1">
      <alignment horizontal="center" vertical="top" wrapText="1"/>
    </xf>
    <xf numFmtId="0" fontId="1" fillId="0" borderId="40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left"/>
    </xf>
    <xf numFmtId="0" fontId="1" fillId="0" borderId="40" xfId="0" applyFont="1" applyBorder="1" applyAlignment="1">
      <alignment horizontal="justify"/>
    </xf>
    <xf numFmtId="0" fontId="1" fillId="0" borderId="40" xfId="0" applyFont="1" applyBorder="1" applyAlignment="1">
      <alignment horizontal="justify" vertical="top"/>
    </xf>
    <xf numFmtId="0" fontId="1" fillId="0" borderId="40" xfId="0" applyFont="1" applyBorder="1" applyAlignment="1">
      <alignment horizontal="left" vertical="top" indent="1"/>
    </xf>
    <xf numFmtId="0" fontId="42" fillId="0" borderId="40" xfId="0" applyFont="1" applyBorder="1" applyAlignment="1">
      <alignment horizontal="center" vertical="top"/>
    </xf>
    <xf numFmtId="0" fontId="49" fillId="0" borderId="40" xfId="0" applyFont="1" applyBorder="1" applyAlignment="1">
      <alignment horizontal="center" vertical="top"/>
    </xf>
    <xf numFmtId="0" fontId="1" fillId="0" borderId="40" xfId="0" applyFont="1" applyBorder="1" applyAlignment="1">
      <alignment horizontal="left" vertical="top" wrapText="1"/>
    </xf>
    <xf numFmtId="0" fontId="1" fillId="0" borderId="40" xfId="0" applyFont="1" applyBorder="1" applyAlignment="1">
      <alignment horizontal="center" wrapText="1"/>
    </xf>
    <xf numFmtId="0" fontId="1" fillId="0" borderId="40" xfId="0" applyFont="1" applyBorder="1" applyAlignment="1">
      <alignment horizontal="right" vertical="center"/>
    </xf>
    <xf numFmtId="0" fontId="1" fillId="0" borderId="40" xfId="0" applyFont="1" applyBorder="1" applyAlignment="1">
      <alignment horizontal="left" vertical="top" indent="5"/>
    </xf>
    <xf numFmtId="0" fontId="1" fillId="0" borderId="40" xfId="0" applyFont="1" applyBorder="1" applyAlignment="1">
      <alignment horizontal="left" vertical="top" indent="3"/>
    </xf>
    <xf numFmtId="0" fontId="1" fillId="0" borderId="40" xfId="0" applyFont="1" applyBorder="1" applyAlignment="1">
      <alignment horizontal="right" vertical="top"/>
    </xf>
    <xf numFmtId="0" fontId="1" fillId="0" borderId="40" xfId="0" applyFont="1" applyBorder="1" applyAlignment="1">
      <alignment horizontal="center"/>
    </xf>
    <xf numFmtId="0" fontId="1" fillId="0" borderId="40" xfId="0" applyFont="1" applyBorder="1" applyAlignment="1">
      <alignment vertical="center" wrapText="1"/>
    </xf>
    <xf numFmtId="0" fontId="1" fillId="0" borderId="40" xfId="0" applyFont="1" applyBorder="1"/>
    <xf numFmtId="0" fontId="29" fillId="0" borderId="40" xfId="0" applyFont="1" applyBorder="1" applyAlignment="1">
      <alignment horizontal="center" vertical="top"/>
    </xf>
    <xf numFmtId="0" fontId="1" fillId="0" borderId="40" xfId="0" applyFont="1" applyBorder="1" applyAlignment="1">
      <alignment horizontal="left" vertical="top"/>
    </xf>
    <xf numFmtId="0" fontId="1" fillId="0" borderId="40" xfId="0" applyFont="1" applyBorder="1" applyAlignment="1">
      <alignment vertical="center"/>
    </xf>
    <xf numFmtId="0" fontId="1" fillId="0" borderId="40" xfId="0" applyFont="1" applyBorder="1" applyAlignment="1">
      <alignment vertical="top"/>
    </xf>
    <xf numFmtId="0" fontId="1" fillId="0" borderId="40" xfId="0" applyFont="1" applyBorder="1" applyAlignment="1">
      <alignment vertical="top" wrapText="1"/>
    </xf>
    <xf numFmtId="0" fontId="1" fillId="0" borderId="40" xfId="0" applyFont="1" applyBorder="1" applyAlignment="1">
      <alignment horizontal="left" vertical="center"/>
    </xf>
    <xf numFmtId="0" fontId="2" fillId="0" borderId="31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10" fillId="0" borderId="40" xfId="0" applyFont="1" applyBorder="1" applyAlignment="1">
      <alignment horizontal="center" vertical="top"/>
    </xf>
    <xf numFmtId="0" fontId="9" fillId="0" borderId="40" xfId="0" applyFont="1" applyBorder="1" applyAlignment="1">
      <alignment horizontal="center" vertical="top"/>
    </xf>
    <xf numFmtId="0" fontId="18" fillId="0" borderId="38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 wrapText="1"/>
    </xf>
    <xf numFmtId="0" fontId="18" fillId="0" borderId="53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top"/>
    </xf>
    <xf numFmtId="0" fontId="18" fillId="0" borderId="40" xfId="0" applyFont="1" applyBorder="1" applyAlignment="1">
      <alignment horizontal="center" vertical="top"/>
    </xf>
    <xf numFmtId="0" fontId="18" fillId="0" borderId="38" xfId="0" applyFont="1" applyBorder="1" applyAlignment="1">
      <alignment horizontal="center" vertical="top"/>
    </xf>
    <xf numFmtId="0" fontId="18" fillId="0" borderId="40" xfId="0" applyFont="1" applyBorder="1" applyAlignment="1">
      <alignment horizontal="center"/>
    </xf>
    <xf numFmtId="0" fontId="18" fillId="0" borderId="38" xfId="0" applyFont="1" applyBorder="1" applyAlignment="1">
      <alignment horizontal="center"/>
    </xf>
    <xf numFmtId="0" fontId="18" fillId="0" borderId="31" xfId="0" applyFont="1" applyBorder="1" applyAlignment="1">
      <alignment horizontal="center"/>
    </xf>
    <xf numFmtId="0" fontId="18" fillId="0" borderId="43" xfId="0" applyFont="1" applyBorder="1" applyAlignment="1">
      <alignment horizontal="center" vertical="center" wrapText="1"/>
    </xf>
    <xf numFmtId="0" fontId="18" fillId="0" borderId="54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left" vertical="top"/>
    </xf>
    <xf numFmtId="0" fontId="18" fillId="0" borderId="41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/>
    </xf>
    <xf numFmtId="0" fontId="18" fillId="0" borderId="59" xfId="0" applyFont="1" applyBorder="1" applyAlignment="1">
      <alignment horizontal="center" vertical="center" wrapText="1"/>
    </xf>
    <xf numFmtId="0" fontId="18" fillId="0" borderId="64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/>
    </xf>
    <xf numFmtId="0" fontId="18" fillId="0" borderId="56" xfId="0" applyFont="1" applyBorder="1" applyAlignment="1">
      <alignment horizontal="center" vertical="center" wrapText="1"/>
    </xf>
    <xf numFmtId="0" fontId="18" fillId="0" borderId="55" xfId="0" applyFont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0" fontId="18" fillId="0" borderId="37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 wrapText="1"/>
    </xf>
    <xf numFmtId="0" fontId="18" fillId="0" borderId="37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0" xfId="0" applyFont="1" applyBorder="1" applyAlignment="1">
      <alignment horizontal="left"/>
    </xf>
    <xf numFmtId="0" fontId="18" fillId="0" borderId="34" xfId="0" applyFont="1" applyBorder="1" applyAlignment="1">
      <alignment horizontal="center" vertical="center" wrapText="1"/>
    </xf>
    <xf numFmtId="0" fontId="29" fillId="0" borderId="71" xfId="0" applyFont="1" applyBorder="1" applyAlignment="1">
      <alignment horizontal="center" vertical="center" wrapText="1"/>
    </xf>
    <xf numFmtId="0" fontId="29" fillId="0" borderId="104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0" fontId="29" fillId="0" borderId="30" xfId="0" applyFont="1" applyBorder="1" applyAlignment="1">
      <alignment horizontal="center" vertical="center"/>
    </xf>
    <xf numFmtId="0" fontId="29" fillId="0" borderId="32" xfId="0" applyFont="1" applyBorder="1" applyAlignment="1">
      <alignment horizontal="center" vertical="center"/>
    </xf>
    <xf numFmtId="0" fontId="29" fillId="0" borderId="67" xfId="0" applyFont="1" applyBorder="1" applyAlignment="1">
      <alignment horizontal="center" vertical="center"/>
    </xf>
    <xf numFmtId="0" fontId="29" fillId="0" borderId="111" xfId="0" applyFont="1" applyBorder="1" applyAlignment="1">
      <alignment horizontal="center" vertical="center"/>
    </xf>
    <xf numFmtId="0" fontId="29" fillId="0" borderId="68" xfId="0" applyFont="1" applyBorder="1" applyAlignment="1">
      <alignment horizontal="center" vertical="center"/>
    </xf>
    <xf numFmtId="0" fontId="29" fillId="0" borderId="69" xfId="0" applyFont="1" applyBorder="1" applyAlignment="1">
      <alignment horizontal="center" vertical="center"/>
    </xf>
    <xf numFmtId="0" fontId="29" fillId="0" borderId="66" xfId="0" applyFont="1" applyBorder="1" applyAlignment="1">
      <alignment horizontal="center" vertical="center"/>
    </xf>
    <xf numFmtId="0" fontId="29" fillId="0" borderId="103" xfId="0" applyFont="1" applyBorder="1" applyAlignment="1">
      <alignment horizontal="center" vertical="center"/>
    </xf>
    <xf numFmtId="0" fontId="29" fillId="0" borderId="70" xfId="0" applyFont="1" applyBorder="1" applyAlignment="1">
      <alignment horizontal="center" vertical="center"/>
    </xf>
    <xf numFmtId="0" fontId="29" fillId="0" borderId="102" xfId="0" applyFont="1" applyBorder="1" applyAlignment="1">
      <alignment horizontal="center" vertical="center"/>
    </xf>
    <xf numFmtId="0" fontId="29" fillId="0" borderId="36" xfId="0" applyFont="1" applyBorder="1" applyAlignment="1">
      <alignment horizontal="center" vertical="center"/>
    </xf>
    <xf numFmtId="0" fontId="29" fillId="0" borderId="39" xfId="0" applyFont="1" applyBorder="1" applyAlignment="1">
      <alignment horizontal="center" vertical="center"/>
    </xf>
    <xf numFmtId="0" fontId="29" fillId="0" borderId="35" xfId="0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29" fillId="0" borderId="30" xfId="0" applyFont="1" applyBorder="1" applyAlignment="1">
      <alignment horizontal="center" vertical="center" wrapText="1"/>
    </xf>
    <xf numFmtId="0" fontId="29" fillId="0" borderId="35" xfId="0" applyFont="1" applyBorder="1" applyAlignment="1">
      <alignment horizontal="center" vertical="center"/>
    </xf>
    <xf numFmtId="0" fontId="29" fillId="0" borderId="28" xfId="0" applyFont="1" applyBorder="1" applyAlignment="1">
      <alignment horizontal="center" vertical="center"/>
    </xf>
    <xf numFmtId="0" fontId="29" fillId="0" borderId="31" xfId="0" applyFont="1" applyBorder="1" applyAlignment="1">
      <alignment horizontal="center" vertical="center" wrapText="1"/>
    </xf>
    <xf numFmtId="0" fontId="29" fillId="0" borderId="98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29" fillId="0" borderId="69" xfId="0" applyFont="1" applyBorder="1" applyAlignment="1">
      <alignment horizontal="center" vertical="center" wrapText="1"/>
    </xf>
    <xf numFmtId="0" fontId="29" fillId="0" borderId="68" xfId="0" applyFont="1" applyBorder="1" applyAlignment="1">
      <alignment horizontal="center" vertical="center" wrapText="1"/>
    </xf>
    <xf numFmtId="0" fontId="29" fillId="0" borderId="70" xfId="0" applyFont="1" applyBorder="1" applyAlignment="1">
      <alignment horizontal="center" vertical="center" wrapText="1"/>
    </xf>
    <xf numFmtId="0" fontId="29" fillId="0" borderId="102" xfId="0" applyFont="1" applyBorder="1" applyAlignment="1">
      <alignment horizontal="center" vertical="center" wrapText="1"/>
    </xf>
    <xf numFmtId="0" fontId="29" fillId="0" borderId="61" xfId="0" applyFont="1" applyBorder="1" applyAlignment="1">
      <alignment horizontal="center" vertical="center"/>
    </xf>
    <xf numFmtId="0" fontId="29" fillId="0" borderId="63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wrapText="1"/>
    </xf>
    <xf numFmtId="0" fontId="1" fillId="0" borderId="30" xfId="0" applyFont="1" applyBorder="1" applyAlignment="1">
      <alignment horizontal="center" wrapText="1"/>
    </xf>
    <xf numFmtId="0" fontId="1" fillId="0" borderId="33" xfId="0" applyFont="1" applyBorder="1" applyAlignment="1">
      <alignment horizontal="left" vertical="center" wrapText="1"/>
    </xf>
    <xf numFmtId="0" fontId="1" fillId="0" borderId="27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wrapText="1"/>
    </xf>
    <xf numFmtId="0" fontId="1" fillId="0" borderId="37" xfId="0" applyFont="1" applyBorder="1" applyAlignment="1">
      <alignment horizontal="center" wrapText="1"/>
    </xf>
    <xf numFmtId="0" fontId="25" fillId="0" borderId="30" xfId="0" applyFont="1" applyBorder="1" applyAlignment="1">
      <alignment horizontal="center" vertical="center"/>
    </xf>
    <xf numFmtId="0" fontId="29" fillId="0" borderId="32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9" fillId="0" borderId="62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 wrapText="1"/>
    </xf>
    <xf numFmtId="0" fontId="29" fillId="0" borderId="37" xfId="0" applyFont="1" applyBorder="1" applyAlignment="1">
      <alignment horizontal="center" vertical="center"/>
    </xf>
    <xf numFmtId="0" fontId="29" fillId="0" borderId="31" xfId="0" applyFont="1" applyBorder="1" applyAlignment="1">
      <alignment horizontal="center" vertical="center"/>
    </xf>
    <xf numFmtId="0" fontId="29" fillId="0" borderId="38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9" fillId="0" borderId="40" xfId="0" applyFont="1" applyBorder="1" applyAlignment="1">
      <alignment horizontal="center" vertical="center" wrapText="1"/>
    </xf>
    <xf numFmtId="0" fontId="29" fillId="0" borderId="40" xfId="0" applyFont="1" applyBorder="1" applyAlignment="1">
      <alignment horizontal="center" vertical="center"/>
    </xf>
    <xf numFmtId="0" fontId="29" fillId="0" borderId="33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0" fontId="29" fillId="0" borderId="33" xfId="0" applyFont="1" applyBorder="1" applyAlignment="1">
      <alignment horizontal="center" vertical="center"/>
    </xf>
    <xf numFmtId="0" fontId="29" fillId="0" borderId="27" xfId="0" applyFont="1" applyBorder="1" applyAlignment="1">
      <alignment horizontal="center" vertical="center"/>
    </xf>
    <xf numFmtId="0" fontId="29" fillId="0" borderId="34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/>
    </xf>
    <xf numFmtId="0" fontId="1" fillId="0" borderId="38" xfId="0" applyFont="1" applyBorder="1" applyAlignment="1">
      <alignment horizontal="center"/>
    </xf>
    <xf numFmtId="0" fontId="1" fillId="0" borderId="29" xfId="0" applyFont="1" applyBorder="1" applyAlignment="1">
      <alignment horizontal="center" vertical="top"/>
    </xf>
    <xf numFmtId="0" fontId="1" fillId="0" borderId="30" xfId="0" applyFont="1" applyBorder="1" applyAlignment="1">
      <alignment horizontal="center" vertical="top"/>
    </xf>
    <xf numFmtId="0" fontId="1" fillId="0" borderId="3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29" fillId="0" borderId="27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left" vertical="center" indent="1"/>
    </xf>
    <xf numFmtId="0" fontId="29" fillId="0" borderId="32" xfId="0" applyFont="1" applyBorder="1" applyAlignment="1">
      <alignment horizontal="left" vertical="center" indent="1"/>
    </xf>
    <xf numFmtId="0" fontId="29" fillId="0" borderId="29" xfId="0" applyFont="1" applyBorder="1" applyAlignment="1">
      <alignment horizontal="left" vertical="center" indent="2"/>
    </xf>
    <xf numFmtId="0" fontId="29" fillId="0" borderId="32" xfId="0" applyFont="1" applyBorder="1" applyAlignment="1">
      <alignment horizontal="left" vertical="center" indent="2"/>
    </xf>
    <xf numFmtId="0" fontId="25" fillId="0" borderId="33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36" fillId="0" borderId="35" xfId="0" applyFont="1" applyBorder="1" applyAlignment="1">
      <alignment horizontal="center" vertical="center" wrapText="1"/>
    </xf>
    <xf numFmtId="0" fontId="36" fillId="0" borderId="31" xfId="0" applyFont="1" applyBorder="1" applyAlignment="1">
      <alignment horizontal="center" vertical="center" wrapText="1"/>
    </xf>
    <xf numFmtId="0" fontId="36" fillId="0" borderId="33" xfId="0" applyFont="1" applyBorder="1" applyAlignment="1">
      <alignment horizontal="center" vertical="center" wrapText="1"/>
    </xf>
    <xf numFmtId="0" fontId="29" fillId="0" borderId="31" xfId="0" applyFont="1" applyBorder="1" applyAlignment="1">
      <alignment horizontal="center" wrapText="1"/>
    </xf>
    <xf numFmtId="0" fontId="29" fillId="0" borderId="38" xfId="0" applyFont="1" applyBorder="1" applyAlignment="1">
      <alignment horizontal="center" wrapText="1"/>
    </xf>
    <xf numFmtId="0" fontId="29" fillId="0" borderId="29" xfId="0" applyFont="1" applyBorder="1" applyAlignment="1">
      <alignment horizontal="center" wrapText="1"/>
    </xf>
    <xf numFmtId="0" fontId="29" fillId="0" borderId="32" xfId="0" applyFont="1" applyBorder="1" applyAlignment="1">
      <alignment horizontal="center" wrapText="1"/>
    </xf>
    <xf numFmtId="0" fontId="29" fillId="0" borderId="33" xfId="0" applyFont="1" applyBorder="1" applyAlignment="1">
      <alignment horizontal="center" vertical="top" wrapText="1"/>
    </xf>
    <xf numFmtId="0" fontId="29" fillId="0" borderId="27" xfId="0" applyFont="1" applyBorder="1" applyAlignment="1">
      <alignment horizontal="center" vertical="top" wrapText="1"/>
    </xf>
    <xf numFmtId="0" fontId="29" fillId="0" borderId="31" xfId="0" applyFont="1" applyBorder="1" applyAlignment="1">
      <alignment horizontal="left" vertical="center" wrapText="1" indent="1"/>
    </xf>
    <xf numFmtId="0" fontId="29" fillId="0" borderId="38" xfId="0" applyFont="1" applyBorder="1" applyAlignment="1">
      <alignment horizontal="left" vertical="center" wrapText="1" indent="1"/>
    </xf>
    <xf numFmtId="0" fontId="29" fillId="0" borderId="29" xfId="0" applyFont="1" applyBorder="1" applyAlignment="1">
      <alignment horizontal="left" vertical="center" wrapText="1" indent="1"/>
    </xf>
    <xf numFmtId="0" fontId="29" fillId="0" borderId="32" xfId="0" applyFont="1" applyBorder="1" applyAlignment="1">
      <alignment horizontal="left" vertical="center" wrapText="1" indent="1"/>
    </xf>
    <xf numFmtId="0" fontId="36" fillId="0" borderId="29" xfId="0" applyFont="1" applyBorder="1" applyAlignment="1">
      <alignment horizontal="center" vertical="center"/>
    </xf>
    <xf numFmtId="0" fontId="36" fillId="0" borderId="30" xfId="0" applyFont="1" applyBorder="1" applyAlignment="1">
      <alignment horizontal="center" vertical="center"/>
    </xf>
    <xf numFmtId="0" fontId="36" fillId="0" borderId="32" xfId="0" applyFont="1" applyBorder="1" applyAlignment="1">
      <alignment horizontal="center" vertical="center"/>
    </xf>
    <xf numFmtId="0" fontId="29" fillId="0" borderId="30" xfId="0" applyFont="1" applyBorder="1" applyAlignment="1">
      <alignment horizontal="left" vertical="center"/>
    </xf>
    <xf numFmtId="0" fontId="29" fillId="0" borderId="30" xfId="0" applyFont="1" applyBorder="1" applyAlignment="1">
      <alignment horizontal="center" wrapText="1"/>
    </xf>
    <xf numFmtId="0" fontId="29" fillId="0" borderId="29" xfId="0" applyFont="1" applyBorder="1" applyAlignment="1">
      <alignment horizontal="right" vertical="center"/>
    </xf>
    <xf numFmtId="0" fontId="29" fillId="0" borderId="30" xfId="0" applyFont="1" applyBorder="1" applyAlignment="1">
      <alignment horizontal="right" vertical="center"/>
    </xf>
    <xf numFmtId="0" fontId="29" fillId="0" borderId="32" xfId="0" applyFont="1" applyBorder="1" applyAlignment="1">
      <alignment horizontal="left" vertical="center"/>
    </xf>
    <xf numFmtId="0" fontId="29" fillId="0" borderId="33" xfId="0" applyFont="1" applyBorder="1" applyAlignment="1">
      <alignment horizontal="right" vertical="center"/>
    </xf>
    <xf numFmtId="0" fontId="29" fillId="0" borderId="27" xfId="0" applyFont="1" applyBorder="1" applyAlignment="1">
      <alignment horizontal="right" vertical="center"/>
    </xf>
    <xf numFmtId="0" fontId="29" fillId="0" borderId="22" xfId="0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top"/>
    </xf>
    <xf numFmtId="0" fontId="29" fillId="0" borderId="3" xfId="0" applyFont="1" applyBorder="1" applyAlignment="1">
      <alignment horizontal="center" vertical="top"/>
    </xf>
    <xf numFmtId="0" fontId="29" fillId="0" borderId="4" xfId="0" applyFont="1" applyBorder="1" applyAlignment="1">
      <alignment horizontal="center" vertical="top"/>
    </xf>
    <xf numFmtId="0" fontId="29" fillId="0" borderId="5" xfId="0" applyFont="1" applyBorder="1" applyAlignment="1">
      <alignment horizontal="center" vertical="top"/>
    </xf>
    <xf numFmtId="0" fontId="29" fillId="0" borderId="6" xfId="0" applyFont="1" applyBorder="1" applyAlignment="1">
      <alignment horizontal="center" vertical="top"/>
    </xf>
    <xf numFmtId="0" fontId="29" fillId="0" borderId="7" xfId="0" applyFont="1" applyBorder="1" applyAlignment="1">
      <alignment horizontal="center" vertical="top"/>
    </xf>
    <xf numFmtId="0" fontId="29" fillId="0" borderId="8" xfId="0" applyFont="1" applyBorder="1" applyAlignment="1">
      <alignment horizontal="center" vertical="top"/>
    </xf>
    <xf numFmtId="0" fontId="29" fillId="0" borderId="9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29" fillId="0" borderId="25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29" fillId="0" borderId="33" xfId="0" applyFont="1" applyBorder="1" applyAlignment="1">
      <alignment horizontal="center" wrapText="1"/>
    </xf>
    <xf numFmtId="0" fontId="29" fillId="0" borderId="27" xfId="0" applyFont="1" applyBorder="1" applyAlignment="1">
      <alignment horizontal="center" wrapText="1"/>
    </xf>
    <xf numFmtId="0" fontId="29" fillId="0" borderId="13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/>
    </xf>
    <xf numFmtId="0" fontId="29" fillId="0" borderId="21" xfId="0" applyFont="1" applyBorder="1" applyAlignment="1">
      <alignment horizontal="center"/>
    </xf>
    <xf numFmtId="0" fontId="29" fillId="0" borderId="23" xfId="0" applyFont="1" applyBorder="1" applyAlignment="1">
      <alignment horizontal="center" vertical="center" wrapText="1"/>
    </xf>
    <xf numFmtId="0" fontId="29" fillId="0" borderId="30" xfId="0" applyFont="1" applyBorder="1" applyAlignment="1">
      <alignment horizontal="left" vertical="top"/>
    </xf>
    <xf numFmtId="0" fontId="29" fillId="0" borderId="32" xfId="0" applyFont="1" applyBorder="1" applyAlignment="1">
      <alignment horizontal="left" vertical="top"/>
    </xf>
    <xf numFmtId="0" fontId="29" fillId="0" borderId="29" xfId="0" applyFont="1" applyBorder="1" applyAlignment="1">
      <alignment horizontal="center" vertical="top"/>
    </xf>
    <xf numFmtId="0" fontId="29" fillId="0" borderId="30" xfId="0" applyFont="1" applyBorder="1" applyAlignment="1">
      <alignment horizontal="center" vertical="top"/>
    </xf>
    <xf numFmtId="0" fontId="29" fillId="0" borderId="32" xfId="0" applyFont="1" applyBorder="1" applyAlignment="1">
      <alignment horizontal="center" vertical="top"/>
    </xf>
    <xf numFmtId="0" fontId="29" fillId="0" borderId="34" xfId="0" applyFont="1" applyBorder="1" applyAlignment="1">
      <alignment horizontal="left"/>
    </xf>
    <xf numFmtId="0" fontId="29" fillId="0" borderId="27" xfId="0" applyFont="1" applyBorder="1" applyAlignment="1">
      <alignment horizontal="left"/>
    </xf>
    <xf numFmtId="0" fontId="29" fillId="0" borderId="33" xfId="0" applyFont="1" applyBorder="1" applyAlignment="1">
      <alignment horizontal="center"/>
    </xf>
    <xf numFmtId="0" fontId="29" fillId="0" borderId="34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34" xfId="0" applyFont="1" applyBorder="1" applyAlignment="1">
      <alignment horizontal="left" indent="3"/>
    </xf>
    <xf numFmtId="0" fontId="42" fillId="0" borderId="29" xfId="0" applyFont="1" applyBorder="1" applyAlignment="1">
      <alignment horizontal="center" vertical="top"/>
    </xf>
    <xf numFmtId="0" fontId="42" fillId="0" borderId="30" xfId="0" applyFont="1" applyBorder="1" applyAlignment="1">
      <alignment horizontal="center" vertical="top"/>
    </xf>
    <xf numFmtId="0" fontId="29" fillId="0" borderId="73" xfId="0" applyFont="1" applyBorder="1" applyAlignment="1">
      <alignment horizontal="center" vertical="center"/>
    </xf>
    <xf numFmtId="0" fontId="29" fillId="0" borderId="72" xfId="0" applyFont="1" applyBorder="1" applyAlignment="1">
      <alignment horizontal="center" vertical="center"/>
    </xf>
    <xf numFmtId="0" fontId="29" fillId="0" borderId="73" xfId="0" applyFont="1" applyBorder="1" applyAlignment="1">
      <alignment horizontal="center" vertical="center" wrapText="1"/>
    </xf>
    <xf numFmtId="0" fontId="29" fillId="0" borderId="7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wrapText="1"/>
    </xf>
    <xf numFmtId="0" fontId="1" fillId="0" borderId="27" xfId="0" applyFont="1" applyBorder="1" applyAlignment="1">
      <alignment horizontal="center" wrapText="1"/>
    </xf>
    <xf numFmtId="0" fontId="25" fillId="0" borderId="29" xfId="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wrapText="1"/>
    </xf>
    <xf numFmtId="0" fontId="25" fillId="0" borderId="32" xfId="0" applyFont="1" applyBorder="1" applyAlignment="1">
      <alignment horizontal="center" vertical="center"/>
    </xf>
    <xf numFmtId="0" fontId="36" fillId="0" borderId="31" xfId="0" applyFont="1" applyBorder="1" applyAlignment="1">
      <alignment horizontal="center" vertical="center"/>
    </xf>
    <xf numFmtId="0" fontId="36" fillId="0" borderId="38" xfId="0" applyFont="1" applyBorder="1" applyAlignment="1">
      <alignment horizontal="center" vertical="center"/>
    </xf>
    <xf numFmtId="0" fontId="36" fillId="0" borderId="38" xfId="0" applyFont="1" applyBorder="1" applyAlignment="1">
      <alignment horizontal="center" vertical="center" wrapText="1"/>
    </xf>
    <xf numFmtId="0" fontId="36" fillId="0" borderId="40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left" vertical="center" wrapText="1"/>
    </xf>
    <xf numFmtId="0" fontId="29" fillId="0" borderId="27" xfId="0" applyFont="1" applyBorder="1" applyAlignment="1">
      <alignment horizontal="left" vertical="center" wrapText="1"/>
    </xf>
    <xf numFmtId="0" fontId="1" fillId="0" borderId="40" xfId="0" applyFont="1" applyBorder="1" applyAlignment="1">
      <alignment wrapText="1"/>
    </xf>
  </cellXfs>
  <cellStyles count="8">
    <cellStyle name="Dziesiętny" xfId="1" builtinId="3"/>
    <cellStyle name="Normalny" xfId="0" builtinId="0"/>
    <cellStyle name="Normalny 2" xfId="3" xr:uid="{15C614CA-59D9-474D-B29D-F4EF2AD41DEA}"/>
    <cellStyle name="Normalny 3" xfId="5" xr:uid="{1DD5B2F0-79F0-4690-AA55-EF3EA7460211}"/>
    <cellStyle name="Normalny_22-23" xfId="6" xr:uid="{F12BADE9-43DB-44C1-8978-5ADE2C826A1B}"/>
    <cellStyle name="Normalny_5-8" xfId="4" xr:uid="{DE164BF1-409C-4AEE-8E36-0D38BC4951DA}"/>
    <cellStyle name="Normalny_9-14" xfId="7" xr:uid="{52519FA6-F532-4E1C-8379-9CAE3A6F0DD2}"/>
    <cellStyle name="Procentowy" xfId="2" builtinId="5"/>
  </cellStyles>
  <dxfs count="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66FFFF"/>
      <color rgb="FF00CCFF"/>
      <color rgb="FFFF9966"/>
      <color rgb="FFFF99FF"/>
      <color rgb="FFFDE9F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" cy="1027080"/>
    <xdr:pic>
      <xdr:nvPicPr>
        <xdr:cNvPr id="2" name="Picture 1">
          <a:extLst>
            <a:ext uri="{FF2B5EF4-FFF2-40B4-BE49-F238E27FC236}">
              <a16:creationId xmlns:a16="http://schemas.microsoft.com/office/drawing/2014/main" id="{2E987B59-B431-4496-931E-EC73DE052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4400" cy="102708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4440" cy="999720"/>
    <xdr:pic>
      <xdr:nvPicPr>
        <xdr:cNvPr id="2" name="Picture 1">
          <a:extLst>
            <a:ext uri="{FF2B5EF4-FFF2-40B4-BE49-F238E27FC236}">
              <a16:creationId xmlns:a16="http://schemas.microsoft.com/office/drawing/2014/main" id="{143A7ABB-249B-47C8-A2F7-C69877BF0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440" cy="999720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rtur Rusowicz" id="{AA6695E2-A978-4755-927B-FC005F9AF2A9}" userId="d412e918f1294f93" providerId="Windows Live"/>
  <person displayName="Joanna Nawacka" id="{0F0DBA40-744B-4982-91ED-A1CB573EFE38}" userId="S::6994@uczelnia.uwm.edu.pl::5d705bf4-e1ff-4bc8-a5de-8fa2b902cd9b" providerId="AD"/>
</personList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28" dT="2024-02-01T06:43:39.49" personId="{AA6695E2-A978-4755-927B-FC005F9AF2A9}" id="{9568985C-2555-4CB2-B2CB-F071EFE8D9C1}">
    <text>68436</text>
  </threadedComment>
  <threadedComment ref="B32" dT="2024-02-01T06:33:20.35" personId="{AA6695E2-A978-4755-927B-FC005F9AF2A9}" id="{A9E96D36-68B7-4E4B-9DB8-AA791B331289}">
    <text>7182</text>
  </threadedComment>
  <threadedComment ref="E32" dT="2024-02-01T06:34:59.44" personId="{AA6695E2-A978-4755-927B-FC005F9AF2A9}" id="{D9D0FF13-7389-46CC-A3A2-73088ED4B19D}">
    <text>551633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CM13" dT="2024-05-16T09:30:50.14" personId="{AA6695E2-A978-4755-927B-FC005F9AF2A9}" id="{7DB9E4BD-242C-4CBE-8300-59709262736B}">
    <text>Z sumy wiersza: 1.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V6" dT="2023-11-17T10:07:17.93" personId="{AA6695E2-A978-4755-927B-FC005F9AF2A9}" id="{2D0A6077-EDF1-44C9-AB84-E037B57B41CB}">
    <text>Z sumy składowych: 3300. Błąd z powiatu ciechanowskiego.</text>
  </threadedComment>
  <threadedComment ref="V15" dT="2024-02-02T07:16:05.05" personId="{AA6695E2-A978-4755-927B-FC005F9AF2A9}" id="{AAF6E672-C83B-4823-AA8F-D755C9540C24}">
    <text>310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BP7" dT="2024-05-15T07:00:46.78" personId="{AA6695E2-A978-4755-927B-FC005F9AF2A9}" id="{8262C298-C319-4A70-8566-18D54CAC03E4}">
    <text>Z sumy wiersza: 96000.</text>
  </threadedComment>
  <threadedComment ref="BP8" dT="2024-05-15T07:01:17.64" personId="{AA6695E2-A978-4755-927B-FC005F9AF2A9}" id="{C8EF62DC-FE99-48E5-931A-D75E6B8DE80C}">
    <text>Z sumy wiersza: 25398.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S7" dT="2023-11-17T12:59:13.65" personId="{AA6695E2-A978-4755-927B-FC005F9AF2A9}" id="{E1371FE0-F98B-4353-94ED-86A6310199B1}">
    <text>230220</text>
  </threadedComment>
  <threadedComment ref="BO16" dT="2024-05-17T07:52:51.11" personId="{AA6695E2-A978-4755-927B-FC005F9AF2A9}" id="{1861809C-0516-4F85-94D7-B983B5185183}">
    <text>Z sumy wiersza: 6.</text>
  </threadedComment>
  <threadedComment ref="A27" dT="2024-02-02T12:58:43.05" personId="{AA6695E2-A978-4755-927B-FC005F9AF2A9}" id="{FCED8484-9EA2-456F-92E3-662B4B011D14}">
    <text>XVIII- pominięto X na początku</text>
  </threadedComment>
  <threadedComment ref="A45" dT="2024-02-02T12:58:43.05" personId="{AA6695E2-A978-4755-927B-FC005F9AF2A9}" id="{2025E4B1-0586-4772-BC12-EA1F0A3C8D69}">
    <text>XVIII- pominięto X na początku</text>
  </threadedComment>
  <threadedComment ref="A66" dT="2024-02-02T12:58:43.05" personId="{AA6695E2-A978-4755-927B-FC005F9AF2A9}" id="{CB2B1AF4-C53B-4C2E-97E7-0741F2445AC3}">
    <text>XVIII- pominięto X na początku</text>
  </threadedComment>
  <threadedComment ref="AH76" dT="2024-05-17T08:18:45.13" personId="{AA6695E2-A978-4755-927B-FC005F9AF2A9}" id="{74E91472-8128-407C-8173-20765C919F1A}">
    <text>Z sumy wiersza: 33672.</text>
  </threadedComment>
  <threadedComment ref="AI76" dT="2024-05-17T08:19:02.37" personId="{AA6695E2-A978-4755-927B-FC005F9AF2A9}" id="{8EFD65E0-AFFB-4E38-B0AB-2337040BE3ED}">
    <text>Z sumy wiersza: 35101.</text>
  </threadedComment>
  <threadedComment ref="AJ76" dT="2024-05-17T08:19:43.64" personId="{AA6695E2-A978-4755-927B-FC005F9AF2A9}" id="{E7880722-FEF5-44A0-B36E-23DCF7D6080A}">
    <text>Z sumy wiersza: 11084.</text>
  </threadedComment>
  <threadedComment ref="AK76" dT="2024-05-17T08:20:08.93" personId="{AA6695E2-A978-4755-927B-FC005F9AF2A9}" id="{2A818C74-FEFC-4C2D-A38B-2B2383A3F13D}">
    <text>Z sumy wiersza: 11084</text>
  </threadedComment>
  <threadedComment ref="D77" dT="2023-12-12T11:26:35.26" personId="{AA6695E2-A978-4755-927B-FC005F9AF2A9}" id="{26304899-38E2-43E1-B6BA-69318DF500E7}">
    <text>24</text>
  </threadedComment>
  <threadedComment ref="AH77" dT="2024-05-17T08:24:15.08" personId="{AA6695E2-A978-4755-927B-FC005F9AF2A9}" id="{7E728FB3-406E-49E6-BA39-C590690BBA51}">
    <text>Z sumy wiersza: 36.</text>
  </threadedComment>
  <threadedComment ref="AJ78" dT="2024-05-17T08:27:10.83" personId="{AA6695E2-A978-4755-927B-FC005F9AF2A9}" id="{1450E2B5-C016-4F39-84D0-4649E3912115}">
    <text>Z sumy wiersza: 23.</text>
  </threadedComment>
  <threadedComment ref="AH79" dT="2024-05-17T08:25:35.04" personId="{AA6695E2-A978-4755-927B-FC005F9AF2A9}" id="{E53770B4-3A77-446A-B985-8F0FC87EF4E9}">
    <text>Z sumy wiersza: 1.</text>
  </threadedComment>
  <threadedComment ref="AH85" dT="2024-05-17T08:29:55.99" personId="{AA6695E2-A978-4755-927B-FC005F9AF2A9}" id="{2084F493-0BDC-446E-95B6-6DF182A09B19}">
    <text>Z sumy wiersza: 2259.</text>
  </threadedComment>
  <threadedComment ref="AI85" dT="2024-05-17T08:30:32.78" personId="{AA6695E2-A978-4755-927B-FC005F9AF2A9}" id="{D30FE46E-FAA5-4CD3-BD31-CCF60DC56D7B}">
    <text>Z sumy wiersza: 2626.</text>
  </threadedComment>
  <threadedComment ref="AJ85" dT="2024-05-17T08:31:00.09" personId="{AA6695E2-A978-4755-927B-FC005F9AF2A9}" id="{04D15743-531E-4CE7-B3A4-B57AE3FCF134}">
    <text>Z sumy wiersza: 1178.</text>
  </threadedComment>
  <threadedComment ref="AK85" dT="2024-05-17T08:31:22.60" personId="{AA6695E2-A978-4755-927B-FC005F9AF2A9}" id="{1E3C0FB2-E3D8-4D01-8BFD-ACC107546E01}">
    <text>Z sumy wiersza: 1131.</text>
  </threadedComment>
  <threadedComment ref="Y90" dT="2023-11-20T07:21:24.77" personId="{AA6695E2-A978-4755-927B-FC005F9AF2A9}" id="{5230003E-DC95-49C8-A49C-E066A2514ABE}">
    <text>1770</text>
  </threadedComment>
  <threadedComment ref="AH98" dT="2024-05-17T08:37:28.15" personId="{AA6695E2-A978-4755-927B-FC005F9AF2A9}" id="{48DD96BF-B5DA-40A0-BEDD-0688C7FE5AC8}">
    <text>Z sumy wiersza: 0.</text>
  </threadedComment>
  <threadedComment ref="AJ98" dT="2024-05-17T08:37:44.26" personId="{AA6695E2-A978-4755-927B-FC005F9AF2A9}" id="{94E0F78D-4349-4E35-8A81-E16BA651B560}">
    <text>Z sumy wiersza: 0.</text>
  </threadedComment>
  <threadedComment ref="J111" dT="2023-12-12T11:25:50.15" personId="{AA6695E2-A978-4755-927B-FC005F9AF2A9}" id="{0BF7AE9D-AF07-4978-9A0F-683E91C653AA}">
    <text>5</text>
  </threadedComment>
  <threadedComment ref="AH113" dT="2024-05-17T08:39:32.70" personId="{AA6695E2-A978-4755-927B-FC005F9AF2A9}" id="{4AB5F34C-74AF-4997-AE4F-F00284D27EBA}">
    <text>Z sumy wiersza: 10.</text>
  </threadedComment>
  <threadedComment ref="D119" dT="2023-12-12T11:26:14.85" personId="{AA6695E2-A978-4755-927B-FC005F9AF2A9}" id="{306E842E-1E79-4F1F-987F-0880A554608A}">
    <text>318</text>
  </threadedComment>
  <threadedComment ref="AJ121" dT="2024-05-17T08:41:18.03" personId="{AA6695E2-A978-4755-927B-FC005F9AF2A9}" id="{C55A45CC-928F-47D7-B203-F026893BDA23}">
    <text>Z sumy wiersza: 51.</text>
  </threadedComment>
  <threadedComment ref="AH163" dT="2024-05-17T09:12:53.12" personId="{AA6695E2-A978-4755-927B-FC005F9AF2A9}" id="{F90E67F3-DAB0-4584-813E-C0BDA212CA5B}">
    <text>Z sumy wiersza: 20.</text>
  </threadedComment>
  <threadedComment ref="AJ163" dT="2024-05-17T09:13:14.05" personId="{AA6695E2-A978-4755-927B-FC005F9AF2A9}" id="{84D36E97-6477-4BE7-B142-0D6A32E02553}">
    <text>Z sumy wiersza: 13.</text>
  </threadedComment>
  <threadedComment ref="AH164" dT="2024-05-17T09:13:59.65" personId="{AA6695E2-A978-4755-927B-FC005F9AF2A9}" id="{358079FD-211F-441F-925C-151851082877}">
    <text>Z sumy wiersza: 1.</text>
  </threadedComment>
  <threadedComment ref="AJ164" dT="2024-05-17T09:14:11.88" personId="{AA6695E2-A978-4755-927B-FC005F9AF2A9}" id="{F6F27F74-CCDC-4A60-BFD3-14AD8EB5176B}">
    <text>Z sumy wiersza: 1.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A1" dT="2024-02-05T07:07:16.38" personId="{AA6695E2-A978-4755-927B-FC005F9AF2A9}" id="{33263005-B00B-4532-A32C-E5F582D42C24}">
    <text>To początek tabeli</text>
  </threadedComment>
  <threadedComment ref="Q8" dT="2023-11-20T11:13:12.35" personId="{AA6695E2-A978-4755-927B-FC005F9AF2A9}" id="{003B9AA3-6885-4C17-AD1E-15B472DB9B65}">
    <text>20964 (z podliczenia składowych w guberni).</text>
  </threadedComment>
  <threadedComment ref="AK8" dT="2024-02-05T08:48:33.28" personId="{AA6695E2-A978-4755-927B-FC005F9AF2A9}" id="{5D6601F2-D4A3-4D9D-B551-9D7E14AB833F}">
    <text>Suma powiaty i miasta poprawna; suma składowych: 5685 z błędem</text>
  </threadedComment>
  <threadedComment ref="AM8" dT="2024-02-05T08:49:18.65" personId="{AA6695E2-A978-4755-927B-FC005F9AF2A9}" id="{DA1C5C57-3CA3-41CB-8FB4-DEB3E303FEDA}">
    <text>Suma powiaty i miasta poprawna; suma składowych: 799</text>
  </threadedComment>
  <threadedComment ref="AJ10" dT="2023-11-20T11:55:41.61" personId="{AA6695E2-A978-4755-927B-FC005F9AF2A9}" id="{2ECDA89C-3954-4CAF-8145-7F58F476AE02}">
    <text>247</text>
  </threadedComment>
  <threadedComment ref="BP10" dT="2024-05-17T12:11:28.86" personId="{AA6695E2-A978-4755-927B-FC005F9AF2A9}" id="{D2F689B2-51BC-42F8-BC80-68366160D987}">
    <text>Z sumy wiersza: 13578</text>
  </threadedComment>
  <threadedComment ref="BV10" dT="2024-05-20T06:33:56.77" personId="{AA6695E2-A978-4755-927B-FC005F9AF2A9}" id="{3F5A8730-C6EB-46C7-8C99-937A5918B9F0}">
    <text>Z sumy wiersza: 797.</text>
  </threadedComment>
  <threadedComment ref="BV11" dT="2024-05-20T06:34:12.07" personId="{AA6695E2-A978-4755-927B-FC005F9AF2A9}" id="{6F7E7F23-2385-45E3-8283-652AA05C47C5}">
    <text>Z sumy wiersza: 24.</text>
  </threadedComment>
  <threadedComment ref="AK13" dT="2023-11-20T11:53:02.46" personId="{AA6695E2-A978-4755-927B-FC005F9AF2A9}" id="{09E27CFE-B544-401F-B817-68CA712FA674}">
    <text>19055</text>
  </threadedComment>
  <threadedComment ref="BQ13" dT="2024-05-20T06:39:54.72" personId="{AA6695E2-A978-4755-927B-FC005F9AF2A9}" id="{83D8F574-4DE2-4FB0-8ED7-3E5E2EED9F27}">
    <text>Z sumy wiersza: 213791.</text>
  </threadedComment>
  <threadedComment ref="BU13" dT="2024-05-20T06:42:15.02" personId="{AA6695E2-A978-4755-927B-FC005F9AF2A9}" id="{002A5ACA-51FB-4865-954F-6A6851BBC49F}">
    <text>Z sumy wiersza: 58655.</text>
  </threadedComment>
  <threadedComment ref="BP16" dT="2024-05-20T06:44:41.46" personId="{AA6695E2-A978-4755-927B-FC005F9AF2A9}" id="{48DDEF1D-382A-4065-8BAF-4251F710D45C}">
    <text>Z sumy wiersza: 118.</text>
  </threadedComment>
  <threadedComment ref="BS20" dT="2024-05-20T06:47:49.07" personId="{AA6695E2-A978-4755-927B-FC005F9AF2A9}" id="{1F77D181-346B-4E3B-99B7-D4B0219F7FD0}">
    <text>Z sumy wiersza: 2.</text>
  </threadedComment>
  <threadedComment ref="BR47" dT="2023-11-20T13:09:29.85" personId="{AA6695E2-A978-4755-927B-FC005F9AF2A9}" id="{3F691199-FEED-4811-AA53-B18BD0C7B092}">
    <text>18719</text>
  </threadedComment>
  <threadedComment ref="BR68" dT="2023-11-21T07:25:25.88" personId="{AA6695E2-A978-4755-927B-FC005F9AF2A9}" id="{C361E794-5DAF-43CB-B245-34C70097FEF9}">
    <text>14496</text>
  </threadedComment>
  <threadedComment ref="K69" dT="2023-11-21T06:11:33.02" personId="{AA6695E2-A978-4755-927B-FC005F9AF2A9}" id="{3BF56B02-F720-444F-BF50-EC0FF6C870D8}">
    <text>9?</text>
  </threadedComment>
  <threadedComment ref="BQ71" dT="2024-05-20T06:50:38.35" personId="{AA6695E2-A978-4755-927B-FC005F9AF2A9}" id="{E3EB1625-D2DE-48D8-B189-482EA40D9AD3}">
    <text>Z sumy wiersza: 21.</text>
  </threadedComment>
  <threadedComment ref="BQ72" dT="2024-05-20T06:50:54.28" personId="{AA6695E2-A978-4755-927B-FC005F9AF2A9}" id="{DE53F7F0-EC8D-4A3D-AB76-42F5525C5154}">
    <text>Z sumy wiersza: 11.</text>
  </threadedComment>
  <threadedComment ref="BW72" dT="2024-05-20T06:53:13.23" personId="{AA6695E2-A978-4755-927B-FC005F9AF2A9}" id="{2DBD31A5-52DD-4E0F-BCA6-60A5D0B9472E}">
    <text>Z sumy wiersza: 2.</text>
  </threadedComment>
  <threadedComment ref="BR79" dT="2024-05-20T06:56:46.12" personId="{AA6695E2-A978-4755-927B-FC005F9AF2A9}" id="{D6ED4182-BEF1-4110-A1E4-27DCD2DE5456}">
    <text>Z sumy wiersza: 858.</text>
  </threadedComment>
  <threadedComment ref="AS88" dT="2023-11-21T06:50:17.97" personId="{AA6695E2-A978-4755-927B-FC005F9AF2A9}" id="{9EF65667-9FC8-4675-B72F-A8B0706A9C01}">
    <text>3328</text>
  </threadedComment>
  <threadedComment ref="BA88" dT="2023-11-21T07:34:20.48" personId="{AA6695E2-A978-4755-927B-FC005F9AF2A9}" id="{AC199EF6-7186-4711-B939-38D2738C8913}">
    <text>3697</text>
  </threadedComment>
  <threadedComment ref="BQ88" dT="2023-11-21T07:47:34.66" personId="{AA6695E2-A978-4755-927B-FC005F9AF2A9}" id="{43FC91BD-C1DE-43E6-8D97-69FA118BB2E5}">
    <text>45398. Z sumy wiersza: 45469.</text>
  </threadedComment>
  <threadedComment ref="BP89" dT="2023-11-21T07:43:33.64" personId="{AA6695E2-A978-4755-927B-FC005F9AF2A9}" id="{E6A6089A-C500-4655-95B5-62E598C1B80D}">
    <text>1191. błąd składowych</text>
  </threadedComment>
  <threadedComment ref="BP90" dT="2024-05-20T07:01:23.29" personId="{AA6695E2-A978-4755-927B-FC005F9AF2A9}" id="{54994EFE-081B-4E10-BFF7-A9BE80866A33}">
    <text>Z sumy wiersza: 1110.</text>
  </threadedComment>
  <threadedComment ref="BT104" dT="2024-05-20T07:05:19.54" personId="{AA6695E2-A978-4755-927B-FC005F9AF2A9}" id="{24E82A48-B1B5-4FED-97C0-E17DEDF8F4D4}">
    <text>Z sumy wiersza: 16.</text>
  </threadedComment>
  <threadedComment ref="BA107" dT="2024-02-05T09:01:12.57" personId="{AA6695E2-A978-4755-927B-FC005F9AF2A9}" id="{A6AB9C9B-E770-4CA4-A687-78F96FF3D9C8}">
    <text>Błąd składowych</text>
  </threadedComment>
  <threadedComment ref="BQ108" dT="2024-05-20T07:07:46.57" personId="{AA6695E2-A978-4755-927B-FC005F9AF2A9}" id="{D9B8E3F0-696C-44A5-867A-C37B162C63D3}">
    <text>Z sumy wiersza: 284.</text>
  </threadedComment>
  <threadedComment ref="AL122" dT="2023-11-21T13:51:10.23" personId="{AA6695E2-A978-4755-927B-FC005F9AF2A9}" id="{8639B42E-2C9D-4745-ACC5-F2EF8ADD79D5}">
    <text>684</text>
  </threadedComment>
  <threadedComment ref="BP130" dT="2024-05-20T07:14:11.42" personId="{AA6695E2-A978-4755-927B-FC005F9AF2A9}" id="{8B0AE317-8B1D-469A-90AF-B965884550B1}">
    <text>Z sumy wiersza: 93.</text>
  </threadedComment>
  <threadedComment ref="BR134" dT="2024-05-20T07:17:19.75" personId="{AA6695E2-A978-4755-927B-FC005F9AF2A9}" id="{066BC7BA-FFEC-46B2-B7A8-63AB93E203B7}">
    <text>Z sumy wiersza: 1169.</text>
  </threadedComment>
  <threadedComment ref="AB139" dT="2023-11-21T09:48:19.12" personId="{AA6695E2-A978-4755-927B-FC005F9AF2A9}" id="{66E21DC6-286D-4B7D-B72A-53FC29031EE1}">
    <text>3581</text>
  </threadedComment>
  <threadedComment ref="AR139" dT="2023-11-21T14:00:33.78" personId="{AA6695E2-A978-4755-927B-FC005F9AF2A9}" id="{7777248F-64AD-4417-BDEF-E29412A7F83B}">
    <text>2602</text>
  </threadedComment>
  <threadedComment ref="BP144" dT="2024-05-20T07:21:00.44" personId="{AA6695E2-A978-4755-927B-FC005F9AF2A9}" id="{311EC128-692D-4BAE-867E-03948557C6B8}">
    <text>Z sumy wiersza: 26596.</text>
  </threadedComment>
  <threadedComment ref="L157" dT="2023-11-21T08:30:26.42" personId="{AA6695E2-A978-4755-927B-FC005F9AF2A9}" id="{CADE9EC7-0D5B-4FD6-B8B9-4ABED943DC4F}">
    <text>7488</text>
  </threadedComment>
  <threadedComment ref="BP158" dT="2024-05-20T07:23:40.74" personId="{AA6695E2-A978-4755-927B-FC005F9AF2A9}" id="{F723D0BA-3814-42B3-B35F-F9DB1144DB11}">
    <text>Z sumy wiersza: 1087.</text>
  </threadedComment>
  <threadedComment ref="BP167" dT="2024-05-20T07:29:15.21" personId="{AA6695E2-A978-4755-927B-FC005F9AF2A9}" id="{B1DBA273-CAA0-4A88-999A-50A630512543}">
    <text>Z sumy wiersza: 16.</text>
  </threadedComment>
  <threadedComment ref="T192" dT="2023-12-06T12:11:49.79" personId="{AA6695E2-A978-4755-927B-FC005F9AF2A9}" id="{B3E54F21-5614-46C3-8863-18E9A93080C1}">
    <text>5798</text>
  </threadedComment>
  <threadedComment ref="V192" dT="2023-12-06T12:14:39.94" personId="{AA6695E2-A978-4755-927B-FC005F9AF2A9}" id="{D9F03911-B93D-4BFE-A34A-14169DD74633}">
    <text>3272</text>
  </threadedComment>
  <threadedComment ref="Z192" dT="2024-05-20T07:42:43.99" personId="{AA6695E2-A978-4755-927B-FC005F9AF2A9}" id="{5D4BBB60-CC59-43C9-9F43-5EF2D18B3CDD}">
    <text>294</text>
  </threadedComment>
  <threadedComment ref="AR192" dT="2023-12-08T06:50:36.40" personId="{AA6695E2-A978-4755-927B-FC005F9AF2A9}" id="{CC8442FC-F690-4B72-A6DB-C55C0C6B9E02}">
    <text>743</text>
  </threadedComment>
  <threadedComment ref="BP192" dT="2023-12-08T07:03:28.18" personId="{AA6695E2-A978-4755-927B-FC005F9AF2A9}" id="{8973ED06-2084-4408-A325-6EBA132681F6}">
    <text>14852</text>
  </threadedComment>
  <threadedComment ref="BR192" dT="2023-12-08T07:09:38.77" personId="{AA6695E2-A978-4755-927B-FC005F9AF2A9}" id="{0680FCE8-9118-48CC-9447-F62F1BBB1BDC}">
    <text>3283</text>
  </threadedComment>
  <threadedComment ref="BV192" dT="2023-12-08T07:08:14.58" personId="{AA6695E2-A978-4755-927B-FC005F9AF2A9}" id="{1A217372-F85E-4EA9-A212-7950863283EC}">
    <text>1244</text>
  </threadedComment>
  <threadedComment ref="BD225" dT="2023-12-08T07:57:04.14" personId="{AA6695E2-A978-4755-927B-FC005F9AF2A9}" id="{41C42553-2AE7-455D-ABFA-FDAEF47FBA42}">
    <text>41. Błąd wynika z wiersza POLSKIE.</text>
  </threadedComment>
  <threadedComment ref="BD230" dT="2024-02-05T09:21:20.27" personId="{AA6695E2-A978-4755-927B-FC005F9AF2A9}" id="{7F983134-E346-429E-B7FC-C35CF1FD0C70}">
    <text>25? Źle odbita druga cyfra - prawdopodobnie 5 jest :</text>
  </threadedComment>
  <threadedComment ref="BT230" dT="2024-05-20T07:53:56.23" personId="{AA6695E2-A978-4755-927B-FC005F9AF2A9}" id="{7478705C-258F-4153-9561-2F225B54B3C3}">
    <text xml:space="preserve">Z sumy wiersza: 201. 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AF26" dT="2024-05-20T08:10:21.29" personId="{AA6695E2-A978-4755-927B-FC005F9AF2A9}" id="{F5E7A8C9-9F5F-4C85-9EEB-DAD877939CEF}">
    <text>Brak wiersza w dolnej części tabeli.</text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AC141" dT="2023-11-27T06:42:59.50" personId="{AA6695E2-A978-4755-927B-FC005F9AF2A9}" id="{890CD46E-AB1F-463A-98DC-A7D9A3A09EE2}">
    <text>13</text>
  </threadedComment>
  <threadedComment ref="J159" dT="2023-11-27T07:01:40.10" personId="{AA6695E2-A978-4755-927B-FC005F9AF2A9}" id="{ED706FF7-E933-4663-B2F1-ACA4F9E8A24F}">
    <text>30</text>
  </threadedComment>
  <threadedComment ref="Z159" dT="2024-05-20T10:34:52.79" personId="{AA6695E2-A978-4755-927B-FC005F9AF2A9}" id="{0718E6EC-0DC9-4712-BCC9-9D7BC725B067}">
    <text>Z sumy wiersza: 158.</text>
  </threadedComment>
</ThreadedComments>
</file>

<file path=xl/threadedComments/threadedComment17.xml><?xml version="1.0" encoding="utf-8"?>
<ThreadedComments xmlns="http://schemas.microsoft.com/office/spreadsheetml/2018/threadedcomments" xmlns:x="http://schemas.openxmlformats.org/spreadsheetml/2006/main">
  <threadedComment ref="N42" dT="2024-05-20T11:08:34.05" personId="{AA6695E2-A978-4755-927B-FC005F9AF2A9}" id="{E3E23283-C3AF-445E-BCBA-818117D7BF3F}">
    <text>Z sumy wiersza: 6.</text>
  </threadedComment>
  <threadedComment ref="N43" dT="2024-05-20T11:09:00.62" personId="{AA6695E2-A978-4755-927B-FC005F9AF2A9}" id="{17B3D426-776F-441D-A2B8-D3B0AAD3D385}">
    <text>Z sumy wiersza: 3.</text>
  </threadedComment>
</ThreadedComments>
</file>

<file path=xl/threadedComments/threadedComment18.xml><?xml version="1.0" encoding="utf-8"?>
<ThreadedComments xmlns="http://schemas.microsoft.com/office/spreadsheetml/2018/threadedcomments" xmlns:x="http://schemas.openxmlformats.org/spreadsheetml/2006/main">
  <threadedComment ref="DE14" dT="2023-11-24T13:22:44.93" personId="{AA6695E2-A978-4755-927B-FC005F9AF2A9}" id="{A1AB773A-5E08-4F08-8B35-D1E9D70E9F50}">
    <text>32</text>
  </threadedComment>
  <threadedComment ref="A27" dT="2024-05-21T07:23:08.17" personId="{AA6695E2-A978-4755-927B-FC005F9AF2A9}" id="{52AD75E1-6A89-4431-9513-E3295BD2CA02}">
    <text>Brak "6." na początku</text>
  </threadedComment>
</ThreadedComments>
</file>

<file path=xl/threadedComments/threadedComment19.xml><?xml version="1.0" encoding="utf-8"?>
<ThreadedComments xmlns="http://schemas.microsoft.com/office/spreadsheetml/2018/threadedcomments" xmlns:x="http://schemas.openxmlformats.org/spreadsheetml/2006/main">
  <threadedComment ref="AA9" dT="2023-12-08T12:17:47.83" personId="{AA6695E2-A978-4755-927B-FC005F9AF2A9}" id="{15C71D00-E86A-4FD1-B471-F7722AECA4E0}">
    <text>1017</text>
  </threadedComment>
  <threadedComment ref="AA73" dT="2023-12-08T12:32:22.07" personId="{AA6695E2-A978-4755-927B-FC005F9AF2A9}" id="{2E7DA868-B603-414D-AFD2-C17256E48388}">
    <text xml:space="preserve"> Z sumy kolumny 237125. Błąd wynika z w. 2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6" dT="2023-12-01T11:06:17.02" personId="{AA6695E2-A978-4755-927B-FC005F9AF2A9}" id="{22C2BD47-84B7-49B7-BE9B-FB1CA9F8A107}">
    <text>13 - błąd w druku</text>
  </threadedComment>
  <threadedComment ref="B23" dT="2023-12-01T11:03:29.35" personId="{AA6695E2-A978-4755-927B-FC005F9AF2A9}" id="{AC5C3B9B-ED39-4BF9-B070-367E50B3D735}">
    <text>513543</text>
  </threadedComment>
  <threadedComment ref="Z23" dT="2024-02-01T07:19:44.20" personId="{AA6695E2-A978-4755-927B-FC005F9AF2A9}" id="{415B4C05-09DE-4DA5-B36E-36F899AB2929}">
    <text>*) Въ томъ числѣ 2 караима.</text>
  </threadedComment>
  <threadedComment ref="B24" dT="2023-12-01T11:02:52.63" personId="{AA6695E2-A978-4755-927B-FC005F9AF2A9}" id="{583E25C7-1F4A-415A-B734-005D9E00BFC0}">
    <text>88246</text>
  </threadedComment>
  <threadedComment ref="N24" dT="2023-12-01T10:59:29.01" personId="{AA6695E2-A978-4755-927B-FC005F9AF2A9}" id="{2E96AF4A-33E6-45FB-B00E-60D749C120AF}">
    <text>14145</text>
  </threadedComment>
</ThreadedComments>
</file>

<file path=xl/threadedComments/threadedComment20.xml><?xml version="1.0" encoding="utf-8"?>
<ThreadedComments xmlns="http://schemas.microsoft.com/office/spreadsheetml/2018/threadedcomments" xmlns:x="http://schemas.openxmlformats.org/spreadsheetml/2006/main">
  <threadedComment ref="D7" dT="2023-12-08T13:50:37.88" personId="{AA6695E2-A978-4755-927B-FC005F9AF2A9}" id="{EA7B8F31-A232-486C-8FD4-2C5B2126FB47}">
    <text>Z sumy wiersza: 139449. Z sumy kolumny: 139478.</text>
  </threadedComment>
  <threadedComment ref="E7" dT="2024-05-21T07:51:59.84" personId="{AA6695E2-A978-4755-927B-FC005F9AF2A9}" id="{8A425689-B558-4B11-B4F8-CA64BDC7D639}">
    <text>237459</text>
  </threadedComment>
  <threadedComment ref="G7" dT="2024-05-21T07:53:05.68" personId="{AA6695E2-A978-4755-927B-FC005F9AF2A9}" id="{4BDA6E85-EBBC-4878-8C83-39CEA33497EE}">
    <text>33176. ostatnie cyfry przestawione.</text>
  </threadedComment>
  <threadedComment ref="H7" dT="2023-12-12T06:35:25.74" personId="{AA6695E2-A978-4755-927B-FC005F9AF2A9}" id="{027C8BF2-CA88-4E2C-8BD7-E195936D240E}">
    <text>Z sumy wiersza: 122348. Z sumy kolumny:  122348.</text>
  </threadedComment>
  <threadedComment ref="I7" dT="2024-05-21T08:21:33.20" personId="{AA6695E2-A978-4755-927B-FC005F9AF2A9}" id="{3C223B32-02CA-4F38-AA7A-8D9FEE4BCBED}">
    <text>75735.</text>
  </threadedComment>
  <threadedComment ref="R7" dT="2023-12-12T06:43:05.86" personId="{AA6695E2-A978-4755-927B-FC005F9AF2A9}" id="{B6E5338F-2A95-4BBA-AF3D-A499DA511D68}">
    <text>10110</text>
  </threadedComment>
  <threadedComment ref="AE7" dT="2023-12-12T07:51:23.08" personId="{AA6695E2-A978-4755-927B-FC005F9AF2A9}" id="{6C13F4F0-A551-4837-87BC-2F463A383DA7}">
    <text>555</text>
  </threadedComment>
  <threadedComment ref="AK7" dT="2023-12-12T07:57:54.19" personId="{AA6695E2-A978-4755-927B-FC005F9AF2A9}" id="{91A470FA-E0B0-4D14-AADF-58097E6824A4}">
    <text>1178</text>
  </threadedComment>
  <threadedComment ref="AW7" dT="2023-12-12T08:06:46.14" personId="{AA6695E2-A978-4755-927B-FC005F9AF2A9}" id="{D03DA15F-5EF0-4A33-AD37-4072C2C0287B}">
    <text>25480</text>
  </threadedComment>
  <threadedComment ref="BG7" dT="2023-12-12T08:15:28.20" personId="{AA6695E2-A978-4755-927B-FC005F9AF2A9}" id="{4DFB5AE3-1C91-481F-BB87-23984DBB486D}">
    <text>470</text>
  </threadedComment>
  <threadedComment ref="M20" dT="2024-05-21T08:22:09.67" personId="{AA6695E2-A978-4755-927B-FC005F9AF2A9}" id="{39013665-A434-4621-9271-94A9EE86940F}">
    <text>Z sumy wiersza: 5741.</text>
  </threadedComment>
  <threadedComment ref="E21" dT="2023-12-08T13:54:57.05" personId="{AA6695E2-A978-4755-927B-FC005F9AF2A9}" id="{504FAB71-56B9-4014-96C7-83698013E577}">
    <text>Z sumy wiersza: 8618</text>
  </threadedComment>
  <threadedComment ref="I21" dT="2024-05-21T08:34:08.38" personId="{AA6695E2-A978-4755-927B-FC005F9AF2A9}" id="{B5CFA1CD-E5E7-4E78-847C-4A1864DA3CAB}">
    <text>Z sumy wiersza: 5633.</text>
  </threadedComment>
  <threadedComment ref="D22" dT="2023-12-08T14:02:47.04" personId="{AA6695E2-A978-4755-927B-FC005F9AF2A9}" id="{F70E78A1-FE18-4495-BEB8-10F5260042A1}">
    <text>Z sumy wiersza: 312</text>
  </threadedComment>
  <threadedComment ref="E24" dT="2023-12-11T06:35:35.96" personId="{AA6695E2-A978-4755-927B-FC005F9AF2A9}" id="{8E4020FE-0D61-4BD9-9EAD-2CDDEC4A4C8C}">
    <text>Z sumy wiersza: 16208</text>
  </threadedComment>
  <threadedComment ref="I24" dT="2024-05-21T08:37:23.82" personId="{AA6695E2-A978-4755-927B-FC005F9AF2A9}" id="{C0E9403A-79E2-4E7E-9961-0E7FDA45A4F0}">
    <text>Z sumy wiersza: 143605</text>
  </threadedComment>
  <threadedComment ref="D38" dT="2023-12-11T06:45:20.40" personId="{AA6695E2-A978-4755-927B-FC005F9AF2A9}" id="{155BF0ED-2C7A-4DF3-A4CD-A91E9821BD57}">
    <text>64</text>
  </threadedComment>
  <threadedComment ref="E56" dT="2023-12-11T07:13:10.35" personId="{AA6695E2-A978-4755-927B-FC005F9AF2A9}" id="{5287C35D-05A3-4D07-8BB4-715F09D14153}">
    <text>443</text>
  </threadedComment>
  <threadedComment ref="C65" dT="2023-12-11T07:17:55.61" personId="{AA6695E2-A978-4755-927B-FC005F9AF2A9}" id="{9EE9CC1D-823F-470A-B7EC-DE345A4FE8F1}">
    <text>6</text>
  </threadedComment>
  <threadedComment ref="G65" dT="2024-02-05T11:44:42.32" personId="{AA6695E2-A978-4755-927B-FC005F9AF2A9}" id="{73872979-E779-4404-B646-233B277F198D}">
    <text>Z sumy wiersza: 0.</text>
  </threadedComment>
  <threadedComment ref="C66" dT="2023-12-11T07:20:06.70" personId="{AA6695E2-A978-4755-927B-FC005F9AF2A9}" id="{CA17CA93-2173-4D59-97D3-041F7A7D8847}">
    <text>64</text>
  </threadedComment>
  <threadedComment ref="G66" dT="2024-02-05T11:53:40.94" personId="{AA6695E2-A978-4755-927B-FC005F9AF2A9}" id="{32683E1B-C43B-42ED-B2C4-FCF2A208B11A}">
    <text>Z sumy wiersza:  31.</text>
  </threadedComment>
  <threadedComment ref="E67" dT="2023-12-11T07:23:58.66" personId="{AA6695E2-A978-4755-927B-FC005F9AF2A9}" id="{A7CFABE0-5383-47EF-AB18-1F0DC1E44952}">
    <text>315</text>
  </threadedComment>
  <threadedComment ref="I67" dT="2024-05-21T08:47:43.57" personId="{AA6695E2-A978-4755-927B-FC005F9AF2A9}" id="{629D78D1-A718-4360-9DBE-2674E850A6CE}">
    <text>Z sumy wiersza: 41.</text>
  </threadedComment>
  <threadedComment ref="K69" dT="2024-05-21T08:27:48.83" personId="{AA6695E2-A978-4755-927B-FC005F9AF2A9}" id="{22972267-D858-490F-B960-C78052ED52F7}">
    <text>Z sumy wiersza: 296.</text>
  </threadedComment>
</ThreadedComments>
</file>

<file path=xl/threadedComments/threadedComment21.xml><?xml version="1.0" encoding="utf-8"?>
<ThreadedComments xmlns="http://schemas.microsoft.com/office/spreadsheetml/2018/threadedcomments" xmlns:x="http://schemas.openxmlformats.org/spreadsheetml/2006/main">
  <threadedComment ref="N8" dT="2023-11-29T09:30:41.42" personId="{AA6695E2-A978-4755-927B-FC005F9AF2A9}" id="{03DB186E-89E6-4B93-A1EB-670F80EC834A}">
    <text>100977</text>
  </threadedComment>
  <threadedComment ref="R8" dT="2023-11-29T09:35:59.18" personId="{AA6695E2-A978-4755-927B-FC005F9AF2A9}" id="{1F97F23B-737E-4BCE-83B3-C896E59A63E7}">
    <text>32</text>
  </threadedComment>
  <threadedComment ref="AQ8" dT="2023-11-29T09:51:45.76" personId="{AA6695E2-A978-4755-927B-FC005F9AF2A9}" id="{1416E137-1119-428C-B8AE-46B7652BCD95}">
    <text>2984</text>
  </threadedComment>
  <threadedComment ref="AR8" dT="2023-11-29T09:53:34.62" personId="{AA6695E2-A978-4755-927B-FC005F9AF2A9}" id="{0121E5B3-BBA7-4E81-AF1E-54BF83E0C83A}">
    <text>9174</text>
  </threadedComment>
  <threadedComment ref="BI8" dT="2023-11-29T10:08:06.65" personId="{AA6695E2-A978-4755-927B-FC005F9AF2A9}" id="{0101F504-2543-4226-9CC4-29AB7FAD7A23}">
    <text>23817</text>
  </threadedComment>
  <threadedComment ref="CB8" dT="2023-11-29T10:41:28.36" personId="{AA6695E2-A978-4755-927B-FC005F9AF2A9}" id="{A0D80104-5B94-4E10-96A6-87E0813420E7}">
    <text>-</text>
  </threadedComment>
  <threadedComment ref="Q85" dT="2023-11-29T10:48:53.93" personId="{AA6695E2-A978-4755-927B-FC005F9AF2A9}" id="{A5CBFFC5-6AA8-45D6-9065-E6619246C9AA}">
    <text>197896</text>
  </threadedComment>
  <threadedComment ref="AW85" dT="2023-11-29T11:07:30.90" personId="{AA6695E2-A978-4755-927B-FC005F9AF2A9}" id="{7B59CD58-0373-4BDE-8F13-9D71A610572A}">
    <text>32</text>
  </threadedComment>
  <threadedComment ref="BA85" dT="2023-11-29T11:21:33.36" personId="{AA6695E2-A978-4755-927B-FC005F9AF2A9}" id="{B22D8FC4-BCFF-47C8-BAC5-4C4BD18A696E}">
    <text>9786</text>
  </threadedComment>
  <threadedComment ref="BB85" dT="2024-02-06T06:15:39.90" personId="{AA6695E2-A978-4755-927B-FC005F9AF2A9}" id="{891095FB-2704-42C5-89C6-0AE1039F7E86}">
    <text>72</text>
  </threadedComment>
  <threadedComment ref="AD158" dT="2024-11-29T16:26:09.99" personId="{0F0DBA40-744B-4982-91ED-A1CB573EFE38}" id="{66744E6A-9445-4C8E-BBB7-6EB02ACFD6D1}">
    <text>Tu powinny być 2 kolumny.</text>
  </threadedComment>
  <threadedComment ref="AL158" dT="2024-11-29T16:25:51.88" personId="{0F0DBA40-744B-4982-91ED-A1CB573EFE38}" id="{6B97ED54-A402-4693-8023-7154F43C16B6}">
    <text>Tu powinny być dwie kolumny.</text>
  </threadedComment>
  <threadedComment ref="AP161" dT="2023-11-29T12:44:14.78" personId="{AA6695E2-A978-4755-927B-FC005F9AF2A9}" id="{493B3449-BF80-4C9C-8442-DBAD9BBD482A}">
    <text>614</text>
  </threadedComment>
  <threadedComment ref="AS161" dT="2023-11-29T13:14:51.47" personId="{AA6695E2-A978-4755-927B-FC005F9AF2A9}" id="{462927CB-AA9C-4FFD-8FD5-C0FA5D5FA039}">
    <text>888</text>
  </threadedComment>
  <threadedComment ref="L162" dT="2023-11-29T11:29:36.25" personId="{AA6695E2-A978-4755-927B-FC005F9AF2A9}" id="{907026E8-E3DA-44B2-AB4B-7E15D1572189}">
    <text>Przesunięty w dół</text>
  </threadedComment>
  <threadedComment ref="Z236" dT="2023-11-30T06:44:40.52" personId="{AA6695E2-A978-4755-927B-FC005F9AF2A9}" id="{79700743-2EB3-4505-B6C9-0CF44AA2878E}">
    <text>1050</text>
  </threadedComment>
  <threadedComment ref="AE236" dT="2023-11-30T06:55:18.25" personId="{AA6695E2-A978-4755-927B-FC005F9AF2A9}" id="{EDBEF06B-2AA7-4B8F-A94D-729191390E38}">
    <text>104</text>
  </threadedComment>
  <threadedComment ref="AF236" dT="2023-11-30T07:00:42.56" personId="{AA6695E2-A978-4755-927B-FC005F9AF2A9}" id="{7E9AAE02-DE40-4E08-8E06-3EDDD54EE36A}">
    <text>890</text>
  </threadedComment>
  <threadedComment ref="AK236" dT="2023-11-30T07:03:42.42" personId="{AA6695E2-A978-4755-927B-FC005F9AF2A9}" id="{C76729DB-C2E9-4F5C-9088-A7AB667E4688}">
    <text>7</text>
  </threadedComment>
  <threadedComment ref="A241" dT="2024-11-30T18:11:41.95" personId="{0F0DBA40-744B-4982-91ED-A1CB573EFE38}" id="{5F7EBF9A-6E0B-459C-B574-F4074C206949}">
    <text xml:space="preserve">Brakuje 5 punktu: 5. Богослуженіе православнаго исповѣданія. </text>
  </threadedComment>
  <threadedComment ref="A241" dT="2024-11-30T18:15:59.10" personId="{0F0DBA40-744B-4982-91ED-A1CB573EFE38}" id="{8962E8CD-9187-44A1-BE6E-A14207DF617D}" parentId="{5F7EBF9A-6E0B-459C-B574-F4074C206949}">
    <text>Wcześniej były inne znaki na oznaczenie powtarzanych słów, teraz są większe.</text>
  </threadedComment>
  <threadedComment ref="Q361" dT="2023-11-30T07:46:53.84" personId="{AA6695E2-A978-4755-927B-FC005F9AF2A9}" id="{256527E7-F3B4-4049-899A-B45467F5E35A}">
    <text>538</text>
  </threadedComment>
  <threadedComment ref="S416" dT="2023-11-30T07:59:55.09" personId="{AA6695E2-A978-4755-927B-FC005F9AF2A9}" id="{1D110645-0121-4236-A3EF-D19C743C2ED0}">
    <text>—</text>
  </threadedComment>
  <threadedComment ref="N475" dT="2023-11-30T08:09:46.91" personId="{AA6695E2-A978-4755-927B-FC005F9AF2A9}" id="{5B950381-B606-4BE1-B7A9-4E5294874949}">
    <text>859</text>
  </threadedComment>
  <threadedComment ref="Q475" dT="2023-11-30T08:19:50.46" personId="{AA6695E2-A978-4755-927B-FC005F9AF2A9}" id="{C6E2A0D1-319D-44F1-ADFC-FA748E1B6E63}">
    <text>1393</text>
  </threadedComment>
  <threadedComment ref="AD536" dT="2023-11-30T09:04:12.84" personId="{AA6695E2-A978-4755-927B-FC005F9AF2A9}" id="{93EE8B10-7330-4D0D-89FC-67EF27029FD9}">
    <text>195</text>
  </threadedComment>
  <threadedComment ref="AD583" dT="2023-11-30T09:58:17.50" personId="{AA6695E2-A978-4755-927B-FC005F9AF2A9}" id="{FB8A0ED9-E507-4842-93E5-FBB7AE0C30A3}">
    <text>647</text>
  </threadedComment>
  <threadedComment ref="AE583" dT="2023-11-30T09:58:52.55" personId="{AA6695E2-A978-4755-927B-FC005F9AF2A9}" id="{4A12535F-7C7F-4085-9192-93E1A8FE7CD1}">
    <text>137</text>
  </threadedComment>
  <threadedComment ref="AD696" dT="2023-11-30T13:05:15.47" personId="{AA6695E2-A978-4755-927B-FC005F9AF2A9}" id="{C98C035A-9F21-4FED-A4A2-BC3D09682129}">
    <text>658</text>
  </threadedComment>
  <threadedComment ref="AF755" dT="2023-11-30T14:09:56.81" personId="{AA6695E2-A978-4755-927B-FC005F9AF2A9}" id="{0F91C01F-20F2-42AB-AC44-A611310DD651}">
    <text>866</text>
  </threadedComment>
  <threadedComment ref="P818" dT="2023-12-01T07:23:59.52" personId="{AA6695E2-A978-4755-927B-FC005F9AF2A9}" id="{1775C4C4-7361-4770-8B6F-86C475F382EC}">
    <text>12138</text>
  </threadedComment>
  <threadedComment ref="AD818" dT="2023-12-01T07:39:35.64" personId="{AA6695E2-A978-4755-927B-FC005F9AF2A9}" id="{2387C4B8-805C-4C69-9776-BAEDA1CB701A}">
    <text>578</text>
  </threadedComment>
  <threadedComment ref="AG818" dT="2023-12-01T07:42:06.70" personId="{AA6695E2-A978-4755-927B-FC005F9AF2A9}" id="{E6505DDF-0CAE-4558-8698-F81C8E148A5F}">
    <text>1245</text>
  </threadedComment>
</ThreadedComments>
</file>

<file path=xl/threadedComments/threadedComment22.xml><?xml version="1.0" encoding="utf-8"?>
<ThreadedComments xmlns="http://schemas.microsoft.com/office/spreadsheetml/2018/threadedcomments" xmlns:x="http://schemas.openxmlformats.org/spreadsheetml/2006/main">
  <threadedComment ref="B11" dT="2023-11-24T08:27:25.66" personId="{AA6695E2-A978-4755-927B-FC005F9AF2A9}" id="{AF365072-76F0-470D-8176-47A5F42CFE1B}">
    <text>84</text>
  </threadedComment>
  <threadedComment ref="B12" dT="2023-11-24T08:27:36.57" personId="{AA6695E2-A978-4755-927B-FC005F9AF2A9}" id="{1EC0BC1D-129F-4C0E-952F-C46A4887F14F}">
    <text>12</text>
  </threadedComment>
  <threadedComment ref="C31" dT="2023-11-24T09:32:01.99" personId="{AA6695E2-A978-4755-927B-FC005F9AF2A9}" id="{23A70422-4C20-4811-A126-2B8028D92E03}">
    <text>1</text>
  </threadedComment>
  <threadedComment ref="B32" dT="2023-11-24T09:35:29.21" personId="{AA6695E2-A978-4755-927B-FC005F9AF2A9}" id="{AC99E02C-090B-4CFA-93C8-9F2C7BD8A1A9}">
    <text>62</text>
  </threadedComment>
  <threadedComment ref="E32" dT="2023-11-24T09:39:43.57" personId="{AA6695E2-A978-4755-927B-FC005F9AF2A9}" id="{CB3529FA-499D-4AED-A62A-DEFD24182E4A}">
    <text>126</text>
  </threadedComment>
  <threadedComment ref="E33" dT="2023-11-24T09:53:59.49" personId="{AA6695E2-A978-4755-927B-FC005F9AF2A9}" id="{E0E99C41-E26C-4F40-9AB8-E6DC362A6108}">
    <text>5</text>
  </threadedComment>
  <threadedComment ref="E114" dT="2023-11-24T12:23:44.43" personId="{AA6695E2-A978-4755-927B-FC005F9AF2A9}" id="{3FBAB7C4-2FE4-4020-870A-0DFD2644706E}">
    <text>2</text>
  </threadedComment>
  <threadedComment ref="E132" dT="2023-11-24T12:13:35.36" personId="{AA6695E2-A978-4755-927B-FC005F9AF2A9}" id="{D666485D-34D3-422B-81AD-A4AD22DF1F6C}">
    <text>0</text>
  </threadedComment>
  <threadedComment ref="B141" dT="2023-11-24T12:06:25.46" personId="{AA6695E2-A978-4755-927B-FC005F9AF2A9}" id="{47557DB4-F408-48B2-995B-CB035AEA439F}">
    <text>19</text>
  </threadedComment>
  <threadedComment ref="B142" dT="2023-11-24T12:04:09.80" personId="{AA6695E2-A978-4755-927B-FC005F9AF2A9}" id="{C1F5C621-4708-4BE6-84F2-6C4A4CB6227A}">
    <text>3</text>
  </threadedComment>
</ThreadedComments>
</file>

<file path=xl/threadedComments/threadedComment23.xml><?xml version="1.0" encoding="utf-8"?>
<ThreadedComments xmlns="http://schemas.microsoft.com/office/spreadsheetml/2018/threadedcomments" xmlns:x="http://schemas.openxmlformats.org/spreadsheetml/2006/main">
  <threadedComment ref="L6" dT="2024-02-06T08:01:45.73" personId="{AA6695E2-A978-4755-927B-FC005F9AF2A9}" id="{519ADACE-3FCA-4FFB-A671-B937802AEC92}">
    <text>Suma pow. i miast poprawna; suma składowych: 46544</text>
  </threadedComment>
  <threadedComment ref="M6" dT="2024-02-06T08:03:58.50" personId="{AA6695E2-A978-4755-927B-FC005F9AF2A9}" id="{55DFC9CA-8314-4291-B258-F599396CB264}">
    <text>Suma pow. i miast: 43484</text>
  </threadedComment>
  <threadedComment ref="O6" dT="2024-02-06T08:06:39.52" personId="{AA6695E2-A978-4755-927B-FC005F9AF2A9}" id="{6C6B0115-304E-40B2-ADBE-CA43177ECCDD}">
    <text>Suma pow. i miast: 217453</text>
  </threadedComment>
  <threadedComment ref="Y6" dT="2024-02-06T08:09:07.96" personId="{AA6695E2-A978-4755-927B-FC005F9AF2A9}" id="{B33680DC-3514-4F2B-AB56-F1D266A4FDFE}">
    <text>Suma składowych: 38</text>
  </threadedComment>
  <threadedComment ref="AB6" dT="2024-05-21T12:29:29.82" personId="{AA6695E2-A978-4755-927B-FC005F9AF2A9}" id="{5C09D207-B1EA-438B-8011-71130E9CDB14}">
    <text>Z sumy składowych 489193. błąd w wierszu żydowskie</text>
  </threadedComment>
  <threadedComment ref="B7" dT="2023-11-27T08:33:01.47" personId="{AA6695E2-A978-4755-927B-FC005F9AF2A9}" id="{ECC7AA60-DFD1-48B5-BEA3-5BB790300A6B}">
    <text>466</text>
  </threadedComment>
  <threadedComment ref="F7" dT="2023-11-27T08:35:40.36" personId="{AA6695E2-A978-4755-927B-FC005F9AF2A9}" id="{A72282B2-4896-4A21-A102-B0282DE055AB}">
    <text>59</text>
  </threadedComment>
  <threadedComment ref="V7" dT="2024-02-06T08:08:15.01" personId="{AA6695E2-A978-4755-927B-FC005F9AF2A9}" id="{2C4E5000-2686-43E0-97D2-DA1F2ED1725B}">
    <text>19</text>
  </threadedComment>
  <threadedComment ref="AB8" dT="2024-05-21T09:57:08.56" personId="{AA6695E2-A978-4755-927B-FC005F9AF2A9}" id="{43EECC18-C22E-4CE6-AE08-9E6138BB0127}">
    <text>Z sumy wiersza: 13251.</text>
  </threadedComment>
  <threadedComment ref="AB11" dT="2024-05-21T10:11:54.84" personId="{AA6695E2-A978-4755-927B-FC005F9AF2A9}" id="{0FEB0A2C-7259-4926-B18E-03DF7EDB8AF9}">
    <text>Z sumy wiersza:  216764</text>
  </threadedComment>
  <threadedComment ref="AB20" dT="2024-05-21T10:20:09.27" personId="{AA6695E2-A978-4755-927B-FC005F9AF2A9}" id="{C5A5E09C-6563-417F-AE12-DBC201AA10F2}">
    <text>Z sumy wiersza: 38109.</text>
  </threadedComment>
  <threadedComment ref="L27" dT="2023-11-27T09:03:58.51" personId="{AA6695E2-A978-4755-927B-FC005F9AF2A9}" id="{6E92903A-E4DD-491C-B9EA-4C6AF8BD9D8B}">
    <text>16271</text>
  </threadedComment>
  <threadedComment ref="M27" dT="2023-11-27T09:09:10.45" personId="{AA6695E2-A978-4755-927B-FC005F9AF2A9}" id="{D405025C-B0F8-446D-9200-F0E39DAE2F88}">
    <text>17332</text>
  </threadedComment>
  <threadedComment ref="AC27" dT="2024-05-21T10:20:09.27" personId="{AA6695E2-A978-4755-927B-FC005F9AF2A9}" id="{6484A24F-826D-4C31-9AD5-948B96C5ED83}">
    <text>Z sumy wiersza: 38109.</text>
  </threadedComment>
  <threadedComment ref="AB35" dT="2024-05-21T12:36:18.92" personId="{AA6695E2-A978-4755-927B-FC005F9AF2A9}" id="{24A2E39A-FFA0-4F8A-B32D-D0E57C9523C3}">
    <text>Z sumy wiersza: 89.</text>
  </threadedComment>
  <threadedComment ref="AB38" dT="2024-05-21T12:36:50.75" personId="{AA6695E2-A978-4755-927B-FC005F9AF2A9}" id="{5E8E87EA-C5EA-4CD5-9E8D-AE07EFC6B592}">
    <text>Z sumy wiersza: 16395.</text>
  </threadedComment>
  <threadedComment ref="AA41" dT="2024-05-21T12:42:06.33" personId="{AA6695E2-A978-4755-927B-FC005F9AF2A9}" id="{AB24F449-6CF0-4CA1-A96C-BE4F5C7DED34}">
    <text>Cyfra 1 słabo widoczna.</text>
  </threadedComment>
  <threadedComment ref="B45" dT="2023-11-27T08:58:02.80" personId="{AA6695E2-A978-4755-927B-FC005F9AF2A9}" id="{5CBF1CFE-030D-419D-AED7-688428D40161}">
    <text>1799</text>
  </threadedComment>
  <threadedComment ref="O45" dT="2023-11-27T09:26:19.87" personId="{AA6695E2-A978-4755-927B-FC005F9AF2A9}" id="{D4F1A433-A8AD-4BC7-B980-ACCA68E3CDB2}">
    <text>11116</text>
  </threadedComment>
  <threadedComment ref="AC45" dT="2023-11-27T09:33:02.41" personId="{AA6695E2-A978-4755-927B-FC005F9AF2A9}" id="{18AE97CD-A49D-4B6D-89E8-EC90CCED6A6C}">
    <text>39895. Z sumy wiersza: 29902</text>
  </threadedComment>
  <threadedComment ref="AC45" dT="2024-05-21T12:47:52.20" personId="{AA6695E2-A978-4755-927B-FC005F9AF2A9}" id="{611278C0-AE0E-417B-B224-E846D25BDA0E}" parentId="{18AE97CD-A49D-4B6D-89E8-EC90CCED6A6C}">
    <text>Z sumy wiersza: 84.</text>
  </threadedComment>
  <threadedComment ref="F46" dT="2023-11-27T08:54:29.62" personId="{AA6695E2-A978-4755-927B-FC005F9AF2A9}" id="{46681EA5-F0AE-49B5-9EE1-EA3C88472131}">
    <text>54</text>
  </threadedComment>
  <threadedComment ref="V46" dT="2023-11-27T09:27:23.33" personId="{AA6695E2-A978-4755-927B-FC005F9AF2A9}" id="{D5F40412-8859-42F2-831C-2970D30619E0}">
    <text>18</text>
  </threadedComment>
  <threadedComment ref="AB52" dT="2024-05-23T12:43:22.16" personId="{AA6695E2-A978-4755-927B-FC005F9AF2A9}" id="{277E35A8-6797-4F7D-8FD0-E6877A05BA2F}">
    <text>Z sumy wiersza: 84.</text>
  </threadedComment>
  <threadedComment ref="C79" dT="2023-11-27T09:53:43.03" personId="{AA6695E2-A978-4755-927B-FC005F9AF2A9}" id="{ED89ECD6-FDDD-407A-8784-7027306FEAB3}">
    <text>1114? Raczej błąd poniżej &gt;252</text>
  </threadedComment>
  <threadedComment ref="C80" dT="2023-11-27T09:54:28.72" personId="{AA6695E2-A978-4755-927B-FC005F9AF2A9}" id="{5A44C01E-4DE3-47E7-9054-88E88ED09520}">
    <text>252</text>
  </threadedComment>
  <threadedComment ref="AC80" dT="2024-05-21T12:55:19.68" personId="{AA6695E2-A978-4755-927B-FC005F9AF2A9}" id="{F3553469-6D97-4AE7-9EFF-2785972D3B80}">
    <text>Z sumy wiersza: 662.</text>
  </threadedComment>
  <threadedComment ref="AB160" dT="2024-05-21T12:58:22.58" personId="{AA6695E2-A978-4755-927B-FC005F9AF2A9}" id="{4E7CD129-CEAC-4CF7-BB9E-B9CF046FB5BD}">
    <text>Z sumy wiersza: 2233.</text>
  </threadedComment>
  <threadedComment ref="AB161" dT="2024-05-21T12:58:45.20" personId="{AA6695E2-A978-4755-927B-FC005F9AF2A9}" id="{22794AD1-FC55-4EA7-A9BC-D7D47B8D9869}">
    <text>Z sumy wiersza: 5.</text>
  </threadedComment>
  <threadedComment ref="E257" dT="2023-11-28T08:25:34.05" personId="{AA6695E2-A978-4755-927B-FC005F9AF2A9}" id="{C5598998-A80D-46F4-BE94-711531047EDC}">
    <text>19</text>
  </threadedComment>
  <threadedComment ref="AC258" dT="2024-05-23T12:28:33.22" personId="{AA6695E2-A978-4755-927B-FC005F9AF2A9}" id="{1E1ECDC1-6A65-4785-A27C-5546F998BBE4}">
    <text>Z sumy wiersza: 64.</text>
  </threadedComment>
  <threadedComment ref="AC259" dT="2024-05-23T12:28:55.93" personId="{AA6695E2-A978-4755-927B-FC005F9AF2A9}" id="{8696539F-CDCA-474B-B086-009635528CE4}">
    <text>Z sumy wiersza: 61.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C9" dT="2023-12-01T12:31:37.71" personId="{AA6695E2-A978-4755-927B-FC005F9AF2A9}" id="{5D7E38AC-7460-4FAC-9162-50BDD2DEB045}">
    <text>poprawne</text>
  </threadedComment>
  <threadedComment ref="C10" dT="2023-12-01T12:29:38.72" personId="{AA6695E2-A978-4755-927B-FC005F9AF2A9}" id="{0BB52B4F-3FD1-4876-BA98-F28C59A6C981}">
    <text>235559</text>
  </threadedComment>
  <threadedComment ref="E19" dT="2023-12-01T11:00:02.47" personId="{AA6695E2-A978-4755-927B-FC005F9AF2A9}" id="{2F35BD1A-D703-4FAA-9974-8D0B69F353CA}">
    <text>poprawnie</text>
  </threadedComment>
  <threadedComment ref="E20" dT="2023-12-01T12:56:02.46" personId="{AA6695E2-A978-4755-927B-FC005F9AF2A9}" id="{582B5EDB-13CB-4AD2-9D01-B190163853C0}">
    <text>poprawnie</text>
  </threadedComment>
  <threadedComment ref="E20" dT="2023-12-01T12:57:16.25" personId="{AA6695E2-A978-4755-927B-FC005F9AF2A9}" id="{0AF2445B-4497-4E33-94C2-37FDB9DE3272}" parentId="{582B5EDB-13CB-4AD2-9D01-B190163853C0}">
    <text>Obl. E102</text>
  </threadedComment>
  <threadedComment ref="E21" dT="2023-12-01T12:56:28.56" personId="{AA6695E2-A978-4755-927B-FC005F9AF2A9}" id="{5BA9C4AF-9679-4BA6-8E27-54AE126A1847}">
    <text>136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Q23" dT="2023-12-01T13:08:39.38" personId="{AA6695E2-A978-4755-927B-FC005F9AF2A9}" id="{B677B2F5-0085-4AE7-B5E9-353BF9C8364E}">
    <text>33257</text>
  </threadedComment>
  <threadedComment ref="P29" dT="2023-12-01T10:58:47.29" personId="{AA6695E2-A978-4755-927B-FC005F9AF2A9}" id="{0C0CE6CE-D825-4AE5-A1F3-14FF002F113F}">
    <text>32121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CC6" dT="2023-12-01T13:47:06.88" personId="{AA6695E2-A978-4755-927B-FC005F9AF2A9}" id="{E3B0E8E2-5C33-4C3A-9C51-F403955C3D4D}">
    <text>25. bł w druku</text>
  </threadedComment>
  <threadedComment ref="BZ28" dT="2023-12-01T13:54:17.89" personId="{AA6695E2-A978-4755-927B-FC005F9AF2A9}" id="{476F48AF-4277-4093-9CC6-6C720B1BA00E}">
    <text>7005</text>
  </threadedComment>
  <threadedComment ref="CF28" dT="2024-05-23T10:37:37.82" personId="{AA6695E2-A978-4755-927B-FC005F9AF2A9}" id="{2ACEAF58-16DC-4912-9051-EE7D7C0B833C}">
    <text>3082</text>
  </threadedComment>
  <threadedComment ref="CK28" dT="2024-05-23T10:37:53.19" personId="{AA6695E2-A978-4755-927B-FC005F9AF2A9}" id="{2974775E-1E3E-49FD-8648-1F110C183C40}">
    <text>583.</text>
  </threadedComment>
  <threadedComment ref="B39" dT="2023-12-01T13:42:59.64" personId="{AA6695E2-A978-4755-927B-FC005F9AF2A9}" id="{400E6B6C-D7C5-4616-95CC-9AD5783CCA56}">
    <text>47179</text>
  </threadedComment>
  <threadedComment ref="CN39" dT="2024-05-23T10:39:27.79" personId="{AA6695E2-A978-4755-927B-FC005F9AF2A9}" id="{8908D305-2377-4628-A0A6-A27604A887D2}">
    <text>1400</text>
  </threadedComment>
  <threadedComment ref="CO39" dT="2024-05-23T10:39:43.66" personId="{AA6695E2-A978-4755-927B-FC005F9AF2A9}" id="{D98F3DA7-EC2C-4C72-A7A8-C77E0E9B9566}">
    <text>1951</text>
  </threadedComment>
  <threadedComment ref="CP39" dT="2024-05-23T10:40:16.62" personId="{AA6695E2-A978-4755-927B-FC005F9AF2A9}" id="{7D8C2E44-6F49-4A65-B1E3-C3DDCCCB64CB}">
    <text>8327</text>
  </threadedComment>
  <threadedComment ref="BZ50" dT="2023-12-01T13:47:45.39" personId="{AA6695E2-A978-4755-927B-FC005F9AF2A9}" id="{0DC3B1A0-52AF-46BA-94A3-BAF7A307CD4A}">
    <text>3297</text>
  </threadedComment>
  <threadedComment ref="BO72" dT="2024-05-23T10:33:36.51" personId="{AA6695E2-A978-4755-927B-FC005F9AF2A9}" id="{ACCFD5AD-5D0B-41BB-A88D-A455B504324F}">
    <text>1773.</text>
  </threadedComment>
  <threadedComment ref="CE72" dT="2023-12-06T07:21:27.91" personId="{AA6695E2-A978-4755-927B-FC005F9AF2A9}" id="{6EACEBFC-8289-4E77-911C-352D86F4CF80}">
    <text>2415</text>
  </threadedComment>
  <threadedComment ref="CH72" dT="2023-12-06T07:22:13.19" personId="{AA6695E2-A978-4755-927B-FC005F9AF2A9}" id="{81448CC9-4C21-42F4-A10F-4F550DE59805}">
    <text>2456</text>
  </threadedComment>
  <threadedComment ref="CI72" dT="2023-12-06T07:22:32.82" personId="{AA6695E2-A978-4755-927B-FC005F9AF2A9}" id="{38277C8D-4345-4BBA-B851-200780A11CD6}">
    <text>295</text>
  </threadedComment>
  <threadedComment ref="CL72" dT="2023-12-06T07:28:14.50" personId="{AA6695E2-A978-4755-927B-FC005F9AF2A9}" id="{4E1260F0-8909-420D-8552-8ACE6D9BF041}">
    <text>2032</text>
  </threadedComment>
  <threadedComment ref="AG94" dT="2023-12-01T13:45:42.63" personId="{AA6695E2-A978-4755-927B-FC005F9AF2A9}" id="{E2C67BD1-C74E-4F0D-A71C-0E130BFE1848}">
    <text>224</text>
  </threadedComment>
  <threadedComment ref="B100" dT="2024-05-23T10:27:53.80" personId="{AA6695E2-A978-4755-927B-FC005F9AF2A9}" id="{CFBE744A-0B85-4787-B132-399694CD5CBE}">
    <text>Z sumy wiersza: 149.</text>
  </threadedComment>
  <threadedComment ref="B101" dT="2024-05-23T10:28:21.75" personId="{AA6695E2-A978-4755-927B-FC005F9AF2A9}" id="{0C7D126C-6E3E-4B90-BE16-140F293E3E3F}">
    <text>Z sumy wiersza: 91.</text>
  </threadedComment>
  <threadedComment ref="C103" dT="2024-05-23T10:29:12.03" personId="{AA6695E2-A978-4755-927B-FC005F9AF2A9}" id="{9C76B97A-7820-48E8-A713-0C88A418EB5A}">
    <text>Z sumy wiersza: 47.</text>
  </threadedComment>
  <threadedComment ref="J105" dT="2023-12-01T13:44:14.60" personId="{AA6695E2-A978-4755-927B-FC005F9AF2A9}" id="{D74D2D09-BE60-43E1-8994-20563E156C82}">
    <text>1721</text>
  </threadedComment>
  <threadedComment ref="K105" dT="2023-12-01T13:44:32.68" personId="{AA6695E2-A978-4755-927B-FC005F9AF2A9}" id="{ABBECF2E-07AE-4DC1-AC49-07B926144982}">
    <text>1918</text>
  </threadedComment>
  <threadedComment ref="CO105" dT="2023-12-06T07:38:47.07" personId="{AA6695E2-A978-4755-927B-FC005F9AF2A9}" id="{8DD8C6DA-E8B2-40FF-AAE0-5FACB31418D8}">
    <text>43</text>
  </threadedComment>
  <threadedComment ref="BO130" dT="2024-05-23T10:34:14.05" personId="{AA6695E2-A978-4755-927B-FC005F9AF2A9}" id="{E48B44E8-F88D-47E0-BCF4-516FAD6D64F8}">
    <text>29149.</text>
  </threadedComment>
  <threadedComment ref="BY130" dT="2023-12-01T14:02:36.42" personId="{AA6695E2-A978-4755-927B-FC005F9AF2A9}" id="{3F1CD86F-2684-4C52-970D-AB0F1E9584D8}">
    <text>1034</text>
  </threadedComment>
  <threadedComment ref="BZ130" dT="2023-12-01T14:03:00.03" personId="{AA6695E2-A978-4755-927B-FC005F9AF2A9}" id="{E7A59028-D7A1-412C-834C-EC6665A25723}">
    <text>30625</text>
  </threadedComment>
  <threadedComment ref="CE130" dT="2023-12-06T07:34:58.79" personId="{AA6695E2-A978-4755-927B-FC005F9AF2A9}" id="{2EC02DA5-2E88-462B-9F25-D30188C03E60}">
    <text>34761</text>
  </threadedComment>
  <threadedComment ref="CF130" dT="2023-12-06T07:35:29.29" personId="{AA6695E2-A978-4755-927B-FC005F9AF2A9}" id="{08B3AEB3-8E9A-4256-A9C2-D83DFCFF50F8}">
    <text>10074</text>
  </threadedComment>
  <threadedComment ref="CH130" dT="2023-12-06T07:35:44.77" personId="{AA6695E2-A978-4755-927B-FC005F9AF2A9}" id="{86B51D07-15A5-49CA-978D-8487DA13773A}">
    <text>4718</text>
  </threadedComment>
  <threadedComment ref="CI130" dT="2023-12-06T07:36:07.05" personId="{AA6695E2-A978-4755-927B-FC005F9AF2A9}" id="{6C062014-CEC5-42A5-974E-AB8B8BFDA4C3}">
    <text>3916</text>
  </threadedComment>
  <threadedComment ref="CK130" dT="2023-12-06T07:36:19.40" personId="{AA6695E2-A978-4755-927B-FC005F9AF2A9}" id="{694C8BA7-04C3-4B9A-80E6-61E46434A7D6}">
    <text>1613</text>
  </threadedComment>
  <threadedComment ref="CL130" dT="2023-12-06T07:36:49.37" personId="{AA6695E2-A978-4755-927B-FC005F9AF2A9}" id="{14C9DC3C-EA86-411E-BAD7-8E77E2209B34}">
    <text>28907</text>
  </threadedComment>
  <threadedComment ref="CN130" dT="2023-12-06T07:37:07.63" personId="{AA6695E2-A978-4755-927B-FC005F9AF2A9}" id="{A759206C-671A-435F-AAAE-274456AFE693}">
    <text>7584</text>
  </threadedComment>
  <threadedComment ref="CO130" dT="2023-12-06T07:37:22.83" personId="{AA6695E2-A978-4755-927B-FC005F9AF2A9}" id="{D9DF6BC9-D70D-4AE0-ADAE-537AF8001C3E}">
    <text>7873</text>
  </threadedComment>
  <threadedComment ref="CP130" dT="2023-12-06T07:37:54.73" personId="{AA6695E2-A978-4755-927B-FC005F9AF2A9}" id="{57C24A2F-6608-4A04-B35F-FD5573741665}">
    <text>37801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J87" dT="2023-12-06T07:46:27.02" personId="{AA6695E2-A978-4755-927B-FC005F9AF2A9}" id="{3849ADF4-EF3D-4E3B-9412-081DA68EB5D2}">
    <text>Cyfry słabo czytelne</text>
  </threadedComment>
  <threadedComment ref="M90" dT="2023-12-06T07:42:47.25" personId="{AA6695E2-A978-4755-927B-FC005F9AF2A9}" id="{DB69761A-EC7E-409F-A5AB-90E653378946}">
    <text>45349</text>
  </threadedComment>
  <threadedComment ref="M100" dT="2024-05-22T08:54:18.37" personId="{AA6695E2-A978-4755-927B-FC005F9AF2A9}" id="{A6C66166-5920-4195-98AD-9D83632DD1C1}">
    <text>Z sumy wiersza: 3698.</text>
  </threadedComment>
  <threadedComment ref="E114" dT="2023-12-06T07:46:48.70" personId="{AA6695E2-A978-4755-927B-FC005F9AF2A9}" id="{214664A0-F2E8-4932-A42B-5B013C909945}">
    <text>458</text>
  </threadedComment>
  <threadedComment ref="M114" dT="2024-05-22T08:55:29.01" personId="{AA6695E2-A978-4755-927B-FC005F9AF2A9}" id="{728C6CD4-60CE-4841-A44D-B76B75A3E05A}">
    <text>Z sumy wiersza 1360. błąd z kol. 5.</text>
  </threadedComment>
  <threadedComment ref="L138" dT="2023-12-06T07:48:20.96" personId="{AA6695E2-A978-4755-927B-FC005F9AF2A9}" id="{EE45270F-5ACF-4AE9-A2BD-B63EF0484815}">
    <text>43306 Bł. Wynika z bł. Grupy 50-59</text>
  </threadedComment>
  <threadedComment ref="L147" dT="2023-12-06T06:47:02.55" personId="{AA6695E2-A978-4755-927B-FC005F9AF2A9}" id="{7951996A-A5E7-4A08-97FE-417112CF5F08}">
    <text>2798</text>
  </threadedComment>
  <threadedComment ref="L147" dT="2023-12-06T06:48:10.00" personId="{AA6695E2-A978-4755-927B-FC005F9AF2A9}" id="{4FAB62FE-8477-44FD-9F3E-4C840E0A70FE}" parentId="{7951996A-A5E7-4A08-97FE-417112CF5F08}">
    <text>Bł. W druku</text>
  </threadedComment>
  <threadedComment ref="F210" dT="2024-05-22T09:04:27.98" personId="{AA6695E2-A978-4755-927B-FC005F9AF2A9}" id="{7F276E9E-707E-4648-8A7B-83959D5D3C48}">
    <text>Z sumy wiersza: 708.</text>
  </threadedComment>
  <threadedComment ref="L218" dT="2024-05-22T09:02:25.00" personId="{AA6695E2-A978-4755-927B-FC005F9AF2A9}" id="{7FF4E86D-C1D9-48EE-B9FC-7C9D4968FDD4}">
    <text>Z sumy wiersza: 2691.</text>
  </threadedComment>
  <threadedComment ref="G234" dT="2023-12-06T07:50:14.88" personId="{AA6695E2-A978-4755-927B-FC005F9AF2A9}" id="{B975ACDA-B4A1-4D9F-8A15-8599D8312A2C}">
    <text>2438</text>
  </threadedComment>
  <threadedComment ref="J246" dT="2024-05-22T08:46:54.00" personId="{AA6695E2-A978-4755-927B-FC005F9AF2A9}" id="{FFA84FC2-043E-445A-89C0-10842C4F9670}">
    <text>Błąd z wiersza 40-49.</text>
  </threadedComment>
  <threadedComment ref="K246" dT="2024-05-22T08:47:03.32" personId="{AA6695E2-A978-4755-927B-FC005F9AF2A9}" id="{3B4B26ED-AD31-4110-972B-763DF3875F19}">
    <text>Błąd z wiersza 40-49.</text>
  </threadedComment>
  <threadedComment ref="J254" dT="2023-12-06T07:56:29.43" personId="{AA6695E2-A978-4755-927B-FC005F9AF2A9}" id="{7FE77167-6AE3-483D-8F7E-A6784E1C2BBD}">
    <text>0</text>
  </threadedComment>
  <threadedComment ref="K254" dT="2023-12-06T07:56:41.16" personId="{AA6695E2-A978-4755-927B-FC005F9AF2A9}" id="{8ABD3EDE-DB56-4171-9464-C370AAEB0449}">
    <text>0</text>
  </threadedComment>
  <threadedComment ref="D270" dT="2024-02-01T10:52:56.99" personId="{AA6695E2-A978-4755-927B-FC005F9AF2A9}" id="{BC6EBB72-8153-45BD-A068-7B63959BD795}">
    <text>Błąd z poz. 30-39</text>
  </threadedComment>
  <threadedComment ref="D277" dT="2023-12-06T08:02:30.16" personId="{AA6695E2-A978-4755-927B-FC005F9AF2A9}" id="{24F92CD3-FE14-4546-B162-4464114DE186}">
    <text>3211. bł w druku. Jest 3.2.2</text>
  </threadedComment>
  <threadedComment ref="L278" dT="2024-05-15T08:17:21.59" personId="{AA6695E2-A978-4755-927B-FC005F9AF2A9}" id="{28DD88F7-05D6-4F39-8001-24213F7D91B6}">
    <text>Z sumy wiersza: 2340.</text>
  </threadedComment>
  <threadedComment ref="M282" dT="2024-02-01T10:54:11.30" personId="{AA6695E2-A978-4755-927B-FC005F9AF2A9}" id="{8819FDEE-3F01-4E96-893C-689C0EA1538D}">
    <text>Błąd z poz. 50-59</text>
  </threadedComment>
  <threadedComment ref="M291" dT="2023-12-06T08:07:05.83" personId="{AA6695E2-A978-4755-927B-FC005F9AF2A9}" id="{74AF3190-9B69-4B8A-B103-5D018FD6A928}">
    <text xml:space="preserve">2475. bł. W druku przestawione 5 i 7 </text>
  </threadedComment>
  <threadedComment ref="D306" dT="2024-02-01T10:54:47.05" personId="{AA6695E2-A978-4755-927B-FC005F9AF2A9}" id="{4AFE9A41-CF96-49A3-8CA3-8EA135BE85F0}">
    <text>10038</text>
  </threadedComment>
  <threadedComment ref="M306" dT="2024-05-22T08:39:52.52" personId="{AA6695E2-A978-4755-927B-FC005F9AF2A9}" id="{5DC5FD07-6704-42A3-9730-325D7836E1B8}">
    <text>Z sumy wiersza: 30666.</text>
  </threadedComment>
  <threadedComment ref="M308" dT="2024-05-15T08:18:58.61" personId="{AA6695E2-A978-4755-927B-FC005F9AF2A9}" id="{DB8F6E13-34CF-4F7D-BF38-1AF3A8F72345}">
    <text>Z sumy wiersza: 2126</text>
  </threadedComment>
  <threadedComment ref="L312" dT="2023-12-06T08:09:21.13" personId="{AA6695E2-A978-4755-927B-FC005F9AF2A9}" id="{42D88A11-39FE-4677-8E05-AF22BB72D85E}">
    <text>2898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K8" dT="2023-12-06T08:13:48.02" personId="{AA6695E2-A978-4755-927B-FC005F9AF2A9}" id="{1115AF54-F56A-4B27-8B31-1E08C3D94A02}">
    <text>Błąd wynika z błędu niżej. Powinno być 35835</text>
  </threadedComment>
  <threadedComment ref="T8" dT="2023-12-06T08:21:33.45" personId="{AA6695E2-A978-4755-927B-FC005F9AF2A9}" id="{032F13F7-5B51-4291-9A49-60FB68197D1E}">
    <text>Błąd wynika z bł. niżej</text>
  </threadedComment>
  <threadedComment ref="AU8" dT="2023-12-06T08:23:08.31" personId="{AA6695E2-A978-4755-927B-FC005F9AF2A9}" id="{E6649A03-3419-4BAD-B4FD-AF5EE385FC27}">
    <text>Bł wynika z bł niżej</text>
  </threadedComment>
  <threadedComment ref="AU11" dT="2023-12-06T08:22:43.62" personId="{AA6695E2-A978-4755-927B-FC005F9AF2A9}" id="{B9F517EB-363F-4C1B-B888-A346D33DC96C}">
    <text>1575</text>
  </threadedComment>
  <threadedComment ref="AY11" dT="2024-05-23T11:15:33.38" personId="{AA6695E2-A978-4755-927B-FC005F9AF2A9}" id="{5A7E8DA9-3E4F-441F-86F6-DB1D755BD813}">
    <text>Z sumy wiersza: 15309.</text>
  </threadedComment>
  <threadedComment ref="T22" dT="2023-12-06T08:20:47.01" personId="{AA6695E2-A978-4755-927B-FC005F9AF2A9}" id="{C3F2359A-0873-4805-A6DF-218451F36FF5}">
    <text>33345</text>
  </threadedComment>
  <threadedComment ref="T23" dT="2024-05-23T11:12:33.39" personId="{AA6695E2-A978-4755-927B-FC005F9AF2A9}" id="{D0811280-FAEA-4D61-81FF-C2518D25F16C}">
    <text>Z sumy wiersza: 1898.</text>
  </threadedComment>
  <threadedComment ref="K25" dT="2023-12-06T08:11:32.74" personId="{AA6695E2-A978-4755-927B-FC005F9AF2A9}" id="{2CFB0EC3-4B47-491A-80CF-A94767A5DD81}">
    <text>35855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B7" dT="2023-12-06T08:27:21.19" personId="{AA6695E2-A978-4755-927B-FC005F9AF2A9}" id="{1B4F82DE-46DE-4777-B256-1E9485063917}">
    <text>50</text>
  </threadedComment>
  <threadedComment ref="J7" dT="2023-12-06T08:27:51.20" personId="{AA6695E2-A978-4755-927B-FC005F9AF2A9}" id="{528BADE4-2316-450D-9CA5-C4E040ECD336}">
    <text>65</text>
  </threadedComment>
  <threadedComment ref="K7" dT="2023-12-06T08:28:01.56" personId="{AA6695E2-A978-4755-927B-FC005F9AF2A9}" id="{8DC755A4-5452-472C-9169-6EB0E8D7A2EA}">
    <text>31</text>
  </threadedComment>
  <threadedComment ref="AI7" dT="2023-12-06T08:28:31.40" personId="{AA6695E2-A978-4755-927B-FC005F9AF2A9}" id="{51572663-C304-4737-9C5E-8B033A99D268}">
    <text>1317</text>
  </threadedComment>
  <threadedComment ref="AJ7" dT="2023-12-06T08:28:47.07" personId="{AA6695E2-A978-4755-927B-FC005F9AF2A9}" id="{84095DD5-E860-4F62-B001-0B5B7624D9D1}">
    <text>3088</text>
  </threadedComment>
  <threadedComment ref="AH10" dT="2024-05-22T07:32:55.48" personId="{AA6695E2-A978-4755-927B-FC005F9AF2A9}" id="{FE12C544-767D-4083-B037-6CC8B458E94B}">
    <text>Z sumy: 599 ( wynika z błędu w powiatach)</text>
  </threadedComment>
  <threadedComment ref="AJ10" dT="2024-05-22T07:30:50.08" personId="{AA6695E2-A978-4755-927B-FC005F9AF2A9}" id="{34A7F4DD-EE34-493D-B065-81CE68D82542}">
    <text>Z sumy wiersza: 26.</text>
  </threadedComment>
  <threadedComment ref="AK18" dT="2024-05-22T07:36:11.34" personId="{AA6695E2-A978-4755-927B-FC005F9AF2A9}" id="{0F90E83A-240E-48A6-A7DD-0861E3967B2B}">
    <text>Z sumy wiersza: 44.</text>
  </threadedComment>
  <threadedComment ref="AK19" dT="2024-05-22T07:36:29.74" personId="{AA6695E2-A978-4755-927B-FC005F9AF2A9}" id="{5B08468C-8823-4B15-8317-25344B675537}">
    <text>Z sumy wiersza: 7.</text>
  </threadedComment>
  <threadedComment ref="AI21" dT="2024-05-22T07:39:02.65" personId="{AA6695E2-A978-4755-927B-FC005F9AF2A9}" id="{DD08FC8B-8994-47B3-B4CC-0F1DCB06250D}">
    <text>Z sumy wiersza: 19.</text>
  </threadedComment>
  <threadedComment ref="AH25" dT="2024-05-22T07:42:24.36" personId="{AA6695E2-A978-4755-927B-FC005F9AF2A9}" id="{4EB246F4-5812-4676-945A-444AE83FC67B}">
    <text>Z sumy: 57. wynika z błędu w powiatach.</text>
  </threadedComment>
  <threadedComment ref="AJ25" dT="2024-05-22T07:41:16.89" personId="{AA6695E2-A978-4755-927B-FC005F9AF2A9}" id="{EB8A9094-BD57-4E49-91FA-989C18A56EB6}">
    <text>Z sumy wiersza: 20.</text>
  </threadedComment>
  <threadedComment ref="AJ40" dT="2024-05-22T07:53:41.39" personId="{AA6695E2-A978-4755-927B-FC005F9AF2A9}" id="{903F2B6E-1320-43CB-80E7-802267DB6031}">
    <text>Z sumy wiersza: 40.</text>
  </threadedComment>
  <threadedComment ref="AM42" dT="2024-05-22T07:58:28.85" personId="{AA6695E2-A978-4755-927B-FC005F9AF2A9}" id="{EA4372DC-AEDB-4816-ABC4-CD100F14154C}">
    <text>Z sumy wiersza: 18.</text>
  </threadedComment>
  <threadedComment ref="AM43" dT="2024-05-22T07:58:52.12" personId="{AA6695E2-A978-4755-927B-FC005F9AF2A9}" id="{E8816BC6-32F2-43BB-BF31-C5C3623254CE}">
    <text>Z sumy wiersza: 14.</text>
  </threadedComment>
  <threadedComment ref="AM44" dT="2024-05-22T07:59:24.57" personId="{AA6695E2-A978-4755-927B-FC005F9AF2A9}" id="{A0A24443-4C74-446A-B83B-9C6680A20A73}">
    <text>Z sumy wiersza: 13</text>
  </threadedComment>
  <threadedComment ref="AJ46" dT="2024-05-22T08:02:06.05" personId="{AA6695E2-A978-4755-927B-FC005F9AF2A9}" id="{00AE5EB7-B32F-4ADA-AF4B-65BA9BA18E2F}">
    <text>Z sumy wiersza: 15.</text>
  </threadedComment>
  <threadedComment ref="AH47" dT="2024-05-22T08:03:45.21" personId="{AA6695E2-A978-4755-927B-FC005F9AF2A9}" id="{30B2CC22-80C9-4870-9030-CC13E92CCBC2}">
    <text>Z sumy wiersza: 412.</text>
  </threadedComment>
  <threadedComment ref="AJ47" dT="2024-05-22T08:02:20.42" personId="{AA6695E2-A978-4755-927B-FC005F9AF2A9}" id="{2D981AC3-A2DB-453B-8461-CB77C972CD04}">
    <text>Z sumy wiersza: 45.</text>
  </threadedComment>
  <threadedComment ref="AH55" dT="2024-05-22T08:09:10.66" personId="{AA6695E2-A978-4755-927B-FC005F9AF2A9}" id="{FFE2A4BD-D3E3-4412-990F-B90867FC9B06}">
    <text>Z sumy wiersza: 357.</text>
  </threadedComment>
  <threadedComment ref="AL55" dT="2024-05-22T08:08:04.20" personId="{AA6695E2-A978-4755-927B-FC005F9AF2A9}" id="{67EE32C5-4737-420F-B424-86BCDD8669AF}">
    <text>Z sumy wiersza: 333.</text>
  </threadedComment>
  <threadedComment ref="J61" dT="2023-12-06T08:29:15.58" personId="{AA6695E2-A978-4755-927B-FC005F9AF2A9}" id="{C91D017D-D7A5-42CF-9FAE-7D2CDDBD25E1}">
    <text>854</text>
  </threadedComment>
  <threadedComment ref="AL61" dT="2024-05-22T08:13:12.95" personId="{AA6695E2-A978-4755-927B-FC005F9AF2A9}" id="{D40AA1C3-DD05-4C65-A0BA-C15ED18CA148}">
    <text>Z sumy wiersza: 6228.</text>
  </threadedComment>
  <threadedComment ref="AJ82" dT="2024-05-22T08:16:27.86" personId="{AA6695E2-A978-4755-927B-FC005F9AF2A9}" id="{2393BDAF-2E29-4DB0-9672-415DE6C95A1E}">
    <text>Z sumy wiersza: 0</text>
  </threadedComment>
  <threadedComment ref="J98" dT="2024-05-22T06:59:17.61" personId="{AA6695E2-A978-4755-927B-FC005F9AF2A9}" id="{774A024C-B5CD-4636-9CDF-F4272C26952A}">
    <text>Z sumy składowych: 917.</text>
  </threadedComment>
  <threadedComment ref="J125" dT="2023-12-06T08:30:40.80" personId="{AA6695E2-A978-4755-927B-FC005F9AF2A9}" id="{B54674A7-059C-4F76-A6A9-5DD098472DC8}">
    <text>977.Wynika z bł. Wyżej (w imperium)</text>
  </threadedComment>
  <threadedComment ref="U125" dT="2023-12-06T11:01:01.01" personId="{AA6695E2-A978-4755-927B-FC005F9AF2A9}" id="{760A5B9C-9D52-4A81-81D9-27F2C4CB4918}">
    <text>578</text>
  </threadedComment>
  <threadedComment ref="AB125" dT="2023-12-06T08:31:01.11" personId="{AA6695E2-A978-4755-927B-FC005F9AF2A9}" id="{486DC71E-3823-4357-B35A-8A09926AA2D6}">
    <text>1393.</text>
  </threadedComment>
  <threadedComment ref="AL125" dT="2024-05-22T08:26:59.25" personId="{AA6695E2-A978-4755-927B-FC005F9AF2A9}" id="{911F3A01-F323-48D0-A88E-A5C7E1CFA2D1}">
    <text>Z sumy wiersza: 1320.</text>
  </threadedComment>
  <threadedComment ref="AM125" dT="2024-05-22T08:27:18.54" personId="{AA6695E2-A978-4755-927B-FC005F9AF2A9}" id="{BB9705DC-0239-4817-BC10-296A7E2CB5BB}">
    <text>Z sumy wiersza: 5788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R35" dT="2023-11-16T06:35:35.91" personId="{AA6695E2-A978-4755-927B-FC005F9AF2A9}" id="{0F2B083F-A219-4D86-A1E3-76D17F104761}">
    <text xml:space="preserve">Powinno być: 25
</text>
  </threadedComment>
  <threadedComment ref="DL43" dT="2024-05-15T12:32:07.63" personId="{AA6695E2-A978-4755-927B-FC005F9AF2A9}" id="{DF0311A7-8C02-4BFE-B941-191A3CDD832A}">
    <text>Z sumy wiersza: 12.</text>
  </threadedComment>
  <threadedComment ref="DM43" dT="2024-05-15T12:32:30.80" personId="{AA6695E2-A978-4755-927B-FC005F9AF2A9}" id="{E53131D0-E626-44BE-B3CA-5283496FA861}">
    <text>Z sumy wiersza: 8.</text>
  </threadedComment>
  <threadedComment ref="CW98" dT="2024-05-16T08:27:51.06" personId="{AA6695E2-A978-4755-927B-FC005F9AF2A9}" id="{59D09EAC-58B2-4059-B0B0-EFF3E3F6D7E3}">
    <text>46</text>
  </threadedComment>
  <threadedComment ref="DK103" dT="2024-05-16T08:21:06.53" personId="{AA6695E2-A978-4755-927B-FC005F9AF2A9}" id="{3ED1B6A9-DAFA-47CE-A06E-55CF28979D2D}">
    <text>Z sumy wiersza. 347.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7.xml"/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8.xml"/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9.xml"/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0.xml"/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1.xml"/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2.xml"/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3.xml"/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4.xml"/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5.xml"/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6.xml"/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7.xml"/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8.xml"/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9.xml"/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0.xml"/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1.xml"/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2.xml"/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3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6.xml"/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AFA18-A72E-4691-939E-B893A43B81D4}">
  <sheetPr codeName="Arkusz1"/>
  <dimension ref="A1:P692"/>
  <sheetViews>
    <sheetView tabSelected="1" zoomScale="115" zoomScaleNormal="115" workbookViewId="0">
      <selection activeCell="A687" sqref="A687"/>
    </sheetView>
  </sheetViews>
  <sheetFormatPr defaultColWidth="9.140625" defaultRowHeight="12.75" x14ac:dyDescent="0.2"/>
  <cols>
    <col min="1" max="11" width="15.5703125" style="26" customWidth="1"/>
    <col min="12" max="16384" width="9.140625" style="26"/>
  </cols>
  <sheetData>
    <row r="1" spans="1:12" ht="27" x14ac:dyDescent="0.2">
      <c r="A1" s="664" t="s">
        <v>1256</v>
      </c>
      <c r="B1" s="664"/>
      <c r="C1" s="664"/>
      <c r="D1" s="664"/>
      <c r="E1" s="664"/>
      <c r="F1" s="664"/>
      <c r="G1" s="664"/>
      <c r="H1" s="664"/>
      <c r="I1" s="664"/>
      <c r="J1" s="664"/>
      <c r="K1" s="664"/>
    </row>
    <row r="2" spans="1:12" ht="27" x14ac:dyDescent="0.2">
      <c r="A2" s="664" t="s">
        <v>1257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</row>
    <row r="5" spans="1:12" s="452" customFormat="1" ht="20.25" x14ac:dyDescent="0.3">
      <c r="A5" s="675" t="s">
        <v>1831</v>
      </c>
      <c r="B5" s="675"/>
      <c r="C5" s="675"/>
      <c r="D5" s="675"/>
      <c r="E5" s="675"/>
      <c r="F5" s="675"/>
      <c r="G5" s="675"/>
      <c r="H5" s="675"/>
      <c r="I5" s="675"/>
      <c r="J5" s="675"/>
      <c r="K5" s="675"/>
    </row>
    <row r="7" spans="1:12" ht="18" x14ac:dyDescent="0.2">
      <c r="A7" s="665" t="s">
        <v>1833</v>
      </c>
      <c r="B7" s="665"/>
      <c r="C7" s="665"/>
      <c r="D7" s="665"/>
      <c r="E7" s="665"/>
      <c r="F7" s="665"/>
      <c r="G7" s="665"/>
      <c r="H7" s="665"/>
      <c r="I7" s="665"/>
      <c r="J7" s="665"/>
      <c r="K7" s="665"/>
      <c r="L7" s="665"/>
    </row>
    <row r="9" spans="1:12" ht="45" x14ac:dyDescent="0.2">
      <c r="A9" s="676" t="s">
        <v>377</v>
      </c>
      <c r="B9" s="676"/>
      <c r="C9" s="676"/>
      <c r="D9" s="676"/>
      <c r="E9" s="676"/>
      <c r="F9" s="676"/>
      <c r="G9" s="676"/>
      <c r="H9" s="676"/>
      <c r="I9" s="676"/>
      <c r="J9" s="676"/>
      <c r="K9" s="676"/>
    </row>
    <row r="11" spans="1:12" ht="27" x14ac:dyDescent="0.2">
      <c r="A11" s="664" t="s">
        <v>1258</v>
      </c>
      <c r="B11" s="664"/>
      <c r="C11" s="664"/>
      <c r="D11" s="664"/>
      <c r="E11" s="664"/>
      <c r="F11" s="664"/>
      <c r="G11" s="664"/>
      <c r="H11" s="664"/>
      <c r="I11" s="664"/>
      <c r="J11" s="664"/>
      <c r="K11" s="664"/>
    </row>
    <row r="12" spans="1:12" ht="12.75" customHeight="1" x14ac:dyDescent="0.2">
      <c r="A12" s="113"/>
      <c r="B12" s="113"/>
      <c r="C12" s="113"/>
      <c r="D12" s="113"/>
      <c r="E12" s="113"/>
      <c r="F12" s="113"/>
      <c r="G12" s="113"/>
      <c r="H12" s="113"/>
      <c r="I12" s="113"/>
      <c r="J12" s="113"/>
      <c r="K12" s="113"/>
    </row>
    <row r="13" spans="1:12" x14ac:dyDescent="0.2">
      <c r="A13" s="686" t="s">
        <v>1832</v>
      </c>
      <c r="B13" s="666"/>
      <c r="C13" s="666"/>
      <c r="D13" s="666"/>
      <c r="E13" s="666"/>
      <c r="F13" s="666"/>
      <c r="G13" s="666"/>
      <c r="H13" s="666"/>
      <c r="I13" s="666"/>
      <c r="J13" s="666"/>
      <c r="K13" s="666"/>
    </row>
    <row r="15" spans="1:12" x14ac:dyDescent="0.2">
      <c r="A15" s="666" t="s">
        <v>952</v>
      </c>
      <c r="B15" s="666"/>
      <c r="C15" s="666"/>
      <c r="D15" s="666"/>
      <c r="E15" s="666"/>
      <c r="F15" s="666"/>
      <c r="G15" s="666"/>
      <c r="H15" s="666"/>
      <c r="I15" s="666"/>
      <c r="J15" s="666"/>
      <c r="K15" s="666"/>
    </row>
    <row r="17" spans="1:11" ht="18" x14ac:dyDescent="0.2">
      <c r="A17" s="665" t="s">
        <v>1259</v>
      </c>
      <c r="B17" s="665"/>
      <c r="C17" s="665"/>
      <c r="D17" s="665"/>
      <c r="E17" s="665"/>
      <c r="F17" s="665"/>
      <c r="G17" s="665"/>
      <c r="H17" s="665"/>
      <c r="I17" s="665"/>
      <c r="J17" s="665"/>
      <c r="K17" s="665"/>
    </row>
    <row r="20" spans="1:11" ht="15" x14ac:dyDescent="0.2">
      <c r="G20" s="453" t="s">
        <v>1260</v>
      </c>
    </row>
    <row r="21" spans="1:11" x14ac:dyDescent="0.2">
      <c r="A21" s="96" t="s">
        <v>954</v>
      </c>
      <c r="G21" s="195"/>
    </row>
    <row r="22" spans="1:11" x14ac:dyDescent="0.2">
      <c r="A22" s="96" t="s">
        <v>955</v>
      </c>
      <c r="G22" s="195"/>
    </row>
    <row r="23" spans="1:11" x14ac:dyDescent="0.2">
      <c r="G23" s="195"/>
    </row>
    <row r="24" spans="1:11" x14ac:dyDescent="0.2">
      <c r="A24" s="96" t="s">
        <v>1685</v>
      </c>
      <c r="G24" s="195" t="s">
        <v>917</v>
      </c>
    </row>
    <row r="25" spans="1:11" x14ac:dyDescent="0.2">
      <c r="G25" s="195"/>
    </row>
    <row r="26" spans="1:11" x14ac:dyDescent="0.2">
      <c r="A26" s="96" t="s">
        <v>1691</v>
      </c>
      <c r="G26" s="195" t="s">
        <v>918</v>
      </c>
    </row>
    <row r="27" spans="1:11" x14ac:dyDescent="0.2">
      <c r="G27" s="195"/>
    </row>
    <row r="28" spans="1:11" ht="18" x14ac:dyDescent="0.2">
      <c r="A28" s="665" t="s">
        <v>1261</v>
      </c>
      <c r="B28" s="665"/>
      <c r="C28" s="665"/>
      <c r="D28" s="665"/>
      <c r="E28" s="665"/>
      <c r="F28" s="665"/>
      <c r="G28" s="665"/>
      <c r="H28" s="665"/>
      <c r="I28" s="665"/>
      <c r="J28" s="665"/>
      <c r="K28" s="665"/>
    </row>
    <row r="29" spans="1:11" x14ac:dyDescent="0.2">
      <c r="G29" s="195"/>
    </row>
    <row r="30" spans="1:11" x14ac:dyDescent="0.2">
      <c r="A30" s="96" t="s">
        <v>956</v>
      </c>
      <c r="G30" s="195"/>
    </row>
    <row r="31" spans="1:11" x14ac:dyDescent="0.2">
      <c r="A31" s="96" t="s">
        <v>1692</v>
      </c>
      <c r="G31" s="195">
        <v>1</v>
      </c>
    </row>
    <row r="32" spans="1:11" x14ac:dyDescent="0.2">
      <c r="A32" s="96" t="s">
        <v>474</v>
      </c>
      <c r="G32" s="195"/>
    </row>
    <row r="33" spans="1:7" x14ac:dyDescent="0.2">
      <c r="A33" s="96" t="s">
        <v>957</v>
      </c>
      <c r="G33" s="195"/>
    </row>
    <row r="34" spans="1:7" x14ac:dyDescent="0.2">
      <c r="A34" s="96" t="s">
        <v>1693</v>
      </c>
      <c r="G34" s="195" t="s">
        <v>919</v>
      </c>
    </row>
    <row r="35" spans="1:7" x14ac:dyDescent="0.2">
      <c r="A35" s="96" t="s">
        <v>1636</v>
      </c>
      <c r="G35" s="195" t="s">
        <v>919</v>
      </c>
    </row>
    <row r="36" spans="1:7" x14ac:dyDescent="0.2">
      <c r="A36" s="96" t="s">
        <v>1694</v>
      </c>
      <c r="G36" s="195" t="s">
        <v>920</v>
      </c>
    </row>
    <row r="37" spans="1:7" x14ac:dyDescent="0.2">
      <c r="A37" s="96" t="s">
        <v>1447</v>
      </c>
      <c r="G37" s="195" t="s">
        <v>1835</v>
      </c>
    </row>
    <row r="38" spans="1:7" x14ac:dyDescent="0.2">
      <c r="A38" s="96" t="s">
        <v>1834</v>
      </c>
      <c r="G38" s="195" t="s">
        <v>927</v>
      </c>
    </row>
    <row r="39" spans="1:7" x14ac:dyDescent="0.2">
      <c r="A39" s="96" t="s">
        <v>1615</v>
      </c>
      <c r="G39" s="195" t="s">
        <v>921</v>
      </c>
    </row>
    <row r="40" spans="1:7" x14ac:dyDescent="0.2">
      <c r="A40" s="96" t="s">
        <v>1836</v>
      </c>
      <c r="G40" s="195" t="s">
        <v>922</v>
      </c>
    </row>
    <row r="41" spans="1:7" x14ac:dyDescent="0.2">
      <c r="A41" s="96" t="s">
        <v>1448</v>
      </c>
      <c r="G41" s="195" t="s">
        <v>923</v>
      </c>
    </row>
    <row r="42" spans="1:7" x14ac:dyDescent="0.2">
      <c r="A42" s="96" t="s">
        <v>1695</v>
      </c>
      <c r="G42" s="195" t="s">
        <v>924</v>
      </c>
    </row>
    <row r="43" spans="1:7" x14ac:dyDescent="0.2">
      <c r="A43" s="96" t="s">
        <v>1602</v>
      </c>
      <c r="G43" s="195" t="s">
        <v>925</v>
      </c>
    </row>
    <row r="44" spans="1:7" x14ac:dyDescent="0.2">
      <c r="A44" s="96" t="s">
        <v>948</v>
      </c>
      <c r="G44" s="195"/>
    </row>
    <row r="45" spans="1:7" x14ac:dyDescent="0.2">
      <c r="A45" s="96" t="s">
        <v>1638</v>
      </c>
      <c r="G45" s="195" t="s">
        <v>926</v>
      </c>
    </row>
    <row r="46" spans="1:7" x14ac:dyDescent="0.2">
      <c r="A46" s="96" t="s">
        <v>949</v>
      </c>
      <c r="G46" s="195"/>
    </row>
    <row r="47" spans="1:7" x14ac:dyDescent="0.2">
      <c r="A47" s="96" t="s">
        <v>1696</v>
      </c>
      <c r="G47" s="195" t="s">
        <v>928</v>
      </c>
    </row>
    <row r="48" spans="1:7" x14ac:dyDescent="0.2">
      <c r="A48" s="96" t="s">
        <v>958</v>
      </c>
      <c r="G48" s="195"/>
    </row>
    <row r="49" spans="1:7" x14ac:dyDescent="0.2">
      <c r="A49" s="96" t="s">
        <v>1697</v>
      </c>
      <c r="G49" s="195" t="s">
        <v>0</v>
      </c>
    </row>
    <row r="50" spans="1:7" x14ac:dyDescent="0.2">
      <c r="A50" s="96" t="s">
        <v>1698</v>
      </c>
      <c r="G50" s="195" t="s">
        <v>929</v>
      </c>
    </row>
    <row r="51" spans="1:7" x14ac:dyDescent="0.2">
      <c r="A51" s="96" t="s">
        <v>1637</v>
      </c>
      <c r="G51" s="195" t="s">
        <v>930</v>
      </c>
    </row>
    <row r="52" spans="1:7" x14ac:dyDescent="0.2">
      <c r="A52" s="96" t="s">
        <v>1449</v>
      </c>
      <c r="G52" s="195" t="s">
        <v>931</v>
      </c>
    </row>
    <row r="53" spans="1:7" x14ac:dyDescent="0.2">
      <c r="A53" s="96" t="s">
        <v>945</v>
      </c>
      <c r="G53" s="195"/>
    </row>
    <row r="54" spans="1:7" x14ac:dyDescent="0.2">
      <c r="A54" s="96" t="s">
        <v>1450</v>
      </c>
      <c r="G54" s="195" t="s">
        <v>932</v>
      </c>
    </row>
    <row r="55" spans="1:7" x14ac:dyDescent="0.2">
      <c r="A55" s="96" t="s">
        <v>959</v>
      </c>
      <c r="G55" s="195"/>
    </row>
    <row r="56" spans="1:7" x14ac:dyDescent="0.2">
      <c r="A56" s="96" t="s">
        <v>1660</v>
      </c>
      <c r="G56" s="195" t="s">
        <v>933</v>
      </c>
    </row>
    <row r="57" spans="1:7" x14ac:dyDescent="0.2">
      <c r="A57" s="96" t="s">
        <v>960</v>
      </c>
      <c r="G57" s="195"/>
    </row>
    <row r="58" spans="1:7" x14ac:dyDescent="0.2">
      <c r="A58" s="96" t="s">
        <v>1638</v>
      </c>
      <c r="G58" s="195" t="s">
        <v>934</v>
      </c>
    </row>
    <row r="59" spans="1:7" x14ac:dyDescent="0.2">
      <c r="A59" s="96" t="s">
        <v>950</v>
      </c>
      <c r="G59" s="195"/>
    </row>
    <row r="60" spans="1:7" x14ac:dyDescent="0.2">
      <c r="A60" s="96" t="s">
        <v>1699</v>
      </c>
      <c r="G60" s="195" t="s">
        <v>935</v>
      </c>
    </row>
    <row r="61" spans="1:7" x14ac:dyDescent="0.2">
      <c r="A61" s="96" t="s">
        <v>961</v>
      </c>
      <c r="G61" s="195"/>
    </row>
    <row r="62" spans="1:7" x14ac:dyDescent="0.2">
      <c r="A62" s="96" t="s">
        <v>1661</v>
      </c>
      <c r="G62" s="195" t="s">
        <v>936</v>
      </c>
    </row>
    <row r="63" spans="1:7" x14ac:dyDescent="0.2">
      <c r="A63" s="96" t="s">
        <v>962</v>
      </c>
      <c r="G63" s="195"/>
    </row>
    <row r="64" spans="1:7" x14ac:dyDescent="0.2">
      <c r="A64" s="96" t="s">
        <v>1700</v>
      </c>
      <c r="G64" s="195" t="s">
        <v>937</v>
      </c>
    </row>
    <row r="65" spans="1:11" x14ac:dyDescent="0.2">
      <c r="A65" s="96" t="s">
        <v>938</v>
      </c>
      <c r="G65" s="195" t="s">
        <v>939</v>
      </c>
    </row>
    <row r="66" spans="1:11" x14ac:dyDescent="0.2">
      <c r="A66" s="96" t="s">
        <v>947</v>
      </c>
      <c r="G66" s="195"/>
    </row>
    <row r="67" spans="1:11" x14ac:dyDescent="0.2">
      <c r="A67" s="96" t="s">
        <v>1662</v>
      </c>
      <c r="G67" s="195" t="s">
        <v>940</v>
      </c>
    </row>
    <row r="68" spans="1:11" x14ac:dyDescent="0.2">
      <c r="A68" s="96" t="s">
        <v>1228</v>
      </c>
      <c r="G68" s="195"/>
    </row>
    <row r="69" spans="1:11" x14ac:dyDescent="0.2">
      <c r="A69" s="96" t="s">
        <v>963</v>
      </c>
      <c r="G69" s="195"/>
    </row>
    <row r="70" spans="1:11" x14ac:dyDescent="0.2">
      <c r="A70" s="96" t="s">
        <v>1701</v>
      </c>
      <c r="G70" s="195" t="s">
        <v>941</v>
      </c>
    </row>
    <row r="71" spans="1:11" x14ac:dyDescent="0.2">
      <c r="A71" s="96" t="s">
        <v>942</v>
      </c>
      <c r="G71" s="195" t="s">
        <v>943</v>
      </c>
    </row>
    <row r="72" spans="1:11" x14ac:dyDescent="0.2">
      <c r="A72" s="96" t="s">
        <v>946</v>
      </c>
      <c r="G72" s="195"/>
    </row>
    <row r="73" spans="1:11" x14ac:dyDescent="0.2">
      <c r="A73" s="96" t="s">
        <v>1663</v>
      </c>
      <c r="G73" s="195" t="s">
        <v>944</v>
      </c>
    </row>
    <row r="74" spans="1:11" x14ac:dyDescent="0.2">
      <c r="G74" s="195"/>
    </row>
    <row r="75" spans="1:11" ht="21.75" x14ac:dyDescent="0.2">
      <c r="A75" s="666" t="s">
        <v>953</v>
      </c>
      <c r="B75" s="666"/>
      <c r="C75" s="666"/>
      <c r="D75" s="666"/>
      <c r="E75" s="666"/>
      <c r="F75" s="666"/>
      <c r="G75" s="666"/>
      <c r="H75" s="666"/>
      <c r="I75" s="666"/>
      <c r="J75" s="666"/>
      <c r="K75" s="666"/>
    </row>
    <row r="77" spans="1:11" x14ac:dyDescent="0.2">
      <c r="A77" s="269"/>
      <c r="B77" s="678" t="s">
        <v>964</v>
      </c>
      <c r="C77" s="678"/>
      <c r="D77" s="678"/>
      <c r="E77" s="678"/>
      <c r="F77" s="678" t="s">
        <v>1837</v>
      </c>
      <c r="G77" s="678"/>
      <c r="H77" s="678"/>
      <c r="I77" s="678"/>
    </row>
    <row r="78" spans="1:11" x14ac:dyDescent="0.2">
      <c r="B78" s="679" t="s">
        <v>965</v>
      </c>
      <c r="C78" s="679"/>
      <c r="D78" s="679"/>
      <c r="E78" s="679"/>
      <c r="F78" s="679" t="s">
        <v>965</v>
      </c>
      <c r="G78" s="679"/>
      <c r="H78" s="679"/>
      <c r="I78" s="679"/>
    </row>
    <row r="79" spans="1:11" x14ac:dyDescent="0.2">
      <c r="A79" s="328" t="s">
        <v>966</v>
      </c>
      <c r="B79" s="666" t="s">
        <v>967</v>
      </c>
      <c r="C79" s="666"/>
      <c r="D79" s="392" t="s">
        <v>6</v>
      </c>
      <c r="E79" s="448" t="s">
        <v>2</v>
      </c>
      <c r="F79" s="392" t="s">
        <v>910</v>
      </c>
      <c r="G79" s="329" t="s">
        <v>968</v>
      </c>
      <c r="H79" s="269"/>
      <c r="I79" s="392" t="s">
        <v>6</v>
      </c>
      <c r="J79" s="448" t="s">
        <v>2</v>
      </c>
      <c r="K79" s="392" t="s">
        <v>910</v>
      </c>
    </row>
    <row r="80" spans="1:11" x14ac:dyDescent="0.2">
      <c r="A80" s="269"/>
      <c r="B80" s="269"/>
      <c r="I80" s="329"/>
      <c r="J80" s="269"/>
      <c r="K80" s="269"/>
    </row>
    <row r="81" spans="1:16" ht="26.25" customHeight="1" x14ac:dyDescent="0.2">
      <c r="A81" s="280" t="s">
        <v>1639</v>
      </c>
      <c r="B81" s="684" t="s">
        <v>1664</v>
      </c>
      <c r="C81" s="684"/>
      <c r="D81" s="393">
        <v>113</v>
      </c>
      <c r="E81" s="394">
        <v>111</v>
      </c>
      <c r="F81" s="394">
        <v>224</v>
      </c>
      <c r="I81" s="329"/>
      <c r="J81" s="269"/>
      <c r="K81" s="269"/>
      <c r="P81" s="329"/>
    </row>
    <row r="82" spans="1:16" x14ac:dyDescent="0.2">
      <c r="A82" s="269"/>
      <c r="B82" s="689" t="s">
        <v>1640</v>
      </c>
      <c r="C82" s="689"/>
      <c r="D82" s="395">
        <v>71</v>
      </c>
      <c r="E82" s="32">
        <v>68</v>
      </c>
      <c r="F82" s="32">
        <v>139</v>
      </c>
      <c r="I82" s="329"/>
      <c r="J82" s="269"/>
      <c r="K82" s="269"/>
      <c r="P82" s="329"/>
    </row>
    <row r="83" spans="1:16" x14ac:dyDescent="0.2">
      <c r="A83" s="269"/>
      <c r="B83" s="684" t="s">
        <v>1665</v>
      </c>
      <c r="C83" s="684"/>
      <c r="D83" s="396">
        <v>13</v>
      </c>
      <c r="E83" s="394">
        <v>8</v>
      </c>
      <c r="F83" s="394">
        <v>21</v>
      </c>
      <c r="I83" s="329"/>
      <c r="J83" s="269"/>
      <c r="K83" s="269"/>
      <c r="P83" s="329"/>
    </row>
    <row r="84" spans="1:16" x14ac:dyDescent="0.2">
      <c r="A84" s="269"/>
      <c r="B84" s="685" t="s">
        <v>1702</v>
      </c>
      <c r="C84" s="685"/>
      <c r="D84" s="394">
        <v>8</v>
      </c>
      <c r="E84" s="394">
        <v>6</v>
      </c>
      <c r="F84" s="394">
        <v>14</v>
      </c>
      <c r="I84" s="329"/>
      <c r="J84" s="269"/>
      <c r="K84" s="269"/>
      <c r="P84" s="329"/>
    </row>
    <row r="85" spans="1:16" x14ac:dyDescent="0.2">
      <c r="A85" s="269"/>
      <c r="B85" s="685" t="s">
        <v>969</v>
      </c>
      <c r="C85" s="685"/>
      <c r="D85" s="396">
        <v>74</v>
      </c>
      <c r="E85" s="394">
        <v>94</v>
      </c>
      <c r="F85" s="394">
        <v>168</v>
      </c>
      <c r="I85" s="329"/>
      <c r="J85" s="269"/>
      <c r="K85" s="269"/>
      <c r="P85" s="329"/>
    </row>
    <row r="86" spans="1:16" x14ac:dyDescent="0.2">
      <c r="A86" s="269"/>
      <c r="B86" s="688" t="s">
        <v>1451</v>
      </c>
      <c r="C86" s="688"/>
      <c r="D86" s="397">
        <v>311</v>
      </c>
      <c r="E86" s="398" t="s">
        <v>0</v>
      </c>
      <c r="F86" s="398">
        <v>311</v>
      </c>
      <c r="I86" s="329"/>
      <c r="J86" s="269"/>
      <c r="K86" s="269"/>
      <c r="P86" s="329"/>
    </row>
    <row r="87" spans="1:16" x14ac:dyDescent="0.2">
      <c r="A87" s="281" t="s">
        <v>1703</v>
      </c>
      <c r="B87" s="685" t="s">
        <v>1704</v>
      </c>
      <c r="C87" s="685"/>
      <c r="D87" s="394">
        <v>47</v>
      </c>
      <c r="E87" s="394">
        <v>52</v>
      </c>
      <c r="F87" s="394">
        <v>99</v>
      </c>
      <c r="I87" s="329"/>
      <c r="J87" s="269"/>
      <c r="K87" s="269"/>
      <c r="P87" s="329"/>
    </row>
    <row r="88" spans="1:16" x14ac:dyDescent="0.2">
      <c r="A88" s="269"/>
      <c r="B88" s="685" t="s">
        <v>1838</v>
      </c>
      <c r="C88" s="685"/>
      <c r="D88" s="394">
        <v>13</v>
      </c>
      <c r="E88" s="394">
        <v>20</v>
      </c>
      <c r="F88" s="394">
        <v>33</v>
      </c>
      <c r="I88" s="329"/>
      <c r="J88" s="269"/>
      <c r="K88" s="269"/>
      <c r="P88" s="329"/>
    </row>
    <row r="89" spans="1:16" x14ac:dyDescent="0.2">
      <c r="A89" s="269"/>
      <c r="B89" s="685" t="s">
        <v>1839</v>
      </c>
      <c r="C89" s="685"/>
      <c r="D89" s="394">
        <v>95</v>
      </c>
      <c r="E89" s="393">
        <v>115</v>
      </c>
      <c r="F89" s="394">
        <v>210</v>
      </c>
      <c r="I89" s="329"/>
      <c r="J89" s="269"/>
      <c r="K89" s="269"/>
      <c r="P89" s="329"/>
    </row>
    <row r="90" spans="1:16" x14ac:dyDescent="0.2">
      <c r="A90" s="269"/>
      <c r="B90" s="685" t="s">
        <v>1840</v>
      </c>
      <c r="C90" s="685"/>
      <c r="D90" s="396">
        <v>11</v>
      </c>
      <c r="E90" s="394">
        <v>12</v>
      </c>
      <c r="F90" s="394">
        <v>23</v>
      </c>
      <c r="I90" s="329"/>
      <c r="J90" s="269"/>
      <c r="K90" s="269"/>
      <c r="P90" s="329"/>
    </row>
    <row r="91" spans="1:16" x14ac:dyDescent="0.2">
      <c r="A91" s="269"/>
      <c r="B91" s="685" t="s">
        <v>1641</v>
      </c>
      <c r="C91" s="685"/>
      <c r="D91" s="396">
        <v>34</v>
      </c>
      <c r="E91" s="393">
        <v>31</v>
      </c>
      <c r="F91" s="394">
        <v>65</v>
      </c>
      <c r="I91" s="329"/>
      <c r="J91" s="269"/>
      <c r="K91" s="269"/>
      <c r="P91" s="329"/>
    </row>
    <row r="92" spans="1:16" x14ac:dyDescent="0.2">
      <c r="A92" s="269"/>
      <c r="B92" s="689" t="s">
        <v>1705</v>
      </c>
      <c r="C92" s="689"/>
      <c r="D92" s="399">
        <v>796</v>
      </c>
      <c r="E92" s="32">
        <v>318</v>
      </c>
      <c r="F92" s="32">
        <v>1114</v>
      </c>
      <c r="I92" s="329"/>
      <c r="J92" s="269"/>
      <c r="K92" s="269"/>
      <c r="P92" s="329"/>
    </row>
    <row r="93" spans="1:16" ht="38.25" x14ac:dyDescent="0.2">
      <c r="A93" s="368" t="s">
        <v>1616</v>
      </c>
      <c r="B93" s="688" t="s">
        <v>1706</v>
      </c>
      <c r="C93" s="688"/>
      <c r="D93" s="398">
        <v>50</v>
      </c>
      <c r="E93" s="398">
        <v>50</v>
      </c>
      <c r="F93" s="398">
        <v>100</v>
      </c>
      <c r="I93" s="329"/>
      <c r="J93" s="269"/>
      <c r="K93" s="269"/>
      <c r="P93" s="329"/>
    </row>
    <row r="94" spans="1:16" x14ac:dyDescent="0.2">
      <c r="A94" s="281" t="s">
        <v>1707</v>
      </c>
      <c r="B94" s="685" t="s">
        <v>1582</v>
      </c>
      <c r="C94" s="685"/>
      <c r="D94" s="394">
        <v>32</v>
      </c>
      <c r="E94" s="394">
        <v>43</v>
      </c>
      <c r="F94" s="394">
        <v>75</v>
      </c>
      <c r="I94" s="329"/>
      <c r="J94" s="269"/>
      <c r="K94" s="269"/>
      <c r="P94" s="329"/>
    </row>
    <row r="95" spans="1:16" x14ac:dyDescent="0.2">
      <c r="A95" s="269"/>
      <c r="B95" s="685" t="s">
        <v>1841</v>
      </c>
      <c r="C95" s="685"/>
      <c r="D95" s="394">
        <v>16</v>
      </c>
      <c r="E95" s="394">
        <v>7</v>
      </c>
      <c r="F95" s="394">
        <v>23</v>
      </c>
      <c r="I95" s="329"/>
      <c r="J95" s="269"/>
      <c r="K95" s="269"/>
      <c r="P95" s="329"/>
    </row>
    <row r="96" spans="1:16" x14ac:dyDescent="0.2">
      <c r="A96" s="269"/>
      <c r="B96" s="689" t="s">
        <v>1842</v>
      </c>
      <c r="C96" s="689"/>
      <c r="D96" s="32">
        <v>1001</v>
      </c>
      <c r="E96" s="399">
        <v>12</v>
      </c>
      <c r="F96" s="32">
        <v>1013</v>
      </c>
      <c r="I96" s="329"/>
      <c r="J96" s="269"/>
      <c r="K96" s="269"/>
      <c r="P96" s="329"/>
    </row>
    <row r="97" spans="1:16" x14ac:dyDescent="0.2">
      <c r="A97" s="281" t="s">
        <v>1617</v>
      </c>
      <c r="B97" s="685" t="s">
        <v>1452</v>
      </c>
      <c r="C97" s="685"/>
      <c r="D97" s="394">
        <v>22</v>
      </c>
      <c r="E97" s="394">
        <v>13</v>
      </c>
      <c r="F97" s="393">
        <v>354</v>
      </c>
      <c r="I97" s="329"/>
      <c r="J97" s="269"/>
      <c r="K97" s="269"/>
      <c r="P97" s="329"/>
    </row>
    <row r="98" spans="1:16" x14ac:dyDescent="0.2">
      <c r="A98" s="269"/>
      <c r="B98" s="685" t="s">
        <v>1645</v>
      </c>
      <c r="C98" s="685"/>
      <c r="D98" s="394">
        <v>48</v>
      </c>
      <c r="E98" s="394">
        <v>48</v>
      </c>
      <c r="F98" s="394">
        <v>96</v>
      </c>
      <c r="I98" s="329"/>
      <c r="J98" s="269"/>
      <c r="K98" s="269"/>
      <c r="P98" s="329"/>
    </row>
    <row r="99" spans="1:16" x14ac:dyDescent="0.2">
      <c r="A99" s="269"/>
      <c r="B99" s="685" t="s">
        <v>1708</v>
      </c>
      <c r="C99" s="685"/>
      <c r="D99" s="394">
        <v>97</v>
      </c>
      <c r="E99" s="394">
        <v>96</v>
      </c>
      <c r="F99" s="394">
        <v>193</v>
      </c>
      <c r="I99" s="329"/>
      <c r="J99" s="269"/>
      <c r="K99" s="269"/>
      <c r="P99" s="329"/>
    </row>
    <row r="100" spans="1:16" x14ac:dyDescent="0.2">
      <c r="A100" s="269"/>
      <c r="B100" s="685" t="s">
        <v>970</v>
      </c>
      <c r="C100" s="685"/>
      <c r="D100" s="394">
        <v>8</v>
      </c>
      <c r="E100" s="394">
        <v>7</v>
      </c>
      <c r="F100" s="394">
        <v>15</v>
      </c>
      <c r="I100" s="329"/>
      <c r="J100" s="269"/>
      <c r="K100" s="269"/>
      <c r="P100" s="329"/>
    </row>
    <row r="101" spans="1:16" x14ac:dyDescent="0.2">
      <c r="A101" s="269"/>
      <c r="B101" s="689" t="s">
        <v>1642</v>
      </c>
      <c r="C101" s="689"/>
      <c r="D101" s="32">
        <v>291</v>
      </c>
      <c r="E101" s="32">
        <v>303</v>
      </c>
      <c r="F101" s="32">
        <v>59</v>
      </c>
      <c r="I101" s="329"/>
      <c r="J101" s="269"/>
      <c r="K101" s="269"/>
      <c r="P101" s="329"/>
    </row>
    <row r="102" spans="1:16" ht="25.5" customHeight="1" x14ac:dyDescent="0.2">
      <c r="A102" s="269"/>
      <c r="B102" s="690" t="s">
        <v>1666</v>
      </c>
      <c r="C102" s="690"/>
      <c r="D102" s="398">
        <v>161</v>
      </c>
      <c r="E102" s="398">
        <v>165</v>
      </c>
      <c r="F102" s="398">
        <v>326</v>
      </c>
      <c r="I102" s="329"/>
      <c r="J102" s="269"/>
      <c r="K102" s="269"/>
      <c r="P102" s="329"/>
    </row>
    <row r="103" spans="1:16" x14ac:dyDescent="0.2">
      <c r="A103" s="281" t="s">
        <v>1709</v>
      </c>
      <c r="B103" s="685" t="s">
        <v>1710</v>
      </c>
      <c r="C103" s="685"/>
      <c r="D103" s="394">
        <v>82</v>
      </c>
      <c r="E103" s="394">
        <v>102</v>
      </c>
      <c r="F103" s="394">
        <v>184</v>
      </c>
      <c r="I103" s="329"/>
      <c r="J103" s="269"/>
      <c r="K103" s="269"/>
      <c r="P103" s="329"/>
    </row>
    <row r="104" spans="1:16" x14ac:dyDescent="0.2">
      <c r="A104" s="269"/>
      <c r="B104" s="689" t="s">
        <v>1711</v>
      </c>
      <c r="C104" s="689"/>
      <c r="D104" s="32">
        <v>156</v>
      </c>
      <c r="E104" s="399">
        <v>206</v>
      </c>
      <c r="F104" s="32">
        <v>362</v>
      </c>
      <c r="I104" s="329"/>
      <c r="J104" s="269"/>
      <c r="K104" s="269"/>
      <c r="P104" s="329"/>
    </row>
    <row r="105" spans="1:16" x14ac:dyDescent="0.2">
      <c r="A105" s="281" t="s">
        <v>1712</v>
      </c>
      <c r="B105" s="685" t="s">
        <v>1713</v>
      </c>
      <c r="C105" s="685"/>
      <c r="D105" s="394">
        <v>7</v>
      </c>
      <c r="E105" s="394">
        <v>5</v>
      </c>
      <c r="F105" s="394">
        <v>12</v>
      </c>
      <c r="I105" s="329"/>
      <c r="J105" s="269"/>
      <c r="K105" s="269"/>
      <c r="P105" s="329"/>
    </row>
    <row r="106" spans="1:16" x14ac:dyDescent="0.2">
      <c r="A106" s="269"/>
      <c r="B106" s="685" t="s">
        <v>1643</v>
      </c>
      <c r="C106" s="685"/>
      <c r="D106" s="394">
        <v>162</v>
      </c>
      <c r="E106" s="393">
        <v>195</v>
      </c>
      <c r="F106" s="394">
        <v>357</v>
      </c>
      <c r="I106" s="329"/>
      <c r="J106" s="269"/>
      <c r="K106" s="269"/>
      <c r="P106" s="329"/>
    </row>
    <row r="107" spans="1:16" x14ac:dyDescent="0.2">
      <c r="A107" s="269"/>
      <c r="B107" s="689" t="s">
        <v>1618</v>
      </c>
      <c r="C107" s="689"/>
      <c r="D107" s="32">
        <v>110</v>
      </c>
      <c r="E107" s="32">
        <v>106</v>
      </c>
      <c r="F107" s="32">
        <v>216</v>
      </c>
      <c r="I107" s="329"/>
      <c r="J107" s="269"/>
      <c r="K107" s="269"/>
      <c r="P107" s="329"/>
    </row>
    <row r="108" spans="1:16" x14ac:dyDescent="0.2">
      <c r="A108" s="269"/>
      <c r="B108" s="685" t="s">
        <v>1714</v>
      </c>
      <c r="C108" s="685"/>
      <c r="D108" s="394">
        <v>16</v>
      </c>
      <c r="E108" s="394">
        <v>10</v>
      </c>
      <c r="F108" s="394">
        <v>26</v>
      </c>
      <c r="I108" s="329"/>
      <c r="J108" s="269"/>
      <c r="K108" s="269"/>
      <c r="P108" s="329"/>
    </row>
    <row r="109" spans="1:16" x14ac:dyDescent="0.2">
      <c r="A109" s="269"/>
      <c r="B109" s="685" t="s">
        <v>1644</v>
      </c>
      <c r="C109" s="685"/>
      <c r="D109" s="394">
        <v>2</v>
      </c>
      <c r="E109" s="396">
        <v>5</v>
      </c>
      <c r="F109" s="394">
        <v>7</v>
      </c>
      <c r="I109" s="329"/>
      <c r="J109" s="269"/>
      <c r="K109" s="269"/>
      <c r="P109" s="329"/>
    </row>
    <row r="110" spans="1:16" x14ac:dyDescent="0.2">
      <c r="A110" s="269"/>
      <c r="B110" s="685" t="s">
        <v>1843</v>
      </c>
      <c r="C110" s="685"/>
      <c r="D110" s="394">
        <v>9</v>
      </c>
      <c r="E110" s="396">
        <v>3</v>
      </c>
      <c r="F110" s="394">
        <v>12</v>
      </c>
      <c r="I110" s="329"/>
      <c r="J110" s="269"/>
      <c r="K110" s="269"/>
      <c r="P110" s="329"/>
    </row>
    <row r="111" spans="1:16" x14ac:dyDescent="0.2">
      <c r="A111" s="269"/>
      <c r="B111" s="685" t="s">
        <v>1844</v>
      </c>
      <c r="C111" s="685"/>
      <c r="D111" s="394">
        <v>4</v>
      </c>
      <c r="E111" s="396">
        <v>5</v>
      </c>
      <c r="F111" s="394">
        <v>9</v>
      </c>
      <c r="I111" s="329"/>
      <c r="J111" s="269"/>
      <c r="K111" s="269"/>
      <c r="P111" s="329"/>
    </row>
    <row r="112" spans="1:16" x14ac:dyDescent="0.2">
      <c r="A112" s="269"/>
      <c r="B112" s="685" t="s">
        <v>1715</v>
      </c>
      <c r="C112" s="685"/>
      <c r="D112" s="394">
        <v>12</v>
      </c>
      <c r="E112" s="393">
        <v>12</v>
      </c>
      <c r="F112" s="394">
        <v>24</v>
      </c>
      <c r="I112" s="329"/>
      <c r="J112" s="269"/>
      <c r="K112" s="269"/>
      <c r="P112" s="329"/>
    </row>
    <row r="113" spans="1:16" x14ac:dyDescent="0.2">
      <c r="A113" s="269"/>
      <c r="B113" s="689" t="s">
        <v>1716</v>
      </c>
      <c r="C113" s="689"/>
      <c r="D113" s="32">
        <v>251</v>
      </c>
      <c r="E113" s="32">
        <v>275</v>
      </c>
      <c r="F113" s="32">
        <v>526</v>
      </c>
      <c r="I113" s="329"/>
      <c r="J113" s="269"/>
      <c r="K113" s="269"/>
      <c r="P113" s="329"/>
    </row>
    <row r="114" spans="1:16" x14ac:dyDescent="0.2">
      <c r="A114" s="269"/>
      <c r="B114" s="689" t="s">
        <v>1845</v>
      </c>
      <c r="C114" s="689"/>
      <c r="D114" s="32">
        <v>439</v>
      </c>
      <c r="E114" s="32">
        <v>427</v>
      </c>
      <c r="F114" s="32">
        <v>866</v>
      </c>
      <c r="G114" s="683" t="s">
        <v>1717</v>
      </c>
      <c r="H114" s="683"/>
      <c r="I114" s="394">
        <v>141</v>
      </c>
      <c r="J114" s="394">
        <v>155</v>
      </c>
      <c r="K114" s="394">
        <v>29</v>
      </c>
      <c r="P114" s="329"/>
    </row>
    <row r="115" spans="1:16" x14ac:dyDescent="0.2">
      <c r="A115" s="400" t="s">
        <v>1619</v>
      </c>
      <c r="B115" s="114" t="s">
        <v>951</v>
      </c>
      <c r="D115" s="394">
        <v>74</v>
      </c>
      <c r="E115" s="394">
        <v>39</v>
      </c>
      <c r="F115" s="393">
        <v>113</v>
      </c>
      <c r="I115" s="329"/>
      <c r="J115" s="269"/>
      <c r="K115" s="269"/>
    </row>
    <row r="116" spans="1:16" x14ac:dyDescent="0.2">
      <c r="A116" s="269"/>
      <c r="B116" s="689" t="s">
        <v>1645</v>
      </c>
      <c r="C116" s="689"/>
      <c r="D116" s="32">
        <v>105</v>
      </c>
      <c r="E116" s="32">
        <v>114</v>
      </c>
      <c r="F116" s="32">
        <v>219</v>
      </c>
      <c r="I116" s="329"/>
      <c r="J116" s="269"/>
      <c r="K116" s="269"/>
      <c r="P116" s="329"/>
    </row>
    <row r="117" spans="1:16" x14ac:dyDescent="0.2">
      <c r="A117" s="269"/>
      <c r="B117" s="685" t="s">
        <v>1718</v>
      </c>
      <c r="C117" s="685"/>
      <c r="D117" s="394">
        <v>197</v>
      </c>
      <c r="E117" s="393">
        <v>183</v>
      </c>
      <c r="F117" s="394">
        <v>380</v>
      </c>
      <c r="P117" s="329"/>
    </row>
    <row r="119" spans="1:16" x14ac:dyDescent="0.2">
      <c r="A119" s="96" t="s">
        <v>971</v>
      </c>
    </row>
    <row r="120" spans="1:16" x14ac:dyDescent="0.2">
      <c r="A120" s="96" t="s">
        <v>1846</v>
      </c>
    </row>
    <row r="121" spans="1:16" x14ac:dyDescent="0.2">
      <c r="A121" s="96" t="s">
        <v>972</v>
      </c>
    </row>
    <row r="122" spans="1:16" x14ac:dyDescent="0.2">
      <c r="A122" s="96" t="s">
        <v>973</v>
      </c>
    </row>
    <row r="123" spans="1:16" x14ac:dyDescent="0.2">
      <c r="A123" s="96" t="s">
        <v>974</v>
      </c>
    </row>
    <row r="124" spans="1:16" x14ac:dyDescent="0.2">
      <c r="A124" s="96" t="s">
        <v>975</v>
      </c>
    </row>
    <row r="126" spans="1:16" x14ac:dyDescent="0.2">
      <c r="A126" s="96" t="s">
        <v>976</v>
      </c>
    </row>
    <row r="127" spans="1:16" x14ac:dyDescent="0.2">
      <c r="A127" s="96" t="s">
        <v>977</v>
      </c>
    </row>
    <row r="128" spans="1:16" x14ac:dyDescent="0.2">
      <c r="A128" s="96" t="s">
        <v>978</v>
      </c>
    </row>
    <row r="129" spans="1:1" x14ac:dyDescent="0.2">
      <c r="A129" s="96" t="s">
        <v>979</v>
      </c>
    </row>
    <row r="130" spans="1:1" x14ac:dyDescent="0.2">
      <c r="A130" s="96" t="s">
        <v>980</v>
      </c>
    </row>
    <row r="131" spans="1:1" x14ac:dyDescent="0.2">
      <c r="A131" s="96" t="s">
        <v>981</v>
      </c>
    </row>
    <row r="132" spans="1:1" x14ac:dyDescent="0.2">
      <c r="A132" s="96" t="s">
        <v>1847</v>
      </c>
    </row>
    <row r="133" spans="1:1" x14ac:dyDescent="0.2">
      <c r="A133" s="96" t="s">
        <v>982</v>
      </c>
    </row>
    <row r="134" spans="1:1" x14ac:dyDescent="0.2">
      <c r="A134" s="96" t="s">
        <v>983</v>
      </c>
    </row>
    <row r="135" spans="1:1" x14ac:dyDescent="0.2">
      <c r="A135" s="96" t="s">
        <v>984</v>
      </c>
    </row>
    <row r="136" spans="1:1" x14ac:dyDescent="0.2">
      <c r="A136" s="96" t="s">
        <v>1848</v>
      </c>
    </row>
    <row r="137" spans="1:1" x14ac:dyDescent="0.2">
      <c r="A137" s="96" t="s">
        <v>985</v>
      </c>
    </row>
    <row r="139" spans="1:1" x14ac:dyDescent="0.2">
      <c r="A139" s="96" t="s">
        <v>986</v>
      </c>
    </row>
    <row r="140" spans="1:1" x14ac:dyDescent="0.2">
      <c r="A140" s="96" t="s">
        <v>987</v>
      </c>
    </row>
    <row r="141" spans="1:1" x14ac:dyDescent="0.2">
      <c r="A141" s="96" t="s">
        <v>988</v>
      </c>
    </row>
    <row r="142" spans="1:1" x14ac:dyDescent="0.2">
      <c r="A142" s="96" t="s">
        <v>989</v>
      </c>
    </row>
    <row r="143" spans="1:1" x14ac:dyDescent="0.2">
      <c r="A143" s="96" t="s">
        <v>990</v>
      </c>
    </row>
    <row r="144" spans="1:1" x14ac:dyDescent="0.2">
      <c r="A144" s="96" t="s">
        <v>991</v>
      </c>
    </row>
    <row r="145" spans="1:1" x14ac:dyDescent="0.2">
      <c r="A145" s="96" t="s">
        <v>992</v>
      </c>
    </row>
    <row r="147" spans="1:1" x14ac:dyDescent="0.2">
      <c r="A147" s="96" t="s">
        <v>993</v>
      </c>
    </row>
    <row r="148" spans="1:1" x14ac:dyDescent="0.2">
      <c r="A148" s="96" t="s">
        <v>994</v>
      </c>
    </row>
    <row r="149" spans="1:1" x14ac:dyDescent="0.2">
      <c r="A149" s="96" t="s">
        <v>995</v>
      </c>
    </row>
    <row r="150" spans="1:1" x14ac:dyDescent="0.2">
      <c r="A150" s="96" t="s">
        <v>996</v>
      </c>
    </row>
    <row r="151" spans="1:1" x14ac:dyDescent="0.2">
      <c r="A151" s="96" t="s">
        <v>997</v>
      </c>
    </row>
    <row r="153" spans="1:1" x14ac:dyDescent="0.2">
      <c r="A153" s="96" t="s">
        <v>998</v>
      </c>
    </row>
    <row r="154" spans="1:1" x14ac:dyDescent="0.2">
      <c r="A154" s="96" t="s">
        <v>999</v>
      </c>
    </row>
    <row r="155" spans="1:1" x14ac:dyDescent="0.2">
      <c r="A155" s="96" t="s">
        <v>1000</v>
      </c>
    </row>
    <row r="156" spans="1:1" x14ac:dyDescent="0.2">
      <c r="A156" s="96" t="s">
        <v>1001</v>
      </c>
    </row>
    <row r="157" spans="1:1" x14ac:dyDescent="0.2">
      <c r="A157" s="96" t="s">
        <v>1002</v>
      </c>
    </row>
    <row r="158" spans="1:1" x14ac:dyDescent="0.2">
      <c r="A158" s="96" t="s">
        <v>1003</v>
      </c>
    </row>
    <row r="159" spans="1:1" x14ac:dyDescent="0.2">
      <c r="A159" s="96" t="s">
        <v>1004</v>
      </c>
    </row>
    <row r="161" spans="1:11" x14ac:dyDescent="0.2">
      <c r="A161" s="683" t="s">
        <v>235</v>
      </c>
      <c r="B161" s="683"/>
      <c r="C161" s="683"/>
      <c r="D161" s="683"/>
      <c r="E161" s="683"/>
      <c r="F161" s="683"/>
      <c r="G161" s="683"/>
      <c r="H161" s="683"/>
      <c r="I161" s="683"/>
      <c r="J161" s="683"/>
      <c r="K161" s="683"/>
    </row>
    <row r="163" spans="1:11" x14ac:dyDescent="0.2">
      <c r="A163" s="96" t="s">
        <v>1005</v>
      </c>
    </row>
    <row r="164" spans="1:11" x14ac:dyDescent="0.2">
      <c r="A164" s="96" t="s">
        <v>475</v>
      </c>
    </row>
    <row r="165" spans="1:11" x14ac:dyDescent="0.2">
      <c r="A165" s="96" t="s">
        <v>1006</v>
      </c>
    </row>
    <row r="166" spans="1:11" x14ac:dyDescent="0.2">
      <c r="A166" s="96" t="s">
        <v>1007</v>
      </c>
    </row>
    <row r="167" spans="1:11" x14ac:dyDescent="0.2">
      <c r="A167" s="96" t="s">
        <v>1229</v>
      </c>
    </row>
    <row r="168" spans="1:11" x14ac:dyDescent="0.2">
      <c r="A168" s="96" t="s">
        <v>1008</v>
      </c>
    </row>
    <row r="169" spans="1:11" x14ac:dyDescent="0.2">
      <c r="A169" s="96" t="s">
        <v>1849</v>
      </c>
    </row>
    <row r="170" spans="1:11" x14ac:dyDescent="0.2">
      <c r="A170" s="96" t="s">
        <v>1009</v>
      </c>
    </row>
    <row r="171" spans="1:11" x14ac:dyDescent="0.2">
      <c r="A171" s="96" t="s">
        <v>1010</v>
      </c>
    </row>
    <row r="172" spans="1:11" x14ac:dyDescent="0.2">
      <c r="A172" s="96" t="s">
        <v>1011</v>
      </c>
    </row>
    <row r="173" spans="1:11" x14ac:dyDescent="0.2">
      <c r="A173" s="96" t="s">
        <v>1012</v>
      </c>
    </row>
    <row r="174" spans="1:11" x14ac:dyDescent="0.2">
      <c r="A174" s="96" t="s">
        <v>1013</v>
      </c>
    </row>
    <row r="176" spans="1:11" x14ac:dyDescent="0.2">
      <c r="A176" s="96" t="s">
        <v>1014</v>
      </c>
    </row>
    <row r="177" spans="1:1" x14ac:dyDescent="0.2">
      <c r="A177" s="96" t="s">
        <v>1015</v>
      </c>
    </row>
    <row r="178" spans="1:1" x14ac:dyDescent="0.2">
      <c r="A178" s="96" t="s">
        <v>1016</v>
      </c>
    </row>
    <row r="180" spans="1:1" x14ac:dyDescent="0.2">
      <c r="A180" s="96" t="s">
        <v>1017</v>
      </c>
    </row>
    <row r="182" spans="1:1" x14ac:dyDescent="0.2">
      <c r="A182" s="96" t="s">
        <v>1018</v>
      </c>
    </row>
    <row r="184" spans="1:1" x14ac:dyDescent="0.2">
      <c r="A184" s="96" t="s">
        <v>1019</v>
      </c>
    </row>
    <row r="185" spans="1:1" x14ac:dyDescent="0.2">
      <c r="A185" s="96" t="s">
        <v>1231</v>
      </c>
    </row>
    <row r="186" spans="1:1" x14ac:dyDescent="0.2">
      <c r="A186" s="96" t="s">
        <v>1020</v>
      </c>
    </row>
    <row r="187" spans="1:1" x14ac:dyDescent="0.2">
      <c r="A187" s="96" t="s">
        <v>1021</v>
      </c>
    </row>
    <row r="188" spans="1:1" x14ac:dyDescent="0.2">
      <c r="A188" s="96" t="s">
        <v>1022</v>
      </c>
    </row>
    <row r="189" spans="1:1" x14ac:dyDescent="0.2">
      <c r="A189" s="96" t="s">
        <v>476</v>
      </c>
    </row>
    <row r="190" spans="1:1" x14ac:dyDescent="0.2">
      <c r="A190" s="96" t="s">
        <v>1023</v>
      </c>
    </row>
    <row r="192" spans="1:1" x14ac:dyDescent="0.2">
      <c r="A192" s="96" t="s">
        <v>1024</v>
      </c>
    </row>
    <row r="193" spans="1:5" x14ac:dyDescent="0.2">
      <c r="A193" s="96" t="s">
        <v>1025</v>
      </c>
    </row>
    <row r="194" spans="1:5" x14ac:dyDescent="0.2">
      <c r="A194" s="96" t="s">
        <v>1850</v>
      </c>
    </row>
    <row r="195" spans="1:5" x14ac:dyDescent="0.2">
      <c r="A195" s="96" t="s">
        <v>477</v>
      </c>
    </row>
    <row r="196" spans="1:5" x14ac:dyDescent="0.2">
      <c r="A196" s="96" t="s">
        <v>1026</v>
      </c>
    </row>
    <row r="197" spans="1:5" x14ac:dyDescent="0.2">
      <c r="A197" s="96" t="s">
        <v>1027</v>
      </c>
    </row>
    <row r="199" spans="1:5" x14ac:dyDescent="0.2">
      <c r="A199" s="96" t="s">
        <v>1028</v>
      </c>
    </row>
    <row r="200" spans="1:5" x14ac:dyDescent="0.2">
      <c r="A200" s="96" t="s">
        <v>1029</v>
      </c>
    </row>
    <row r="201" spans="1:5" x14ac:dyDescent="0.2">
      <c r="A201" s="96" t="s">
        <v>1030</v>
      </c>
    </row>
    <row r="203" spans="1:5" x14ac:dyDescent="0.2">
      <c r="A203" s="96" t="s">
        <v>1031</v>
      </c>
    </row>
    <row r="205" spans="1:5" ht="25.5" x14ac:dyDescent="0.2">
      <c r="A205" s="401" t="s">
        <v>1032</v>
      </c>
      <c r="E205" s="274" t="s">
        <v>1033</v>
      </c>
    </row>
    <row r="206" spans="1:5" x14ac:dyDescent="0.2">
      <c r="A206" s="671" t="s">
        <v>1667</v>
      </c>
      <c r="B206" s="671"/>
      <c r="C206" s="671"/>
      <c r="D206" s="671"/>
      <c r="E206" s="402">
        <v>99910</v>
      </c>
    </row>
    <row r="207" spans="1:5" x14ac:dyDescent="0.2">
      <c r="A207" s="671" t="s">
        <v>1851</v>
      </c>
      <c r="B207" s="671"/>
      <c r="C207" s="671"/>
      <c r="D207" s="671"/>
      <c r="E207" s="402">
        <v>88533</v>
      </c>
    </row>
    <row r="208" spans="1:5" x14ac:dyDescent="0.2">
      <c r="A208" s="671" t="s">
        <v>1651</v>
      </c>
      <c r="B208" s="671"/>
      <c r="C208" s="671"/>
      <c r="D208" s="671"/>
      <c r="E208" s="402">
        <v>88435</v>
      </c>
    </row>
    <row r="209" spans="1:11" x14ac:dyDescent="0.2">
      <c r="A209" s="671" t="s">
        <v>1620</v>
      </c>
      <c r="B209" s="671"/>
      <c r="C209" s="671"/>
      <c r="D209" s="671"/>
      <c r="E209" s="402">
        <v>71492</v>
      </c>
    </row>
    <row r="210" spans="1:11" x14ac:dyDescent="0.2">
      <c r="A210" s="671" t="s">
        <v>1668</v>
      </c>
      <c r="B210" s="671"/>
      <c r="C210" s="671"/>
      <c r="D210" s="671"/>
      <c r="E210" s="402">
        <v>69930</v>
      </c>
    </row>
    <row r="211" spans="1:11" x14ac:dyDescent="0.2">
      <c r="A211" s="671" t="s">
        <v>1719</v>
      </c>
      <c r="B211" s="671"/>
      <c r="C211" s="671"/>
      <c r="D211" s="671"/>
      <c r="E211" s="402">
        <v>66897</v>
      </c>
    </row>
    <row r="212" spans="1:11" x14ac:dyDescent="0.2">
      <c r="A212" s="687" t="s">
        <v>1720</v>
      </c>
      <c r="B212" s="687"/>
      <c r="C212" s="687"/>
      <c r="D212" s="687"/>
      <c r="E212" s="31">
        <v>66436</v>
      </c>
    </row>
    <row r="213" spans="1:11" x14ac:dyDescent="0.2">
      <c r="A213" s="691" t="s">
        <v>1646</v>
      </c>
      <c r="B213" s="691"/>
      <c r="C213" s="691"/>
      <c r="D213" s="691"/>
      <c r="E213" s="403">
        <v>553683</v>
      </c>
    </row>
    <row r="215" spans="1:11" x14ac:dyDescent="0.2">
      <c r="A215" s="96" t="s">
        <v>1034</v>
      </c>
    </row>
    <row r="216" spans="1:11" x14ac:dyDescent="0.2">
      <c r="A216" s="96" t="s">
        <v>1852</v>
      </c>
    </row>
    <row r="217" spans="1:11" x14ac:dyDescent="0.2">
      <c r="A217" s="96" t="s">
        <v>1035</v>
      </c>
    </row>
    <row r="218" spans="1:11" x14ac:dyDescent="0.2">
      <c r="A218" s="96" t="s">
        <v>1036</v>
      </c>
    </row>
    <row r="219" spans="1:11" x14ac:dyDescent="0.2">
      <c r="A219" s="96" t="s">
        <v>1037</v>
      </c>
    </row>
    <row r="221" spans="1:11" x14ac:dyDescent="0.2">
      <c r="A221" s="666" t="s">
        <v>1232</v>
      </c>
      <c r="B221" s="666"/>
      <c r="C221" s="666"/>
      <c r="D221" s="666"/>
      <c r="E221" s="666"/>
      <c r="F221" s="666"/>
      <c r="G221" s="666"/>
      <c r="H221" s="666"/>
      <c r="I221" s="666"/>
      <c r="J221" s="666"/>
      <c r="K221" s="666"/>
    </row>
    <row r="223" spans="1:11" x14ac:dyDescent="0.2">
      <c r="A223" s="96" t="s">
        <v>1038</v>
      </c>
    </row>
    <row r="225" spans="1:5" ht="25.5" x14ac:dyDescent="0.2">
      <c r="A225" s="666" t="s">
        <v>1039</v>
      </c>
      <c r="B225" s="666"/>
      <c r="C225" s="666"/>
      <c r="D225" s="666"/>
      <c r="E225" s="313" t="s">
        <v>1040</v>
      </c>
    </row>
    <row r="226" spans="1:5" x14ac:dyDescent="0.2">
      <c r="A226" s="671" t="s">
        <v>1720</v>
      </c>
      <c r="B226" s="671"/>
      <c r="C226" s="671"/>
      <c r="D226" s="671"/>
      <c r="E226" s="404">
        <v>62.52</v>
      </c>
    </row>
    <row r="227" spans="1:5" x14ac:dyDescent="0.2">
      <c r="A227" s="671" t="s">
        <v>1667</v>
      </c>
      <c r="B227" s="671"/>
      <c r="C227" s="671"/>
      <c r="D227" s="671"/>
      <c r="E227" s="405">
        <v>59.23</v>
      </c>
    </row>
    <row r="228" spans="1:5" x14ac:dyDescent="0.2">
      <c r="A228" s="671" t="s">
        <v>1668</v>
      </c>
      <c r="B228" s="671"/>
      <c r="C228" s="671"/>
      <c r="D228" s="671"/>
      <c r="E228" s="404">
        <v>58.91</v>
      </c>
    </row>
    <row r="229" spans="1:5" x14ac:dyDescent="0.2">
      <c r="A229" s="671" t="s">
        <v>1651</v>
      </c>
      <c r="B229" s="671"/>
      <c r="C229" s="671"/>
      <c r="D229" s="671"/>
      <c r="E229" s="405">
        <v>57.37</v>
      </c>
    </row>
    <row r="230" spans="1:5" x14ac:dyDescent="0.2">
      <c r="A230" s="671" t="s">
        <v>1620</v>
      </c>
      <c r="B230" s="671"/>
      <c r="C230" s="671"/>
      <c r="D230" s="671"/>
      <c r="E230" s="404">
        <v>56.38</v>
      </c>
    </row>
    <row r="231" spans="1:5" x14ac:dyDescent="0.2">
      <c r="A231" s="687" t="s">
        <v>1851</v>
      </c>
      <c r="B231" s="687"/>
      <c r="C231" s="687"/>
      <c r="D231" s="687"/>
      <c r="E231" s="406">
        <v>53.95</v>
      </c>
    </row>
    <row r="232" spans="1:5" x14ac:dyDescent="0.2">
      <c r="A232" s="687" t="s">
        <v>1719</v>
      </c>
      <c r="B232" s="687"/>
      <c r="C232" s="687"/>
      <c r="D232" s="687"/>
      <c r="E232" s="407">
        <v>47.04</v>
      </c>
    </row>
    <row r="233" spans="1:5" x14ac:dyDescent="0.2">
      <c r="A233" s="671" t="s">
        <v>1646</v>
      </c>
      <c r="B233" s="671"/>
      <c r="C233" s="671"/>
      <c r="D233" s="671"/>
      <c r="E233" s="404">
        <v>50.16</v>
      </c>
    </row>
    <row r="235" spans="1:5" x14ac:dyDescent="0.2">
      <c r="A235" s="96" t="s">
        <v>1041</v>
      </c>
    </row>
    <row r="236" spans="1:5" x14ac:dyDescent="0.2">
      <c r="A236" s="96" t="s">
        <v>1042</v>
      </c>
    </row>
    <row r="237" spans="1:5" x14ac:dyDescent="0.2">
      <c r="A237" s="96" t="s">
        <v>1043</v>
      </c>
    </row>
    <row r="238" spans="1:5" x14ac:dyDescent="0.2">
      <c r="A238" s="96" t="s">
        <v>1044</v>
      </c>
    </row>
    <row r="240" spans="1:5" x14ac:dyDescent="0.2">
      <c r="A240" s="96" t="s">
        <v>1045</v>
      </c>
    </row>
    <row r="241" spans="1:1" x14ac:dyDescent="0.2">
      <c r="A241" s="96" t="s">
        <v>1046</v>
      </c>
    </row>
    <row r="242" spans="1:1" x14ac:dyDescent="0.2">
      <c r="A242" s="96" t="s">
        <v>1047</v>
      </c>
    </row>
    <row r="243" spans="1:1" x14ac:dyDescent="0.2">
      <c r="A243" s="96" t="s">
        <v>1048</v>
      </c>
    </row>
    <row r="245" spans="1:1" x14ac:dyDescent="0.2">
      <c r="A245" s="96" t="s">
        <v>1853</v>
      </c>
    </row>
    <row r="246" spans="1:1" x14ac:dyDescent="0.2">
      <c r="A246" s="96" t="s">
        <v>1049</v>
      </c>
    </row>
    <row r="247" spans="1:1" x14ac:dyDescent="0.2">
      <c r="A247" s="96" t="s">
        <v>1050</v>
      </c>
    </row>
    <row r="248" spans="1:1" x14ac:dyDescent="0.2">
      <c r="A248" s="96" t="s">
        <v>1051</v>
      </c>
    </row>
    <row r="250" spans="1:1" x14ac:dyDescent="0.2">
      <c r="A250" s="96" t="s">
        <v>1052</v>
      </c>
    </row>
    <row r="251" spans="1:1" x14ac:dyDescent="0.2">
      <c r="A251" s="96" t="s">
        <v>478</v>
      </c>
    </row>
    <row r="253" spans="1:1" x14ac:dyDescent="0.2">
      <c r="A253" s="96" t="s">
        <v>1854</v>
      </c>
    </row>
    <row r="254" spans="1:1" x14ac:dyDescent="0.2">
      <c r="A254" s="96" t="s">
        <v>1053</v>
      </c>
    </row>
    <row r="255" spans="1:1" x14ac:dyDescent="0.2">
      <c r="A255" s="96" t="s">
        <v>1855</v>
      </c>
    </row>
    <row r="257" spans="1:2" x14ac:dyDescent="0.2">
      <c r="A257" s="96" t="s">
        <v>1054</v>
      </c>
    </row>
    <row r="258" spans="1:2" x14ac:dyDescent="0.2">
      <c r="A258" s="96" t="s">
        <v>1055</v>
      </c>
    </row>
    <row r="259" spans="1:2" x14ac:dyDescent="0.2">
      <c r="A259" s="96" t="s">
        <v>1056</v>
      </c>
    </row>
    <row r="260" spans="1:2" x14ac:dyDescent="0.2">
      <c r="A260" s="96" t="s">
        <v>1057</v>
      </c>
    </row>
    <row r="261" spans="1:2" x14ac:dyDescent="0.2">
      <c r="A261" s="96" t="s">
        <v>1058</v>
      </c>
    </row>
    <row r="263" spans="1:2" x14ac:dyDescent="0.2">
      <c r="A263" s="96" t="s">
        <v>1059</v>
      </c>
    </row>
    <row r="264" spans="1:2" x14ac:dyDescent="0.2">
      <c r="A264" s="96" t="s">
        <v>1060</v>
      </c>
    </row>
    <row r="266" spans="1:2" x14ac:dyDescent="0.2">
      <c r="A266" s="96" t="s">
        <v>1061</v>
      </c>
    </row>
    <row r="268" spans="1:2" x14ac:dyDescent="0.2">
      <c r="A268" s="281" t="s">
        <v>1856</v>
      </c>
      <c r="B268" s="409">
        <v>1084</v>
      </c>
    </row>
    <row r="269" spans="1:2" x14ac:dyDescent="0.2">
      <c r="A269" s="281" t="s">
        <v>1721</v>
      </c>
      <c r="B269" s="409">
        <v>1065</v>
      </c>
    </row>
    <row r="270" spans="1:2" x14ac:dyDescent="0.2">
      <c r="A270" s="269" t="s">
        <v>1722</v>
      </c>
      <c r="B270" s="29">
        <v>1058</v>
      </c>
    </row>
    <row r="271" spans="1:2" x14ac:dyDescent="0.2">
      <c r="A271" s="281" t="s">
        <v>1857</v>
      </c>
      <c r="B271" s="409">
        <v>1042</v>
      </c>
    </row>
    <row r="272" spans="1:2" x14ac:dyDescent="0.2">
      <c r="A272" s="281" t="s">
        <v>1686</v>
      </c>
      <c r="B272" s="409">
        <v>1040</v>
      </c>
    </row>
    <row r="273" spans="1:11" x14ac:dyDescent="0.2">
      <c r="A273" s="281" t="s">
        <v>1687</v>
      </c>
      <c r="B273" s="409">
        <v>1026</v>
      </c>
    </row>
    <row r="274" spans="1:11" x14ac:dyDescent="0.2">
      <c r="A274" s="269" t="s">
        <v>1858</v>
      </c>
      <c r="B274" s="29">
        <v>1016</v>
      </c>
    </row>
    <row r="275" spans="1:11" x14ac:dyDescent="0.2">
      <c r="A275" s="281" t="s">
        <v>739</v>
      </c>
      <c r="B275" s="409">
        <v>1047</v>
      </c>
    </row>
    <row r="276" spans="1:11" x14ac:dyDescent="0.2">
      <c r="A276" s="281" t="s">
        <v>1723</v>
      </c>
      <c r="B276" s="394">
        <v>826</v>
      </c>
    </row>
    <row r="277" spans="1:11" x14ac:dyDescent="0.2">
      <c r="A277" s="281" t="s">
        <v>1688</v>
      </c>
      <c r="B277" s="409">
        <v>1008</v>
      </c>
    </row>
    <row r="278" spans="1:11" x14ac:dyDescent="0.2">
      <c r="A278" s="281"/>
      <c r="B278" s="409"/>
    </row>
    <row r="279" spans="1:11" x14ac:dyDescent="0.2">
      <c r="A279" s="683" t="s">
        <v>1233</v>
      </c>
      <c r="B279" s="683"/>
      <c r="C279" s="683"/>
      <c r="D279" s="683"/>
      <c r="E279" s="683"/>
      <c r="F279" s="683"/>
      <c r="G279" s="683"/>
      <c r="H279" s="683"/>
      <c r="I279" s="683"/>
      <c r="J279" s="683"/>
      <c r="K279" s="683"/>
    </row>
    <row r="281" spans="1:11" x14ac:dyDescent="0.2">
      <c r="A281" s="96" t="s">
        <v>1859</v>
      </c>
    </row>
    <row r="283" spans="1:11" x14ac:dyDescent="0.2">
      <c r="A283" s="666" t="s">
        <v>1062</v>
      </c>
      <c r="B283" s="666"/>
      <c r="C283" s="666"/>
      <c r="D283" s="666"/>
    </row>
    <row r="284" spans="1:11" x14ac:dyDescent="0.2">
      <c r="A284" s="269"/>
      <c r="B284" s="410" t="s">
        <v>1063</v>
      </c>
      <c r="C284" s="281" t="s">
        <v>194</v>
      </c>
      <c r="D284" s="400" t="s">
        <v>1064</v>
      </c>
    </row>
    <row r="285" spans="1:11" x14ac:dyDescent="0.2">
      <c r="A285" s="281" t="s">
        <v>1724</v>
      </c>
      <c r="B285" s="409">
        <v>157098</v>
      </c>
      <c r="C285" s="411">
        <v>19590</v>
      </c>
      <c r="D285" s="411">
        <v>137508</v>
      </c>
    </row>
    <row r="286" spans="1:11" x14ac:dyDescent="0.2">
      <c r="A286" s="281" t="s">
        <v>1462</v>
      </c>
      <c r="B286" s="409">
        <v>119035</v>
      </c>
      <c r="C286" s="411">
        <v>17162</v>
      </c>
      <c r="D286" s="411">
        <v>101873</v>
      </c>
    </row>
    <row r="287" spans="1:11" x14ac:dyDescent="0.2">
      <c r="A287" s="281" t="s">
        <v>1456</v>
      </c>
      <c r="B287" s="409">
        <v>86776</v>
      </c>
      <c r="C287" s="411">
        <v>24037</v>
      </c>
      <c r="D287" s="411">
        <v>62739</v>
      </c>
    </row>
    <row r="288" spans="1:11" x14ac:dyDescent="0.2">
      <c r="A288" s="281" t="s">
        <v>607</v>
      </c>
      <c r="B288" s="409">
        <v>68118</v>
      </c>
      <c r="C288" s="411">
        <v>9696</v>
      </c>
      <c r="D288" s="411">
        <v>58422</v>
      </c>
    </row>
    <row r="289" spans="1:10" x14ac:dyDescent="0.2">
      <c r="A289" s="269" t="s">
        <v>1457</v>
      </c>
      <c r="B289" s="29">
        <v>44302</v>
      </c>
      <c r="C289" s="34">
        <v>6599</v>
      </c>
      <c r="D289" s="34">
        <v>37703</v>
      </c>
    </row>
    <row r="290" spans="1:10" x14ac:dyDescent="0.2">
      <c r="A290" s="281" t="s">
        <v>604</v>
      </c>
      <c r="B290" s="409">
        <v>37980</v>
      </c>
      <c r="C290" s="411">
        <v>5445</v>
      </c>
      <c r="D290" s="411">
        <v>32535</v>
      </c>
    </row>
    <row r="291" spans="1:10" x14ac:dyDescent="0.2">
      <c r="A291" s="281" t="s">
        <v>1725</v>
      </c>
      <c r="B291" s="409">
        <v>23056</v>
      </c>
      <c r="C291" s="411">
        <v>3314</v>
      </c>
      <c r="D291" s="411">
        <v>19742</v>
      </c>
    </row>
    <row r="292" spans="1:10" x14ac:dyDescent="0.2">
      <c r="A292" s="281" t="s">
        <v>1726</v>
      </c>
      <c r="B292" s="409">
        <v>12316</v>
      </c>
      <c r="C292" s="411">
        <v>1735</v>
      </c>
      <c r="D292" s="411">
        <v>10581</v>
      </c>
    </row>
    <row r="293" spans="1:10" x14ac:dyDescent="0.2">
      <c r="A293" s="281" t="s">
        <v>1727</v>
      </c>
      <c r="B293" s="409">
        <v>4822</v>
      </c>
      <c r="C293" s="412">
        <v>631</v>
      </c>
      <c r="D293" s="413">
        <v>4191</v>
      </c>
    </row>
    <row r="294" spans="1:10" x14ac:dyDescent="0.2">
      <c r="A294" s="96" t="s">
        <v>523</v>
      </c>
      <c r="B294" s="414">
        <v>130</v>
      </c>
      <c r="C294" s="32">
        <v>28</v>
      </c>
      <c r="D294" s="415">
        <v>102</v>
      </c>
    </row>
    <row r="295" spans="1:10" x14ac:dyDescent="0.2">
      <c r="A295" s="269"/>
      <c r="B295" s="394">
        <v>553633</v>
      </c>
      <c r="C295" s="411">
        <v>88237</v>
      </c>
      <c r="D295" s="411">
        <v>465396</v>
      </c>
    </row>
    <row r="297" spans="1:10" x14ac:dyDescent="0.2">
      <c r="A297" s="666" t="s">
        <v>1246</v>
      </c>
      <c r="B297" s="666"/>
      <c r="C297" s="666"/>
      <c r="D297" s="666"/>
      <c r="E297" s="666"/>
      <c r="F297" s="666"/>
      <c r="G297" s="666"/>
      <c r="H297" s="666"/>
      <c r="I297" s="666"/>
      <c r="J297" s="666"/>
    </row>
    <row r="299" spans="1:10" x14ac:dyDescent="0.2">
      <c r="A299" s="269"/>
      <c r="B299" s="680" t="s">
        <v>1065</v>
      </c>
      <c r="C299" s="680"/>
      <c r="D299" s="680"/>
      <c r="E299" s="681" t="s">
        <v>1064</v>
      </c>
      <c r="F299" s="681"/>
      <c r="G299" s="681"/>
      <c r="H299" s="682" t="s">
        <v>194</v>
      </c>
      <c r="I299" s="682"/>
      <c r="J299" s="682"/>
    </row>
    <row r="300" spans="1:10" x14ac:dyDescent="0.2">
      <c r="A300" s="269"/>
      <c r="B300" s="417" t="s">
        <v>6</v>
      </c>
      <c r="C300" s="418" t="s">
        <v>2</v>
      </c>
      <c r="D300" s="118" t="s">
        <v>910</v>
      </c>
      <c r="E300" s="418" t="s">
        <v>6</v>
      </c>
      <c r="F300" s="418" t="s">
        <v>2</v>
      </c>
      <c r="G300" s="408" t="s">
        <v>910</v>
      </c>
      <c r="H300" s="418" t="s">
        <v>6</v>
      </c>
      <c r="I300" s="418" t="s">
        <v>2</v>
      </c>
      <c r="J300" s="408" t="s">
        <v>910</v>
      </c>
    </row>
    <row r="301" spans="1:10" x14ac:dyDescent="0.2">
      <c r="A301" s="281" t="s">
        <v>1728</v>
      </c>
      <c r="B301" s="419">
        <v>28.56</v>
      </c>
      <c r="C301" s="420">
        <v>28.19</v>
      </c>
      <c r="D301" s="404">
        <v>28.38</v>
      </c>
      <c r="E301" s="420">
        <v>30.32</v>
      </c>
      <c r="F301" s="421">
        <v>28.81</v>
      </c>
      <c r="G301" s="422">
        <v>29.55</v>
      </c>
      <c r="H301" s="421">
        <v>20.28</v>
      </c>
      <c r="I301" s="422">
        <v>24.54</v>
      </c>
      <c r="J301" s="421">
        <v>2.2200000000000002</v>
      </c>
    </row>
    <row r="302" spans="1:10" x14ac:dyDescent="0.2">
      <c r="A302" s="281" t="s">
        <v>1462</v>
      </c>
      <c r="B302" s="419">
        <v>21.16</v>
      </c>
      <c r="C302" s="420">
        <v>21.84</v>
      </c>
      <c r="D302" s="404">
        <v>2.15</v>
      </c>
      <c r="E302" s="420">
        <v>22.12</v>
      </c>
      <c r="F302" s="421">
        <v>21.67</v>
      </c>
      <c r="G302" s="420">
        <v>21.89</v>
      </c>
      <c r="H302" s="421">
        <v>16.68</v>
      </c>
      <c r="I302" s="422">
        <v>2.2799999999999998</v>
      </c>
      <c r="J302" s="421">
        <v>19.45</v>
      </c>
    </row>
    <row r="303" spans="1:10" x14ac:dyDescent="0.2">
      <c r="A303" s="281" t="s">
        <v>1456</v>
      </c>
      <c r="B303" s="419">
        <v>16.75</v>
      </c>
      <c r="C303" s="420">
        <v>14.61</v>
      </c>
      <c r="D303" s="404">
        <v>15.67</v>
      </c>
      <c r="E303" s="420">
        <v>12.49</v>
      </c>
      <c r="F303" s="421">
        <v>14.43</v>
      </c>
      <c r="G303" s="422">
        <v>13.49</v>
      </c>
      <c r="H303" s="421">
        <v>3.68</v>
      </c>
      <c r="I303" s="422">
        <v>15.65</v>
      </c>
      <c r="J303" s="421">
        <v>27.24</v>
      </c>
    </row>
    <row r="304" spans="1:10" x14ac:dyDescent="0.2">
      <c r="A304" s="281" t="s">
        <v>1729</v>
      </c>
      <c r="B304" s="419">
        <v>11.87</v>
      </c>
      <c r="C304" s="420">
        <v>12.73</v>
      </c>
      <c r="D304" s="404">
        <v>12.31</v>
      </c>
      <c r="E304" s="420">
        <v>1.24</v>
      </c>
      <c r="F304" s="421">
        <v>12.69</v>
      </c>
      <c r="G304" s="422">
        <v>12.55</v>
      </c>
      <c r="H304" s="422">
        <v>9.3699999999999992</v>
      </c>
      <c r="I304" s="422">
        <v>12.93</v>
      </c>
      <c r="J304" s="421">
        <v>10.99</v>
      </c>
    </row>
    <row r="305" spans="1:10" x14ac:dyDescent="0.2">
      <c r="A305" s="281" t="s">
        <v>1457</v>
      </c>
      <c r="B305" s="419">
        <v>0.78</v>
      </c>
      <c r="C305" s="422">
        <v>0.82</v>
      </c>
      <c r="D305" s="420">
        <v>0.08</v>
      </c>
      <c r="E305" s="422">
        <v>8.1300000000000008</v>
      </c>
      <c r="F305" s="421">
        <v>8.07</v>
      </c>
      <c r="G305" s="422">
        <v>0.81</v>
      </c>
      <c r="H305" s="422">
        <v>6.27</v>
      </c>
      <c r="I305" s="422">
        <v>8.93</v>
      </c>
      <c r="J305" s="421">
        <v>7.48</v>
      </c>
    </row>
    <row r="306" spans="1:10" x14ac:dyDescent="0.2">
      <c r="A306" s="281" t="s">
        <v>604</v>
      </c>
      <c r="B306" s="419">
        <v>6.67</v>
      </c>
      <c r="C306" s="422">
        <v>7.05</v>
      </c>
      <c r="D306" s="420">
        <v>6.87</v>
      </c>
      <c r="E306" s="422">
        <v>7.02</v>
      </c>
      <c r="F306" s="421">
        <v>6.69</v>
      </c>
      <c r="G306" s="422">
        <v>6.99</v>
      </c>
      <c r="H306" s="422">
        <v>4.3499999999999996</v>
      </c>
      <c r="I306" s="422">
        <v>7.62</v>
      </c>
      <c r="J306" s="421">
        <v>6.17</v>
      </c>
    </row>
    <row r="307" spans="1:10" x14ac:dyDescent="0.2">
      <c r="A307" s="281" t="s">
        <v>1730</v>
      </c>
      <c r="B307" s="419">
        <v>4.1900000000000004</v>
      </c>
      <c r="C307" s="422">
        <v>4.1399999999999997</v>
      </c>
      <c r="D307" s="420">
        <v>4.16</v>
      </c>
      <c r="E307" s="422">
        <v>4.3600000000000003</v>
      </c>
      <c r="F307" s="421">
        <v>4.12</v>
      </c>
      <c r="G307" s="422">
        <v>4.24</v>
      </c>
      <c r="H307" s="422">
        <v>3.31</v>
      </c>
      <c r="I307" s="422">
        <v>4.29</v>
      </c>
      <c r="J307" s="421">
        <v>3.76</v>
      </c>
    </row>
    <row r="308" spans="1:10" x14ac:dyDescent="0.2">
      <c r="A308" s="281" t="s">
        <v>1647</v>
      </c>
      <c r="B308" s="419">
        <v>2.19</v>
      </c>
      <c r="C308" s="422">
        <v>2.27</v>
      </c>
      <c r="D308" s="420">
        <v>2.2200000000000002</v>
      </c>
      <c r="E308" s="422">
        <v>2.2799999999999998</v>
      </c>
      <c r="F308" s="421">
        <v>2.27</v>
      </c>
      <c r="G308" s="422">
        <v>2.27</v>
      </c>
      <c r="H308" s="422">
        <v>1.71</v>
      </c>
      <c r="I308" s="422">
        <v>2.27</v>
      </c>
      <c r="J308" s="421">
        <v>0.1197</v>
      </c>
    </row>
    <row r="309" spans="1:10" x14ac:dyDescent="0.2">
      <c r="A309" s="281" t="s">
        <v>1731</v>
      </c>
      <c r="B309" s="419">
        <v>0.78</v>
      </c>
      <c r="C309" s="422">
        <v>0.95</v>
      </c>
      <c r="D309" s="420">
        <v>0.87</v>
      </c>
      <c r="E309" s="422">
        <v>1</v>
      </c>
      <c r="F309" s="421">
        <v>0.96</v>
      </c>
      <c r="G309" s="422">
        <v>0.09</v>
      </c>
      <c r="H309" s="422">
        <v>0.51</v>
      </c>
      <c r="I309" s="422">
        <v>0.96</v>
      </c>
      <c r="J309" s="421">
        <v>0.71</v>
      </c>
    </row>
    <row r="310" spans="1:10" x14ac:dyDescent="0.2">
      <c r="A310" s="269" t="s">
        <v>1732</v>
      </c>
      <c r="B310" s="423">
        <v>0.03</v>
      </c>
      <c r="C310" s="424">
        <v>0.02</v>
      </c>
      <c r="D310" s="425">
        <v>0.02</v>
      </c>
      <c r="E310" s="424">
        <v>0.02</v>
      </c>
      <c r="F310" s="426">
        <v>0.02</v>
      </c>
      <c r="G310" s="424">
        <v>0.02</v>
      </c>
      <c r="H310" s="424" t="s">
        <v>0</v>
      </c>
      <c r="I310" s="424">
        <v>0.02</v>
      </c>
      <c r="J310" s="424">
        <v>0.03</v>
      </c>
    </row>
    <row r="311" spans="1:10" x14ac:dyDescent="0.2">
      <c r="A311" s="427" t="s">
        <v>1733</v>
      </c>
      <c r="B311" s="419">
        <v>1</v>
      </c>
      <c r="C311" s="420">
        <v>1</v>
      </c>
      <c r="D311" s="404">
        <v>1</v>
      </c>
      <c r="E311" s="421">
        <v>1</v>
      </c>
      <c r="F311" s="421">
        <v>1</v>
      </c>
      <c r="G311" s="421">
        <v>1</v>
      </c>
      <c r="H311" s="421">
        <v>1</v>
      </c>
      <c r="I311" s="421">
        <v>1</v>
      </c>
      <c r="J311" s="421">
        <v>1</v>
      </c>
    </row>
    <row r="313" spans="1:10" x14ac:dyDescent="0.2">
      <c r="A313" s="96" t="s">
        <v>1066</v>
      </c>
    </row>
    <row r="314" spans="1:10" x14ac:dyDescent="0.2">
      <c r="A314" s="96" t="s">
        <v>1860</v>
      </c>
    </row>
    <row r="315" spans="1:10" x14ac:dyDescent="0.2">
      <c r="A315" s="96" t="s">
        <v>1067</v>
      </c>
    </row>
    <row r="316" spans="1:10" x14ac:dyDescent="0.2">
      <c r="A316" s="96" t="s">
        <v>1068</v>
      </c>
    </row>
    <row r="317" spans="1:10" x14ac:dyDescent="0.2">
      <c r="A317" s="96" t="s">
        <v>1861</v>
      </c>
    </row>
    <row r="318" spans="1:10" x14ac:dyDescent="0.2">
      <c r="A318" s="96" t="s">
        <v>1862</v>
      </c>
    </row>
    <row r="319" spans="1:10" x14ac:dyDescent="0.2">
      <c r="A319" s="96" t="s">
        <v>1069</v>
      </c>
    </row>
    <row r="320" spans="1:10" x14ac:dyDescent="0.2">
      <c r="A320" s="96" t="s">
        <v>479</v>
      </c>
    </row>
    <row r="321" spans="1:11" x14ac:dyDescent="0.2">
      <c r="A321" s="96" t="s">
        <v>1070</v>
      </c>
    </row>
    <row r="322" spans="1:11" x14ac:dyDescent="0.2">
      <c r="A322" s="96" t="s">
        <v>1071</v>
      </c>
    </row>
    <row r="323" spans="1:11" x14ac:dyDescent="0.2">
      <c r="A323" s="96" t="s">
        <v>480</v>
      </c>
    </row>
    <row r="324" spans="1:11" x14ac:dyDescent="0.2">
      <c r="A324" s="96" t="s">
        <v>1072</v>
      </c>
    </row>
    <row r="325" spans="1:11" x14ac:dyDescent="0.2">
      <c r="A325" s="96" t="s">
        <v>1073</v>
      </c>
    </row>
    <row r="327" spans="1:11" x14ac:dyDescent="0.2">
      <c r="A327" s="96" t="s">
        <v>1074</v>
      </c>
    </row>
    <row r="328" spans="1:11" x14ac:dyDescent="0.2">
      <c r="A328" s="96" t="s">
        <v>1075</v>
      </c>
    </row>
    <row r="329" spans="1:11" x14ac:dyDescent="0.2">
      <c r="A329" s="96" t="s">
        <v>1076</v>
      </c>
    </row>
    <row r="331" spans="1:11" x14ac:dyDescent="0.2">
      <c r="A331" s="666" t="s">
        <v>1234</v>
      </c>
      <c r="B331" s="666"/>
      <c r="C331" s="666"/>
      <c r="D331" s="666"/>
      <c r="E331" s="666"/>
      <c r="F331" s="666"/>
      <c r="G331" s="666"/>
      <c r="H331" s="666"/>
      <c r="I331" s="666"/>
      <c r="J331" s="666"/>
      <c r="K331" s="666"/>
    </row>
    <row r="333" spans="1:11" x14ac:dyDescent="0.2">
      <c r="A333" s="96" t="s">
        <v>1077</v>
      </c>
    </row>
    <row r="334" spans="1:11" x14ac:dyDescent="0.2">
      <c r="A334" s="96" t="s">
        <v>1078</v>
      </c>
    </row>
    <row r="335" spans="1:11" x14ac:dyDescent="0.2">
      <c r="A335" s="96" t="s">
        <v>481</v>
      </c>
    </row>
    <row r="336" spans="1:11" x14ac:dyDescent="0.2">
      <c r="A336" s="96" t="s">
        <v>1079</v>
      </c>
    </row>
    <row r="337" spans="1:4" x14ac:dyDescent="0.2">
      <c r="A337" s="96" t="s">
        <v>1080</v>
      </c>
    </row>
    <row r="339" spans="1:4" x14ac:dyDescent="0.2">
      <c r="A339" s="428" t="s">
        <v>1081</v>
      </c>
      <c r="B339" s="269" t="s">
        <v>1065</v>
      </c>
      <c r="C339" s="269" t="s">
        <v>1064</v>
      </c>
      <c r="D339" s="269" t="s">
        <v>194</v>
      </c>
    </row>
    <row r="340" spans="1:4" x14ac:dyDescent="0.2">
      <c r="A340" s="118" t="s">
        <v>911</v>
      </c>
      <c r="B340" s="271">
        <v>995</v>
      </c>
      <c r="C340" s="413">
        <v>993</v>
      </c>
      <c r="D340" s="413">
        <v>993</v>
      </c>
    </row>
    <row r="341" spans="1:4" x14ac:dyDescent="0.2">
      <c r="A341" s="118" t="s">
        <v>158</v>
      </c>
      <c r="B341" s="271">
        <v>1041</v>
      </c>
      <c r="C341" s="402">
        <v>1008</v>
      </c>
      <c r="D341" s="411">
        <v>1129</v>
      </c>
    </row>
    <row r="342" spans="1:4" x14ac:dyDescent="0.2">
      <c r="A342" s="118" t="s">
        <v>159</v>
      </c>
      <c r="B342" s="271">
        <v>879</v>
      </c>
      <c r="C342" s="411">
        <v>1210</v>
      </c>
      <c r="D342" s="413">
        <v>351</v>
      </c>
    </row>
    <row r="343" spans="1:4" x14ac:dyDescent="0.2">
      <c r="A343" s="192" t="s">
        <v>160</v>
      </c>
      <c r="B343" s="33">
        <v>1081</v>
      </c>
      <c r="C343" s="34">
        <v>1072</v>
      </c>
      <c r="D343" s="34">
        <v>1137</v>
      </c>
    </row>
    <row r="344" spans="1:4" x14ac:dyDescent="0.2">
      <c r="A344" s="118" t="s">
        <v>912</v>
      </c>
      <c r="B344" s="271">
        <v>1059</v>
      </c>
      <c r="C344" s="411">
        <v>1040</v>
      </c>
      <c r="D344" s="411">
        <v>1176</v>
      </c>
    </row>
    <row r="345" spans="1:4" x14ac:dyDescent="0.2">
      <c r="A345" s="118" t="s">
        <v>913</v>
      </c>
      <c r="B345" s="271">
        <v>1067</v>
      </c>
      <c r="C345" s="411">
        <v>1038</v>
      </c>
      <c r="D345" s="411">
        <v>1262</v>
      </c>
    </row>
    <row r="346" spans="1:4" x14ac:dyDescent="0.2">
      <c r="A346" s="118" t="s">
        <v>190</v>
      </c>
      <c r="B346" s="271">
        <v>1000</v>
      </c>
      <c r="C346" s="402">
        <v>989</v>
      </c>
      <c r="D346" s="411">
        <v>1066</v>
      </c>
    </row>
    <row r="347" spans="1:4" x14ac:dyDescent="0.2">
      <c r="A347" s="118" t="s">
        <v>524</v>
      </c>
      <c r="B347" s="271">
        <v>1094</v>
      </c>
      <c r="C347" s="411">
        <v>1080</v>
      </c>
      <c r="D347" s="411">
        <v>1191</v>
      </c>
    </row>
    <row r="348" spans="1:4" x14ac:dyDescent="0.2">
      <c r="A348" s="192" t="s">
        <v>29</v>
      </c>
      <c r="B348" s="33">
        <v>884</v>
      </c>
      <c r="C348" s="34">
        <v>1125</v>
      </c>
      <c r="D348" s="35">
        <v>333</v>
      </c>
    </row>
    <row r="350" spans="1:4" x14ac:dyDescent="0.2">
      <c r="A350" s="96" t="s">
        <v>1082</v>
      </c>
    </row>
    <row r="351" spans="1:4" x14ac:dyDescent="0.2">
      <c r="A351" s="96" t="s">
        <v>1867</v>
      </c>
    </row>
    <row r="352" spans="1:4" x14ac:dyDescent="0.2">
      <c r="A352" s="96" t="s">
        <v>1863</v>
      </c>
    </row>
    <row r="353" spans="1:8" x14ac:dyDescent="0.2">
      <c r="A353" s="96" t="s">
        <v>1864</v>
      </c>
    </row>
    <row r="354" spans="1:8" x14ac:dyDescent="0.2">
      <c r="A354" s="96" t="s">
        <v>1083</v>
      </c>
    </row>
    <row r="356" spans="1:8" x14ac:dyDescent="0.2">
      <c r="A356" s="96" t="s">
        <v>1084</v>
      </c>
    </row>
    <row r="357" spans="1:8" x14ac:dyDescent="0.2">
      <c r="A357" s="96" t="s">
        <v>1085</v>
      </c>
    </row>
    <row r="358" spans="1:8" x14ac:dyDescent="0.2">
      <c r="A358" s="96" t="s">
        <v>1086</v>
      </c>
    </row>
    <row r="359" spans="1:8" x14ac:dyDescent="0.2">
      <c r="A359" s="96" t="s">
        <v>1087</v>
      </c>
    </row>
    <row r="361" spans="1:8" ht="25.5" x14ac:dyDescent="0.2">
      <c r="A361" s="269"/>
      <c r="B361" s="313" t="s">
        <v>1088</v>
      </c>
      <c r="C361" s="192" t="s">
        <v>1089</v>
      </c>
      <c r="D361" s="313" t="s">
        <v>513</v>
      </c>
      <c r="E361" s="313" t="s">
        <v>1090</v>
      </c>
      <c r="F361" s="392" t="s">
        <v>1091</v>
      </c>
      <c r="G361" s="313" t="s">
        <v>1092</v>
      </c>
      <c r="H361" s="392" t="s">
        <v>1093</v>
      </c>
    </row>
    <row r="362" spans="1:8" x14ac:dyDescent="0.2">
      <c r="A362" s="281" t="s">
        <v>1734</v>
      </c>
      <c r="B362" s="271">
        <v>76</v>
      </c>
      <c r="C362" s="271">
        <v>161</v>
      </c>
      <c r="D362" s="411">
        <v>237</v>
      </c>
      <c r="E362" s="271">
        <v>395</v>
      </c>
      <c r="F362" s="411">
        <v>87</v>
      </c>
      <c r="G362" s="411">
        <v>312</v>
      </c>
      <c r="H362" s="394">
        <v>1031</v>
      </c>
    </row>
    <row r="363" spans="1:8" x14ac:dyDescent="0.2">
      <c r="A363" s="281" t="s">
        <v>1735</v>
      </c>
      <c r="B363" s="271">
        <v>84</v>
      </c>
      <c r="C363" s="271">
        <v>225</v>
      </c>
      <c r="D363" s="411">
        <v>309</v>
      </c>
      <c r="E363" s="411">
        <v>305</v>
      </c>
      <c r="F363" s="411">
        <v>92</v>
      </c>
      <c r="G363" s="411">
        <v>255</v>
      </c>
      <c r="H363" s="394">
        <v>961</v>
      </c>
    </row>
    <row r="364" spans="1:8" x14ac:dyDescent="0.2">
      <c r="A364" s="281" t="s">
        <v>1736</v>
      </c>
      <c r="B364" s="271">
        <v>160</v>
      </c>
      <c r="C364" s="271">
        <v>386</v>
      </c>
      <c r="D364" s="411">
        <v>546</v>
      </c>
      <c r="E364" s="411">
        <v>700</v>
      </c>
      <c r="F364" s="394">
        <v>179</v>
      </c>
      <c r="G364" s="411">
        <v>567</v>
      </c>
      <c r="H364" s="394">
        <v>1992</v>
      </c>
    </row>
    <row r="365" spans="1:8" ht="51" x14ac:dyDescent="0.2">
      <c r="A365" s="255" t="s">
        <v>1737</v>
      </c>
      <c r="B365" s="271">
        <v>29</v>
      </c>
      <c r="C365" s="271">
        <v>70</v>
      </c>
      <c r="D365" s="394">
        <v>99</v>
      </c>
      <c r="E365" s="271">
        <v>127</v>
      </c>
      <c r="F365" s="411">
        <v>32</v>
      </c>
      <c r="G365" s="411">
        <v>102</v>
      </c>
      <c r="H365" s="394">
        <v>360</v>
      </c>
    </row>
    <row r="367" spans="1:8" x14ac:dyDescent="0.2">
      <c r="A367" s="96" t="s">
        <v>1094</v>
      </c>
    </row>
    <row r="368" spans="1:8" x14ac:dyDescent="0.2">
      <c r="A368" s="96" t="s">
        <v>1095</v>
      </c>
    </row>
    <row r="369" spans="1:11" x14ac:dyDescent="0.2">
      <c r="A369" s="96" t="s">
        <v>1096</v>
      </c>
    </row>
    <row r="371" spans="1:11" x14ac:dyDescent="0.2">
      <c r="A371" s="96" t="s">
        <v>1097</v>
      </c>
    </row>
    <row r="372" spans="1:11" x14ac:dyDescent="0.2">
      <c r="A372" s="96" t="s">
        <v>1868</v>
      </c>
    </row>
    <row r="373" spans="1:11" x14ac:dyDescent="0.2">
      <c r="A373" s="96" t="s">
        <v>1865</v>
      </c>
    </row>
    <row r="375" spans="1:11" x14ac:dyDescent="0.2">
      <c r="A375" s="269"/>
      <c r="B375" s="683" t="s">
        <v>1262</v>
      </c>
      <c r="C375" s="683"/>
      <c r="D375" s="683"/>
      <c r="E375" s="683"/>
      <c r="F375" s="683"/>
      <c r="G375" s="683" t="s">
        <v>1166</v>
      </c>
      <c r="H375" s="683"/>
      <c r="I375" s="683"/>
      <c r="J375" s="683"/>
      <c r="K375" s="683"/>
    </row>
    <row r="376" spans="1:11" x14ac:dyDescent="0.2">
      <c r="A376" s="269"/>
      <c r="B376" s="118" t="s">
        <v>482</v>
      </c>
      <c r="C376" s="281" t="s">
        <v>483</v>
      </c>
      <c r="D376" s="281" t="s">
        <v>1098</v>
      </c>
      <c r="E376" s="118" t="s">
        <v>1099</v>
      </c>
      <c r="F376" s="408" t="s">
        <v>1100</v>
      </c>
      <c r="G376" s="281" t="s">
        <v>482</v>
      </c>
      <c r="H376" s="408" t="s">
        <v>483</v>
      </c>
      <c r="I376" s="281" t="s">
        <v>1098</v>
      </c>
      <c r="J376" s="408" t="s">
        <v>1099</v>
      </c>
      <c r="K376" s="408" t="s">
        <v>1100</v>
      </c>
    </row>
    <row r="377" spans="1:11" x14ac:dyDescent="0.2">
      <c r="A377" s="281" t="s">
        <v>1603</v>
      </c>
      <c r="B377" s="420">
        <v>5136</v>
      </c>
      <c r="C377" s="420">
        <v>281</v>
      </c>
      <c r="D377" s="404">
        <v>164</v>
      </c>
      <c r="E377" s="404">
        <v>4928</v>
      </c>
      <c r="F377" s="420">
        <v>3367</v>
      </c>
      <c r="G377" s="404">
        <v>409</v>
      </c>
      <c r="H377" s="421">
        <v>585</v>
      </c>
      <c r="I377" s="422">
        <v>439</v>
      </c>
      <c r="J377" s="419">
        <v>3934</v>
      </c>
      <c r="K377" s="421">
        <v>2758</v>
      </c>
    </row>
    <row r="378" spans="1:11" x14ac:dyDescent="0.2">
      <c r="A378" s="281" t="s">
        <v>1604</v>
      </c>
      <c r="B378" s="420">
        <v>4807</v>
      </c>
      <c r="C378" s="404">
        <v>9324</v>
      </c>
      <c r="D378" s="404">
        <v>7835</v>
      </c>
      <c r="E378" s="404">
        <v>2753</v>
      </c>
      <c r="F378" s="421">
        <v>626</v>
      </c>
      <c r="G378" s="419">
        <v>5713</v>
      </c>
      <c r="H378" s="421">
        <v>7594</v>
      </c>
      <c r="I378" s="420">
        <v>4281</v>
      </c>
      <c r="J378" s="419">
        <v>2787</v>
      </c>
      <c r="K378" s="421">
        <v>6014</v>
      </c>
    </row>
    <row r="379" spans="1:11" x14ac:dyDescent="0.2">
      <c r="A379" s="281" t="s">
        <v>1738</v>
      </c>
      <c r="B379" s="420">
        <v>51</v>
      </c>
      <c r="C379" s="420">
        <v>378</v>
      </c>
      <c r="D379" s="404">
        <v>1962</v>
      </c>
      <c r="E379" s="404">
        <v>435</v>
      </c>
      <c r="F379" s="420">
        <v>359</v>
      </c>
      <c r="G379" s="404">
        <v>18</v>
      </c>
      <c r="H379" s="421">
        <v>1792</v>
      </c>
      <c r="I379" s="420">
        <v>5221</v>
      </c>
      <c r="J379" s="419">
        <v>2295</v>
      </c>
      <c r="K379" s="421">
        <v>1203</v>
      </c>
    </row>
    <row r="380" spans="1:11" x14ac:dyDescent="0.2">
      <c r="A380" s="281" t="s">
        <v>1739</v>
      </c>
      <c r="B380" s="420">
        <v>4</v>
      </c>
      <c r="C380" s="420">
        <v>14</v>
      </c>
      <c r="D380" s="404">
        <v>62</v>
      </c>
      <c r="E380" s="404">
        <v>1</v>
      </c>
      <c r="F380" s="420">
        <v>9</v>
      </c>
      <c r="G380" s="404">
        <v>4</v>
      </c>
      <c r="H380" s="421">
        <v>25</v>
      </c>
      <c r="I380" s="422">
        <v>25</v>
      </c>
      <c r="J380" s="423"/>
      <c r="K380" s="421">
        <v>18</v>
      </c>
    </row>
    <row r="381" spans="1:11" x14ac:dyDescent="0.2">
      <c r="A381" s="269" t="s">
        <v>1866</v>
      </c>
      <c r="B381" s="425">
        <v>2</v>
      </c>
      <c r="C381" s="425">
        <v>3</v>
      </c>
      <c r="D381" s="406">
        <v>13</v>
      </c>
      <c r="E381" s="406">
        <v>1884</v>
      </c>
      <c r="F381" s="425">
        <v>5</v>
      </c>
      <c r="G381" s="406">
        <v>3</v>
      </c>
      <c r="H381" s="425">
        <v>4</v>
      </c>
      <c r="I381" s="424">
        <v>34</v>
      </c>
      <c r="J381" s="426">
        <v>984</v>
      </c>
      <c r="K381" s="426">
        <v>7</v>
      </c>
    </row>
    <row r="382" spans="1:11" x14ac:dyDescent="0.2">
      <c r="A382" s="269"/>
      <c r="B382" s="404">
        <v>100</v>
      </c>
      <c r="C382" s="404">
        <v>100</v>
      </c>
      <c r="D382" s="404">
        <v>100</v>
      </c>
      <c r="E382" s="404">
        <v>100</v>
      </c>
      <c r="F382" s="404">
        <v>100</v>
      </c>
      <c r="G382" s="404">
        <v>100</v>
      </c>
      <c r="H382" s="421">
        <v>100</v>
      </c>
      <c r="I382" s="421">
        <v>100</v>
      </c>
      <c r="J382" s="421">
        <v>100</v>
      </c>
      <c r="K382" s="421">
        <v>100</v>
      </c>
    </row>
    <row r="384" spans="1:11" x14ac:dyDescent="0.2">
      <c r="A384" s="666" t="s">
        <v>1235</v>
      </c>
      <c r="B384" s="666"/>
      <c r="C384" s="666"/>
      <c r="D384" s="666"/>
      <c r="E384" s="666"/>
      <c r="F384" s="666"/>
      <c r="G384" s="666"/>
      <c r="H384" s="666"/>
      <c r="I384" s="666"/>
      <c r="J384" s="666"/>
      <c r="K384" s="666"/>
    </row>
    <row r="386" spans="1:1" x14ac:dyDescent="0.2">
      <c r="A386" s="96" t="s">
        <v>1101</v>
      </c>
    </row>
    <row r="387" spans="1:1" x14ac:dyDescent="0.2">
      <c r="A387" s="96" t="s">
        <v>1102</v>
      </c>
    </row>
    <row r="388" spans="1:1" x14ac:dyDescent="0.2">
      <c r="A388" s="96" t="s">
        <v>1103</v>
      </c>
    </row>
    <row r="389" spans="1:1" x14ac:dyDescent="0.2">
      <c r="A389" s="96" t="s">
        <v>1104</v>
      </c>
    </row>
    <row r="390" spans="1:1" x14ac:dyDescent="0.2">
      <c r="A390" s="96" t="s">
        <v>484</v>
      </c>
    </row>
    <row r="391" spans="1:1" x14ac:dyDescent="0.2">
      <c r="A391" s="96" t="s">
        <v>1105</v>
      </c>
    </row>
    <row r="392" spans="1:1" x14ac:dyDescent="0.2">
      <c r="A392" s="96" t="s">
        <v>1869</v>
      </c>
    </row>
    <row r="393" spans="1:1" x14ac:dyDescent="0.2">
      <c r="A393" s="96" t="s">
        <v>1106</v>
      </c>
    </row>
    <row r="394" spans="1:1" x14ac:dyDescent="0.2">
      <c r="A394" s="96" t="s">
        <v>1107</v>
      </c>
    </row>
    <row r="395" spans="1:1" x14ac:dyDescent="0.2">
      <c r="A395" s="96" t="s">
        <v>1108</v>
      </c>
    </row>
    <row r="396" spans="1:1" x14ac:dyDescent="0.2">
      <c r="A396" s="96" t="s">
        <v>485</v>
      </c>
    </row>
    <row r="397" spans="1:1" x14ac:dyDescent="0.2">
      <c r="A397" s="96" t="s">
        <v>1109</v>
      </c>
    </row>
    <row r="398" spans="1:1" x14ac:dyDescent="0.2">
      <c r="A398" s="96" t="s">
        <v>486</v>
      </c>
    </row>
    <row r="399" spans="1:1" x14ac:dyDescent="0.2">
      <c r="A399" s="96" t="s">
        <v>1110</v>
      </c>
    </row>
    <row r="400" spans="1:1" x14ac:dyDescent="0.2">
      <c r="A400" s="96" t="s">
        <v>1870</v>
      </c>
    </row>
    <row r="401" spans="1:1" x14ac:dyDescent="0.2">
      <c r="A401" s="96" t="s">
        <v>1111</v>
      </c>
    </row>
    <row r="402" spans="1:1" x14ac:dyDescent="0.2">
      <c r="A402" s="96" t="s">
        <v>1871</v>
      </c>
    </row>
    <row r="404" spans="1:1" x14ac:dyDescent="0.2">
      <c r="A404" s="96" t="s">
        <v>1872</v>
      </c>
    </row>
    <row r="405" spans="1:1" x14ac:dyDescent="0.2">
      <c r="A405" s="96" t="s">
        <v>1112</v>
      </c>
    </row>
    <row r="406" spans="1:1" x14ac:dyDescent="0.2">
      <c r="A406" s="96" t="s">
        <v>1873</v>
      </c>
    </row>
    <row r="407" spans="1:1" x14ac:dyDescent="0.2">
      <c r="A407" s="96" t="s">
        <v>1113</v>
      </c>
    </row>
    <row r="408" spans="1:1" x14ac:dyDescent="0.2">
      <c r="A408" s="96" t="s">
        <v>1114</v>
      </c>
    </row>
    <row r="409" spans="1:1" x14ac:dyDescent="0.2">
      <c r="A409" s="96" t="s">
        <v>1115</v>
      </c>
    </row>
    <row r="410" spans="1:1" x14ac:dyDescent="0.2">
      <c r="A410" s="96" t="s">
        <v>1116</v>
      </c>
    </row>
    <row r="411" spans="1:1" x14ac:dyDescent="0.2">
      <c r="A411" s="96" t="s">
        <v>1117</v>
      </c>
    </row>
    <row r="412" spans="1:1" x14ac:dyDescent="0.2">
      <c r="A412" s="96" t="s">
        <v>1118</v>
      </c>
    </row>
    <row r="413" spans="1:1" x14ac:dyDescent="0.2">
      <c r="A413" s="96" t="s">
        <v>1119</v>
      </c>
    </row>
    <row r="414" spans="1:1" x14ac:dyDescent="0.2">
      <c r="A414" s="96" t="s">
        <v>1120</v>
      </c>
    </row>
    <row r="415" spans="1:1" x14ac:dyDescent="0.2">
      <c r="A415" s="96" t="s">
        <v>1121</v>
      </c>
    </row>
    <row r="417" spans="1:11" x14ac:dyDescent="0.2">
      <c r="A417" s="96" t="s">
        <v>1580</v>
      </c>
    </row>
    <row r="419" spans="1:11" ht="25.5" x14ac:dyDescent="0.2">
      <c r="A419" s="269"/>
      <c r="B419" s="323" t="s">
        <v>6</v>
      </c>
      <c r="C419" s="323" t="s">
        <v>2</v>
      </c>
      <c r="D419" s="323" t="s">
        <v>910</v>
      </c>
      <c r="E419" s="323" t="s">
        <v>526</v>
      </c>
      <c r="F419" s="429" t="s">
        <v>1122</v>
      </c>
    </row>
    <row r="420" spans="1:11" x14ac:dyDescent="0.2">
      <c r="A420" s="269" t="s">
        <v>1740</v>
      </c>
      <c r="B420" s="29">
        <v>13551</v>
      </c>
      <c r="C420" s="31">
        <v>1586</v>
      </c>
      <c r="D420" s="32">
        <v>15137</v>
      </c>
      <c r="E420" s="392">
        <v>2.73</v>
      </c>
      <c r="F420" s="31">
        <v>12</v>
      </c>
    </row>
    <row r="421" spans="1:11" x14ac:dyDescent="0.2">
      <c r="A421" s="269" t="s">
        <v>1741</v>
      </c>
      <c r="B421" s="32">
        <v>2302</v>
      </c>
      <c r="C421" s="32">
        <v>48</v>
      </c>
      <c r="D421" s="32">
        <v>2350</v>
      </c>
      <c r="E421" s="392">
        <v>0.42</v>
      </c>
      <c r="F421" s="32">
        <v>2</v>
      </c>
    </row>
    <row r="422" spans="1:11" x14ac:dyDescent="0.2">
      <c r="A422" s="269" t="s">
        <v>1742</v>
      </c>
      <c r="B422" s="32">
        <v>70</v>
      </c>
      <c r="C422" s="32">
        <v>44</v>
      </c>
      <c r="D422" s="32">
        <v>114</v>
      </c>
      <c r="E422" s="392">
        <v>0.02</v>
      </c>
      <c r="F422" s="32">
        <v>63</v>
      </c>
    </row>
    <row r="423" spans="1:11" x14ac:dyDescent="0.2">
      <c r="A423" s="269" t="s">
        <v>1648</v>
      </c>
      <c r="B423" s="29">
        <v>216794</v>
      </c>
      <c r="C423" s="29">
        <v>230891</v>
      </c>
      <c r="D423" s="32">
        <v>447685</v>
      </c>
      <c r="E423" s="392">
        <v>80.86</v>
      </c>
      <c r="F423" s="31">
        <v>107</v>
      </c>
    </row>
    <row r="424" spans="1:11" x14ac:dyDescent="0.2">
      <c r="A424" s="281" t="s">
        <v>1743</v>
      </c>
      <c r="B424" s="409">
        <v>24538</v>
      </c>
      <c r="C424" s="402">
        <v>26677</v>
      </c>
      <c r="D424" s="394">
        <v>51215</v>
      </c>
      <c r="E424" s="408">
        <v>9.26</v>
      </c>
      <c r="F424" s="271">
        <v>109</v>
      </c>
    </row>
    <row r="425" spans="1:11" x14ac:dyDescent="0.2">
      <c r="A425" s="269" t="s">
        <v>1744</v>
      </c>
      <c r="B425" s="29">
        <v>17409</v>
      </c>
      <c r="C425" s="32">
        <v>18522</v>
      </c>
      <c r="D425" s="32">
        <v>35931</v>
      </c>
      <c r="E425" s="30">
        <v>6.5</v>
      </c>
      <c r="F425" s="33">
        <v>106</v>
      </c>
    </row>
    <row r="426" spans="1:11" x14ac:dyDescent="0.2">
      <c r="A426" s="281" t="s">
        <v>1649</v>
      </c>
      <c r="B426" s="430">
        <v>253</v>
      </c>
      <c r="C426" s="398" t="s">
        <v>0</v>
      </c>
      <c r="D426" s="398">
        <v>253</v>
      </c>
      <c r="E426" s="408">
        <v>0.05</v>
      </c>
      <c r="F426" s="398" t="s">
        <v>0</v>
      </c>
    </row>
    <row r="427" spans="1:11" x14ac:dyDescent="0.2">
      <c r="A427" s="269" t="s">
        <v>1745</v>
      </c>
      <c r="B427" s="34">
        <v>117</v>
      </c>
      <c r="C427" s="35">
        <v>84</v>
      </c>
      <c r="D427" s="32">
        <v>201</v>
      </c>
      <c r="E427" s="392">
        <v>0.03</v>
      </c>
      <c r="F427" s="33">
        <v>72</v>
      </c>
    </row>
    <row r="428" spans="1:11" x14ac:dyDescent="0.2">
      <c r="A428" s="269" t="s">
        <v>1650</v>
      </c>
      <c r="B428" s="34">
        <v>1318</v>
      </c>
      <c r="C428" s="32">
        <v>129</v>
      </c>
      <c r="D428" s="32">
        <v>747</v>
      </c>
      <c r="E428" s="392">
        <v>0.13</v>
      </c>
      <c r="F428" s="33">
        <v>21</v>
      </c>
    </row>
    <row r="429" spans="1:11" x14ac:dyDescent="0.2">
      <c r="A429" s="408" t="s">
        <v>193</v>
      </c>
      <c r="B429" s="409">
        <v>275652</v>
      </c>
      <c r="C429" s="409">
        <v>277981</v>
      </c>
      <c r="D429" s="394">
        <v>553688</v>
      </c>
      <c r="E429" s="431">
        <v>100</v>
      </c>
      <c r="F429" s="271">
        <v>101</v>
      </c>
    </row>
    <row r="431" spans="1:11" x14ac:dyDescent="0.2">
      <c r="A431" s="666" t="s">
        <v>1236</v>
      </c>
      <c r="B431" s="666"/>
      <c r="C431" s="666"/>
      <c r="D431" s="666"/>
      <c r="E431" s="666"/>
      <c r="F431" s="666"/>
      <c r="G431" s="666"/>
      <c r="H431" s="666"/>
      <c r="I431" s="666"/>
      <c r="J431" s="666"/>
      <c r="K431" s="666"/>
    </row>
    <row r="433" spans="1:11" x14ac:dyDescent="0.2">
      <c r="A433" s="677" t="s">
        <v>1874</v>
      </c>
      <c r="B433" s="677"/>
      <c r="C433" s="677"/>
      <c r="D433" s="677"/>
      <c r="E433" s="677"/>
      <c r="F433" s="677"/>
      <c r="G433" s="677"/>
      <c r="H433" s="677"/>
      <c r="I433" s="677"/>
      <c r="J433" s="677"/>
      <c r="K433" s="677"/>
    </row>
    <row r="434" spans="1:11" x14ac:dyDescent="0.2">
      <c r="A434" s="329"/>
      <c r="B434" s="669" t="s">
        <v>916</v>
      </c>
      <c r="C434" s="669"/>
      <c r="D434" s="669"/>
      <c r="E434" s="669"/>
      <c r="F434" s="669"/>
      <c r="G434" s="669"/>
      <c r="H434" s="669"/>
      <c r="I434" s="669"/>
      <c r="J434" s="669"/>
      <c r="K434" s="669"/>
    </row>
    <row r="435" spans="1:11" x14ac:dyDescent="0.2">
      <c r="A435" s="329"/>
      <c r="B435" s="669" t="s">
        <v>1875</v>
      </c>
      <c r="C435" s="669"/>
      <c r="D435" s="669"/>
      <c r="E435" s="669"/>
      <c r="F435" s="669"/>
      <c r="G435" s="669"/>
      <c r="H435" s="669"/>
      <c r="I435" s="669"/>
      <c r="J435" s="669"/>
      <c r="K435" s="669"/>
    </row>
    <row r="436" spans="1:11" x14ac:dyDescent="0.2">
      <c r="A436" s="432" t="s">
        <v>1032</v>
      </c>
      <c r="B436" s="107" t="s">
        <v>273</v>
      </c>
      <c r="C436" s="107" t="s">
        <v>274</v>
      </c>
      <c r="D436" s="284" t="s">
        <v>770</v>
      </c>
      <c r="E436" s="107" t="s">
        <v>104</v>
      </c>
      <c r="F436" s="107" t="s">
        <v>392</v>
      </c>
      <c r="G436" s="107" t="s">
        <v>395</v>
      </c>
      <c r="H436" s="433" t="s">
        <v>390</v>
      </c>
      <c r="I436" s="107" t="s">
        <v>1250</v>
      </c>
      <c r="J436" s="107" t="s">
        <v>1123</v>
      </c>
      <c r="K436" s="280" t="s">
        <v>1124</v>
      </c>
    </row>
    <row r="437" spans="1:11" x14ac:dyDescent="0.2">
      <c r="A437" s="400" t="s">
        <v>1667</v>
      </c>
      <c r="B437" s="434">
        <v>4.28</v>
      </c>
      <c r="C437" s="434">
        <v>0.8</v>
      </c>
      <c r="D437" s="434">
        <v>0.05</v>
      </c>
      <c r="E437" s="434">
        <v>75.66</v>
      </c>
      <c r="F437" s="434">
        <v>0</v>
      </c>
      <c r="G437" s="434">
        <v>0.21</v>
      </c>
      <c r="H437" s="434">
        <v>5.39</v>
      </c>
      <c r="I437" s="434">
        <v>13.44</v>
      </c>
      <c r="J437" s="434">
        <v>0.17</v>
      </c>
      <c r="K437" s="434">
        <v>100</v>
      </c>
    </row>
    <row r="438" spans="1:11" x14ac:dyDescent="0.2">
      <c r="A438" s="400" t="s">
        <v>1851</v>
      </c>
      <c r="B438" s="434">
        <v>1.44</v>
      </c>
      <c r="C438" s="434">
        <v>0.1</v>
      </c>
      <c r="D438" s="434">
        <v>0.01</v>
      </c>
      <c r="E438" s="434">
        <v>73.95</v>
      </c>
      <c r="F438" s="434">
        <v>0</v>
      </c>
      <c r="G438" s="434">
        <v>0</v>
      </c>
      <c r="H438" s="434">
        <v>18.809999999999999</v>
      </c>
      <c r="I438" s="434">
        <v>5.58</v>
      </c>
      <c r="J438" s="434">
        <v>0.11</v>
      </c>
      <c r="K438" s="434">
        <v>100</v>
      </c>
    </row>
    <row r="439" spans="1:11" x14ac:dyDescent="0.2">
      <c r="A439" s="400" t="s">
        <v>1651</v>
      </c>
      <c r="B439" s="434">
        <v>3.04</v>
      </c>
      <c r="C439" s="434">
        <v>0.27</v>
      </c>
      <c r="D439" s="434">
        <v>0.02</v>
      </c>
      <c r="E439" s="434">
        <v>86.37</v>
      </c>
      <c r="F439" s="434">
        <v>0</v>
      </c>
      <c r="G439" s="434">
        <v>0</v>
      </c>
      <c r="H439" s="434">
        <v>1.17</v>
      </c>
      <c r="I439" s="434">
        <v>9.0299999999999994</v>
      </c>
      <c r="J439" s="434">
        <v>0.1</v>
      </c>
      <c r="K439" s="434">
        <v>100</v>
      </c>
    </row>
    <row r="440" spans="1:11" x14ac:dyDescent="0.2">
      <c r="A440" s="400" t="s">
        <v>1719</v>
      </c>
      <c r="B440" s="434">
        <v>2.8</v>
      </c>
      <c r="C440" s="434">
        <v>0.5</v>
      </c>
      <c r="D440" s="434">
        <v>0.04</v>
      </c>
      <c r="E440" s="434">
        <v>85.96</v>
      </c>
      <c r="F440" s="434">
        <v>0.26</v>
      </c>
      <c r="G440" s="434">
        <v>0</v>
      </c>
      <c r="H440" s="434">
        <v>0.22</v>
      </c>
      <c r="I440" s="434">
        <v>10.09</v>
      </c>
      <c r="J440" s="434">
        <v>0.13</v>
      </c>
      <c r="K440" s="434">
        <v>100</v>
      </c>
    </row>
    <row r="441" spans="1:11" x14ac:dyDescent="0.2">
      <c r="A441" s="400" t="s">
        <v>1668</v>
      </c>
      <c r="B441" s="434">
        <v>2.2200000000000002</v>
      </c>
      <c r="C441" s="434">
        <v>0.38</v>
      </c>
      <c r="D441" s="434">
        <v>0.01</v>
      </c>
      <c r="E441" s="434">
        <v>80.11</v>
      </c>
      <c r="F441" s="434">
        <v>0.01</v>
      </c>
      <c r="G441" s="434">
        <v>0.04</v>
      </c>
      <c r="H441" s="434">
        <v>10.93</v>
      </c>
      <c r="I441" s="434">
        <v>6.22</v>
      </c>
      <c r="J441" s="434">
        <v>0.08</v>
      </c>
      <c r="K441" s="434">
        <v>100</v>
      </c>
    </row>
    <row r="442" spans="1:11" x14ac:dyDescent="0.2">
      <c r="A442" s="400" t="s">
        <v>1720</v>
      </c>
      <c r="B442" s="434">
        <v>1.24</v>
      </c>
      <c r="C442" s="434">
        <v>0.45</v>
      </c>
      <c r="D442" s="434">
        <v>0.01</v>
      </c>
      <c r="E442" s="434">
        <v>82.91</v>
      </c>
      <c r="F442" s="434">
        <v>0.02</v>
      </c>
      <c r="G442" s="434">
        <v>0.02</v>
      </c>
      <c r="H442" s="434">
        <v>3.72</v>
      </c>
      <c r="I442" s="434">
        <v>11.6</v>
      </c>
      <c r="J442" s="434">
        <v>0.03</v>
      </c>
      <c r="K442" s="434">
        <v>100</v>
      </c>
    </row>
    <row r="443" spans="1:11" x14ac:dyDescent="0.2">
      <c r="A443" s="329" t="s">
        <v>1620</v>
      </c>
      <c r="B443" s="28">
        <v>3.69</v>
      </c>
      <c r="C443" s="28">
        <v>0.44</v>
      </c>
      <c r="D443" s="28">
        <v>0</v>
      </c>
      <c r="E443" s="28">
        <v>83.89</v>
      </c>
      <c r="F443" s="28">
        <v>0</v>
      </c>
      <c r="G443" s="28">
        <v>0</v>
      </c>
      <c r="H443" s="28">
        <v>3.54</v>
      </c>
      <c r="I443" s="28">
        <v>8.16</v>
      </c>
      <c r="J443" s="28">
        <v>0.28000000000000003</v>
      </c>
      <c r="K443" s="28">
        <v>100</v>
      </c>
    </row>
    <row r="445" spans="1:11" x14ac:dyDescent="0.2">
      <c r="A445" s="96" t="s">
        <v>1125</v>
      </c>
    </row>
    <row r="446" spans="1:11" x14ac:dyDescent="0.2">
      <c r="A446" s="96" t="s">
        <v>1126</v>
      </c>
    </row>
    <row r="447" spans="1:11" x14ac:dyDescent="0.2">
      <c r="A447" s="96" t="s">
        <v>1127</v>
      </c>
    </row>
    <row r="449" spans="1:9" x14ac:dyDescent="0.2">
      <c r="A449" s="96" t="s">
        <v>1876</v>
      </c>
    </row>
    <row r="450" spans="1:9" x14ac:dyDescent="0.2">
      <c r="A450" s="96" t="s">
        <v>1128</v>
      </c>
    </row>
    <row r="451" spans="1:9" x14ac:dyDescent="0.2">
      <c r="A451" s="96" t="s">
        <v>1129</v>
      </c>
    </row>
    <row r="453" spans="1:9" x14ac:dyDescent="0.2">
      <c r="A453" s="677" t="s">
        <v>525</v>
      </c>
      <c r="B453" s="677"/>
      <c r="C453" s="666" t="s">
        <v>915</v>
      </c>
      <c r="D453" s="666"/>
      <c r="E453" s="666"/>
      <c r="F453" s="666"/>
      <c r="G453" s="666"/>
      <c r="H453" s="666"/>
    </row>
    <row r="454" spans="1:9" ht="25.5" x14ac:dyDescent="0.2">
      <c r="A454" s="677"/>
      <c r="B454" s="677"/>
      <c r="C454" s="107" t="s">
        <v>1877</v>
      </c>
      <c r="D454" s="274" t="s">
        <v>527</v>
      </c>
      <c r="E454" s="26" t="s">
        <v>1878</v>
      </c>
      <c r="F454" s="435" t="s">
        <v>1130</v>
      </c>
      <c r="G454" s="436" t="s">
        <v>102</v>
      </c>
      <c r="H454" s="274" t="s">
        <v>1879</v>
      </c>
      <c r="I454" s="323" t="s">
        <v>1124</v>
      </c>
    </row>
    <row r="455" spans="1:9" x14ac:dyDescent="0.2">
      <c r="A455" s="672" t="s">
        <v>1669</v>
      </c>
      <c r="B455" s="672"/>
      <c r="C455" s="431">
        <v>95.14</v>
      </c>
      <c r="D455" s="437">
        <v>4.16</v>
      </c>
      <c r="E455" s="26">
        <v>0.24</v>
      </c>
      <c r="F455" s="431">
        <v>0.34</v>
      </c>
      <c r="G455" s="431">
        <v>0.06</v>
      </c>
      <c r="H455" s="431">
        <v>0.06</v>
      </c>
      <c r="I455" s="431">
        <v>100</v>
      </c>
    </row>
    <row r="456" spans="1:9" x14ac:dyDescent="0.2">
      <c r="A456" s="672" t="s">
        <v>1654</v>
      </c>
      <c r="B456" s="672"/>
      <c r="C456" s="431">
        <v>97.74</v>
      </c>
      <c r="D456" s="437">
        <v>0.13</v>
      </c>
      <c r="E456" s="26">
        <v>1.36</v>
      </c>
      <c r="F456" s="431">
        <v>0.77</v>
      </c>
      <c r="G456" s="431">
        <v>0</v>
      </c>
      <c r="H456" s="431">
        <v>0</v>
      </c>
      <c r="I456" s="431">
        <v>100</v>
      </c>
    </row>
    <row r="457" spans="1:9" x14ac:dyDescent="0.2">
      <c r="A457" s="672" t="s">
        <v>1655</v>
      </c>
      <c r="B457" s="672"/>
      <c r="C457" s="431">
        <v>84.21</v>
      </c>
      <c r="D457" s="437">
        <v>0</v>
      </c>
      <c r="E457" s="26">
        <v>15.79</v>
      </c>
      <c r="F457" s="431">
        <v>0</v>
      </c>
      <c r="G457" s="431">
        <v>0</v>
      </c>
      <c r="H457" s="431">
        <v>0</v>
      </c>
      <c r="I457" s="431">
        <v>100</v>
      </c>
    </row>
    <row r="458" spans="1:9" x14ac:dyDescent="0.2">
      <c r="A458" s="672" t="s">
        <v>1670</v>
      </c>
      <c r="B458" s="672"/>
      <c r="C458" s="431">
        <v>0.03</v>
      </c>
      <c r="D458" s="437">
        <v>0</v>
      </c>
      <c r="E458" s="26">
        <v>99.61</v>
      </c>
      <c r="F458" s="431">
        <v>0.3</v>
      </c>
      <c r="G458" s="431">
        <v>0.05</v>
      </c>
      <c r="H458" s="431">
        <v>0.01</v>
      </c>
      <c r="I458" s="431">
        <v>100</v>
      </c>
    </row>
    <row r="459" spans="1:9" x14ac:dyDescent="0.2">
      <c r="A459" s="672" t="s">
        <v>1746</v>
      </c>
      <c r="B459" s="672"/>
      <c r="C459" s="431">
        <v>0.5</v>
      </c>
      <c r="D459" s="437">
        <v>0</v>
      </c>
      <c r="E459" s="26">
        <v>97.51</v>
      </c>
      <c r="F459" s="431">
        <v>1.49</v>
      </c>
      <c r="G459" s="431">
        <v>0.5</v>
      </c>
      <c r="H459" s="431">
        <v>0</v>
      </c>
      <c r="I459" s="431">
        <v>100</v>
      </c>
    </row>
    <row r="460" spans="1:9" x14ac:dyDescent="0.2">
      <c r="A460" s="672" t="s">
        <v>1747</v>
      </c>
      <c r="B460" s="672"/>
      <c r="C460" s="431">
        <v>99.6</v>
      </c>
      <c r="D460" s="437">
        <v>0</v>
      </c>
      <c r="E460" s="438">
        <v>0</v>
      </c>
      <c r="F460" s="431">
        <v>0.4</v>
      </c>
      <c r="G460" s="431">
        <v>0</v>
      </c>
      <c r="H460" s="431">
        <v>0</v>
      </c>
      <c r="I460" s="431">
        <v>100</v>
      </c>
    </row>
    <row r="461" spans="1:9" x14ac:dyDescent="0.2">
      <c r="A461" s="672" t="s">
        <v>1671</v>
      </c>
      <c r="B461" s="672"/>
      <c r="C461" s="431">
        <v>0.05</v>
      </c>
      <c r="D461" s="437">
        <v>0</v>
      </c>
      <c r="E461" s="26">
        <v>0.31</v>
      </c>
      <c r="F461" s="431">
        <v>99.57</v>
      </c>
      <c r="G461" s="431">
        <v>0.06</v>
      </c>
      <c r="H461" s="431">
        <v>0.01</v>
      </c>
      <c r="I461" s="431">
        <v>100</v>
      </c>
    </row>
    <row r="462" spans="1:9" x14ac:dyDescent="0.2">
      <c r="A462" s="672" t="s">
        <v>1679</v>
      </c>
      <c r="B462" s="672"/>
      <c r="C462" s="431">
        <v>0</v>
      </c>
      <c r="D462" s="437">
        <v>0.01</v>
      </c>
      <c r="E462" s="26">
        <v>0.03</v>
      </c>
      <c r="F462" s="431">
        <v>0.03</v>
      </c>
      <c r="G462" s="431">
        <v>99.9</v>
      </c>
      <c r="H462" s="431">
        <v>0.03</v>
      </c>
      <c r="I462" s="431">
        <v>100</v>
      </c>
    </row>
    <row r="463" spans="1:9" x14ac:dyDescent="0.2">
      <c r="A463" s="673" t="s">
        <v>1680</v>
      </c>
      <c r="B463" s="673"/>
      <c r="C463" s="30">
        <v>29.45</v>
      </c>
      <c r="D463" s="439">
        <v>0.4</v>
      </c>
      <c r="E463" s="26">
        <v>21.15</v>
      </c>
      <c r="F463" s="30">
        <v>0.64</v>
      </c>
      <c r="G463" s="30">
        <v>2.0099999999999998</v>
      </c>
      <c r="H463" s="30">
        <v>37.35</v>
      </c>
      <c r="I463" s="30">
        <v>100</v>
      </c>
    </row>
    <row r="464" spans="1:9" x14ac:dyDescent="0.2">
      <c r="A464" s="669" t="s">
        <v>180</v>
      </c>
      <c r="B464" s="281" t="s">
        <v>1748</v>
      </c>
      <c r="C464" s="431">
        <v>3.14</v>
      </c>
      <c r="D464" s="437">
        <v>0.12</v>
      </c>
      <c r="E464" s="26">
        <v>80.650000000000006</v>
      </c>
      <c r="F464" s="431">
        <v>6.74</v>
      </c>
      <c r="G464" s="431">
        <v>9.2899999999999991</v>
      </c>
      <c r="H464" s="431">
        <v>0.06</v>
      </c>
      <c r="I464" s="431">
        <v>100</v>
      </c>
    </row>
    <row r="465" spans="1:11" x14ac:dyDescent="0.2">
      <c r="A465" s="669"/>
      <c r="B465" s="269" t="s">
        <v>1453</v>
      </c>
      <c r="C465" s="440">
        <v>17402</v>
      </c>
      <c r="D465" s="439">
        <v>6.41</v>
      </c>
      <c r="E465" s="26">
        <v>446494</v>
      </c>
      <c r="F465" s="440">
        <v>37211</v>
      </c>
      <c r="G465" s="440">
        <v>51454</v>
      </c>
      <c r="H465" s="30">
        <v>4.3099999999999996</v>
      </c>
      <c r="I465" s="440" t="s">
        <v>1880</v>
      </c>
    </row>
    <row r="467" spans="1:11" x14ac:dyDescent="0.2">
      <c r="A467" s="96" t="s">
        <v>1131</v>
      </c>
    </row>
    <row r="468" spans="1:11" x14ac:dyDescent="0.2">
      <c r="A468" s="96" t="s">
        <v>1132</v>
      </c>
    </row>
    <row r="469" spans="1:11" x14ac:dyDescent="0.2">
      <c r="A469" s="96" t="s">
        <v>1881</v>
      </c>
    </row>
    <row r="470" spans="1:11" x14ac:dyDescent="0.2">
      <c r="A470" s="96" t="s">
        <v>1882</v>
      </c>
    </row>
    <row r="471" spans="1:11" x14ac:dyDescent="0.2">
      <c r="A471" s="96" t="s">
        <v>1133</v>
      </c>
    </row>
    <row r="472" spans="1:11" x14ac:dyDescent="0.2">
      <c r="A472" s="96" t="s">
        <v>1883</v>
      </c>
    </row>
    <row r="473" spans="1:11" x14ac:dyDescent="0.2">
      <c r="A473" s="96" t="s">
        <v>1884</v>
      </c>
    </row>
    <row r="474" spans="1:11" x14ac:dyDescent="0.2">
      <c r="A474" s="96" t="s">
        <v>1134</v>
      </c>
    </row>
    <row r="475" spans="1:11" x14ac:dyDescent="0.2">
      <c r="A475" s="96" t="s">
        <v>1135</v>
      </c>
    </row>
    <row r="476" spans="1:11" x14ac:dyDescent="0.2">
      <c r="A476" s="96" t="s">
        <v>487</v>
      </c>
    </row>
    <row r="478" spans="1:11" x14ac:dyDescent="0.2">
      <c r="A478" s="666" t="s">
        <v>1237</v>
      </c>
      <c r="B478" s="666"/>
      <c r="C478" s="666"/>
      <c r="D478" s="666"/>
      <c r="E478" s="666"/>
      <c r="F478" s="666"/>
      <c r="G478" s="666"/>
      <c r="H478" s="666"/>
      <c r="I478" s="666"/>
      <c r="J478" s="666"/>
      <c r="K478" s="666"/>
    </row>
    <row r="480" spans="1:11" x14ac:dyDescent="0.2">
      <c r="A480" s="96" t="s">
        <v>1885</v>
      </c>
    </row>
    <row r="482" spans="1:6" x14ac:dyDescent="0.2">
      <c r="A482" s="269"/>
      <c r="E482" s="269" t="s">
        <v>169</v>
      </c>
      <c r="F482" s="447" t="s">
        <v>526</v>
      </c>
    </row>
    <row r="483" spans="1:6" x14ac:dyDescent="0.2">
      <c r="A483" s="671" t="s">
        <v>1652</v>
      </c>
      <c r="B483" s="671"/>
      <c r="C483" s="671"/>
      <c r="D483" s="671"/>
      <c r="E483" s="441">
        <v>10140</v>
      </c>
      <c r="F483" s="431">
        <v>1.83</v>
      </c>
    </row>
    <row r="484" spans="1:6" x14ac:dyDescent="0.2">
      <c r="A484" s="687" t="s">
        <v>1672</v>
      </c>
      <c r="B484" s="687"/>
      <c r="C484" s="687"/>
      <c r="D484" s="687"/>
      <c r="E484" s="442">
        <v>257</v>
      </c>
      <c r="F484" s="30">
        <v>0.05</v>
      </c>
    </row>
    <row r="485" spans="1:6" x14ac:dyDescent="0.2">
      <c r="A485" s="687" t="s">
        <v>1673</v>
      </c>
      <c r="B485" s="687"/>
      <c r="C485" s="687"/>
      <c r="D485" s="687"/>
      <c r="E485" s="442">
        <v>136</v>
      </c>
      <c r="F485" s="30">
        <v>0.02</v>
      </c>
    </row>
    <row r="486" spans="1:6" x14ac:dyDescent="0.2">
      <c r="A486" s="687" t="s">
        <v>1749</v>
      </c>
      <c r="B486" s="687"/>
      <c r="C486" s="687"/>
      <c r="D486" s="687"/>
      <c r="E486" s="442">
        <v>114</v>
      </c>
      <c r="F486" s="30">
        <v>0.02</v>
      </c>
    </row>
    <row r="487" spans="1:6" x14ac:dyDescent="0.2">
      <c r="A487" s="687" t="s">
        <v>1689</v>
      </c>
      <c r="B487" s="687"/>
      <c r="C487" s="687"/>
      <c r="D487" s="687"/>
      <c r="E487" s="442">
        <v>84028</v>
      </c>
      <c r="F487" s="30">
        <v>15.18</v>
      </c>
    </row>
    <row r="488" spans="1:6" x14ac:dyDescent="0.2">
      <c r="A488" s="687" t="s">
        <v>1653</v>
      </c>
      <c r="B488" s="687"/>
      <c r="C488" s="687"/>
      <c r="D488" s="687"/>
      <c r="E488" s="442">
        <v>455319</v>
      </c>
      <c r="F488" s="30">
        <v>82.24</v>
      </c>
    </row>
    <row r="489" spans="1:6" x14ac:dyDescent="0.2">
      <c r="A489" s="687" t="s">
        <v>1750</v>
      </c>
      <c r="B489" s="687"/>
      <c r="C489" s="687"/>
      <c r="D489" s="687"/>
      <c r="E489" s="442">
        <v>3299</v>
      </c>
      <c r="F489" s="30">
        <v>0.6</v>
      </c>
    </row>
    <row r="490" spans="1:6" x14ac:dyDescent="0.2">
      <c r="A490" s="687" t="s">
        <v>1751</v>
      </c>
      <c r="B490" s="687"/>
      <c r="C490" s="687"/>
      <c r="D490" s="687"/>
      <c r="E490" s="442">
        <v>340</v>
      </c>
      <c r="F490" s="30">
        <v>0.06</v>
      </c>
    </row>
    <row r="491" spans="1:6" x14ac:dyDescent="0.2">
      <c r="A491" s="671" t="s">
        <v>1657</v>
      </c>
      <c r="B491" s="671"/>
      <c r="C491" s="671"/>
      <c r="D491" s="671"/>
      <c r="E491" s="441">
        <v>553633</v>
      </c>
      <c r="F491" s="431">
        <v>100</v>
      </c>
    </row>
    <row r="493" spans="1:6" x14ac:dyDescent="0.2">
      <c r="A493" s="96" t="s">
        <v>1136</v>
      </c>
    </row>
    <row r="494" spans="1:6" x14ac:dyDescent="0.2">
      <c r="A494" s="96" t="s">
        <v>1137</v>
      </c>
    </row>
    <row r="495" spans="1:6" x14ac:dyDescent="0.2">
      <c r="A495" s="96" t="s">
        <v>488</v>
      </c>
    </row>
    <row r="496" spans="1:6" x14ac:dyDescent="0.2">
      <c r="A496" s="96" t="s">
        <v>1138</v>
      </c>
    </row>
    <row r="497" spans="1:1" x14ac:dyDescent="0.2">
      <c r="A497" s="96" t="s">
        <v>1139</v>
      </c>
    </row>
    <row r="498" spans="1:1" x14ac:dyDescent="0.2">
      <c r="A498" s="96" t="s">
        <v>1140</v>
      </c>
    </row>
    <row r="499" spans="1:1" x14ac:dyDescent="0.2">
      <c r="A499" s="96" t="s">
        <v>1141</v>
      </c>
    </row>
    <row r="500" spans="1:1" x14ac:dyDescent="0.2">
      <c r="A500" s="96" t="s">
        <v>1142</v>
      </c>
    </row>
    <row r="502" spans="1:1" x14ac:dyDescent="0.2">
      <c r="A502" s="96" t="s">
        <v>1143</v>
      </c>
    </row>
    <row r="503" spans="1:1" x14ac:dyDescent="0.2">
      <c r="A503" s="96" t="s">
        <v>1144</v>
      </c>
    </row>
    <row r="504" spans="1:1" x14ac:dyDescent="0.2">
      <c r="A504" s="96" t="s">
        <v>1887</v>
      </c>
    </row>
    <row r="505" spans="1:1" x14ac:dyDescent="0.2">
      <c r="A505" s="96" t="s">
        <v>1145</v>
      </c>
    </row>
    <row r="506" spans="1:1" x14ac:dyDescent="0.2">
      <c r="A506" s="96" t="s">
        <v>1146</v>
      </c>
    </row>
    <row r="508" spans="1:1" x14ac:dyDescent="0.2">
      <c r="A508" s="96" t="s">
        <v>1886</v>
      </c>
    </row>
    <row r="509" spans="1:1" x14ac:dyDescent="0.2">
      <c r="A509" s="96" t="s">
        <v>1888</v>
      </c>
    </row>
    <row r="510" spans="1:1" x14ac:dyDescent="0.2">
      <c r="A510" s="96" t="s">
        <v>1147</v>
      </c>
    </row>
    <row r="511" spans="1:1" x14ac:dyDescent="0.2">
      <c r="A511" s="96" t="s">
        <v>1148</v>
      </c>
    </row>
    <row r="512" spans="1:1" x14ac:dyDescent="0.2">
      <c r="A512" s="96" t="s">
        <v>1149</v>
      </c>
    </row>
    <row r="513" spans="1:7" x14ac:dyDescent="0.2">
      <c r="A513" s="96" t="s">
        <v>1150</v>
      </c>
    </row>
    <row r="514" spans="1:7" x14ac:dyDescent="0.2">
      <c r="A514" s="96" t="s">
        <v>1151</v>
      </c>
    </row>
    <row r="515" spans="1:7" x14ac:dyDescent="0.2">
      <c r="A515" s="96" t="s">
        <v>1152</v>
      </c>
    </row>
    <row r="517" spans="1:7" x14ac:dyDescent="0.2">
      <c r="A517" s="674" t="s">
        <v>1153</v>
      </c>
      <c r="B517" s="666" t="s">
        <v>1154</v>
      </c>
      <c r="C517" s="666"/>
      <c r="D517" s="666"/>
      <c r="E517" s="667" t="s">
        <v>1230</v>
      </c>
      <c r="F517" s="667"/>
    </row>
    <row r="518" spans="1:7" x14ac:dyDescent="0.2">
      <c r="A518" s="674"/>
      <c r="B518" s="192" t="s">
        <v>1155</v>
      </c>
      <c r="C518" s="192" t="s">
        <v>1156</v>
      </c>
      <c r="D518" s="269" t="s">
        <v>169</v>
      </c>
      <c r="E518" s="392" t="s">
        <v>1155</v>
      </c>
      <c r="F518" s="329" t="s">
        <v>1157</v>
      </c>
    </row>
    <row r="519" spans="1:7" x14ac:dyDescent="0.2">
      <c r="A519" s="269" t="s">
        <v>1752</v>
      </c>
      <c r="B519" s="442">
        <v>91397</v>
      </c>
      <c r="C519" s="442">
        <v>85487</v>
      </c>
      <c r="D519" s="442">
        <v>176884</v>
      </c>
      <c r="E519" s="392">
        <v>46.41</v>
      </c>
      <c r="F519" s="30">
        <v>42.83</v>
      </c>
      <c r="G519" s="431">
        <v>44.6</v>
      </c>
    </row>
    <row r="520" spans="1:7" x14ac:dyDescent="0.2">
      <c r="A520" s="269" t="s">
        <v>739</v>
      </c>
      <c r="B520" s="442">
        <v>67368</v>
      </c>
      <c r="C520" s="442">
        <v>70391</v>
      </c>
      <c r="D520" s="442">
        <v>137759</v>
      </c>
      <c r="E520" s="392">
        <v>42.53</v>
      </c>
      <c r="F520" s="30">
        <v>41.53</v>
      </c>
      <c r="G520" s="431">
        <v>42.01</v>
      </c>
    </row>
    <row r="521" spans="1:7" x14ac:dyDescent="0.2">
      <c r="A521" s="269" t="s">
        <v>609</v>
      </c>
      <c r="B521" s="442">
        <v>24029</v>
      </c>
      <c r="C521" s="442">
        <v>15096</v>
      </c>
      <c r="D521" s="442">
        <v>39125</v>
      </c>
      <c r="E521" s="392">
        <v>62.36</v>
      </c>
      <c r="F521" s="30">
        <v>50.13</v>
      </c>
      <c r="G521" s="431">
        <v>56.99</v>
      </c>
    </row>
    <row r="523" spans="1:7" x14ac:dyDescent="0.2">
      <c r="A523" s="96" t="s">
        <v>1158</v>
      </c>
    </row>
    <row r="524" spans="1:7" x14ac:dyDescent="0.2">
      <c r="A524" s="96" t="s">
        <v>1159</v>
      </c>
    </row>
    <row r="525" spans="1:7" x14ac:dyDescent="0.2">
      <c r="A525" s="96" t="s">
        <v>1160</v>
      </c>
    </row>
    <row r="526" spans="1:7" x14ac:dyDescent="0.2">
      <c r="A526" s="96" t="s">
        <v>1161</v>
      </c>
    </row>
    <row r="527" spans="1:7" x14ac:dyDescent="0.2">
      <c r="A527" s="96" t="s">
        <v>1889</v>
      </c>
    </row>
    <row r="529" spans="1:11" x14ac:dyDescent="0.2">
      <c r="A529" s="666" t="s">
        <v>1238</v>
      </c>
      <c r="B529" s="666"/>
      <c r="C529" s="666"/>
      <c r="D529" s="666"/>
      <c r="E529" s="666"/>
      <c r="F529" s="666"/>
      <c r="G529" s="666"/>
      <c r="H529" s="666"/>
      <c r="I529" s="666"/>
      <c r="J529" s="666"/>
      <c r="K529" s="666"/>
    </row>
    <row r="531" spans="1:11" x14ac:dyDescent="0.2">
      <c r="A531" s="96" t="s">
        <v>1162</v>
      </c>
    </row>
    <row r="533" spans="1:11" x14ac:dyDescent="0.2">
      <c r="A533" s="96" t="s">
        <v>1163</v>
      </c>
    </row>
    <row r="535" spans="1:11" x14ac:dyDescent="0.2">
      <c r="A535" s="96" t="s">
        <v>1164</v>
      </c>
    </row>
    <row r="537" spans="1:11" x14ac:dyDescent="0.2">
      <c r="A537" s="96" t="s">
        <v>1165</v>
      </c>
    </row>
    <row r="539" spans="1:11" x14ac:dyDescent="0.2">
      <c r="A539" s="118" t="s">
        <v>1081</v>
      </c>
      <c r="B539" s="281" t="s">
        <v>1262</v>
      </c>
      <c r="C539" s="118" t="s">
        <v>1166</v>
      </c>
      <c r="D539" s="118" t="s">
        <v>169</v>
      </c>
    </row>
    <row r="540" spans="1:11" x14ac:dyDescent="0.2">
      <c r="A540" s="281" t="s">
        <v>1462</v>
      </c>
      <c r="B540" s="434">
        <v>47.84</v>
      </c>
      <c r="C540" s="434">
        <v>50.61</v>
      </c>
      <c r="D540" s="434">
        <v>49.26</v>
      </c>
    </row>
    <row r="541" spans="1:11" x14ac:dyDescent="0.2">
      <c r="A541" s="281" t="s">
        <v>1456</v>
      </c>
      <c r="B541" s="434">
        <v>56.58</v>
      </c>
      <c r="C541" s="434">
        <v>53.65</v>
      </c>
      <c r="D541" s="434">
        <v>55.34</v>
      </c>
    </row>
    <row r="542" spans="1:11" x14ac:dyDescent="0.2">
      <c r="A542" s="281" t="s">
        <v>607</v>
      </c>
      <c r="B542" s="434">
        <v>50.14</v>
      </c>
      <c r="C542" s="434">
        <v>46.17</v>
      </c>
      <c r="D542" s="434">
        <v>47.94</v>
      </c>
    </row>
    <row r="543" spans="1:11" x14ac:dyDescent="0.2">
      <c r="A543" s="281" t="s">
        <v>1457</v>
      </c>
      <c r="B543" s="434">
        <v>46.34</v>
      </c>
      <c r="C543" s="434">
        <v>36.340000000000003</v>
      </c>
      <c r="D543" s="434">
        <v>41.2</v>
      </c>
    </row>
    <row r="544" spans="1:11" x14ac:dyDescent="0.2">
      <c r="A544" s="281" t="s">
        <v>604</v>
      </c>
      <c r="B544" s="434">
        <v>32.39</v>
      </c>
      <c r="C544" s="434">
        <v>23.01</v>
      </c>
      <c r="D544" s="434">
        <v>27.55</v>
      </c>
    </row>
    <row r="545" spans="1:5" x14ac:dyDescent="0.2">
      <c r="A545" s="281" t="s">
        <v>1674</v>
      </c>
      <c r="B545" s="434">
        <v>25.36</v>
      </c>
      <c r="C545" s="434">
        <v>18.68</v>
      </c>
      <c r="D545" s="434">
        <v>21.96</v>
      </c>
    </row>
    <row r="546" spans="1:5" x14ac:dyDescent="0.2">
      <c r="A546" s="281" t="s">
        <v>298</v>
      </c>
      <c r="B546" s="434">
        <v>36.229999999999997</v>
      </c>
      <c r="C546" s="434">
        <v>19.670000000000002</v>
      </c>
      <c r="D546" s="434">
        <v>28.67</v>
      </c>
    </row>
    <row r="547" spans="1:5" x14ac:dyDescent="0.2">
      <c r="A547" s="281" t="s">
        <v>1675</v>
      </c>
      <c r="B547" s="434">
        <v>46.41</v>
      </c>
      <c r="C547" s="434">
        <v>42.83</v>
      </c>
      <c r="D547" s="434">
        <v>44.6</v>
      </c>
    </row>
    <row r="549" spans="1:5" x14ac:dyDescent="0.2">
      <c r="A549" s="96" t="s">
        <v>1167</v>
      </c>
    </row>
    <row r="550" spans="1:5" x14ac:dyDescent="0.2">
      <c r="A550" s="96" t="s">
        <v>1168</v>
      </c>
    </row>
    <row r="551" spans="1:5" x14ac:dyDescent="0.2">
      <c r="A551" s="96" t="s">
        <v>1890</v>
      </c>
    </row>
    <row r="552" spans="1:5" x14ac:dyDescent="0.2">
      <c r="A552" s="96" t="s">
        <v>1891</v>
      </c>
    </row>
    <row r="553" spans="1:5" x14ac:dyDescent="0.2">
      <c r="A553" s="96" t="s">
        <v>1892</v>
      </c>
    </row>
    <row r="555" spans="1:5" x14ac:dyDescent="0.2">
      <c r="A555" s="96" t="s">
        <v>1169</v>
      </c>
    </row>
    <row r="556" spans="1:5" x14ac:dyDescent="0.2">
      <c r="A556" s="96" t="s">
        <v>1170</v>
      </c>
    </row>
    <row r="558" spans="1:5" x14ac:dyDescent="0.2">
      <c r="A558" s="269"/>
      <c r="B558" s="281" t="s">
        <v>914</v>
      </c>
    </row>
    <row r="559" spans="1:5" x14ac:dyDescent="0.2">
      <c r="A559" s="671" t="s">
        <v>1690</v>
      </c>
      <c r="B559" s="671"/>
      <c r="C559" s="671"/>
      <c r="D559" s="671"/>
      <c r="E559" s="434">
        <v>64.73</v>
      </c>
    </row>
    <row r="560" spans="1:5" x14ac:dyDescent="0.2">
      <c r="A560" s="671" t="s">
        <v>1676</v>
      </c>
      <c r="B560" s="671"/>
      <c r="C560" s="671"/>
      <c r="D560" s="671"/>
      <c r="E560" s="434">
        <v>65.37</v>
      </c>
    </row>
    <row r="561" spans="1:5" x14ac:dyDescent="0.2">
      <c r="A561" s="671" t="s">
        <v>893</v>
      </c>
      <c r="B561" s="671"/>
      <c r="C561" s="671"/>
      <c r="D561" s="671"/>
      <c r="E561" s="434">
        <v>30.83</v>
      </c>
    </row>
    <row r="562" spans="1:5" x14ac:dyDescent="0.2">
      <c r="A562" s="671" t="s">
        <v>1677</v>
      </c>
      <c r="B562" s="671"/>
      <c r="C562" s="671"/>
      <c r="D562" s="671"/>
      <c r="E562" s="434">
        <v>45.96</v>
      </c>
    </row>
    <row r="563" spans="1:5" x14ac:dyDescent="0.2">
      <c r="A563" s="671" t="s">
        <v>1678</v>
      </c>
      <c r="B563" s="671"/>
      <c r="C563" s="671"/>
      <c r="D563" s="671"/>
      <c r="E563" s="434">
        <v>26.43</v>
      </c>
    </row>
    <row r="564" spans="1:5" x14ac:dyDescent="0.2">
      <c r="A564" s="671" t="s">
        <v>905</v>
      </c>
      <c r="B564" s="671"/>
      <c r="C564" s="671"/>
      <c r="D564" s="671"/>
      <c r="E564" s="434">
        <v>36.69</v>
      </c>
    </row>
    <row r="565" spans="1:5" x14ac:dyDescent="0.2">
      <c r="A565" s="671" t="s">
        <v>902</v>
      </c>
      <c r="B565" s="671"/>
      <c r="C565" s="671"/>
      <c r="D565" s="671"/>
      <c r="E565" s="434">
        <v>36.090000000000003</v>
      </c>
    </row>
    <row r="566" spans="1:5" x14ac:dyDescent="0.2">
      <c r="A566" s="671" t="s">
        <v>1753</v>
      </c>
      <c r="B566" s="671"/>
      <c r="C566" s="671"/>
      <c r="D566" s="671"/>
      <c r="E566" s="434">
        <v>0</v>
      </c>
    </row>
    <row r="568" spans="1:5" x14ac:dyDescent="0.2">
      <c r="A568" s="96" t="s">
        <v>1171</v>
      </c>
    </row>
    <row r="569" spans="1:5" x14ac:dyDescent="0.2">
      <c r="A569" s="96" t="s">
        <v>1172</v>
      </c>
    </row>
    <row r="570" spans="1:5" x14ac:dyDescent="0.2">
      <c r="A570" s="96" t="s">
        <v>1173</v>
      </c>
    </row>
    <row r="571" spans="1:5" x14ac:dyDescent="0.2">
      <c r="A571" s="96" t="s">
        <v>1174</v>
      </c>
    </row>
    <row r="572" spans="1:5" x14ac:dyDescent="0.2">
      <c r="A572" s="96" t="s">
        <v>1175</v>
      </c>
    </row>
    <row r="573" spans="1:5" x14ac:dyDescent="0.2">
      <c r="A573" s="96" t="s">
        <v>1176</v>
      </c>
    </row>
    <row r="574" spans="1:5" x14ac:dyDescent="0.2">
      <c r="A574" s="96" t="s">
        <v>1177</v>
      </c>
    </row>
    <row r="576" spans="1:5" x14ac:dyDescent="0.2">
      <c r="A576" s="96" t="s">
        <v>1178</v>
      </c>
    </row>
    <row r="577" spans="1:5" x14ac:dyDescent="0.2">
      <c r="A577" s="96" t="s">
        <v>1179</v>
      </c>
    </row>
    <row r="578" spans="1:5" x14ac:dyDescent="0.2">
      <c r="A578" s="96" t="s">
        <v>1180</v>
      </c>
    </row>
    <row r="579" spans="1:5" x14ac:dyDescent="0.2">
      <c r="A579" s="96" t="s">
        <v>1893</v>
      </c>
    </row>
    <row r="580" spans="1:5" x14ac:dyDescent="0.2">
      <c r="A580" s="96" t="s">
        <v>1181</v>
      </c>
    </row>
    <row r="582" spans="1:5" x14ac:dyDescent="0.2">
      <c r="A582" s="96" t="s">
        <v>1894</v>
      </c>
    </row>
    <row r="584" spans="1:5" ht="25.5" x14ac:dyDescent="0.2">
      <c r="A584" s="416" t="s">
        <v>1182</v>
      </c>
      <c r="B584" s="269" t="s">
        <v>1183</v>
      </c>
      <c r="C584" s="313" t="s">
        <v>1184</v>
      </c>
      <c r="D584" s="392" t="s">
        <v>1185</v>
      </c>
    </row>
    <row r="585" spans="1:5" x14ac:dyDescent="0.2">
      <c r="A585" s="281" t="s">
        <v>1669</v>
      </c>
      <c r="B585" s="431">
        <v>99.66</v>
      </c>
      <c r="C585" s="431">
        <v>0.34</v>
      </c>
      <c r="D585" s="431">
        <v>100</v>
      </c>
      <c r="E585" s="114"/>
    </row>
    <row r="586" spans="1:5" x14ac:dyDescent="0.2">
      <c r="A586" s="281" t="s">
        <v>1654</v>
      </c>
      <c r="B586" s="431">
        <v>99.88</v>
      </c>
      <c r="C586" s="431">
        <v>0.12</v>
      </c>
      <c r="D586" s="431">
        <v>100</v>
      </c>
      <c r="E586" s="114"/>
    </row>
    <row r="587" spans="1:5" x14ac:dyDescent="0.2">
      <c r="A587" s="269" t="s">
        <v>1655</v>
      </c>
      <c r="B587" s="30">
        <v>96.92</v>
      </c>
      <c r="C587" s="30">
        <v>3.08</v>
      </c>
      <c r="D587" s="30">
        <v>100</v>
      </c>
      <c r="E587" s="114"/>
    </row>
    <row r="588" spans="1:5" x14ac:dyDescent="0.2">
      <c r="A588" s="281" t="s">
        <v>1670</v>
      </c>
      <c r="B588" s="431">
        <v>33.32</v>
      </c>
      <c r="C588" s="431">
        <v>66.680000000000007</v>
      </c>
      <c r="D588" s="431">
        <v>100</v>
      </c>
      <c r="E588" s="114"/>
    </row>
    <row r="589" spans="1:5" x14ac:dyDescent="0.2">
      <c r="A589" s="281" t="s">
        <v>1746</v>
      </c>
      <c r="B589" s="431">
        <v>36.840000000000003</v>
      </c>
      <c r="C589" s="431">
        <v>63.16</v>
      </c>
      <c r="D589" s="431">
        <v>100</v>
      </c>
      <c r="E589" s="114"/>
    </row>
    <row r="590" spans="1:5" x14ac:dyDescent="0.2">
      <c r="A590" s="281" t="s">
        <v>1747</v>
      </c>
      <c r="B590" s="431">
        <v>100</v>
      </c>
      <c r="C590" s="431">
        <v>0</v>
      </c>
      <c r="D590" s="431">
        <v>100</v>
      </c>
      <c r="E590" s="114"/>
    </row>
    <row r="591" spans="1:5" x14ac:dyDescent="0.2">
      <c r="A591" s="281" t="s">
        <v>1671</v>
      </c>
      <c r="B591" s="431">
        <v>32.880000000000003</v>
      </c>
      <c r="C591" s="431">
        <v>67.12</v>
      </c>
      <c r="D591" s="431">
        <v>100</v>
      </c>
      <c r="E591" s="114"/>
    </row>
    <row r="592" spans="1:5" x14ac:dyDescent="0.2">
      <c r="A592" s="281" t="s">
        <v>1679</v>
      </c>
      <c r="B592" s="431">
        <v>60.63</v>
      </c>
      <c r="C592" s="431">
        <v>39.36</v>
      </c>
      <c r="D592" s="431">
        <v>100</v>
      </c>
      <c r="E592" s="114"/>
    </row>
    <row r="593" spans="1:11" x14ac:dyDescent="0.2">
      <c r="A593" s="269" t="s">
        <v>1680</v>
      </c>
      <c r="B593" s="30">
        <v>75.540000000000006</v>
      </c>
      <c r="C593" s="30">
        <v>24.46</v>
      </c>
      <c r="D593" s="30">
        <v>100</v>
      </c>
      <c r="E593" s="114"/>
    </row>
    <row r="594" spans="1:11" x14ac:dyDescent="0.2">
      <c r="A594" s="408" t="s">
        <v>1733</v>
      </c>
      <c r="B594" s="431">
        <v>40.26</v>
      </c>
      <c r="C594" s="431">
        <v>59.74</v>
      </c>
      <c r="D594" s="431">
        <v>109</v>
      </c>
      <c r="E594" s="114"/>
    </row>
    <row r="595" spans="1:11" x14ac:dyDescent="0.2">
      <c r="A595" s="114"/>
    </row>
    <row r="596" spans="1:11" x14ac:dyDescent="0.2">
      <c r="A596" s="666" t="s">
        <v>1239</v>
      </c>
      <c r="B596" s="666"/>
      <c r="C596" s="666"/>
      <c r="D596" s="666"/>
      <c r="E596" s="666"/>
      <c r="F596" s="666"/>
      <c r="G596" s="666"/>
      <c r="H596" s="666"/>
      <c r="I596" s="666"/>
      <c r="J596" s="666"/>
      <c r="K596" s="666"/>
    </row>
    <row r="598" spans="1:11" x14ac:dyDescent="0.2">
      <c r="A598" s="96" t="s">
        <v>1186</v>
      </c>
    </row>
    <row r="599" spans="1:11" x14ac:dyDescent="0.2">
      <c r="A599" s="96" t="s">
        <v>489</v>
      </c>
    </row>
    <row r="600" spans="1:11" x14ac:dyDescent="0.2">
      <c r="A600" s="96" t="s">
        <v>490</v>
      </c>
    </row>
    <row r="601" spans="1:11" x14ac:dyDescent="0.2">
      <c r="A601" s="96" t="s">
        <v>1187</v>
      </c>
    </row>
    <row r="602" spans="1:11" x14ac:dyDescent="0.2">
      <c r="A602" s="96" t="s">
        <v>1895</v>
      </c>
    </row>
    <row r="603" spans="1:11" x14ac:dyDescent="0.2">
      <c r="A603" s="96" t="s">
        <v>1896</v>
      </c>
    </row>
    <row r="605" spans="1:11" x14ac:dyDescent="0.2">
      <c r="A605" s="269"/>
      <c r="D605" s="118" t="s">
        <v>1065</v>
      </c>
      <c r="E605" s="400" t="s">
        <v>526</v>
      </c>
      <c r="F605" s="408" t="s">
        <v>194</v>
      </c>
      <c r="G605" s="118" t="s">
        <v>526</v>
      </c>
      <c r="H605" s="408" t="s">
        <v>1064</v>
      </c>
      <c r="I605" s="118" t="s">
        <v>526</v>
      </c>
    </row>
    <row r="606" spans="1:11" x14ac:dyDescent="0.2">
      <c r="A606" s="687" t="s">
        <v>1754</v>
      </c>
      <c r="B606" s="687"/>
      <c r="C606" s="687"/>
      <c r="D606" s="442">
        <v>429180</v>
      </c>
      <c r="E606" s="443">
        <v>77.52</v>
      </c>
      <c r="F606" s="442">
        <v>51700</v>
      </c>
      <c r="G606" s="28">
        <v>58.59</v>
      </c>
      <c r="H606" s="442">
        <v>377480</v>
      </c>
      <c r="I606" s="30">
        <v>81.11</v>
      </c>
    </row>
    <row r="607" spans="1:11" x14ac:dyDescent="0.2">
      <c r="A607" s="671" t="s">
        <v>1899</v>
      </c>
      <c r="B607" s="671"/>
      <c r="C607" s="671"/>
      <c r="D607" s="441">
        <v>223</v>
      </c>
      <c r="E607" s="444">
        <v>10.88</v>
      </c>
      <c r="F607" s="441">
        <v>13429</v>
      </c>
      <c r="G607" s="434">
        <v>15.22</v>
      </c>
      <c r="H607" s="441">
        <v>46794</v>
      </c>
      <c r="I607" s="431">
        <v>10.06</v>
      </c>
    </row>
    <row r="608" spans="1:11" x14ac:dyDescent="0.2">
      <c r="A608" s="687" t="s">
        <v>1897</v>
      </c>
      <c r="B608" s="687"/>
      <c r="C608" s="687"/>
      <c r="D608" s="442">
        <v>49158</v>
      </c>
      <c r="E608" s="443">
        <v>8.8800000000000008</v>
      </c>
      <c r="F608" s="442">
        <v>21875</v>
      </c>
      <c r="G608" s="28">
        <v>24.79</v>
      </c>
      <c r="H608" s="442">
        <v>27283</v>
      </c>
      <c r="I608" s="30">
        <v>5.86</v>
      </c>
    </row>
    <row r="609" spans="1:9" x14ac:dyDescent="0.2">
      <c r="A609" s="687" t="s">
        <v>1898</v>
      </c>
      <c r="B609" s="687"/>
      <c r="C609" s="687"/>
      <c r="D609" s="442">
        <v>15072</v>
      </c>
      <c r="E609" s="443">
        <v>2.72</v>
      </c>
      <c r="F609" s="442">
        <v>1233</v>
      </c>
      <c r="G609" s="28">
        <v>1.4</v>
      </c>
      <c r="H609" s="442">
        <v>13839</v>
      </c>
      <c r="I609" s="30">
        <v>2.97</v>
      </c>
    </row>
    <row r="610" spans="1:9" x14ac:dyDescent="0.2">
      <c r="A610" s="671" t="s">
        <v>1733</v>
      </c>
      <c r="B610" s="671"/>
      <c r="C610" s="671"/>
      <c r="D610" s="441">
        <v>558683</v>
      </c>
      <c r="E610" s="444">
        <v>100</v>
      </c>
      <c r="F610" s="441">
        <v>88287</v>
      </c>
      <c r="G610" s="434">
        <v>100</v>
      </c>
      <c r="H610" s="441">
        <v>465396</v>
      </c>
      <c r="I610" s="431">
        <v>100</v>
      </c>
    </row>
    <row r="612" spans="1:9" x14ac:dyDescent="0.2">
      <c r="A612" s="96" t="s">
        <v>1188</v>
      </c>
    </row>
    <row r="613" spans="1:9" x14ac:dyDescent="0.2">
      <c r="A613" s="96" t="s">
        <v>1900</v>
      </c>
    </row>
    <row r="614" spans="1:9" x14ac:dyDescent="0.2">
      <c r="A614" s="96" t="s">
        <v>1189</v>
      </c>
    </row>
    <row r="615" spans="1:9" x14ac:dyDescent="0.2">
      <c r="A615" s="96" t="s">
        <v>1190</v>
      </c>
    </row>
    <row r="616" spans="1:9" x14ac:dyDescent="0.2">
      <c r="A616" s="96" t="s">
        <v>1191</v>
      </c>
    </row>
    <row r="617" spans="1:9" x14ac:dyDescent="0.2">
      <c r="A617" s="96" t="s">
        <v>1901</v>
      </c>
    </row>
    <row r="618" spans="1:9" x14ac:dyDescent="0.2">
      <c r="A618" s="96" t="s">
        <v>1192</v>
      </c>
    </row>
    <row r="619" spans="1:9" x14ac:dyDescent="0.2">
      <c r="A619" s="96" t="s">
        <v>1193</v>
      </c>
    </row>
    <row r="621" spans="1:9" x14ac:dyDescent="0.2">
      <c r="A621" s="96" t="s">
        <v>1194</v>
      </c>
    </row>
    <row r="622" spans="1:9" x14ac:dyDescent="0.2">
      <c r="A622" s="96" t="s">
        <v>491</v>
      </c>
    </row>
    <row r="623" spans="1:9" x14ac:dyDescent="0.2">
      <c r="A623" s="96" t="s">
        <v>1195</v>
      </c>
    </row>
    <row r="624" spans="1:9" x14ac:dyDescent="0.2">
      <c r="A624" s="96" t="s">
        <v>1196</v>
      </c>
    </row>
    <row r="625" spans="1:9" x14ac:dyDescent="0.2">
      <c r="A625" s="96" t="s">
        <v>1581</v>
      </c>
    </row>
    <row r="627" spans="1:9" x14ac:dyDescent="0.2">
      <c r="A627" s="96" t="s">
        <v>1902</v>
      </c>
    </row>
    <row r="628" spans="1:9" x14ac:dyDescent="0.2">
      <c r="A628" s="96" t="s">
        <v>1197</v>
      </c>
    </row>
    <row r="630" spans="1:9" x14ac:dyDescent="0.2">
      <c r="A630" s="669" t="s">
        <v>1263</v>
      </c>
      <c r="B630" s="666" t="s">
        <v>1198</v>
      </c>
      <c r="C630" s="666"/>
      <c r="D630" s="666"/>
      <c r="E630" s="666"/>
      <c r="F630" s="666"/>
      <c r="G630" s="666"/>
      <c r="H630" s="667" t="s">
        <v>315</v>
      </c>
      <c r="I630" s="668" t="s">
        <v>1199</v>
      </c>
    </row>
    <row r="631" spans="1:9" x14ac:dyDescent="0.2">
      <c r="A631" s="669"/>
      <c r="B631" s="329" t="s">
        <v>1155</v>
      </c>
      <c r="C631" s="192" t="s">
        <v>526</v>
      </c>
      <c r="D631" s="269" t="s">
        <v>1156</v>
      </c>
      <c r="E631" s="192" t="s">
        <v>526</v>
      </c>
      <c r="F631" s="269" t="s">
        <v>1200</v>
      </c>
      <c r="G631" s="192" t="s">
        <v>526</v>
      </c>
      <c r="H631" s="667"/>
      <c r="I631" s="668"/>
    </row>
    <row r="632" spans="1:9" x14ac:dyDescent="0.2">
      <c r="A632" s="269" t="s">
        <v>1201</v>
      </c>
      <c r="B632" s="27">
        <v>43059</v>
      </c>
      <c r="C632" s="28">
        <v>31.61</v>
      </c>
      <c r="D632" s="29">
        <v>20152</v>
      </c>
      <c r="E632" s="30">
        <v>49.33</v>
      </c>
      <c r="F632" s="31">
        <v>63211</v>
      </c>
      <c r="G632" s="28">
        <v>35.700000000000003</v>
      </c>
      <c r="H632" s="32">
        <v>70563</v>
      </c>
      <c r="I632" s="33">
        <v>1116</v>
      </c>
    </row>
    <row r="633" spans="1:9" x14ac:dyDescent="0.2">
      <c r="A633" s="269" t="s">
        <v>1904</v>
      </c>
      <c r="B633" s="27">
        <v>92483</v>
      </c>
      <c r="C633" s="28">
        <v>67.88</v>
      </c>
      <c r="D633" s="29">
        <v>19874</v>
      </c>
      <c r="E633" s="30">
        <v>48.65</v>
      </c>
      <c r="F633" s="29">
        <v>112357</v>
      </c>
      <c r="G633" s="28">
        <v>63.45</v>
      </c>
      <c r="H633" s="32">
        <v>304798</v>
      </c>
      <c r="I633" s="33">
        <v>2713</v>
      </c>
    </row>
    <row r="634" spans="1:9" x14ac:dyDescent="0.2">
      <c r="A634" s="269" t="s">
        <v>1903</v>
      </c>
      <c r="B634" s="27">
        <v>70857</v>
      </c>
      <c r="C634" s="28">
        <v>52.61</v>
      </c>
      <c r="D634" s="29">
        <v>17184</v>
      </c>
      <c r="E634" s="30">
        <v>42.07</v>
      </c>
      <c r="F634" s="31">
        <v>88041</v>
      </c>
      <c r="G634" s="28">
        <v>49.72</v>
      </c>
      <c r="H634" s="32">
        <v>242829</v>
      </c>
      <c r="I634" s="33">
        <v>2758</v>
      </c>
    </row>
    <row r="635" spans="1:9" x14ac:dyDescent="0.2">
      <c r="A635" s="269" t="s">
        <v>1905</v>
      </c>
      <c r="B635" s="27">
        <v>15549</v>
      </c>
      <c r="C635" s="28">
        <v>11.41</v>
      </c>
      <c r="D635" s="29">
        <v>1468</v>
      </c>
      <c r="E635" s="30">
        <v>3.59</v>
      </c>
      <c r="F635" s="31">
        <v>17017</v>
      </c>
      <c r="G635" s="28">
        <v>9.61</v>
      </c>
      <c r="H635" s="32">
        <v>38424</v>
      </c>
      <c r="I635" s="31">
        <v>2257</v>
      </c>
    </row>
    <row r="636" spans="1:9" x14ac:dyDescent="0.2">
      <c r="A636" s="269" t="s">
        <v>1755</v>
      </c>
      <c r="B636" s="27">
        <v>1066</v>
      </c>
      <c r="C636" s="28">
        <v>0.78</v>
      </c>
      <c r="D636" s="34">
        <v>16</v>
      </c>
      <c r="E636" s="30">
        <v>0.04</v>
      </c>
      <c r="F636" s="27">
        <v>1082</v>
      </c>
      <c r="G636" s="28">
        <v>0.61</v>
      </c>
      <c r="H636" s="32">
        <v>3196</v>
      </c>
      <c r="I636" s="33">
        <v>2954</v>
      </c>
    </row>
    <row r="637" spans="1:9" x14ac:dyDescent="0.2">
      <c r="A637" s="269" t="s">
        <v>1756</v>
      </c>
      <c r="B637" s="27">
        <v>5011</v>
      </c>
      <c r="C637" s="28">
        <v>3.68</v>
      </c>
      <c r="D637" s="29">
        <v>1206</v>
      </c>
      <c r="E637" s="30">
        <v>2.95</v>
      </c>
      <c r="F637" s="27">
        <v>6217</v>
      </c>
      <c r="G637" s="28">
        <v>3.51</v>
      </c>
      <c r="H637" s="32">
        <v>20349</v>
      </c>
      <c r="I637" s="35">
        <v>3273</v>
      </c>
    </row>
    <row r="638" spans="1:9" x14ac:dyDescent="0.2">
      <c r="A638" s="269" t="s">
        <v>1621</v>
      </c>
      <c r="B638" s="34">
        <v>691</v>
      </c>
      <c r="C638" s="28">
        <v>0.51</v>
      </c>
      <c r="D638" s="27">
        <v>826</v>
      </c>
      <c r="E638" s="30">
        <v>2.02</v>
      </c>
      <c r="F638" s="31">
        <v>1517</v>
      </c>
      <c r="G638" s="28">
        <v>0.85</v>
      </c>
      <c r="H638" s="32">
        <v>1187</v>
      </c>
      <c r="I638" s="31">
        <v>782</v>
      </c>
    </row>
    <row r="639" spans="1:9" x14ac:dyDescent="0.2">
      <c r="A639" s="269"/>
      <c r="B639" s="27">
        <v>186283</v>
      </c>
      <c r="C639" s="28">
        <v>100</v>
      </c>
      <c r="D639" s="29">
        <v>40852</v>
      </c>
      <c r="E639" s="30">
        <v>100</v>
      </c>
      <c r="F639" s="29">
        <v>177085</v>
      </c>
      <c r="G639" s="30">
        <v>100</v>
      </c>
      <c r="H639" s="32">
        <v>376548</v>
      </c>
      <c r="I639" s="35">
        <v>2126</v>
      </c>
    </row>
    <row r="641" spans="1:11" x14ac:dyDescent="0.2">
      <c r="A641" s="96" t="s">
        <v>1202</v>
      </c>
    </row>
    <row r="642" spans="1:11" x14ac:dyDescent="0.2">
      <c r="A642" s="96" t="s">
        <v>1203</v>
      </c>
    </row>
    <row r="643" spans="1:11" x14ac:dyDescent="0.2">
      <c r="A643" s="96" t="s">
        <v>1204</v>
      </c>
    </row>
    <row r="644" spans="1:11" x14ac:dyDescent="0.2">
      <c r="A644" s="96" t="s">
        <v>1906</v>
      </c>
    </row>
    <row r="645" spans="1:11" x14ac:dyDescent="0.2">
      <c r="A645" s="96" t="s">
        <v>1205</v>
      </c>
    </row>
    <row r="647" spans="1:11" x14ac:dyDescent="0.2">
      <c r="A647" s="666" t="s">
        <v>1240</v>
      </c>
      <c r="B647" s="666"/>
      <c r="C647" s="666"/>
      <c r="D647" s="666"/>
      <c r="E647" s="666"/>
      <c r="F647" s="666"/>
      <c r="G647" s="666"/>
      <c r="H647" s="666"/>
      <c r="I647" s="666"/>
      <c r="J647" s="666"/>
      <c r="K647" s="666"/>
    </row>
    <row r="649" spans="1:11" x14ac:dyDescent="0.2">
      <c r="A649" s="96" t="s">
        <v>1206</v>
      </c>
    </row>
    <row r="650" spans="1:11" x14ac:dyDescent="0.2">
      <c r="A650" s="96" t="s">
        <v>1907</v>
      </c>
    </row>
    <row r="651" spans="1:11" x14ac:dyDescent="0.2">
      <c r="A651" s="96" t="s">
        <v>1207</v>
      </c>
    </row>
    <row r="652" spans="1:11" x14ac:dyDescent="0.2">
      <c r="A652" s="96" t="s">
        <v>1908</v>
      </c>
    </row>
    <row r="653" spans="1:11" x14ac:dyDescent="0.2">
      <c r="A653" s="96" t="s">
        <v>1208</v>
      </c>
    </row>
    <row r="654" spans="1:11" x14ac:dyDescent="0.2">
      <c r="A654" s="96" t="s">
        <v>1209</v>
      </c>
    </row>
    <row r="656" spans="1:11" x14ac:dyDescent="0.2">
      <c r="A656" s="96" t="s">
        <v>1210</v>
      </c>
    </row>
    <row r="657" spans="1:10" x14ac:dyDescent="0.2">
      <c r="A657" s="96" t="s">
        <v>1211</v>
      </c>
    </row>
    <row r="658" spans="1:10" x14ac:dyDescent="0.2">
      <c r="A658" s="96" t="s">
        <v>1909</v>
      </c>
    </row>
    <row r="659" spans="1:10" x14ac:dyDescent="0.2">
      <c r="A659" s="96" t="s">
        <v>1910</v>
      </c>
    </row>
    <row r="660" spans="1:10" x14ac:dyDescent="0.2">
      <c r="A660" s="96" t="s">
        <v>1212</v>
      </c>
    </row>
    <row r="662" spans="1:10" x14ac:dyDescent="0.2">
      <c r="A662" s="96" t="s">
        <v>1213</v>
      </c>
    </row>
    <row r="663" spans="1:10" x14ac:dyDescent="0.2">
      <c r="A663" s="96" t="s">
        <v>1911</v>
      </c>
    </row>
    <row r="664" spans="1:10" x14ac:dyDescent="0.2">
      <c r="A664" s="96" t="s">
        <v>1214</v>
      </c>
    </row>
    <row r="666" spans="1:10" s="101" customFormat="1" x14ac:dyDescent="0.2">
      <c r="A666" s="669" t="s">
        <v>1215</v>
      </c>
      <c r="B666" s="669"/>
      <c r="C666" s="669"/>
      <c r="D666" s="669"/>
      <c r="E666" s="669"/>
      <c r="F666" s="669"/>
      <c r="I666" s="670" t="s">
        <v>1216</v>
      </c>
    </row>
    <row r="667" spans="1:10" s="101" customFormat="1" x14ac:dyDescent="0.2">
      <c r="B667" s="669" t="s">
        <v>1217</v>
      </c>
      <c r="D667" s="669" t="s">
        <v>1218</v>
      </c>
      <c r="E667" s="669" t="s">
        <v>1219</v>
      </c>
      <c r="F667" s="669" t="s">
        <v>1220</v>
      </c>
      <c r="G667" s="669"/>
      <c r="H667" s="669" t="s">
        <v>1200</v>
      </c>
      <c r="I667" s="670"/>
      <c r="J667" s="108"/>
    </row>
    <row r="668" spans="1:10" s="101" customFormat="1" x14ac:dyDescent="0.2">
      <c r="B668" s="669"/>
      <c r="D668" s="669"/>
      <c r="E668" s="669"/>
      <c r="F668" s="108" t="s">
        <v>1155</v>
      </c>
      <c r="G668" s="108" t="s">
        <v>1156</v>
      </c>
      <c r="H668" s="669"/>
      <c r="I668" s="670"/>
    </row>
    <row r="669" spans="1:10" x14ac:dyDescent="0.2">
      <c r="B669" s="281" t="s">
        <v>1656</v>
      </c>
      <c r="D669" s="271">
        <v>104107</v>
      </c>
      <c r="E669" s="434">
        <v>74.31</v>
      </c>
      <c r="F669" s="409">
        <v>229538</v>
      </c>
      <c r="G669" s="446">
        <v>269543</v>
      </c>
      <c r="H669" s="411">
        <v>499081</v>
      </c>
      <c r="I669" s="114">
        <v>4.8</v>
      </c>
    </row>
    <row r="670" spans="1:10" x14ac:dyDescent="0.2">
      <c r="B670" s="418" t="s">
        <v>1757</v>
      </c>
      <c r="D670" s="271">
        <v>35131</v>
      </c>
      <c r="E670" s="434">
        <v>25.08</v>
      </c>
      <c r="F670" s="446">
        <v>30539</v>
      </c>
      <c r="G670" s="394">
        <v>7117</v>
      </c>
      <c r="H670" s="411">
        <v>37656</v>
      </c>
      <c r="I670" s="114">
        <v>1.1000000000000001</v>
      </c>
    </row>
    <row r="671" spans="1:10" x14ac:dyDescent="0.2">
      <c r="B671" s="445" t="s">
        <v>1758</v>
      </c>
      <c r="D671" s="33">
        <v>565</v>
      </c>
      <c r="E671" s="28">
        <v>0.4</v>
      </c>
      <c r="F671" s="31">
        <v>1118</v>
      </c>
      <c r="G671" s="415">
        <v>995</v>
      </c>
      <c r="H671" s="32">
        <v>2113</v>
      </c>
      <c r="I671" s="96">
        <v>3.7</v>
      </c>
    </row>
    <row r="672" spans="1:10" x14ac:dyDescent="0.2">
      <c r="B672" s="445" t="s">
        <v>1912</v>
      </c>
      <c r="D672" s="34">
        <v>292</v>
      </c>
      <c r="E672" s="28">
        <v>0.21</v>
      </c>
      <c r="F672" s="27">
        <v>14457</v>
      </c>
      <c r="G672" s="415">
        <v>326</v>
      </c>
      <c r="H672" s="34">
        <v>14783</v>
      </c>
      <c r="I672" s="96">
        <v>50.6</v>
      </c>
    </row>
    <row r="673" spans="1:9" x14ac:dyDescent="0.2">
      <c r="B673" s="417" t="s">
        <v>1657</v>
      </c>
      <c r="D673" s="271">
        <v>140095</v>
      </c>
      <c r="E673" s="434">
        <v>100</v>
      </c>
      <c r="F673" s="409">
        <v>275652</v>
      </c>
      <c r="G673" s="446">
        <v>277981</v>
      </c>
      <c r="H673" s="394">
        <v>553633</v>
      </c>
      <c r="I673" s="114">
        <v>3.1</v>
      </c>
    </row>
    <row r="675" spans="1:9" x14ac:dyDescent="0.2">
      <c r="A675" s="96" t="s">
        <v>1913</v>
      </c>
    </row>
    <row r="676" spans="1:9" x14ac:dyDescent="0.2">
      <c r="A676" s="96" t="s">
        <v>1914</v>
      </c>
    </row>
    <row r="677" spans="1:9" x14ac:dyDescent="0.2">
      <c r="A677" s="96" t="s">
        <v>1221</v>
      </c>
    </row>
    <row r="678" spans="1:9" x14ac:dyDescent="0.2">
      <c r="A678" s="96" t="s">
        <v>1222</v>
      </c>
    </row>
    <row r="679" spans="1:9" x14ac:dyDescent="0.2">
      <c r="A679" s="96" t="s">
        <v>1223</v>
      </c>
    </row>
    <row r="680" spans="1:9" x14ac:dyDescent="0.2">
      <c r="A680" s="96" t="s">
        <v>492</v>
      </c>
    </row>
    <row r="682" spans="1:9" x14ac:dyDescent="0.2">
      <c r="A682" s="96" t="s">
        <v>493</v>
      </c>
    </row>
    <row r="683" spans="1:9" x14ac:dyDescent="0.2">
      <c r="A683" s="96" t="s">
        <v>1224</v>
      </c>
    </row>
    <row r="684" spans="1:9" x14ac:dyDescent="0.2">
      <c r="A684" s="96" t="s">
        <v>1225</v>
      </c>
    </row>
    <row r="685" spans="1:9" x14ac:dyDescent="0.2">
      <c r="A685" s="96" t="s">
        <v>1915</v>
      </c>
    </row>
    <row r="686" spans="1:9" x14ac:dyDescent="0.2">
      <c r="A686" s="96" t="s">
        <v>1226</v>
      </c>
    </row>
    <row r="687" spans="1:9" x14ac:dyDescent="0.2">
      <c r="A687" s="96" t="s">
        <v>1916</v>
      </c>
    </row>
    <row r="688" spans="1:9" x14ac:dyDescent="0.2">
      <c r="A688" s="96" t="s">
        <v>1227</v>
      </c>
    </row>
    <row r="690" spans="1:5" ht="15" x14ac:dyDescent="0.2">
      <c r="E690" s="451" t="s">
        <v>1255</v>
      </c>
    </row>
    <row r="692" spans="1:5" x14ac:dyDescent="0.2">
      <c r="A692" s="96" t="s">
        <v>1245</v>
      </c>
    </row>
  </sheetData>
  <mergeCells count="138">
    <mergeCell ref="A596:K596"/>
    <mergeCell ref="A606:C606"/>
    <mergeCell ref="A610:C610"/>
    <mergeCell ref="A609:C609"/>
    <mergeCell ref="A608:C608"/>
    <mergeCell ref="A607:C607"/>
    <mergeCell ref="A221:K221"/>
    <mergeCell ref="A279:K279"/>
    <mergeCell ref="A331:K331"/>
    <mergeCell ref="A384:K384"/>
    <mergeCell ref="A431:K431"/>
    <mergeCell ref="A225:D225"/>
    <mergeCell ref="A233:D233"/>
    <mergeCell ref="A232:D232"/>
    <mergeCell ref="A231:D231"/>
    <mergeCell ref="A230:D230"/>
    <mergeCell ref="A229:D229"/>
    <mergeCell ref="A228:D228"/>
    <mergeCell ref="A227:D227"/>
    <mergeCell ref="A226:D226"/>
    <mergeCell ref="E517:F517"/>
    <mergeCell ref="A560:D560"/>
    <mergeCell ref="A561:D561"/>
    <mergeCell ref="A566:D566"/>
    <mergeCell ref="A208:D208"/>
    <mergeCell ref="A207:D207"/>
    <mergeCell ref="A206:D206"/>
    <mergeCell ref="B96:C96"/>
    <mergeCell ref="B101:C101"/>
    <mergeCell ref="B100:C100"/>
    <mergeCell ref="B99:C99"/>
    <mergeCell ref="B98:C98"/>
    <mergeCell ref="B97:C97"/>
    <mergeCell ref="B106:C106"/>
    <mergeCell ref="B105:C105"/>
    <mergeCell ref="B104:C104"/>
    <mergeCell ref="B107:C107"/>
    <mergeCell ref="B117:C117"/>
    <mergeCell ref="B116:C116"/>
    <mergeCell ref="B114:C114"/>
    <mergeCell ref="B113:C113"/>
    <mergeCell ref="B112:C112"/>
    <mergeCell ref="B84:C84"/>
    <mergeCell ref="B517:D517"/>
    <mergeCell ref="A478:K478"/>
    <mergeCell ref="A529:K529"/>
    <mergeCell ref="B91:C91"/>
    <mergeCell ref="A75:K75"/>
    <mergeCell ref="A161:K161"/>
    <mergeCell ref="B95:C95"/>
    <mergeCell ref="B94:C94"/>
    <mergeCell ref="B93:C93"/>
    <mergeCell ref="B92:C92"/>
    <mergeCell ref="B83:C83"/>
    <mergeCell ref="B82:C82"/>
    <mergeCell ref="B103:C103"/>
    <mergeCell ref="B102:C102"/>
    <mergeCell ref="B111:C111"/>
    <mergeCell ref="B110:C110"/>
    <mergeCell ref="B109:C109"/>
    <mergeCell ref="B108:C108"/>
    <mergeCell ref="A213:D213"/>
    <mergeCell ref="A212:D212"/>
    <mergeCell ref="A211:D211"/>
    <mergeCell ref="A210:D210"/>
    <mergeCell ref="A209:D209"/>
    <mergeCell ref="A15:K15"/>
    <mergeCell ref="A17:K17"/>
    <mergeCell ref="A559:D559"/>
    <mergeCell ref="A491:D491"/>
    <mergeCell ref="A490:D490"/>
    <mergeCell ref="A489:D489"/>
    <mergeCell ref="A488:D488"/>
    <mergeCell ref="A487:D487"/>
    <mergeCell ref="A486:D486"/>
    <mergeCell ref="A485:D485"/>
    <mergeCell ref="A484:D484"/>
    <mergeCell ref="A483:D483"/>
    <mergeCell ref="B79:C79"/>
    <mergeCell ref="G114:H114"/>
    <mergeCell ref="A462:B462"/>
    <mergeCell ref="B434:K434"/>
    <mergeCell ref="B435:K435"/>
    <mergeCell ref="A453:B454"/>
    <mergeCell ref="C453:H453"/>
    <mergeCell ref="A455:B455"/>
    <mergeCell ref="A456:B456"/>
    <mergeCell ref="A457:B457"/>
    <mergeCell ref="B86:C86"/>
    <mergeCell ref="B85:C85"/>
    <mergeCell ref="A464:A465"/>
    <mergeCell ref="A517:A518"/>
    <mergeCell ref="A1:K1"/>
    <mergeCell ref="A2:K2"/>
    <mergeCell ref="A5:K5"/>
    <mergeCell ref="A7:L7"/>
    <mergeCell ref="A9:K9"/>
    <mergeCell ref="A433:K433"/>
    <mergeCell ref="B77:E77"/>
    <mergeCell ref="F77:I77"/>
    <mergeCell ref="B78:E78"/>
    <mergeCell ref="F78:I78"/>
    <mergeCell ref="A283:D283"/>
    <mergeCell ref="B299:D299"/>
    <mergeCell ref="E299:G299"/>
    <mergeCell ref="H299:J299"/>
    <mergeCell ref="B375:F375"/>
    <mergeCell ref="G375:K375"/>
    <mergeCell ref="B81:C81"/>
    <mergeCell ref="B90:C90"/>
    <mergeCell ref="B89:C89"/>
    <mergeCell ref="B88:C88"/>
    <mergeCell ref="B87:C87"/>
    <mergeCell ref="A13:K13"/>
    <mergeCell ref="A11:K11"/>
    <mergeCell ref="A28:K28"/>
    <mergeCell ref="A297:J297"/>
    <mergeCell ref="H630:H631"/>
    <mergeCell ref="I630:I631"/>
    <mergeCell ref="A666:F666"/>
    <mergeCell ref="I666:I668"/>
    <mergeCell ref="B667:B668"/>
    <mergeCell ref="D667:D668"/>
    <mergeCell ref="E667:E668"/>
    <mergeCell ref="F667:G667"/>
    <mergeCell ref="H667:H668"/>
    <mergeCell ref="A630:A631"/>
    <mergeCell ref="B630:G630"/>
    <mergeCell ref="A647:K647"/>
    <mergeCell ref="A565:D565"/>
    <mergeCell ref="A564:D564"/>
    <mergeCell ref="A563:D563"/>
    <mergeCell ref="A562:D562"/>
    <mergeCell ref="A458:B458"/>
    <mergeCell ref="A459:B459"/>
    <mergeCell ref="A460:B460"/>
    <mergeCell ref="A461:B461"/>
    <mergeCell ref="A463:B46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8DB97-EA2B-47EA-97D8-5563BE5ABEF5}">
  <dimension ref="A1:BI35"/>
  <sheetViews>
    <sheetView zoomScale="70" zoomScaleNormal="70" workbookViewId="0">
      <selection activeCell="A26" sqref="A26"/>
    </sheetView>
  </sheetViews>
  <sheetFormatPr defaultColWidth="9.140625" defaultRowHeight="12.75" x14ac:dyDescent="0.2"/>
  <cols>
    <col min="1" max="1" width="30.7109375" style="114" customWidth="1"/>
    <col min="2" max="2" width="11" style="114" customWidth="1"/>
    <col min="3" max="31" width="11" style="26" customWidth="1"/>
    <col min="32" max="39" width="9.28515625" style="26" bestFit="1" customWidth="1"/>
    <col min="40" max="16384" width="9.140625" style="26"/>
  </cols>
  <sheetData>
    <row r="1" spans="1:61" s="53" customFormat="1" ht="27" x14ac:dyDescent="0.35">
      <c r="A1" s="235" t="s">
        <v>620</v>
      </c>
      <c r="L1" s="235"/>
      <c r="AP1" s="235"/>
    </row>
    <row r="2" spans="1:61" x14ac:dyDescent="0.2">
      <c r="A2" s="26"/>
      <c r="B2" s="26"/>
    </row>
    <row r="3" spans="1:61" s="140" customFormat="1" ht="13.5" customHeight="1" thickBot="1" x14ac:dyDescent="0.25">
      <c r="A3" s="261" t="s">
        <v>619</v>
      </c>
      <c r="B3" s="752" t="s">
        <v>222</v>
      </c>
      <c r="C3" s="753"/>
      <c r="D3" s="753"/>
      <c r="E3" s="753"/>
      <c r="F3" s="753"/>
      <c r="G3" s="753"/>
      <c r="H3" s="753"/>
      <c r="I3" s="753"/>
      <c r="J3" s="753"/>
      <c r="K3" s="754"/>
      <c r="L3" s="767" t="s">
        <v>225</v>
      </c>
      <c r="M3" s="768"/>
      <c r="N3" s="768"/>
      <c r="O3" s="768"/>
      <c r="P3" s="768"/>
      <c r="Q3" s="768"/>
      <c r="R3" s="768"/>
      <c r="S3" s="768"/>
      <c r="T3" s="768"/>
      <c r="U3" s="802"/>
      <c r="V3" s="752" t="s">
        <v>226</v>
      </c>
      <c r="W3" s="753"/>
      <c r="X3" s="753"/>
      <c r="Y3" s="753"/>
      <c r="Z3" s="753"/>
      <c r="AA3" s="753"/>
      <c r="AB3" s="753"/>
      <c r="AC3" s="753"/>
      <c r="AD3" s="753"/>
      <c r="AE3" s="754"/>
      <c r="AF3" s="752" t="s">
        <v>370</v>
      </c>
      <c r="AG3" s="753"/>
      <c r="AH3" s="753"/>
      <c r="AI3" s="753"/>
      <c r="AJ3" s="753"/>
      <c r="AK3" s="753"/>
      <c r="AL3" s="753"/>
      <c r="AM3" s="753"/>
      <c r="AN3" s="753"/>
      <c r="AO3" s="754"/>
      <c r="AP3" s="752" t="s">
        <v>230</v>
      </c>
      <c r="AQ3" s="753"/>
      <c r="AR3" s="753"/>
      <c r="AS3" s="753"/>
      <c r="AT3" s="753"/>
      <c r="AU3" s="753"/>
      <c r="AV3" s="753"/>
      <c r="AW3" s="753"/>
      <c r="AX3" s="753"/>
      <c r="AY3" s="754"/>
      <c r="AZ3" s="752" t="s">
        <v>1241</v>
      </c>
      <c r="BA3" s="753"/>
      <c r="BB3" s="753"/>
      <c r="BC3" s="753"/>
      <c r="BD3" s="753"/>
      <c r="BE3" s="753"/>
      <c r="BF3" s="753"/>
      <c r="BG3" s="753"/>
      <c r="BH3" s="753"/>
      <c r="BI3" s="753"/>
    </row>
    <row r="4" spans="1:61" s="140" customFormat="1" ht="21" customHeight="1" thickBot="1" x14ac:dyDescent="0.25">
      <c r="A4" s="142" t="s">
        <v>1242</v>
      </c>
      <c r="B4" s="766" t="s">
        <v>223</v>
      </c>
      <c r="C4" s="806"/>
      <c r="D4" s="765" t="s">
        <v>1265</v>
      </c>
      <c r="E4" s="806"/>
      <c r="F4" s="765" t="s">
        <v>1953</v>
      </c>
      <c r="G4" s="806"/>
      <c r="H4" s="765" t="s">
        <v>224</v>
      </c>
      <c r="I4" s="766"/>
      <c r="J4" s="769" t="s">
        <v>17</v>
      </c>
      <c r="K4" s="807"/>
      <c r="L4" s="765" t="s">
        <v>223</v>
      </c>
      <c r="M4" s="806"/>
      <c r="N4" s="765" t="s">
        <v>227</v>
      </c>
      <c r="O4" s="806"/>
      <c r="P4" s="765" t="s">
        <v>228</v>
      </c>
      <c r="Q4" s="806"/>
      <c r="R4" s="765" t="s">
        <v>224</v>
      </c>
      <c r="S4" s="806"/>
      <c r="T4" s="769" t="s">
        <v>30</v>
      </c>
      <c r="U4" s="807"/>
      <c r="V4" s="765" t="s">
        <v>223</v>
      </c>
      <c r="W4" s="806"/>
      <c r="X4" s="765" t="s">
        <v>229</v>
      </c>
      <c r="Y4" s="806"/>
      <c r="Z4" s="765" t="s">
        <v>1264</v>
      </c>
      <c r="AA4" s="806"/>
      <c r="AB4" s="765" t="s">
        <v>224</v>
      </c>
      <c r="AC4" s="806"/>
      <c r="AD4" s="769" t="s">
        <v>30</v>
      </c>
      <c r="AE4" s="807"/>
      <c r="AF4" s="765" t="s">
        <v>223</v>
      </c>
      <c r="AG4" s="806"/>
      <c r="AH4" s="765" t="s">
        <v>229</v>
      </c>
      <c r="AI4" s="806"/>
      <c r="AJ4" s="765" t="s">
        <v>228</v>
      </c>
      <c r="AK4" s="806"/>
      <c r="AL4" s="765" t="s">
        <v>224</v>
      </c>
      <c r="AM4" s="806"/>
      <c r="AN4" s="769" t="s">
        <v>30</v>
      </c>
      <c r="AO4" s="807"/>
      <c r="AP4" s="765" t="s">
        <v>223</v>
      </c>
      <c r="AQ4" s="806"/>
      <c r="AR4" s="765" t="s">
        <v>229</v>
      </c>
      <c r="AS4" s="806"/>
      <c r="AT4" s="765" t="s">
        <v>228</v>
      </c>
      <c r="AU4" s="806"/>
      <c r="AV4" s="765" t="s">
        <v>224</v>
      </c>
      <c r="AW4" s="806"/>
      <c r="AX4" s="769" t="s">
        <v>30</v>
      </c>
      <c r="AY4" s="807"/>
      <c r="AZ4" s="765" t="s">
        <v>223</v>
      </c>
      <c r="BA4" s="806"/>
      <c r="BB4" s="765" t="s">
        <v>1954</v>
      </c>
      <c r="BC4" s="806"/>
      <c r="BD4" s="765" t="s">
        <v>228</v>
      </c>
      <c r="BE4" s="806"/>
      <c r="BF4" s="765" t="s">
        <v>224</v>
      </c>
      <c r="BG4" s="806"/>
      <c r="BH4" s="769" t="s">
        <v>30</v>
      </c>
      <c r="BI4" s="807"/>
    </row>
    <row r="5" spans="1:61" s="140" customFormat="1" ht="21" customHeight="1" thickBot="1" x14ac:dyDescent="0.25">
      <c r="A5" s="261" t="s">
        <v>1952</v>
      </c>
      <c r="B5" s="771"/>
      <c r="C5" s="803"/>
      <c r="D5" s="771"/>
      <c r="E5" s="803"/>
      <c r="F5" s="771"/>
      <c r="G5" s="803"/>
      <c r="H5" s="771"/>
      <c r="I5" s="810"/>
      <c r="J5" s="808"/>
      <c r="K5" s="809"/>
      <c r="L5" s="771"/>
      <c r="M5" s="803"/>
      <c r="N5" s="771"/>
      <c r="O5" s="803"/>
      <c r="P5" s="771"/>
      <c r="Q5" s="803"/>
      <c r="R5" s="771"/>
      <c r="S5" s="803"/>
      <c r="T5" s="808"/>
      <c r="U5" s="809"/>
      <c r="V5" s="767"/>
      <c r="W5" s="802"/>
      <c r="X5" s="767"/>
      <c r="Y5" s="802"/>
      <c r="Z5" s="767"/>
      <c r="AA5" s="802"/>
      <c r="AB5" s="767"/>
      <c r="AC5" s="802"/>
      <c r="AD5" s="752"/>
      <c r="AE5" s="754"/>
      <c r="AF5" s="767"/>
      <c r="AG5" s="802"/>
      <c r="AH5" s="767"/>
      <c r="AI5" s="802"/>
      <c r="AJ5" s="767"/>
      <c r="AK5" s="802"/>
      <c r="AL5" s="767"/>
      <c r="AM5" s="802"/>
      <c r="AN5" s="752"/>
      <c r="AO5" s="754"/>
      <c r="AP5" s="767"/>
      <c r="AQ5" s="802"/>
      <c r="AR5" s="767"/>
      <c r="AS5" s="802"/>
      <c r="AT5" s="767"/>
      <c r="AU5" s="802"/>
      <c r="AV5" s="767"/>
      <c r="AW5" s="802"/>
      <c r="AX5" s="752"/>
      <c r="AY5" s="754"/>
      <c r="AZ5" s="767"/>
      <c r="BA5" s="802"/>
      <c r="BB5" s="767"/>
      <c r="BC5" s="802"/>
      <c r="BD5" s="767"/>
      <c r="BE5" s="802"/>
      <c r="BF5" s="767"/>
      <c r="BG5" s="802"/>
      <c r="BH5" s="752"/>
      <c r="BI5" s="754"/>
    </row>
    <row r="6" spans="1:61" s="140" customFormat="1" thickBot="1" x14ac:dyDescent="0.25">
      <c r="A6" s="143" t="s">
        <v>135</v>
      </c>
      <c r="B6" s="139" t="s">
        <v>6</v>
      </c>
      <c r="C6" s="141" t="s">
        <v>2</v>
      </c>
      <c r="D6" s="141" t="s">
        <v>6</v>
      </c>
      <c r="E6" s="141" t="s">
        <v>2</v>
      </c>
      <c r="F6" s="141" t="s">
        <v>6</v>
      </c>
      <c r="G6" s="141" t="s">
        <v>2</v>
      </c>
      <c r="H6" s="141" t="s">
        <v>6</v>
      </c>
      <c r="I6" s="141" t="s">
        <v>2</v>
      </c>
      <c r="J6" s="141" t="s">
        <v>6</v>
      </c>
      <c r="K6" s="141" t="s">
        <v>2</v>
      </c>
      <c r="L6" s="141" t="s">
        <v>6</v>
      </c>
      <c r="M6" s="141" t="s">
        <v>2</v>
      </c>
      <c r="N6" s="141" t="s">
        <v>6</v>
      </c>
      <c r="O6" s="141" t="s">
        <v>2</v>
      </c>
      <c r="P6" s="141" t="s">
        <v>6</v>
      </c>
      <c r="Q6" s="141" t="s">
        <v>2</v>
      </c>
      <c r="R6" s="141" t="s">
        <v>6</v>
      </c>
      <c r="S6" s="141" t="s">
        <v>2</v>
      </c>
      <c r="T6" s="141" t="s">
        <v>6</v>
      </c>
      <c r="U6" s="141" t="s">
        <v>2</v>
      </c>
      <c r="V6" s="139" t="s">
        <v>6</v>
      </c>
      <c r="W6" s="141" t="s">
        <v>2</v>
      </c>
      <c r="X6" s="141" t="s">
        <v>6</v>
      </c>
      <c r="Y6" s="141" t="s">
        <v>2</v>
      </c>
      <c r="Z6" s="141" t="s">
        <v>6</v>
      </c>
      <c r="AA6" s="141" t="s">
        <v>2</v>
      </c>
      <c r="AB6" s="141" t="s">
        <v>6</v>
      </c>
      <c r="AC6" s="141" t="s">
        <v>2</v>
      </c>
      <c r="AD6" s="141" t="s">
        <v>6</v>
      </c>
      <c r="AE6" s="141" t="s">
        <v>2</v>
      </c>
      <c r="AF6" s="139" t="s">
        <v>6</v>
      </c>
      <c r="AG6" s="141" t="s">
        <v>2</v>
      </c>
      <c r="AH6" s="141" t="s">
        <v>6</v>
      </c>
      <c r="AI6" s="141" t="s">
        <v>2</v>
      </c>
      <c r="AJ6" s="141" t="s">
        <v>6</v>
      </c>
      <c r="AK6" s="141" t="s">
        <v>2</v>
      </c>
      <c r="AL6" s="141" t="s">
        <v>6</v>
      </c>
      <c r="AM6" s="141" t="s">
        <v>2</v>
      </c>
      <c r="AN6" s="141" t="s">
        <v>6</v>
      </c>
      <c r="AO6" s="141" t="s">
        <v>2</v>
      </c>
      <c r="AP6" s="139" t="s">
        <v>6</v>
      </c>
      <c r="AQ6" s="141" t="s">
        <v>2</v>
      </c>
      <c r="AR6" s="141" t="s">
        <v>6</v>
      </c>
      <c r="AS6" s="141" t="s">
        <v>2</v>
      </c>
      <c r="AT6" s="141" t="s">
        <v>6</v>
      </c>
      <c r="AU6" s="141" t="s">
        <v>2</v>
      </c>
      <c r="AV6" s="141" t="s">
        <v>6</v>
      </c>
      <c r="AW6" s="141" t="s">
        <v>2</v>
      </c>
      <c r="AX6" s="141" t="s">
        <v>6</v>
      </c>
      <c r="AY6" s="141" t="s">
        <v>2</v>
      </c>
      <c r="AZ6" s="141" t="s">
        <v>6</v>
      </c>
      <c r="BA6" s="141" t="s">
        <v>2</v>
      </c>
      <c r="BB6" s="141" t="s">
        <v>6</v>
      </c>
      <c r="BC6" s="141" t="s">
        <v>2</v>
      </c>
      <c r="BD6" s="141" t="s">
        <v>6</v>
      </c>
      <c r="BE6" s="141" t="s">
        <v>2</v>
      </c>
      <c r="BF6" s="141" t="s">
        <v>6</v>
      </c>
      <c r="BG6" s="141" t="s">
        <v>2</v>
      </c>
      <c r="BH6" s="141" t="s">
        <v>6</v>
      </c>
      <c r="BI6" s="141" t="s">
        <v>2</v>
      </c>
    </row>
    <row r="7" spans="1:61" s="148" customFormat="1" thickTop="1" x14ac:dyDescent="0.2">
      <c r="A7" s="275" t="s">
        <v>5</v>
      </c>
      <c r="B7" s="224">
        <v>2</v>
      </c>
      <c r="C7" s="225">
        <v>3</v>
      </c>
      <c r="D7" s="225">
        <v>4</v>
      </c>
      <c r="E7" s="225">
        <v>5</v>
      </c>
      <c r="F7" s="225">
        <v>6</v>
      </c>
      <c r="G7" s="225">
        <v>7</v>
      </c>
      <c r="H7" s="225">
        <v>8</v>
      </c>
      <c r="I7" s="225">
        <v>9</v>
      </c>
      <c r="J7" s="225">
        <v>10</v>
      </c>
      <c r="K7" s="526">
        <v>11</v>
      </c>
      <c r="L7" s="488">
        <v>12</v>
      </c>
      <c r="M7" s="225">
        <v>13</v>
      </c>
      <c r="N7" s="225">
        <v>14</v>
      </c>
      <c r="O7" s="225">
        <v>15</v>
      </c>
      <c r="P7" s="225">
        <v>16</v>
      </c>
      <c r="Q7" s="225">
        <v>17</v>
      </c>
      <c r="R7" s="225">
        <v>18</v>
      </c>
      <c r="S7" s="225">
        <v>19</v>
      </c>
      <c r="T7" s="225">
        <v>20</v>
      </c>
      <c r="U7" s="259">
        <v>21</v>
      </c>
      <c r="V7" s="225">
        <v>22</v>
      </c>
      <c r="W7" s="225">
        <v>23</v>
      </c>
      <c r="X7" s="225">
        <v>24</v>
      </c>
      <c r="Y7" s="225">
        <v>25</v>
      </c>
      <c r="Z7" s="225">
        <v>26</v>
      </c>
      <c r="AA7" s="225">
        <v>27</v>
      </c>
      <c r="AB7" s="225">
        <v>28</v>
      </c>
      <c r="AC7" s="225">
        <v>29</v>
      </c>
      <c r="AD7" s="225">
        <v>30</v>
      </c>
      <c r="AE7" s="259">
        <v>31</v>
      </c>
      <c r="AF7" s="224">
        <v>32</v>
      </c>
      <c r="AG7" s="225">
        <v>33</v>
      </c>
      <c r="AH7" s="225">
        <v>34</v>
      </c>
      <c r="AI7" s="225">
        <v>35</v>
      </c>
      <c r="AJ7" s="225">
        <v>36</v>
      </c>
      <c r="AK7" s="225">
        <v>37</v>
      </c>
      <c r="AL7" s="225">
        <v>38</v>
      </c>
      <c r="AM7" s="225">
        <v>39</v>
      </c>
      <c r="AN7" s="225">
        <v>40</v>
      </c>
      <c r="AO7" s="526">
        <v>41</v>
      </c>
      <c r="AP7" s="488">
        <v>42</v>
      </c>
      <c r="AQ7" s="225">
        <v>43</v>
      </c>
      <c r="AR7" s="225">
        <v>44</v>
      </c>
      <c r="AS7" s="225">
        <v>45</v>
      </c>
      <c r="AT7" s="225">
        <v>46</v>
      </c>
      <c r="AU7" s="225">
        <v>47</v>
      </c>
      <c r="AV7" s="225">
        <v>48</v>
      </c>
      <c r="AW7" s="225">
        <v>49</v>
      </c>
      <c r="AX7" s="225">
        <v>50</v>
      </c>
      <c r="AY7" s="225">
        <v>51</v>
      </c>
      <c r="AZ7" s="225">
        <v>52</v>
      </c>
      <c r="BA7" s="225">
        <v>53</v>
      </c>
      <c r="BB7" s="225">
        <v>54</v>
      </c>
      <c r="BC7" s="225">
        <v>55</v>
      </c>
      <c r="BD7" s="225">
        <v>56</v>
      </c>
      <c r="BE7" s="225">
        <v>57</v>
      </c>
      <c r="BF7" s="225">
        <v>58</v>
      </c>
      <c r="BG7" s="225">
        <v>50</v>
      </c>
      <c r="BH7" s="225">
        <v>60</v>
      </c>
      <c r="BI7" s="259">
        <v>61</v>
      </c>
    </row>
    <row r="8" spans="1:61" ht="15" x14ac:dyDescent="0.25">
      <c r="A8" s="260" t="s">
        <v>543</v>
      </c>
      <c r="B8" s="128">
        <v>208701</v>
      </c>
      <c r="C8" s="129">
        <v>220479</v>
      </c>
      <c r="D8" s="129">
        <v>28573</v>
      </c>
      <c r="E8" s="129">
        <v>31650</v>
      </c>
      <c r="F8" s="129">
        <v>31578</v>
      </c>
      <c r="G8" s="129">
        <v>17580</v>
      </c>
      <c r="H8" s="129">
        <v>6800</v>
      </c>
      <c r="I8" s="129">
        <v>8272</v>
      </c>
      <c r="J8" s="129">
        <v>275652</v>
      </c>
      <c r="K8" s="527">
        <v>277981</v>
      </c>
      <c r="L8" s="469">
        <v>176963</v>
      </c>
      <c r="M8" s="129">
        <v>184014</v>
      </c>
      <c r="N8" s="129">
        <v>22151</v>
      </c>
      <c r="O8" s="129">
        <v>25203</v>
      </c>
      <c r="P8" s="129">
        <v>23250</v>
      </c>
      <c r="Q8" s="129">
        <v>11319</v>
      </c>
      <c r="R8" s="129">
        <v>5485</v>
      </c>
      <c r="S8" s="129">
        <v>6947</v>
      </c>
      <c r="T8" s="132">
        <v>227849</v>
      </c>
      <c r="U8" s="129">
        <v>227483</v>
      </c>
      <c r="V8" s="129">
        <v>1482</v>
      </c>
      <c r="W8" s="129">
        <v>1626</v>
      </c>
      <c r="X8" s="129">
        <v>786</v>
      </c>
      <c r="Y8" s="129">
        <v>868</v>
      </c>
      <c r="Z8" s="129">
        <v>1568</v>
      </c>
      <c r="AA8" s="129">
        <v>1453</v>
      </c>
      <c r="AB8" s="129">
        <v>87</v>
      </c>
      <c r="AC8" s="129">
        <v>110</v>
      </c>
      <c r="AD8" s="129">
        <v>3923</v>
      </c>
      <c r="AE8" s="130">
        <v>4057</v>
      </c>
      <c r="AF8" s="128">
        <v>444</v>
      </c>
      <c r="AG8" s="129">
        <v>426</v>
      </c>
      <c r="AH8" s="129">
        <v>168</v>
      </c>
      <c r="AI8" s="129">
        <v>191</v>
      </c>
      <c r="AJ8" s="129">
        <v>501</v>
      </c>
      <c r="AK8" s="129">
        <v>378</v>
      </c>
      <c r="AL8" s="129">
        <v>26</v>
      </c>
      <c r="AM8" s="129">
        <v>27</v>
      </c>
      <c r="AN8" s="129">
        <v>1139</v>
      </c>
      <c r="AO8" s="475">
        <v>1022</v>
      </c>
      <c r="AP8" s="469">
        <v>29812</v>
      </c>
      <c r="AQ8" s="129">
        <v>34413</v>
      </c>
      <c r="AR8" s="129">
        <v>5468</v>
      </c>
      <c r="AS8" s="129">
        <v>5388</v>
      </c>
      <c r="AT8" s="129">
        <v>6259</v>
      </c>
      <c r="AU8" s="132">
        <v>4433</v>
      </c>
      <c r="AV8" s="129">
        <v>1202</v>
      </c>
      <c r="AW8" s="129">
        <v>1185</v>
      </c>
      <c r="AX8" s="129">
        <v>42741</v>
      </c>
      <c r="AY8" s="129">
        <v>45419</v>
      </c>
      <c r="AZ8" s="129">
        <v>861</v>
      </c>
      <c r="BA8" s="129">
        <v>874</v>
      </c>
      <c r="BB8" s="129">
        <v>131</v>
      </c>
      <c r="BC8" s="129">
        <v>135</v>
      </c>
      <c r="BD8" s="129">
        <v>286</v>
      </c>
      <c r="BE8" s="129">
        <v>238</v>
      </c>
      <c r="BF8" s="129">
        <v>347</v>
      </c>
      <c r="BG8" s="129">
        <v>427</v>
      </c>
      <c r="BH8" s="129">
        <v>1625</v>
      </c>
      <c r="BI8" s="130">
        <v>1674</v>
      </c>
    </row>
    <row r="9" spans="1:61" x14ac:dyDescent="0.2">
      <c r="A9" s="231" t="s">
        <v>544</v>
      </c>
      <c r="B9" s="131">
        <v>24501</v>
      </c>
      <c r="C9" s="123">
        <v>27199</v>
      </c>
      <c r="D9" s="123">
        <v>6519</v>
      </c>
      <c r="E9" s="123">
        <v>6910</v>
      </c>
      <c r="F9" s="123">
        <v>16822</v>
      </c>
      <c r="G9" s="123">
        <v>5053</v>
      </c>
      <c r="H9" s="123">
        <v>493</v>
      </c>
      <c r="I9" s="123">
        <v>740</v>
      </c>
      <c r="J9" s="123">
        <v>48335</v>
      </c>
      <c r="K9" s="477">
        <v>39902</v>
      </c>
      <c r="L9" s="468">
        <v>6978</v>
      </c>
      <c r="M9" s="123">
        <v>6377</v>
      </c>
      <c r="N9" s="123">
        <v>2734</v>
      </c>
      <c r="O9" s="123">
        <v>3219</v>
      </c>
      <c r="P9" s="123">
        <v>11380</v>
      </c>
      <c r="Q9" s="123">
        <v>1220</v>
      </c>
      <c r="R9" s="123">
        <v>153</v>
      </c>
      <c r="S9" s="123">
        <v>312</v>
      </c>
      <c r="T9" s="123">
        <v>21245</v>
      </c>
      <c r="U9" s="123">
        <v>11128</v>
      </c>
      <c r="V9" s="123">
        <v>357</v>
      </c>
      <c r="W9" s="123">
        <v>501</v>
      </c>
      <c r="X9" s="123">
        <v>364</v>
      </c>
      <c r="Y9" s="123">
        <v>421</v>
      </c>
      <c r="Z9" s="123">
        <v>910</v>
      </c>
      <c r="AA9" s="123">
        <v>795</v>
      </c>
      <c r="AB9" s="123">
        <v>32</v>
      </c>
      <c r="AC9" s="123">
        <v>50</v>
      </c>
      <c r="AD9" s="123">
        <v>1663</v>
      </c>
      <c r="AE9" s="119">
        <v>1767</v>
      </c>
      <c r="AF9" s="131">
        <v>214</v>
      </c>
      <c r="AG9" s="123">
        <v>161</v>
      </c>
      <c r="AH9" s="123">
        <v>78</v>
      </c>
      <c r="AI9" s="123">
        <v>80</v>
      </c>
      <c r="AJ9" s="123">
        <v>342</v>
      </c>
      <c r="AK9" s="123">
        <v>206</v>
      </c>
      <c r="AL9" s="123">
        <v>4</v>
      </c>
      <c r="AM9" s="123">
        <v>7</v>
      </c>
      <c r="AN9" s="123">
        <v>638</v>
      </c>
      <c r="AO9" s="477">
        <v>454</v>
      </c>
      <c r="AP9" s="468">
        <v>16952</v>
      </c>
      <c r="AQ9" s="123">
        <v>20160</v>
      </c>
      <c r="AR9" s="123">
        <v>3343</v>
      </c>
      <c r="AS9" s="123">
        <v>3190</v>
      </c>
      <c r="AT9" s="123">
        <v>4190</v>
      </c>
      <c r="AU9" s="123">
        <v>2835</v>
      </c>
      <c r="AV9" s="123">
        <v>304</v>
      </c>
      <c r="AW9" s="123">
        <v>368</v>
      </c>
      <c r="AX9" s="123">
        <v>24789</v>
      </c>
      <c r="AY9" s="123">
        <v>26553</v>
      </c>
      <c r="AZ9" s="123">
        <v>65</v>
      </c>
      <c r="BA9" s="123">
        <v>68</v>
      </c>
      <c r="BB9" s="123">
        <v>27</v>
      </c>
      <c r="BC9" s="123">
        <v>31</v>
      </c>
      <c r="BD9" s="123">
        <v>62</v>
      </c>
      <c r="BE9" s="123">
        <v>56</v>
      </c>
      <c r="BF9" s="123">
        <v>43</v>
      </c>
      <c r="BG9" s="123">
        <v>94</v>
      </c>
      <c r="BH9" s="123">
        <v>197</v>
      </c>
      <c r="BI9" s="119">
        <v>249</v>
      </c>
    </row>
    <row r="10" spans="1:61" x14ac:dyDescent="0.2">
      <c r="A10" s="232" t="s">
        <v>82</v>
      </c>
      <c r="B10" s="131">
        <v>184200</v>
      </c>
      <c r="C10" s="123">
        <v>193280</v>
      </c>
      <c r="D10" s="123">
        <v>22054</v>
      </c>
      <c r="E10" s="123">
        <v>24740</v>
      </c>
      <c r="F10" s="123">
        <v>14756</v>
      </c>
      <c r="G10" s="123">
        <v>12527</v>
      </c>
      <c r="H10" s="123">
        <v>6307</v>
      </c>
      <c r="I10" s="123">
        <v>7532</v>
      </c>
      <c r="J10" s="123">
        <v>227317</v>
      </c>
      <c r="K10" s="477">
        <v>238079</v>
      </c>
      <c r="L10" s="468">
        <v>169985</v>
      </c>
      <c r="M10" s="123">
        <v>177637</v>
      </c>
      <c r="N10" s="123">
        <v>19417</v>
      </c>
      <c r="O10" s="123">
        <v>21984</v>
      </c>
      <c r="P10" s="123">
        <v>11870</v>
      </c>
      <c r="Q10" s="123">
        <v>10099</v>
      </c>
      <c r="R10" s="123">
        <v>5332</v>
      </c>
      <c r="S10" s="123">
        <v>6635</v>
      </c>
      <c r="T10" s="123">
        <v>206604</v>
      </c>
      <c r="U10" s="123">
        <v>216355</v>
      </c>
      <c r="V10" s="123">
        <v>1125</v>
      </c>
      <c r="W10" s="123">
        <v>1125</v>
      </c>
      <c r="X10" s="123">
        <v>422</v>
      </c>
      <c r="Y10" s="123">
        <v>447</v>
      </c>
      <c r="Z10" s="123">
        <v>658</v>
      </c>
      <c r="AA10" s="123">
        <v>658</v>
      </c>
      <c r="AB10" s="123">
        <v>55</v>
      </c>
      <c r="AC10" s="123">
        <v>60</v>
      </c>
      <c r="AD10" s="123">
        <v>2260</v>
      </c>
      <c r="AE10" s="119">
        <v>2290</v>
      </c>
      <c r="AF10" s="131">
        <v>230</v>
      </c>
      <c r="AG10" s="123">
        <v>265</v>
      </c>
      <c r="AH10" s="123">
        <v>90</v>
      </c>
      <c r="AI10" s="123">
        <v>111</v>
      </c>
      <c r="AJ10" s="123">
        <v>159</v>
      </c>
      <c r="AK10" s="123">
        <v>172</v>
      </c>
      <c r="AL10" s="123">
        <v>22</v>
      </c>
      <c r="AM10" s="123">
        <v>20</v>
      </c>
      <c r="AN10" s="123">
        <v>501</v>
      </c>
      <c r="AO10" s="477">
        <v>568</v>
      </c>
      <c r="AP10" s="468">
        <v>12860</v>
      </c>
      <c r="AQ10" s="123">
        <v>14253</v>
      </c>
      <c r="AR10" s="123">
        <v>2125</v>
      </c>
      <c r="AS10" s="123">
        <v>2198</v>
      </c>
      <c r="AT10" s="123">
        <v>2069</v>
      </c>
      <c r="AU10" s="123">
        <v>1598</v>
      </c>
      <c r="AV10" s="123">
        <v>898</v>
      </c>
      <c r="AW10" s="123">
        <v>817</v>
      </c>
      <c r="AX10" s="123">
        <v>17952</v>
      </c>
      <c r="AY10" s="123">
        <v>18866</v>
      </c>
      <c r="AZ10" s="123">
        <v>796</v>
      </c>
      <c r="BA10" s="123">
        <v>806</v>
      </c>
      <c r="BB10" s="123">
        <v>104</v>
      </c>
      <c r="BC10" s="123">
        <v>104</v>
      </c>
      <c r="BD10" s="123">
        <v>224</v>
      </c>
      <c r="BE10" s="123">
        <v>182</v>
      </c>
      <c r="BF10" s="123">
        <v>304</v>
      </c>
      <c r="BG10" s="123">
        <v>333</v>
      </c>
      <c r="BH10" s="123">
        <v>1428</v>
      </c>
      <c r="BI10" s="119">
        <v>1425</v>
      </c>
    </row>
    <row r="11" spans="1:61" ht="15" x14ac:dyDescent="0.25">
      <c r="A11" s="233" t="s">
        <v>535</v>
      </c>
      <c r="B11" s="128">
        <v>35776</v>
      </c>
      <c r="C11" s="129">
        <v>37358</v>
      </c>
      <c r="D11" s="129">
        <v>4939</v>
      </c>
      <c r="E11" s="129">
        <v>6071</v>
      </c>
      <c r="F11" s="129">
        <v>9505</v>
      </c>
      <c r="G11" s="129">
        <v>5515</v>
      </c>
      <c r="H11" s="129">
        <v>307</v>
      </c>
      <c r="I11" s="129">
        <v>439</v>
      </c>
      <c r="J11" s="129">
        <v>50527</v>
      </c>
      <c r="K11" s="475">
        <v>49383</v>
      </c>
      <c r="L11" s="469">
        <v>27594</v>
      </c>
      <c r="M11" s="129">
        <v>28436</v>
      </c>
      <c r="N11" s="129">
        <v>3445</v>
      </c>
      <c r="O11" s="129">
        <v>4130</v>
      </c>
      <c r="P11" s="129">
        <v>6583</v>
      </c>
      <c r="Q11" s="129">
        <v>3228</v>
      </c>
      <c r="R11" s="129">
        <v>162</v>
      </c>
      <c r="S11" s="129">
        <v>281</v>
      </c>
      <c r="T11" s="129">
        <v>37784</v>
      </c>
      <c r="U11" s="129">
        <v>36075</v>
      </c>
      <c r="V11" s="129">
        <v>451</v>
      </c>
      <c r="W11" s="129">
        <v>546</v>
      </c>
      <c r="X11" s="129">
        <v>324</v>
      </c>
      <c r="Y11" s="129">
        <v>371</v>
      </c>
      <c r="Z11" s="129">
        <v>595</v>
      </c>
      <c r="AA11" s="129">
        <v>591</v>
      </c>
      <c r="AB11" s="129">
        <v>14</v>
      </c>
      <c r="AC11" s="129">
        <v>19</v>
      </c>
      <c r="AD11" s="129">
        <v>1384</v>
      </c>
      <c r="AE11" s="130">
        <v>1527</v>
      </c>
      <c r="AF11" s="128">
        <v>181</v>
      </c>
      <c r="AG11" s="129">
        <v>102</v>
      </c>
      <c r="AH11" s="129">
        <v>58</v>
      </c>
      <c r="AI11" s="129">
        <v>47</v>
      </c>
      <c r="AJ11" s="129">
        <v>169</v>
      </c>
      <c r="AK11" s="129">
        <v>121</v>
      </c>
      <c r="AL11" s="129">
        <v>3</v>
      </c>
      <c r="AM11" s="129">
        <v>2</v>
      </c>
      <c r="AN11" s="129">
        <v>411</v>
      </c>
      <c r="AO11" s="475">
        <v>272</v>
      </c>
      <c r="AP11" s="469">
        <v>7550</v>
      </c>
      <c r="AQ11" s="129">
        <v>8274</v>
      </c>
      <c r="AR11" s="129">
        <v>1112</v>
      </c>
      <c r="AS11" s="129">
        <v>1523</v>
      </c>
      <c r="AT11" s="129">
        <v>2158</v>
      </c>
      <c r="AU11" s="132">
        <v>5375</v>
      </c>
      <c r="AV11" s="129">
        <v>128</v>
      </c>
      <c r="AW11" s="129">
        <v>137</v>
      </c>
      <c r="AX11" s="129">
        <v>10948</v>
      </c>
      <c r="AY11" s="132">
        <v>11509</v>
      </c>
      <c r="AZ11" s="129">
        <v>58</v>
      </c>
      <c r="BA11" s="129">
        <v>49</v>
      </c>
      <c r="BB11" s="129">
        <v>7</v>
      </c>
      <c r="BC11" s="129">
        <v>16</v>
      </c>
      <c r="BD11" s="129">
        <v>71</v>
      </c>
      <c r="BE11" s="129">
        <v>38</v>
      </c>
      <c r="BF11" s="129">
        <v>21</v>
      </c>
      <c r="BG11" s="129">
        <v>72</v>
      </c>
      <c r="BH11" s="129">
        <v>157</v>
      </c>
      <c r="BI11" s="130">
        <v>175</v>
      </c>
    </row>
    <row r="12" spans="1:61" x14ac:dyDescent="0.2">
      <c r="A12" s="231" t="s">
        <v>545</v>
      </c>
      <c r="B12" s="131">
        <v>5355</v>
      </c>
      <c r="C12" s="123">
        <v>6100</v>
      </c>
      <c r="D12" s="123">
        <v>2808</v>
      </c>
      <c r="E12" s="123">
        <v>3526</v>
      </c>
      <c r="F12" s="123">
        <v>6604</v>
      </c>
      <c r="G12" s="123">
        <v>2327</v>
      </c>
      <c r="H12" s="123">
        <v>102</v>
      </c>
      <c r="I12" s="123">
        <v>144</v>
      </c>
      <c r="J12" s="123">
        <v>14869</v>
      </c>
      <c r="K12" s="477">
        <v>12097</v>
      </c>
      <c r="L12" s="468">
        <v>774</v>
      </c>
      <c r="M12" s="123">
        <v>972</v>
      </c>
      <c r="N12" s="123">
        <v>1629</v>
      </c>
      <c r="O12" s="123">
        <v>2010</v>
      </c>
      <c r="P12" s="123">
        <v>4271</v>
      </c>
      <c r="Q12" s="123">
        <v>650</v>
      </c>
      <c r="R12" s="123">
        <v>15</v>
      </c>
      <c r="S12" s="123">
        <v>42</v>
      </c>
      <c r="T12" s="123">
        <v>6689</v>
      </c>
      <c r="U12" s="123">
        <v>3674</v>
      </c>
      <c r="V12" s="123">
        <v>211</v>
      </c>
      <c r="W12" s="123">
        <v>306</v>
      </c>
      <c r="X12" s="123">
        <v>250</v>
      </c>
      <c r="Y12" s="123">
        <v>281</v>
      </c>
      <c r="Z12" s="123">
        <v>502</v>
      </c>
      <c r="AA12" s="123">
        <v>470</v>
      </c>
      <c r="AB12" s="123">
        <v>9</v>
      </c>
      <c r="AC12" s="123">
        <v>14</v>
      </c>
      <c r="AD12" s="123">
        <v>972</v>
      </c>
      <c r="AE12" s="119">
        <v>1071</v>
      </c>
      <c r="AF12" s="131">
        <v>167</v>
      </c>
      <c r="AG12" s="123">
        <v>92</v>
      </c>
      <c r="AH12" s="123">
        <v>53</v>
      </c>
      <c r="AI12" s="123">
        <v>41</v>
      </c>
      <c r="AJ12" s="123">
        <v>160</v>
      </c>
      <c r="AK12" s="123">
        <v>111</v>
      </c>
      <c r="AL12" s="123">
        <v>3</v>
      </c>
      <c r="AM12" s="123">
        <v>2</v>
      </c>
      <c r="AN12" s="123">
        <v>383</v>
      </c>
      <c r="AO12" s="477">
        <v>246</v>
      </c>
      <c r="AP12" s="468">
        <v>4203</v>
      </c>
      <c r="AQ12" s="123">
        <v>4730</v>
      </c>
      <c r="AR12" s="123">
        <v>876</v>
      </c>
      <c r="AS12" s="123">
        <v>1194</v>
      </c>
      <c r="AT12" s="123">
        <v>1671</v>
      </c>
      <c r="AU12" s="123">
        <v>1096</v>
      </c>
      <c r="AV12" s="123">
        <v>75</v>
      </c>
      <c r="AW12" s="123">
        <v>86</v>
      </c>
      <c r="AX12" s="123">
        <v>6825</v>
      </c>
      <c r="AY12" s="123">
        <v>7106</v>
      </c>
      <c r="AZ12" s="123">
        <v>14</v>
      </c>
      <c r="BA12" s="123">
        <v>16</v>
      </c>
      <c r="BB12" s="123">
        <v>4</v>
      </c>
      <c r="BC12" s="123">
        <v>9</v>
      </c>
      <c r="BD12" s="123">
        <v>35</v>
      </c>
      <c r="BE12" s="123">
        <v>19</v>
      </c>
      <c r="BF12" s="123">
        <v>7</v>
      </c>
      <c r="BG12" s="123">
        <v>34</v>
      </c>
      <c r="BH12" s="123">
        <v>60</v>
      </c>
      <c r="BI12" s="119">
        <v>78</v>
      </c>
    </row>
    <row r="13" spans="1:61" x14ac:dyDescent="0.2">
      <c r="A13" s="231" t="s">
        <v>618</v>
      </c>
      <c r="B13" s="131">
        <v>1656</v>
      </c>
      <c r="C13" s="123">
        <v>1811</v>
      </c>
      <c r="D13" s="123">
        <v>28</v>
      </c>
      <c r="E13" s="123">
        <v>59</v>
      </c>
      <c r="F13" s="123">
        <v>280</v>
      </c>
      <c r="G13" s="123">
        <v>303</v>
      </c>
      <c r="H13" s="123">
        <v>15</v>
      </c>
      <c r="I13" s="123">
        <v>8</v>
      </c>
      <c r="J13" s="123">
        <v>1979</v>
      </c>
      <c r="K13" s="477">
        <v>2181</v>
      </c>
      <c r="L13" s="468">
        <v>134</v>
      </c>
      <c r="M13" s="123">
        <v>171</v>
      </c>
      <c r="N13" s="123">
        <v>4</v>
      </c>
      <c r="O13" s="123">
        <v>7</v>
      </c>
      <c r="P13" s="123">
        <v>83</v>
      </c>
      <c r="Q13" s="123">
        <v>80</v>
      </c>
      <c r="R13" s="123" t="s">
        <v>0</v>
      </c>
      <c r="S13" s="123">
        <v>1</v>
      </c>
      <c r="T13" s="123">
        <v>221</v>
      </c>
      <c r="U13" s="123">
        <v>259</v>
      </c>
      <c r="V13" s="123">
        <v>2</v>
      </c>
      <c r="W13" s="123">
        <v>1</v>
      </c>
      <c r="X13" s="123" t="s">
        <v>0</v>
      </c>
      <c r="Y13" s="123">
        <v>6</v>
      </c>
      <c r="Z13" s="123">
        <v>6</v>
      </c>
      <c r="AA13" s="123">
        <v>3</v>
      </c>
      <c r="AB13" s="123" t="s">
        <v>0</v>
      </c>
      <c r="AC13" s="123" t="s">
        <v>0</v>
      </c>
      <c r="AD13" s="123">
        <v>8</v>
      </c>
      <c r="AE13" s="119">
        <v>10</v>
      </c>
      <c r="AF13" s="131" t="s">
        <v>0</v>
      </c>
      <c r="AG13" s="123" t="s">
        <v>0</v>
      </c>
      <c r="AH13" s="123" t="s">
        <v>0</v>
      </c>
      <c r="AI13" s="123" t="s">
        <v>0</v>
      </c>
      <c r="AJ13" s="123" t="s">
        <v>0</v>
      </c>
      <c r="AK13" s="123" t="s">
        <v>0</v>
      </c>
      <c r="AL13" s="123" t="s">
        <v>0</v>
      </c>
      <c r="AM13" s="123" t="s">
        <v>0</v>
      </c>
      <c r="AN13" s="123" t="s">
        <v>0</v>
      </c>
      <c r="AO13" s="477" t="s">
        <v>0</v>
      </c>
      <c r="AP13" s="468">
        <v>1520</v>
      </c>
      <c r="AQ13" s="123">
        <v>1639</v>
      </c>
      <c r="AR13" s="123">
        <v>24</v>
      </c>
      <c r="AS13" s="123">
        <v>46</v>
      </c>
      <c r="AT13" s="123">
        <v>191</v>
      </c>
      <c r="AU13" s="123">
        <v>220</v>
      </c>
      <c r="AV13" s="123">
        <v>15</v>
      </c>
      <c r="AW13" s="123">
        <v>7</v>
      </c>
      <c r="AX13" s="123">
        <v>1750</v>
      </c>
      <c r="AY13" s="123">
        <v>1912</v>
      </c>
      <c r="AZ13" s="123">
        <v>10</v>
      </c>
      <c r="BA13" s="123">
        <v>8</v>
      </c>
      <c r="BB13" s="123">
        <v>1</v>
      </c>
      <c r="BC13" s="123">
        <v>1</v>
      </c>
      <c r="BD13" s="123">
        <v>10</v>
      </c>
      <c r="BE13" s="123">
        <v>10</v>
      </c>
      <c r="BF13" s="123">
        <v>5</v>
      </c>
      <c r="BG13" s="123">
        <v>5</v>
      </c>
      <c r="BH13" s="123">
        <v>26</v>
      </c>
      <c r="BI13" s="119">
        <v>24</v>
      </c>
    </row>
    <row r="14" spans="1:61" x14ac:dyDescent="0.2">
      <c r="A14" s="232" t="s">
        <v>388</v>
      </c>
      <c r="B14" s="131">
        <v>28765</v>
      </c>
      <c r="C14" s="123">
        <v>29447</v>
      </c>
      <c r="D14" s="123">
        <v>2103</v>
      </c>
      <c r="E14" s="123">
        <v>2486</v>
      </c>
      <c r="F14" s="123">
        <v>2621</v>
      </c>
      <c r="G14" s="123">
        <v>2885</v>
      </c>
      <c r="H14" s="123">
        <v>190</v>
      </c>
      <c r="I14" s="123">
        <v>287</v>
      </c>
      <c r="J14" s="123">
        <v>33679</v>
      </c>
      <c r="K14" s="477">
        <v>35105</v>
      </c>
      <c r="L14" s="468">
        <v>26686</v>
      </c>
      <c r="M14" s="123">
        <v>27293</v>
      </c>
      <c r="N14" s="123">
        <v>1812</v>
      </c>
      <c r="O14" s="123">
        <v>2113</v>
      </c>
      <c r="P14" s="123">
        <v>2229</v>
      </c>
      <c r="Q14" s="123">
        <v>2498</v>
      </c>
      <c r="R14" s="123">
        <v>147</v>
      </c>
      <c r="S14" s="123">
        <v>238</v>
      </c>
      <c r="T14" s="123">
        <v>30874</v>
      </c>
      <c r="U14" s="123">
        <v>32142</v>
      </c>
      <c r="V14" s="123">
        <v>238</v>
      </c>
      <c r="W14" s="123">
        <v>239</v>
      </c>
      <c r="X14" s="123">
        <v>74</v>
      </c>
      <c r="Y14" s="123">
        <v>84</v>
      </c>
      <c r="Z14" s="123">
        <v>87</v>
      </c>
      <c r="AA14" s="123">
        <v>118</v>
      </c>
      <c r="AB14" s="123">
        <v>5</v>
      </c>
      <c r="AC14" s="123">
        <v>5</v>
      </c>
      <c r="AD14" s="123">
        <v>404</v>
      </c>
      <c r="AE14" s="119">
        <v>446</v>
      </c>
      <c r="AF14" s="131">
        <v>14</v>
      </c>
      <c r="AG14" s="123">
        <v>10</v>
      </c>
      <c r="AH14" s="123">
        <v>5</v>
      </c>
      <c r="AI14" s="123">
        <v>6</v>
      </c>
      <c r="AJ14" s="123">
        <v>9</v>
      </c>
      <c r="AK14" s="123">
        <v>10</v>
      </c>
      <c r="AL14" s="123" t="s">
        <v>0</v>
      </c>
      <c r="AM14" s="123" t="s">
        <v>0</v>
      </c>
      <c r="AN14" s="123">
        <v>28</v>
      </c>
      <c r="AO14" s="477">
        <v>26</v>
      </c>
      <c r="AP14" s="468">
        <v>1827</v>
      </c>
      <c r="AQ14" s="123">
        <v>1905</v>
      </c>
      <c r="AR14" s="123">
        <v>212</v>
      </c>
      <c r="AS14" s="123">
        <v>283</v>
      </c>
      <c r="AT14" s="123">
        <v>296</v>
      </c>
      <c r="AU14" s="123">
        <v>259</v>
      </c>
      <c r="AV14" s="123">
        <v>38</v>
      </c>
      <c r="AW14" s="123">
        <v>44</v>
      </c>
      <c r="AX14" s="123">
        <v>2373</v>
      </c>
      <c r="AY14" s="123">
        <v>2491</v>
      </c>
      <c r="AZ14" s="123">
        <v>34</v>
      </c>
      <c r="BA14" s="123">
        <v>25</v>
      </c>
      <c r="BB14" s="123">
        <v>2</v>
      </c>
      <c r="BC14" s="123">
        <v>6</v>
      </c>
      <c r="BD14" s="123">
        <v>26</v>
      </c>
      <c r="BE14" s="123">
        <v>9</v>
      </c>
      <c r="BF14" s="123">
        <v>9</v>
      </c>
      <c r="BG14" s="123">
        <v>33</v>
      </c>
      <c r="BH14" s="123">
        <v>71</v>
      </c>
      <c r="BI14" s="119">
        <v>73</v>
      </c>
    </row>
    <row r="15" spans="1:61" ht="15" x14ac:dyDescent="0.25">
      <c r="A15" s="233" t="s">
        <v>616</v>
      </c>
      <c r="B15" s="128">
        <v>35150</v>
      </c>
      <c r="C15" s="129">
        <v>39133</v>
      </c>
      <c r="D15" s="129">
        <v>3118</v>
      </c>
      <c r="E15" s="129">
        <v>3433</v>
      </c>
      <c r="F15" s="129">
        <v>3548</v>
      </c>
      <c r="G15" s="129">
        <v>2455</v>
      </c>
      <c r="H15" s="129">
        <v>1318</v>
      </c>
      <c r="I15" s="129">
        <v>378</v>
      </c>
      <c r="J15" s="129">
        <v>43134</v>
      </c>
      <c r="K15" s="475">
        <v>45399</v>
      </c>
      <c r="L15" s="469">
        <v>31635</v>
      </c>
      <c r="M15" s="129">
        <v>34877</v>
      </c>
      <c r="N15" s="129">
        <v>2537</v>
      </c>
      <c r="O15" s="129">
        <v>2850</v>
      </c>
      <c r="P15" s="129">
        <v>2687</v>
      </c>
      <c r="Q15" s="129">
        <v>1846</v>
      </c>
      <c r="R15" s="129">
        <v>1121</v>
      </c>
      <c r="S15" s="129">
        <v>210</v>
      </c>
      <c r="T15" s="129">
        <v>37980</v>
      </c>
      <c r="U15" s="129">
        <v>39783</v>
      </c>
      <c r="V15" s="129">
        <v>206</v>
      </c>
      <c r="W15" s="129">
        <v>229</v>
      </c>
      <c r="X15" s="129">
        <v>85</v>
      </c>
      <c r="Y15" s="129">
        <v>87</v>
      </c>
      <c r="Z15" s="129">
        <v>128</v>
      </c>
      <c r="AA15" s="129">
        <v>140</v>
      </c>
      <c r="AB15" s="129">
        <v>19</v>
      </c>
      <c r="AC15" s="129">
        <v>10</v>
      </c>
      <c r="AD15" s="129">
        <v>438</v>
      </c>
      <c r="AE15" s="130">
        <v>466</v>
      </c>
      <c r="AF15" s="128">
        <v>37</v>
      </c>
      <c r="AG15" s="129">
        <v>54</v>
      </c>
      <c r="AH15" s="129">
        <v>20</v>
      </c>
      <c r="AI15" s="129">
        <v>20</v>
      </c>
      <c r="AJ15" s="129">
        <v>65</v>
      </c>
      <c r="AK15" s="129">
        <v>58</v>
      </c>
      <c r="AL15" s="129">
        <v>8</v>
      </c>
      <c r="AM15" s="129">
        <v>3</v>
      </c>
      <c r="AN15" s="129">
        <v>130</v>
      </c>
      <c r="AO15" s="475">
        <v>135</v>
      </c>
      <c r="AP15" s="469">
        <v>3272</v>
      </c>
      <c r="AQ15" s="129">
        <v>3973</v>
      </c>
      <c r="AR15" s="129">
        <v>476</v>
      </c>
      <c r="AS15" s="129">
        <v>476</v>
      </c>
      <c r="AT15" s="129">
        <v>668</v>
      </c>
      <c r="AU15" s="129">
        <v>411</v>
      </c>
      <c r="AV15" s="129">
        <v>170</v>
      </c>
      <c r="AW15" s="129">
        <v>155</v>
      </c>
      <c r="AX15" s="129">
        <v>4586</v>
      </c>
      <c r="AY15" s="129">
        <v>5015</v>
      </c>
      <c r="AZ15" s="129">
        <v>177</v>
      </c>
      <c r="BA15" s="129">
        <v>149</v>
      </c>
      <c r="BB15" s="129">
        <v>12</v>
      </c>
      <c r="BC15" s="129">
        <v>18</v>
      </c>
      <c r="BD15" s="129">
        <v>8</v>
      </c>
      <c r="BE15" s="129">
        <v>29</v>
      </c>
      <c r="BF15" s="129">
        <v>104</v>
      </c>
      <c r="BG15" s="129">
        <v>119</v>
      </c>
      <c r="BH15" s="129">
        <v>301</v>
      </c>
      <c r="BI15" s="130">
        <v>315</v>
      </c>
    </row>
    <row r="16" spans="1:61" x14ac:dyDescent="0.2">
      <c r="A16" s="231" t="s">
        <v>588</v>
      </c>
      <c r="B16" s="131">
        <v>2207</v>
      </c>
      <c r="C16" s="123">
        <v>2550</v>
      </c>
      <c r="D16" s="123">
        <v>295</v>
      </c>
      <c r="E16" s="123">
        <v>331</v>
      </c>
      <c r="F16" s="123">
        <v>937</v>
      </c>
      <c r="G16" s="123">
        <v>331</v>
      </c>
      <c r="H16" s="123">
        <v>60</v>
      </c>
      <c r="I16" s="123">
        <v>96</v>
      </c>
      <c r="J16" s="123">
        <v>3499</v>
      </c>
      <c r="K16" s="477">
        <v>3308</v>
      </c>
      <c r="L16" s="468">
        <v>800</v>
      </c>
      <c r="M16" s="123">
        <v>900</v>
      </c>
      <c r="N16" s="123">
        <v>104</v>
      </c>
      <c r="O16" s="123">
        <v>129</v>
      </c>
      <c r="P16" s="123">
        <v>650</v>
      </c>
      <c r="Q16" s="123">
        <v>93</v>
      </c>
      <c r="R16" s="123">
        <v>20</v>
      </c>
      <c r="S16" s="123">
        <v>41</v>
      </c>
      <c r="T16" s="123">
        <v>1574</v>
      </c>
      <c r="U16" s="123">
        <v>1163</v>
      </c>
      <c r="V16" s="123">
        <v>26</v>
      </c>
      <c r="W16" s="123">
        <v>24</v>
      </c>
      <c r="X16" s="123">
        <v>17</v>
      </c>
      <c r="Y16" s="123">
        <v>15</v>
      </c>
      <c r="Z16" s="123">
        <v>32</v>
      </c>
      <c r="AA16" s="123">
        <v>37</v>
      </c>
      <c r="AB16" s="123">
        <v>2</v>
      </c>
      <c r="AC16" s="123">
        <v>8</v>
      </c>
      <c r="AD16" s="123">
        <v>77</v>
      </c>
      <c r="AE16" s="119">
        <v>84</v>
      </c>
      <c r="AF16" s="131">
        <v>5</v>
      </c>
      <c r="AG16" s="123">
        <v>16</v>
      </c>
      <c r="AH16" s="123">
        <v>5</v>
      </c>
      <c r="AI16" s="123">
        <v>5</v>
      </c>
      <c r="AJ16" s="123">
        <v>30</v>
      </c>
      <c r="AK16" s="123">
        <v>16</v>
      </c>
      <c r="AL16" s="123" t="s">
        <v>0</v>
      </c>
      <c r="AM16" s="123">
        <v>2</v>
      </c>
      <c r="AN16" s="123">
        <v>40</v>
      </c>
      <c r="AO16" s="477">
        <v>39</v>
      </c>
      <c r="AP16" s="468">
        <v>1376</v>
      </c>
      <c r="AQ16" s="123">
        <v>1610</v>
      </c>
      <c r="AR16" s="123">
        <v>169</v>
      </c>
      <c r="AS16" s="123">
        <v>182</v>
      </c>
      <c r="AT16" s="123">
        <v>225</v>
      </c>
      <c r="AU16" s="123">
        <v>185</v>
      </c>
      <c r="AV16" s="123">
        <v>38</v>
      </c>
      <c r="AW16" s="123">
        <v>45</v>
      </c>
      <c r="AX16" s="123">
        <v>1808</v>
      </c>
      <c r="AY16" s="123">
        <v>2022</v>
      </c>
      <c r="AZ16" s="123">
        <v>3</v>
      </c>
      <c r="BA16" s="123">
        <v>4</v>
      </c>
      <c r="BB16" s="123">
        <v>2</v>
      </c>
      <c r="BC16" s="123">
        <v>1</v>
      </c>
      <c r="BD16" s="123" t="s">
        <v>0</v>
      </c>
      <c r="BE16" s="123">
        <v>2</v>
      </c>
      <c r="BF16" s="123">
        <v>6</v>
      </c>
      <c r="BG16" s="123">
        <v>3</v>
      </c>
      <c r="BH16" s="123">
        <v>11</v>
      </c>
      <c r="BI16" s="119">
        <v>10</v>
      </c>
    </row>
    <row r="17" spans="1:61" x14ac:dyDescent="0.2">
      <c r="A17" s="231" t="s">
        <v>714</v>
      </c>
      <c r="B17" s="131">
        <v>955</v>
      </c>
      <c r="C17" s="123">
        <v>1211</v>
      </c>
      <c r="D17" s="123">
        <v>61</v>
      </c>
      <c r="E17" s="123">
        <v>59</v>
      </c>
      <c r="F17" s="123">
        <v>102</v>
      </c>
      <c r="G17" s="123">
        <v>78</v>
      </c>
      <c r="H17" s="123">
        <v>6</v>
      </c>
      <c r="I17" s="123">
        <v>13</v>
      </c>
      <c r="J17" s="123">
        <v>1124</v>
      </c>
      <c r="K17" s="477">
        <v>1361</v>
      </c>
      <c r="L17" s="468">
        <v>152</v>
      </c>
      <c r="M17" s="123">
        <v>195</v>
      </c>
      <c r="N17" s="123">
        <v>14</v>
      </c>
      <c r="O17" s="123">
        <v>16</v>
      </c>
      <c r="P17" s="123">
        <v>27</v>
      </c>
      <c r="Q17" s="123">
        <v>20</v>
      </c>
      <c r="R17" s="123">
        <v>2</v>
      </c>
      <c r="S17" s="123">
        <v>3</v>
      </c>
      <c r="T17" s="123">
        <v>195</v>
      </c>
      <c r="U17" s="123">
        <v>234</v>
      </c>
      <c r="V17" s="123">
        <v>3</v>
      </c>
      <c r="W17" s="123">
        <v>6</v>
      </c>
      <c r="X17" s="123">
        <v>1</v>
      </c>
      <c r="Y17" s="123">
        <v>4</v>
      </c>
      <c r="Z17" s="123">
        <v>1</v>
      </c>
      <c r="AA17" s="123">
        <v>5</v>
      </c>
      <c r="AB17" s="123" t="s">
        <v>0</v>
      </c>
      <c r="AC17" s="123">
        <v>1</v>
      </c>
      <c r="AD17" s="123">
        <v>5</v>
      </c>
      <c r="AE17" s="119">
        <v>16</v>
      </c>
      <c r="AF17" s="131">
        <v>10</v>
      </c>
      <c r="AG17" s="123">
        <v>13</v>
      </c>
      <c r="AH17" s="123">
        <v>2</v>
      </c>
      <c r="AI17" s="123">
        <v>2</v>
      </c>
      <c r="AJ17" s="123">
        <v>6</v>
      </c>
      <c r="AK17" s="123">
        <v>9</v>
      </c>
      <c r="AL17" s="123">
        <v>1</v>
      </c>
      <c r="AM17" s="123">
        <v>1</v>
      </c>
      <c r="AN17" s="123">
        <v>19</v>
      </c>
      <c r="AO17" s="477">
        <v>25</v>
      </c>
      <c r="AP17" s="468">
        <v>790</v>
      </c>
      <c r="AQ17" s="123">
        <v>997</v>
      </c>
      <c r="AR17" s="123">
        <v>44</v>
      </c>
      <c r="AS17" s="123">
        <v>37</v>
      </c>
      <c r="AT17" s="123">
        <v>68</v>
      </c>
      <c r="AU17" s="123">
        <v>44</v>
      </c>
      <c r="AV17" s="240">
        <v>3</v>
      </c>
      <c r="AW17" s="123">
        <v>8</v>
      </c>
      <c r="AX17" s="123">
        <v>905</v>
      </c>
      <c r="AY17" s="123">
        <v>1086</v>
      </c>
      <c r="AZ17" s="123">
        <v>1</v>
      </c>
      <c r="BA17" s="123">
        <v>10</v>
      </c>
      <c r="BB17" s="123" t="s">
        <v>0</v>
      </c>
      <c r="BC17" s="123">
        <v>2</v>
      </c>
      <c r="BD17" s="123" t="s">
        <v>0</v>
      </c>
      <c r="BE17" s="123">
        <v>10</v>
      </c>
      <c r="BF17" s="123">
        <v>1</v>
      </c>
      <c r="BG17" s="123">
        <v>15</v>
      </c>
      <c r="BH17" s="123">
        <v>2</v>
      </c>
      <c r="BI17" s="119">
        <v>37</v>
      </c>
    </row>
    <row r="18" spans="1:61" x14ac:dyDescent="0.2">
      <c r="A18" s="232" t="s">
        <v>533</v>
      </c>
      <c r="B18" s="131">
        <v>31988</v>
      </c>
      <c r="C18" s="123">
        <v>35372</v>
      </c>
      <c r="D18" s="123">
        <v>2762</v>
      </c>
      <c r="E18" s="123">
        <v>3043</v>
      </c>
      <c r="F18" s="123">
        <v>2509</v>
      </c>
      <c r="G18" s="123">
        <v>2046</v>
      </c>
      <c r="H18" s="123">
        <v>1252</v>
      </c>
      <c r="I18" s="123">
        <v>269</v>
      </c>
      <c r="J18" s="123">
        <v>38511</v>
      </c>
      <c r="K18" s="477">
        <v>40730</v>
      </c>
      <c r="L18" s="468">
        <v>30683</v>
      </c>
      <c r="M18" s="123">
        <v>33782</v>
      </c>
      <c r="N18" s="123">
        <v>2419</v>
      </c>
      <c r="O18" s="123">
        <v>2705</v>
      </c>
      <c r="P18" s="123">
        <v>2010</v>
      </c>
      <c r="Q18" s="123">
        <v>1733</v>
      </c>
      <c r="R18" s="123">
        <v>1099</v>
      </c>
      <c r="S18" s="123">
        <v>166</v>
      </c>
      <c r="T18" s="123">
        <v>36211</v>
      </c>
      <c r="U18" s="123">
        <v>38386</v>
      </c>
      <c r="V18" s="123">
        <v>177</v>
      </c>
      <c r="W18" s="123">
        <v>199</v>
      </c>
      <c r="X18" s="123">
        <v>67</v>
      </c>
      <c r="Y18" s="123">
        <v>68</v>
      </c>
      <c r="Z18" s="123">
        <v>95</v>
      </c>
      <c r="AA18" s="123">
        <v>98</v>
      </c>
      <c r="AB18" s="123">
        <v>17</v>
      </c>
      <c r="AC18" s="123">
        <v>1</v>
      </c>
      <c r="AD18" s="123">
        <v>356</v>
      </c>
      <c r="AE18" s="119">
        <v>366</v>
      </c>
      <c r="AF18" s="131">
        <v>22</v>
      </c>
      <c r="AG18" s="123">
        <v>25</v>
      </c>
      <c r="AH18" s="123">
        <v>13</v>
      </c>
      <c r="AI18" s="123">
        <v>13</v>
      </c>
      <c r="AJ18" s="123">
        <v>29</v>
      </c>
      <c r="AK18" s="123">
        <v>33</v>
      </c>
      <c r="AL18" s="123">
        <v>7</v>
      </c>
      <c r="AM18" s="123" t="s">
        <v>0</v>
      </c>
      <c r="AN18" s="123">
        <v>71</v>
      </c>
      <c r="AO18" s="477">
        <v>71</v>
      </c>
      <c r="AP18" s="468">
        <v>1106</v>
      </c>
      <c r="AQ18" s="123">
        <v>1366</v>
      </c>
      <c r="AR18" s="123">
        <v>263</v>
      </c>
      <c r="AS18" s="123">
        <v>257</v>
      </c>
      <c r="AT18" s="123">
        <v>375</v>
      </c>
      <c r="AU18" s="123">
        <v>182</v>
      </c>
      <c r="AV18" s="123">
        <v>129</v>
      </c>
      <c r="AW18" s="123">
        <v>102</v>
      </c>
      <c r="AX18" s="123">
        <v>1873</v>
      </c>
      <c r="AY18" s="123">
        <v>1907</v>
      </c>
      <c r="AZ18" s="123">
        <v>173</v>
      </c>
      <c r="BA18" s="123">
        <v>135</v>
      </c>
      <c r="BB18" s="123">
        <v>10</v>
      </c>
      <c r="BC18" s="123">
        <v>15</v>
      </c>
      <c r="BD18" s="123">
        <v>8</v>
      </c>
      <c r="BE18" s="123">
        <v>17</v>
      </c>
      <c r="BF18" s="123">
        <v>97</v>
      </c>
      <c r="BG18" s="123">
        <v>101</v>
      </c>
      <c r="BH18" s="123">
        <v>288</v>
      </c>
      <c r="BI18" s="119">
        <v>268</v>
      </c>
    </row>
    <row r="19" spans="1:61" ht="15" x14ac:dyDescent="0.25">
      <c r="A19" s="233" t="s">
        <v>547</v>
      </c>
      <c r="B19" s="128">
        <v>33302</v>
      </c>
      <c r="C19" s="129">
        <v>35404</v>
      </c>
      <c r="D19" s="129">
        <v>4925</v>
      </c>
      <c r="E19" s="129">
        <v>5483</v>
      </c>
      <c r="F19" s="129">
        <v>4074</v>
      </c>
      <c r="G19" s="129">
        <v>1549</v>
      </c>
      <c r="H19" s="129">
        <v>1605</v>
      </c>
      <c r="I19" s="129">
        <v>2093</v>
      </c>
      <c r="J19" s="129">
        <v>43906</v>
      </c>
      <c r="K19" s="475">
        <v>44529</v>
      </c>
      <c r="L19" s="469">
        <v>27990</v>
      </c>
      <c r="M19" s="129">
        <v>29424</v>
      </c>
      <c r="N19" s="129">
        <v>3916</v>
      </c>
      <c r="O19" s="129">
        <v>4250</v>
      </c>
      <c r="P19" s="129">
        <v>2886</v>
      </c>
      <c r="Q19" s="129">
        <v>560</v>
      </c>
      <c r="R19" s="129">
        <v>1365</v>
      </c>
      <c r="S19" s="129">
        <v>1779</v>
      </c>
      <c r="T19" s="129">
        <v>36157</v>
      </c>
      <c r="U19" s="129">
        <v>36013</v>
      </c>
      <c r="V19" s="129">
        <v>221</v>
      </c>
      <c r="W19" s="129">
        <v>239</v>
      </c>
      <c r="X19" s="129">
        <v>86</v>
      </c>
      <c r="Y19" s="129">
        <v>93</v>
      </c>
      <c r="Z19" s="129">
        <v>281</v>
      </c>
      <c r="AA19" s="129">
        <v>231</v>
      </c>
      <c r="AB19" s="129">
        <v>6</v>
      </c>
      <c r="AC19" s="129">
        <v>22</v>
      </c>
      <c r="AD19" s="129">
        <v>594</v>
      </c>
      <c r="AE19" s="130">
        <v>585</v>
      </c>
      <c r="AF19" s="128">
        <v>57</v>
      </c>
      <c r="AG19" s="129">
        <v>102</v>
      </c>
      <c r="AH19" s="129">
        <v>17</v>
      </c>
      <c r="AI19" s="129">
        <v>27</v>
      </c>
      <c r="AJ19" s="129">
        <v>74</v>
      </c>
      <c r="AK19" s="129">
        <v>62</v>
      </c>
      <c r="AL19" s="129">
        <v>4</v>
      </c>
      <c r="AM19" s="129">
        <v>7</v>
      </c>
      <c r="AN19" s="129">
        <v>152</v>
      </c>
      <c r="AO19" s="475">
        <v>198</v>
      </c>
      <c r="AP19" s="469">
        <v>5034</v>
      </c>
      <c r="AQ19" s="129">
        <v>5639</v>
      </c>
      <c r="AR19" s="129">
        <v>906</v>
      </c>
      <c r="AS19" s="129">
        <v>1113</v>
      </c>
      <c r="AT19" s="129">
        <v>833</v>
      </c>
      <c r="AU19" s="129">
        <v>696</v>
      </c>
      <c r="AV19" s="129">
        <v>230</v>
      </c>
      <c r="AW19" s="129">
        <v>285</v>
      </c>
      <c r="AX19" s="129">
        <v>7003</v>
      </c>
      <c r="AY19" s="129">
        <v>7733</v>
      </c>
      <c r="AZ19" s="129">
        <v>188</v>
      </c>
      <c r="BA19" s="129">
        <v>192</v>
      </c>
      <c r="BB19" s="129">
        <v>31</v>
      </c>
      <c r="BC19" s="129">
        <v>37</v>
      </c>
      <c r="BD19" s="129">
        <v>10</v>
      </c>
      <c r="BE19" s="129">
        <v>11</v>
      </c>
      <c r="BF19" s="129">
        <v>80</v>
      </c>
      <c r="BG19" s="129">
        <v>87</v>
      </c>
      <c r="BH19" s="129">
        <v>309</v>
      </c>
      <c r="BI19" s="130">
        <v>327</v>
      </c>
    </row>
    <row r="20" spans="1:61" x14ac:dyDescent="0.2">
      <c r="A20" s="231" t="s">
        <v>537</v>
      </c>
      <c r="B20" s="131">
        <v>4031</v>
      </c>
      <c r="C20" s="123">
        <v>4567</v>
      </c>
      <c r="D20" s="123">
        <v>773</v>
      </c>
      <c r="E20" s="123">
        <v>949</v>
      </c>
      <c r="F20" s="123">
        <v>2211</v>
      </c>
      <c r="G20" s="123">
        <v>586</v>
      </c>
      <c r="H20" s="123">
        <v>116</v>
      </c>
      <c r="I20" s="123">
        <v>207</v>
      </c>
      <c r="J20" s="123">
        <v>7131</v>
      </c>
      <c r="K20" s="477">
        <v>6309</v>
      </c>
      <c r="L20" s="468">
        <v>1129</v>
      </c>
      <c r="M20" s="123">
        <v>1252</v>
      </c>
      <c r="N20" s="123">
        <v>283</v>
      </c>
      <c r="O20" s="123">
        <v>287</v>
      </c>
      <c r="P20" s="123">
        <v>1609</v>
      </c>
      <c r="Q20" s="123">
        <v>69</v>
      </c>
      <c r="R20" s="123">
        <v>44</v>
      </c>
      <c r="S20" s="123">
        <v>106</v>
      </c>
      <c r="T20" s="123">
        <v>3065</v>
      </c>
      <c r="U20" s="123">
        <v>1714</v>
      </c>
      <c r="V20" s="123">
        <v>40</v>
      </c>
      <c r="W20" s="123">
        <v>49</v>
      </c>
      <c r="X20" s="123">
        <v>25</v>
      </c>
      <c r="Y20" s="123">
        <v>30</v>
      </c>
      <c r="Z20" s="123">
        <v>120</v>
      </c>
      <c r="AA20" s="123">
        <v>91</v>
      </c>
      <c r="AB20" s="123" t="s">
        <v>0</v>
      </c>
      <c r="AC20" s="123">
        <v>7</v>
      </c>
      <c r="AD20" s="123">
        <v>185</v>
      </c>
      <c r="AE20" s="119">
        <v>177</v>
      </c>
      <c r="AF20" s="131">
        <v>4</v>
      </c>
      <c r="AG20" s="123">
        <v>7</v>
      </c>
      <c r="AH20" s="123">
        <v>4</v>
      </c>
      <c r="AI20" s="123">
        <v>6</v>
      </c>
      <c r="AJ20" s="123">
        <v>31</v>
      </c>
      <c r="AK20" s="123">
        <v>20</v>
      </c>
      <c r="AL20" s="123" t="s">
        <v>0</v>
      </c>
      <c r="AM20" s="123">
        <v>2</v>
      </c>
      <c r="AN20" s="123">
        <v>39</v>
      </c>
      <c r="AO20" s="477">
        <v>35</v>
      </c>
      <c r="AP20" s="468">
        <v>2858</v>
      </c>
      <c r="AQ20" s="123">
        <v>3259</v>
      </c>
      <c r="AR20" s="123">
        <v>461</v>
      </c>
      <c r="AS20" s="123">
        <v>626</v>
      </c>
      <c r="AT20" s="123">
        <v>451</v>
      </c>
      <c r="AU20" s="123">
        <v>406</v>
      </c>
      <c r="AV20" s="123">
        <v>72</v>
      </c>
      <c r="AW20" s="123">
        <v>92</v>
      </c>
      <c r="AX20" s="123">
        <v>3842</v>
      </c>
      <c r="AY20" s="123">
        <v>4383</v>
      </c>
      <c r="AZ20" s="123">
        <v>10</v>
      </c>
      <c r="BA20" s="123">
        <v>12</v>
      </c>
      <c r="BB20" s="123">
        <v>11</v>
      </c>
      <c r="BC20" s="123">
        <v>13</v>
      </c>
      <c r="BD20" s="123">
        <v>3</v>
      </c>
      <c r="BE20" s="123">
        <v>3</v>
      </c>
      <c r="BF20" s="123">
        <v>1</v>
      </c>
      <c r="BG20" s="123">
        <v>7</v>
      </c>
      <c r="BH20" s="123">
        <v>25</v>
      </c>
      <c r="BI20" s="119">
        <v>35</v>
      </c>
    </row>
    <row r="21" spans="1:61" x14ac:dyDescent="0.2">
      <c r="A21" s="232" t="s">
        <v>533</v>
      </c>
      <c r="B21" s="131">
        <v>29271</v>
      </c>
      <c r="C21" s="123">
        <v>30837</v>
      </c>
      <c r="D21" s="123">
        <v>4152</v>
      </c>
      <c r="E21" s="123">
        <v>4534</v>
      </c>
      <c r="F21" s="123">
        <v>1863</v>
      </c>
      <c r="G21" s="123">
        <v>963</v>
      </c>
      <c r="H21" s="123">
        <v>1489</v>
      </c>
      <c r="I21" s="123">
        <v>1886</v>
      </c>
      <c r="J21" s="123">
        <v>36775</v>
      </c>
      <c r="K21" s="477">
        <v>38220</v>
      </c>
      <c r="L21" s="468">
        <v>26861</v>
      </c>
      <c r="M21" s="123">
        <v>28172</v>
      </c>
      <c r="N21" s="123">
        <v>3633</v>
      </c>
      <c r="O21" s="123">
        <v>3963</v>
      </c>
      <c r="P21" s="123">
        <v>1277</v>
      </c>
      <c r="Q21" s="123">
        <v>491</v>
      </c>
      <c r="R21" s="123">
        <v>1321</v>
      </c>
      <c r="S21" s="123">
        <v>1673</v>
      </c>
      <c r="T21" s="123">
        <v>33092</v>
      </c>
      <c r="U21" s="123">
        <v>34299</v>
      </c>
      <c r="V21" s="123">
        <v>181</v>
      </c>
      <c r="W21" s="123">
        <v>190</v>
      </c>
      <c r="X21" s="123">
        <v>61</v>
      </c>
      <c r="Y21" s="123">
        <v>63</v>
      </c>
      <c r="Z21" s="123">
        <v>161</v>
      </c>
      <c r="AA21" s="123">
        <v>140</v>
      </c>
      <c r="AB21" s="123">
        <v>6</v>
      </c>
      <c r="AC21" s="123">
        <v>15</v>
      </c>
      <c r="AD21" s="123">
        <v>409</v>
      </c>
      <c r="AE21" s="119">
        <v>408</v>
      </c>
      <c r="AF21" s="131">
        <v>53</v>
      </c>
      <c r="AG21" s="123">
        <v>95</v>
      </c>
      <c r="AH21" s="123">
        <v>13</v>
      </c>
      <c r="AI21" s="123">
        <v>21</v>
      </c>
      <c r="AJ21" s="123">
        <v>43</v>
      </c>
      <c r="AK21" s="123">
        <v>42</v>
      </c>
      <c r="AL21" s="123">
        <v>4</v>
      </c>
      <c r="AM21" s="123">
        <v>5</v>
      </c>
      <c r="AN21" s="123">
        <v>113</v>
      </c>
      <c r="AO21" s="477">
        <v>163</v>
      </c>
      <c r="AP21" s="468">
        <v>2176</v>
      </c>
      <c r="AQ21" s="123">
        <v>2380</v>
      </c>
      <c r="AR21" s="123">
        <v>445</v>
      </c>
      <c r="AS21" s="123">
        <v>487</v>
      </c>
      <c r="AT21" s="123">
        <v>382</v>
      </c>
      <c r="AU21" s="123">
        <v>290</v>
      </c>
      <c r="AV21" s="123">
        <v>158</v>
      </c>
      <c r="AW21" s="123">
        <v>193</v>
      </c>
      <c r="AX21" s="123">
        <v>3161</v>
      </c>
      <c r="AY21" s="123">
        <v>3350</v>
      </c>
      <c r="AZ21" s="123">
        <v>178</v>
      </c>
      <c r="BA21" s="123">
        <v>180</v>
      </c>
      <c r="BB21" s="123">
        <v>20</v>
      </c>
      <c r="BC21" s="123">
        <v>24</v>
      </c>
      <c r="BD21" s="123">
        <v>7</v>
      </c>
      <c r="BE21" s="123">
        <v>8</v>
      </c>
      <c r="BF21" s="123">
        <v>79</v>
      </c>
      <c r="BG21" s="123">
        <v>80</v>
      </c>
      <c r="BH21" s="123">
        <v>284</v>
      </c>
      <c r="BI21" s="119">
        <v>292</v>
      </c>
    </row>
    <row r="22" spans="1:61" ht="15" x14ac:dyDescent="0.25">
      <c r="A22" s="233" t="s">
        <v>617</v>
      </c>
      <c r="B22" s="128">
        <v>26945</v>
      </c>
      <c r="C22" s="129">
        <v>28361</v>
      </c>
      <c r="D22" s="129">
        <v>1974</v>
      </c>
      <c r="E22" s="129">
        <v>2337</v>
      </c>
      <c r="F22" s="129">
        <v>4246</v>
      </c>
      <c r="G22" s="129">
        <v>2223</v>
      </c>
      <c r="H22" s="129">
        <v>359</v>
      </c>
      <c r="I22" s="129">
        <v>452</v>
      </c>
      <c r="J22" s="129">
        <v>33524</v>
      </c>
      <c r="K22" s="475">
        <v>33373</v>
      </c>
      <c r="L22" s="469">
        <v>22335</v>
      </c>
      <c r="M22" s="129">
        <v>23257</v>
      </c>
      <c r="N22" s="129">
        <v>1605</v>
      </c>
      <c r="O22" s="129">
        <v>1823</v>
      </c>
      <c r="P22" s="129">
        <v>3135</v>
      </c>
      <c r="Q22" s="129">
        <v>1453</v>
      </c>
      <c r="R22" s="129">
        <v>270</v>
      </c>
      <c r="S22" s="129">
        <v>330</v>
      </c>
      <c r="T22" s="132">
        <v>27345</v>
      </c>
      <c r="U22" s="129">
        <v>26863</v>
      </c>
      <c r="V22" s="129">
        <v>164</v>
      </c>
      <c r="W22" s="129">
        <v>173</v>
      </c>
      <c r="X22" s="129">
        <v>45</v>
      </c>
      <c r="Y22" s="129">
        <v>56</v>
      </c>
      <c r="Z22" s="129">
        <v>130</v>
      </c>
      <c r="AA22" s="129">
        <v>111</v>
      </c>
      <c r="AB22" s="129" t="s">
        <v>0</v>
      </c>
      <c r="AC22" s="129">
        <v>2</v>
      </c>
      <c r="AD22" s="129">
        <v>339</v>
      </c>
      <c r="AE22" s="130">
        <v>342</v>
      </c>
      <c r="AF22" s="128">
        <v>23</v>
      </c>
      <c r="AG22" s="129">
        <v>25</v>
      </c>
      <c r="AH22" s="129">
        <v>12</v>
      </c>
      <c r="AI22" s="129">
        <v>19</v>
      </c>
      <c r="AJ22" s="129">
        <v>51</v>
      </c>
      <c r="AK22" s="129">
        <v>23</v>
      </c>
      <c r="AL22" s="129">
        <v>1</v>
      </c>
      <c r="AM22" s="129" t="s">
        <v>0</v>
      </c>
      <c r="AN22" s="129">
        <v>87</v>
      </c>
      <c r="AO22" s="475">
        <v>67</v>
      </c>
      <c r="AP22" s="469">
        <v>4423</v>
      </c>
      <c r="AQ22" s="129">
        <v>4906</v>
      </c>
      <c r="AR22" s="129">
        <v>312</v>
      </c>
      <c r="AS22" s="129">
        <v>439</v>
      </c>
      <c r="AT22" s="129">
        <v>930</v>
      </c>
      <c r="AU22" s="129">
        <v>636</v>
      </c>
      <c r="AV22" s="129">
        <v>88</v>
      </c>
      <c r="AW22" s="129">
        <v>120</v>
      </c>
      <c r="AX22" s="129">
        <v>5753</v>
      </c>
      <c r="AY22" s="129">
        <v>6101</v>
      </c>
      <c r="AZ22" s="129">
        <v>54</v>
      </c>
      <c r="BA22" s="129">
        <v>63</v>
      </c>
      <c r="BB22" s="129">
        <v>13</v>
      </c>
      <c r="BC22" s="129">
        <v>12</v>
      </c>
      <c r="BD22" s="129">
        <v>2</v>
      </c>
      <c r="BE22" s="129">
        <v>5</v>
      </c>
      <c r="BF22" s="129">
        <v>42</v>
      </c>
      <c r="BG22" s="129">
        <v>38</v>
      </c>
      <c r="BH22" s="129">
        <v>111</v>
      </c>
      <c r="BI22" s="130">
        <v>118</v>
      </c>
    </row>
    <row r="23" spans="1:61" x14ac:dyDescent="0.2">
      <c r="A23" s="231" t="s">
        <v>589</v>
      </c>
      <c r="B23" s="131">
        <v>2818</v>
      </c>
      <c r="C23" s="123">
        <v>3129</v>
      </c>
      <c r="D23" s="123">
        <v>293</v>
      </c>
      <c r="E23" s="123">
        <v>417</v>
      </c>
      <c r="F23" s="123">
        <v>1876</v>
      </c>
      <c r="G23" s="123">
        <v>537</v>
      </c>
      <c r="H23" s="123">
        <v>17</v>
      </c>
      <c r="I23" s="123">
        <v>41</v>
      </c>
      <c r="J23" s="123">
        <v>5004</v>
      </c>
      <c r="K23" s="477">
        <v>4124</v>
      </c>
      <c r="L23" s="468">
        <v>586</v>
      </c>
      <c r="M23" s="123">
        <v>578</v>
      </c>
      <c r="N23" s="123">
        <v>118</v>
      </c>
      <c r="O23" s="123">
        <v>128</v>
      </c>
      <c r="P23" s="123">
        <v>1192</v>
      </c>
      <c r="Q23" s="123">
        <v>108</v>
      </c>
      <c r="R23" s="123">
        <v>2</v>
      </c>
      <c r="S23" s="123">
        <v>10</v>
      </c>
      <c r="T23" s="238">
        <v>7898</v>
      </c>
      <c r="U23" s="123">
        <v>824</v>
      </c>
      <c r="V23" s="123">
        <v>19</v>
      </c>
      <c r="W23" s="123">
        <v>33</v>
      </c>
      <c r="X23" s="123">
        <v>13</v>
      </c>
      <c r="Y23" s="123">
        <v>20</v>
      </c>
      <c r="Z23" s="123">
        <v>70</v>
      </c>
      <c r="AA23" s="123">
        <v>56</v>
      </c>
      <c r="AB23" s="123" t="s">
        <v>0</v>
      </c>
      <c r="AC23" s="123">
        <v>1</v>
      </c>
      <c r="AD23" s="123">
        <v>102</v>
      </c>
      <c r="AE23" s="119">
        <v>110</v>
      </c>
      <c r="AF23" s="131">
        <v>8</v>
      </c>
      <c r="AG23" s="123">
        <v>11</v>
      </c>
      <c r="AH23" s="123">
        <v>3</v>
      </c>
      <c r="AI23" s="123">
        <v>7</v>
      </c>
      <c r="AJ23" s="123">
        <v>34</v>
      </c>
      <c r="AK23" s="123">
        <v>6</v>
      </c>
      <c r="AL23" s="123" t="s">
        <v>0</v>
      </c>
      <c r="AM23" s="123" t="s">
        <v>0</v>
      </c>
      <c r="AN23" s="123">
        <v>45</v>
      </c>
      <c r="AO23" s="477">
        <v>24</v>
      </c>
      <c r="AP23" s="468">
        <v>2205</v>
      </c>
      <c r="AQ23" s="123">
        <v>2507</v>
      </c>
      <c r="AR23" s="123">
        <v>159</v>
      </c>
      <c r="AS23" s="123">
        <v>262</v>
      </c>
      <c r="AT23" s="123">
        <v>580</v>
      </c>
      <c r="AU23" s="123">
        <v>367</v>
      </c>
      <c r="AV23" s="123">
        <v>15</v>
      </c>
      <c r="AW23" s="123">
        <v>30</v>
      </c>
      <c r="AX23" s="123">
        <v>2959</v>
      </c>
      <c r="AY23" s="123">
        <v>3166</v>
      </c>
      <c r="AZ23" s="123">
        <v>9</v>
      </c>
      <c r="BA23" s="123">
        <v>4</v>
      </c>
      <c r="BB23" s="123" t="s">
        <v>0</v>
      </c>
      <c r="BC23" s="123">
        <v>2</v>
      </c>
      <c r="BD23" s="123">
        <v>1</v>
      </c>
      <c r="BE23" s="123">
        <v>1</v>
      </c>
      <c r="BF23" s="123">
        <v>3</v>
      </c>
      <c r="BG23" s="123">
        <v>7</v>
      </c>
      <c r="BH23" s="123">
        <v>13</v>
      </c>
      <c r="BI23" s="119">
        <v>14</v>
      </c>
    </row>
    <row r="24" spans="1:61" x14ac:dyDescent="0.2">
      <c r="A24" s="232" t="s">
        <v>533</v>
      </c>
      <c r="B24" s="131">
        <v>24127</v>
      </c>
      <c r="C24" s="123">
        <v>25232</v>
      </c>
      <c r="D24" s="123">
        <v>1681</v>
      </c>
      <c r="E24" s="123">
        <v>1920</v>
      </c>
      <c r="F24" s="123">
        <v>2370</v>
      </c>
      <c r="G24" s="123">
        <v>1686</v>
      </c>
      <c r="H24" s="123">
        <v>342</v>
      </c>
      <c r="I24" s="123">
        <v>411</v>
      </c>
      <c r="J24" s="123">
        <v>28520</v>
      </c>
      <c r="K24" s="477">
        <v>29249</v>
      </c>
      <c r="L24" s="468">
        <v>21749</v>
      </c>
      <c r="M24" s="123">
        <v>22679</v>
      </c>
      <c r="N24" s="123">
        <v>1487</v>
      </c>
      <c r="O24" s="123">
        <v>1695</v>
      </c>
      <c r="P24" s="123">
        <v>1943</v>
      </c>
      <c r="Q24" s="123">
        <v>1345</v>
      </c>
      <c r="R24" s="123">
        <v>268</v>
      </c>
      <c r="S24" s="123">
        <v>320</v>
      </c>
      <c r="T24" s="123">
        <v>25447</v>
      </c>
      <c r="U24" s="123">
        <v>26039</v>
      </c>
      <c r="V24" s="123">
        <v>145</v>
      </c>
      <c r="W24" s="123">
        <v>140</v>
      </c>
      <c r="X24" s="123">
        <v>32</v>
      </c>
      <c r="Y24" s="123">
        <v>36</v>
      </c>
      <c r="Z24" s="123">
        <v>60</v>
      </c>
      <c r="AA24" s="123">
        <v>55</v>
      </c>
      <c r="AB24" s="123" t="s">
        <v>0</v>
      </c>
      <c r="AC24" s="123">
        <v>1</v>
      </c>
      <c r="AD24" s="123">
        <v>237</v>
      </c>
      <c r="AE24" s="119">
        <v>232</v>
      </c>
      <c r="AF24" s="131">
        <v>15</v>
      </c>
      <c r="AG24" s="123">
        <v>14</v>
      </c>
      <c r="AH24" s="123">
        <v>9</v>
      </c>
      <c r="AI24" s="123">
        <v>12</v>
      </c>
      <c r="AJ24" s="123">
        <v>17</v>
      </c>
      <c r="AK24" s="123">
        <v>17</v>
      </c>
      <c r="AL24" s="123">
        <v>1</v>
      </c>
      <c r="AM24" s="123" t="s">
        <v>0</v>
      </c>
      <c r="AN24" s="123">
        <v>42</v>
      </c>
      <c r="AO24" s="477">
        <v>43</v>
      </c>
      <c r="AP24" s="468">
        <v>2218</v>
      </c>
      <c r="AQ24" s="123">
        <v>2399</v>
      </c>
      <c r="AR24" s="123">
        <v>153</v>
      </c>
      <c r="AS24" s="123">
        <v>177</v>
      </c>
      <c r="AT24" s="123">
        <v>350</v>
      </c>
      <c r="AU24" s="123">
        <v>269</v>
      </c>
      <c r="AV24" s="123">
        <v>73</v>
      </c>
      <c r="AW24" s="123">
        <v>90</v>
      </c>
      <c r="AX24" s="123">
        <v>2794</v>
      </c>
      <c r="AY24" s="123">
        <v>2935</v>
      </c>
      <c r="AZ24" s="123">
        <v>45</v>
      </c>
      <c r="BA24" s="123">
        <v>59</v>
      </c>
      <c r="BB24" s="123">
        <v>13</v>
      </c>
      <c r="BC24" s="123">
        <v>10</v>
      </c>
      <c r="BD24" s="123">
        <v>1</v>
      </c>
      <c r="BE24" s="123">
        <v>4</v>
      </c>
      <c r="BF24" s="123">
        <v>39</v>
      </c>
      <c r="BG24" s="123">
        <v>31</v>
      </c>
      <c r="BH24" s="123">
        <v>98</v>
      </c>
      <c r="BI24" s="119">
        <v>104</v>
      </c>
    </row>
    <row r="25" spans="1:61" ht="15" x14ac:dyDescent="0.25">
      <c r="A25" s="233" t="s">
        <v>531</v>
      </c>
      <c r="B25" s="128">
        <v>25947</v>
      </c>
      <c r="C25" s="129">
        <v>28230</v>
      </c>
      <c r="D25" s="129">
        <v>3818</v>
      </c>
      <c r="E25" s="129">
        <v>4245</v>
      </c>
      <c r="F25" s="129">
        <v>2241</v>
      </c>
      <c r="G25" s="129">
        <v>830</v>
      </c>
      <c r="H25" s="129">
        <v>2089</v>
      </c>
      <c r="I25" s="129">
        <v>2530</v>
      </c>
      <c r="J25" s="129">
        <v>34095</v>
      </c>
      <c r="K25" s="527">
        <v>35833</v>
      </c>
      <c r="L25" s="469">
        <v>23073</v>
      </c>
      <c r="M25" s="129">
        <v>25080</v>
      </c>
      <c r="N25" s="129">
        <v>3275</v>
      </c>
      <c r="O25" s="129">
        <v>3595</v>
      </c>
      <c r="P25" s="129">
        <v>1708</v>
      </c>
      <c r="Q25" s="129">
        <v>433</v>
      </c>
      <c r="R25" s="129">
        <v>1760</v>
      </c>
      <c r="S25" s="129">
        <v>2197</v>
      </c>
      <c r="T25" s="129">
        <v>29816</v>
      </c>
      <c r="U25" s="129">
        <v>31305</v>
      </c>
      <c r="V25" s="129">
        <v>98</v>
      </c>
      <c r="W25" s="129">
        <v>119</v>
      </c>
      <c r="X25" s="129">
        <v>75</v>
      </c>
      <c r="Y25" s="129">
        <v>71</v>
      </c>
      <c r="Z25" s="129">
        <v>133</v>
      </c>
      <c r="AA25" s="129">
        <v>122</v>
      </c>
      <c r="AB25" s="129">
        <v>17</v>
      </c>
      <c r="AC25" s="129">
        <v>19</v>
      </c>
      <c r="AD25" s="129">
        <v>323</v>
      </c>
      <c r="AE25" s="130">
        <v>331</v>
      </c>
      <c r="AF25" s="128">
        <v>37</v>
      </c>
      <c r="AG25" s="129">
        <v>36</v>
      </c>
      <c r="AH25" s="129">
        <v>18</v>
      </c>
      <c r="AI25" s="129">
        <v>24</v>
      </c>
      <c r="AJ25" s="129">
        <v>25</v>
      </c>
      <c r="AK25" s="129">
        <v>32</v>
      </c>
      <c r="AL25" s="129">
        <v>6</v>
      </c>
      <c r="AM25" s="129">
        <v>10</v>
      </c>
      <c r="AN25" s="129">
        <v>86</v>
      </c>
      <c r="AO25" s="475">
        <v>102</v>
      </c>
      <c r="AP25" s="469">
        <v>2739</v>
      </c>
      <c r="AQ25" s="129">
        <v>2995</v>
      </c>
      <c r="AR25" s="129">
        <v>450</v>
      </c>
      <c r="AS25" s="129">
        <v>555</v>
      </c>
      <c r="AT25" s="129">
        <v>375</v>
      </c>
      <c r="AU25" s="129">
        <v>243</v>
      </c>
      <c r="AV25" s="129">
        <v>306</v>
      </c>
      <c r="AW25" s="129">
        <v>304</v>
      </c>
      <c r="AX25" s="129">
        <v>3870</v>
      </c>
      <c r="AY25" s="129">
        <v>4097</v>
      </c>
      <c r="AZ25" s="129">
        <v>252</v>
      </c>
      <c r="BA25" s="129">
        <v>279</v>
      </c>
      <c r="BB25" s="129">
        <v>35</v>
      </c>
      <c r="BC25" s="129">
        <v>31</v>
      </c>
      <c r="BD25" s="129">
        <v>166</v>
      </c>
      <c r="BE25" s="129">
        <v>120</v>
      </c>
      <c r="BF25" s="129">
        <v>8</v>
      </c>
      <c r="BG25" s="129">
        <v>25</v>
      </c>
      <c r="BH25" s="129">
        <v>461</v>
      </c>
      <c r="BI25" s="130">
        <v>455</v>
      </c>
    </row>
    <row r="26" spans="1:61" x14ac:dyDescent="0.2">
      <c r="A26" s="231" t="s">
        <v>1923</v>
      </c>
      <c r="B26" s="131">
        <v>1947</v>
      </c>
      <c r="C26" s="123">
        <v>1886</v>
      </c>
      <c r="D26" s="123">
        <v>255</v>
      </c>
      <c r="E26" s="123">
        <v>316</v>
      </c>
      <c r="F26" s="123">
        <v>1111</v>
      </c>
      <c r="G26" s="123">
        <v>230</v>
      </c>
      <c r="H26" s="123">
        <v>87</v>
      </c>
      <c r="I26" s="123">
        <v>129</v>
      </c>
      <c r="J26" s="123">
        <v>3400</v>
      </c>
      <c r="K26" s="477">
        <v>2561</v>
      </c>
      <c r="L26" s="468">
        <v>699</v>
      </c>
      <c r="M26" s="123">
        <v>634</v>
      </c>
      <c r="N26" s="123">
        <v>134</v>
      </c>
      <c r="O26" s="123">
        <v>67</v>
      </c>
      <c r="P26" s="123">
        <v>837</v>
      </c>
      <c r="Q26" s="123">
        <v>53</v>
      </c>
      <c r="R26" s="123">
        <v>37</v>
      </c>
      <c r="S26" s="123">
        <v>51</v>
      </c>
      <c r="T26" s="123">
        <v>1707</v>
      </c>
      <c r="U26" s="123">
        <v>805</v>
      </c>
      <c r="V26" s="123">
        <v>16</v>
      </c>
      <c r="W26" s="123">
        <v>21</v>
      </c>
      <c r="X26" s="123">
        <v>14</v>
      </c>
      <c r="Y26" s="123">
        <v>15</v>
      </c>
      <c r="Z26" s="123">
        <v>70</v>
      </c>
      <c r="AA26" s="123">
        <v>55</v>
      </c>
      <c r="AB26" s="123" t="s">
        <v>0</v>
      </c>
      <c r="AC26" s="123">
        <v>3</v>
      </c>
      <c r="AD26" s="123">
        <v>100</v>
      </c>
      <c r="AE26" s="119">
        <v>94</v>
      </c>
      <c r="AF26" s="131">
        <v>6</v>
      </c>
      <c r="AG26" s="123">
        <v>10</v>
      </c>
      <c r="AH26" s="123">
        <v>1</v>
      </c>
      <c r="AI26" s="123">
        <v>6</v>
      </c>
      <c r="AJ26" s="123">
        <v>10</v>
      </c>
      <c r="AK26" s="123">
        <v>18</v>
      </c>
      <c r="AL26" s="123" t="s">
        <v>0</v>
      </c>
      <c r="AM26" s="123" t="s">
        <v>0</v>
      </c>
      <c r="AN26" s="123">
        <v>17</v>
      </c>
      <c r="AO26" s="477">
        <v>34</v>
      </c>
      <c r="AP26" s="468">
        <v>1226</v>
      </c>
      <c r="AQ26" s="123">
        <v>1221</v>
      </c>
      <c r="AR26" s="123">
        <v>106</v>
      </c>
      <c r="AS26" s="123">
        <v>228</v>
      </c>
      <c r="AT26" s="123">
        <v>194</v>
      </c>
      <c r="AU26" s="123">
        <v>104</v>
      </c>
      <c r="AV26" s="123">
        <v>50</v>
      </c>
      <c r="AW26" s="123">
        <v>75</v>
      </c>
      <c r="AX26" s="123">
        <v>1576</v>
      </c>
      <c r="AY26" s="123">
        <v>1628</v>
      </c>
      <c r="AZ26" s="123">
        <v>6</v>
      </c>
      <c r="BA26" s="123">
        <v>1</v>
      </c>
      <c r="BB26" s="123">
        <v>7</v>
      </c>
      <c r="BC26" s="123">
        <v>2</v>
      </c>
      <c r="BD26" s="123">
        <v>1</v>
      </c>
      <c r="BE26" s="123">
        <v>2</v>
      </c>
      <c r="BF26" s="123">
        <v>1</v>
      </c>
      <c r="BG26" s="123">
        <v>12</v>
      </c>
      <c r="BH26" s="123">
        <v>15</v>
      </c>
      <c r="BI26" s="119">
        <v>17</v>
      </c>
    </row>
    <row r="27" spans="1:61" x14ac:dyDescent="0.2">
      <c r="A27" s="232" t="s">
        <v>533</v>
      </c>
      <c r="B27" s="131">
        <v>24000</v>
      </c>
      <c r="C27" s="123">
        <v>26344</v>
      </c>
      <c r="D27" s="123">
        <v>3563</v>
      </c>
      <c r="E27" s="123">
        <v>3929</v>
      </c>
      <c r="F27" s="123">
        <v>1130</v>
      </c>
      <c r="G27" s="123">
        <v>600</v>
      </c>
      <c r="H27" s="123">
        <v>2002</v>
      </c>
      <c r="I27" s="123">
        <v>2401</v>
      </c>
      <c r="J27" s="123">
        <v>30695</v>
      </c>
      <c r="K27" s="477">
        <v>33274</v>
      </c>
      <c r="L27" s="468">
        <v>22374</v>
      </c>
      <c r="M27" s="123">
        <v>24446</v>
      </c>
      <c r="N27" s="123">
        <v>3141</v>
      </c>
      <c r="O27" s="123">
        <v>3528</v>
      </c>
      <c r="P27" s="123">
        <v>871</v>
      </c>
      <c r="Q27" s="123">
        <v>380</v>
      </c>
      <c r="R27" s="123">
        <v>1723</v>
      </c>
      <c r="S27" s="123">
        <v>2146</v>
      </c>
      <c r="T27" s="123">
        <v>28109</v>
      </c>
      <c r="U27" s="123">
        <v>30500</v>
      </c>
      <c r="V27" s="123">
        <v>82</v>
      </c>
      <c r="W27" s="123">
        <v>98</v>
      </c>
      <c r="X27" s="123">
        <v>61</v>
      </c>
      <c r="Y27" s="123">
        <v>56</v>
      </c>
      <c r="Z27" s="123">
        <v>63</v>
      </c>
      <c r="AA27" s="123">
        <v>67</v>
      </c>
      <c r="AB27" s="123">
        <v>17</v>
      </c>
      <c r="AC27" s="123">
        <v>16</v>
      </c>
      <c r="AD27" s="123">
        <v>223</v>
      </c>
      <c r="AE27" s="119">
        <v>237</v>
      </c>
      <c r="AF27" s="131">
        <v>31</v>
      </c>
      <c r="AG27" s="123">
        <v>26</v>
      </c>
      <c r="AH27" s="123">
        <v>17</v>
      </c>
      <c r="AI27" s="123">
        <v>18</v>
      </c>
      <c r="AJ27" s="123">
        <v>15</v>
      </c>
      <c r="AK27" s="123">
        <v>14</v>
      </c>
      <c r="AL27" s="123">
        <v>6</v>
      </c>
      <c r="AM27" s="123">
        <v>10</v>
      </c>
      <c r="AN27" s="123">
        <v>69</v>
      </c>
      <c r="AO27" s="477">
        <v>68</v>
      </c>
      <c r="AP27" s="468">
        <v>1513</v>
      </c>
      <c r="AQ27" s="123">
        <v>1774</v>
      </c>
      <c r="AR27" s="123">
        <v>344</v>
      </c>
      <c r="AS27" s="123">
        <v>327</v>
      </c>
      <c r="AT27" s="123">
        <v>181</v>
      </c>
      <c r="AU27" s="123">
        <v>139</v>
      </c>
      <c r="AV27" s="123">
        <v>256</v>
      </c>
      <c r="AW27" s="123">
        <v>229</v>
      </c>
      <c r="AX27" s="123">
        <v>2294</v>
      </c>
      <c r="AY27" s="123">
        <v>2469</v>
      </c>
      <c r="AZ27" s="123">
        <v>246</v>
      </c>
      <c r="BA27" s="123">
        <v>278</v>
      </c>
      <c r="BB27" s="123">
        <v>28</v>
      </c>
      <c r="BC27" s="123">
        <v>29</v>
      </c>
      <c r="BD27" s="123">
        <v>165</v>
      </c>
      <c r="BE27" s="123">
        <v>118</v>
      </c>
      <c r="BF27" s="123">
        <v>7</v>
      </c>
      <c r="BG27" s="123">
        <v>13</v>
      </c>
      <c r="BH27" s="123">
        <v>446</v>
      </c>
      <c r="BI27" s="119">
        <v>438</v>
      </c>
    </row>
    <row r="28" spans="1:61" ht="15" x14ac:dyDescent="0.25">
      <c r="A28" s="233" t="s">
        <v>538</v>
      </c>
      <c r="B28" s="128">
        <v>24930</v>
      </c>
      <c r="C28" s="129">
        <v>26080</v>
      </c>
      <c r="D28" s="129">
        <v>5615</v>
      </c>
      <c r="E28" s="129">
        <v>6256</v>
      </c>
      <c r="F28" s="129">
        <v>2436</v>
      </c>
      <c r="G28" s="129">
        <v>1395</v>
      </c>
      <c r="H28" s="129">
        <v>684</v>
      </c>
      <c r="I28" s="129">
        <v>1040</v>
      </c>
      <c r="J28" s="129">
        <v>33665</v>
      </c>
      <c r="K28" s="475">
        <v>34771</v>
      </c>
      <c r="L28" s="469">
        <v>19338</v>
      </c>
      <c r="M28" s="129">
        <v>19939</v>
      </c>
      <c r="N28" s="129">
        <v>4571</v>
      </c>
      <c r="O28" s="129">
        <v>5196</v>
      </c>
      <c r="P28" s="129">
        <v>1775</v>
      </c>
      <c r="Q28" s="129">
        <v>894</v>
      </c>
      <c r="R28" s="129">
        <v>553</v>
      </c>
      <c r="S28" s="129">
        <v>890</v>
      </c>
      <c r="T28" s="129">
        <v>26237</v>
      </c>
      <c r="U28" s="129">
        <v>26919</v>
      </c>
      <c r="V28" s="129">
        <v>136</v>
      </c>
      <c r="W28" s="129">
        <v>142</v>
      </c>
      <c r="X28" s="129">
        <v>101</v>
      </c>
      <c r="Y28" s="129">
        <v>113</v>
      </c>
      <c r="Z28" s="129">
        <v>128</v>
      </c>
      <c r="AA28" s="129">
        <v>96</v>
      </c>
      <c r="AB28" s="129">
        <v>9</v>
      </c>
      <c r="AC28" s="129">
        <v>9</v>
      </c>
      <c r="AD28" s="129">
        <v>374</v>
      </c>
      <c r="AE28" s="130">
        <v>360</v>
      </c>
      <c r="AF28" s="128">
        <v>17</v>
      </c>
      <c r="AG28" s="129">
        <v>29</v>
      </c>
      <c r="AH28" s="129">
        <v>10</v>
      </c>
      <c r="AI28" s="129">
        <v>15</v>
      </c>
      <c r="AJ28" s="129">
        <v>27</v>
      </c>
      <c r="AK28" s="129">
        <v>11</v>
      </c>
      <c r="AL28" s="129">
        <v>1</v>
      </c>
      <c r="AM28" s="129">
        <v>1</v>
      </c>
      <c r="AN28" s="129">
        <v>55</v>
      </c>
      <c r="AO28" s="475">
        <v>56</v>
      </c>
      <c r="AP28" s="469">
        <v>5439</v>
      </c>
      <c r="AQ28" s="129">
        <v>5970</v>
      </c>
      <c r="AR28" s="129">
        <v>933</v>
      </c>
      <c r="AS28" s="129">
        <v>932</v>
      </c>
      <c r="AT28" s="129">
        <v>506</v>
      </c>
      <c r="AU28" s="129">
        <v>394</v>
      </c>
      <c r="AV28" s="129">
        <v>121</v>
      </c>
      <c r="AW28" s="129">
        <v>140</v>
      </c>
      <c r="AX28" s="129">
        <v>6999</v>
      </c>
      <c r="AY28" s="129">
        <v>7436</v>
      </c>
      <c r="AZ28" s="129">
        <v>71</v>
      </c>
      <c r="BA28" s="129">
        <v>61</v>
      </c>
      <c r="BB28" s="129">
        <v>20</v>
      </c>
      <c r="BC28" s="129">
        <v>15</v>
      </c>
      <c r="BD28" s="129">
        <v>9</v>
      </c>
      <c r="BE28" s="129">
        <v>12</v>
      </c>
      <c r="BF28" s="129">
        <v>31</v>
      </c>
      <c r="BG28" s="129">
        <v>41</v>
      </c>
      <c r="BH28" s="129">
        <v>131</v>
      </c>
      <c r="BI28" s="130">
        <v>129</v>
      </c>
    </row>
    <row r="29" spans="1:61" x14ac:dyDescent="0.2">
      <c r="A29" s="231" t="s">
        <v>550</v>
      </c>
      <c r="B29" s="131">
        <v>2594</v>
      </c>
      <c r="C29" s="123">
        <v>2857</v>
      </c>
      <c r="D29" s="123">
        <v>721</v>
      </c>
      <c r="E29" s="123">
        <v>771</v>
      </c>
      <c r="F29" s="123">
        <v>1338</v>
      </c>
      <c r="G29" s="123">
        <v>238</v>
      </c>
      <c r="H29" s="123">
        <v>55</v>
      </c>
      <c r="I29" s="123">
        <v>60</v>
      </c>
      <c r="J29" s="123">
        <v>4708</v>
      </c>
      <c r="K29" s="477">
        <v>3926</v>
      </c>
      <c r="L29" s="468">
        <v>833</v>
      </c>
      <c r="M29" s="123">
        <v>858</v>
      </c>
      <c r="N29" s="123">
        <v>353</v>
      </c>
      <c r="O29" s="123">
        <v>367</v>
      </c>
      <c r="P29" s="123">
        <v>1012</v>
      </c>
      <c r="Q29" s="123">
        <v>53</v>
      </c>
      <c r="R29" s="123">
        <v>23</v>
      </c>
      <c r="S29" s="123">
        <v>40</v>
      </c>
      <c r="T29" s="123">
        <v>2221</v>
      </c>
      <c r="U29" s="123">
        <v>1318</v>
      </c>
      <c r="V29" s="123">
        <v>8</v>
      </c>
      <c r="W29" s="123">
        <v>31</v>
      </c>
      <c r="X29" s="123">
        <v>22</v>
      </c>
      <c r="Y29" s="123">
        <v>27</v>
      </c>
      <c r="Z29" s="123">
        <v>64</v>
      </c>
      <c r="AA29" s="123">
        <v>33</v>
      </c>
      <c r="AB29" s="123">
        <v>3</v>
      </c>
      <c r="AC29" s="123" t="s">
        <v>0</v>
      </c>
      <c r="AD29" s="123">
        <v>97</v>
      </c>
      <c r="AE29" s="119">
        <v>91</v>
      </c>
      <c r="AF29" s="131">
        <v>4</v>
      </c>
      <c r="AG29" s="123">
        <v>4</v>
      </c>
      <c r="AH29" s="123">
        <v>5</v>
      </c>
      <c r="AI29" s="123">
        <v>7</v>
      </c>
      <c r="AJ29" s="123">
        <v>23</v>
      </c>
      <c r="AK29" s="123">
        <v>9</v>
      </c>
      <c r="AL29" s="123" t="s">
        <v>0</v>
      </c>
      <c r="AM29" s="123" t="s">
        <v>0</v>
      </c>
      <c r="AN29" s="123">
        <v>32</v>
      </c>
      <c r="AO29" s="477">
        <v>20</v>
      </c>
      <c r="AP29" s="468">
        <v>1749</v>
      </c>
      <c r="AQ29" s="123">
        <v>1964</v>
      </c>
      <c r="AR29" s="123">
        <v>341</v>
      </c>
      <c r="AS29" s="123">
        <v>370</v>
      </c>
      <c r="AT29" s="123">
        <v>239</v>
      </c>
      <c r="AU29" s="123">
        <v>143</v>
      </c>
      <c r="AV29" s="123">
        <v>29</v>
      </c>
      <c r="AW29" s="123">
        <v>20</v>
      </c>
      <c r="AX29" s="123">
        <v>2358</v>
      </c>
      <c r="AY29" s="123">
        <v>2497</v>
      </c>
      <c r="AZ29" s="123">
        <v>1</v>
      </c>
      <c r="BA29" s="123" t="s">
        <v>0</v>
      </c>
      <c r="BB29" s="123" t="s">
        <v>0</v>
      </c>
      <c r="BC29" s="123" t="s">
        <v>0</v>
      </c>
      <c r="BD29" s="123">
        <v>1</v>
      </c>
      <c r="BE29" s="123">
        <v>2</v>
      </c>
      <c r="BF29" s="123" t="s">
        <v>0</v>
      </c>
      <c r="BG29" s="123" t="s">
        <v>0</v>
      </c>
      <c r="BH29" s="123">
        <v>2</v>
      </c>
      <c r="BI29" s="119">
        <v>2</v>
      </c>
    </row>
    <row r="30" spans="1:61" x14ac:dyDescent="0.2">
      <c r="A30" s="232" t="s">
        <v>533</v>
      </c>
      <c r="B30" s="131">
        <v>22336</v>
      </c>
      <c r="C30" s="123">
        <v>23223</v>
      </c>
      <c r="D30" s="123">
        <v>4894</v>
      </c>
      <c r="E30" s="123">
        <v>5485</v>
      </c>
      <c r="F30" s="123">
        <v>1098</v>
      </c>
      <c r="G30" s="123">
        <v>1157</v>
      </c>
      <c r="H30" s="123">
        <v>629</v>
      </c>
      <c r="I30" s="123">
        <v>980</v>
      </c>
      <c r="J30" s="123">
        <v>28957</v>
      </c>
      <c r="K30" s="477">
        <v>30845</v>
      </c>
      <c r="L30" s="468">
        <v>18505</v>
      </c>
      <c r="M30" s="123">
        <v>19081</v>
      </c>
      <c r="N30" s="123">
        <v>4218</v>
      </c>
      <c r="O30" s="123">
        <v>4829</v>
      </c>
      <c r="P30" s="123">
        <v>763</v>
      </c>
      <c r="Q30" s="123">
        <v>841</v>
      </c>
      <c r="R30" s="123">
        <v>530</v>
      </c>
      <c r="S30" s="123">
        <v>850</v>
      </c>
      <c r="T30" s="123">
        <v>24016</v>
      </c>
      <c r="U30" s="123">
        <v>25601</v>
      </c>
      <c r="V30" s="123">
        <v>128</v>
      </c>
      <c r="W30" s="123">
        <v>111</v>
      </c>
      <c r="X30" s="123">
        <v>79</v>
      </c>
      <c r="Y30" s="123">
        <v>86</v>
      </c>
      <c r="Z30" s="123">
        <v>64</v>
      </c>
      <c r="AA30" s="123">
        <v>63</v>
      </c>
      <c r="AB30" s="123">
        <v>6</v>
      </c>
      <c r="AC30" s="123">
        <v>9</v>
      </c>
      <c r="AD30" s="123">
        <v>277</v>
      </c>
      <c r="AE30" s="119">
        <v>269</v>
      </c>
      <c r="AF30" s="131">
        <v>13</v>
      </c>
      <c r="AG30" s="123">
        <v>25</v>
      </c>
      <c r="AH30" s="123">
        <v>5</v>
      </c>
      <c r="AI30" s="123">
        <v>8</v>
      </c>
      <c r="AJ30" s="123">
        <v>4</v>
      </c>
      <c r="AK30" s="123">
        <v>2</v>
      </c>
      <c r="AL30" s="123">
        <v>1</v>
      </c>
      <c r="AM30" s="123">
        <v>1</v>
      </c>
      <c r="AN30" s="123">
        <v>23</v>
      </c>
      <c r="AO30" s="477">
        <v>36</v>
      </c>
      <c r="AP30" s="468">
        <v>3690</v>
      </c>
      <c r="AQ30" s="123">
        <v>4006</v>
      </c>
      <c r="AR30" s="123">
        <v>592</v>
      </c>
      <c r="AS30" s="123">
        <v>562</v>
      </c>
      <c r="AT30" s="123">
        <v>267</v>
      </c>
      <c r="AU30" s="123">
        <v>251</v>
      </c>
      <c r="AV30" s="123">
        <v>92</v>
      </c>
      <c r="AW30" s="123">
        <v>120</v>
      </c>
      <c r="AX30" s="123">
        <v>4641</v>
      </c>
      <c r="AY30" s="123">
        <v>4939</v>
      </c>
      <c r="AZ30" s="123">
        <v>70</v>
      </c>
      <c r="BA30" s="123">
        <v>61</v>
      </c>
      <c r="BB30" s="123">
        <v>20</v>
      </c>
      <c r="BC30" s="123">
        <v>15</v>
      </c>
      <c r="BD30" s="123">
        <v>8</v>
      </c>
      <c r="BE30" s="123">
        <v>10</v>
      </c>
      <c r="BF30" s="123">
        <v>31</v>
      </c>
      <c r="BG30" s="123">
        <v>41</v>
      </c>
      <c r="BH30" s="123">
        <v>129</v>
      </c>
      <c r="BI30" s="119">
        <v>127</v>
      </c>
    </row>
    <row r="31" spans="1:61" ht="15" x14ac:dyDescent="0.25">
      <c r="A31" s="233" t="s">
        <v>532</v>
      </c>
      <c r="B31" s="128">
        <v>26651</v>
      </c>
      <c r="C31" s="129">
        <v>25913</v>
      </c>
      <c r="D31" s="129">
        <v>4184</v>
      </c>
      <c r="E31" s="129">
        <v>3825</v>
      </c>
      <c r="F31" s="129">
        <v>5528</v>
      </c>
      <c r="G31" s="129">
        <v>3613</v>
      </c>
      <c r="H31" s="129">
        <v>438</v>
      </c>
      <c r="I31" s="129">
        <v>1340</v>
      </c>
      <c r="J31" s="129">
        <v>36801</v>
      </c>
      <c r="K31" s="475">
        <v>34691</v>
      </c>
      <c r="L31" s="469">
        <v>24998</v>
      </c>
      <c r="M31" s="129">
        <v>23001</v>
      </c>
      <c r="N31" s="129">
        <v>2802</v>
      </c>
      <c r="O31" s="129">
        <v>3359</v>
      </c>
      <c r="P31" s="129">
        <v>4476</v>
      </c>
      <c r="Q31" s="129">
        <v>2905</v>
      </c>
      <c r="R31" s="129">
        <v>254</v>
      </c>
      <c r="S31" s="129">
        <v>1260</v>
      </c>
      <c r="T31" s="129">
        <v>32530</v>
      </c>
      <c r="U31" s="129">
        <v>30525</v>
      </c>
      <c r="V31" s="129">
        <v>206</v>
      </c>
      <c r="W31" s="129">
        <v>178</v>
      </c>
      <c r="X31" s="129">
        <v>70</v>
      </c>
      <c r="Y31" s="129">
        <v>77</v>
      </c>
      <c r="Z31" s="129">
        <v>173</v>
      </c>
      <c r="AA31" s="129">
        <v>162</v>
      </c>
      <c r="AB31" s="129">
        <v>22</v>
      </c>
      <c r="AC31" s="129">
        <v>29</v>
      </c>
      <c r="AD31" s="129">
        <v>471</v>
      </c>
      <c r="AE31" s="130">
        <v>446</v>
      </c>
      <c r="AF31" s="128">
        <v>92</v>
      </c>
      <c r="AG31" s="129">
        <v>78</v>
      </c>
      <c r="AH31" s="129">
        <v>33</v>
      </c>
      <c r="AI31" s="129">
        <v>39</v>
      </c>
      <c r="AJ31" s="129">
        <v>90</v>
      </c>
      <c r="AK31" s="129">
        <v>71</v>
      </c>
      <c r="AL31" s="129">
        <v>3</v>
      </c>
      <c r="AM31" s="129">
        <v>4</v>
      </c>
      <c r="AN31" s="129">
        <v>218</v>
      </c>
      <c r="AO31" s="475">
        <v>192</v>
      </c>
      <c r="AP31" s="469">
        <v>1355</v>
      </c>
      <c r="AQ31" s="129">
        <v>2656</v>
      </c>
      <c r="AR31" s="129">
        <v>1279</v>
      </c>
      <c r="AS31" s="129">
        <v>350</v>
      </c>
      <c r="AT31" s="129">
        <v>789</v>
      </c>
      <c r="AU31" s="129">
        <v>478</v>
      </c>
      <c r="AV31" s="129">
        <v>159</v>
      </c>
      <c r="AW31" s="129">
        <v>44</v>
      </c>
      <c r="AX31" s="129">
        <v>3582</v>
      </c>
      <c r="AY31" s="129">
        <v>3528</v>
      </c>
      <c r="AZ31" s="129">
        <v>61</v>
      </c>
      <c r="BA31" s="129">
        <v>81</v>
      </c>
      <c r="BB31" s="129">
        <v>13</v>
      </c>
      <c r="BC31" s="129">
        <v>6</v>
      </c>
      <c r="BD31" s="129">
        <v>20</v>
      </c>
      <c r="BE31" s="129">
        <v>23</v>
      </c>
      <c r="BF31" s="129">
        <v>61</v>
      </c>
      <c r="BG31" s="129">
        <v>45</v>
      </c>
      <c r="BH31" s="129">
        <v>155</v>
      </c>
      <c r="BI31" s="130">
        <v>155</v>
      </c>
    </row>
    <row r="32" spans="1:61" x14ac:dyDescent="0.2">
      <c r="A32" s="231" t="s">
        <v>539</v>
      </c>
      <c r="B32" s="131">
        <v>2938</v>
      </c>
      <c r="C32" s="123">
        <v>3088</v>
      </c>
      <c r="D32" s="123">
        <v>1285</v>
      </c>
      <c r="E32" s="123">
        <v>482</v>
      </c>
      <c r="F32" s="123">
        <v>2363</v>
      </c>
      <c r="G32" s="123">
        <v>423</v>
      </c>
      <c r="H32" s="123">
        <v>35</v>
      </c>
      <c r="I32" s="123">
        <v>42</v>
      </c>
      <c r="J32" s="123">
        <v>6621</v>
      </c>
      <c r="K32" s="477">
        <v>4035</v>
      </c>
      <c r="L32" s="468">
        <v>1871</v>
      </c>
      <c r="M32" s="123">
        <v>817</v>
      </c>
      <c r="N32" s="123">
        <v>95</v>
      </c>
      <c r="O32" s="123">
        <v>208</v>
      </c>
      <c r="P32" s="123">
        <v>1699</v>
      </c>
      <c r="Q32" s="123">
        <v>94</v>
      </c>
      <c r="R32" s="123">
        <v>10</v>
      </c>
      <c r="S32" s="123">
        <v>18</v>
      </c>
      <c r="T32" s="123">
        <v>3675</v>
      </c>
      <c r="U32" s="123">
        <v>1137</v>
      </c>
      <c r="V32" s="123">
        <v>32</v>
      </c>
      <c r="W32" s="123">
        <v>30</v>
      </c>
      <c r="X32" s="123">
        <v>22</v>
      </c>
      <c r="Y32" s="123">
        <v>23</v>
      </c>
      <c r="Z32" s="123">
        <v>45</v>
      </c>
      <c r="AA32" s="123">
        <v>45</v>
      </c>
      <c r="AB32" s="123">
        <v>18</v>
      </c>
      <c r="AC32" s="123">
        <v>16</v>
      </c>
      <c r="AD32" s="123">
        <v>117</v>
      </c>
      <c r="AE32" s="119">
        <v>114</v>
      </c>
      <c r="AF32" s="131">
        <v>10</v>
      </c>
      <c r="AG32" s="123">
        <v>8</v>
      </c>
      <c r="AH32" s="123">
        <v>5</v>
      </c>
      <c r="AI32" s="123">
        <v>6</v>
      </c>
      <c r="AJ32" s="123">
        <v>48</v>
      </c>
      <c r="AK32" s="123">
        <v>17</v>
      </c>
      <c r="AL32" s="123" t="s">
        <v>0</v>
      </c>
      <c r="AM32" s="123" t="s">
        <v>0</v>
      </c>
      <c r="AN32" s="123">
        <v>63</v>
      </c>
      <c r="AO32" s="477">
        <v>31</v>
      </c>
      <c r="AP32" s="468">
        <v>1025</v>
      </c>
      <c r="AQ32" s="123">
        <v>2233</v>
      </c>
      <c r="AR32" s="123">
        <v>1163</v>
      </c>
      <c r="AS32" s="123">
        <v>245</v>
      </c>
      <c r="AT32" s="123">
        <v>571</v>
      </c>
      <c r="AU32" s="123">
        <v>270</v>
      </c>
      <c r="AV32" s="123">
        <v>7</v>
      </c>
      <c r="AW32" s="123">
        <v>5</v>
      </c>
      <c r="AX32" s="123">
        <v>2766</v>
      </c>
      <c r="AY32" s="123">
        <v>2753</v>
      </c>
      <c r="AZ32" s="123">
        <v>11</v>
      </c>
      <c r="BA32" s="123">
        <v>13</v>
      </c>
      <c r="BB32" s="123">
        <v>2</v>
      </c>
      <c r="BC32" s="123">
        <v>1</v>
      </c>
      <c r="BD32" s="123">
        <v>11</v>
      </c>
      <c r="BE32" s="123">
        <v>7</v>
      </c>
      <c r="BF32" s="123">
        <v>19</v>
      </c>
      <c r="BG32" s="123">
        <v>11</v>
      </c>
      <c r="BH32" s="123">
        <v>43</v>
      </c>
      <c r="BI32" s="119">
        <v>32</v>
      </c>
    </row>
    <row r="33" spans="1:61" ht="13.5" thickBot="1" x14ac:dyDescent="0.25">
      <c r="A33" s="232" t="s">
        <v>533</v>
      </c>
      <c r="B33" s="133">
        <v>23713</v>
      </c>
      <c r="C33" s="134">
        <v>22825</v>
      </c>
      <c r="D33" s="134">
        <v>2899</v>
      </c>
      <c r="E33" s="134">
        <v>3343</v>
      </c>
      <c r="F33" s="134">
        <v>3165</v>
      </c>
      <c r="G33" s="134">
        <v>3190</v>
      </c>
      <c r="H33" s="134">
        <v>403</v>
      </c>
      <c r="I33" s="134">
        <v>1298</v>
      </c>
      <c r="J33" s="134">
        <v>30180</v>
      </c>
      <c r="K33" s="496">
        <v>30656</v>
      </c>
      <c r="L33" s="470">
        <v>23127</v>
      </c>
      <c r="M33" s="134">
        <v>22184</v>
      </c>
      <c r="N33" s="134">
        <v>2707</v>
      </c>
      <c r="O33" s="134">
        <v>3151</v>
      </c>
      <c r="P33" s="134">
        <v>2777</v>
      </c>
      <c r="Q33" s="134">
        <v>2811</v>
      </c>
      <c r="R33" s="134">
        <v>244</v>
      </c>
      <c r="S33" s="134">
        <v>1242</v>
      </c>
      <c r="T33" s="134">
        <v>28855</v>
      </c>
      <c r="U33" s="134">
        <v>29388</v>
      </c>
      <c r="V33" s="134">
        <v>174</v>
      </c>
      <c r="W33" s="134">
        <v>148</v>
      </c>
      <c r="X33" s="134">
        <v>48</v>
      </c>
      <c r="Y33" s="134">
        <v>54</v>
      </c>
      <c r="Z33" s="134">
        <v>128</v>
      </c>
      <c r="AA33" s="134">
        <v>117</v>
      </c>
      <c r="AB33" s="134">
        <v>4</v>
      </c>
      <c r="AC33" s="134">
        <v>13</v>
      </c>
      <c r="AD33" s="134">
        <v>354</v>
      </c>
      <c r="AE33" s="135">
        <v>332</v>
      </c>
      <c r="AF33" s="133">
        <v>82</v>
      </c>
      <c r="AG33" s="134">
        <v>70</v>
      </c>
      <c r="AH33" s="134">
        <v>28</v>
      </c>
      <c r="AI33" s="134">
        <v>33</v>
      </c>
      <c r="AJ33" s="134">
        <v>42</v>
      </c>
      <c r="AK33" s="134">
        <v>54</v>
      </c>
      <c r="AL33" s="134">
        <v>3</v>
      </c>
      <c r="AM33" s="134">
        <v>4</v>
      </c>
      <c r="AN33" s="134">
        <v>155</v>
      </c>
      <c r="AO33" s="496">
        <v>161</v>
      </c>
      <c r="AP33" s="470">
        <v>330</v>
      </c>
      <c r="AQ33" s="134">
        <v>423</v>
      </c>
      <c r="AR33" s="134">
        <v>116</v>
      </c>
      <c r="AS33" s="134">
        <v>105</v>
      </c>
      <c r="AT33" s="134">
        <v>218</v>
      </c>
      <c r="AU33" s="134">
        <v>208</v>
      </c>
      <c r="AV33" s="134">
        <v>152</v>
      </c>
      <c r="AW33" s="134">
        <v>39</v>
      </c>
      <c r="AX33" s="134">
        <v>816</v>
      </c>
      <c r="AY33" s="134">
        <v>775</v>
      </c>
      <c r="AZ33" s="134">
        <v>50</v>
      </c>
      <c r="BA33" s="134">
        <v>68</v>
      </c>
      <c r="BB33" s="134">
        <v>11</v>
      </c>
      <c r="BC33" s="134">
        <v>5</v>
      </c>
      <c r="BD33" s="134">
        <v>9</v>
      </c>
      <c r="BE33" s="134">
        <v>16</v>
      </c>
      <c r="BF33" s="134">
        <v>42</v>
      </c>
      <c r="BG33" s="134">
        <v>34</v>
      </c>
      <c r="BH33" s="134">
        <v>112</v>
      </c>
      <c r="BI33" s="135">
        <v>123</v>
      </c>
    </row>
    <row r="34" spans="1:61" ht="13.5" thickTop="1" x14ac:dyDescent="0.2">
      <c r="L34" s="114"/>
      <c r="M34" s="114"/>
      <c r="AF34" s="114"/>
      <c r="AP34" s="206"/>
      <c r="AQ34" s="206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</row>
    <row r="35" spans="1:61" x14ac:dyDescent="0.2">
      <c r="A35" s="96" t="s">
        <v>75</v>
      </c>
      <c r="L35" s="96" t="s">
        <v>71</v>
      </c>
      <c r="M35" s="114"/>
      <c r="AF35" s="96">
        <v>28</v>
      </c>
      <c r="AP35" s="96">
        <v>29</v>
      </c>
      <c r="AQ35" s="114"/>
    </row>
  </sheetData>
  <mergeCells count="36">
    <mergeCell ref="AZ3:BI3"/>
    <mergeCell ref="Z4:AA5"/>
    <mergeCell ref="AB4:AC5"/>
    <mergeCell ref="AD4:AE5"/>
    <mergeCell ref="BD4:BE5"/>
    <mergeCell ref="BF4:BG5"/>
    <mergeCell ref="BH4:BI5"/>
    <mergeCell ref="BB4:BC5"/>
    <mergeCell ref="AR4:AS5"/>
    <mergeCell ref="AT4:AU5"/>
    <mergeCell ref="AV4:AW5"/>
    <mergeCell ref="AX4:AY5"/>
    <mergeCell ref="AZ4:BA5"/>
    <mergeCell ref="AP4:AQ5"/>
    <mergeCell ref="AP3:AY3"/>
    <mergeCell ref="B3:K3"/>
    <mergeCell ref="B4:C5"/>
    <mergeCell ref="D4:E5"/>
    <mergeCell ref="F4:G5"/>
    <mergeCell ref="H4:I5"/>
    <mergeCell ref="J4:K5"/>
    <mergeCell ref="L3:U3"/>
    <mergeCell ref="V3:AE3"/>
    <mergeCell ref="AF3:AO3"/>
    <mergeCell ref="AF4:AG5"/>
    <mergeCell ref="AH4:AI5"/>
    <mergeCell ref="AJ4:AK5"/>
    <mergeCell ref="AL4:AM5"/>
    <mergeCell ref="AN4:AO5"/>
    <mergeCell ref="V4:W5"/>
    <mergeCell ref="X4:Y5"/>
    <mergeCell ref="L4:M5"/>
    <mergeCell ref="N4:O5"/>
    <mergeCell ref="P4:Q5"/>
    <mergeCell ref="R4:S5"/>
    <mergeCell ref="T4:U5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09A8F-2CA2-44B8-A5BC-F358F2D7B47D}">
  <dimension ref="A1:AN127"/>
  <sheetViews>
    <sheetView topLeftCell="S5" zoomScale="70" zoomScaleNormal="70" workbookViewId="0">
      <selection activeCell="AN37" sqref="AN1:XFD1048576"/>
    </sheetView>
  </sheetViews>
  <sheetFormatPr defaultColWidth="9.140625" defaultRowHeight="12.75" x14ac:dyDescent="0.2"/>
  <cols>
    <col min="1" max="1" width="36.28515625" style="114" customWidth="1"/>
    <col min="2" max="2" width="8.7109375" style="114" customWidth="1"/>
    <col min="3" max="39" width="8.7109375" style="26" customWidth="1"/>
    <col min="40" max="16384" width="9.140625" style="26"/>
  </cols>
  <sheetData>
    <row r="1" spans="1:39" s="53" customFormat="1" ht="27" x14ac:dyDescent="0.35">
      <c r="A1" s="113" t="s">
        <v>697</v>
      </c>
      <c r="B1" s="56"/>
    </row>
    <row r="2" spans="1:39" s="114" customFormat="1" x14ac:dyDescent="0.2">
      <c r="A2" s="96"/>
    </row>
    <row r="3" spans="1:39" s="108" customFormat="1" ht="13.5" thickBot="1" x14ac:dyDescent="0.25">
      <c r="A3" s="811" t="s">
        <v>623</v>
      </c>
      <c r="B3" s="771" t="s">
        <v>231</v>
      </c>
      <c r="C3" s="803"/>
      <c r="D3" s="812" t="s">
        <v>624</v>
      </c>
      <c r="E3" s="812"/>
      <c r="F3" s="771" t="s">
        <v>1956</v>
      </c>
      <c r="G3" s="803"/>
      <c r="H3" s="811" t="s">
        <v>1957</v>
      </c>
      <c r="I3" s="811"/>
      <c r="J3" s="808" t="s">
        <v>232</v>
      </c>
      <c r="K3" s="809"/>
      <c r="L3" s="811" t="s">
        <v>1958</v>
      </c>
      <c r="M3" s="811"/>
      <c r="N3" s="771" t="s">
        <v>233</v>
      </c>
      <c r="O3" s="803"/>
      <c r="P3" s="812" t="s">
        <v>234</v>
      </c>
      <c r="Q3" s="812"/>
      <c r="R3" s="771" t="s">
        <v>237</v>
      </c>
      <c r="S3" s="803"/>
      <c r="T3" s="811" t="s">
        <v>1959</v>
      </c>
      <c r="U3" s="803"/>
      <c r="V3" s="771" t="s">
        <v>363</v>
      </c>
      <c r="W3" s="811"/>
      <c r="X3" s="771" t="s">
        <v>627</v>
      </c>
      <c r="Y3" s="803"/>
      <c r="Z3" s="811" t="s">
        <v>202</v>
      </c>
      <c r="AA3" s="811"/>
      <c r="AB3" s="771" t="s">
        <v>625</v>
      </c>
      <c r="AC3" s="803"/>
      <c r="AD3" s="811" t="s">
        <v>364</v>
      </c>
      <c r="AE3" s="811"/>
      <c r="AF3" s="771" t="s">
        <v>626</v>
      </c>
      <c r="AG3" s="803"/>
      <c r="AH3" s="742" t="s">
        <v>30</v>
      </c>
      <c r="AI3" s="742"/>
      <c r="AJ3" s="742"/>
      <c r="AK3" s="742"/>
      <c r="AL3" s="742"/>
      <c r="AM3" s="742"/>
    </row>
    <row r="4" spans="1:39" s="140" customFormat="1" thickBot="1" x14ac:dyDescent="0.25">
      <c r="A4" s="811"/>
      <c r="B4" s="767"/>
      <c r="C4" s="802"/>
      <c r="D4" s="753"/>
      <c r="E4" s="753"/>
      <c r="F4" s="767"/>
      <c r="G4" s="802"/>
      <c r="H4" s="768"/>
      <c r="I4" s="768"/>
      <c r="J4" s="752"/>
      <c r="K4" s="754"/>
      <c r="L4" s="768"/>
      <c r="M4" s="768"/>
      <c r="N4" s="767"/>
      <c r="O4" s="802"/>
      <c r="P4" s="753"/>
      <c r="Q4" s="753"/>
      <c r="R4" s="767"/>
      <c r="S4" s="802"/>
      <c r="T4" s="768"/>
      <c r="U4" s="802"/>
      <c r="V4" s="767"/>
      <c r="W4" s="768"/>
      <c r="X4" s="767"/>
      <c r="Y4" s="802"/>
      <c r="Z4" s="768"/>
      <c r="AA4" s="768"/>
      <c r="AB4" s="767"/>
      <c r="AC4" s="802"/>
      <c r="AD4" s="768"/>
      <c r="AE4" s="768"/>
      <c r="AF4" s="767"/>
      <c r="AG4" s="802"/>
      <c r="AH4" s="817" t="s">
        <v>238</v>
      </c>
      <c r="AI4" s="816"/>
      <c r="AJ4" s="815" t="s">
        <v>239</v>
      </c>
      <c r="AK4" s="816"/>
      <c r="AL4" s="813" t="s">
        <v>240</v>
      </c>
      <c r="AM4" s="814"/>
    </row>
    <row r="5" spans="1:39" s="140" customFormat="1" ht="24.75" thickBot="1" x14ac:dyDescent="0.25">
      <c r="A5" s="262" t="s">
        <v>1955</v>
      </c>
      <c r="B5" s="141" t="s">
        <v>6</v>
      </c>
      <c r="C5" s="141" t="s">
        <v>2</v>
      </c>
      <c r="D5" s="139" t="s">
        <v>6</v>
      </c>
      <c r="E5" s="141" t="s">
        <v>2</v>
      </c>
      <c r="F5" s="141" t="s">
        <v>6</v>
      </c>
      <c r="G5" s="141" t="s">
        <v>2</v>
      </c>
      <c r="H5" s="141" t="s">
        <v>6</v>
      </c>
      <c r="I5" s="141" t="s">
        <v>2</v>
      </c>
      <c r="J5" s="141" t="s">
        <v>6</v>
      </c>
      <c r="K5" s="141" t="s">
        <v>2</v>
      </c>
      <c r="L5" s="141" t="s">
        <v>6</v>
      </c>
      <c r="M5" s="141" t="s">
        <v>2</v>
      </c>
      <c r="N5" s="141" t="s">
        <v>6</v>
      </c>
      <c r="O5" s="141" t="s">
        <v>2</v>
      </c>
      <c r="P5" s="141" t="s">
        <v>6</v>
      </c>
      <c r="Q5" s="141" t="s">
        <v>2</v>
      </c>
      <c r="R5" s="141" t="s">
        <v>6</v>
      </c>
      <c r="S5" s="141" t="s">
        <v>2</v>
      </c>
      <c r="T5" s="141" t="s">
        <v>6</v>
      </c>
      <c r="U5" s="141" t="s">
        <v>2</v>
      </c>
      <c r="V5" s="141" t="s">
        <v>6</v>
      </c>
      <c r="W5" s="141" t="s">
        <v>2</v>
      </c>
      <c r="X5" s="141" t="s">
        <v>6</v>
      </c>
      <c r="Y5" s="141" t="s">
        <v>2</v>
      </c>
      <c r="Z5" s="141" t="s">
        <v>6</v>
      </c>
      <c r="AA5" s="141" t="s">
        <v>2</v>
      </c>
      <c r="AB5" s="141" t="s">
        <v>6</v>
      </c>
      <c r="AC5" s="141" t="s">
        <v>2</v>
      </c>
      <c r="AD5" s="141" t="s">
        <v>6</v>
      </c>
      <c r="AE5" s="141" t="s">
        <v>2</v>
      </c>
      <c r="AF5" s="141" t="s">
        <v>6</v>
      </c>
      <c r="AG5" s="141" t="s">
        <v>2</v>
      </c>
      <c r="AH5" s="141" t="s">
        <v>6</v>
      </c>
      <c r="AI5" s="141" t="s">
        <v>2</v>
      </c>
      <c r="AJ5" s="141" t="s">
        <v>6</v>
      </c>
      <c r="AK5" s="141" t="s">
        <v>2</v>
      </c>
      <c r="AL5" s="141" t="s">
        <v>6</v>
      </c>
      <c r="AM5" s="141" t="s">
        <v>2</v>
      </c>
    </row>
    <row r="6" spans="1:39" s="140" customFormat="1" thickTop="1" x14ac:dyDescent="0.2">
      <c r="A6" s="137" t="s">
        <v>5</v>
      </c>
      <c r="B6" s="224">
        <v>2</v>
      </c>
      <c r="C6" s="225">
        <v>3</v>
      </c>
      <c r="D6" s="225">
        <v>4</v>
      </c>
      <c r="E6" s="225">
        <v>5</v>
      </c>
      <c r="F6" s="225">
        <v>6</v>
      </c>
      <c r="G6" s="225">
        <v>7</v>
      </c>
      <c r="H6" s="225">
        <v>8</v>
      </c>
      <c r="I6" s="225">
        <v>9</v>
      </c>
      <c r="J6" s="225">
        <v>10</v>
      </c>
      <c r="K6" s="225">
        <v>11</v>
      </c>
      <c r="L6" s="225">
        <v>12</v>
      </c>
      <c r="M6" s="225">
        <v>13</v>
      </c>
      <c r="N6" s="225">
        <v>14</v>
      </c>
      <c r="O6" s="225">
        <v>15</v>
      </c>
      <c r="P6" s="225">
        <v>16</v>
      </c>
      <c r="Q6" s="225">
        <v>17</v>
      </c>
      <c r="R6" s="225">
        <v>18</v>
      </c>
      <c r="S6" s="225">
        <v>19</v>
      </c>
      <c r="T6" s="225">
        <v>20</v>
      </c>
      <c r="U6" s="225">
        <v>21</v>
      </c>
      <c r="V6" s="225">
        <v>22</v>
      </c>
      <c r="W6" s="225">
        <v>23</v>
      </c>
      <c r="X6" s="225">
        <v>24</v>
      </c>
      <c r="Y6" s="225">
        <v>25</v>
      </c>
      <c r="Z6" s="225">
        <v>26</v>
      </c>
      <c r="AA6" s="225">
        <v>27</v>
      </c>
      <c r="AB6" s="225">
        <v>28</v>
      </c>
      <c r="AC6" s="225">
        <v>29</v>
      </c>
      <c r="AD6" s="225">
        <v>30</v>
      </c>
      <c r="AE6" s="225">
        <v>31</v>
      </c>
      <c r="AF6" s="225">
        <v>32</v>
      </c>
      <c r="AG6" s="225">
        <v>33</v>
      </c>
      <c r="AH6" s="225">
        <v>34</v>
      </c>
      <c r="AI6" s="225">
        <v>35</v>
      </c>
      <c r="AJ6" s="225">
        <v>36</v>
      </c>
      <c r="AK6" s="225">
        <v>37</v>
      </c>
      <c r="AL6" s="225">
        <v>38</v>
      </c>
      <c r="AM6" s="259">
        <v>39</v>
      </c>
    </row>
    <row r="7" spans="1:39" s="125" customFormat="1" ht="15" x14ac:dyDescent="0.25">
      <c r="A7" s="124" t="s">
        <v>631</v>
      </c>
      <c r="B7" s="210">
        <v>47</v>
      </c>
      <c r="C7" s="129">
        <v>33</v>
      </c>
      <c r="D7" s="129">
        <v>4738</v>
      </c>
      <c r="E7" s="129">
        <v>348</v>
      </c>
      <c r="F7" s="129">
        <v>17</v>
      </c>
      <c r="G7" s="129">
        <v>15</v>
      </c>
      <c r="H7" s="129">
        <v>440</v>
      </c>
      <c r="I7" s="129">
        <v>52</v>
      </c>
      <c r="J7" s="132">
        <v>64</v>
      </c>
      <c r="K7" s="132">
        <v>32</v>
      </c>
      <c r="L7" s="129">
        <v>8</v>
      </c>
      <c r="M7" s="129">
        <v>4</v>
      </c>
      <c r="N7" s="129">
        <v>1034</v>
      </c>
      <c r="O7" s="129">
        <v>106</v>
      </c>
      <c r="P7" s="129">
        <v>1669</v>
      </c>
      <c r="Q7" s="129">
        <v>104</v>
      </c>
      <c r="R7" s="129">
        <v>828</v>
      </c>
      <c r="S7" s="129">
        <v>59</v>
      </c>
      <c r="T7" s="129">
        <v>1421</v>
      </c>
      <c r="U7" s="129">
        <v>71</v>
      </c>
      <c r="V7" s="129">
        <v>598</v>
      </c>
      <c r="W7" s="129">
        <v>67</v>
      </c>
      <c r="X7" s="129">
        <v>925</v>
      </c>
      <c r="Y7" s="129">
        <v>68</v>
      </c>
      <c r="Z7" s="129">
        <v>46</v>
      </c>
      <c r="AA7" s="129">
        <v>34</v>
      </c>
      <c r="AB7" s="129">
        <v>1095</v>
      </c>
      <c r="AC7" s="129">
        <v>24</v>
      </c>
      <c r="AD7" s="129">
        <v>95</v>
      </c>
      <c r="AE7" s="129">
        <v>57</v>
      </c>
      <c r="AF7" s="129">
        <v>449</v>
      </c>
      <c r="AG7" s="129">
        <v>93</v>
      </c>
      <c r="AH7" s="129">
        <v>13474</v>
      </c>
      <c r="AI7" s="132">
        <v>1167</v>
      </c>
      <c r="AJ7" s="132">
        <v>3088</v>
      </c>
      <c r="AK7" s="129">
        <v>408</v>
      </c>
      <c r="AL7" s="129">
        <v>10386</v>
      </c>
      <c r="AM7" s="130">
        <v>759</v>
      </c>
    </row>
    <row r="8" spans="1:39" x14ac:dyDescent="0.2">
      <c r="A8" s="116" t="s">
        <v>692</v>
      </c>
      <c r="B8" s="131" t="s">
        <v>0</v>
      </c>
      <c r="C8" s="123" t="s">
        <v>0</v>
      </c>
      <c r="D8" s="123">
        <v>2</v>
      </c>
      <c r="E8" s="123" t="s">
        <v>0</v>
      </c>
      <c r="F8" s="123" t="s">
        <v>0</v>
      </c>
      <c r="G8" s="123" t="s">
        <v>0</v>
      </c>
      <c r="H8" s="123" t="s">
        <v>0</v>
      </c>
      <c r="I8" s="123" t="s">
        <v>0</v>
      </c>
      <c r="J8" s="123">
        <v>1</v>
      </c>
      <c r="K8" s="123" t="s">
        <v>0</v>
      </c>
      <c r="L8" s="123" t="s">
        <v>0</v>
      </c>
      <c r="M8" s="123" t="s">
        <v>0</v>
      </c>
      <c r="N8" s="123" t="s">
        <v>0</v>
      </c>
      <c r="O8" s="123" t="s">
        <v>0</v>
      </c>
      <c r="P8" s="123" t="s">
        <v>0</v>
      </c>
      <c r="Q8" s="123" t="s">
        <v>0</v>
      </c>
      <c r="R8" s="123" t="s">
        <v>0</v>
      </c>
      <c r="S8" s="123" t="s">
        <v>0</v>
      </c>
      <c r="T8" s="123" t="s">
        <v>0</v>
      </c>
      <c r="U8" s="123" t="s">
        <v>0</v>
      </c>
      <c r="V8" s="123" t="s">
        <v>0</v>
      </c>
      <c r="W8" s="123" t="s">
        <v>0</v>
      </c>
      <c r="X8" s="123">
        <v>1</v>
      </c>
      <c r="Y8" s="123" t="s">
        <v>0</v>
      </c>
      <c r="Z8" s="123" t="s">
        <v>0</v>
      </c>
      <c r="AA8" s="123" t="s">
        <v>0</v>
      </c>
      <c r="AB8" s="123">
        <v>2</v>
      </c>
      <c r="AC8" s="123" t="s">
        <v>0</v>
      </c>
      <c r="AD8" s="123" t="s">
        <v>0</v>
      </c>
      <c r="AE8" s="123" t="s">
        <v>0</v>
      </c>
      <c r="AF8" s="123">
        <v>1</v>
      </c>
      <c r="AG8" s="123">
        <v>1</v>
      </c>
      <c r="AH8" s="123">
        <v>7</v>
      </c>
      <c r="AI8" s="123">
        <v>1</v>
      </c>
      <c r="AJ8" s="123" t="s">
        <v>0</v>
      </c>
      <c r="AK8" s="123" t="s">
        <v>0</v>
      </c>
      <c r="AL8" s="123">
        <v>7</v>
      </c>
      <c r="AM8" s="119">
        <v>1</v>
      </c>
    </row>
    <row r="9" spans="1:39" x14ac:dyDescent="0.2">
      <c r="A9" s="116" t="s">
        <v>640</v>
      </c>
      <c r="B9" s="131" t="s">
        <v>0</v>
      </c>
      <c r="C9" s="123" t="s">
        <v>0</v>
      </c>
      <c r="D9" s="123">
        <v>2</v>
      </c>
      <c r="E9" s="123">
        <v>1</v>
      </c>
      <c r="F9" s="123" t="s">
        <v>0</v>
      </c>
      <c r="G9" s="123" t="s">
        <v>0</v>
      </c>
      <c r="H9" s="123" t="s">
        <v>0</v>
      </c>
      <c r="I9" s="123" t="s">
        <v>0</v>
      </c>
      <c r="J9" s="123" t="s">
        <v>0</v>
      </c>
      <c r="K9" s="123" t="s">
        <v>0</v>
      </c>
      <c r="L9" s="123" t="s">
        <v>0</v>
      </c>
      <c r="M9" s="123" t="s">
        <v>0</v>
      </c>
      <c r="N9" s="123">
        <v>1</v>
      </c>
      <c r="O9" s="123" t="s">
        <v>0</v>
      </c>
      <c r="P9" s="123" t="s">
        <v>0</v>
      </c>
      <c r="Q9" s="123" t="s">
        <v>0</v>
      </c>
      <c r="R9" s="123">
        <v>1</v>
      </c>
      <c r="S9" s="123" t="s">
        <v>0</v>
      </c>
      <c r="T9" s="123">
        <v>1</v>
      </c>
      <c r="U9" s="123">
        <v>1</v>
      </c>
      <c r="V9" s="123">
        <v>3</v>
      </c>
      <c r="W9" s="123" t="s">
        <v>0</v>
      </c>
      <c r="X9" s="123" t="s">
        <v>0</v>
      </c>
      <c r="Y9" s="123" t="s">
        <v>0</v>
      </c>
      <c r="Z9" s="123" t="s">
        <v>0</v>
      </c>
      <c r="AA9" s="123" t="s">
        <v>0</v>
      </c>
      <c r="AB9" s="123" t="s">
        <v>0</v>
      </c>
      <c r="AC9" s="123" t="s">
        <v>0</v>
      </c>
      <c r="AD9" s="123" t="s">
        <v>0</v>
      </c>
      <c r="AE9" s="123" t="s">
        <v>0</v>
      </c>
      <c r="AF9" s="123">
        <v>1</v>
      </c>
      <c r="AG9" s="123" t="s">
        <v>0</v>
      </c>
      <c r="AH9" s="123">
        <v>9</v>
      </c>
      <c r="AI9" s="123">
        <v>2</v>
      </c>
      <c r="AJ9" s="123">
        <v>5</v>
      </c>
      <c r="AK9" s="123" t="s">
        <v>0</v>
      </c>
      <c r="AL9" s="123">
        <v>4</v>
      </c>
      <c r="AM9" s="119">
        <v>2</v>
      </c>
    </row>
    <row r="10" spans="1:39" x14ac:dyDescent="0.2">
      <c r="A10" s="116" t="s">
        <v>1760</v>
      </c>
      <c r="B10" s="131">
        <v>3</v>
      </c>
      <c r="C10" s="123">
        <v>3</v>
      </c>
      <c r="D10" s="123">
        <v>513</v>
      </c>
      <c r="E10" s="123">
        <v>3</v>
      </c>
      <c r="F10" s="123" t="s">
        <v>0</v>
      </c>
      <c r="G10" s="123" t="s">
        <v>0</v>
      </c>
      <c r="H10" s="123">
        <v>5</v>
      </c>
      <c r="I10" s="123" t="s">
        <v>0</v>
      </c>
      <c r="J10" s="123">
        <v>4</v>
      </c>
      <c r="K10" s="123">
        <v>1</v>
      </c>
      <c r="L10" s="123" t="s">
        <v>0</v>
      </c>
      <c r="M10" s="123" t="s">
        <v>0</v>
      </c>
      <c r="N10" s="123">
        <v>7</v>
      </c>
      <c r="O10" s="123" t="s">
        <v>0</v>
      </c>
      <c r="P10" s="123">
        <v>7</v>
      </c>
      <c r="Q10" s="123">
        <v>1</v>
      </c>
      <c r="R10" s="123">
        <v>2</v>
      </c>
      <c r="S10" s="123">
        <v>1</v>
      </c>
      <c r="T10" s="123">
        <v>1</v>
      </c>
      <c r="U10" s="123" t="s">
        <v>0</v>
      </c>
      <c r="V10" s="123">
        <v>6</v>
      </c>
      <c r="W10" s="123">
        <v>5</v>
      </c>
      <c r="X10" s="123">
        <v>30</v>
      </c>
      <c r="Y10" s="123">
        <v>1</v>
      </c>
      <c r="Z10" s="123">
        <v>3</v>
      </c>
      <c r="AA10" s="123">
        <v>1</v>
      </c>
      <c r="AB10" s="123">
        <v>26</v>
      </c>
      <c r="AC10" s="123">
        <v>2</v>
      </c>
      <c r="AD10" s="123" t="s">
        <v>0</v>
      </c>
      <c r="AE10" s="123" t="s">
        <v>0</v>
      </c>
      <c r="AF10" s="123">
        <v>2</v>
      </c>
      <c r="AG10" s="123">
        <v>2</v>
      </c>
      <c r="AH10" s="238">
        <v>609</v>
      </c>
      <c r="AI10" s="123">
        <v>20</v>
      </c>
      <c r="AJ10" s="238">
        <v>16</v>
      </c>
      <c r="AK10" s="123">
        <v>10</v>
      </c>
      <c r="AL10" s="123">
        <v>583</v>
      </c>
      <c r="AM10" s="119">
        <v>10</v>
      </c>
    </row>
    <row r="11" spans="1:39" x14ac:dyDescent="0.2">
      <c r="A11" s="117" t="s">
        <v>641</v>
      </c>
      <c r="B11" s="131" t="s">
        <v>0</v>
      </c>
      <c r="C11" s="123">
        <v>2</v>
      </c>
      <c r="D11" s="123">
        <v>10</v>
      </c>
      <c r="E11" s="123">
        <v>20</v>
      </c>
      <c r="F11" s="123" t="s">
        <v>0</v>
      </c>
      <c r="G11" s="123" t="s">
        <v>0</v>
      </c>
      <c r="H11" s="123">
        <v>5</v>
      </c>
      <c r="I11" s="123">
        <v>1</v>
      </c>
      <c r="J11" s="123">
        <v>2</v>
      </c>
      <c r="K11" s="123">
        <v>2</v>
      </c>
      <c r="L11" s="123" t="s">
        <v>0</v>
      </c>
      <c r="M11" s="123" t="s">
        <v>0</v>
      </c>
      <c r="N11" s="123">
        <v>6</v>
      </c>
      <c r="O11" s="123">
        <v>1</v>
      </c>
      <c r="P11" s="123">
        <v>14</v>
      </c>
      <c r="Q11" s="123">
        <v>2</v>
      </c>
      <c r="R11" s="123">
        <v>6</v>
      </c>
      <c r="S11" s="123">
        <v>2</v>
      </c>
      <c r="T11" s="123">
        <v>8</v>
      </c>
      <c r="U11" s="123">
        <v>4</v>
      </c>
      <c r="V11" s="123">
        <v>6</v>
      </c>
      <c r="W11" s="123">
        <v>1</v>
      </c>
      <c r="X11" s="123">
        <v>6</v>
      </c>
      <c r="Y11" s="123" t="s">
        <v>0</v>
      </c>
      <c r="Z11" s="123">
        <v>2</v>
      </c>
      <c r="AA11" s="123">
        <v>2</v>
      </c>
      <c r="AB11" s="123">
        <v>1</v>
      </c>
      <c r="AC11" s="123">
        <v>1</v>
      </c>
      <c r="AD11" s="123">
        <v>1</v>
      </c>
      <c r="AE11" s="123" t="s">
        <v>0</v>
      </c>
      <c r="AF11" s="123">
        <v>5</v>
      </c>
      <c r="AG11" s="123">
        <v>2</v>
      </c>
      <c r="AH11" s="123">
        <v>72</v>
      </c>
      <c r="AI11" s="123">
        <v>40</v>
      </c>
      <c r="AJ11" s="123">
        <v>26</v>
      </c>
      <c r="AK11" s="123">
        <v>9</v>
      </c>
      <c r="AL11" s="123">
        <v>46</v>
      </c>
      <c r="AM11" s="119">
        <v>31</v>
      </c>
    </row>
    <row r="12" spans="1:39" x14ac:dyDescent="0.2">
      <c r="A12" s="116" t="s">
        <v>642</v>
      </c>
      <c r="B12" s="131" t="s">
        <v>0</v>
      </c>
      <c r="C12" s="123" t="s">
        <v>0</v>
      </c>
      <c r="D12" s="123">
        <v>23</v>
      </c>
      <c r="E12" s="123">
        <v>12</v>
      </c>
      <c r="F12" s="123" t="s">
        <v>0</v>
      </c>
      <c r="G12" s="123" t="s">
        <v>0</v>
      </c>
      <c r="H12" s="123">
        <v>4</v>
      </c>
      <c r="I12" s="123" t="s">
        <v>0</v>
      </c>
      <c r="J12" s="123">
        <v>3</v>
      </c>
      <c r="K12" s="123">
        <v>1</v>
      </c>
      <c r="L12" s="123" t="s">
        <v>0</v>
      </c>
      <c r="M12" s="123" t="s">
        <v>0</v>
      </c>
      <c r="N12" s="123">
        <v>7</v>
      </c>
      <c r="O12" s="123">
        <v>3</v>
      </c>
      <c r="P12" s="123">
        <v>501</v>
      </c>
      <c r="Q12" s="123">
        <v>30</v>
      </c>
      <c r="R12" s="123">
        <v>8</v>
      </c>
      <c r="S12" s="123" t="s">
        <v>0</v>
      </c>
      <c r="T12" s="123">
        <v>104</v>
      </c>
      <c r="U12" s="123">
        <v>1</v>
      </c>
      <c r="V12" s="123">
        <v>1</v>
      </c>
      <c r="W12" s="123" t="s">
        <v>0</v>
      </c>
      <c r="X12" s="123">
        <v>1</v>
      </c>
      <c r="Y12" s="123">
        <v>2</v>
      </c>
      <c r="Z12" s="123" t="s">
        <v>0</v>
      </c>
      <c r="AA12" s="123" t="s">
        <v>0</v>
      </c>
      <c r="AB12" s="123">
        <v>4</v>
      </c>
      <c r="AC12" s="123" t="s">
        <v>0</v>
      </c>
      <c r="AD12" s="123">
        <v>2</v>
      </c>
      <c r="AE12" s="123" t="s">
        <v>0</v>
      </c>
      <c r="AF12" s="123">
        <v>4</v>
      </c>
      <c r="AG12" s="123">
        <v>4</v>
      </c>
      <c r="AH12" s="123">
        <v>662</v>
      </c>
      <c r="AI12" s="123">
        <v>53</v>
      </c>
      <c r="AJ12" s="123">
        <v>22</v>
      </c>
      <c r="AK12" s="123">
        <v>3</v>
      </c>
      <c r="AL12" s="123">
        <v>640</v>
      </c>
      <c r="AM12" s="119">
        <v>50</v>
      </c>
    </row>
    <row r="13" spans="1:39" x14ac:dyDescent="0.2">
      <c r="A13" s="116" t="s">
        <v>632</v>
      </c>
      <c r="B13" s="131">
        <v>2</v>
      </c>
      <c r="C13" s="123" t="s">
        <v>0</v>
      </c>
      <c r="D13" s="123">
        <v>91</v>
      </c>
      <c r="E13" s="123">
        <v>7</v>
      </c>
      <c r="F13" s="123" t="s">
        <v>0</v>
      </c>
      <c r="G13" s="123" t="s">
        <v>0</v>
      </c>
      <c r="H13" s="123">
        <v>1</v>
      </c>
      <c r="I13" s="123" t="s">
        <v>0</v>
      </c>
      <c r="J13" s="123">
        <v>1</v>
      </c>
      <c r="K13" s="123" t="s">
        <v>0</v>
      </c>
      <c r="L13" s="123" t="s">
        <v>0</v>
      </c>
      <c r="M13" s="123" t="s">
        <v>0</v>
      </c>
      <c r="N13" s="123">
        <v>16</v>
      </c>
      <c r="O13" s="123" t="s">
        <v>0</v>
      </c>
      <c r="P13" s="123">
        <v>3</v>
      </c>
      <c r="Q13" s="123">
        <v>1</v>
      </c>
      <c r="R13" s="123" t="s">
        <v>0</v>
      </c>
      <c r="S13" s="123" t="s">
        <v>0</v>
      </c>
      <c r="T13" s="123">
        <v>15</v>
      </c>
      <c r="U13" s="123">
        <v>1</v>
      </c>
      <c r="V13" s="123">
        <v>2</v>
      </c>
      <c r="W13" s="123">
        <v>3</v>
      </c>
      <c r="X13" s="123">
        <v>2</v>
      </c>
      <c r="Y13" s="123">
        <v>1</v>
      </c>
      <c r="Z13" s="123">
        <v>1</v>
      </c>
      <c r="AA13" s="123" t="s">
        <v>0</v>
      </c>
      <c r="AB13" s="123" t="s">
        <v>0</v>
      </c>
      <c r="AC13" s="123" t="s">
        <v>0</v>
      </c>
      <c r="AD13" s="123" t="s">
        <v>0</v>
      </c>
      <c r="AE13" s="123">
        <v>2</v>
      </c>
      <c r="AF13" s="123">
        <v>1</v>
      </c>
      <c r="AG13" s="123">
        <v>1</v>
      </c>
      <c r="AH13" s="123">
        <v>135</v>
      </c>
      <c r="AI13" s="123">
        <v>16</v>
      </c>
      <c r="AJ13" s="123">
        <v>22</v>
      </c>
      <c r="AK13" s="123">
        <v>5</v>
      </c>
      <c r="AL13" s="123">
        <v>113</v>
      </c>
      <c r="AM13" s="119">
        <v>11</v>
      </c>
    </row>
    <row r="14" spans="1:39" x14ac:dyDescent="0.2">
      <c r="A14" s="116" t="s">
        <v>1761</v>
      </c>
      <c r="B14" s="131" t="s">
        <v>0</v>
      </c>
      <c r="C14" s="123" t="s">
        <v>0</v>
      </c>
      <c r="D14" s="123">
        <v>22</v>
      </c>
      <c r="E14" s="123">
        <v>3</v>
      </c>
      <c r="F14" s="123" t="s">
        <v>0</v>
      </c>
      <c r="G14" s="123" t="s">
        <v>0</v>
      </c>
      <c r="H14" s="123">
        <v>1</v>
      </c>
      <c r="I14" s="123" t="s">
        <v>0</v>
      </c>
      <c r="J14" s="123" t="s">
        <v>0</v>
      </c>
      <c r="K14" s="123" t="s">
        <v>0</v>
      </c>
      <c r="L14" s="123" t="s">
        <v>0</v>
      </c>
      <c r="M14" s="123" t="s">
        <v>0</v>
      </c>
      <c r="N14" s="123">
        <v>36</v>
      </c>
      <c r="O14" s="123" t="s">
        <v>0</v>
      </c>
      <c r="P14" s="123">
        <v>13</v>
      </c>
      <c r="Q14" s="123" t="s">
        <v>0</v>
      </c>
      <c r="R14" s="123" t="s">
        <v>0</v>
      </c>
      <c r="S14" s="123" t="s">
        <v>0</v>
      </c>
      <c r="T14" s="123">
        <v>8</v>
      </c>
      <c r="U14" s="123">
        <v>1</v>
      </c>
      <c r="V14" s="123">
        <v>6</v>
      </c>
      <c r="W14" s="123" t="s">
        <v>0</v>
      </c>
      <c r="X14" s="123" t="s">
        <v>0</v>
      </c>
      <c r="Y14" s="123" t="s">
        <v>0</v>
      </c>
      <c r="Z14" s="123">
        <v>1</v>
      </c>
      <c r="AA14" s="123" t="s">
        <v>0</v>
      </c>
      <c r="AB14" s="123">
        <v>3</v>
      </c>
      <c r="AC14" s="123">
        <v>2</v>
      </c>
      <c r="AD14" s="123" t="s">
        <v>0</v>
      </c>
      <c r="AE14" s="123" t="s">
        <v>0</v>
      </c>
      <c r="AF14" s="123">
        <v>2</v>
      </c>
      <c r="AG14" s="123">
        <v>1</v>
      </c>
      <c r="AH14" s="123">
        <v>92</v>
      </c>
      <c r="AI14" s="123">
        <v>7</v>
      </c>
      <c r="AJ14" s="123">
        <v>44</v>
      </c>
      <c r="AK14" s="123" t="s">
        <v>0</v>
      </c>
      <c r="AL14" s="123">
        <v>48</v>
      </c>
      <c r="AM14" s="119">
        <v>7</v>
      </c>
    </row>
    <row r="15" spans="1:39" x14ac:dyDescent="0.2">
      <c r="A15" s="117" t="s">
        <v>643</v>
      </c>
      <c r="B15" s="131">
        <v>12</v>
      </c>
      <c r="C15" s="123">
        <v>2</v>
      </c>
      <c r="D15" s="123">
        <v>242</v>
      </c>
      <c r="E15" s="123">
        <v>15</v>
      </c>
      <c r="F15" s="123" t="s">
        <v>0</v>
      </c>
      <c r="G15" s="123" t="s">
        <v>0</v>
      </c>
      <c r="H15" s="123">
        <v>6</v>
      </c>
      <c r="I15" s="123">
        <v>1</v>
      </c>
      <c r="J15" s="123">
        <v>1</v>
      </c>
      <c r="K15" s="123" t="s">
        <v>0</v>
      </c>
      <c r="L15" s="123" t="s">
        <v>0</v>
      </c>
      <c r="M15" s="123" t="s">
        <v>0</v>
      </c>
      <c r="N15" s="123">
        <v>68</v>
      </c>
      <c r="O15" s="123">
        <v>21</v>
      </c>
      <c r="P15" s="123">
        <v>12</v>
      </c>
      <c r="Q15" s="123">
        <v>1</v>
      </c>
      <c r="R15" s="123">
        <v>85</v>
      </c>
      <c r="S15" s="123" t="s">
        <v>0</v>
      </c>
      <c r="T15" s="123">
        <v>50</v>
      </c>
      <c r="U15" s="123">
        <v>4</v>
      </c>
      <c r="V15" s="123">
        <v>7</v>
      </c>
      <c r="W15" s="123">
        <v>1</v>
      </c>
      <c r="X15" s="123">
        <v>5</v>
      </c>
      <c r="Y15" s="123">
        <v>2</v>
      </c>
      <c r="Z15" s="123">
        <v>6</v>
      </c>
      <c r="AA15" s="123">
        <v>5</v>
      </c>
      <c r="AB15" s="123">
        <v>9</v>
      </c>
      <c r="AC15" s="123" t="s">
        <v>0</v>
      </c>
      <c r="AD15" s="123">
        <v>17</v>
      </c>
      <c r="AE15" s="123">
        <v>21</v>
      </c>
      <c r="AF15" s="123">
        <v>1</v>
      </c>
      <c r="AG15" s="123">
        <v>1</v>
      </c>
      <c r="AH15" s="123">
        <v>521</v>
      </c>
      <c r="AI15" s="123">
        <v>74</v>
      </c>
      <c r="AJ15" s="123">
        <v>201</v>
      </c>
      <c r="AK15" s="123">
        <v>51</v>
      </c>
      <c r="AL15" s="123">
        <v>320</v>
      </c>
      <c r="AM15" s="119">
        <v>23</v>
      </c>
    </row>
    <row r="16" spans="1:39" x14ac:dyDescent="0.2">
      <c r="A16" s="116" t="s">
        <v>644</v>
      </c>
      <c r="B16" s="131">
        <v>2</v>
      </c>
      <c r="C16" s="123">
        <v>3</v>
      </c>
      <c r="D16" s="123">
        <v>144</v>
      </c>
      <c r="E16" s="123">
        <v>10</v>
      </c>
      <c r="F16" s="123" t="s">
        <v>0</v>
      </c>
      <c r="G16" s="123" t="s">
        <v>0</v>
      </c>
      <c r="H16" s="123">
        <v>55</v>
      </c>
      <c r="I16" s="123">
        <v>4</v>
      </c>
      <c r="J16" s="123">
        <v>5</v>
      </c>
      <c r="K16" s="123">
        <v>4</v>
      </c>
      <c r="L16" s="123">
        <v>4</v>
      </c>
      <c r="M16" s="123" t="s">
        <v>0</v>
      </c>
      <c r="N16" s="123">
        <v>1</v>
      </c>
      <c r="O16" s="123" t="s">
        <v>0</v>
      </c>
      <c r="P16" s="123">
        <v>16</v>
      </c>
      <c r="Q16" s="123">
        <v>1</v>
      </c>
      <c r="R16" s="123">
        <v>5</v>
      </c>
      <c r="S16" s="123">
        <v>6</v>
      </c>
      <c r="T16" s="123">
        <v>5</v>
      </c>
      <c r="U16" s="123">
        <v>1</v>
      </c>
      <c r="V16" s="123">
        <v>30</v>
      </c>
      <c r="W16" s="123" t="s">
        <v>0</v>
      </c>
      <c r="X16" s="123">
        <v>51</v>
      </c>
      <c r="Y16" s="123">
        <v>4</v>
      </c>
      <c r="Z16" s="123">
        <v>2</v>
      </c>
      <c r="AA16" s="123" t="s">
        <v>0</v>
      </c>
      <c r="AB16" s="123">
        <v>144</v>
      </c>
      <c r="AC16" s="123" t="s">
        <v>0</v>
      </c>
      <c r="AD16" s="123">
        <v>2</v>
      </c>
      <c r="AE16" s="123" t="s">
        <v>0</v>
      </c>
      <c r="AF16" s="123">
        <v>60</v>
      </c>
      <c r="AG16" s="123">
        <v>15</v>
      </c>
      <c r="AH16" s="123">
        <v>526</v>
      </c>
      <c r="AI16" s="123">
        <v>48</v>
      </c>
      <c r="AJ16" s="123">
        <v>97</v>
      </c>
      <c r="AK16" s="123">
        <v>13</v>
      </c>
      <c r="AL16" s="123">
        <v>429</v>
      </c>
      <c r="AM16" s="119">
        <v>35</v>
      </c>
    </row>
    <row r="17" spans="1:39" x14ac:dyDescent="0.2">
      <c r="A17" s="116" t="s">
        <v>645</v>
      </c>
      <c r="B17" s="131" t="s">
        <v>0</v>
      </c>
      <c r="C17" s="123" t="s">
        <v>0</v>
      </c>
      <c r="D17" s="123">
        <v>40</v>
      </c>
      <c r="E17" s="123">
        <v>4</v>
      </c>
      <c r="F17" s="123" t="s">
        <v>0</v>
      </c>
      <c r="G17" s="123" t="s">
        <v>0</v>
      </c>
      <c r="H17" s="123">
        <v>1</v>
      </c>
      <c r="I17" s="123" t="s">
        <v>0</v>
      </c>
      <c r="J17" s="123" t="s">
        <v>0</v>
      </c>
      <c r="K17" s="123" t="s">
        <v>0</v>
      </c>
      <c r="L17" s="123" t="s">
        <v>0</v>
      </c>
      <c r="M17" s="123" t="s">
        <v>0</v>
      </c>
      <c r="N17" s="123">
        <v>33</v>
      </c>
      <c r="O17" s="123">
        <v>2</v>
      </c>
      <c r="P17" s="123">
        <v>3</v>
      </c>
      <c r="Q17" s="123" t="s">
        <v>0</v>
      </c>
      <c r="R17" s="123">
        <v>2</v>
      </c>
      <c r="S17" s="123" t="s">
        <v>0</v>
      </c>
      <c r="T17" s="123">
        <v>3</v>
      </c>
      <c r="U17" s="123">
        <v>2</v>
      </c>
      <c r="V17" s="123">
        <v>1</v>
      </c>
      <c r="W17" s="123">
        <v>2</v>
      </c>
      <c r="X17" s="123">
        <v>1</v>
      </c>
      <c r="Y17" s="123">
        <v>2</v>
      </c>
      <c r="Z17" s="123">
        <v>2</v>
      </c>
      <c r="AA17" s="123" t="s">
        <v>0</v>
      </c>
      <c r="AB17" s="123">
        <v>3</v>
      </c>
      <c r="AC17" s="123">
        <v>1</v>
      </c>
      <c r="AD17" s="123" t="s">
        <v>0</v>
      </c>
      <c r="AE17" s="123" t="s">
        <v>0</v>
      </c>
      <c r="AF17" s="123">
        <v>4</v>
      </c>
      <c r="AG17" s="123">
        <v>2</v>
      </c>
      <c r="AH17" s="123">
        <v>93</v>
      </c>
      <c r="AI17" s="123">
        <v>15</v>
      </c>
      <c r="AJ17" s="123">
        <v>39</v>
      </c>
      <c r="AK17" s="123">
        <v>4</v>
      </c>
      <c r="AL17" s="123">
        <v>54</v>
      </c>
      <c r="AM17" s="119">
        <v>11</v>
      </c>
    </row>
    <row r="18" spans="1:39" x14ac:dyDescent="0.2">
      <c r="A18" s="116" t="s">
        <v>646</v>
      </c>
      <c r="B18" s="131">
        <v>8</v>
      </c>
      <c r="C18" s="123">
        <v>2</v>
      </c>
      <c r="D18" s="123">
        <v>115</v>
      </c>
      <c r="E18" s="123">
        <v>45</v>
      </c>
      <c r="F18" s="123">
        <v>1</v>
      </c>
      <c r="G18" s="123">
        <v>1</v>
      </c>
      <c r="H18" s="123">
        <v>19</v>
      </c>
      <c r="I18" s="123">
        <v>2</v>
      </c>
      <c r="J18" s="123">
        <v>2</v>
      </c>
      <c r="K18" s="123">
        <v>1</v>
      </c>
      <c r="L18" s="123">
        <v>1</v>
      </c>
      <c r="M18" s="123">
        <v>1</v>
      </c>
      <c r="N18" s="123">
        <v>3</v>
      </c>
      <c r="O18" s="123">
        <v>24</v>
      </c>
      <c r="P18" s="123">
        <v>656</v>
      </c>
      <c r="Q18" s="123">
        <v>20</v>
      </c>
      <c r="R18" s="123">
        <v>6</v>
      </c>
      <c r="S18" s="123">
        <v>1</v>
      </c>
      <c r="T18" s="123">
        <v>128</v>
      </c>
      <c r="U18" s="123">
        <v>1</v>
      </c>
      <c r="V18" s="123">
        <v>20</v>
      </c>
      <c r="W18" s="123">
        <v>7</v>
      </c>
      <c r="X18" s="123">
        <v>6</v>
      </c>
      <c r="Y18" s="123">
        <v>2</v>
      </c>
      <c r="Z18" s="123" t="s">
        <v>0</v>
      </c>
      <c r="AA18" s="123" t="s">
        <v>0</v>
      </c>
      <c r="AB18" s="123">
        <v>8</v>
      </c>
      <c r="AC18" s="123" t="s">
        <v>0</v>
      </c>
      <c r="AD18" s="123">
        <v>17</v>
      </c>
      <c r="AE18" s="123">
        <v>8</v>
      </c>
      <c r="AF18" s="123">
        <v>13</v>
      </c>
      <c r="AG18" s="123">
        <v>4</v>
      </c>
      <c r="AH18" s="123">
        <v>1003</v>
      </c>
      <c r="AI18" s="123">
        <v>122</v>
      </c>
      <c r="AJ18" s="123">
        <v>73</v>
      </c>
      <c r="AK18" s="238">
        <v>47</v>
      </c>
      <c r="AL18" s="123">
        <v>930</v>
      </c>
      <c r="AM18" s="119">
        <v>75</v>
      </c>
    </row>
    <row r="19" spans="1:39" x14ac:dyDescent="0.2">
      <c r="A19" s="117" t="s">
        <v>628</v>
      </c>
      <c r="B19" s="131" t="s">
        <v>0</v>
      </c>
      <c r="C19" s="123">
        <v>5</v>
      </c>
      <c r="D19" s="123">
        <v>6</v>
      </c>
      <c r="E19" s="123">
        <v>3</v>
      </c>
      <c r="F19" s="123" t="s">
        <v>0</v>
      </c>
      <c r="G19" s="123" t="s">
        <v>0</v>
      </c>
      <c r="H19" s="123">
        <v>5</v>
      </c>
      <c r="I19" s="123" t="s">
        <v>0</v>
      </c>
      <c r="J19" s="123">
        <v>1</v>
      </c>
      <c r="K19" s="123" t="s">
        <v>0</v>
      </c>
      <c r="L19" s="123" t="s">
        <v>0</v>
      </c>
      <c r="M19" s="123" t="s">
        <v>0</v>
      </c>
      <c r="N19" s="123">
        <v>22</v>
      </c>
      <c r="O19" s="123">
        <v>1</v>
      </c>
      <c r="P19" s="123">
        <v>10</v>
      </c>
      <c r="Q19" s="123">
        <v>2</v>
      </c>
      <c r="R19" s="123">
        <v>1</v>
      </c>
      <c r="S19" s="123" t="s">
        <v>0</v>
      </c>
      <c r="T19" s="123">
        <v>2</v>
      </c>
      <c r="U19" s="123">
        <v>1</v>
      </c>
      <c r="V19" s="123">
        <v>1</v>
      </c>
      <c r="W19" s="123" t="s">
        <v>0</v>
      </c>
      <c r="X19" s="123">
        <v>4</v>
      </c>
      <c r="Y19" s="123">
        <v>3</v>
      </c>
      <c r="Z19" s="123">
        <v>1</v>
      </c>
      <c r="AA19" s="123">
        <v>1</v>
      </c>
      <c r="AB19" s="123">
        <v>2</v>
      </c>
      <c r="AC19" s="123" t="s">
        <v>0</v>
      </c>
      <c r="AD19" s="123">
        <v>1</v>
      </c>
      <c r="AE19" s="123" t="s">
        <v>0</v>
      </c>
      <c r="AF19" s="123">
        <v>8</v>
      </c>
      <c r="AG19" s="123">
        <v>5</v>
      </c>
      <c r="AH19" s="123">
        <v>64</v>
      </c>
      <c r="AI19" s="123">
        <v>18</v>
      </c>
      <c r="AJ19" s="123">
        <v>31</v>
      </c>
      <c r="AK19" s="238">
        <v>4</v>
      </c>
      <c r="AL19" s="123">
        <v>33</v>
      </c>
      <c r="AM19" s="119">
        <v>14</v>
      </c>
    </row>
    <row r="20" spans="1:39" x14ac:dyDescent="0.2">
      <c r="A20" s="116" t="s">
        <v>633</v>
      </c>
      <c r="B20" s="131" t="s">
        <v>0</v>
      </c>
      <c r="C20" s="123" t="s">
        <v>0</v>
      </c>
      <c r="D20" s="123">
        <v>21</v>
      </c>
      <c r="E20" s="123">
        <v>3</v>
      </c>
      <c r="F20" s="123" t="s">
        <v>0</v>
      </c>
      <c r="G20" s="123" t="s">
        <v>0</v>
      </c>
      <c r="H20" s="123" t="s">
        <v>0</v>
      </c>
      <c r="I20" s="123" t="s">
        <v>0</v>
      </c>
      <c r="J20" s="123">
        <v>1</v>
      </c>
      <c r="K20" s="123" t="s">
        <v>0</v>
      </c>
      <c r="L20" s="123" t="s">
        <v>0</v>
      </c>
      <c r="M20" s="123" t="s">
        <v>0</v>
      </c>
      <c r="N20" s="123">
        <v>16</v>
      </c>
      <c r="O20" s="123">
        <v>1</v>
      </c>
      <c r="P20" s="123">
        <v>20</v>
      </c>
      <c r="Q20" s="123">
        <v>2</v>
      </c>
      <c r="R20" s="123">
        <v>38</v>
      </c>
      <c r="S20" s="123" t="s">
        <v>0</v>
      </c>
      <c r="T20" s="123">
        <v>3</v>
      </c>
      <c r="U20" s="123">
        <v>2</v>
      </c>
      <c r="V20" s="123">
        <v>1</v>
      </c>
      <c r="W20" s="123">
        <v>1</v>
      </c>
      <c r="X20" s="123">
        <v>1</v>
      </c>
      <c r="Y20" s="123" t="s">
        <v>0</v>
      </c>
      <c r="Z20" s="123" t="s">
        <v>0</v>
      </c>
      <c r="AA20" s="123" t="s">
        <v>0</v>
      </c>
      <c r="AB20" s="123">
        <v>5</v>
      </c>
      <c r="AC20" s="123">
        <v>1</v>
      </c>
      <c r="AD20" s="123">
        <v>1</v>
      </c>
      <c r="AE20" s="123">
        <v>2</v>
      </c>
      <c r="AF20" s="123">
        <v>4</v>
      </c>
      <c r="AG20" s="123">
        <v>2</v>
      </c>
      <c r="AH20" s="123">
        <v>111</v>
      </c>
      <c r="AI20" s="123">
        <v>14</v>
      </c>
      <c r="AJ20" s="123">
        <v>56</v>
      </c>
      <c r="AK20" s="123">
        <v>4</v>
      </c>
      <c r="AL20" s="123">
        <v>55</v>
      </c>
      <c r="AM20" s="119">
        <v>10</v>
      </c>
    </row>
    <row r="21" spans="1:39" x14ac:dyDescent="0.2">
      <c r="A21" s="117" t="s">
        <v>647</v>
      </c>
      <c r="B21" s="131" t="s">
        <v>0</v>
      </c>
      <c r="C21" s="123" t="s">
        <v>0</v>
      </c>
      <c r="D21" s="123">
        <v>95</v>
      </c>
      <c r="E21" s="123">
        <v>13</v>
      </c>
      <c r="F21" s="123" t="s">
        <v>0</v>
      </c>
      <c r="G21" s="123" t="s">
        <v>0</v>
      </c>
      <c r="H21" s="123" t="s">
        <v>0</v>
      </c>
      <c r="I21" s="123" t="s">
        <v>0</v>
      </c>
      <c r="J21" s="123" t="s">
        <v>0</v>
      </c>
      <c r="K21" s="123" t="s">
        <v>0</v>
      </c>
      <c r="L21" s="123" t="s">
        <v>0</v>
      </c>
      <c r="M21" s="123" t="s">
        <v>0</v>
      </c>
      <c r="N21" s="123">
        <v>11</v>
      </c>
      <c r="O21" s="123" t="s">
        <v>0</v>
      </c>
      <c r="P21" s="123">
        <v>45</v>
      </c>
      <c r="Q21" s="123">
        <v>1</v>
      </c>
      <c r="R21" s="123">
        <v>35</v>
      </c>
      <c r="S21" s="123" t="s">
        <v>0</v>
      </c>
      <c r="T21" s="123">
        <v>4</v>
      </c>
      <c r="U21" s="123">
        <v>1</v>
      </c>
      <c r="V21" s="123">
        <v>1</v>
      </c>
      <c r="W21" s="123" t="s">
        <v>0</v>
      </c>
      <c r="X21" s="123">
        <v>3</v>
      </c>
      <c r="Y21" s="123">
        <v>1</v>
      </c>
      <c r="Z21" s="123">
        <v>3</v>
      </c>
      <c r="AA21" s="123">
        <v>2</v>
      </c>
      <c r="AB21" s="123">
        <v>1</v>
      </c>
      <c r="AC21" s="123" t="s">
        <v>0</v>
      </c>
      <c r="AD21" s="123" t="s">
        <v>0</v>
      </c>
      <c r="AE21" s="123" t="s">
        <v>0</v>
      </c>
      <c r="AF21" s="123">
        <v>2</v>
      </c>
      <c r="AG21" s="123">
        <v>1</v>
      </c>
      <c r="AH21" s="123">
        <v>200</v>
      </c>
      <c r="AI21" s="238">
        <v>169</v>
      </c>
      <c r="AJ21" s="123">
        <v>50</v>
      </c>
      <c r="AK21" s="123">
        <v>2</v>
      </c>
      <c r="AL21" s="123">
        <v>150</v>
      </c>
      <c r="AM21" s="119">
        <v>17</v>
      </c>
    </row>
    <row r="22" spans="1:39" x14ac:dyDescent="0.2">
      <c r="A22" s="116" t="s">
        <v>1762</v>
      </c>
      <c r="B22" s="131">
        <v>1</v>
      </c>
      <c r="C22" s="123">
        <v>1</v>
      </c>
      <c r="D22" s="123">
        <v>372</v>
      </c>
      <c r="E22" s="123">
        <v>7</v>
      </c>
      <c r="F22" s="123">
        <v>1</v>
      </c>
      <c r="G22" s="123" t="s">
        <v>0</v>
      </c>
      <c r="H22" s="123">
        <v>5</v>
      </c>
      <c r="I22" s="123">
        <v>2</v>
      </c>
      <c r="J22" s="123">
        <v>2</v>
      </c>
      <c r="K22" s="123">
        <v>1</v>
      </c>
      <c r="L22" s="123" t="s">
        <v>0</v>
      </c>
      <c r="M22" s="123" t="s">
        <v>0</v>
      </c>
      <c r="N22" s="123">
        <v>43</v>
      </c>
      <c r="O22" s="123">
        <v>2</v>
      </c>
      <c r="P22" s="123">
        <v>10</v>
      </c>
      <c r="Q22" s="123">
        <v>1</v>
      </c>
      <c r="R22" s="123">
        <v>4</v>
      </c>
      <c r="S22" s="123">
        <v>2</v>
      </c>
      <c r="T22" s="123">
        <v>5</v>
      </c>
      <c r="U22" s="123">
        <v>2</v>
      </c>
      <c r="V22" s="123">
        <v>7</v>
      </c>
      <c r="W22" s="123">
        <v>1</v>
      </c>
      <c r="X22" s="123">
        <v>21</v>
      </c>
      <c r="Y22" s="123">
        <v>2</v>
      </c>
      <c r="Z22" s="123" t="s">
        <v>0</v>
      </c>
      <c r="AA22" s="123" t="s">
        <v>0</v>
      </c>
      <c r="AB22" s="123">
        <v>23</v>
      </c>
      <c r="AC22" s="123">
        <v>1</v>
      </c>
      <c r="AD22" s="123">
        <v>3</v>
      </c>
      <c r="AE22" s="123">
        <v>1</v>
      </c>
      <c r="AF22" s="123">
        <v>2</v>
      </c>
      <c r="AG22" s="123">
        <v>1</v>
      </c>
      <c r="AH22" s="123">
        <v>499</v>
      </c>
      <c r="AI22" s="123">
        <v>24</v>
      </c>
      <c r="AJ22" s="123">
        <v>63</v>
      </c>
      <c r="AK22" s="123">
        <v>9</v>
      </c>
      <c r="AL22" s="123">
        <v>436</v>
      </c>
      <c r="AM22" s="119">
        <v>15</v>
      </c>
    </row>
    <row r="23" spans="1:39" x14ac:dyDescent="0.2">
      <c r="A23" s="116" t="s">
        <v>1763</v>
      </c>
      <c r="B23" s="131">
        <v>1</v>
      </c>
      <c r="C23" s="123">
        <v>1</v>
      </c>
      <c r="D23" s="123">
        <v>372</v>
      </c>
      <c r="E23" s="123">
        <v>15</v>
      </c>
      <c r="F23" s="123">
        <v>10</v>
      </c>
      <c r="G23" s="123">
        <v>8</v>
      </c>
      <c r="H23" s="123">
        <v>2</v>
      </c>
      <c r="I23" s="123">
        <v>1</v>
      </c>
      <c r="J23" s="123" t="s">
        <v>0</v>
      </c>
      <c r="K23" s="123" t="s">
        <v>0</v>
      </c>
      <c r="L23" s="123" t="s">
        <v>0</v>
      </c>
      <c r="M23" s="123" t="s">
        <v>0</v>
      </c>
      <c r="N23" s="123">
        <v>6</v>
      </c>
      <c r="O23" s="123">
        <v>5</v>
      </c>
      <c r="P23" s="123">
        <v>13</v>
      </c>
      <c r="Q23" s="123">
        <v>1</v>
      </c>
      <c r="R23" s="123">
        <v>18</v>
      </c>
      <c r="S23" s="123" t="s">
        <v>0</v>
      </c>
      <c r="T23" s="123">
        <v>14</v>
      </c>
      <c r="U23" s="123">
        <v>1</v>
      </c>
      <c r="V23" s="123">
        <v>7</v>
      </c>
      <c r="W23" s="123">
        <v>1</v>
      </c>
      <c r="X23" s="123">
        <v>8</v>
      </c>
      <c r="Y23" s="123">
        <v>1</v>
      </c>
      <c r="Z23" s="123">
        <v>1</v>
      </c>
      <c r="AA23" s="123">
        <v>1</v>
      </c>
      <c r="AB23" s="123">
        <v>15</v>
      </c>
      <c r="AC23" s="123" t="s">
        <v>0</v>
      </c>
      <c r="AD23" s="123">
        <v>6</v>
      </c>
      <c r="AE23" s="123">
        <v>4</v>
      </c>
      <c r="AF23" s="123">
        <v>3</v>
      </c>
      <c r="AG23" s="123">
        <v>2</v>
      </c>
      <c r="AH23" s="123">
        <v>476</v>
      </c>
      <c r="AI23" s="123">
        <v>41</v>
      </c>
      <c r="AJ23" s="123">
        <v>41</v>
      </c>
      <c r="AK23" s="123">
        <v>13</v>
      </c>
      <c r="AL23" s="123">
        <v>435</v>
      </c>
      <c r="AM23" s="119">
        <v>28</v>
      </c>
    </row>
    <row r="24" spans="1:39" x14ac:dyDescent="0.2">
      <c r="A24" s="117" t="s">
        <v>1764</v>
      </c>
      <c r="B24" s="131">
        <v>2</v>
      </c>
      <c r="C24" s="123">
        <v>3</v>
      </c>
      <c r="D24" s="123">
        <v>22</v>
      </c>
      <c r="E24" s="123">
        <v>17</v>
      </c>
      <c r="F24" s="123" t="s">
        <v>0</v>
      </c>
      <c r="G24" s="123" t="s">
        <v>0</v>
      </c>
      <c r="H24" s="123">
        <v>6</v>
      </c>
      <c r="I24" s="123">
        <v>1</v>
      </c>
      <c r="J24" s="123">
        <v>1</v>
      </c>
      <c r="K24" s="123">
        <v>1</v>
      </c>
      <c r="L24" s="123">
        <v>1</v>
      </c>
      <c r="M24" s="123">
        <v>2</v>
      </c>
      <c r="N24" s="123">
        <v>2</v>
      </c>
      <c r="O24" s="123">
        <v>6</v>
      </c>
      <c r="P24" s="123">
        <v>12</v>
      </c>
      <c r="Q24" s="123">
        <v>1</v>
      </c>
      <c r="R24" s="123">
        <v>3</v>
      </c>
      <c r="S24" s="123">
        <v>4</v>
      </c>
      <c r="T24" s="123">
        <v>14</v>
      </c>
      <c r="U24" s="123">
        <v>1</v>
      </c>
      <c r="V24" s="123">
        <v>3</v>
      </c>
      <c r="W24" s="123" t="s">
        <v>0</v>
      </c>
      <c r="X24" s="123">
        <v>28</v>
      </c>
      <c r="Y24" s="123">
        <v>1</v>
      </c>
      <c r="Z24" s="123">
        <v>3</v>
      </c>
      <c r="AA24" s="123">
        <v>2</v>
      </c>
      <c r="AB24" s="123">
        <v>20</v>
      </c>
      <c r="AC24" s="123">
        <v>1</v>
      </c>
      <c r="AD24" s="123">
        <v>5</v>
      </c>
      <c r="AE24" s="123" t="s">
        <v>0</v>
      </c>
      <c r="AF24" s="123">
        <v>6</v>
      </c>
      <c r="AG24" s="123">
        <v>3</v>
      </c>
      <c r="AH24" s="123">
        <v>128</v>
      </c>
      <c r="AI24" s="123">
        <v>43</v>
      </c>
      <c r="AJ24" s="123">
        <v>24</v>
      </c>
      <c r="AK24" s="123">
        <v>16</v>
      </c>
      <c r="AL24" s="123">
        <v>104</v>
      </c>
      <c r="AM24" s="119">
        <v>27</v>
      </c>
    </row>
    <row r="25" spans="1:39" x14ac:dyDescent="0.2">
      <c r="A25" s="116" t="s">
        <v>1765</v>
      </c>
      <c r="B25" s="131" t="s">
        <v>0</v>
      </c>
      <c r="C25" s="123" t="s">
        <v>0</v>
      </c>
      <c r="D25" s="123">
        <v>9</v>
      </c>
      <c r="E25" s="123">
        <v>3</v>
      </c>
      <c r="F25" s="123" t="s">
        <v>0</v>
      </c>
      <c r="G25" s="123" t="s">
        <v>0</v>
      </c>
      <c r="H25" s="123">
        <v>1</v>
      </c>
      <c r="I25" s="123" t="s">
        <v>0</v>
      </c>
      <c r="J25" s="123" t="s">
        <v>0</v>
      </c>
      <c r="K25" s="123" t="s">
        <v>0</v>
      </c>
      <c r="L25" s="123" t="s">
        <v>0</v>
      </c>
      <c r="M25" s="123" t="s">
        <v>0</v>
      </c>
      <c r="N25" s="123">
        <v>12</v>
      </c>
      <c r="O25" s="123">
        <v>3</v>
      </c>
      <c r="P25" s="123">
        <v>11</v>
      </c>
      <c r="Q25" s="123">
        <v>1</v>
      </c>
      <c r="R25" s="123">
        <v>4</v>
      </c>
      <c r="S25" s="123" t="s">
        <v>0</v>
      </c>
      <c r="T25" s="123">
        <v>5</v>
      </c>
      <c r="U25" s="123" t="s">
        <v>0</v>
      </c>
      <c r="V25" s="123">
        <v>2</v>
      </c>
      <c r="W25" s="123">
        <v>1</v>
      </c>
      <c r="X25" s="123">
        <v>2</v>
      </c>
      <c r="Y25" s="123" t="s">
        <v>0</v>
      </c>
      <c r="Z25" s="123" t="s">
        <v>0</v>
      </c>
      <c r="AA25" s="123" t="s">
        <v>0</v>
      </c>
      <c r="AB25" s="123">
        <v>1</v>
      </c>
      <c r="AC25" s="123" t="s">
        <v>0</v>
      </c>
      <c r="AD25" s="123">
        <v>1</v>
      </c>
      <c r="AE25" s="123">
        <v>5</v>
      </c>
      <c r="AF25" s="123">
        <v>2</v>
      </c>
      <c r="AG25" s="123">
        <v>1</v>
      </c>
      <c r="AH25" s="238">
        <v>50</v>
      </c>
      <c r="AI25" s="123">
        <v>14</v>
      </c>
      <c r="AJ25" s="238">
        <v>27</v>
      </c>
      <c r="AK25" s="123">
        <v>9</v>
      </c>
      <c r="AL25" s="123">
        <v>30</v>
      </c>
      <c r="AM25" s="119">
        <v>5</v>
      </c>
    </row>
    <row r="26" spans="1:39" x14ac:dyDescent="0.2">
      <c r="A26" s="117" t="s">
        <v>1766</v>
      </c>
      <c r="B26" s="131">
        <v>1</v>
      </c>
      <c r="C26" s="123">
        <v>4</v>
      </c>
      <c r="D26" s="123">
        <v>20</v>
      </c>
      <c r="E26" s="123">
        <v>8</v>
      </c>
      <c r="F26" s="123" t="s">
        <v>0</v>
      </c>
      <c r="G26" s="123" t="s">
        <v>0</v>
      </c>
      <c r="H26" s="123" t="s">
        <v>0</v>
      </c>
      <c r="I26" s="123">
        <v>1</v>
      </c>
      <c r="J26" s="123" t="s">
        <v>0</v>
      </c>
      <c r="K26" s="123" t="s">
        <v>0</v>
      </c>
      <c r="L26" s="123" t="s">
        <v>0</v>
      </c>
      <c r="M26" s="123" t="s">
        <v>0</v>
      </c>
      <c r="N26" s="123">
        <v>5</v>
      </c>
      <c r="O26" s="123">
        <v>1</v>
      </c>
      <c r="P26" s="123">
        <v>4</v>
      </c>
      <c r="Q26" s="123" t="s">
        <v>0</v>
      </c>
      <c r="R26" s="123">
        <v>5</v>
      </c>
      <c r="S26" s="123" t="s">
        <v>0</v>
      </c>
      <c r="T26" s="123">
        <v>4</v>
      </c>
      <c r="U26" s="123">
        <v>1</v>
      </c>
      <c r="V26" s="123">
        <v>2</v>
      </c>
      <c r="W26" s="123">
        <v>1</v>
      </c>
      <c r="X26" s="123">
        <v>1</v>
      </c>
      <c r="Y26" s="123">
        <v>1</v>
      </c>
      <c r="Z26" s="123">
        <v>2</v>
      </c>
      <c r="AA26" s="123" t="s">
        <v>0</v>
      </c>
      <c r="AB26" s="123">
        <v>2</v>
      </c>
      <c r="AC26" s="123" t="s">
        <v>0</v>
      </c>
      <c r="AD26" s="123">
        <v>1</v>
      </c>
      <c r="AE26" s="123" t="s">
        <v>0</v>
      </c>
      <c r="AF26" s="123">
        <v>1</v>
      </c>
      <c r="AG26" s="123">
        <v>1</v>
      </c>
      <c r="AH26" s="123">
        <v>48</v>
      </c>
      <c r="AI26" s="123">
        <v>18</v>
      </c>
      <c r="AJ26" s="123">
        <v>16</v>
      </c>
      <c r="AK26" s="123">
        <v>7</v>
      </c>
      <c r="AL26" s="123">
        <v>32</v>
      </c>
      <c r="AM26" s="119">
        <v>11</v>
      </c>
    </row>
    <row r="27" spans="1:39" x14ac:dyDescent="0.2">
      <c r="A27" s="116" t="s">
        <v>648</v>
      </c>
      <c r="B27" s="131">
        <v>2</v>
      </c>
      <c r="C27" s="123" t="s">
        <v>0</v>
      </c>
      <c r="D27" s="123">
        <v>29</v>
      </c>
      <c r="E27" s="123">
        <v>3</v>
      </c>
      <c r="F27" s="123" t="s">
        <v>0</v>
      </c>
      <c r="G27" s="123" t="s">
        <v>0</v>
      </c>
      <c r="H27" s="123" t="s">
        <v>0</v>
      </c>
      <c r="I27" s="123">
        <v>1</v>
      </c>
      <c r="J27" s="123">
        <v>1</v>
      </c>
      <c r="K27" s="123">
        <v>1</v>
      </c>
      <c r="L27" s="123" t="s">
        <v>0</v>
      </c>
      <c r="M27" s="123" t="s">
        <v>0</v>
      </c>
      <c r="N27" s="123">
        <v>1</v>
      </c>
      <c r="O27" s="123">
        <v>1</v>
      </c>
      <c r="P27" s="123">
        <v>3</v>
      </c>
      <c r="Q27" s="123">
        <v>1</v>
      </c>
      <c r="R27" s="123">
        <v>6</v>
      </c>
      <c r="S27" s="123" t="s">
        <v>0</v>
      </c>
      <c r="T27" s="123">
        <v>5</v>
      </c>
      <c r="U27" s="123">
        <v>1</v>
      </c>
      <c r="V27" s="123">
        <v>1</v>
      </c>
      <c r="W27" s="123">
        <v>2</v>
      </c>
      <c r="X27" s="123">
        <v>7</v>
      </c>
      <c r="Y27" s="123">
        <v>1</v>
      </c>
      <c r="Z27" s="123" t="s">
        <v>0</v>
      </c>
      <c r="AA27" s="123" t="s">
        <v>0</v>
      </c>
      <c r="AB27" s="123">
        <v>198</v>
      </c>
      <c r="AC27" s="123">
        <v>1</v>
      </c>
      <c r="AD27" s="123" t="s">
        <v>0</v>
      </c>
      <c r="AE27" s="123" t="s">
        <v>0</v>
      </c>
      <c r="AF27" s="123">
        <v>2</v>
      </c>
      <c r="AG27" s="123">
        <v>1</v>
      </c>
      <c r="AH27" s="123">
        <v>255</v>
      </c>
      <c r="AI27" s="123">
        <v>13</v>
      </c>
      <c r="AJ27" s="123">
        <v>10</v>
      </c>
      <c r="AK27" s="123">
        <v>4</v>
      </c>
      <c r="AL27" s="123">
        <v>245</v>
      </c>
      <c r="AM27" s="119">
        <v>9</v>
      </c>
    </row>
    <row r="28" spans="1:39" x14ac:dyDescent="0.2">
      <c r="A28" s="117" t="s">
        <v>1767</v>
      </c>
      <c r="B28" s="131">
        <v>1</v>
      </c>
      <c r="C28" s="123" t="s">
        <v>0</v>
      </c>
      <c r="D28" s="123">
        <v>21</v>
      </c>
      <c r="E28" s="123">
        <v>8</v>
      </c>
      <c r="F28" s="123">
        <v>1</v>
      </c>
      <c r="G28" s="123">
        <v>2</v>
      </c>
      <c r="H28" s="123">
        <v>2</v>
      </c>
      <c r="I28" s="123" t="s">
        <v>0</v>
      </c>
      <c r="J28" s="123">
        <v>1</v>
      </c>
      <c r="K28" s="123" t="s">
        <v>0</v>
      </c>
      <c r="L28" s="123" t="s">
        <v>0</v>
      </c>
      <c r="M28" s="123" t="s">
        <v>0</v>
      </c>
      <c r="N28" s="123">
        <v>1</v>
      </c>
      <c r="O28" s="123" t="s">
        <v>0</v>
      </c>
      <c r="P28" s="123">
        <v>5</v>
      </c>
      <c r="Q28" s="123">
        <v>1</v>
      </c>
      <c r="R28" s="123">
        <v>3</v>
      </c>
      <c r="S28" s="123" t="s">
        <v>0</v>
      </c>
      <c r="T28" s="123">
        <v>7</v>
      </c>
      <c r="U28" s="123" t="s">
        <v>0</v>
      </c>
      <c r="V28" s="123">
        <v>1</v>
      </c>
      <c r="W28" s="123" t="s">
        <v>0</v>
      </c>
      <c r="X28" s="123">
        <v>3</v>
      </c>
      <c r="Y28" s="123">
        <v>1</v>
      </c>
      <c r="Z28" s="123">
        <v>1</v>
      </c>
      <c r="AA28" s="123" t="s">
        <v>0</v>
      </c>
      <c r="AB28" s="123" t="s">
        <v>0</v>
      </c>
      <c r="AC28" s="123" t="s">
        <v>0</v>
      </c>
      <c r="AD28" s="123" t="s">
        <v>0</v>
      </c>
      <c r="AE28" s="123" t="s">
        <v>0</v>
      </c>
      <c r="AF28" s="123">
        <v>12</v>
      </c>
      <c r="AG28" s="123">
        <v>2</v>
      </c>
      <c r="AH28" s="123">
        <v>59</v>
      </c>
      <c r="AI28" s="123">
        <v>14</v>
      </c>
      <c r="AJ28" s="123">
        <v>9</v>
      </c>
      <c r="AK28" s="123" t="s">
        <v>0</v>
      </c>
      <c r="AL28" s="123">
        <v>50</v>
      </c>
      <c r="AM28" s="119">
        <v>14</v>
      </c>
    </row>
    <row r="29" spans="1:39" x14ac:dyDescent="0.2">
      <c r="A29" s="117" t="s">
        <v>649</v>
      </c>
      <c r="B29" s="131">
        <v>1</v>
      </c>
      <c r="C29" s="123">
        <v>2</v>
      </c>
      <c r="D29" s="123">
        <v>52</v>
      </c>
      <c r="E29" s="123">
        <v>15</v>
      </c>
      <c r="F29" s="123" t="s">
        <v>0</v>
      </c>
      <c r="G29" s="123" t="s">
        <v>0</v>
      </c>
      <c r="H29" s="123">
        <v>4</v>
      </c>
      <c r="I29" s="123">
        <v>2</v>
      </c>
      <c r="J29" s="123">
        <v>2</v>
      </c>
      <c r="K29" s="123">
        <v>1</v>
      </c>
      <c r="L29" s="123" t="s">
        <v>0</v>
      </c>
      <c r="M29" s="123" t="s">
        <v>0</v>
      </c>
      <c r="N29" s="123">
        <v>6</v>
      </c>
      <c r="O29" s="123">
        <v>5</v>
      </c>
      <c r="P29" s="123">
        <v>6</v>
      </c>
      <c r="Q29" s="123" t="s">
        <v>0</v>
      </c>
      <c r="R29" s="123">
        <v>17</v>
      </c>
      <c r="S29" s="123">
        <v>2</v>
      </c>
      <c r="T29" s="123">
        <v>4</v>
      </c>
      <c r="U29" s="123">
        <v>2</v>
      </c>
      <c r="V29" s="123">
        <v>20</v>
      </c>
      <c r="W29" s="123">
        <v>5</v>
      </c>
      <c r="X29" s="123">
        <v>2</v>
      </c>
      <c r="Y29" s="123" t="s">
        <v>0</v>
      </c>
      <c r="Z29" s="123" t="s">
        <v>0</v>
      </c>
      <c r="AA29" s="123" t="s">
        <v>0</v>
      </c>
      <c r="AB29" s="123">
        <v>3</v>
      </c>
      <c r="AC29" s="123">
        <v>3</v>
      </c>
      <c r="AD29" s="123">
        <v>5</v>
      </c>
      <c r="AE29" s="123">
        <v>3</v>
      </c>
      <c r="AF29" s="123">
        <v>1</v>
      </c>
      <c r="AG29" s="123">
        <v>1</v>
      </c>
      <c r="AH29" s="123">
        <v>123</v>
      </c>
      <c r="AI29" s="123">
        <v>41</v>
      </c>
      <c r="AJ29" s="123">
        <v>53</v>
      </c>
      <c r="AK29" s="123">
        <v>19</v>
      </c>
      <c r="AL29" s="123">
        <v>70</v>
      </c>
      <c r="AM29" s="119">
        <v>22</v>
      </c>
    </row>
    <row r="30" spans="1:39" x14ac:dyDescent="0.2">
      <c r="A30" s="117" t="s">
        <v>1768</v>
      </c>
      <c r="B30" s="131">
        <v>1</v>
      </c>
      <c r="C30" s="123" t="s">
        <v>0</v>
      </c>
      <c r="D30" s="123">
        <v>19</v>
      </c>
      <c r="E30" s="123">
        <v>7</v>
      </c>
      <c r="F30" s="123" t="s">
        <v>0</v>
      </c>
      <c r="G30" s="123" t="s">
        <v>0</v>
      </c>
      <c r="H30" s="123">
        <v>2</v>
      </c>
      <c r="I30" s="123">
        <v>2</v>
      </c>
      <c r="J30" s="123">
        <v>1</v>
      </c>
      <c r="K30" s="123" t="s">
        <v>0</v>
      </c>
      <c r="L30" s="123" t="s">
        <v>0</v>
      </c>
      <c r="M30" s="123" t="s">
        <v>0</v>
      </c>
      <c r="N30" s="123">
        <v>3</v>
      </c>
      <c r="O30" s="123" t="s">
        <v>0</v>
      </c>
      <c r="P30" s="123">
        <v>8</v>
      </c>
      <c r="Q30" s="123" t="s">
        <v>0</v>
      </c>
      <c r="R30" s="123">
        <v>8</v>
      </c>
      <c r="S30" s="123">
        <v>7</v>
      </c>
      <c r="T30" s="123">
        <v>2</v>
      </c>
      <c r="U30" s="123">
        <v>2</v>
      </c>
      <c r="V30" s="123">
        <v>2</v>
      </c>
      <c r="W30" s="123">
        <v>1</v>
      </c>
      <c r="X30" s="123">
        <v>3</v>
      </c>
      <c r="Y30" s="123">
        <v>3</v>
      </c>
      <c r="Z30" s="123">
        <v>2</v>
      </c>
      <c r="AA30" s="123" t="s">
        <v>0</v>
      </c>
      <c r="AB30" s="123" t="s">
        <v>0</v>
      </c>
      <c r="AC30" s="123" t="s">
        <v>0</v>
      </c>
      <c r="AD30" s="123" t="s">
        <v>0</v>
      </c>
      <c r="AE30" s="123" t="s">
        <v>0</v>
      </c>
      <c r="AF30" s="123">
        <v>3</v>
      </c>
      <c r="AG30" s="123">
        <v>2</v>
      </c>
      <c r="AH30" s="123">
        <v>54</v>
      </c>
      <c r="AI30" s="123">
        <v>24</v>
      </c>
      <c r="AJ30" s="123">
        <v>18</v>
      </c>
      <c r="AK30" s="123">
        <v>10</v>
      </c>
      <c r="AL30" s="123">
        <v>36</v>
      </c>
      <c r="AM30" s="119">
        <v>14</v>
      </c>
    </row>
    <row r="31" spans="1:39" x14ac:dyDescent="0.2">
      <c r="A31" s="116" t="s">
        <v>1769</v>
      </c>
      <c r="B31" s="131">
        <v>1</v>
      </c>
      <c r="C31" s="123">
        <v>1</v>
      </c>
      <c r="D31" s="123">
        <v>365</v>
      </c>
      <c r="E31" s="123">
        <v>8</v>
      </c>
      <c r="F31" s="123" t="s">
        <v>0</v>
      </c>
      <c r="G31" s="123" t="s">
        <v>0</v>
      </c>
      <c r="H31" s="123">
        <v>4</v>
      </c>
      <c r="I31" s="123">
        <v>1</v>
      </c>
      <c r="J31" s="123">
        <v>5</v>
      </c>
      <c r="K31" s="123">
        <v>6</v>
      </c>
      <c r="L31" s="123">
        <v>1</v>
      </c>
      <c r="M31" s="123" t="s">
        <v>0</v>
      </c>
      <c r="N31" s="123">
        <v>11</v>
      </c>
      <c r="O31" s="123">
        <v>3</v>
      </c>
      <c r="P31" s="123">
        <v>113</v>
      </c>
      <c r="Q31" s="123">
        <v>3</v>
      </c>
      <c r="R31" s="123">
        <v>89</v>
      </c>
      <c r="S31" s="123">
        <v>11</v>
      </c>
      <c r="T31" s="123">
        <v>131</v>
      </c>
      <c r="U31" s="123">
        <v>1</v>
      </c>
      <c r="V31" s="123">
        <v>2</v>
      </c>
      <c r="W31" s="123">
        <v>4</v>
      </c>
      <c r="X31" s="123">
        <v>65</v>
      </c>
      <c r="Y31" s="123">
        <v>3</v>
      </c>
      <c r="Z31" s="123">
        <v>3</v>
      </c>
      <c r="AA31" s="123">
        <v>4</v>
      </c>
      <c r="AB31" s="123">
        <v>118</v>
      </c>
      <c r="AC31" s="123">
        <v>2</v>
      </c>
      <c r="AD31" s="123">
        <v>3</v>
      </c>
      <c r="AE31" s="123" t="s">
        <v>0</v>
      </c>
      <c r="AF31" s="123">
        <v>3</v>
      </c>
      <c r="AG31" s="123">
        <v>4</v>
      </c>
      <c r="AH31" s="123">
        <v>914</v>
      </c>
      <c r="AI31" s="123">
        <v>51</v>
      </c>
      <c r="AJ31" s="123">
        <v>113</v>
      </c>
      <c r="AK31" s="123">
        <v>24</v>
      </c>
      <c r="AL31" s="123">
        <v>801</v>
      </c>
      <c r="AM31" s="119">
        <v>27</v>
      </c>
    </row>
    <row r="32" spans="1:39" x14ac:dyDescent="0.2">
      <c r="A32" s="253" t="s">
        <v>379</v>
      </c>
      <c r="B32" s="131" t="s">
        <v>0</v>
      </c>
      <c r="C32" s="123" t="s">
        <v>0</v>
      </c>
      <c r="D32" s="123">
        <v>22</v>
      </c>
      <c r="E32" s="123">
        <v>4</v>
      </c>
      <c r="F32" s="123" t="s">
        <v>0</v>
      </c>
      <c r="G32" s="123" t="s">
        <v>0</v>
      </c>
      <c r="H32" s="123">
        <v>4</v>
      </c>
      <c r="I32" s="123">
        <v>1</v>
      </c>
      <c r="J32" s="123">
        <v>2</v>
      </c>
      <c r="K32" s="123" t="s">
        <v>0</v>
      </c>
      <c r="L32" s="123">
        <v>1</v>
      </c>
      <c r="M32" s="123" t="s">
        <v>0</v>
      </c>
      <c r="N32" s="123">
        <v>2</v>
      </c>
      <c r="O32" s="123">
        <v>1</v>
      </c>
      <c r="P32" s="123">
        <v>15</v>
      </c>
      <c r="Q32" s="123">
        <v>1</v>
      </c>
      <c r="R32" s="123">
        <v>18</v>
      </c>
      <c r="S32" s="123" t="s">
        <v>0</v>
      </c>
      <c r="T32" s="123">
        <v>13</v>
      </c>
      <c r="U32" s="123" t="s">
        <v>0</v>
      </c>
      <c r="V32" s="123">
        <v>1</v>
      </c>
      <c r="W32" s="123" t="s">
        <v>0</v>
      </c>
      <c r="X32" s="123">
        <v>11</v>
      </c>
      <c r="Y32" s="123" t="s">
        <v>0</v>
      </c>
      <c r="Z32" s="123">
        <v>3</v>
      </c>
      <c r="AA32" s="123" t="s">
        <v>0</v>
      </c>
      <c r="AB32" s="123">
        <v>7</v>
      </c>
      <c r="AC32" s="123" t="s">
        <v>0</v>
      </c>
      <c r="AD32" s="123">
        <v>1</v>
      </c>
      <c r="AE32" s="123" t="s">
        <v>0</v>
      </c>
      <c r="AF32" s="123">
        <v>2</v>
      </c>
      <c r="AG32" s="123">
        <v>3</v>
      </c>
      <c r="AH32" s="123">
        <v>102</v>
      </c>
      <c r="AI32" s="123">
        <v>10</v>
      </c>
      <c r="AJ32" s="123">
        <v>29</v>
      </c>
      <c r="AK32" s="123">
        <v>2</v>
      </c>
      <c r="AL32" s="123">
        <v>73</v>
      </c>
      <c r="AM32" s="119">
        <v>8</v>
      </c>
    </row>
    <row r="33" spans="1:39" x14ac:dyDescent="0.2">
      <c r="A33" s="116" t="s">
        <v>634</v>
      </c>
      <c r="B33" s="131" t="s">
        <v>0</v>
      </c>
      <c r="C33" s="123" t="s">
        <v>0</v>
      </c>
      <c r="D33" s="123">
        <v>58</v>
      </c>
      <c r="E33" s="123">
        <v>4</v>
      </c>
      <c r="F33" s="123" t="s">
        <v>0</v>
      </c>
      <c r="G33" s="123" t="s">
        <v>0</v>
      </c>
      <c r="H33" s="123" t="s">
        <v>0</v>
      </c>
      <c r="I33" s="123" t="s">
        <v>0</v>
      </c>
      <c r="J33" s="123">
        <v>1</v>
      </c>
      <c r="K33" s="123" t="s">
        <v>0</v>
      </c>
      <c r="L33" s="123" t="s">
        <v>0</v>
      </c>
      <c r="M33" s="123" t="s">
        <v>0</v>
      </c>
      <c r="N33" s="123">
        <v>2</v>
      </c>
      <c r="O33" s="123">
        <v>2</v>
      </c>
      <c r="P33" s="123">
        <v>18</v>
      </c>
      <c r="Q33" s="123">
        <v>2</v>
      </c>
      <c r="R33" s="123">
        <v>19</v>
      </c>
      <c r="S33" s="123" t="s">
        <v>0</v>
      </c>
      <c r="T33" s="123">
        <v>2</v>
      </c>
      <c r="U33" s="123">
        <v>2</v>
      </c>
      <c r="V33" s="123">
        <v>1</v>
      </c>
      <c r="W33" s="123" t="s">
        <v>0</v>
      </c>
      <c r="X33" s="123">
        <v>4</v>
      </c>
      <c r="Y33" s="123">
        <v>1</v>
      </c>
      <c r="Z33" s="123">
        <v>2</v>
      </c>
      <c r="AA33" s="123">
        <v>3</v>
      </c>
      <c r="AB33" s="123">
        <v>1</v>
      </c>
      <c r="AC33" s="123" t="s">
        <v>0</v>
      </c>
      <c r="AD33" s="123" t="s">
        <v>0</v>
      </c>
      <c r="AE33" s="123" t="s">
        <v>0</v>
      </c>
      <c r="AF33" s="123">
        <v>4</v>
      </c>
      <c r="AG33" s="123">
        <v>1</v>
      </c>
      <c r="AH33" s="123">
        <v>112</v>
      </c>
      <c r="AI33" s="123">
        <v>15</v>
      </c>
      <c r="AJ33" s="123">
        <v>24</v>
      </c>
      <c r="AK33" s="123">
        <v>5</v>
      </c>
      <c r="AL33" s="123">
        <v>88</v>
      </c>
      <c r="AM33" s="119">
        <v>10</v>
      </c>
    </row>
    <row r="34" spans="1:39" x14ac:dyDescent="0.2">
      <c r="A34" s="253" t="s">
        <v>1960</v>
      </c>
      <c r="B34" s="131" t="s">
        <v>0</v>
      </c>
      <c r="C34" s="123">
        <v>1</v>
      </c>
      <c r="D34" s="123">
        <v>5</v>
      </c>
      <c r="E34" s="123">
        <v>4</v>
      </c>
      <c r="F34" s="123" t="s">
        <v>0</v>
      </c>
      <c r="G34" s="123" t="s">
        <v>0</v>
      </c>
      <c r="H34" s="123" t="s">
        <v>0</v>
      </c>
      <c r="I34" s="123" t="s">
        <v>0</v>
      </c>
      <c r="J34" s="123" t="s">
        <v>0</v>
      </c>
      <c r="K34" s="123" t="s">
        <v>0</v>
      </c>
      <c r="L34" s="123" t="s">
        <v>0</v>
      </c>
      <c r="M34" s="123" t="s">
        <v>0</v>
      </c>
      <c r="N34" s="123">
        <v>2</v>
      </c>
      <c r="O34" s="123" t="s">
        <v>0</v>
      </c>
      <c r="P34" s="123">
        <v>4</v>
      </c>
      <c r="Q34" s="123">
        <v>1</v>
      </c>
      <c r="R34" s="123">
        <v>3</v>
      </c>
      <c r="S34" s="123" t="s">
        <v>0</v>
      </c>
      <c r="T34" s="123">
        <v>3</v>
      </c>
      <c r="U34" s="123">
        <v>4</v>
      </c>
      <c r="V34" s="123">
        <v>3</v>
      </c>
      <c r="W34" s="123">
        <v>2</v>
      </c>
      <c r="X34" s="123">
        <v>2</v>
      </c>
      <c r="Y34" s="123">
        <v>1</v>
      </c>
      <c r="Z34" s="123">
        <v>1</v>
      </c>
      <c r="AA34" s="123" t="s">
        <v>0</v>
      </c>
      <c r="AB34" s="123">
        <v>3</v>
      </c>
      <c r="AC34" s="123" t="s">
        <v>0</v>
      </c>
      <c r="AD34" s="123" t="s">
        <v>0</v>
      </c>
      <c r="AE34" s="123" t="s">
        <v>0</v>
      </c>
      <c r="AF34" s="123">
        <v>3</v>
      </c>
      <c r="AG34" s="123">
        <v>2</v>
      </c>
      <c r="AH34" s="123">
        <v>29</v>
      </c>
      <c r="AI34" s="123">
        <v>15</v>
      </c>
      <c r="AJ34" s="123">
        <v>9</v>
      </c>
      <c r="AK34" s="123">
        <v>3</v>
      </c>
      <c r="AL34" s="123">
        <v>20</v>
      </c>
      <c r="AM34" s="119">
        <v>12</v>
      </c>
    </row>
    <row r="35" spans="1:39" x14ac:dyDescent="0.2">
      <c r="A35" s="117" t="s">
        <v>1770</v>
      </c>
      <c r="B35" s="131" t="s">
        <v>0</v>
      </c>
      <c r="C35" s="123" t="s">
        <v>0</v>
      </c>
      <c r="D35" s="123">
        <v>3</v>
      </c>
      <c r="E35" s="123">
        <v>2</v>
      </c>
      <c r="F35" s="123" t="s">
        <v>0</v>
      </c>
      <c r="G35" s="123" t="s">
        <v>0</v>
      </c>
      <c r="H35" s="123" t="s">
        <v>0</v>
      </c>
      <c r="I35" s="123">
        <v>1</v>
      </c>
      <c r="J35" s="123">
        <v>1</v>
      </c>
      <c r="K35" s="123" t="s">
        <v>0</v>
      </c>
      <c r="L35" s="123" t="s">
        <v>0</v>
      </c>
      <c r="M35" s="123">
        <v>1</v>
      </c>
      <c r="N35" s="123" t="s">
        <v>0</v>
      </c>
      <c r="O35" s="123">
        <v>4</v>
      </c>
      <c r="P35" s="123">
        <v>2</v>
      </c>
      <c r="Q35" s="123">
        <v>1</v>
      </c>
      <c r="R35" s="123">
        <v>2</v>
      </c>
      <c r="S35" s="123" t="s">
        <v>0</v>
      </c>
      <c r="T35" s="123">
        <v>2</v>
      </c>
      <c r="U35" s="123">
        <v>1</v>
      </c>
      <c r="V35" s="123" t="s">
        <v>0</v>
      </c>
      <c r="W35" s="123" t="s">
        <v>0</v>
      </c>
      <c r="X35" s="123" t="s">
        <v>0</v>
      </c>
      <c r="Y35" s="123">
        <v>2</v>
      </c>
      <c r="Z35" s="123">
        <v>1</v>
      </c>
      <c r="AA35" s="123" t="s">
        <v>0</v>
      </c>
      <c r="AB35" s="123">
        <v>1</v>
      </c>
      <c r="AC35" s="123" t="s">
        <v>0</v>
      </c>
      <c r="AD35" s="123" t="s">
        <v>0</v>
      </c>
      <c r="AE35" s="123" t="s">
        <v>0</v>
      </c>
      <c r="AF35" s="123">
        <v>2</v>
      </c>
      <c r="AG35" s="123">
        <v>1</v>
      </c>
      <c r="AH35" s="123">
        <v>14</v>
      </c>
      <c r="AI35" s="123">
        <v>13</v>
      </c>
      <c r="AJ35" s="123">
        <v>3</v>
      </c>
      <c r="AK35" s="123">
        <v>5</v>
      </c>
      <c r="AL35" s="123">
        <v>11</v>
      </c>
      <c r="AM35" s="119">
        <v>8</v>
      </c>
    </row>
    <row r="36" spans="1:39" x14ac:dyDescent="0.2">
      <c r="A36" s="117" t="s">
        <v>1771</v>
      </c>
      <c r="B36" s="131" t="s">
        <v>0</v>
      </c>
      <c r="C36" s="123" t="s">
        <v>0</v>
      </c>
      <c r="D36" s="123">
        <v>4</v>
      </c>
      <c r="E36" s="123">
        <v>2</v>
      </c>
      <c r="F36" s="123" t="s">
        <v>0</v>
      </c>
      <c r="G36" s="123" t="s">
        <v>0</v>
      </c>
      <c r="H36" s="123" t="s">
        <v>0</v>
      </c>
      <c r="I36" s="123">
        <v>1</v>
      </c>
      <c r="J36" s="123">
        <v>1</v>
      </c>
      <c r="K36" s="123" t="s">
        <v>0</v>
      </c>
      <c r="L36" s="123" t="s">
        <v>0</v>
      </c>
      <c r="M36" s="123" t="s">
        <v>0</v>
      </c>
      <c r="N36" s="123">
        <v>2</v>
      </c>
      <c r="O36" s="123" t="s">
        <v>0</v>
      </c>
      <c r="P36" s="123">
        <v>1</v>
      </c>
      <c r="Q36" s="123" t="s">
        <v>0</v>
      </c>
      <c r="R36" s="123">
        <v>3</v>
      </c>
      <c r="S36" s="123" t="s">
        <v>0</v>
      </c>
      <c r="T36" s="123">
        <v>2</v>
      </c>
      <c r="U36" s="123">
        <v>1</v>
      </c>
      <c r="V36" s="123">
        <v>3</v>
      </c>
      <c r="W36" s="123">
        <v>1</v>
      </c>
      <c r="X36" s="123" t="s">
        <v>0</v>
      </c>
      <c r="Y36" s="123" t="s">
        <v>0</v>
      </c>
      <c r="Z36" s="123" t="s">
        <v>0</v>
      </c>
      <c r="AA36" s="123" t="s">
        <v>0</v>
      </c>
      <c r="AB36" s="123">
        <v>2</v>
      </c>
      <c r="AC36" s="123">
        <v>2</v>
      </c>
      <c r="AD36" s="123" t="s">
        <v>0</v>
      </c>
      <c r="AE36" s="123" t="s">
        <v>0</v>
      </c>
      <c r="AF36" s="123">
        <v>2</v>
      </c>
      <c r="AG36" s="123">
        <v>2</v>
      </c>
      <c r="AH36" s="123">
        <v>20</v>
      </c>
      <c r="AI36" s="123">
        <v>9</v>
      </c>
      <c r="AJ36" s="123">
        <v>8</v>
      </c>
      <c r="AK36" s="123">
        <v>2</v>
      </c>
      <c r="AL36" s="123">
        <v>12</v>
      </c>
      <c r="AM36" s="119">
        <v>7</v>
      </c>
    </row>
    <row r="37" spans="1:39" x14ac:dyDescent="0.2">
      <c r="A37" s="116" t="s">
        <v>1772</v>
      </c>
      <c r="B37" s="131" t="s">
        <v>0</v>
      </c>
      <c r="C37" s="123" t="s">
        <v>0</v>
      </c>
      <c r="D37" s="123">
        <v>18</v>
      </c>
      <c r="E37" s="123">
        <v>1</v>
      </c>
      <c r="F37" s="123" t="s">
        <v>0</v>
      </c>
      <c r="G37" s="123" t="s">
        <v>0</v>
      </c>
      <c r="H37" s="123" t="s">
        <v>0</v>
      </c>
      <c r="I37" s="123" t="s">
        <v>0</v>
      </c>
      <c r="J37" s="123" t="s">
        <v>0</v>
      </c>
      <c r="K37" s="123" t="s">
        <v>0</v>
      </c>
      <c r="L37" s="123" t="s">
        <v>0</v>
      </c>
      <c r="M37" s="123" t="s">
        <v>0</v>
      </c>
      <c r="N37" s="123">
        <v>7</v>
      </c>
      <c r="O37" s="123">
        <v>13</v>
      </c>
      <c r="P37" s="123">
        <v>17</v>
      </c>
      <c r="Q37" s="123">
        <v>2</v>
      </c>
      <c r="R37" s="123">
        <v>37</v>
      </c>
      <c r="S37" s="123" t="s">
        <v>0</v>
      </c>
      <c r="T37" s="123">
        <v>3</v>
      </c>
      <c r="U37" s="123">
        <v>2</v>
      </c>
      <c r="V37" s="123">
        <v>4</v>
      </c>
      <c r="W37" s="123">
        <v>1</v>
      </c>
      <c r="X37" s="123">
        <v>1</v>
      </c>
      <c r="Y37" s="123">
        <v>1</v>
      </c>
      <c r="Z37" s="123">
        <v>2</v>
      </c>
      <c r="AA37" s="123">
        <v>2</v>
      </c>
      <c r="AB37" s="123">
        <v>5</v>
      </c>
      <c r="AC37" s="123" t="s">
        <v>0</v>
      </c>
      <c r="AD37" s="123" t="s">
        <v>0</v>
      </c>
      <c r="AE37" s="123" t="s">
        <v>0</v>
      </c>
      <c r="AF37" s="123">
        <v>4</v>
      </c>
      <c r="AG37" s="123">
        <v>1</v>
      </c>
      <c r="AH37" s="123">
        <v>98</v>
      </c>
      <c r="AI37" s="123">
        <v>23</v>
      </c>
      <c r="AJ37" s="123">
        <v>50</v>
      </c>
      <c r="AK37" s="123">
        <v>16</v>
      </c>
      <c r="AL37" s="123">
        <v>48</v>
      </c>
      <c r="AM37" s="119">
        <v>7</v>
      </c>
    </row>
    <row r="38" spans="1:39" x14ac:dyDescent="0.2">
      <c r="A38" s="117" t="s">
        <v>650</v>
      </c>
      <c r="B38" s="131">
        <v>1</v>
      </c>
      <c r="C38" s="123" t="s">
        <v>0</v>
      </c>
      <c r="D38" s="123">
        <v>24</v>
      </c>
      <c r="E38" s="123">
        <v>1</v>
      </c>
      <c r="F38" s="123" t="s">
        <v>0</v>
      </c>
      <c r="G38" s="123" t="s">
        <v>0</v>
      </c>
      <c r="H38" s="123">
        <v>89</v>
      </c>
      <c r="I38" s="123">
        <v>7</v>
      </c>
      <c r="J38" s="123">
        <v>4</v>
      </c>
      <c r="K38" s="123">
        <v>2</v>
      </c>
      <c r="L38" s="123">
        <v>1</v>
      </c>
      <c r="M38" s="123" t="s">
        <v>0</v>
      </c>
      <c r="N38" s="123">
        <v>152</v>
      </c>
      <c r="O38" s="123">
        <v>1</v>
      </c>
      <c r="P38" s="123">
        <v>20</v>
      </c>
      <c r="Q38" s="123">
        <v>1</v>
      </c>
      <c r="R38" s="123">
        <v>24</v>
      </c>
      <c r="S38" s="123">
        <v>5</v>
      </c>
      <c r="T38" s="123">
        <v>4</v>
      </c>
      <c r="U38" s="123">
        <v>1</v>
      </c>
      <c r="V38" s="123">
        <v>137</v>
      </c>
      <c r="W38" s="123">
        <v>8</v>
      </c>
      <c r="X38" s="123">
        <v>85</v>
      </c>
      <c r="Y38" s="123" t="s">
        <v>0</v>
      </c>
      <c r="Z38" s="123" t="s">
        <v>0</v>
      </c>
      <c r="AA38" s="123" t="s">
        <v>0</v>
      </c>
      <c r="AB38" s="123">
        <v>3</v>
      </c>
      <c r="AC38" s="123" t="s">
        <v>0</v>
      </c>
      <c r="AD38" s="123">
        <v>2</v>
      </c>
      <c r="AE38" s="123">
        <v>3</v>
      </c>
      <c r="AF38" s="123">
        <v>81</v>
      </c>
      <c r="AG38" s="123">
        <v>4</v>
      </c>
      <c r="AH38" s="123">
        <v>627</v>
      </c>
      <c r="AI38" s="123">
        <v>33</v>
      </c>
      <c r="AJ38" s="123">
        <v>405</v>
      </c>
      <c r="AK38" s="123">
        <v>24</v>
      </c>
      <c r="AL38" s="123">
        <v>222</v>
      </c>
      <c r="AM38" s="119">
        <v>9</v>
      </c>
    </row>
    <row r="39" spans="1:39" x14ac:dyDescent="0.2">
      <c r="A39" s="116" t="s">
        <v>651</v>
      </c>
      <c r="B39" s="131" t="s">
        <v>0</v>
      </c>
      <c r="C39" s="123" t="s">
        <v>0</v>
      </c>
      <c r="D39" s="123">
        <v>26</v>
      </c>
      <c r="E39" s="123">
        <v>1</v>
      </c>
      <c r="F39" s="123" t="s">
        <v>0</v>
      </c>
      <c r="G39" s="123" t="s">
        <v>0</v>
      </c>
      <c r="H39" s="123" t="s">
        <v>0</v>
      </c>
      <c r="I39" s="123" t="s">
        <v>0</v>
      </c>
      <c r="J39" s="123" t="s">
        <v>0</v>
      </c>
      <c r="K39" s="123" t="s">
        <v>0</v>
      </c>
      <c r="L39" s="123" t="s">
        <v>0</v>
      </c>
      <c r="M39" s="123" t="s">
        <v>0</v>
      </c>
      <c r="N39" s="123" t="s">
        <v>0</v>
      </c>
      <c r="O39" s="123" t="s">
        <v>0</v>
      </c>
      <c r="P39" s="123">
        <v>10</v>
      </c>
      <c r="Q39" s="123">
        <v>2</v>
      </c>
      <c r="R39" s="123">
        <v>12</v>
      </c>
      <c r="S39" s="123" t="s">
        <v>0</v>
      </c>
      <c r="T39" s="123">
        <v>5</v>
      </c>
      <c r="U39" s="123">
        <v>4</v>
      </c>
      <c r="V39" s="123">
        <v>1</v>
      </c>
      <c r="W39" s="123" t="s">
        <v>0</v>
      </c>
      <c r="X39" s="123">
        <v>2</v>
      </c>
      <c r="Y39" s="123">
        <v>2</v>
      </c>
      <c r="Z39" s="123">
        <v>1</v>
      </c>
      <c r="AA39" s="123">
        <v>3</v>
      </c>
      <c r="AB39" s="123">
        <v>4</v>
      </c>
      <c r="AC39" s="123" t="s">
        <v>0</v>
      </c>
      <c r="AD39" s="123" t="s">
        <v>0</v>
      </c>
      <c r="AE39" s="123" t="s">
        <v>0</v>
      </c>
      <c r="AF39" s="123">
        <v>5</v>
      </c>
      <c r="AG39" s="123">
        <v>3</v>
      </c>
      <c r="AH39" s="123">
        <v>66</v>
      </c>
      <c r="AI39" s="123">
        <v>15</v>
      </c>
      <c r="AJ39" s="123">
        <v>14</v>
      </c>
      <c r="AK39" s="123">
        <v>3</v>
      </c>
      <c r="AL39" s="123">
        <v>52</v>
      </c>
      <c r="AM39" s="119">
        <v>12</v>
      </c>
    </row>
    <row r="40" spans="1:39" x14ac:dyDescent="0.2">
      <c r="A40" s="116" t="s">
        <v>652</v>
      </c>
      <c r="B40" s="131">
        <v>3</v>
      </c>
      <c r="C40" s="123" t="s">
        <v>0</v>
      </c>
      <c r="D40" s="123">
        <v>33</v>
      </c>
      <c r="E40" s="123">
        <v>8</v>
      </c>
      <c r="F40" s="123" t="s">
        <v>0</v>
      </c>
      <c r="G40" s="123" t="s">
        <v>0</v>
      </c>
      <c r="H40" s="123">
        <v>4</v>
      </c>
      <c r="I40" s="123">
        <v>2</v>
      </c>
      <c r="J40" s="123">
        <v>1</v>
      </c>
      <c r="K40" s="123" t="s">
        <v>0</v>
      </c>
      <c r="L40" s="123" t="s">
        <v>0</v>
      </c>
      <c r="M40" s="123" t="s">
        <v>0</v>
      </c>
      <c r="N40" s="123">
        <v>1</v>
      </c>
      <c r="O40" s="123">
        <v>2</v>
      </c>
      <c r="P40" s="123">
        <v>11</v>
      </c>
      <c r="Q40" s="123">
        <v>1</v>
      </c>
      <c r="R40" s="123">
        <v>13</v>
      </c>
      <c r="S40" s="123">
        <v>3</v>
      </c>
      <c r="T40" s="123">
        <v>3</v>
      </c>
      <c r="U40" s="123">
        <v>2</v>
      </c>
      <c r="V40" s="123">
        <v>18</v>
      </c>
      <c r="W40" s="123">
        <v>7</v>
      </c>
      <c r="X40" s="123">
        <v>7</v>
      </c>
      <c r="Y40" s="123">
        <v>1</v>
      </c>
      <c r="Z40" s="123" t="s">
        <v>0</v>
      </c>
      <c r="AA40" s="123" t="s">
        <v>0</v>
      </c>
      <c r="AB40" s="123">
        <v>5</v>
      </c>
      <c r="AC40" s="123" t="s">
        <v>0</v>
      </c>
      <c r="AD40" s="123">
        <v>1</v>
      </c>
      <c r="AE40" s="123" t="s">
        <v>0</v>
      </c>
      <c r="AF40" s="123">
        <v>3</v>
      </c>
      <c r="AG40" s="123">
        <v>1</v>
      </c>
      <c r="AH40" s="123">
        <v>101</v>
      </c>
      <c r="AI40" s="123">
        <v>27</v>
      </c>
      <c r="AJ40" s="238">
        <v>38</v>
      </c>
      <c r="AK40" s="123">
        <v>14</v>
      </c>
      <c r="AL40" s="123">
        <v>63</v>
      </c>
      <c r="AM40" s="119">
        <v>13</v>
      </c>
    </row>
    <row r="41" spans="1:39" x14ac:dyDescent="0.2">
      <c r="A41" s="116" t="s">
        <v>1773</v>
      </c>
      <c r="B41" s="131">
        <v>1</v>
      </c>
      <c r="C41" s="123" t="s">
        <v>0</v>
      </c>
      <c r="D41" s="123">
        <v>83</v>
      </c>
      <c r="E41" s="123">
        <v>13</v>
      </c>
      <c r="F41" s="123" t="s">
        <v>0</v>
      </c>
      <c r="G41" s="123" t="s">
        <v>0</v>
      </c>
      <c r="H41" s="123">
        <v>39</v>
      </c>
      <c r="I41" s="123">
        <v>10</v>
      </c>
      <c r="J41" s="123">
        <v>8</v>
      </c>
      <c r="K41" s="123">
        <v>3</v>
      </c>
      <c r="L41" s="123" t="s">
        <v>0</v>
      </c>
      <c r="M41" s="123" t="s">
        <v>0</v>
      </c>
      <c r="N41" s="123">
        <v>65</v>
      </c>
      <c r="O41" s="123" t="s">
        <v>0</v>
      </c>
      <c r="P41" s="123">
        <v>3</v>
      </c>
      <c r="Q41" s="123" t="s">
        <v>0</v>
      </c>
      <c r="R41" s="123">
        <v>5</v>
      </c>
      <c r="S41" s="123" t="s">
        <v>0</v>
      </c>
      <c r="T41" s="123">
        <v>18</v>
      </c>
      <c r="U41" s="123">
        <v>4</v>
      </c>
      <c r="V41" s="123">
        <v>90</v>
      </c>
      <c r="W41" s="123" t="s">
        <v>0</v>
      </c>
      <c r="X41" s="123">
        <v>26</v>
      </c>
      <c r="Y41" s="123">
        <v>1</v>
      </c>
      <c r="Z41" s="123">
        <v>1</v>
      </c>
      <c r="AA41" s="123">
        <v>1</v>
      </c>
      <c r="AB41" s="123">
        <v>18</v>
      </c>
      <c r="AC41" s="123" t="s">
        <v>0</v>
      </c>
      <c r="AD41" s="123">
        <v>6</v>
      </c>
      <c r="AE41" s="123">
        <v>3</v>
      </c>
      <c r="AF41" s="123">
        <v>31</v>
      </c>
      <c r="AG41" s="123">
        <v>1</v>
      </c>
      <c r="AH41" s="123">
        <v>394</v>
      </c>
      <c r="AI41" s="123">
        <v>36</v>
      </c>
      <c r="AJ41" s="123">
        <v>207</v>
      </c>
      <c r="AK41" s="123">
        <v>14</v>
      </c>
      <c r="AL41" s="123">
        <v>187</v>
      </c>
      <c r="AM41" s="119">
        <v>22</v>
      </c>
    </row>
    <row r="42" spans="1:39" x14ac:dyDescent="0.2">
      <c r="A42" s="254" t="s">
        <v>653</v>
      </c>
      <c r="B42" s="131" t="s">
        <v>0</v>
      </c>
      <c r="C42" s="123" t="s">
        <v>0</v>
      </c>
      <c r="D42" s="123">
        <v>15</v>
      </c>
      <c r="E42" s="123">
        <v>10</v>
      </c>
      <c r="F42" s="123" t="s">
        <v>0</v>
      </c>
      <c r="G42" s="123" t="s">
        <v>0</v>
      </c>
      <c r="H42" s="123" t="s">
        <v>0</v>
      </c>
      <c r="I42" s="123" t="s">
        <v>0</v>
      </c>
      <c r="J42" s="123" t="s">
        <v>0</v>
      </c>
      <c r="K42" s="123" t="s">
        <v>0</v>
      </c>
      <c r="L42" s="123" t="s">
        <v>0</v>
      </c>
      <c r="M42" s="123" t="s">
        <v>0</v>
      </c>
      <c r="N42" s="123">
        <v>2</v>
      </c>
      <c r="O42" s="123" t="s">
        <v>0</v>
      </c>
      <c r="P42" s="123">
        <v>14</v>
      </c>
      <c r="Q42" s="123">
        <v>2</v>
      </c>
      <c r="R42" s="123">
        <v>10</v>
      </c>
      <c r="S42" s="123">
        <v>1</v>
      </c>
      <c r="T42" s="123">
        <v>4</v>
      </c>
      <c r="U42" s="123">
        <v>1</v>
      </c>
      <c r="V42" s="123">
        <v>2</v>
      </c>
      <c r="W42" s="123">
        <v>1</v>
      </c>
      <c r="X42" s="123">
        <v>18</v>
      </c>
      <c r="Y42" s="123">
        <v>4</v>
      </c>
      <c r="Z42" s="123" t="s">
        <v>0</v>
      </c>
      <c r="AA42" s="123" t="s">
        <v>0</v>
      </c>
      <c r="AB42" s="123">
        <v>4</v>
      </c>
      <c r="AC42" s="123" t="s">
        <v>0</v>
      </c>
      <c r="AD42" s="123">
        <v>1</v>
      </c>
      <c r="AE42" s="123" t="s">
        <v>0</v>
      </c>
      <c r="AF42" s="123">
        <v>1</v>
      </c>
      <c r="AG42" s="123">
        <v>1</v>
      </c>
      <c r="AH42" s="123">
        <v>71</v>
      </c>
      <c r="AI42" s="123">
        <v>17</v>
      </c>
      <c r="AJ42" s="123">
        <v>15</v>
      </c>
      <c r="AK42" s="123">
        <v>2</v>
      </c>
      <c r="AL42" s="123">
        <v>56</v>
      </c>
      <c r="AM42" s="203">
        <v>15</v>
      </c>
    </row>
    <row r="43" spans="1:39" x14ac:dyDescent="0.2">
      <c r="A43" s="116" t="s">
        <v>654</v>
      </c>
      <c r="B43" s="131" t="s">
        <v>0</v>
      </c>
      <c r="C43" s="123" t="s">
        <v>0</v>
      </c>
      <c r="D43" s="123">
        <v>254</v>
      </c>
      <c r="E43" s="123">
        <v>3</v>
      </c>
      <c r="F43" s="123" t="s">
        <v>0</v>
      </c>
      <c r="G43" s="123" t="s">
        <v>0</v>
      </c>
      <c r="H43" s="123">
        <v>4</v>
      </c>
      <c r="I43" s="123">
        <v>1</v>
      </c>
      <c r="J43" s="123" t="s">
        <v>0</v>
      </c>
      <c r="K43" s="123" t="s">
        <v>0</v>
      </c>
      <c r="L43" s="123" t="s">
        <v>0</v>
      </c>
      <c r="M43" s="123" t="s">
        <v>0</v>
      </c>
      <c r="N43" s="123">
        <v>4</v>
      </c>
      <c r="O43" s="123">
        <v>1</v>
      </c>
      <c r="P43" s="123">
        <v>35</v>
      </c>
      <c r="Q43" s="123">
        <v>4</v>
      </c>
      <c r="R43" s="123">
        <v>112</v>
      </c>
      <c r="S43" s="123" t="s">
        <v>0</v>
      </c>
      <c r="T43" s="123">
        <v>110</v>
      </c>
      <c r="U43" s="123">
        <v>2</v>
      </c>
      <c r="V43" s="123">
        <v>108</v>
      </c>
      <c r="W43" s="123">
        <v>2</v>
      </c>
      <c r="X43" s="123">
        <v>28</v>
      </c>
      <c r="Y43" s="123">
        <v>2</v>
      </c>
      <c r="Z43" s="123">
        <v>1</v>
      </c>
      <c r="AA43" s="123" t="s">
        <v>0</v>
      </c>
      <c r="AB43" s="123">
        <v>20</v>
      </c>
      <c r="AC43" s="123" t="s">
        <v>0</v>
      </c>
      <c r="AD43" s="123">
        <v>2</v>
      </c>
      <c r="AE43" s="123" t="s">
        <v>0</v>
      </c>
      <c r="AF43" s="123">
        <v>4</v>
      </c>
      <c r="AG43" s="123">
        <v>3</v>
      </c>
      <c r="AH43" s="123">
        <v>682</v>
      </c>
      <c r="AI43" s="123">
        <v>20</v>
      </c>
      <c r="AJ43" s="123">
        <v>231</v>
      </c>
      <c r="AK43" s="123">
        <v>4</v>
      </c>
      <c r="AL43" s="123">
        <v>451</v>
      </c>
      <c r="AM43" s="203">
        <v>16</v>
      </c>
    </row>
    <row r="44" spans="1:39" x14ac:dyDescent="0.2">
      <c r="A44" s="116" t="s">
        <v>655</v>
      </c>
      <c r="B44" s="131" t="s">
        <v>0</v>
      </c>
      <c r="C44" s="123" t="s">
        <v>0</v>
      </c>
      <c r="D44" s="123">
        <v>46</v>
      </c>
      <c r="E44" s="123">
        <v>2</v>
      </c>
      <c r="F44" s="123" t="s">
        <v>0</v>
      </c>
      <c r="G44" s="123" t="s">
        <v>0</v>
      </c>
      <c r="H44" s="123">
        <v>135</v>
      </c>
      <c r="I44" s="123">
        <v>5</v>
      </c>
      <c r="J44" s="123">
        <v>8</v>
      </c>
      <c r="K44" s="123">
        <v>4</v>
      </c>
      <c r="L44" s="123" t="s">
        <v>0</v>
      </c>
      <c r="M44" s="123" t="s">
        <v>0</v>
      </c>
      <c r="N44" s="123" t="s">
        <v>0</v>
      </c>
      <c r="O44" s="123">
        <v>1</v>
      </c>
      <c r="P44" s="123">
        <v>4</v>
      </c>
      <c r="Q44" s="123">
        <v>2</v>
      </c>
      <c r="R44" s="123">
        <v>3</v>
      </c>
      <c r="S44" s="123">
        <v>1</v>
      </c>
      <c r="T44" s="123">
        <v>1</v>
      </c>
      <c r="U44" s="123">
        <v>1</v>
      </c>
      <c r="V44" s="123">
        <v>4</v>
      </c>
      <c r="W44" s="123" t="s">
        <v>0</v>
      </c>
      <c r="X44" s="123">
        <v>12</v>
      </c>
      <c r="Y44" s="123" t="s">
        <v>0</v>
      </c>
      <c r="Z44" s="123" t="s">
        <v>0</v>
      </c>
      <c r="AA44" s="123" t="s">
        <v>0</v>
      </c>
      <c r="AB44" s="123">
        <v>134</v>
      </c>
      <c r="AC44" s="123">
        <v>2</v>
      </c>
      <c r="AD44" s="123">
        <v>6</v>
      </c>
      <c r="AE44" s="123">
        <v>1</v>
      </c>
      <c r="AF44" s="123">
        <v>121</v>
      </c>
      <c r="AG44" s="123">
        <v>2</v>
      </c>
      <c r="AH44" s="123">
        <v>474</v>
      </c>
      <c r="AI44" s="123">
        <v>23</v>
      </c>
      <c r="AJ44" s="123">
        <v>148</v>
      </c>
      <c r="AK44" s="123">
        <v>8</v>
      </c>
      <c r="AL44" s="123">
        <v>326</v>
      </c>
      <c r="AM44" s="203">
        <v>15</v>
      </c>
    </row>
    <row r="45" spans="1:39" x14ac:dyDescent="0.2">
      <c r="A45" s="117" t="s">
        <v>635</v>
      </c>
      <c r="B45" s="131">
        <v>2</v>
      </c>
      <c r="C45" s="123">
        <v>1</v>
      </c>
      <c r="D45" s="123">
        <v>45</v>
      </c>
      <c r="E45" s="123">
        <v>24</v>
      </c>
      <c r="F45" s="123">
        <v>1</v>
      </c>
      <c r="G45" s="123">
        <v>2</v>
      </c>
      <c r="H45" s="123" t="s">
        <v>0</v>
      </c>
      <c r="I45" s="123" t="s">
        <v>0</v>
      </c>
      <c r="J45" s="123">
        <v>1</v>
      </c>
      <c r="K45" s="123" t="s">
        <v>0</v>
      </c>
      <c r="L45" s="123" t="s">
        <v>0</v>
      </c>
      <c r="M45" s="123" t="s">
        <v>0</v>
      </c>
      <c r="N45" s="123">
        <v>164</v>
      </c>
      <c r="O45" s="123" t="s">
        <v>0</v>
      </c>
      <c r="P45" s="123">
        <v>5</v>
      </c>
      <c r="Q45" s="123">
        <v>4</v>
      </c>
      <c r="R45" s="123">
        <v>23</v>
      </c>
      <c r="S45" s="123">
        <v>4</v>
      </c>
      <c r="T45" s="123">
        <v>3</v>
      </c>
      <c r="U45" s="123" t="s">
        <v>0</v>
      </c>
      <c r="V45" s="123">
        <v>8</v>
      </c>
      <c r="W45" s="123">
        <v>1</v>
      </c>
      <c r="X45" s="123">
        <v>190</v>
      </c>
      <c r="Y45" s="123">
        <v>1</v>
      </c>
      <c r="Z45" s="123">
        <v>2</v>
      </c>
      <c r="AA45" s="123">
        <v>1</v>
      </c>
      <c r="AB45" s="123">
        <v>22</v>
      </c>
      <c r="AC45" s="123" t="s">
        <v>0</v>
      </c>
      <c r="AD45" s="123">
        <v>7</v>
      </c>
      <c r="AE45" s="123" t="s">
        <v>0</v>
      </c>
      <c r="AF45" s="123">
        <v>2</v>
      </c>
      <c r="AG45" s="123">
        <v>1</v>
      </c>
      <c r="AH45" s="123">
        <v>475</v>
      </c>
      <c r="AI45" s="123">
        <v>39</v>
      </c>
      <c r="AJ45" s="123">
        <v>206</v>
      </c>
      <c r="AK45" s="123">
        <v>7</v>
      </c>
      <c r="AL45" s="123">
        <v>269</v>
      </c>
      <c r="AM45" s="119">
        <v>32</v>
      </c>
    </row>
    <row r="46" spans="1:39" x14ac:dyDescent="0.2">
      <c r="A46" s="116" t="s">
        <v>693</v>
      </c>
      <c r="B46" s="131">
        <v>1</v>
      </c>
      <c r="C46" s="123" t="s">
        <v>0</v>
      </c>
      <c r="D46" s="123">
        <v>22</v>
      </c>
      <c r="E46" s="123">
        <v>19</v>
      </c>
      <c r="F46" s="123">
        <v>1</v>
      </c>
      <c r="G46" s="123" t="s">
        <v>0</v>
      </c>
      <c r="H46" s="123" t="s">
        <v>0</v>
      </c>
      <c r="I46" s="123" t="s">
        <v>0</v>
      </c>
      <c r="J46" s="123" t="s">
        <v>0</v>
      </c>
      <c r="K46" s="123" t="s">
        <v>0</v>
      </c>
      <c r="L46" s="123" t="s">
        <v>0</v>
      </c>
      <c r="M46" s="123" t="s">
        <v>0</v>
      </c>
      <c r="N46" s="123">
        <v>7</v>
      </c>
      <c r="O46" s="123" t="s">
        <v>0</v>
      </c>
      <c r="P46" s="123">
        <v>2</v>
      </c>
      <c r="Q46" s="123" t="s">
        <v>0</v>
      </c>
      <c r="R46" s="123">
        <v>3</v>
      </c>
      <c r="S46" s="123" t="s">
        <v>0</v>
      </c>
      <c r="T46" s="123">
        <v>1</v>
      </c>
      <c r="U46" s="123" t="s">
        <v>0</v>
      </c>
      <c r="V46" s="123" t="s">
        <v>0</v>
      </c>
      <c r="W46" s="123" t="s">
        <v>0</v>
      </c>
      <c r="X46" s="123">
        <v>4</v>
      </c>
      <c r="Y46" s="123" t="s">
        <v>0</v>
      </c>
      <c r="Z46" s="123">
        <v>4</v>
      </c>
      <c r="AA46" s="123" t="s">
        <v>0</v>
      </c>
      <c r="AB46" s="123">
        <v>7</v>
      </c>
      <c r="AC46" s="123" t="s">
        <v>0</v>
      </c>
      <c r="AD46" s="123" t="s">
        <v>0</v>
      </c>
      <c r="AE46" s="123" t="s">
        <v>0</v>
      </c>
      <c r="AF46" s="123">
        <v>1</v>
      </c>
      <c r="AG46" s="123" t="s">
        <v>0</v>
      </c>
      <c r="AH46" s="123">
        <v>54</v>
      </c>
      <c r="AI46" s="123">
        <v>19</v>
      </c>
      <c r="AJ46" s="238">
        <v>16</v>
      </c>
      <c r="AK46" s="123" t="s">
        <v>0</v>
      </c>
      <c r="AL46" s="123">
        <v>38</v>
      </c>
      <c r="AM46" s="119">
        <v>19</v>
      </c>
    </row>
    <row r="47" spans="1:39" x14ac:dyDescent="0.2">
      <c r="A47" s="116" t="s">
        <v>656</v>
      </c>
      <c r="B47" s="131">
        <v>2</v>
      </c>
      <c r="C47" s="123" t="s">
        <v>0</v>
      </c>
      <c r="D47" s="123">
        <v>313</v>
      </c>
      <c r="E47" s="123">
        <v>4</v>
      </c>
      <c r="F47" s="123" t="s">
        <v>0</v>
      </c>
      <c r="G47" s="123" t="s">
        <v>0</v>
      </c>
      <c r="H47" s="123">
        <v>3</v>
      </c>
      <c r="I47" s="123" t="s">
        <v>0</v>
      </c>
      <c r="J47" s="123">
        <v>1</v>
      </c>
      <c r="K47" s="123" t="s">
        <v>0</v>
      </c>
      <c r="L47" s="123" t="s">
        <v>0</v>
      </c>
      <c r="M47" s="123" t="s">
        <v>0</v>
      </c>
      <c r="N47" s="123">
        <v>14</v>
      </c>
      <c r="O47" s="123" t="s">
        <v>0</v>
      </c>
      <c r="P47" s="123">
        <v>13</v>
      </c>
      <c r="Q47" s="123">
        <v>4</v>
      </c>
      <c r="R47" s="123">
        <v>11</v>
      </c>
      <c r="S47" s="123" t="s">
        <v>0</v>
      </c>
      <c r="T47" s="123">
        <v>12</v>
      </c>
      <c r="U47" s="123">
        <v>2</v>
      </c>
      <c r="V47" s="123">
        <v>14</v>
      </c>
      <c r="W47" s="123">
        <v>1</v>
      </c>
      <c r="X47" s="123">
        <v>9</v>
      </c>
      <c r="Y47" s="123">
        <v>3</v>
      </c>
      <c r="Z47" s="123" t="s">
        <v>0</v>
      </c>
      <c r="AA47" s="123" t="s">
        <v>0</v>
      </c>
      <c r="AB47" s="123">
        <v>10</v>
      </c>
      <c r="AC47" s="123" t="s">
        <v>0</v>
      </c>
      <c r="AD47" s="123">
        <v>1</v>
      </c>
      <c r="AE47" s="123">
        <v>1</v>
      </c>
      <c r="AF47" s="123">
        <v>10</v>
      </c>
      <c r="AG47" s="123">
        <v>1</v>
      </c>
      <c r="AH47" s="238">
        <v>512</v>
      </c>
      <c r="AI47" s="123">
        <v>16</v>
      </c>
      <c r="AJ47" s="238">
        <v>44</v>
      </c>
      <c r="AK47" s="123">
        <v>2</v>
      </c>
      <c r="AL47" s="123">
        <v>368</v>
      </c>
      <c r="AM47" s="119">
        <v>14</v>
      </c>
    </row>
    <row r="48" spans="1:39" x14ac:dyDescent="0.2">
      <c r="A48" s="116" t="s">
        <v>657</v>
      </c>
      <c r="B48" s="131" t="s">
        <v>0</v>
      </c>
      <c r="C48" s="123" t="s">
        <v>0</v>
      </c>
      <c r="D48" s="123">
        <v>27</v>
      </c>
      <c r="E48" s="123" t="s">
        <v>0</v>
      </c>
      <c r="F48" s="123" t="s">
        <v>0</v>
      </c>
      <c r="G48" s="123" t="s">
        <v>0</v>
      </c>
      <c r="H48" s="123">
        <v>10</v>
      </c>
      <c r="I48" s="123">
        <v>2</v>
      </c>
      <c r="J48" s="123">
        <v>1</v>
      </c>
      <c r="K48" s="123">
        <v>1</v>
      </c>
      <c r="L48" s="123" t="s">
        <v>0</v>
      </c>
      <c r="M48" s="123" t="s">
        <v>0</v>
      </c>
      <c r="N48" s="123">
        <v>7</v>
      </c>
      <c r="O48" s="123">
        <v>1</v>
      </c>
      <c r="P48" s="123">
        <v>3</v>
      </c>
      <c r="Q48" s="123">
        <v>1</v>
      </c>
      <c r="R48" s="123">
        <v>12</v>
      </c>
      <c r="S48" s="123">
        <v>1</v>
      </c>
      <c r="T48" s="123">
        <v>10</v>
      </c>
      <c r="U48" s="123">
        <v>2</v>
      </c>
      <c r="V48" s="123">
        <v>3</v>
      </c>
      <c r="W48" s="123">
        <v>1</v>
      </c>
      <c r="X48" s="123">
        <v>20</v>
      </c>
      <c r="Y48" s="123">
        <v>2</v>
      </c>
      <c r="Z48" s="123" t="s">
        <v>0</v>
      </c>
      <c r="AA48" s="123">
        <v>2</v>
      </c>
      <c r="AB48" s="123">
        <v>18</v>
      </c>
      <c r="AC48" s="123">
        <v>1</v>
      </c>
      <c r="AD48" s="123">
        <v>1</v>
      </c>
      <c r="AE48" s="123" t="s">
        <v>0</v>
      </c>
      <c r="AF48" s="123">
        <v>7</v>
      </c>
      <c r="AG48" s="123">
        <v>2</v>
      </c>
      <c r="AH48" s="123">
        <v>119</v>
      </c>
      <c r="AI48" s="123">
        <v>16</v>
      </c>
      <c r="AJ48" s="123">
        <v>33</v>
      </c>
      <c r="AK48" s="123">
        <v>7</v>
      </c>
      <c r="AL48" s="123">
        <v>86</v>
      </c>
      <c r="AM48" s="119">
        <v>9</v>
      </c>
    </row>
    <row r="49" spans="1:39" x14ac:dyDescent="0.2">
      <c r="A49" s="116" t="s">
        <v>1774</v>
      </c>
      <c r="B49" s="131" t="s">
        <v>0</v>
      </c>
      <c r="C49" s="123" t="s">
        <v>0</v>
      </c>
      <c r="D49" s="123">
        <v>48</v>
      </c>
      <c r="E49" s="123">
        <v>1</v>
      </c>
      <c r="F49" s="123" t="s">
        <v>0</v>
      </c>
      <c r="G49" s="123" t="s">
        <v>0</v>
      </c>
      <c r="H49" s="123">
        <v>1</v>
      </c>
      <c r="I49" s="123" t="s">
        <v>0</v>
      </c>
      <c r="J49" s="123" t="s">
        <v>0</v>
      </c>
      <c r="K49" s="123" t="s">
        <v>0</v>
      </c>
      <c r="L49" s="123" t="s">
        <v>0</v>
      </c>
      <c r="M49" s="123" t="s">
        <v>0</v>
      </c>
      <c r="N49" s="123">
        <v>15</v>
      </c>
      <c r="O49" s="123" t="s">
        <v>0</v>
      </c>
      <c r="P49" s="123">
        <v>1</v>
      </c>
      <c r="Q49" s="123">
        <v>1</v>
      </c>
      <c r="R49" s="123">
        <v>13</v>
      </c>
      <c r="S49" s="123">
        <v>2</v>
      </c>
      <c r="T49" s="123">
        <v>12</v>
      </c>
      <c r="U49" s="123">
        <v>3</v>
      </c>
      <c r="V49" s="123">
        <v>4</v>
      </c>
      <c r="W49" s="123" t="s">
        <v>0</v>
      </c>
      <c r="X49" s="123">
        <v>2</v>
      </c>
      <c r="Y49" s="123">
        <v>1</v>
      </c>
      <c r="Z49" s="123" t="s">
        <v>0</v>
      </c>
      <c r="AA49" s="123" t="s">
        <v>0</v>
      </c>
      <c r="AB49" s="123">
        <v>13</v>
      </c>
      <c r="AC49" s="123" t="s">
        <v>0</v>
      </c>
      <c r="AD49" s="123" t="s">
        <v>0</v>
      </c>
      <c r="AE49" s="123" t="s">
        <v>0</v>
      </c>
      <c r="AF49" s="123">
        <v>2</v>
      </c>
      <c r="AG49" s="123" t="s">
        <v>0</v>
      </c>
      <c r="AH49" s="123">
        <v>111</v>
      </c>
      <c r="AI49" s="123">
        <v>8</v>
      </c>
      <c r="AJ49" s="123">
        <v>33</v>
      </c>
      <c r="AK49" s="123">
        <v>2</v>
      </c>
      <c r="AL49" s="123">
        <v>78</v>
      </c>
      <c r="AM49" s="119">
        <v>6</v>
      </c>
    </row>
    <row r="50" spans="1:39" x14ac:dyDescent="0.2">
      <c r="A50" s="253" t="s">
        <v>380</v>
      </c>
      <c r="B50" s="131" t="s">
        <v>0</v>
      </c>
      <c r="C50" s="123" t="s">
        <v>0</v>
      </c>
      <c r="D50" s="123">
        <v>4</v>
      </c>
      <c r="E50" s="123">
        <v>5</v>
      </c>
      <c r="F50" s="123" t="s">
        <v>0</v>
      </c>
      <c r="G50" s="123" t="s">
        <v>0</v>
      </c>
      <c r="H50" s="123" t="s">
        <v>0</v>
      </c>
      <c r="I50" s="123" t="s">
        <v>0</v>
      </c>
      <c r="J50" s="123" t="s">
        <v>0</v>
      </c>
      <c r="K50" s="123" t="s">
        <v>0</v>
      </c>
      <c r="L50" s="123" t="s">
        <v>0</v>
      </c>
      <c r="M50" s="123" t="s">
        <v>0</v>
      </c>
      <c r="N50" s="123">
        <v>1</v>
      </c>
      <c r="O50" s="123">
        <v>1</v>
      </c>
      <c r="P50" s="123">
        <v>4</v>
      </c>
      <c r="Q50" s="123">
        <v>1</v>
      </c>
      <c r="R50" s="123" t="s">
        <v>0</v>
      </c>
      <c r="S50" s="123" t="s">
        <v>0</v>
      </c>
      <c r="T50" s="123">
        <v>1</v>
      </c>
      <c r="U50" s="123">
        <v>1</v>
      </c>
      <c r="V50" s="123">
        <v>1</v>
      </c>
      <c r="W50" s="123" t="s">
        <v>0</v>
      </c>
      <c r="X50" s="123" t="s">
        <v>0</v>
      </c>
      <c r="Y50" s="123" t="s">
        <v>0</v>
      </c>
      <c r="Z50" s="123" t="s">
        <v>0</v>
      </c>
      <c r="AA50" s="123" t="s">
        <v>0</v>
      </c>
      <c r="AB50" s="123">
        <v>2</v>
      </c>
      <c r="AC50" s="123" t="s">
        <v>0</v>
      </c>
      <c r="AD50" s="123" t="s">
        <v>0</v>
      </c>
      <c r="AE50" s="123" t="s">
        <v>0</v>
      </c>
      <c r="AF50" s="123">
        <v>3</v>
      </c>
      <c r="AG50" s="123">
        <v>1</v>
      </c>
      <c r="AH50" s="123">
        <v>16</v>
      </c>
      <c r="AI50" s="123">
        <v>9</v>
      </c>
      <c r="AJ50" s="123">
        <v>2</v>
      </c>
      <c r="AK50" s="123">
        <v>1</v>
      </c>
      <c r="AL50" s="123">
        <v>14</v>
      </c>
      <c r="AM50" s="119">
        <v>8</v>
      </c>
    </row>
    <row r="51" spans="1:39" x14ac:dyDescent="0.2">
      <c r="A51" s="117" t="s">
        <v>658</v>
      </c>
      <c r="B51" s="131">
        <v>1</v>
      </c>
      <c r="C51" s="123">
        <v>1</v>
      </c>
      <c r="D51" s="123">
        <v>241</v>
      </c>
      <c r="E51" s="123">
        <v>4</v>
      </c>
      <c r="F51" s="123" t="s">
        <v>0</v>
      </c>
      <c r="G51" s="123" t="s">
        <v>0</v>
      </c>
      <c r="H51" s="123">
        <v>6</v>
      </c>
      <c r="I51" s="123">
        <v>1</v>
      </c>
      <c r="J51" s="123">
        <v>1</v>
      </c>
      <c r="K51" s="123">
        <v>1</v>
      </c>
      <c r="L51" s="123" t="s">
        <v>0</v>
      </c>
      <c r="M51" s="123" t="s">
        <v>0</v>
      </c>
      <c r="N51" s="123">
        <v>7</v>
      </c>
      <c r="O51" s="123" t="s">
        <v>0</v>
      </c>
      <c r="P51" s="123">
        <v>3</v>
      </c>
      <c r="Q51" s="123">
        <v>2</v>
      </c>
      <c r="R51" s="123">
        <v>108</v>
      </c>
      <c r="S51" s="123">
        <v>4</v>
      </c>
      <c r="T51" s="123">
        <v>675</v>
      </c>
      <c r="U51" s="123" t="s">
        <v>0</v>
      </c>
      <c r="V51" s="123">
        <v>45</v>
      </c>
      <c r="W51" s="123">
        <v>2</v>
      </c>
      <c r="X51" s="123">
        <v>104</v>
      </c>
      <c r="Y51" s="123">
        <v>3</v>
      </c>
      <c r="Z51" s="123">
        <v>1</v>
      </c>
      <c r="AA51" s="123">
        <v>1</v>
      </c>
      <c r="AB51" s="123">
        <v>177</v>
      </c>
      <c r="AC51" s="123">
        <v>2</v>
      </c>
      <c r="AD51" s="123">
        <v>1</v>
      </c>
      <c r="AE51" s="123">
        <v>1</v>
      </c>
      <c r="AF51" s="123">
        <v>1</v>
      </c>
      <c r="AG51" s="123" t="s">
        <v>0</v>
      </c>
      <c r="AH51" s="123">
        <v>1371</v>
      </c>
      <c r="AI51" s="123">
        <v>22</v>
      </c>
      <c r="AJ51" s="123">
        <v>169</v>
      </c>
      <c r="AK51" s="123">
        <v>10</v>
      </c>
      <c r="AL51" s="123">
        <v>1202</v>
      </c>
      <c r="AM51" s="119">
        <v>12</v>
      </c>
    </row>
    <row r="52" spans="1:39" x14ac:dyDescent="0.2">
      <c r="A52" s="116" t="s">
        <v>659</v>
      </c>
      <c r="B52" s="131" t="s">
        <v>0</v>
      </c>
      <c r="C52" s="123" t="s">
        <v>0</v>
      </c>
      <c r="D52" s="123">
        <v>34</v>
      </c>
      <c r="E52" s="123">
        <v>5</v>
      </c>
      <c r="F52" s="123" t="s">
        <v>0</v>
      </c>
      <c r="G52" s="123" t="s">
        <v>0</v>
      </c>
      <c r="H52" s="123">
        <v>2</v>
      </c>
      <c r="I52" s="123">
        <v>1</v>
      </c>
      <c r="J52" s="123" t="s">
        <v>0</v>
      </c>
      <c r="K52" s="123" t="s">
        <v>0</v>
      </c>
      <c r="L52" s="123" t="s">
        <v>0</v>
      </c>
      <c r="M52" s="123" t="s">
        <v>0</v>
      </c>
      <c r="N52" s="123">
        <v>4</v>
      </c>
      <c r="O52" s="123">
        <v>1</v>
      </c>
      <c r="P52" s="123">
        <v>2</v>
      </c>
      <c r="Q52" s="123" t="s">
        <v>0</v>
      </c>
      <c r="R52" s="123">
        <v>1</v>
      </c>
      <c r="S52" s="123" t="s">
        <v>0</v>
      </c>
      <c r="T52" s="123">
        <v>11</v>
      </c>
      <c r="U52" s="123">
        <v>1</v>
      </c>
      <c r="V52" s="123">
        <v>3</v>
      </c>
      <c r="W52" s="123" t="s">
        <v>0</v>
      </c>
      <c r="X52" s="123">
        <v>6</v>
      </c>
      <c r="Y52" s="123">
        <v>1</v>
      </c>
      <c r="Z52" s="123" t="s">
        <v>0</v>
      </c>
      <c r="AA52" s="123" t="s">
        <v>0</v>
      </c>
      <c r="AB52" s="123">
        <v>4</v>
      </c>
      <c r="AC52" s="123" t="s">
        <v>0</v>
      </c>
      <c r="AD52" s="123" t="s">
        <v>0</v>
      </c>
      <c r="AE52" s="123" t="s">
        <v>0</v>
      </c>
      <c r="AF52" s="123">
        <v>1</v>
      </c>
      <c r="AG52" s="123">
        <v>2</v>
      </c>
      <c r="AH52" s="123">
        <v>68</v>
      </c>
      <c r="AI52" s="123">
        <v>11</v>
      </c>
      <c r="AJ52" s="123">
        <v>10</v>
      </c>
      <c r="AK52" s="123">
        <v>2</v>
      </c>
      <c r="AL52" s="123">
        <v>58</v>
      </c>
      <c r="AM52" s="119">
        <v>9</v>
      </c>
    </row>
    <row r="53" spans="1:39" x14ac:dyDescent="0.2">
      <c r="A53" s="117" t="s">
        <v>1775</v>
      </c>
      <c r="B53" s="131">
        <v>1</v>
      </c>
      <c r="C53" s="123" t="s">
        <v>0</v>
      </c>
      <c r="D53" s="123">
        <v>494</v>
      </c>
      <c r="E53" s="123">
        <v>5</v>
      </c>
      <c r="F53" s="123" t="s">
        <v>0</v>
      </c>
      <c r="G53" s="123" t="s">
        <v>0</v>
      </c>
      <c r="H53" s="123" t="s">
        <v>0</v>
      </c>
      <c r="I53" s="123" t="s">
        <v>0</v>
      </c>
      <c r="J53" s="123" t="s">
        <v>0</v>
      </c>
      <c r="K53" s="123" t="s">
        <v>0</v>
      </c>
      <c r="L53" s="123" t="s">
        <v>0</v>
      </c>
      <c r="M53" s="123" t="s">
        <v>0</v>
      </c>
      <c r="N53" s="123">
        <v>94</v>
      </c>
      <c r="O53" s="123" t="s">
        <v>0</v>
      </c>
      <c r="P53" s="123" t="s">
        <v>0</v>
      </c>
      <c r="Q53" s="123" t="s">
        <v>0</v>
      </c>
      <c r="R53" s="123" t="s">
        <v>0</v>
      </c>
      <c r="S53" s="123">
        <v>1</v>
      </c>
      <c r="T53" s="123">
        <v>3</v>
      </c>
      <c r="U53" s="123">
        <v>2</v>
      </c>
      <c r="V53" s="123">
        <v>1</v>
      </c>
      <c r="W53" s="123">
        <v>1</v>
      </c>
      <c r="X53" s="123">
        <v>2</v>
      </c>
      <c r="Y53" s="123">
        <v>2</v>
      </c>
      <c r="Z53" s="123" t="s">
        <v>0</v>
      </c>
      <c r="AA53" s="123" t="s">
        <v>0</v>
      </c>
      <c r="AB53" s="123">
        <v>6</v>
      </c>
      <c r="AC53" s="123" t="s">
        <v>0</v>
      </c>
      <c r="AD53" s="123" t="s">
        <v>0</v>
      </c>
      <c r="AE53" s="123" t="s">
        <v>0</v>
      </c>
      <c r="AF53" s="123">
        <v>2</v>
      </c>
      <c r="AG53" s="123">
        <v>2</v>
      </c>
      <c r="AH53" s="123">
        <v>603</v>
      </c>
      <c r="AI53" s="123">
        <v>13</v>
      </c>
      <c r="AJ53" s="123">
        <v>96</v>
      </c>
      <c r="AK53" s="123">
        <v>2</v>
      </c>
      <c r="AL53" s="123">
        <v>507</v>
      </c>
      <c r="AM53" s="119">
        <v>11</v>
      </c>
    </row>
    <row r="54" spans="1:39" x14ac:dyDescent="0.2">
      <c r="A54" s="116" t="s">
        <v>660</v>
      </c>
      <c r="B54" s="131" t="s">
        <v>0</v>
      </c>
      <c r="C54" s="123" t="s">
        <v>0</v>
      </c>
      <c r="D54" s="123" t="s">
        <v>0</v>
      </c>
      <c r="E54" s="123" t="s">
        <v>0</v>
      </c>
      <c r="F54" s="123" t="s">
        <v>0</v>
      </c>
      <c r="G54" s="123" t="s">
        <v>0</v>
      </c>
      <c r="H54" s="123">
        <v>1</v>
      </c>
      <c r="I54" s="123">
        <v>1</v>
      </c>
      <c r="J54" s="123">
        <v>1</v>
      </c>
      <c r="K54" s="123" t="s">
        <v>0</v>
      </c>
      <c r="L54" s="123" t="s">
        <v>0</v>
      </c>
      <c r="M54" s="123" t="s">
        <v>0</v>
      </c>
      <c r="N54" s="123">
        <v>1</v>
      </c>
      <c r="O54" s="123" t="s">
        <v>0</v>
      </c>
      <c r="P54" s="123">
        <v>3</v>
      </c>
      <c r="Q54" s="123">
        <v>1</v>
      </c>
      <c r="R54" s="123">
        <v>2</v>
      </c>
      <c r="S54" s="123" t="s">
        <v>0</v>
      </c>
      <c r="T54" s="123">
        <v>2</v>
      </c>
      <c r="U54" s="123">
        <v>1</v>
      </c>
      <c r="V54" s="123">
        <v>2</v>
      </c>
      <c r="W54" s="123">
        <v>1</v>
      </c>
      <c r="X54" s="123">
        <v>8</v>
      </c>
      <c r="Y54" s="123">
        <v>1</v>
      </c>
      <c r="Z54" s="123" t="s">
        <v>0</v>
      </c>
      <c r="AA54" s="123" t="s">
        <v>0</v>
      </c>
      <c r="AB54" s="123">
        <v>3</v>
      </c>
      <c r="AC54" s="123" t="s">
        <v>0</v>
      </c>
      <c r="AD54" s="123" t="s">
        <v>0</v>
      </c>
      <c r="AE54" s="123">
        <v>1</v>
      </c>
      <c r="AF54" s="123">
        <v>4</v>
      </c>
      <c r="AG54" s="123">
        <v>1</v>
      </c>
      <c r="AH54" s="123">
        <v>27</v>
      </c>
      <c r="AI54" s="123">
        <v>7</v>
      </c>
      <c r="AJ54" s="123">
        <v>6</v>
      </c>
      <c r="AK54" s="123">
        <v>3</v>
      </c>
      <c r="AL54" s="123">
        <v>21</v>
      </c>
      <c r="AM54" s="119">
        <v>4</v>
      </c>
    </row>
    <row r="55" spans="1:39" x14ac:dyDescent="0.2">
      <c r="A55" s="117" t="s">
        <v>661</v>
      </c>
      <c r="B55" s="131" t="s">
        <v>0</v>
      </c>
      <c r="C55" s="123" t="s">
        <v>0</v>
      </c>
      <c r="D55" s="123">
        <v>232</v>
      </c>
      <c r="E55" s="123">
        <v>2</v>
      </c>
      <c r="F55" s="123">
        <v>1</v>
      </c>
      <c r="G55" s="123">
        <v>1</v>
      </c>
      <c r="H55" s="123">
        <v>5</v>
      </c>
      <c r="I55" s="123" t="s">
        <v>0</v>
      </c>
      <c r="J55" s="123" t="s">
        <v>0</v>
      </c>
      <c r="K55" s="123" t="s">
        <v>0</v>
      </c>
      <c r="L55" s="123" t="s">
        <v>0</v>
      </c>
      <c r="M55" s="123" t="s">
        <v>0</v>
      </c>
      <c r="N55" s="123">
        <v>17</v>
      </c>
      <c r="O55" s="123" t="s">
        <v>0</v>
      </c>
      <c r="P55" s="123">
        <v>1</v>
      </c>
      <c r="Q55" s="123" t="s">
        <v>0</v>
      </c>
      <c r="R55" s="123">
        <v>1</v>
      </c>
      <c r="S55" s="123" t="s">
        <v>0</v>
      </c>
      <c r="T55" s="123">
        <v>4</v>
      </c>
      <c r="U55" s="123">
        <v>1</v>
      </c>
      <c r="V55" s="123">
        <v>1</v>
      </c>
      <c r="W55" s="123" t="s">
        <v>0</v>
      </c>
      <c r="X55" s="123">
        <v>67</v>
      </c>
      <c r="Y55" s="123">
        <v>3</v>
      </c>
      <c r="Z55" s="123" t="s">
        <v>0</v>
      </c>
      <c r="AA55" s="123">
        <v>1</v>
      </c>
      <c r="AB55" s="123">
        <v>25</v>
      </c>
      <c r="AC55" s="123">
        <v>1</v>
      </c>
      <c r="AD55" s="123">
        <v>1</v>
      </c>
      <c r="AE55" s="123" t="s">
        <v>0</v>
      </c>
      <c r="AF55" s="123">
        <v>3</v>
      </c>
      <c r="AG55" s="123" t="s">
        <v>0</v>
      </c>
      <c r="AH55" s="238">
        <v>257</v>
      </c>
      <c r="AI55" s="123">
        <v>9</v>
      </c>
      <c r="AJ55" s="123">
        <v>25</v>
      </c>
      <c r="AK55" s="123">
        <v>1</v>
      </c>
      <c r="AL55" s="238">
        <v>332</v>
      </c>
      <c r="AM55" s="119">
        <v>8</v>
      </c>
    </row>
    <row r="56" spans="1:39" x14ac:dyDescent="0.2">
      <c r="A56" s="116" t="s">
        <v>1776</v>
      </c>
      <c r="B56" s="131">
        <v>1</v>
      </c>
      <c r="C56" s="123" t="s">
        <v>0</v>
      </c>
      <c r="D56" s="123">
        <v>17</v>
      </c>
      <c r="E56" s="123">
        <v>3</v>
      </c>
      <c r="F56" s="123">
        <v>1</v>
      </c>
      <c r="G56" s="123" t="s">
        <v>0</v>
      </c>
      <c r="H56" s="123">
        <v>1</v>
      </c>
      <c r="I56" s="123" t="s">
        <v>0</v>
      </c>
      <c r="J56" s="123">
        <v>1</v>
      </c>
      <c r="K56" s="123">
        <v>1</v>
      </c>
      <c r="L56" s="123" t="s">
        <v>0</v>
      </c>
      <c r="M56" s="123" t="s">
        <v>0</v>
      </c>
      <c r="N56" s="123">
        <v>1</v>
      </c>
      <c r="O56" s="123" t="s">
        <v>0</v>
      </c>
      <c r="P56" s="123">
        <v>2</v>
      </c>
      <c r="Q56" s="123">
        <v>1</v>
      </c>
      <c r="R56" s="123">
        <v>12</v>
      </c>
      <c r="S56" s="123" t="s">
        <v>0</v>
      </c>
      <c r="T56" s="123">
        <v>3</v>
      </c>
      <c r="U56" s="123">
        <v>1</v>
      </c>
      <c r="V56" s="123">
        <v>4</v>
      </c>
      <c r="W56" s="123">
        <v>2</v>
      </c>
      <c r="X56" s="123">
        <v>3</v>
      </c>
      <c r="Y56" s="123">
        <v>3</v>
      </c>
      <c r="Z56" s="123" t="s">
        <v>0</v>
      </c>
      <c r="AA56" s="123" t="s">
        <v>0</v>
      </c>
      <c r="AB56" s="123">
        <v>12</v>
      </c>
      <c r="AC56" s="123" t="s">
        <v>0</v>
      </c>
      <c r="AD56" s="123" t="s">
        <v>0</v>
      </c>
      <c r="AE56" s="123" t="s">
        <v>0</v>
      </c>
      <c r="AF56" s="123">
        <v>6</v>
      </c>
      <c r="AG56" s="123">
        <v>1</v>
      </c>
      <c r="AH56" s="123">
        <v>64</v>
      </c>
      <c r="AI56" s="123">
        <v>12</v>
      </c>
      <c r="AJ56" s="123">
        <v>19</v>
      </c>
      <c r="AK56" s="123">
        <v>2</v>
      </c>
      <c r="AL56" s="123">
        <v>45</v>
      </c>
      <c r="AM56" s="119">
        <v>10</v>
      </c>
    </row>
    <row r="57" spans="1:39" x14ac:dyDescent="0.2">
      <c r="A57" s="116" t="s">
        <v>662</v>
      </c>
      <c r="B57" s="131" t="s">
        <v>0</v>
      </c>
      <c r="C57" s="123" t="s">
        <v>0</v>
      </c>
      <c r="D57" s="123">
        <v>4</v>
      </c>
      <c r="E57" s="123">
        <v>2</v>
      </c>
      <c r="F57" s="123" t="s">
        <v>0</v>
      </c>
      <c r="G57" s="123" t="s">
        <v>0</v>
      </c>
      <c r="H57" s="123" t="s">
        <v>0</v>
      </c>
      <c r="I57" s="123" t="s">
        <v>0</v>
      </c>
      <c r="J57" s="123" t="s">
        <v>0</v>
      </c>
      <c r="K57" s="123" t="s">
        <v>0</v>
      </c>
      <c r="L57" s="123" t="s">
        <v>0</v>
      </c>
      <c r="M57" s="123" t="s">
        <v>0</v>
      </c>
      <c r="N57" s="123" t="s">
        <v>0</v>
      </c>
      <c r="O57" s="123" t="s">
        <v>0</v>
      </c>
      <c r="P57" s="123" t="s">
        <v>0</v>
      </c>
      <c r="Q57" s="123" t="s">
        <v>0</v>
      </c>
      <c r="R57" s="123" t="s">
        <v>0</v>
      </c>
      <c r="S57" s="123" t="s">
        <v>0</v>
      </c>
      <c r="T57" s="200">
        <v>1</v>
      </c>
      <c r="U57" s="123" t="s">
        <v>0</v>
      </c>
      <c r="V57" s="123" t="s">
        <v>0</v>
      </c>
      <c r="W57" s="123" t="s">
        <v>0</v>
      </c>
      <c r="X57" s="123" t="s">
        <v>0</v>
      </c>
      <c r="Y57" s="123" t="s">
        <v>0</v>
      </c>
      <c r="Z57" s="123" t="s">
        <v>0</v>
      </c>
      <c r="AA57" s="123" t="s">
        <v>0</v>
      </c>
      <c r="AB57" s="200">
        <v>4</v>
      </c>
      <c r="AC57" s="123" t="s">
        <v>0</v>
      </c>
      <c r="AD57" s="123" t="s">
        <v>0</v>
      </c>
      <c r="AE57" s="123" t="s">
        <v>0</v>
      </c>
      <c r="AF57" s="123" t="s">
        <v>0</v>
      </c>
      <c r="AG57" s="123" t="s">
        <v>0</v>
      </c>
      <c r="AH57" s="123">
        <v>9</v>
      </c>
      <c r="AI57" s="123">
        <v>2</v>
      </c>
      <c r="AJ57" s="123" t="s">
        <v>0</v>
      </c>
      <c r="AK57" s="123" t="s">
        <v>0</v>
      </c>
      <c r="AL57" s="200">
        <v>9</v>
      </c>
      <c r="AM57" s="201">
        <v>2</v>
      </c>
    </row>
    <row r="58" spans="1:39" x14ac:dyDescent="0.2">
      <c r="A58" s="117" t="s">
        <v>694</v>
      </c>
      <c r="B58" s="131" t="s">
        <v>0</v>
      </c>
      <c r="C58" s="123" t="s">
        <v>0</v>
      </c>
      <c r="D58" s="123">
        <v>66</v>
      </c>
      <c r="E58" s="123">
        <v>6</v>
      </c>
      <c r="F58" s="123">
        <v>1</v>
      </c>
      <c r="G58" s="123">
        <v>1</v>
      </c>
      <c r="H58" s="123">
        <v>11</v>
      </c>
      <c r="I58" s="123">
        <v>1</v>
      </c>
      <c r="J58" s="123">
        <v>1</v>
      </c>
      <c r="K58" s="123" t="s">
        <v>0</v>
      </c>
      <c r="L58" s="123" t="s">
        <v>0</v>
      </c>
      <c r="M58" s="123" t="s">
        <v>0</v>
      </c>
      <c r="N58" s="123">
        <v>28</v>
      </c>
      <c r="O58" s="123" t="s">
        <v>0</v>
      </c>
      <c r="P58" s="123">
        <v>4</v>
      </c>
      <c r="Q58" s="123">
        <v>1</v>
      </c>
      <c r="R58" s="123">
        <v>37</v>
      </c>
      <c r="S58" s="123">
        <v>1</v>
      </c>
      <c r="T58" s="123">
        <v>2</v>
      </c>
      <c r="U58" s="123">
        <v>1</v>
      </c>
      <c r="V58" s="123">
        <v>7</v>
      </c>
      <c r="W58" s="123" t="s">
        <v>0</v>
      </c>
      <c r="X58" s="123">
        <v>33</v>
      </c>
      <c r="Y58" s="123">
        <v>1</v>
      </c>
      <c r="Z58" s="123">
        <v>1</v>
      </c>
      <c r="AA58" s="123">
        <v>2</v>
      </c>
      <c r="AB58" s="123">
        <v>8</v>
      </c>
      <c r="AC58" s="123">
        <v>1</v>
      </c>
      <c r="AD58" s="123">
        <v>1</v>
      </c>
      <c r="AE58" s="123" t="s">
        <v>0</v>
      </c>
      <c r="AF58" s="123">
        <v>2</v>
      </c>
      <c r="AG58" s="123">
        <v>1</v>
      </c>
      <c r="AH58" s="123">
        <v>202</v>
      </c>
      <c r="AI58" s="123">
        <v>16</v>
      </c>
      <c r="AJ58" s="123">
        <v>85</v>
      </c>
      <c r="AK58" s="123">
        <v>4</v>
      </c>
      <c r="AL58" s="123">
        <v>117</v>
      </c>
      <c r="AM58" s="119">
        <v>12</v>
      </c>
    </row>
    <row r="59" spans="1:39" x14ac:dyDescent="0.2">
      <c r="A59" s="254" t="s">
        <v>663</v>
      </c>
      <c r="B59" s="131" t="s">
        <v>0</v>
      </c>
      <c r="C59" s="123" t="s">
        <v>0</v>
      </c>
      <c r="D59" s="123">
        <v>12</v>
      </c>
      <c r="E59" s="123">
        <v>2</v>
      </c>
      <c r="F59" s="123" t="s">
        <v>0</v>
      </c>
      <c r="G59" s="123" t="s">
        <v>0</v>
      </c>
      <c r="H59" s="123">
        <v>1</v>
      </c>
      <c r="I59" s="123" t="s">
        <v>0</v>
      </c>
      <c r="J59" s="123" t="s">
        <v>0</v>
      </c>
      <c r="K59" s="123" t="s">
        <v>0</v>
      </c>
      <c r="L59" s="123" t="s">
        <v>0</v>
      </c>
      <c r="M59" s="123" t="s">
        <v>0</v>
      </c>
      <c r="N59" s="123">
        <v>2</v>
      </c>
      <c r="O59" s="123" t="s">
        <v>0</v>
      </c>
      <c r="P59" s="123">
        <v>2</v>
      </c>
      <c r="Q59" s="123" t="s">
        <v>0</v>
      </c>
      <c r="R59" s="123">
        <v>2</v>
      </c>
      <c r="S59" s="123" t="s">
        <v>0</v>
      </c>
      <c r="T59" s="123">
        <v>1</v>
      </c>
      <c r="U59" s="123" t="s">
        <v>0</v>
      </c>
      <c r="V59" s="123" t="s">
        <v>0</v>
      </c>
      <c r="W59" s="123" t="s">
        <v>0</v>
      </c>
      <c r="X59" s="123">
        <v>44</v>
      </c>
      <c r="Y59" s="123">
        <v>1</v>
      </c>
      <c r="Z59" s="123" t="s">
        <v>0</v>
      </c>
      <c r="AA59" s="123" t="s">
        <v>0</v>
      </c>
      <c r="AB59" s="123">
        <v>4</v>
      </c>
      <c r="AC59" s="123" t="s">
        <v>0</v>
      </c>
      <c r="AD59" s="123" t="s">
        <v>0</v>
      </c>
      <c r="AE59" s="123">
        <v>1</v>
      </c>
      <c r="AF59" s="123">
        <v>1</v>
      </c>
      <c r="AG59" s="123" t="s">
        <v>0</v>
      </c>
      <c r="AH59" s="123">
        <v>69</v>
      </c>
      <c r="AI59" s="123">
        <v>4</v>
      </c>
      <c r="AJ59" s="123">
        <v>5</v>
      </c>
      <c r="AK59" s="123">
        <v>1</v>
      </c>
      <c r="AL59" s="123">
        <v>64</v>
      </c>
      <c r="AM59" s="119">
        <v>3</v>
      </c>
    </row>
    <row r="60" spans="1:39" x14ac:dyDescent="0.2">
      <c r="A60" s="117" t="s">
        <v>664</v>
      </c>
      <c r="B60" s="131" t="s">
        <v>0</v>
      </c>
      <c r="C60" s="123">
        <v>1</v>
      </c>
      <c r="D60" s="123">
        <v>29</v>
      </c>
      <c r="E60" s="123">
        <v>6</v>
      </c>
      <c r="F60" s="123" t="s">
        <v>0</v>
      </c>
      <c r="G60" s="123" t="s">
        <v>0</v>
      </c>
      <c r="H60" s="123" t="s">
        <v>0</v>
      </c>
      <c r="I60" s="123" t="s">
        <v>0</v>
      </c>
      <c r="J60" s="123" t="s">
        <v>0</v>
      </c>
      <c r="K60" s="123" t="s">
        <v>0</v>
      </c>
      <c r="L60" s="123" t="s">
        <v>0</v>
      </c>
      <c r="M60" s="123" t="s">
        <v>0</v>
      </c>
      <c r="N60" s="123">
        <v>125</v>
      </c>
      <c r="O60" s="123" t="s">
        <v>0</v>
      </c>
      <c r="P60" s="123">
        <v>2</v>
      </c>
      <c r="Q60" s="123" t="s">
        <v>0</v>
      </c>
      <c r="R60" s="123">
        <v>17</v>
      </c>
      <c r="S60" s="123" t="s">
        <v>0</v>
      </c>
      <c r="T60" s="123">
        <v>2</v>
      </c>
      <c r="U60" s="123" t="s">
        <v>0</v>
      </c>
      <c r="V60" s="123">
        <v>2</v>
      </c>
      <c r="W60" s="123" t="s">
        <v>0</v>
      </c>
      <c r="X60" s="123">
        <v>1</v>
      </c>
      <c r="Y60" s="123" t="s">
        <v>0</v>
      </c>
      <c r="Z60" s="123" t="s">
        <v>0</v>
      </c>
      <c r="AA60" s="123" t="s">
        <v>0</v>
      </c>
      <c r="AB60" s="123">
        <v>3</v>
      </c>
      <c r="AC60" s="123" t="s">
        <v>0</v>
      </c>
      <c r="AD60" s="123" t="s">
        <v>0</v>
      </c>
      <c r="AE60" s="123" t="s">
        <v>0</v>
      </c>
      <c r="AF60" s="123">
        <v>1</v>
      </c>
      <c r="AG60" s="123" t="s">
        <v>0</v>
      </c>
      <c r="AH60" s="123">
        <v>182</v>
      </c>
      <c r="AI60" s="123">
        <v>7</v>
      </c>
      <c r="AJ60" s="123">
        <v>144</v>
      </c>
      <c r="AK60" s="123">
        <v>1</v>
      </c>
      <c r="AL60" s="123">
        <v>38</v>
      </c>
      <c r="AM60" s="119">
        <v>6</v>
      </c>
    </row>
    <row r="61" spans="1:39" s="125" customFormat="1" ht="15" x14ac:dyDescent="0.25">
      <c r="A61" s="124" t="s">
        <v>1961</v>
      </c>
      <c r="B61" s="128">
        <v>2517</v>
      </c>
      <c r="C61" s="129">
        <v>2813</v>
      </c>
      <c r="D61" s="129">
        <v>1791</v>
      </c>
      <c r="E61" s="129">
        <v>1908</v>
      </c>
      <c r="F61" s="129">
        <v>263</v>
      </c>
      <c r="G61" s="129">
        <v>288</v>
      </c>
      <c r="H61" s="129">
        <v>1834</v>
      </c>
      <c r="I61" s="129">
        <v>1880</v>
      </c>
      <c r="J61" s="132">
        <v>834</v>
      </c>
      <c r="K61" s="129">
        <v>269</v>
      </c>
      <c r="L61" s="129">
        <v>94</v>
      </c>
      <c r="M61" s="129">
        <v>73</v>
      </c>
      <c r="N61" s="129">
        <v>801</v>
      </c>
      <c r="O61" s="129">
        <v>816</v>
      </c>
      <c r="P61" s="129">
        <v>501</v>
      </c>
      <c r="Q61" s="129">
        <v>478</v>
      </c>
      <c r="R61" s="129">
        <v>1493</v>
      </c>
      <c r="S61" s="129">
        <v>1581</v>
      </c>
      <c r="T61" s="129">
        <v>455</v>
      </c>
      <c r="U61" s="129">
        <v>418</v>
      </c>
      <c r="V61" s="129">
        <v>506</v>
      </c>
      <c r="W61" s="129">
        <v>506</v>
      </c>
      <c r="X61" s="129">
        <v>176</v>
      </c>
      <c r="Y61" s="129">
        <v>133</v>
      </c>
      <c r="Z61" s="129">
        <v>1018</v>
      </c>
      <c r="AA61" s="129">
        <v>1092</v>
      </c>
      <c r="AB61" s="129">
        <v>243</v>
      </c>
      <c r="AC61" s="129">
        <v>204</v>
      </c>
      <c r="AD61" s="129">
        <v>3049</v>
      </c>
      <c r="AE61" s="129">
        <v>3114</v>
      </c>
      <c r="AF61" s="129">
        <v>1851</v>
      </c>
      <c r="AG61" s="129">
        <v>310</v>
      </c>
      <c r="AH61" s="129">
        <v>17446</v>
      </c>
      <c r="AI61" s="129">
        <v>15883</v>
      </c>
      <c r="AJ61" s="129">
        <v>11218</v>
      </c>
      <c r="AK61" s="129">
        <v>11802</v>
      </c>
      <c r="AL61" s="132">
        <v>6228</v>
      </c>
      <c r="AM61" s="130">
        <v>4081</v>
      </c>
    </row>
    <row r="62" spans="1:39" x14ac:dyDescent="0.2">
      <c r="A62" s="116" t="s">
        <v>665</v>
      </c>
      <c r="B62" s="131">
        <v>2322</v>
      </c>
      <c r="C62" s="123">
        <v>2642</v>
      </c>
      <c r="D62" s="123">
        <v>1615</v>
      </c>
      <c r="E62" s="123">
        <v>1735</v>
      </c>
      <c r="F62" s="123">
        <v>240</v>
      </c>
      <c r="G62" s="123">
        <v>265</v>
      </c>
      <c r="H62" s="123">
        <v>1596</v>
      </c>
      <c r="I62" s="123">
        <v>1664</v>
      </c>
      <c r="J62" s="123">
        <v>739</v>
      </c>
      <c r="K62" s="123">
        <v>225</v>
      </c>
      <c r="L62" s="123">
        <v>57</v>
      </c>
      <c r="M62" s="123">
        <v>47</v>
      </c>
      <c r="N62" s="123">
        <v>486</v>
      </c>
      <c r="O62" s="123">
        <v>553</v>
      </c>
      <c r="P62" s="123">
        <v>254</v>
      </c>
      <c r="Q62" s="123">
        <v>269</v>
      </c>
      <c r="R62" s="123">
        <v>640</v>
      </c>
      <c r="S62" s="123">
        <v>795</v>
      </c>
      <c r="T62" s="123">
        <v>398</v>
      </c>
      <c r="U62" s="123">
        <v>380</v>
      </c>
      <c r="V62" s="123">
        <v>267</v>
      </c>
      <c r="W62" s="123">
        <v>336</v>
      </c>
      <c r="X62" s="123">
        <v>103</v>
      </c>
      <c r="Y62" s="123">
        <v>127</v>
      </c>
      <c r="Z62" s="123">
        <v>870</v>
      </c>
      <c r="AA62" s="123">
        <v>979</v>
      </c>
      <c r="AB62" s="123">
        <v>213</v>
      </c>
      <c r="AC62" s="123">
        <v>177</v>
      </c>
      <c r="AD62" s="123">
        <v>2048</v>
      </c>
      <c r="AE62" s="123">
        <v>2076</v>
      </c>
      <c r="AF62" s="123">
        <v>1666</v>
      </c>
      <c r="AG62" s="123">
        <v>264</v>
      </c>
      <c r="AH62" s="123">
        <v>13514</v>
      </c>
      <c r="AI62" s="123">
        <v>12534</v>
      </c>
      <c r="AJ62" s="123">
        <v>8229</v>
      </c>
      <c r="AK62" s="123">
        <v>9045</v>
      </c>
      <c r="AL62" s="123">
        <v>5285</v>
      </c>
      <c r="AM62" s="119">
        <v>3489</v>
      </c>
    </row>
    <row r="63" spans="1:39" x14ac:dyDescent="0.2">
      <c r="A63" s="117" t="s">
        <v>666</v>
      </c>
      <c r="B63" s="131">
        <v>57</v>
      </c>
      <c r="C63" s="123">
        <v>118</v>
      </c>
      <c r="D63" s="123">
        <v>45</v>
      </c>
      <c r="E63" s="123">
        <v>50</v>
      </c>
      <c r="F63" s="123">
        <v>11</v>
      </c>
      <c r="G63" s="123">
        <v>18</v>
      </c>
      <c r="H63" s="123">
        <v>63</v>
      </c>
      <c r="I63" s="123">
        <v>56</v>
      </c>
      <c r="J63" s="123">
        <v>27</v>
      </c>
      <c r="K63" s="123">
        <v>13</v>
      </c>
      <c r="L63" s="123">
        <v>21</v>
      </c>
      <c r="M63" s="123">
        <v>16</v>
      </c>
      <c r="N63" s="123">
        <v>113</v>
      </c>
      <c r="O63" s="123">
        <v>128</v>
      </c>
      <c r="P63" s="123">
        <v>68</v>
      </c>
      <c r="Q63" s="123">
        <v>80</v>
      </c>
      <c r="R63" s="123">
        <v>23</v>
      </c>
      <c r="S63" s="123">
        <v>14</v>
      </c>
      <c r="T63" s="123">
        <v>18</v>
      </c>
      <c r="U63" s="123">
        <v>11</v>
      </c>
      <c r="V63" s="123">
        <v>19</v>
      </c>
      <c r="W63" s="123">
        <v>39</v>
      </c>
      <c r="X63" s="123">
        <v>12</v>
      </c>
      <c r="Y63" s="123">
        <v>2</v>
      </c>
      <c r="Z63" s="123">
        <v>38</v>
      </c>
      <c r="AA63" s="123">
        <v>45</v>
      </c>
      <c r="AB63" s="123">
        <v>4</v>
      </c>
      <c r="AC63" s="123">
        <v>1</v>
      </c>
      <c r="AD63" s="123">
        <v>83</v>
      </c>
      <c r="AE63" s="123">
        <v>102</v>
      </c>
      <c r="AF63" s="123">
        <v>44</v>
      </c>
      <c r="AG63" s="123">
        <v>13</v>
      </c>
      <c r="AH63" s="123">
        <v>646</v>
      </c>
      <c r="AI63" s="123">
        <v>706</v>
      </c>
      <c r="AJ63" s="123">
        <v>396</v>
      </c>
      <c r="AK63" s="123">
        <v>502</v>
      </c>
      <c r="AL63" s="123">
        <v>250</v>
      </c>
      <c r="AM63" s="119">
        <v>204</v>
      </c>
    </row>
    <row r="64" spans="1:39" x14ac:dyDescent="0.2">
      <c r="A64" s="116" t="s">
        <v>1962</v>
      </c>
      <c r="B64" s="131">
        <v>73</v>
      </c>
      <c r="C64" s="123">
        <v>52</v>
      </c>
      <c r="D64" s="123">
        <v>50</v>
      </c>
      <c r="E64" s="123">
        <v>70</v>
      </c>
      <c r="F64" s="123">
        <v>3</v>
      </c>
      <c r="G64" s="123">
        <v>4</v>
      </c>
      <c r="H64" s="123">
        <v>99</v>
      </c>
      <c r="I64" s="123">
        <v>123</v>
      </c>
      <c r="J64" s="123">
        <v>20</v>
      </c>
      <c r="K64" s="123">
        <v>4</v>
      </c>
      <c r="L64" s="123">
        <v>5</v>
      </c>
      <c r="M64" s="123">
        <v>3</v>
      </c>
      <c r="N64" s="123">
        <v>49</v>
      </c>
      <c r="O64" s="123">
        <v>35</v>
      </c>
      <c r="P64" s="123">
        <v>39</v>
      </c>
      <c r="Q64" s="123">
        <v>32</v>
      </c>
      <c r="R64" s="123">
        <v>40</v>
      </c>
      <c r="S64" s="123">
        <v>37</v>
      </c>
      <c r="T64" s="123">
        <v>12</v>
      </c>
      <c r="U64" s="123">
        <v>2</v>
      </c>
      <c r="V64" s="123">
        <v>131</v>
      </c>
      <c r="W64" s="123">
        <v>68</v>
      </c>
      <c r="X64" s="123">
        <v>20</v>
      </c>
      <c r="Y64" s="123">
        <v>1</v>
      </c>
      <c r="Z64" s="123">
        <v>37</v>
      </c>
      <c r="AA64" s="123">
        <v>24</v>
      </c>
      <c r="AB64" s="123">
        <v>5</v>
      </c>
      <c r="AC64" s="123">
        <v>2</v>
      </c>
      <c r="AD64" s="123">
        <v>38</v>
      </c>
      <c r="AE64" s="123">
        <v>33</v>
      </c>
      <c r="AF64" s="123">
        <v>46</v>
      </c>
      <c r="AG64" s="123">
        <v>12</v>
      </c>
      <c r="AH64" s="123">
        <v>667</v>
      </c>
      <c r="AI64" s="123">
        <v>502</v>
      </c>
      <c r="AJ64" s="123">
        <v>467</v>
      </c>
      <c r="AK64" s="123">
        <v>372</v>
      </c>
      <c r="AL64" s="123">
        <v>200</v>
      </c>
      <c r="AM64" s="119">
        <v>130</v>
      </c>
    </row>
    <row r="65" spans="1:40" x14ac:dyDescent="0.2">
      <c r="A65" s="116" t="s">
        <v>1777</v>
      </c>
      <c r="B65" s="131">
        <v>7</v>
      </c>
      <c r="C65" s="123">
        <v>12</v>
      </c>
      <c r="D65" s="123">
        <v>18</v>
      </c>
      <c r="E65" s="123">
        <v>18</v>
      </c>
      <c r="F65" s="123" t="s">
        <v>0</v>
      </c>
      <c r="G65" s="123" t="s">
        <v>0</v>
      </c>
      <c r="H65" s="123">
        <v>30</v>
      </c>
      <c r="I65" s="123">
        <v>17</v>
      </c>
      <c r="J65" s="123">
        <v>20</v>
      </c>
      <c r="K65" s="123">
        <v>7</v>
      </c>
      <c r="L65" s="123">
        <v>4</v>
      </c>
      <c r="M65" s="123">
        <v>4</v>
      </c>
      <c r="N65" s="123">
        <v>13</v>
      </c>
      <c r="O65" s="123">
        <v>10</v>
      </c>
      <c r="P65" s="123">
        <v>11</v>
      </c>
      <c r="Q65" s="123">
        <v>10</v>
      </c>
      <c r="R65" s="123">
        <v>7</v>
      </c>
      <c r="S65" s="123">
        <v>12</v>
      </c>
      <c r="T65" s="123">
        <v>4</v>
      </c>
      <c r="U65" s="123">
        <v>4</v>
      </c>
      <c r="V65" s="123">
        <v>2</v>
      </c>
      <c r="W65" s="123">
        <v>8</v>
      </c>
      <c r="X65" s="123">
        <v>20</v>
      </c>
      <c r="Y65" s="123">
        <v>2</v>
      </c>
      <c r="Z65" s="123">
        <v>6</v>
      </c>
      <c r="AA65" s="123">
        <v>3</v>
      </c>
      <c r="AB65" s="123">
        <v>4</v>
      </c>
      <c r="AC65" s="123">
        <v>7</v>
      </c>
      <c r="AD65" s="123">
        <v>17</v>
      </c>
      <c r="AE65" s="123">
        <v>14</v>
      </c>
      <c r="AF65" s="123">
        <v>22</v>
      </c>
      <c r="AG65" s="123">
        <v>7</v>
      </c>
      <c r="AH65" s="123">
        <v>185</v>
      </c>
      <c r="AI65" s="123">
        <v>135</v>
      </c>
      <c r="AJ65" s="123">
        <v>82</v>
      </c>
      <c r="AK65" s="123">
        <v>76</v>
      </c>
      <c r="AL65" s="123">
        <v>103</v>
      </c>
      <c r="AM65" s="119">
        <v>59</v>
      </c>
    </row>
    <row r="66" spans="1:40" x14ac:dyDescent="0.2">
      <c r="A66" s="116" t="s">
        <v>667</v>
      </c>
      <c r="B66" s="131">
        <v>32</v>
      </c>
      <c r="C66" s="123">
        <v>29</v>
      </c>
      <c r="D66" s="123">
        <v>25</v>
      </c>
      <c r="E66" s="123">
        <v>21</v>
      </c>
      <c r="F66" s="123">
        <v>6</v>
      </c>
      <c r="G66" s="123">
        <v>7</v>
      </c>
      <c r="H66" s="123">
        <v>36</v>
      </c>
      <c r="I66" s="123">
        <v>14</v>
      </c>
      <c r="J66" s="123">
        <v>15</v>
      </c>
      <c r="K66" s="123">
        <v>8</v>
      </c>
      <c r="L66" s="123">
        <v>4</v>
      </c>
      <c r="M66" s="123">
        <v>2</v>
      </c>
      <c r="N66" s="123">
        <v>95</v>
      </c>
      <c r="O66" s="123">
        <v>72</v>
      </c>
      <c r="P66" s="123">
        <v>106</v>
      </c>
      <c r="Q66" s="123">
        <v>89</v>
      </c>
      <c r="R66" s="123">
        <v>721</v>
      </c>
      <c r="S66" s="123">
        <v>631</v>
      </c>
      <c r="T66" s="123">
        <v>5</v>
      </c>
      <c r="U66" s="123">
        <v>4</v>
      </c>
      <c r="V66" s="123">
        <v>33</v>
      </c>
      <c r="W66" s="123">
        <v>29</v>
      </c>
      <c r="X66" s="123">
        <v>5</v>
      </c>
      <c r="Y66" s="123" t="s">
        <v>0</v>
      </c>
      <c r="Z66" s="123">
        <v>50</v>
      </c>
      <c r="AA66" s="123">
        <v>31</v>
      </c>
      <c r="AB66" s="123">
        <v>3</v>
      </c>
      <c r="AC66" s="123">
        <v>2</v>
      </c>
      <c r="AD66" s="123">
        <v>819</v>
      </c>
      <c r="AE66" s="123">
        <v>899</v>
      </c>
      <c r="AF66" s="123">
        <v>19</v>
      </c>
      <c r="AG66" s="123">
        <v>10</v>
      </c>
      <c r="AH66" s="123">
        <v>1974</v>
      </c>
      <c r="AI66" s="123">
        <v>1848</v>
      </c>
      <c r="AJ66" s="123">
        <v>1786</v>
      </c>
      <c r="AK66" s="123">
        <v>1705</v>
      </c>
      <c r="AL66" s="123">
        <v>188</v>
      </c>
      <c r="AM66" s="119">
        <v>143</v>
      </c>
    </row>
    <row r="67" spans="1:40" x14ac:dyDescent="0.2">
      <c r="A67" s="116" t="s">
        <v>668</v>
      </c>
      <c r="B67" s="131">
        <v>13</v>
      </c>
      <c r="C67" s="123">
        <v>8</v>
      </c>
      <c r="D67" s="123">
        <v>13</v>
      </c>
      <c r="E67" s="123">
        <v>11</v>
      </c>
      <c r="F67" s="123">
        <v>1</v>
      </c>
      <c r="G67" s="123">
        <v>2</v>
      </c>
      <c r="H67" s="123">
        <v>22</v>
      </c>
      <c r="I67" s="123">
        <v>21</v>
      </c>
      <c r="J67" s="123">
        <v>5</v>
      </c>
      <c r="K67" s="123">
        <v>5</v>
      </c>
      <c r="L67" s="123">
        <v>5</v>
      </c>
      <c r="M67" s="123">
        <v>2</v>
      </c>
      <c r="N67" s="123">
        <v>40</v>
      </c>
      <c r="O67" s="123">
        <v>29</v>
      </c>
      <c r="P67" s="123">
        <v>27</v>
      </c>
      <c r="Q67" s="123">
        <v>23</v>
      </c>
      <c r="R67" s="123">
        <v>13</v>
      </c>
      <c r="S67" s="123">
        <v>18</v>
      </c>
      <c r="T67" s="123">
        <v>3</v>
      </c>
      <c r="U67" s="123">
        <v>3</v>
      </c>
      <c r="V67" s="123">
        <v>13</v>
      </c>
      <c r="W67" s="123">
        <v>13</v>
      </c>
      <c r="X67" s="123">
        <v>13</v>
      </c>
      <c r="Y67" s="123">
        <v>1</v>
      </c>
      <c r="Z67" s="123">
        <v>4</v>
      </c>
      <c r="AA67" s="123">
        <v>13</v>
      </c>
      <c r="AB67" s="123">
        <v>7</v>
      </c>
      <c r="AC67" s="123">
        <v>1</v>
      </c>
      <c r="AD67" s="123">
        <v>24</v>
      </c>
      <c r="AE67" s="123">
        <v>28</v>
      </c>
      <c r="AF67" s="123">
        <v>20</v>
      </c>
      <c r="AG67" s="123">
        <v>3</v>
      </c>
      <c r="AH67" s="123">
        <v>223</v>
      </c>
      <c r="AI67" s="123">
        <v>181</v>
      </c>
      <c r="AJ67" s="123">
        <v>129</v>
      </c>
      <c r="AK67" s="123">
        <v>130</v>
      </c>
      <c r="AL67" s="123">
        <v>94</v>
      </c>
      <c r="AM67" s="119">
        <v>51</v>
      </c>
    </row>
    <row r="68" spans="1:40" x14ac:dyDescent="0.2">
      <c r="A68" s="117" t="s">
        <v>1778</v>
      </c>
      <c r="B68" s="131">
        <v>30</v>
      </c>
      <c r="C68" s="123">
        <v>36</v>
      </c>
      <c r="D68" s="123">
        <v>22</v>
      </c>
      <c r="E68" s="123">
        <v>16</v>
      </c>
      <c r="F68" s="123">
        <v>8</v>
      </c>
      <c r="G68" s="123">
        <v>7</v>
      </c>
      <c r="H68" s="123">
        <v>20</v>
      </c>
      <c r="I68" s="123">
        <v>17</v>
      </c>
      <c r="J68" s="123">
        <v>10</v>
      </c>
      <c r="K68" s="123">
        <v>12</v>
      </c>
      <c r="L68" s="123">
        <v>12</v>
      </c>
      <c r="M68" s="123">
        <v>3</v>
      </c>
      <c r="N68" s="123">
        <v>26</v>
      </c>
      <c r="O68" s="123">
        <v>35</v>
      </c>
      <c r="P68" s="123">
        <v>19</v>
      </c>
      <c r="Q68" s="123">
        <v>22</v>
      </c>
      <c r="R68" s="123">
        <v>17</v>
      </c>
      <c r="S68" s="123">
        <v>13</v>
      </c>
      <c r="T68" s="123">
        <v>7</v>
      </c>
      <c r="U68" s="123">
        <v>6</v>
      </c>
      <c r="V68" s="123">
        <v>15</v>
      </c>
      <c r="W68" s="123">
        <v>28</v>
      </c>
      <c r="X68" s="123">
        <v>2</v>
      </c>
      <c r="Y68" s="123" t="s">
        <v>0</v>
      </c>
      <c r="Z68" s="123">
        <v>20</v>
      </c>
      <c r="AA68" s="123">
        <v>20</v>
      </c>
      <c r="AB68" s="123">
        <v>5</v>
      </c>
      <c r="AC68" s="123">
        <v>4</v>
      </c>
      <c r="AD68" s="123">
        <v>24</v>
      </c>
      <c r="AE68" s="123">
        <v>19</v>
      </c>
      <c r="AF68" s="123">
        <v>21</v>
      </c>
      <c r="AG68" s="123">
        <v>2</v>
      </c>
      <c r="AH68" s="123">
        <v>258</v>
      </c>
      <c r="AI68" s="123">
        <v>240</v>
      </c>
      <c r="AJ68" s="123">
        <v>152</v>
      </c>
      <c r="AK68" s="123">
        <v>168</v>
      </c>
      <c r="AL68" s="123">
        <v>106</v>
      </c>
      <c r="AM68" s="119">
        <v>72</v>
      </c>
    </row>
    <row r="69" spans="1:40" x14ac:dyDescent="0.2">
      <c r="A69" s="116" t="s">
        <v>669</v>
      </c>
      <c r="B69" s="131">
        <v>17</v>
      </c>
      <c r="C69" s="123">
        <v>12</v>
      </c>
      <c r="D69" s="123">
        <v>20</v>
      </c>
      <c r="E69" s="123">
        <v>18</v>
      </c>
      <c r="F69" s="123">
        <v>2</v>
      </c>
      <c r="G69" s="123">
        <v>1</v>
      </c>
      <c r="H69" s="123">
        <v>21</v>
      </c>
      <c r="I69" s="123">
        <v>14</v>
      </c>
      <c r="J69" s="123">
        <v>5</v>
      </c>
      <c r="K69" s="123">
        <v>4</v>
      </c>
      <c r="L69" s="123">
        <v>4</v>
      </c>
      <c r="M69" s="123">
        <v>4</v>
      </c>
      <c r="N69" s="123">
        <v>34</v>
      </c>
      <c r="O69" s="123">
        <v>37</v>
      </c>
      <c r="P69" s="123">
        <v>17</v>
      </c>
      <c r="Q69" s="123">
        <v>11</v>
      </c>
      <c r="R69" s="123">
        <v>12</v>
      </c>
      <c r="S69" s="123">
        <v>18</v>
      </c>
      <c r="T69" s="123">
        <v>10</v>
      </c>
      <c r="U69" s="123">
        <v>10</v>
      </c>
      <c r="V69" s="123">
        <v>18</v>
      </c>
      <c r="W69" s="123">
        <v>4</v>
      </c>
      <c r="X69" s="123">
        <v>6</v>
      </c>
      <c r="Y69" s="123">
        <v>1</v>
      </c>
      <c r="Z69" s="123">
        <v>8</v>
      </c>
      <c r="AA69" s="123">
        <v>10</v>
      </c>
      <c r="AB69" s="123">
        <v>2</v>
      </c>
      <c r="AC69" s="123">
        <v>1</v>
      </c>
      <c r="AD69" s="123">
        <v>15</v>
      </c>
      <c r="AE69" s="123">
        <v>4</v>
      </c>
      <c r="AF69" s="123">
        <v>23</v>
      </c>
      <c r="AG69" s="123">
        <v>3</v>
      </c>
      <c r="AH69" s="123">
        <v>214</v>
      </c>
      <c r="AI69" s="123">
        <v>152</v>
      </c>
      <c r="AJ69" s="123">
        <v>125</v>
      </c>
      <c r="AK69" s="123">
        <v>99</v>
      </c>
      <c r="AL69" s="123">
        <v>89</v>
      </c>
      <c r="AM69" s="119">
        <v>53</v>
      </c>
    </row>
    <row r="70" spans="1:40" x14ac:dyDescent="0.2">
      <c r="A70" s="116" t="s">
        <v>1779</v>
      </c>
      <c r="B70" s="131">
        <v>11</v>
      </c>
      <c r="C70" s="123">
        <v>8</v>
      </c>
      <c r="D70" s="123">
        <v>18</v>
      </c>
      <c r="E70" s="123">
        <v>14</v>
      </c>
      <c r="F70" s="123">
        <v>1</v>
      </c>
      <c r="G70" s="123">
        <v>1</v>
      </c>
      <c r="H70" s="123">
        <v>5</v>
      </c>
      <c r="I70" s="123">
        <v>8</v>
      </c>
      <c r="J70" s="123">
        <v>34</v>
      </c>
      <c r="K70" s="123">
        <v>2</v>
      </c>
      <c r="L70" s="123">
        <v>1</v>
      </c>
      <c r="M70" s="123">
        <v>5</v>
      </c>
      <c r="N70" s="123">
        <v>14</v>
      </c>
      <c r="O70" s="123">
        <v>16</v>
      </c>
      <c r="P70" s="123">
        <v>6</v>
      </c>
      <c r="Q70" s="123">
        <v>12</v>
      </c>
      <c r="R70" s="123">
        <v>22</v>
      </c>
      <c r="S70" s="123">
        <v>31</v>
      </c>
      <c r="T70" s="123">
        <v>4</v>
      </c>
      <c r="U70" s="123">
        <v>6</v>
      </c>
      <c r="V70" s="123">
        <v>10</v>
      </c>
      <c r="W70" s="123">
        <v>8</v>
      </c>
      <c r="X70" s="123">
        <v>3</v>
      </c>
      <c r="Y70" s="123" t="s">
        <v>0</v>
      </c>
      <c r="Z70" s="123">
        <v>7</v>
      </c>
      <c r="AA70" s="123">
        <v>3</v>
      </c>
      <c r="AB70" s="123">
        <v>1</v>
      </c>
      <c r="AC70" s="123">
        <v>4</v>
      </c>
      <c r="AD70" s="123">
        <v>32</v>
      </c>
      <c r="AE70" s="123">
        <v>21</v>
      </c>
      <c r="AF70" s="123">
        <v>19</v>
      </c>
      <c r="AG70" s="123">
        <v>5</v>
      </c>
      <c r="AH70" s="123">
        <v>188</v>
      </c>
      <c r="AI70" s="123">
        <v>144</v>
      </c>
      <c r="AJ70" s="123">
        <v>101</v>
      </c>
      <c r="AK70" s="123">
        <v>95</v>
      </c>
      <c r="AL70" s="123">
        <v>87</v>
      </c>
      <c r="AM70" s="119">
        <v>49</v>
      </c>
    </row>
    <row r="71" spans="1:40" ht="13.5" thickBot="1" x14ac:dyDescent="0.25">
      <c r="A71" s="117" t="s">
        <v>1780</v>
      </c>
      <c r="B71" s="133">
        <v>12</v>
      </c>
      <c r="C71" s="134">
        <v>14</v>
      </c>
      <c r="D71" s="134">
        <v>10</v>
      </c>
      <c r="E71" s="134">
        <v>5</v>
      </c>
      <c r="F71" s="134">
        <v>2</v>
      </c>
      <c r="G71" s="134">
        <v>1</v>
      </c>
      <c r="H71" s="134">
        <v>5</v>
      </c>
      <c r="I71" s="134">
        <v>2</v>
      </c>
      <c r="J71" s="134">
        <v>6</v>
      </c>
      <c r="K71" s="134">
        <v>2</v>
      </c>
      <c r="L71" s="134">
        <v>2</v>
      </c>
      <c r="M71" s="134">
        <v>3</v>
      </c>
      <c r="N71" s="134">
        <v>44</v>
      </c>
      <c r="O71" s="134">
        <v>29</v>
      </c>
      <c r="P71" s="134">
        <v>22</v>
      </c>
      <c r="Q71" s="134">
        <v>10</v>
      </c>
      <c r="R71" s="134">
        <v>21</v>
      </c>
      <c r="S71" s="134">
        <v>26</v>
      </c>
      <c r="T71" s="134">
        <v>12</v>
      </c>
      <c r="U71" s="134">
        <v>3</v>
      </c>
      <c r="V71" s="134">
        <v>17</v>
      </c>
      <c r="W71" s="134">
        <v>12</v>
      </c>
      <c r="X71" s="134">
        <v>4</v>
      </c>
      <c r="Y71" s="134">
        <v>1</v>
      </c>
      <c r="Z71" s="134">
        <v>16</v>
      </c>
      <c r="AA71" s="134">
        <v>9</v>
      </c>
      <c r="AB71" s="134">
        <v>3</v>
      </c>
      <c r="AC71" s="134">
        <v>6</v>
      </c>
      <c r="AD71" s="134">
        <v>32</v>
      </c>
      <c r="AE71" s="134">
        <v>20</v>
      </c>
      <c r="AF71" s="134">
        <v>15</v>
      </c>
      <c r="AG71" s="134">
        <v>4</v>
      </c>
      <c r="AH71" s="134">
        <v>223</v>
      </c>
      <c r="AI71" s="134">
        <v>147</v>
      </c>
      <c r="AJ71" s="134">
        <v>147</v>
      </c>
      <c r="AK71" s="134">
        <v>112</v>
      </c>
      <c r="AL71" s="134">
        <v>76</v>
      </c>
      <c r="AM71" s="135">
        <v>35</v>
      </c>
      <c r="AN71" s="26">
        <v>33</v>
      </c>
    </row>
    <row r="72" spans="1:40" s="125" customFormat="1" ht="15.75" thickTop="1" x14ac:dyDescent="0.25">
      <c r="A72" s="223" t="s">
        <v>1781</v>
      </c>
      <c r="B72" s="128" t="s">
        <v>0</v>
      </c>
      <c r="C72" s="129" t="s">
        <v>0</v>
      </c>
      <c r="D72" s="129">
        <v>35</v>
      </c>
      <c r="E72" s="129">
        <v>11</v>
      </c>
      <c r="F72" s="129" t="s">
        <v>0</v>
      </c>
      <c r="G72" s="129" t="s">
        <v>0</v>
      </c>
      <c r="H72" s="129" t="s">
        <v>0</v>
      </c>
      <c r="I72" s="129" t="s">
        <v>0</v>
      </c>
      <c r="J72" s="129">
        <v>5</v>
      </c>
      <c r="K72" s="129">
        <v>2</v>
      </c>
      <c r="L72" s="129" t="s">
        <v>0</v>
      </c>
      <c r="M72" s="129" t="s">
        <v>0</v>
      </c>
      <c r="N72" s="129">
        <v>6</v>
      </c>
      <c r="O72" s="129">
        <v>4</v>
      </c>
      <c r="P72" s="129">
        <v>6</v>
      </c>
      <c r="Q72" s="129">
        <v>4</v>
      </c>
      <c r="R72" s="129">
        <v>20</v>
      </c>
      <c r="S72" s="129" t="s">
        <v>0</v>
      </c>
      <c r="T72" s="129" t="s">
        <v>0</v>
      </c>
      <c r="U72" s="129">
        <v>4</v>
      </c>
      <c r="V72" s="129">
        <v>2</v>
      </c>
      <c r="W72" s="129">
        <v>1</v>
      </c>
      <c r="X72" s="129">
        <v>10</v>
      </c>
      <c r="Y72" s="129" t="s">
        <v>0</v>
      </c>
      <c r="Z72" s="129">
        <v>3</v>
      </c>
      <c r="AA72" s="129" t="s">
        <v>0</v>
      </c>
      <c r="AB72" s="129" t="s">
        <v>0</v>
      </c>
      <c r="AC72" s="129" t="s">
        <v>0</v>
      </c>
      <c r="AD72" s="129">
        <v>1</v>
      </c>
      <c r="AE72" s="129">
        <v>2</v>
      </c>
      <c r="AF72" s="129">
        <v>11</v>
      </c>
      <c r="AG72" s="129">
        <v>3</v>
      </c>
      <c r="AH72" s="129">
        <v>99</v>
      </c>
      <c r="AI72" s="129">
        <v>31</v>
      </c>
      <c r="AJ72" s="129">
        <v>32</v>
      </c>
      <c r="AK72" s="129">
        <v>7</v>
      </c>
      <c r="AL72" s="129">
        <v>67</v>
      </c>
      <c r="AM72" s="130">
        <v>24</v>
      </c>
      <c r="AN72" s="125">
        <v>35</v>
      </c>
    </row>
    <row r="73" spans="1:40" x14ac:dyDescent="0.2">
      <c r="A73" s="116" t="s">
        <v>1782</v>
      </c>
      <c r="B73" s="131" t="s">
        <v>0</v>
      </c>
      <c r="C73" s="123" t="s">
        <v>0</v>
      </c>
      <c r="D73" s="123">
        <v>1</v>
      </c>
      <c r="E73" s="123">
        <v>1</v>
      </c>
      <c r="F73" s="123" t="s">
        <v>0</v>
      </c>
      <c r="G73" s="123" t="s">
        <v>0</v>
      </c>
      <c r="H73" s="123" t="s">
        <v>0</v>
      </c>
      <c r="I73" s="123" t="s">
        <v>0</v>
      </c>
      <c r="J73" s="123">
        <v>1</v>
      </c>
      <c r="K73" s="123" t="s">
        <v>0</v>
      </c>
      <c r="L73" s="123" t="s">
        <v>0</v>
      </c>
      <c r="M73" s="123" t="s">
        <v>0</v>
      </c>
      <c r="N73" s="123" t="s">
        <v>0</v>
      </c>
      <c r="O73" s="123">
        <v>1</v>
      </c>
      <c r="P73" s="123" t="s">
        <v>0</v>
      </c>
      <c r="Q73" s="123" t="s">
        <v>0</v>
      </c>
      <c r="R73" s="123" t="s">
        <v>0</v>
      </c>
      <c r="S73" s="123" t="s">
        <v>0</v>
      </c>
      <c r="T73" s="123" t="s">
        <v>0</v>
      </c>
      <c r="U73" s="123" t="s">
        <v>0</v>
      </c>
      <c r="V73" s="123">
        <v>1</v>
      </c>
      <c r="W73" s="123">
        <v>1</v>
      </c>
      <c r="X73" s="123" t="s">
        <v>0</v>
      </c>
      <c r="Y73" s="123" t="s">
        <v>0</v>
      </c>
      <c r="Z73" s="123" t="s">
        <v>0</v>
      </c>
      <c r="AA73" s="123" t="s">
        <v>0</v>
      </c>
      <c r="AB73" s="123" t="s">
        <v>0</v>
      </c>
      <c r="AC73" s="123" t="s">
        <v>0</v>
      </c>
      <c r="AD73" s="123" t="s">
        <v>0</v>
      </c>
      <c r="AE73" s="123">
        <v>1</v>
      </c>
      <c r="AF73" s="123">
        <v>1</v>
      </c>
      <c r="AG73" s="123" t="s">
        <v>0</v>
      </c>
      <c r="AH73" s="123">
        <v>4</v>
      </c>
      <c r="AI73" s="123">
        <v>4</v>
      </c>
      <c r="AJ73" s="123">
        <v>1</v>
      </c>
      <c r="AK73" s="123">
        <v>3</v>
      </c>
      <c r="AL73" s="123">
        <v>3</v>
      </c>
      <c r="AM73" s="119">
        <v>1</v>
      </c>
    </row>
    <row r="74" spans="1:40" x14ac:dyDescent="0.2">
      <c r="A74" s="255" t="s">
        <v>695</v>
      </c>
      <c r="B74" s="131" t="s">
        <v>0</v>
      </c>
      <c r="C74" s="123" t="s">
        <v>0</v>
      </c>
      <c r="D74" s="123">
        <v>3</v>
      </c>
      <c r="E74" s="123">
        <v>1</v>
      </c>
      <c r="F74" s="123" t="s">
        <v>0</v>
      </c>
      <c r="G74" s="123" t="s">
        <v>0</v>
      </c>
      <c r="H74" s="123" t="s">
        <v>0</v>
      </c>
      <c r="I74" s="123" t="s">
        <v>0</v>
      </c>
      <c r="J74" s="123">
        <v>1</v>
      </c>
      <c r="K74" s="123" t="s">
        <v>0</v>
      </c>
      <c r="L74" s="123" t="s">
        <v>0</v>
      </c>
      <c r="M74" s="123" t="s">
        <v>0</v>
      </c>
      <c r="N74" s="123" t="s">
        <v>0</v>
      </c>
      <c r="O74" s="123" t="s">
        <v>0</v>
      </c>
      <c r="P74" s="123" t="s">
        <v>0</v>
      </c>
      <c r="Q74" s="123" t="s">
        <v>0</v>
      </c>
      <c r="R74" s="123">
        <v>4</v>
      </c>
      <c r="S74" s="123" t="s">
        <v>0</v>
      </c>
      <c r="T74" s="123" t="s">
        <v>0</v>
      </c>
      <c r="U74" s="123" t="s">
        <v>0</v>
      </c>
      <c r="V74" s="123" t="s">
        <v>0</v>
      </c>
      <c r="W74" s="123" t="s">
        <v>0</v>
      </c>
      <c r="X74" s="123" t="s">
        <v>0</v>
      </c>
      <c r="Y74" s="123" t="s">
        <v>0</v>
      </c>
      <c r="Z74" s="123" t="s">
        <v>0</v>
      </c>
      <c r="AA74" s="123" t="s">
        <v>0</v>
      </c>
      <c r="AB74" s="123" t="s">
        <v>0</v>
      </c>
      <c r="AC74" s="123" t="s">
        <v>0</v>
      </c>
      <c r="AD74" s="123" t="s">
        <v>0</v>
      </c>
      <c r="AE74" s="123" t="s">
        <v>0</v>
      </c>
      <c r="AF74" s="123">
        <v>2</v>
      </c>
      <c r="AG74" s="123" t="s">
        <v>0</v>
      </c>
      <c r="AH74" s="123">
        <v>10</v>
      </c>
      <c r="AI74" s="123">
        <v>1</v>
      </c>
      <c r="AJ74" s="123">
        <v>4</v>
      </c>
      <c r="AK74" s="123" t="s">
        <v>0</v>
      </c>
      <c r="AL74" s="123">
        <v>6</v>
      </c>
      <c r="AM74" s="119">
        <v>1</v>
      </c>
    </row>
    <row r="75" spans="1:40" x14ac:dyDescent="0.2">
      <c r="A75" s="255" t="s">
        <v>636</v>
      </c>
      <c r="B75" s="131" t="s">
        <v>0</v>
      </c>
      <c r="C75" s="123" t="s">
        <v>0</v>
      </c>
      <c r="D75" s="123">
        <v>3</v>
      </c>
      <c r="E75" s="123">
        <v>1</v>
      </c>
      <c r="F75" s="123" t="s">
        <v>0</v>
      </c>
      <c r="G75" s="123" t="s">
        <v>0</v>
      </c>
      <c r="H75" s="123" t="s">
        <v>0</v>
      </c>
      <c r="I75" s="123" t="s">
        <v>0</v>
      </c>
      <c r="J75" s="123" t="s">
        <v>0</v>
      </c>
      <c r="K75" s="123" t="s">
        <v>0</v>
      </c>
      <c r="L75" s="123" t="s">
        <v>0</v>
      </c>
      <c r="M75" s="123" t="s">
        <v>0</v>
      </c>
      <c r="N75" s="123">
        <v>1</v>
      </c>
      <c r="O75" s="123" t="s">
        <v>0</v>
      </c>
      <c r="P75" s="123">
        <v>1</v>
      </c>
      <c r="Q75" s="123" t="s">
        <v>0</v>
      </c>
      <c r="R75" s="123">
        <v>3</v>
      </c>
      <c r="S75" s="123" t="s">
        <v>0</v>
      </c>
      <c r="T75" s="123" t="s">
        <v>0</v>
      </c>
      <c r="U75" s="123" t="s">
        <v>0</v>
      </c>
      <c r="V75" s="123" t="s">
        <v>0</v>
      </c>
      <c r="W75" s="123" t="s">
        <v>0</v>
      </c>
      <c r="X75" s="123">
        <v>1</v>
      </c>
      <c r="Y75" s="123" t="s">
        <v>0</v>
      </c>
      <c r="Z75" s="123" t="s">
        <v>0</v>
      </c>
      <c r="AA75" s="123" t="s">
        <v>0</v>
      </c>
      <c r="AB75" s="123" t="s">
        <v>0</v>
      </c>
      <c r="AC75" s="123" t="s">
        <v>0</v>
      </c>
      <c r="AD75" s="123" t="s">
        <v>0</v>
      </c>
      <c r="AE75" s="123" t="s">
        <v>0</v>
      </c>
      <c r="AF75" s="123">
        <v>1</v>
      </c>
      <c r="AG75" s="123">
        <v>1</v>
      </c>
      <c r="AH75" s="123">
        <v>10</v>
      </c>
      <c r="AI75" s="123">
        <v>2</v>
      </c>
      <c r="AJ75" s="123">
        <v>4</v>
      </c>
      <c r="AK75" s="123" t="s">
        <v>0</v>
      </c>
      <c r="AL75" s="123">
        <v>6</v>
      </c>
      <c r="AM75" s="119">
        <v>2</v>
      </c>
    </row>
    <row r="76" spans="1:40" x14ac:dyDescent="0.2">
      <c r="A76" s="117" t="s">
        <v>1583</v>
      </c>
      <c r="B76" s="131" t="s">
        <v>0</v>
      </c>
      <c r="C76" s="123" t="s">
        <v>0</v>
      </c>
      <c r="D76" s="123" t="s">
        <v>0</v>
      </c>
      <c r="E76" s="123" t="s">
        <v>0</v>
      </c>
      <c r="F76" s="123" t="s">
        <v>0</v>
      </c>
      <c r="G76" s="123" t="s">
        <v>0</v>
      </c>
      <c r="H76" s="123" t="s">
        <v>0</v>
      </c>
      <c r="I76" s="123" t="s">
        <v>0</v>
      </c>
      <c r="J76" s="123">
        <v>1</v>
      </c>
      <c r="K76" s="123" t="s">
        <v>0</v>
      </c>
      <c r="L76" s="123" t="s">
        <v>0</v>
      </c>
      <c r="M76" s="123" t="s">
        <v>0</v>
      </c>
      <c r="N76" s="123" t="s">
        <v>0</v>
      </c>
      <c r="O76" s="123">
        <v>1</v>
      </c>
      <c r="P76" s="123" t="s">
        <v>0</v>
      </c>
      <c r="Q76" s="123">
        <v>1</v>
      </c>
      <c r="R76" s="123" t="s">
        <v>0</v>
      </c>
      <c r="S76" s="123" t="s">
        <v>0</v>
      </c>
      <c r="T76" s="123" t="s">
        <v>0</v>
      </c>
      <c r="U76" s="123">
        <v>1</v>
      </c>
      <c r="V76" s="123" t="s">
        <v>0</v>
      </c>
      <c r="W76" s="123" t="s">
        <v>0</v>
      </c>
      <c r="X76" s="123" t="s">
        <v>0</v>
      </c>
      <c r="Y76" s="123" t="s">
        <v>0</v>
      </c>
      <c r="Z76" s="123" t="s">
        <v>0</v>
      </c>
      <c r="AA76" s="123" t="s">
        <v>0</v>
      </c>
      <c r="AB76" s="123" t="s">
        <v>0</v>
      </c>
      <c r="AC76" s="123" t="s">
        <v>0</v>
      </c>
      <c r="AD76" s="123" t="s">
        <v>0</v>
      </c>
      <c r="AE76" s="123" t="s">
        <v>0</v>
      </c>
      <c r="AF76" s="123" t="s">
        <v>0</v>
      </c>
      <c r="AG76" s="123" t="s">
        <v>0</v>
      </c>
      <c r="AH76" s="123">
        <v>1</v>
      </c>
      <c r="AI76" s="123">
        <v>3</v>
      </c>
      <c r="AJ76" s="123" t="s">
        <v>0</v>
      </c>
      <c r="AK76" s="123">
        <v>1</v>
      </c>
      <c r="AL76" s="123">
        <v>1</v>
      </c>
      <c r="AM76" s="119">
        <v>2</v>
      </c>
    </row>
    <row r="77" spans="1:40" x14ac:dyDescent="0.2">
      <c r="A77" s="117" t="s">
        <v>670</v>
      </c>
      <c r="B77" s="131" t="s">
        <v>0</v>
      </c>
      <c r="C77" s="123" t="s">
        <v>0</v>
      </c>
      <c r="D77" s="123">
        <v>3</v>
      </c>
      <c r="E77" s="123">
        <v>2</v>
      </c>
      <c r="F77" s="123" t="s">
        <v>0</v>
      </c>
      <c r="G77" s="123" t="s">
        <v>0</v>
      </c>
      <c r="H77" s="123" t="s">
        <v>0</v>
      </c>
      <c r="I77" s="123" t="s">
        <v>0</v>
      </c>
      <c r="J77" s="123" t="s">
        <v>0</v>
      </c>
      <c r="K77" s="123" t="s">
        <v>0</v>
      </c>
      <c r="L77" s="123" t="s">
        <v>0</v>
      </c>
      <c r="M77" s="123" t="s">
        <v>0</v>
      </c>
      <c r="N77" s="123">
        <v>3</v>
      </c>
      <c r="O77" s="123" t="s">
        <v>0</v>
      </c>
      <c r="P77" s="123">
        <v>1</v>
      </c>
      <c r="Q77" s="123">
        <v>1</v>
      </c>
      <c r="R77" s="123">
        <v>8</v>
      </c>
      <c r="S77" s="123" t="s">
        <v>0</v>
      </c>
      <c r="T77" s="123" t="s">
        <v>0</v>
      </c>
      <c r="U77" s="123">
        <v>1</v>
      </c>
      <c r="V77" s="123" t="s">
        <v>0</v>
      </c>
      <c r="W77" s="123" t="s">
        <v>0</v>
      </c>
      <c r="X77" s="123">
        <v>1</v>
      </c>
      <c r="Y77" s="123" t="s">
        <v>0</v>
      </c>
      <c r="Z77" s="123">
        <v>1</v>
      </c>
      <c r="AA77" s="123" t="s">
        <v>0</v>
      </c>
      <c r="AB77" s="123" t="s">
        <v>0</v>
      </c>
      <c r="AC77" s="123" t="s">
        <v>0</v>
      </c>
      <c r="AD77" s="123" t="s">
        <v>0</v>
      </c>
      <c r="AE77" s="123" t="s">
        <v>0</v>
      </c>
      <c r="AF77" s="123">
        <v>1</v>
      </c>
      <c r="AG77" s="123" t="s">
        <v>0</v>
      </c>
      <c r="AH77" s="123">
        <v>18</v>
      </c>
      <c r="AI77" s="123">
        <v>4</v>
      </c>
      <c r="AJ77" s="123">
        <v>12</v>
      </c>
      <c r="AK77" s="123" t="s">
        <v>0</v>
      </c>
      <c r="AL77" s="123">
        <v>6</v>
      </c>
      <c r="AM77" s="119">
        <v>4</v>
      </c>
    </row>
    <row r="78" spans="1:40" x14ac:dyDescent="0.2">
      <c r="A78" s="117" t="s">
        <v>671</v>
      </c>
      <c r="B78" s="131" t="s">
        <v>0</v>
      </c>
      <c r="C78" s="123" t="s">
        <v>0</v>
      </c>
      <c r="D78" s="123">
        <v>12</v>
      </c>
      <c r="E78" s="123">
        <v>5</v>
      </c>
      <c r="F78" s="123" t="s">
        <v>0</v>
      </c>
      <c r="G78" s="123" t="s">
        <v>0</v>
      </c>
      <c r="H78" s="123" t="s">
        <v>0</v>
      </c>
      <c r="I78" s="123" t="s">
        <v>0</v>
      </c>
      <c r="J78" s="123">
        <v>2</v>
      </c>
      <c r="K78" s="123" t="s">
        <v>0</v>
      </c>
      <c r="L78" s="123" t="s">
        <v>0</v>
      </c>
      <c r="M78" s="123" t="s">
        <v>0</v>
      </c>
      <c r="N78" s="123" t="s">
        <v>0</v>
      </c>
      <c r="O78" s="123">
        <v>1</v>
      </c>
      <c r="P78" s="123" t="s">
        <v>0</v>
      </c>
      <c r="Q78" s="123" t="s">
        <v>0</v>
      </c>
      <c r="R78" s="123">
        <v>3</v>
      </c>
      <c r="S78" s="123" t="s">
        <v>0</v>
      </c>
      <c r="T78" s="123" t="s">
        <v>0</v>
      </c>
      <c r="U78" s="123" t="s">
        <v>0</v>
      </c>
      <c r="V78" s="123" t="s">
        <v>0</v>
      </c>
      <c r="W78" s="123" t="s">
        <v>0</v>
      </c>
      <c r="X78" s="123">
        <v>1</v>
      </c>
      <c r="Y78" s="123" t="s">
        <v>0</v>
      </c>
      <c r="Z78" s="123" t="s">
        <v>0</v>
      </c>
      <c r="AA78" s="123" t="s">
        <v>0</v>
      </c>
      <c r="AB78" s="123" t="s">
        <v>0</v>
      </c>
      <c r="AC78" s="123" t="s">
        <v>0</v>
      </c>
      <c r="AD78" s="123" t="s">
        <v>0</v>
      </c>
      <c r="AE78" s="123" t="s">
        <v>0</v>
      </c>
      <c r="AF78" s="123">
        <v>4</v>
      </c>
      <c r="AG78" s="123" t="s">
        <v>0</v>
      </c>
      <c r="AH78" s="123">
        <v>22</v>
      </c>
      <c r="AI78" s="123">
        <v>6</v>
      </c>
      <c r="AJ78" s="123">
        <v>3</v>
      </c>
      <c r="AK78" s="123">
        <v>1</v>
      </c>
      <c r="AL78" s="123">
        <v>19</v>
      </c>
      <c r="AM78" s="119">
        <v>5</v>
      </c>
    </row>
    <row r="79" spans="1:40" x14ac:dyDescent="0.2">
      <c r="A79" s="117" t="s">
        <v>672</v>
      </c>
      <c r="B79" s="131" t="s">
        <v>0</v>
      </c>
      <c r="C79" s="123" t="s">
        <v>0</v>
      </c>
      <c r="D79" s="123">
        <v>8</v>
      </c>
      <c r="E79" s="123">
        <v>1</v>
      </c>
      <c r="F79" s="123" t="s">
        <v>0</v>
      </c>
      <c r="G79" s="123" t="s">
        <v>0</v>
      </c>
      <c r="H79" s="123" t="s">
        <v>0</v>
      </c>
      <c r="I79" s="123" t="s">
        <v>0</v>
      </c>
      <c r="J79" s="123" t="s">
        <v>0</v>
      </c>
      <c r="K79" s="123" t="s">
        <v>0</v>
      </c>
      <c r="L79" s="123" t="s">
        <v>0</v>
      </c>
      <c r="M79" s="123" t="s">
        <v>0</v>
      </c>
      <c r="N79" s="123">
        <v>1</v>
      </c>
      <c r="O79" s="123" t="s">
        <v>0</v>
      </c>
      <c r="P79" s="123">
        <v>2</v>
      </c>
      <c r="Q79" s="123">
        <v>1</v>
      </c>
      <c r="R79" s="123">
        <v>2</v>
      </c>
      <c r="S79" s="123" t="s">
        <v>0</v>
      </c>
      <c r="T79" s="123" t="s">
        <v>0</v>
      </c>
      <c r="U79" s="123">
        <v>2</v>
      </c>
      <c r="V79" s="123" t="s">
        <v>0</v>
      </c>
      <c r="W79" s="123" t="s">
        <v>0</v>
      </c>
      <c r="X79" s="123">
        <v>1</v>
      </c>
      <c r="Y79" s="123" t="s">
        <v>0</v>
      </c>
      <c r="Z79" s="123">
        <v>2</v>
      </c>
      <c r="AA79" s="123" t="s">
        <v>0</v>
      </c>
      <c r="AB79" s="123" t="s">
        <v>0</v>
      </c>
      <c r="AC79" s="123" t="s">
        <v>0</v>
      </c>
      <c r="AD79" s="123" t="s">
        <v>0</v>
      </c>
      <c r="AE79" s="123" t="s">
        <v>0</v>
      </c>
      <c r="AF79" s="123">
        <v>1</v>
      </c>
      <c r="AG79" s="123">
        <v>2</v>
      </c>
      <c r="AH79" s="123">
        <v>17</v>
      </c>
      <c r="AI79" s="123">
        <v>6</v>
      </c>
      <c r="AJ79" s="123">
        <v>5</v>
      </c>
      <c r="AK79" s="123" t="s">
        <v>0</v>
      </c>
      <c r="AL79" s="123">
        <v>12</v>
      </c>
      <c r="AM79" s="119">
        <v>6</v>
      </c>
    </row>
    <row r="80" spans="1:40" x14ac:dyDescent="0.2">
      <c r="A80" s="117" t="s">
        <v>673</v>
      </c>
      <c r="B80" s="131" t="s">
        <v>0</v>
      </c>
      <c r="C80" s="123" t="s">
        <v>0</v>
      </c>
      <c r="D80" s="123">
        <v>2</v>
      </c>
      <c r="E80" s="123" t="s">
        <v>0</v>
      </c>
      <c r="F80" s="123" t="s">
        <v>0</v>
      </c>
      <c r="G80" s="123" t="s">
        <v>0</v>
      </c>
      <c r="H80" s="123" t="s">
        <v>0</v>
      </c>
      <c r="I80" s="123" t="s">
        <v>0</v>
      </c>
      <c r="J80" s="123" t="s">
        <v>0</v>
      </c>
      <c r="K80" s="123">
        <v>2</v>
      </c>
      <c r="L80" s="123" t="s">
        <v>0</v>
      </c>
      <c r="M80" s="123" t="s">
        <v>0</v>
      </c>
      <c r="N80" s="123" t="s">
        <v>0</v>
      </c>
      <c r="O80" s="123">
        <v>1</v>
      </c>
      <c r="P80" s="123" t="s">
        <v>0</v>
      </c>
      <c r="Q80" s="123">
        <v>1</v>
      </c>
      <c r="R80" s="123" t="s">
        <v>0</v>
      </c>
      <c r="S80" s="123" t="s">
        <v>0</v>
      </c>
      <c r="T80" s="123" t="s">
        <v>0</v>
      </c>
      <c r="U80" s="123" t="s">
        <v>0</v>
      </c>
      <c r="V80" s="123" t="s">
        <v>0</v>
      </c>
      <c r="W80" s="123" t="s">
        <v>0</v>
      </c>
      <c r="X80" s="123">
        <v>4</v>
      </c>
      <c r="Y80" s="123" t="s">
        <v>0</v>
      </c>
      <c r="Z80" s="123" t="s">
        <v>0</v>
      </c>
      <c r="AA80" s="123" t="s">
        <v>0</v>
      </c>
      <c r="AB80" s="123" t="s">
        <v>0</v>
      </c>
      <c r="AC80" s="123" t="s">
        <v>0</v>
      </c>
      <c r="AD80" s="123" t="s">
        <v>0</v>
      </c>
      <c r="AE80" s="123" t="s">
        <v>0</v>
      </c>
      <c r="AF80" s="123">
        <v>1</v>
      </c>
      <c r="AG80" s="123" t="s">
        <v>0</v>
      </c>
      <c r="AH80" s="123">
        <v>7</v>
      </c>
      <c r="AI80" s="123">
        <v>4</v>
      </c>
      <c r="AJ80" s="123" t="s">
        <v>0</v>
      </c>
      <c r="AK80" s="123">
        <v>1</v>
      </c>
      <c r="AL80" s="123">
        <v>7</v>
      </c>
      <c r="AM80" s="119">
        <v>3</v>
      </c>
    </row>
    <row r="81" spans="1:39" x14ac:dyDescent="0.2">
      <c r="A81" s="117" t="s">
        <v>674</v>
      </c>
      <c r="B81" s="131" t="s">
        <v>0</v>
      </c>
      <c r="C81" s="123" t="s">
        <v>0</v>
      </c>
      <c r="D81" s="123">
        <v>3</v>
      </c>
      <c r="E81" s="123" t="s">
        <v>0</v>
      </c>
      <c r="F81" s="123" t="s">
        <v>0</v>
      </c>
      <c r="G81" s="123" t="s">
        <v>0</v>
      </c>
      <c r="H81" s="123" t="s">
        <v>0</v>
      </c>
      <c r="I81" s="123" t="s">
        <v>0</v>
      </c>
      <c r="J81" s="123" t="s">
        <v>0</v>
      </c>
      <c r="K81" s="123" t="s">
        <v>0</v>
      </c>
      <c r="L81" s="123" t="s">
        <v>0</v>
      </c>
      <c r="M81" s="123" t="s">
        <v>0</v>
      </c>
      <c r="N81" s="123">
        <v>1</v>
      </c>
      <c r="O81" s="123" t="s">
        <v>0</v>
      </c>
      <c r="P81" s="123">
        <v>1</v>
      </c>
      <c r="Q81" s="123" t="s">
        <v>0</v>
      </c>
      <c r="R81" s="123" t="s">
        <v>0</v>
      </c>
      <c r="S81" s="123" t="s">
        <v>0</v>
      </c>
      <c r="T81" s="123" t="s">
        <v>0</v>
      </c>
      <c r="U81" s="123" t="s">
        <v>0</v>
      </c>
      <c r="V81" s="123" t="s">
        <v>0</v>
      </c>
      <c r="W81" s="123" t="s">
        <v>0</v>
      </c>
      <c r="X81" s="123">
        <v>1</v>
      </c>
      <c r="Y81" s="123" t="s">
        <v>0</v>
      </c>
      <c r="Z81" s="123" t="s">
        <v>0</v>
      </c>
      <c r="AA81" s="123" t="s">
        <v>0</v>
      </c>
      <c r="AB81" s="123" t="s">
        <v>0</v>
      </c>
      <c r="AC81" s="123" t="s">
        <v>0</v>
      </c>
      <c r="AD81" s="123">
        <v>1</v>
      </c>
      <c r="AE81" s="123">
        <v>1</v>
      </c>
      <c r="AF81" s="123" t="s">
        <v>0</v>
      </c>
      <c r="AG81" s="123" t="s">
        <v>0</v>
      </c>
      <c r="AH81" s="123">
        <v>7</v>
      </c>
      <c r="AI81" s="123">
        <v>1</v>
      </c>
      <c r="AJ81" s="123">
        <v>2</v>
      </c>
      <c r="AK81" s="123">
        <v>1</v>
      </c>
      <c r="AL81" s="123">
        <v>5</v>
      </c>
      <c r="AM81" s="119" t="s">
        <v>0</v>
      </c>
    </row>
    <row r="82" spans="1:39" x14ac:dyDescent="0.2">
      <c r="A82" s="117" t="s">
        <v>1963</v>
      </c>
      <c r="B82" s="131" t="s">
        <v>0</v>
      </c>
      <c r="C82" s="123" t="s">
        <v>0</v>
      </c>
      <c r="D82" s="123" t="s">
        <v>0</v>
      </c>
      <c r="E82" s="123" t="s">
        <v>0</v>
      </c>
      <c r="F82" s="123" t="s">
        <v>0</v>
      </c>
      <c r="G82" s="123" t="s">
        <v>0</v>
      </c>
      <c r="H82" s="123" t="s">
        <v>0</v>
      </c>
      <c r="I82" s="123" t="s">
        <v>0</v>
      </c>
      <c r="J82" s="123" t="s">
        <v>0</v>
      </c>
      <c r="K82" s="123" t="s">
        <v>0</v>
      </c>
      <c r="L82" s="123" t="s">
        <v>0</v>
      </c>
      <c r="M82" s="123" t="s">
        <v>0</v>
      </c>
      <c r="N82" s="123" t="s">
        <v>0</v>
      </c>
      <c r="O82" s="123" t="s">
        <v>0</v>
      </c>
      <c r="P82" s="123">
        <v>1</v>
      </c>
      <c r="Q82" s="123" t="s">
        <v>0</v>
      </c>
      <c r="R82" s="123" t="s">
        <v>0</v>
      </c>
      <c r="S82" s="123" t="s">
        <v>0</v>
      </c>
      <c r="T82" s="123" t="s">
        <v>0</v>
      </c>
      <c r="U82" s="123" t="s">
        <v>0</v>
      </c>
      <c r="V82" s="123" t="s">
        <v>0</v>
      </c>
      <c r="W82" s="123" t="s">
        <v>0</v>
      </c>
      <c r="X82" s="123">
        <v>1</v>
      </c>
      <c r="Y82" s="123" t="s">
        <v>0</v>
      </c>
      <c r="Z82" s="123" t="s">
        <v>0</v>
      </c>
      <c r="AA82" s="123" t="s">
        <v>0</v>
      </c>
      <c r="AB82" s="123" t="s">
        <v>0</v>
      </c>
      <c r="AC82" s="123" t="s">
        <v>0</v>
      </c>
      <c r="AD82" s="123" t="s">
        <v>0</v>
      </c>
      <c r="AE82" s="123" t="s">
        <v>0</v>
      </c>
      <c r="AF82" s="123" t="s">
        <v>0</v>
      </c>
      <c r="AG82" s="123" t="s">
        <v>0</v>
      </c>
      <c r="AH82" s="123">
        <v>3</v>
      </c>
      <c r="AI82" s="123" t="s">
        <v>0</v>
      </c>
      <c r="AJ82" s="238">
        <v>1</v>
      </c>
      <c r="AK82" s="123" t="s">
        <v>0</v>
      </c>
      <c r="AL82" s="123">
        <v>2</v>
      </c>
      <c r="AM82" s="119" t="s">
        <v>0</v>
      </c>
    </row>
    <row r="83" spans="1:39" x14ac:dyDescent="0.2">
      <c r="A83" s="117" t="s">
        <v>503</v>
      </c>
      <c r="B83" s="131" t="s">
        <v>0</v>
      </c>
      <c r="C83" s="123" t="s">
        <v>0</v>
      </c>
      <c r="D83" s="123" t="s">
        <v>0</v>
      </c>
      <c r="E83" s="123" t="s">
        <v>0</v>
      </c>
      <c r="F83" s="123" t="s">
        <v>0</v>
      </c>
      <c r="G83" s="123" t="s">
        <v>0</v>
      </c>
      <c r="H83" s="123" t="s">
        <v>0</v>
      </c>
      <c r="I83" s="123" t="s">
        <v>0</v>
      </c>
      <c r="J83" s="123" t="s">
        <v>0</v>
      </c>
      <c r="K83" s="123" t="s">
        <v>0</v>
      </c>
      <c r="L83" s="123" t="s">
        <v>0</v>
      </c>
      <c r="M83" s="123" t="s">
        <v>0</v>
      </c>
      <c r="N83" s="123" t="s">
        <v>0</v>
      </c>
      <c r="O83" s="123" t="s">
        <v>0</v>
      </c>
      <c r="P83" s="123" t="s">
        <v>0</v>
      </c>
      <c r="Q83" s="123" t="s">
        <v>0</v>
      </c>
      <c r="R83" s="123" t="s">
        <v>0</v>
      </c>
      <c r="S83" s="123" t="s">
        <v>0</v>
      </c>
      <c r="T83" s="123" t="s">
        <v>0</v>
      </c>
      <c r="U83" s="123" t="s">
        <v>0</v>
      </c>
      <c r="V83" s="123">
        <v>1</v>
      </c>
      <c r="W83" s="123" t="s">
        <v>0</v>
      </c>
      <c r="X83" s="123" t="s">
        <v>0</v>
      </c>
      <c r="Y83" s="123" t="s">
        <v>0</v>
      </c>
      <c r="Z83" s="123" t="s">
        <v>0</v>
      </c>
      <c r="AA83" s="123" t="s">
        <v>0</v>
      </c>
      <c r="AB83" s="123" t="s">
        <v>0</v>
      </c>
      <c r="AC83" s="123" t="s">
        <v>0</v>
      </c>
      <c r="AD83" s="123" t="s">
        <v>0</v>
      </c>
      <c r="AE83" s="123" t="s">
        <v>0</v>
      </c>
      <c r="AF83" s="123" t="s">
        <v>0</v>
      </c>
      <c r="AG83" s="123" t="s">
        <v>0</v>
      </c>
      <c r="AH83" s="123" t="s">
        <v>0</v>
      </c>
      <c r="AI83" s="123" t="s">
        <v>0</v>
      </c>
      <c r="AJ83" s="123" t="s">
        <v>0</v>
      </c>
      <c r="AK83" s="123" t="s">
        <v>0</v>
      </c>
      <c r="AL83" s="123" t="s">
        <v>0</v>
      </c>
      <c r="AM83" s="119" t="s">
        <v>0</v>
      </c>
    </row>
    <row r="84" spans="1:39" s="125" customFormat="1" ht="15" x14ac:dyDescent="0.25">
      <c r="A84" s="223" t="s">
        <v>1783</v>
      </c>
      <c r="B84" s="128" t="s">
        <v>0</v>
      </c>
      <c r="C84" s="129" t="s">
        <v>0</v>
      </c>
      <c r="D84" s="129">
        <v>3</v>
      </c>
      <c r="E84" s="129" t="s">
        <v>0</v>
      </c>
      <c r="F84" s="129" t="s">
        <v>0</v>
      </c>
      <c r="G84" s="129" t="s">
        <v>0</v>
      </c>
      <c r="H84" s="129" t="s">
        <v>0</v>
      </c>
      <c r="I84" s="129" t="s">
        <v>0</v>
      </c>
      <c r="J84" s="129" t="s">
        <v>0</v>
      </c>
      <c r="K84" s="129" t="s">
        <v>0</v>
      </c>
      <c r="L84" s="129" t="s">
        <v>0</v>
      </c>
      <c r="M84" s="129" t="s">
        <v>0</v>
      </c>
      <c r="N84" s="129" t="s">
        <v>0</v>
      </c>
      <c r="O84" s="129" t="s">
        <v>0</v>
      </c>
      <c r="P84" s="129" t="s">
        <v>0</v>
      </c>
      <c r="Q84" s="129" t="s">
        <v>0</v>
      </c>
      <c r="R84" s="129" t="s">
        <v>0</v>
      </c>
      <c r="S84" s="129" t="s">
        <v>0</v>
      </c>
      <c r="T84" s="129" t="s">
        <v>0</v>
      </c>
      <c r="U84" s="129" t="s">
        <v>0</v>
      </c>
      <c r="V84" s="129" t="s">
        <v>0</v>
      </c>
      <c r="W84" s="129" t="s">
        <v>0</v>
      </c>
      <c r="X84" s="129" t="s">
        <v>0</v>
      </c>
      <c r="Y84" s="129" t="s">
        <v>0</v>
      </c>
      <c r="Z84" s="129" t="s">
        <v>0</v>
      </c>
      <c r="AA84" s="129" t="s">
        <v>0</v>
      </c>
      <c r="AB84" s="129" t="s">
        <v>0</v>
      </c>
      <c r="AC84" s="129" t="s">
        <v>0</v>
      </c>
      <c r="AD84" s="129" t="s">
        <v>0</v>
      </c>
      <c r="AE84" s="129" t="s">
        <v>0</v>
      </c>
      <c r="AF84" s="129" t="s">
        <v>0</v>
      </c>
      <c r="AG84" s="129" t="s">
        <v>0</v>
      </c>
      <c r="AH84" s="129">
        <v>3</v>
      </c>
      <c r="AI84" s="129" t="s">
        <v>0</v>
      </c>
      <c r="AJ84" s="129" t="s">
        <v>0</v>
      </c>
      <c r="AK84" s="129" t="s">
        <v>0</v>
      </c>
      <c r="AL84" s="129">
        <v>3</v>
      </c>
      <c r="AM84" s="130" t="s">
        <v>0</v>
      </c>
    </row>
    <row r="85" spans="1:39" x14ac:dyDescent="0.2">
      <c r="A85" s="116" t="s">
        <v>1964</v>
      </c>
      <c r="B85" s="131" t="s">
        <v>0</v>
      </c>
      <c r="C85" s="123" t="s">
        <v>0</v>
      </c>
      <c r="D85" s="123">
        <v>1</v>
      </c>
      <c r="E85" s="123" t="s">
        <v>0</v>
      </c>
      <c r="F85" s="123" t="s">
        <v>0</v>
      </c>
      <c r="G85" s="123" t="s">
        <v>0</v>
      </c>
      <c r="H85" s="123" t="s">
        <v>0</v>
      </c>
      <c r="I85" s="123" t="s">
        <v>0</v>
      </c>
      <c r="J85" s="123" t="s">
        <v>0</v>
      </c>
      <c r="K85" s="123" t="s">
        <v>0</v>
      </c>
      <c r="L85" s="123" t="s">
        <v>0</v>
      </c>
      <c r="M85" s="123" t="s">
        <v>0</v>
      </c>
      <c r="N85" s="123" t="s">
        <v>0</v>
      </c>
      <c r="O85" s="123" t="s">
        <v>0</v>
      </c>
      <c r="P85" s="123" t="s">
        <v>0</v>
      </c>
      <c r="Q85" s="123" t="s">
        <v>0</v>
      </c>
      <c r="R85" s="123" t="s">
        <v>0</v>
      </c>
      <c r="S85" s="123" t="s">
        <v>0</v>
      </c>
      <c r="T85" s="123" t="s">
        <v>0</v>
      </c>
      <c r="U85" s="123" t="s">
        <v>0</v>
      </c>
      <c r="V85" s="123" t="s">
        <v>0</v>
      </c>
      <c r="W85" s="123" t="s">
        <v>0</v>
      </c>
      <c r="X85" s="123" t="s">
        <v>0</v>
      </c>
      <c r="Y85" s="123" t="s">
        <v>0</v>
      </c>
      <c r="Z85" s="123" t="s">
        <v>0</v>
      </c>
      <c r="AA85" s="123" t="s">
        <v>0</v>
      </c>
      <c r="AB85" s="123" t="s">
        <v>0</v>
      </c>
      <c r="AC85" s="123" t="s">
        <v>0</v>
      </c>
      <c r="AD85" s="123" t="s">
        <v>0</v>
      </c>
      <c r="AE85" s="123" t="s">
        <v>0</v>
      </c>
      <c r="AF85" s="123" t="s">
        <v>0</v>
      </c>
      <c r="AG85" s="123" t="s">
        <v>0</v>
      </c>
      <c r="AH85" s="123">
        <v>1</v>
      </c>
      <c r="AI85" s="123" t="s">
        <v>0</v>
      </c>
      <c r="AJ85" s="123" t="s">
        <v>0</v>
      </c>
      <c r="AK85" s="123" t="s">
        <v>0</v>
      </c>
      <c r="AL85" s="123">
        <v>1</v>
      </c>
      <c r="AM85" s="119" t="s">
        <v>0</v>
      </c>
    </row>
    <row r="86" spans="1:39" x14ac:dyDescent="0.2">
      <c r="A86" s="117" t="s">
        <v>1584</v>
      </c>
      <c r="B86" s="131" t="s">
        <v>0</v>
      </c>
      <c r="C86" s="123" t="s">
        <v>0</v>
      </c>
      <c r="D86" s="123">
        <v>1</v>
      </c>
      <c r="E86" s="123" t="s">
        <v>0</v>
      </c>
      <c r="F86" s="123" t="s">
        <v>0</v>
      </c>
      <c r="G86" s="123" t="s">
        <v>0</v>
      </c>
      <c r="H86" s="123" t="s">
        <v>0</v>
      </c>
      <c r="I86" s="123" t="s">
        <v>0</v>
      </c>
      <c r="J86" s="123" t="s">
        <v>0</v>
      </c>
      <c r="K86" s="123" t="s">
        <v>0</v>
      </c>
      <c r="L86" s="123" t="s">
        <v>0</v>
      </c>
      <c r="M86" s="123" t="s">
        <v>0</v>
      </c>
      <c r="N86" s="123" t="s">
        <v>0</v>
      </c>
      <c r="O86" s="123" t="s">
        <v>0</v>
      </c>
      <c r="P86" s="123" t="s">
        <v>0</v>
      </c>
      <c r="Q86" s="123" t="s">
        <v>0</v>
      </c>
      <c r="R86" s="123" t="s">
        <v>0</v>
      </c>
      <c r="S86" s="123" t="s">
        <v>0</v>
      </c>
      <c r="T86" s="123" t="s">
        <v>0</v>
      </c>
      <c r="U86" s="123" t="s">
        <v>0</v>
      </c>
      <c r="V86" s="123" t="s">
        <v>0</v>
      </c>
      <c r="W86" s="123" t="s">
        <v>0</v>
      </c>
      <c r="X86" s="123" t="s">
        <v>0</v>
      </c>
      <c r="Y86" s="123" t="s">
        <v>0</v>
      </c>
      <c r="Z86" s="123" t="s">
        <v>0</v>
      </c>
      <c r="AA86" s="123" t="s">
        <v>0</v>
      </c>
      <c r="AB86" s="123" t="s">
        <v>0</v>
      </c>
      <c r="AC86" s="123" t="s">
        <v>0</v>
      </c>
      <c r="AD86" s="123" t="s">
        <v>0</v>
      </c>
      <c r="AE86" s="123" t="s">
        <v>0</v>
      </c>
      <c r="AF86" s="123" t="s">
        <v>0</v>
      </c>
      <c r="AG86" s="123" t="s">
        <v>0</v>
      </c>
      <c r="AH86" s="123">
        <v>1</v>
      </c>
      <c r="AI86" s="123" t="s">
        <v>0</v>
      </c>
      <c r="AJ86" s="123" t="s">
        <v>0</v>
      </c>
      <c r="AK86" s="123" t="s">
        <v>0</v>
      </c>
      <c r="AL86" s="123">
        <v>1</v>
      </c>
      <c r="AM86" s="119" t="s">
        <v>0</v>
      </c>
    </row>
    <row r="87" spans="1:39" x14ac:dyDescent="0.2">
      <c r="A87" s="117" t="s">
        <v>1784</v>
      </c>
      <c r="B87" s="131" t="s">
        <v>0</v>
      </c>
      <c r="C87" s="123" t="s">
        <v>0</v>
      </c>
      <c r="D87" s="123" t="s">
        <v>0</v>
      </c>
      <c r="E87" s="123" t="s">
        <v>0</v>
      </c>
      <c r="F87" s="123" t="s">
        <v>0</v>
      </c>
      <c r="G87" s="123" t="s">
        <v>0</v>
      </c>
      <c r="H87" s="123" t="s">
        <v>0</v>
      </c>
      <c r="I87" s="123" t="s">
        <v>0</v>
      </c>
      <c r="J87" s="123" t="s">
        <v>0</v>
      </c>
      <c r="K87" s="123" t="s">
        <v>0</v>
      </c>
      <c r="L87" s="123" t="s">
        <v>0</v>
      </c>
      <c r="M87" s="123" t="s">
        <v>0</v>
      </c>
      <c r="N87" s="123" t="s">
        <v>0</v>
      </c>
      <c r="O87" s="123" t="s">
        <v>0</v>
      </c>
      <c r="P87" s="123" t="s">
        <v>0</v>
      </c>
      <c r="Q87" s="123" t="s">
        <v>0</v>
      </c>
      <c r="R87" s="123" t="s">
        <v>0</v>
      </c>
      <c r="S87" s="123" t="s">
        <v>0</v>
      </c>
      <c r="T87" s="123" t="s">
        <v>0</v>
      </c>
      <c r="U87" s="123" t="s">
        <v>0</v>
      </c>
      <c r="V87" s="123" t="s">
        <v>0</v>
      </c>
      <c r="W87" s="123" t="s">
        <v>0</v>
      </c>
      <c r="X87" s="123" t="s">
        <v>0</v>
      </c>
      <c r="Y87" s="123" t="s">
        <v>0</v>
      </c>
      <c r="Z87" s="123" t="s">
        <v>0</v>
      </c>
      <c r="AA87" s="123" t="s">
        <v>0</v>
      </c>
      <c r="AB87" s="123" t="s">
        <v>0</v>
      </c>
      <c r="AC87" s="123" t="s">
        <v>0</v>
      </c>
      <c r="AD87" s="123" t="s">
        <v>0</v>
      </c>
      <c r="AE87" s="123" t="s">
        <v>0</v>
      </c>
      <c r="AF87" s="123" t="s">
        <v>0</v>
      </c>
      <c r="AG87" s="123" t="s">
        <v>0</v>
      </c>
      <c r="AH87" s="123" t="s">
        <v>0</v>
      </c>
      <c r="AI87" s="123" t="s">
        <v>0</v>
      </c>
      <c r="AJ87" s="123" t="s">
        <v>0</v>
      </c>
      <c r="AK87" s="123" t="s">
        <v>0</v>
      </c>
      <c r="AL87" s="123" t="s">
        <v>0</v>
      </c>
      <c r="AM87" s="119" t="s">
        <v>0</v>
      </c>
    </row>
    <row r="88" spans="1:39" x14ac:dyDescent="0.2">
      <c r="A88" s="117" t="s">
        <v>1785</v>
      </c>
      <c r="B88" s="131" t="s">
        <v>0</v>
      </c>
      <c r="C88" s="123" t="s">
        <v>0</v>
      </c>
      <c r="D88" s="123">
        <v>1</v>
      </c>
      <c r="E88" s="123" t="s">
        <v>0</v>
      </c>
      <c r="F88" s="123" t="s">
        <v>0</v>
      </c>
      <c r="G88" s="123" t="s">
        <v>0</v>
      </c>
      <c r="H88" s="123" t="s">
        <v>0</v>
      </c>
      <c r="I88" s="123" t="s">
        <v>0</v>
      </c>
      <c r="J88" s="123" t="s">
        <v>0</v>
      </c>
      <c r="K88" s="123" t="s">
        <v>0</v>
      </c>
      <c r="L88" s="123" t="s">
        <v>0</v>
      </c>
      <c r="M88" s="123" t="s">
        <v>0</v>
      </c>
      <c r="N88" s="123" t="s">
        <v>0</v>
      </c>
      <c r="O88" s="123" t="s">
        <v>0</v>
      </c>
      <c r="P88" s="123" t="s">
        <v>0</v>
      </c>
      <c r="Q88" s="123" t="s">
        <v>0</v>
      </c>
      <c r="R88" s="123" t="s">
        <v>0</v>
      </c>
      <c r="S88" s="123" t="s">
        <v>0</v>
      </c>
      <c r="T88" s="123" t="s">
        <v>0</v>
      </c>
      <c r="U88" s="123" t="s">
        <v>0</v>
      </c>
      <c r="V88" s="123" t="s">
        <v>0</v>
      </c>
      <c r="W88" s="123" t="s">
        <v>0</v>
      </c>
      <c r="X88" s="123" t="s">
        <v>0</v>
      </c>
      <c r="Y88" s="123" t="s">
        <v>0</v>
      </c>
      <c r="Z88" s="123" t="s">
        <v>0</v>
      </c>
      <c r="AA88" s="123" t="s">
        <v>0</v>
      </c>
      <c r="AB88" s="123" t="s">
        <v>0</v>
      </c>
      <c r="AC88" s="123" t="s">
        <v>0</v>
      </c>
      <c r="AD88" s="123" t="s">
        <v>0</v>
      </c>
      <c r="AE88" s="123" t="s">
        <v>0</v>
      </c>
      <c r="AF88" s="123" t="s">
        <v>0</v>
      </c>
      <c r="AG88" s="123" t="s">
        <v>0</v>
      </c>
      <c r="AH88" s="123">
        <v>1</v>
      </c>
      <c r="AI88" s="123" t="s">
        <v>0</v>
      </c>
      <c r="AJ88" s="123" t="s">
        <v>0</v>
      </c>
      <c r="AK88" s="123" t="s">
        <v>0</v>
      </c>
      <c r="AL88" s="123">
        <v>1</v>
      </c>
      <c r="AM88" s="119" t="s">
        <v>0</v>
      </c>
    </row>
    <row r="89" spans="1:39" s="125" customFormat="1" ht="15" x14ac:dyDescent="0.25">
      <c r="A89" s="223" t="s">
        <v>675</v>
      </c>
      <c r="B89" s="128" t="s">
        <v>0</v>
      </c>
      <c r="C89" s="129" t="s">
        <v>0</v>
      </c>
      <c r="D89" s="129">
        <v>2</v>
      </c>
      <c r="E89" s="129" t="s">
        <v>0</v>
      </c>
      <c r="F89" s="129" t="s">
        <v>0</v>
      </c>
      <c r="G89" s="129" t="s">
        <v>0</v>
      </c>
      <c r="H89" s="129">
        <v>149</v>
      </c>
      <c r="I89" s="129">
        <v>4</v>
      </c>
      <c r="J89" s="129" t="s">
        <v>0</v>
      </c>
      <c r="K89" s="129">
        <v>20</v>
      </c>
      <c r="L89" s="129" t="s">
        <v>0</v>
      </c>
      <c r="M89" s="129" t="s">
        <v>0</v>
      </c>
      <c r="N89" s="129" t="s">
        <v>0</v>
      </c>
      <c r="O89" s="129" t="s">
        <v>0</v>
      </c>
      <c r="P89" s="129" t="s">
        <v>0</v>
      </c>
      <c r="Q89" s="129" t="s">
        <v>0</v>
      </c>
      <c r="R89" s="129" t="s">
        <v>0</v>
      </c>
      <c r="S89" s="129" t="s">
        <v>0</v>
      </c>
      <c r="T89" s="129" t="s">
        <v>0</v>
      </c>
      <c r="U89" s="129" t="s">
        <v>0</v>
      </c>
      <c r="V89" s="129" t="s">
        <v>0</v>
      </c>
      <c r="W89" s="129" t="s">
        <v>0</v>
      </c>
      <c r="X89" s="129" t="s">
        <v>0</v>
      </c>
      <c r="Y89" s="129" t="s">
        <v>0</v>
      </c>
      <c r="Z89" s="129" t="s">
        <v>0</v>
      </c>
      <c r="AA89" s="129" t="s">
        <v>0</v>
      </c>
      <c r="AB89" s="129" t="s">
        <v>0</v>
      </c>
      <c r="AC89" s="129" t="s">
        <v>0</v>
      </c>
      <c r="AD89" s="129" t="s">
        <v>0</v>
      </c>
      <c r="AE89" s="129" t="s">
        <v>0</v>
      </c>
      <c r="AF89" s="129">
        <v>22</v>
      </c>
      <c r="AG89" s="129">
        <v>4</v>
      </c>
      <c r="AH89" s="129">
        <v>173</v>
      </c>
      <c r="AI89" s="129">
        <v>28</v>
      </c>
      <c r="AJ89" s="129">
        <v>149</v>
      </c>
      <c r="AK89" s="129">
        <v>4</v>
      </c>
      <c r="AL89" s="129">
        <v>24</v>
      </c>
      <c r="AM89" s="130">
        <v>24</v>
      </c>
    </row>
    <row r="90" spans="1:39" x14ac:dyDescent="0.2">
      <c r="A90" s="116" t="s">
        <v>676</v>
      </c>
      <c r="B90" s="131" t="s">
        <v>0</v>
      </c>
      <c r="C90" s="123" t="s">
        <v>0</v>
      </c>
      <c r="D90" s="123" t="s">
        <v>0</v>
      </c>
      <c r="E90" s="123" t="s">
        <v>0</v>
      </c>
      <c r="F90" s="123" t="s">
        <v>0</v>
      </c>
      <c r="G90" s="123" t="s">
        <v>0</v>
      </c>
      <c r="H90" s="123" t="s">
        <v>0</v>
      </c>
      <c r="I90" s="123" t="s">
        <v>0</v>
      </c>
      <c r="J90" s="123" t="s">
        <v>0</v>
      </c>
      <c r="K90" s="123" t="s">
        <v>0</v>
      </c>
      <c r="L90" s="123" t="s">
        <v>0</v>
      </c>
      <c r="M90" s="123" t="s">
        <v>0</v>
      </c>
      <c r="N90" s="123" t="s">
        <v>0</v>
      </c>
      <c r="O90" s="123" t="s">
        <v>0</v>
      </c>
      <c r="P90" s="123" t="s">
        <v>0</v>
      </c>
      <c r="Q90" s="123" t="s">
        <v>0</v>
      </c>
      <c r="R90" s="123" t="s">
        <v>0</v>
      </c>
      <c r="S90" s="123" t="s">
        <v>0</v>
      </c>
      <c r="T90" s="123" t="s">
        <v>0</v>
      </c>
      <c r="U90" s="123" t="s">
        <v>0</v>
      </c>
      <c r="V90" s="123" t="s">
        <v>0</v>
      </c>
      <c r="W90" s="123" t="s">
        <v>0</v>
      </c>
      <c r="X90" s="123" t="s">
        <v>0</v>
      </c>
      <c r="Y90" s="123" t="s">
        <v>0</v>
      </c>
      <c r="Z90" s="123" t="s">
        <v>0</v>
      </c>
      <c r="AA90" s="123" t="s">
        <v>0</v>
      </c>
      <c r="AB90" s="123" t="s">
        <v>0</v>
      </c>
      <c r="AC90" s="123" t="s">
        <v>0</v>
      </c>
      <c r="AD90" s="123" t="s">
        <v>0</v>
      </c>
      <c r="AE90" s="123" t="s">
        <v>0</v>
      </c>
      <c r="AF90" s="123" t="s">
        <v>0</v>
      </c>
      <c r="AG90" s="123">
        <v>1</v>
      </c>
      <c r="AH90" s="123" t="s">
        <v>0</v>
      </c>
      <c r="AI90" s="123">
        <v>1</v>
      </c>
      <c r="AJ90" s="123" t="s">
        <v>0</v>
      </c>
      <c r="AK90" s="123" t="s">
        <v>0</v>
      </c>
      <c r="AL90" s="123" t="s">
        <v>0</v>
      </c>
      <c r="AM90" s="119">
        <v>1</v>
      </c>
    </row>
    <row r="91" spans="1:39" x14ac:dyDescent="0.2">
      <c r="A91" s="117" t="s">
        <v>677</v>
      </c>
      <c r="B91" s="131" t="s">
        <v>0</v>
      </c>
      <c r="C91" s="123" t="s">
        <v>0</v>
      </c>
      <c r="D91" s="123" t="s">
        <v>0</v>
      </c>
      <c r="E91" s="123" t="s">
        <v>0</v>
      </c>
      <c r="F91" s="123" t="s">
        <v>0</v>
      </c>
      <c r="G91" s="123" t="s">
        <v>0</v>
      </c>
      <c r="H91" s="123" t="s">
        <v>0</v>
      </c>
      <c r="I91" s="123">
        <v>1</v>
      </c>
      <c r="J91" s="123" t="s">
        <v>0</v>
      </c>
      <c r="K91" s="123" t="s">
        <v>0</v>
      </c>
      <c r="L91" s="123" t="s">
        <v>0</v>
      </c>
      <c r="M91" s="123" t="s">
        <v>0</v>
      </c>
      <c r="N91" s="123" t="s">
        <v>0</v>
      </c>
      <c r="O91" s="123" t="s">
        <v>0</v>
      </c>
      <c r="P91" s="123" t="s">
        <v>0</v>
      </c>
      <c r="Q91" s="123" t="s">
        <v>0</v>
      </c>
      <c r="R91" s="123" t="s">
        <v>0</v>
      </c>
      <c r="S91" s="123" t="s">
        <v>0</v>
      </c>
      <c r="T91" s="123" t="s">
        <v>0</v>
      </c>
      <c r="U91" s="123" t="s">
        <v>0</v>
      </c>
      <c r="V91" s="123" t="s">
        <v>0</v>
      </c>
      <c r="W91" s="123" t="s">
        <v>0</v>
      </c>
      <c r="X91" s="123" t="s">
        <v>0</v>
      </c>
      <c r="Y91" s="123" t="s">
        <v>0</v>
      </c>
      <c r="Z91" s="123" t="s">
        <v>0</v>
      </c>
      <c r="AA91" s="123" t="s">
        <v>0</v>
      </c>
      <c r="AB91" s="123" t="s">
        <v>0</v>
      </c>
      <c r="AC91" s="123" t="s">
        <v>0</v>
      </c>
      <c r="AD91" s="123" t="s">
        <v>0</v>
      </c>
      <c r="AE91" s="123" t="s">
        <v>0</v>
      </c>
      <c r="AF91" s="123" t="s">
        <v>0</v>
      </c>
      <c r="AG91" s="123" t="s">
        <v>0</v>
      </c>
      <c r="AH91" s="123" t="s">
        <v>0</v>
      </c>
      <c r="AI91" s="123">
        <v>1</v>
      </c>
      <c r="AJ91" s="123" t="s">
        <v>0</v>
      </c>
      <c r="AK91" s="123">
        <v>1</v>
      </c>
      <c r="AL91" s="123" t="s">
        <v>0</v>
      </c>
      <c r="AM91" s="119" t="s">
        <v>0</v>
      </c>
    </row>
    <row r="92" spans="1:39" x14ac:dyDescent="0.2">
      <c r="A92" s="117" t="s">
        <v>637</v>
      </c>
      <c r="B92" s="131" t="s">
        <v>0</v>
      </c>
      <c r="C92" s="123" t="s">
        <v>0</v>
      </c>
      <c r="D92" s="123" t="s">
        <v>0</v>
      </c>
      <c r="E92" s="123" t="s">
        <v>0</v>
      </c>
      <c r="F92" s="123" t="s">
        <v>0</v>
      </c>
      <c r="G92" s="123" t="s">
        <v>0</v>
      </c>
      <c r="H92" s="123" t="s">
        <v>0</v>
      </c>
      <c r="I92" s="123" t="s">
        <v>0</v>
      </c>
      <c r="J92" s="123" t="s">
        <v>0</v>
      </c>
      <c r="K92" s="123">
        <v>1</v>
      </c>
      <c r="L92" s="123" t="s">
        <v>0</v>
      </c>
      <c r="M92" s="123" t="s">
        <v>0</v>
      </c>
      <c r="N92" s="123" t="s">
        <v>0</v>
      </c>
      <c r="O92" s="123" t="s">
        <v>0</v>
      </c>
      <c r="P92" s="123" t="s">
        <v>0</v>
      </c>
      <c r="Q92" s="123" t="s">
        <v>0</v>
      </c>
      <c r="R92" s="123" t="s">
        <v>0</v>
      </c>
      <c r="S92" s="123" t="s">
        <v>0</v>
      </c>
      <c r="T92" s="123" t="s">
        <v>0</v>
      </c>
      <c r="U92" s="123" t="s">
        <v>0</v>
      </c>
      <c r="V92" s="123" t="s">
        <v>0</v>
      </c>
      <c r="W92" s="123" t="s">
        <v>0</v>
      </c>
      <c r="X92" s="123" t="s">
        <v>0</v>
      </c>
      <c r="Y92" s="123" t="s">
        <v>0</v>
      </c>
      <c r="Z92" s="123" t="s">
        <v>0</v>
      </c>
      <c r="AA92" s="123" t="s">
        <v>0</v>
      </c>
      <c r="AB92" s="123" t="s">
        <v>0</v>
      </c>
      <c r="AC92" s="123" t="s">
        <v>0</v>
      </c>
      <c r="AD92" s="123" t="s">
        <v>0</v>
      </c>
      <c r="AE92" s="123" t="s">
        <v>0</v>
      </c>
      <c r="AF92" s="123" t="s">
        <v>0</v>
      </c>
      <c r="AG92" s="123" t="s">
        <v>0</v>
      </c>
      <c r="AH92" s="123" t="s">
        <v>0</v>
      </c>
      <c r="AI92" s="123">
        <v>1</v>
      </c>
      <c r="AJ92" s="123" t="s">
        <v>0</v>
      </c>
      <c r="AK92" s="123" t="s">
        <v>0</v>
      </c>
      <c r="AL92" s="123" t="s">
        <v>0</v>
      </c>
      <c r="AM92" s="119">
        <v>1</v>
      </c>
    </row>
    <row r="93" spans="1:39" x14ac:dyDescent="0.2">
      <c r="A93" s="117" t="s">
        <v>678</v>
      </c>
      <c r="B93" s="131" t="s">
        <v>0</v>
      </c>
      <c r="C93" s="123" t="s">
        <v>0</v>
      </c>
      <c r="D93" s="123" t="s">
        <v>0</v>
      </c>
      <c r="E93" s="123" t="s">
        <v>0</v>
      </c>
      <c r="F93" s="123" t="s">
        <v>0</v>
      </c>
      <c r="G93" s="123" t="s">
        <v>0</v>
      </c>
      <c r="H93" s="123" t="s">
        <v>0</v>
      </c>
      <c r="I93" s="123" t="s">
        <v>0</v>
      </c>
      <c r="J93" s="123" t="s">
        <v>0</v>
      </c>
      <c r="K93" s="123" t="s">
        <v>0</v>
      </c>
      <c r="L93" s="123" t="s">
        <v>0</v>
      </c>
      <c r="M93" s="123" t="s">
        <v>0</v>
      </c>
      <c r="N93" s="123" t="s">
        <v>0</v>
      </c>
      <c r="O93" s="123" t="s">
        <v>0</v>
      </c>
      <c r="P93" s="123" t="s">
        <v>0</v>
      </c>
      <c r="Q93" s="123" t="s">
        <v>0</v>
      </c>
      <c r="R93" s="123" t="s">
        <v>0</v>
      </c>
      <c r="S93" s="123" t="s">
        <v>0</v>
      </c>
      <c r="T93" s="123" t="s">
        <v>0</v>
      </c>
      <c r="U93" s="123" t="s">
        <v>0</v>
      </c>
      <c r="V93" s="123" t="s">
        <v>0</v>
      </c>
      <c r="W93" s="123" t="s">
        <v>0</v>
      </c>
      <c r="X93" s="123" t="s">
        <v>0</v>
      </c>
      <c r="Y93" s="123" t="s">
        <v>0</v>
      </c>
      <c r="Z93" s="123" t="s">
        <v>0</v>
      </c>
      <c r="AA93" s="123" t="s">
        <v>0</v>
      </c>
      <c r="AB93" s="123" t="s">
        <v>0</v>
      </c>
      <c r="AC93" s="123" t="s">
        <v>0</v>
      </c>
      <c r="AD93" s="123" t="s">
        <v>0</v>
      </c>
      <c r="AE93" s="123" t="s">
        <v>0</v>
      </c>
      <c r="AF93" s="123">
        <v>22</v>
      </c>
      <c r="AG93" s="123">
        <v>3</v>
      </c>
      <c r="AH93" s="123">
        <v>22</v>
      </c>
      <c r="AI93" s="123">
        <v>3</v>
      </c>
      <c r="AJ93" s="123" t="s">
        <v>0</v>
      </c>
      <c r="AK93" s="123" t="s">
        <v>0</v>
      </c>
      <c r="AL93" s="123">
        <v>22</v>
      </c>
      <c r="AM93" s="119">
        <v>3</v>
      </c>
    </row>
    <row r="94" spans="1:39" x14ac:dyDescent="0.2">
      <c r="A94" s="117" t="s">
        <v>679</v>
      </c>
      <c r="B94" s="131" t="s">
        <v>0</v>
      </c>
      <c r="C94" s="123" t="s">
        <v>0</v>
      </c>
      <c r="D94" s="123">
        <v>2</v>
      </c>
      <c r="E94" s="123" t="s">
        <v>0</v>
      </c>
      <c r="F94" s="123" t="s">
        <v>0</v>
      </c>
      <c r="G94" s="123" t="s">
        <v>0</v>
      </c>
      <c r="H94" s="123">
        <v>149</v>
      </c>
      <c r="I94" s="123">
        <v>3</v>
      </c>
      <c r="J94" s="123" t="s">
        <v>0</v>
      </c>
      <c r="K94" s="123">
        <v>19</v>
      </c>
      <c r="L94" s="123" t="s">
        <v>0</v>
      </c>
      <c r="M94" s="123" t="s">
        <v>0</v>
      </c>
      <c r="N94" s="123" t="s">
        <v>0</v>
      </c>
      <c r="O94" s="123" t="s">
        <v>0</v>
      </c>
      <c r="P94" s="123" t="s">
        <v>0</v>
      </c>
      <c r="Q94" s="123" t="s">
        <v>0</v>
      </c>
      <c r="R94" s="123" t="s">
        <v>0</v>
      </c>
      <c r="S94" s="123" t="s">
        <v>0</v>
      </c>
      <c r="T94" s="123" t="s">
        <v>0</v>
      </c>
      <c r="U94" s="123" t="s">
        <v>0</v>
      </c>
      <c r="V94" s="123" t="s">
        <v>0</v>
      </c>
      <c r="W94" s="123" t="s">
        <v>0</v>
      </c>
      <c r="X94" s="123" t="s">
        <v>0</v>
      </c>
      <c r="Y94" s="123" t="s">
        <v>0</v>
      </c>
      <c r="Z94" s="123" t="s">
        <v>0</v>
      </c>
      <c r="AA94" s="123" t="s">
        <v>0</v>
      </c>
      <c r="AB94" s="123" t="s">
        <v>0</v>
      </c>
      <c r="AC94" s="123" t="s">
        <v>0</v>
      </c>
      <c r="AD94" s="123" t="s">
        <v>0</v>
      </c>
      <c r="AE94" s="123" t="s">
        <v>0</v>
      </c>
      <c r="AF94" s="123" t="s">
        <v>0</v>
      </c>
      <c r="AG94" s="123" t="s">
        <v>0</v>
      </c>
      <c r="AH94" s="123">
        <v>151</v>
      </c>
      <c r="AI94" s="123">
        <v>22</v>
      </c>
      <c r="AJ94" s="123">
        <v>149</v>
      </c>
      <c r="AK94" s="123">
        <v>3</v>
      </c>
      <c r="AL94" s="123">
        <v>2</v>
      </c>
      <c r="AM94" s="119">
        <v>19</v>
      </c>
    </row>
    <row r="95" spans="1:39" s="125" customFormat="1" ht="15" x14ac:dyDescent="0.25">
      <c r="A95" s="223" t="s">
        <v>630</v>
      </c>
      <c r="B95" s="128" t="s">
        <v>0</v>
      </c>
      <c r="C95" s="129" t="s">
        <v>0</v>
      </c>
      <c r="D95" s="129">
        <v>1</v>
      </c>
      <c r="E95" s="129" t="s">
        <v>0</v>
      </c>
      <c r="F95" s="129" t="s">
        <v>0</v>
      </c>
      <c r="G95" s="129" t="s">
        <v>0</v>
      </c>
      <c r="H95" s="129" t="s">
        <v>0</v>
      </c>
      <c r="I95" s="129" t="s">
        <v>0</v>
      </c>
      <c r="J95" s="129" t="s">
        <v>0</v>
      </c>
      <c r="K95" s="129">
        <v>1</v>
      </c>
      <c r="L95" s="129" t="s">
        <v>0</v>
      </c>
      <c r="M95" s="129" t="s">
        <v>0</v>
      </c>
      <c r="N95" s="129" t="s">
        <v>0</v>
      </c>
      <c r="O95" s="129" t="s">
        <v>0</v>
      </c>
      <c r="P95" s="129" t="s">
        <v>0</v>
      </c>
      <c r="Q95" s="129" t="s">
        <v>0</v>
      </c>
      <c r="R95" s="129" t="s">
        <v>0</v>
      </c>
      <c r="S95" s="129" t="s">
        <v>0</v>
      </c>
      <c r="T95" s="129" t="s">
        <v>0</v>
      </c>
      <c r="U95" s="129" t="s">
        <v>0</v>
      </c>
      <c r="V95" s="129" t="s">
        <v>0</v>
      </c>
      <c r="W95" s="129" t="s">
        <v>0</v>
      </c>
      <c r="X95" s="129" t="s">
        <v>0</v>
      </c>
      <c r="Y95" s="129" t="s">
        <v>0</v>
      </c>
      <c r="Z95" s="129" t="s">
        <v>0</v>
      </c>
      <c r="AA95" s="129" t="s">
        <v>0</v>
      </c>
      <c r="AB95" s="129" t="s">
        <v>0</v>
      </c>
      <c r="AC95" s="129" t="s">
        <v>0</v>
      </c>
      <c r="AD95" s="129" t="s">
        <v>0</v>
      </c>
      <c r="AE95" s="129" t="s">
        <v>0</v>
      </c>
      <c r="AF95" s="129" t="s">
        <v>0</v>
      </c>
      <c r="AG95" s="129" t="s">
        <v>0</v>
      </c>
      <c r="AH95" s="129">
        <v>1</v>
      </c>
      <c r="AI95" s="129">
        <v>1</v>
      </c>
      <c r="AJ95" s="129" t="s">
        <v>0</v>
      </c>
      <c r="AK95" s="129" t="s">
        <v>0</v>
      </c>
      <c r="AL95" s="129">
        <v>1</v>
      </c>
      <c r="AM95" s="130">
        <v>1</v>
      </c>
    </row>
    <row r="96" spans="1:39" x14ac:dyDescent="0.2">
      <c r="A96" s="116" t="s">
        <v>1786</v>
      </c>
      <c r="B96" s="131" t="s">
        <v>0</v>
      </c>
      <c r="C96" s="123" t="s">
        <v>0</v>
      </c>
      <c r="D96" s="123">
        <v>1</v>
      </c>
      <c r="E96" s="123" t="s">
        <v>0</v>
      </c>
      <c r="F96" s="123" t="s">
        <v>0</v>
      </c>
      <c r="G96" s="123" t="s">
        <v>0</v>
      </c>
      <c r="H96" s="123" t="s">
        <v>0</v>
      </c>
      <c r="I96" s="123" t="s">
        <v>0</v>
      </c>
      <c r="J96" s="123" t="s">
        <v>0</v>
      </c>
      <c r="K96" s="123">
        <v>1</v>
      </c>
      <c r="L96" s="123" t="s">
        <v>0</v>
      </c>
      <c r="M96" s="123" t="s">
        <v>0</v>
      </c>
      <c r="N96" s="123" t="s">
        <v>0</v>
      </c>
      <c r="O96" s="123" t="s">
        <v>0</v>
      </c>
      <c r="P96" s="123" t="s">
        <v>0</v>
      </c>
      <c r="Q96" s="123" t="s">
        <v>0</v>
      </c>
      <c r="R96" s="123" t="s">
        <v>0</v>
      </c>
      <c r="S96" s="123" t="s">
        <v>0</v>
      </c>
      <c r="T96" s="123" t="s">
        <v>0</v>
      </c>
      <c r="U96" s="123" t="s">
        <v>0</v>
      </c>
      <c r="V96" s="123" t="s">
        <v>0</v>
      </c>
      <c r="W96" s="123" t="s">
        <v>0</v>
      </c>
      <c r="X96" s="123" t="s">
        <v>0</v>
      </c>
      <c r="Y96" s="123" t="s">
        <v>0</v>
      </c>
      <c r="Z96" s="123" t="s">
        <v>0</v>
      </c>
      <c r="AA96" s="123" t="s">
        <v>0</v>
      </c>
      <c r="AB96" s="123" t="s">
        <v>0</v>
      </c>
      <c r="AC96" s="123" t="s">
        <v>0</v>
      </c>
      <c r="AD96" s="123" t="s">
        <v>0</v>
      </c>
      <c r="AE96" s="123" t="s">
        <v>0</v>
      </c>
      <c r="AF96" s="123" t="s">
        <v>0</v>
      </c>
      <c r="AG96" s="123" t="s">
        <v>0</v>
      </c>
      <c r="AH96" s="123">
        <v>1</v>
      </c>
      <c r="AI96" s="123">
        <v>1</v>
      </c>
      <c r="AJ96" s="123" t="s">
        <v>0</v>
      </c>
      <c r="AK96" s="123" t="s">
        <v>0</v>
      </c>
      <c r="AL96" s="123">
        <v>1</v>
      </c>
      <c r="AM96" s="119">
        <v>1</v>
      </c>
    </row>
    <row r="97" spans="1:39" x14ac:dyDescent="0.2">
      <c r="A97" s="117" t="s">
        <v>504</v>
      </c>
      <c r="B97" s="199">
        <v>57</v>
      </c>
      <c r="C97" s="200">
        <v>39</v>
      </c>
      <c r="D97" s="200">
        <v>34</v>
      </c>
      <c r="E97" s="200">
        <v>60</v>
      </c>
      <c r="F97" s="200" t="s">
        <v>0</v>
      </c>
      <c r="G97" s="200" t="s">
        <v>0</v>
      </c>
      <c r="H97" s="200">
        <v>86</v>
      </c>
      <c r="I97" s="200">
        <v>110</v>
      </c>
      <c r="J97" s="200">
        <v>14</v>
      </c>
      <c r="K97" s="200">
        <v>7</v>
      </c>
      <c r="L97" s="200" t="s">
        <v>0</v>
      </c>
      <c r="M97" s="200">
        <v>1</v>
      </c>
      <c r="N97" s="200">
        <v>22</v>
      </c>
      <c r="O97" s="200">
        <v>37</v>
      </c>
      <c r="P97" s="200">
        <v>35</v>
      </c>
      <c r="Q97" s="200" t="s">
        <v>0</v>
      </c>
      <c r="R97" s="200">
        <v>29</v>
      </c>
      <c r="S97" s="200">
        <v>46</v>
      </c>
      <c r="T97" s="200" t="s">
        <v>0</v>
      </c>
      <c r="U97" s="200">
        <v>44</v>
      </c>
      <c r="V97" s="200">
        <v>24</v>
      </c>
      <c r="W97" s="200">
        <v>26</v>
      </c>
      <c r="X97" s="200" t="s">
        <v>0</v>
      </c>
      <c r="Y97" s="200">
        <v>29</v>
      </c>
      <c r="Z97" s="200">
        <v>31</v>
      </c>
      <c r="AA97" s="200">
        <v>31</v>
      </c>
      <c r="AB97" s="200" t="s">
        <v>0</v>
      </c>
      <c r="AC97" s="200">
        <v>10</v>
      </c>
      <c r="AD97" s="200">
        <v>20</v>
      </c>
      <c r="AE97" s="200">
        <v>17</v>
      </c>
      <c r="AF97" s="200">
        <v>30</v>
      </c>
      <c r="AG97" s="200">
        <v>13</v>
      </c>
      <c r="AH97" s="200">
        <v>382</v>
      </c>
      <c r="AI97" s="200">
        <v>470</v>
      </c>
      <c r="AJ97" s="200">
        <v>269</v>
      </c>
      <c r="AK97" s="200">
        <v>306</v>
      </c>
      <c r="AL97" s="200">
        <v>113</v>
      </c>
      <c r="AM97" s="201">
        <v>164</v>
      </c>
    </row>
    <row r="98" spans="1:39" s="125" customFormat="1" ht="15" x14ac:dyDescent="0.25">
      <c r="A98" s="263" t="s">
        <v>680</v>
      </c>
      <c r="B98" s="128">
        <v>2621</v>
      </c>
      <c r="C98" s="129">
        <v>2885</v>
      </c>
      <c r="D98" s="129">
        <v>6604</v>
      </c>
      <c r="E98" s="129">
        <v>2327</v>
      </c>
      <c r="F98" s="129">
        <v>280</v>
      </c>
      <c r="G98" s="129">
        <v>303</v>
      </c>
      <c r="H98" s="129">
        <v>2509</v>
      </c>
      <c r="I98" s="129">
        <v>2046</v>
      </c>
      <c r="J98" s="132">
        <v>937</v>
      </c>
      <c r="K98" s="129">
        <v>331</v>
      </c>
      <c r="L98" s="129">
        <v>102</v>
      </c>
      <c r="M98" s="129">
        <v>78</v>
      </c>
      <c r="N98" s="129">
        <v>1863</v>
      </c>
      <c r="O98" s="129">
        <v>963</v>
      </c>
      <c r="P98" s="129">
        <v>2211</v>
      </c>
      <c r="Q98" s="129">
        <v>586</v>
      </c>
      <c r="R98" s="129">
        <v>2370</v>
      </c>
      <c r="S98" s="129">
        <v>1686</v>
      </c>
      <c r="T98" s="129">
        <v>1876</v>
      </c>
      <c r="U98" s="129">
        <v>537</v>
      </c>
      <c r="V98" s="129">
        <v>1130</v>
      </c>
      <c r="W98" s="129">
        <v>600</v>
      </c>
      <c r="X98" s="129">
        <v>1111</v>
      </c>
      <c r="Y98" s="129">
        <v>230</v>
      </c>
      <c r="Z98" s="129">
        <v>1098</v>
      </c>
      <c r="AA98" s="129">
        <v>1157</v>
      </c>
      <c r="AB98" s="129">
        <v>1338</v>
      </c>
      <c r="AC98" s="129">
        <v>238</v>
      </c>
      <c r="AD98" s="129">
        <v>3165</v>
      </c>
      <c r="AE98" s="129">
        <v>3190</v>
      </c>
      <c r="AF98" s="129">
        <v>2363</v>
      </c>
      <c r="AG98" s="129">
        <v>423</v>
      </c>
      <c r="AH98" s="129">
        <v>31578</v>
      </c>
      <c r="AI98" s="129">
        <v>17580</v>
      </c>
      <c r="AJ98" s="129">
        <v>14756</v>
      </c>
      <c r="AK98" s="129">
        <v>12527</v>
      </c>
      <c r="AL98" s="129">
        <v>16822</v>
      </c>
      <c r="AM98" s="130">
        <v>5053</v>
      </c>
    </row>
    <row r="99" spans="1:39" s="125" customFormat="1" ht="15" x14ac:dyDescent="0.25">
      <c r="A99" s="223" t="s">
        <v>681</v>
      </c>
      <c r="B99" s="128">
        <v>190</v>
      </c>
      <c r="C99" s="129">
        <v>287</v>
      </c>
      <c r="D99" s="129">
        <v>102</v>
      </c>
      <c r="E99" s="129">
        <v>144</v>
      </c>
      <c r="F99" s="129">
        <v>15</v>
      </c>
      <c r="G99" s="129">
        <v>8</v>
      </c>
      <c r="H99" s="129">
        <v>1252</v>
      </c>
      <c r="I99" s="129">
        <v>269</v>
      </c>
      <c r="J99" s="129">
        <v>60</v>
      </c>
      <c r="K99" s="129">
        <v>96</v>
      </c>
      <c r="L99" s="129">
        <v>6</v>
      </c>
      <c r="M99" s="129">
        <v>13</v>
      </c>
      <c r="N99" s="129">
        <v>1489</v>
      </c>
      <c r="O99" s="129">
        <v>1886</v>
      </c>
      <c r="P99" s="129">
        <v>116</v>
      </c>
      <c r="Q99" s="129">
        <v>207</v>
      </c>
      <c r="R99" s="129">
        <v>342</v>
      </c>
      <c r="S99" s="129">
        <v>411</v>
      </c>
      <c r="T99" s="129">
        <v>17</v>
      </c>
      <c r="U99" s="129">
        <v>41</v>
      </c>
      <c r="V99" s="129">
        <v>2002</v>
      </c>
      <c r="W99" s="129">
        <v>2401</v>
      </c>
      <c r="X99" s="129">
        <v>87</v>
      </c>
      <c r="Y99" s="129">
        <v>129</v>
      </c>
      <c r="Z99" s="129">
        <v>629</v>
      </c>
      <c r="AA99" s="129">
        <v>980</v>
      </c>
      <c r="AB99" s="129">
        <v>55</v>
      </c>
      <c r="AC99" s="129">
        <v>60</v>
      </c>
      <c r="AD99" s="129">
        <v>403</v>
      </c>
      <c r="AE99" s="129">
        <v>1298</v>
      </c>
      <c r="AF99" s="129">
        <v>35</v>
      </c>
      <c r="AG99" s="129">
        <v>42</v>
      </c>
      <c r="AH99" s="129">
        <v>6800</v>
      </c>
      <c r="AI99" s="129">
        <v>8272</v>
      </c>
      <c r="AJ99" s="129">
        <v>6307</v>
      </c>
      <c r="AK99" s="129">
        <v>7532</v>
      </c>
      <c r="AL99" s="129">
        <v>493</v>
      </c>
      <c r="AM99" s="130">
        <v>740</v>
      </c>
    </row>
    <row r="100" spans="1:39" x14ac:dyDescent="0.2">
      <c r="A100" s="116" t="s">
        <v>638</v>
      </c>
      <c r="B100" s="131">
        <v>9</v>
      </c>
      <c r="C100" s="123">
        <v>2</v>
      </c>
      <c r="D100" s="123">
        <v>20</v>
      </c>
      <c r="E100" s="123">
        <v>7</v>
      </c>
      <c r="F100" s="123">
        <v>3</v>
      </c>
      <c r="G100" s="123" t="s">
        <v>0</v>
      </c>
      <c r="H100" s="123">
        <v>11</v>
      </c>
      <c r="I100" s="123">
        <v>5</v>
      </c>
      <c r="J100" s="123">
        <v>1</v>
      </c>
      <c r="K100" s="123">
        <v>4</v>
      </c>
      <c r="L100" s="123">
        <v>2</v>
      </c>
      <c r="M100" s="123">
        <v>2</v>
      </c>
      <c r="N100" s="123">
        <v>6</v>
      </c>
      <c r="O100" s="123">
        <v>5</v>
      </c>
      <c r="P100" s="123">
        <v>8</v>
      </c>
      <c r="Q100" s="123">
        <v>5</v>
      </c>
      <c r="R100" s="123">
        <v>4</v>
      </c>
      <c r="S100" s="123">
        <v>1</v>
      </c>
      <c r="T100" s="123">
        <v>4</v>
      </c>
      <c r="U100" s="123">
        <v>6</v>
      </c>
      <c r="V100" s="123">
        <v>11</v>
      </c>
      <c r="W100" s="123">
        <v>4</v>
      </c>
      <c r="X100" s="123">
        <v>1</v>
      </c>
      <c r="Y100" s="123" t="s">
        <v>0</v>
      </c>
      <c r="Z100" s="123">
        <v>5</v>
      </c>
      <c r="AA100" s="123">
        <v>5</v>
      </c>
      <c r="AB100" s="123">
        <v>1</v>
      </c>
      <c r="AC100" s="123" t="s">
        <v>0</v>
      </c>
      <c r="AD100" s="123">
        <v>29</v>
      </c>
      <c r="AE100" s="123">
        <v>7</v>
      </c>
      <c r="AF100" s="123">
        <v>2</v>
      </c>
      <c r="AG100" s="123">
        <v>2</v>
      </c>
      <c r="AH100" s="123">
        <v>117</v>
      </c>
      <c r="AI100" s="123">
        <v>55</v>
      </c>
      <c r="AJ100" s="123">
        <v>75</v>
      </c>
      <c r="AK100" s="123">
        <v>29</v>
      </c>
      <c r="AL100" s="123">
        <v>42</v>
      </c>
      <c r="AM100" s="119">
        <v>26</v>
      </c>
    </row>
    <row r="101" spans="1:39" x14ac:dyDescent="0.2">
      <c r="A101" s="117" t="s">
        <v>682</v>
      </c>
      <c r="B101" s="131" t="s">
        <v>0</v>
      </c>
      <c r="C101" s="123" t="s">
        <v>0</v>
      </c>
      <c r="D101" s="123" t="s">
        <v>0</v>
      </c>
      <c r="E101" s="123" t="s">
        <v>0</v>
      </c>
      <c r="F101" s="123" t="s">
        <v>0</v>
      </c>
      <c r="G101" s="123" t="s">
        <v>0</v>
      </c>
      <c r="H101" s="123" t="s">
        <v>0</v>
      </c>
      <c r="I101" s="123" t="s">
        <v>0</v>
      </c>
      <c r="J101" s="123" t="s">
        <v>0</v>
      </c>
      <c r="K101" s="123" t="s">
        <v>0</v>
      </c>
      <c r="L101" s="123" t="s">
        <v>0</v>
      </c>
      <c r="M101" s="123" t="s">
        <v>0</v>
      </c>
      <c r="N101" s="123" t="s">
        <v>0</v>
      </c>
      <c r="O101" s="123" t="s">
        <v>0</v>
      </c>
      <c r="P101" s="123" t="s">
        <v>0</v>
      </c>
      <c r="Q101" s="123" t="s">
        <v>0</v>
      </c>
      <c r="R101" s="123">
        <v>1</v>
      </c>
      <c r="S101" s="123" t="s">
        <v>0</v>
      </c>
      <c r="T101" s="123" t="s">
        <v>0</v>
      </c>
      <c r="U101" s="123" t="s">
        <v>0</v>
      </c>
      <c r="V101" s="123" t="s">
        <v>0</v>
      </c>
      <c r="W101" s="123" t="s">
        <v>0</v>
      </c>
      <c r="X101" s="123" t="s">
        <v>0</v>
      </c>
      <c r="Y101" s="123" t="s">
        <v>0</v>
      </c>
      <c r="Z101" s="123" t="s">
        <v>0</v>
      </c>
      <c r="AA101" s="123" t="s">
        <v>0</v>
      </c>
      <c r="AB101" s="123" t="s">
        <v>0</v>
      </c>
      <c r="AC101" s="123" t="s">
        <v>0</v>
      </c>
      <c r="AD101" s="123" t="s">
        <v>0</v>
      </c>
      <c r="AE101" s="123" t="s">
        <v>0</v>
      </c>
      <c r="AF101" s="123" t="s">
        <v>0</v>
      </c>
      <c r="AG101" s="123" t="s">
        <v>0</v>
      </c>
      <c r="AH101" s="123">
        <v>1</v>
      </c>
      <c r="AI101" s="123" t="s">
        <v>0</v>
      </c>
      <c r="AJ101" s="123">
        <v>1</v>
      </c>
      <c r="AK101" s="123" t="s">
        <v>0</v>
      </c>
      <c r="AL101" s="123" t="s">
        <v>0</v>
      </c>
      <c r="AM101" s="119" t="s">
        <v>0</v>
      </c>
    </row>
    <row r="102" spans="1:39" x14ac:dyDescent="0.2">
      <c r="A102" s="117" t="s">
        <v>1787</v>
      </c>
      <c r="B102" s="131" t="s">
        <v>0</v>
      </c>
      <c r="C102" s="123">
        <v>2</v>
      </c>
      <c r="D102" s="123" t="s">
        <v>0</v>
      </c>
      <c r="E102" s="123" t="s">
        <v>0</v>
      </c>
      <c r="F102" s="123" t="s">
        <v>0</v>
      </c>
      <c r="G102" s="123" t="s">
        <v>0</v>
      </c>
      <c r="H102" s="123" t="s">
        <v>0</v>
      </c>
      <c r="I102" s="123" t="s">
        <v>0</v>
      </c>
      <c r="J102" s="123" t="s">
        <v>0</v>
      </c>
      <c r="K102" s="123" t="s">
        <v>0</v>
      </c>
      <c r="L102" s="123" t="s">
        <v>0</v>
      </c>
      <c r="M102" s="123" t="s">
        <v>0</v>
      </c>
      <c r="N102" s="123">
        <v>1</v>
      </c>
      <c r="O102" s="123" t="s">
        <v>0</v>
      </c>
      <c r="P102" s="123" t="s">
        <v>0</v>
      </c>
      <c r="Q102" s="123" t="s">
        <v>0</v>
      </c>
      <c r="R102" s="123" t="s">
        <v>0</v>
      </c>
      <c r="S102" s="123">
        <v>1</v>
      </c>
      <c r="T102" s="123" t="s">
        <v>0</v>
      </c>
      <c r="U102" s="123" t="s">
        <v>0</v>
      </c>
      <c r="V102" s="123">
        <v>2</v>
      </c>
      <c r="W102" s="123" t="s">
        <v>0</v>
      </c>
      <c r="X102" s="123" t="s">
        <v>0</v>
      </c>
      <c r="Y102" s="123" t="s">
        <v>0</v>
      </c>
      <c r="Z102" s="123" t="s">
        <v>0</v>
      </c>
      <c r="AA102" s="123" t="s">
        <v>0</v>
      </c>
      <c r="AB102" s="123" t="s">
        <v>0</v>
      </c>
      <c r="AC102" s="123" t="s">
        <v>0</v>
      </c>
      <c r="AD102" s="123" t="s">
        <v>0</v>
      </c>
      <c r="AE102" s="123" t="s">
        <v>0</v>
      </c>
      <c r="AF102" s="123" t="s">
        <v>0</v>
      </c>
      <c r="AG102" s="123" t="s">
        <v>0</v>
      </c>
      <c r="AH102" s="123">
        <v>3</v>
      </c>
      <c r="AI102" s="123">
        <v>3</v>
      </c>
      <c r="AJ102" s="123">
        <v>3</v>
      </c>
      <c r="AK102" s="123">
        <v>3</v>
      </c>
      <c r="AL102" s="123" t="s">
        <v>0</v>
      </c>
      <c r="AM102" s="119" t="s">
        <v>0</v>
      </c>
    </row>
    <row r="103" spans="1:39" x14ac:dyDescent="0.2">
      <c r="A103" s="117" t="s">
        <v>683</v>
      </c>
      <c r="B103" s="131" t="s">
        <v>0</v>
      </c>
      <c r="C103" s="123" t="s">
        <v>0</v>
      </c>
      <c r="D103" s="123" t="s">
        <v>0</v>
      </c>
      <c r="E103" s="123" t="s">
        <v>0</v>
      </c>
      <c r="F103" s="123" t="s">
        <v>0</v>
      </c>
      <c r="G103" s="123" t="s">
        <v>0</v>
      </c>
      <c r="H103" s="123">
        <v>1</v>
      </c>
      <c r="I103" s="123" t="s">
        <v>0</v>
      </c>
      <c r="J103" s="123" t="s">
        <v>0</v>
      </c>
      <c r="K103" s="123">
        <v>1</v>
      </c>
      <c r="L103" s="123" t="s">
        <v>0</v>
      </c>
      <c r="M103" s="123" t="s">
        <v>0</v>
      </c>
      <c r="N103" s="123" t="s">
        <v>0</v>
      </c>
      <c r="O103" s="123">
        <v>1</v>
      </c>
      <c r="P103" s="123">
        <v>3</v>
      </c>
      <c r="Q103" s="123">
        <v>2</v>
      </c>
      <c r="R103" s="123">
        <v>2</v>
      </c>
      <c r="S103" s="123">
        <v>3</v>
      </c>
      <c r="T103" s="123">
        <v>1</v>
      </c>
      <c r="U103" s="123">
        <v>2</v>
      </c>
      <c r="V103" s="123">
        <v>3</v>
      </c>
      <c r="W103" s="123">
        <v>1</v>
      </c>
      <c r="X103" s="123" t="s">
        <v>0</v>
      </c>
      <c r="Y103" s="123" t="s">
        <v>0</v>
      </c>
      <c r="Z103" s="123">
        <v>1</v>
      </c>
      <c r="AA103" s="123" t="s">
        <v>0</v>
      </c>
      <c r="AB103" s="123" t="s">
        <v>0</v>
      </c>
      <c r="AC103" s="123" t="s">
        <v>0</v>
      </c>
      <c r="AD103" s="123">
        <v>1</v>
      </c>
      <c r="AE103" s="123" t="s">
        <v>0</v>
      </c>
      <c r="AF103" s="123">
        <v>1</v>
      </c>
      <c r="AG103" s="123">
        <v>3</v>
      </c>
      <c r="AH103" s="123">
        <v>13</v>
      </c>
      <c r="AI103" s="123">
        <v>13</v>
      </c>
      <c r="AJ103" s="123">
        <v>8</v>
      </c>
      <c r="AK103" s="123">
        <v>5</v>
      </c>
      <c r="AL103" s="123">
        <v>5</v>
      </c>
      <c r="AM103" s="119">
        <v>8</v>
      </c>
    </row>
    <row r="104" spans="1:39" x14ac:dyDescent="0.2">
      <c r="A104" s="117" t="s">
        <v>639</v>
      </c>
      <c r="B104" s="131" t="s">
        <v>0</v>
      </c>
      <c r="C104" s="123" t="s">
        <v>0</v>
      </c>
      <c r="D104" s="123">
        <v>3</v>
      </c>
      <c r="E104" s="123" t="s">
        <v>0</v>
      </c>
      <c r="F104" s="123" t="s">
        <v>0</v>
      </c>
      <c r="G104" s="123" t="s">
        <v>0</v>
      </c>
      <c r="H104" s="123">
        <v>1</v>
      </c>
      <c r="I104" s="123" t="s">
        <v>0</v>
      </c>
      <c r="J104" s="123" t="s">
        <v>0</v>
      </c>
      <c r="K104" s="123" t="s">
        <v>0</v>
      </c>
      <c r="L104" s="123" t="s">
        <v>0</v>
      </c>
      <c r="M104" s="123" t="s">
        <v>0</v>
      </c>
      <c r="N104" s="123">
        <v>1</v>
      </c>
      <c r="O104" s="123" t="s">
        <v>0</v>
      </c>
      <c r="P104" s="123">
        <v>9</v>
      </c>
      <c r="Q104" s="123" t="s">
        <v>0</v>
      </c>
      <c r="R104" s="123" t="s">
        <v>0</v>
      </c>
      <c r="S104" s="123" t="s">
        <v>0</v>
      </c>
      <c r="T104" s="123" t="s">
        <v>0</v>
      </c>
      <c r="U104" s="123" t="s">
        <v>0</v>
      </c>
      <c r="V104" s="123">
        <v>3</v>
      </c>
      <c r="W104" s="123">
        <v>2</v>
      </c>
      <c r="X104" s="123" t="s">
        <v>0</v>
      </c>
      <c r="Y104" s="123" t="s">
        <v>0</v>
      </c>
      <c r="Z104" s="123" t="s">
        <v>0</v>
      </c>
      <c r="AA104" s="123">
        <v>2</v>
      </c>
      <c r="AB104" s="123" t="s">
        <v>0</v>
      </c>
      <c r="AC104" s="123" t="s">
        <v>0</v>
      </c>
      <c r="AD104" s="123" t="s">
        <v>0</v>
      </c>
      <c r="AE104" s="123" t="s">
        <v>0</v>
      </c>
      <c r="AF104" s="123">
        <v>2</v>
      </c>
      <c r="AG104" s="123">
        <v>1</v>
      </c>
      <c r="AH104" s="123">
        <v>19</v>
      </c>
      <c r="AI104" s="123">
        <v>5</v>
      </c>
      <c r="AJ104" s="123">
        <v>5</v>
      </c>
      <c r="AK104" s="123">
        <v>4</v>
      </c>
      <c r="AL104" s="123">
        <v>14</v>
      </c>
      <c r="AM104" s="119">
        <v>1</v>
      </c>
    </row>
    <row r="105" spans="1:39" x14ac:dyDescent="0.2">
      <c r="A105" s="117" t="s">
        <v>1788</v>
      </c>
      <c r="B105" s="131">
        <v>2</v>
      </c>
      <c r="C105" s="123" t="s">
        <v>0</v>
      </c>
      <c r="D105" s="123" t="s">
        <v>0</v>
      </c>
      <c r="E105" s="123" t="s">
        <v>0</v>
      </c>
      <c r="F105" s="123" t="s">
        <v>0</v>
      </c>
      <c r="G105" s="123" t="s">
        <v>0</v>
      </c>
      <c r="H105" s="123">
        <v>2</v>
      </c>
      <c r="I105" s="123" t="s">
        <v>0</v>
      </c>
      <c r="J105" s="123" t="s">
        <v>0</v>
      </c>
      <c r="K105" s="123">
        <v>1</v>
      </c>
      <c r="L105" s="123" t="s">
        <v>0</v>
      </c>
      <c r="M105" s="123" t="s">
        <v>0</v>
      </c>
      <c r="N105" s="123">
        <v>1</v>
      </c>
      <c r="O105" s="123" t="s">
        <v>0</v>
      </c>
      <c r="P105" s="123" t="s">
        <v>0</v>
      </c>
      <c r="Q105" s="123" t="s">
        <v>0</v>
      </c>
      <c r="R105" s="123" t="s">
        <v>0</v>
      </c>
      <c r="S105" s="123" t="s">
        <v>0</v>
      </c>
      <c r="T105" s="123" t="s">
        <v>0</v>
      </c>
      <c r="U105" s="123" t="s">
        <v>0</v>
      </c>
      <c r="V105" s="123" t="s">
        <v>0</v>
      </c>
      <c r="W105" s="123" t="s">
        <v>0</v>
      </c>
      <c r="X105" s="123" t="s">
        <v>0</v>
      </c>
      <c r="Y105" s="123" t="s">
        <v>0</v>
      </c>
      <c r="Z105" s="123" t="s">
        <v>0</v>
      </c>
      <c r="AA105" s="123" t="s">
        <v>0</v>
      </c>
      <c r="AB105" s="123" t="s">
        <v>0</v>
      </c>
      <c r="AC105" s="123" t="s">
        <v>0</v>
      </c>
      <c r="AD105" s="123" t="s">
        <v>0</v>
      </c>
      <c r="AE105" s="123" t="s">
        <v>0</v>
      </c>
      <c r="AF105" s="123" t="s">
        <v>0</v>
      </c>
      <c r="AG105" s="123" t="s">
        <v>0</v>
      </c>
      <c r="AH105" s="123">
        <v>5</v>
      </c>
      <c r="AI105" s="123">
        <v>1</v>
      </c>
      <c r="AJ105" s="123">
        <v>5</v>
      </c>
      <c r="AK105" s="123" t="s">
        <v>0</v>
      </c>
      <c r="AL105" s="123" t="s">
        <v>0</v>
      </c>
      <c r="AM105" s="119">
        <v>1</v>
      </c>
    </row>
    <row r="106" spans="1:39" x14ac:dyDescent="0.2">
      <c r="A106" s="117" t="s">
        <v>684</v>
      </c>
      <c r="B106" s="131">
        <v>14</v>
      </c>
      <c r="C106" s="123">
        <v>22</v>
      </c>
      <c r="D106" s="123">
        <v>12</v>
      </c>
      <c r="E106" s="123">
        <v>19</v>
      </c>
      <c r="F106" s="123" t="s">
        <v>0</v>
      </c>
      <c r="G106" s="123">
        <v>1</v>
      </c>
      <c r="H106" s="123">
        <v>24</v>
      </c>
      <c r="I106" s="123">
        <v>6</v>
      </c>
      <c r="J106" s="123">
        <v>20</v>
      </c>
      <c r="K106" s="123">
        <v>19</v>
      </c>
      <c r="L106" s="123">
        <v>1</v>
      </c>
      <c r="M106" s="123">
        <v>1</v>
      </c>
      <c r="N106" s="123">
        <v>10</v>
      </c>
      <c r="O106" s="123">
        <v>14</v>
      </c>
      <c r="P106" s="123" t="s">
        <v>0</v>
      </c>
      <c r="Q106" s="123">
        <v>21</v>
      </c>
      <c r="R106" s="123">
        <v>85</v>
      </c>
      <c r="S106" s="123">
        <v>86</v>
      </c>
      <c r="T106" s="123">
        <v>2</v>
      </c>
      <c r="U106" s="123">
        <v>3</v>
      </c>
      <c r="V106" s="123">
        <v>11</v>
      </c>
      <c r="W106" s="123">
        <v>19</v>
      </c>
      <c r="X106" s="123">
        <v>8</v>
      </c>
      <c r="Y106" s="123">
        <v>14</v>
      </c>
      <c r="Z106" s="123">
        <v>5</v>
      </c>
      <c r="AA106" s="123">
        <v>3</v>
      </c>
      <c r="AB106" s="123">
        <v>6</v>
      </c>
      <c r="AC106" s="123">
        <v>5</v>
      </c>
      <c r="AD106" s="123">
        <v>2</v>
      </c>
      <c r="AE106" s="123">
        <v>4</v>
      </c>
      <c r="AF106" s="123" t="s">
        <v>0</v>
      </c>
      <c r="AG106" s="123">
        <v>2</v>
      </c>
      <c r="AH106" s="123">
        <v>200</v>
      </c>
      <c r="AI106" s="123">
        <v>239</v>
      </c>
      <c r="AJ106" s="123">
        <v>151</v>
      </c>
      <c r="AK106" s="123">
        <v>154</v>
      </c>
      <c r="AL106" s="123">
        <v>49</v>
      </c>
      <c r="AM106" s="119">
        <v>85</v>
      </c>
    </row>
    <row r="107" spans="1:39" x14ac:dyDescent="0.2">
      <c r="A107" s="117" t="s">
        <v>1789</v>
      </c>
      <c r="B107" s="131" t="s">
        <v>0</v>
      </c>
      <c r="C107" s="123" t="s">
        <v>0</v>
      </c>
      <c r="D107" s="123" t="s">
        <v>0</v>
      </c>
      <c r="E107" s="123" t="s">
        <v>0</v>
      </c>
      <c r="F107" s="123" t="s">
        <v>0</v>
      </c>
      <c r="G107" s="123" t="s">
        <v>0</v>
      </c>
      <c r="H107" s="123" t="s">
        <v>0</v>
      </c>
      <c r="I107" s="123" t="s">
        <v>0</v>
      </c>
      <c r="J107" s="123" t="s">
        <v>0</v>
      </c>
      <c r="K107" s="123" t="s">
        <v>0</v>
      </c>
      <c r="L107" s="123" t="s">
        <v>0</v>
      </c>
      <c r="M107" s="123" t="s">
        <v>0</v>
      </c>
      <c r="N107" s="123" t="s">
        <v>0</v>
      </c>
      <c r="O107" s="123" t="s">
        <v>0</v>
      </c>
      <c r="P107" s="123" t="s">
        <v>0</v>
      </c>
      <c r="Q107" s="123" t="s">
        <v>0</v>
      </c>
      <c r="R107" s="123" t="s">
        <v>0</v>
      </c>
      <c r="S107" s="123">
        <v>1</v>
      </c>
      <c r="T107" s="123" t="s">
        <v>0</v>
      </c>
      <c r="U107" s="123" t="s">
        <v>0</v>
      </c>
      <c r="V107" s="123" t="s">
        <v>0</v>
      </c>
      <c r="W107" s="123" t="s">
        <v>0</v>
      </c>
      <c r="X107" s="123" t="s">
        <v>0</v>
      </c>
      <c r="Y107" s="123" t="s">
        <v>0</v>
      </c>
      <c r="Z107" s="123" t="s">
        <v>0</v>
      </c>
      <c r="AA107" s="123" t="s">
        <v>0</v>
      </c>
      <c r="AB107" s="123" t="s">
        <v>0</v>
      </c>
      <c r="AC107" s="123" t="s">
        <v>0</v>
      </c>
      <c r="AD107" s="123" t="s">
        <v>0</v>
      </c>
      <c r="AE107" s="123" t="s">
        <v>0</v>
      </c>
      <c r="AF107" s="123" t="s">
        <v>0</v>
      </c>
      <c r="AG107" s="123" t="s">
        <v>0</v>
      </c>
      <c r="AH107" s="123" t="s">
        <v>0</v>
      </c>
      <c r="AI107" s="123">
        <v>1</v>
      </c>
      <c r="AJ107" s="123" t="s">
        <v>0</v>
      </c>
      <c r="AK107" s="123">
        <v>1</v>
      </c>
      <c r="AL107" s="123" t="s">
        <v>0</v>
      </c>
      <c r="AM107" s="119" t="s">
        <v>0</v>
      </c>
    </row>
    <row r="108" spans="1:39" x14ac:dyDescent="0.2">
      <c r="A108" s="117" t="s">
        <v>1790</v>
      </c>
      <c r="B108" s="131" t="s">
        <v>0</v>
      </c>
      <c r="C108" s="123" t="s">
        <v>0</v>
      </c>
      <c r="D108" s="123" t="s">
        <v>0</v>
      </c>
      <c r="E108" s="123" t="s">
        <v>0</v>
      </c>
      <c r="F108" s="123" t="s">
        <v>0</v>
      </c>
      <c r="G108" s="123" t="s">
        <v>0</v>
      </c>
      <c r="H108" s="123" t="s">
        <v>0</v>
      </c>
      <c r="I108" s="123" t="s">
        <v>0</v>
      </c>
      <c r="J108" s="123" t="s">
        <v>0</v>
      </c>
      <c r="K108" s="123" t="s">
        <v>0</v>
      </c>
      <c r="L108" s="123" t="s">
        <v>0</v>
      </c>
      <c r="M108" s="123" t="s">
        <v>0</v>
      </c>
      <c r="N108" s="123" t="s">
        <v>0</v>
      </c>
      <c r="O108" s="123" t="s">
        <v>0</v>
      </c>
      <c r="P108" s="123" t="s">
        <v>0</v>
      </c>
      <c r="Q108" s="123" t="s">
        <v>0</v>
      </c>
      <c r="R108" s="123" t="s">
        <v>0</v>
      </c>
      <c r="S108" s="123" t="s">
        <v>0</v>
      </c>
      <c r="T108" s="123" t="s">
        <v>0</v>
      </c>
      <c r="U108" s="123" t="s">
        <v>0</v>
      </c>
      <c r="V108" s="123" t="s">
        <v>0</v>
      </c>
      <c r="W108" s="123" t="s">
        <v>0</v>
      </c>
      <c r="X108" s="123" t="s">
        <v>0</v>
      </c>
      <c r="Y108" s="123">
        <v>1</v>
      </c>
      <c r="Z108" s="123" t="s">
        <v>0</v>
      </c>
      <c r="AA108" s="123" t="s">
        <v>0</v>
      </c>
      <c r="AB108" s="123" t="s">
        <v>0</v>
      </c>
      <c r="AC108" s="123" t="s">
        <v>0</v>
      </c>
      <c r="AD108" s="123" t="s">
        <v>0</v>
      </c>
      <c r="AE108" s="123" t="s">
        <v>0</v>
      </c>
      <c r="AF108" s="123" t="s">
        <v>0</v>
      </c>
      <c r="AG108" s="123" t="s">
        <v>0</v>
      </c>
      <c r="AH108" s="123" t="s">
        <v>0</v>
      </c>
      <c r="AI108" s="123">
        <v>1</v>
      </c>
      <c r="AJ108" s="123" t="s">
        <v>0</v>
      </c>
      <c r="AK108" s="123" t="s">
        <v>0</v>
      </c>
      <c r="AL108" s="123" t="s">
        <v>0</v>
      </c>
      <c r="AM108" s="119">
        <v>1</v>
      </c>
    </row>
    <row r="109" spans="1:39" x14ac:dyDescent="0.2">
      <c r="A109" s="117" t="s">
        <v>685</v>
      </c>
      <c r="B109" s="131" t="s">
        <v>0</v>
      </c>
      <c r="C109" s="123" t="s">
        <v>0</v>
      </c>
      <c r="D109" s="123" t="s">
        <v>0</v>
      </c>
      <c r="E109" s="123" t="s">
        <v>0</v>
      </c>
      <c r="F109" s="123" t="s">
        <v>0</v>
      </c>
      <c r="G109" s="123" t="s">
        <v>0</v>
      </c>
      <c r="H109" s="123" t="s">
        <v>0</v>
      </c>
      <c r="I109" s="123" t="s">
        <v>0</v>
      </c>
      <c r="J109" s="123" t="s">
        <v>0</v>
      </c>
      <c r="K109" s="123" t="s">
        <v>0</v>
      </c>
      <c r="L109" s="123" t="s">
        <v>0</v>
      </c>
      <c r="M109" s="123" t="s">
        <v>0</v>
      </c>
      <c r="N109" s="123" t="s">
        <v>0</v>
      </c>
      <c r="O109" s="123" t="s">
        <v>0</v>
      </c>
      <c r="P109" s="123" t="s">
        <v>0</v>
      </c>
      <c r="Q109" s="123" t="s">
        <v>0</v>
      </c>
      <c r="R109" s="123" t="s">
        <v>0</v>
      </c>
      <c r="S109" s="123" t="s">
        <v>0</v>
      </c>
      <c r="T109" s="123" t="s">
        <v>0</v>
      </c>
      <c r="U109" s="123" t="s">
        <v>0</v>
      </c>
      <c r="V109" s="123">
        <v>3</v>
      </c>
      <c r="W109" s="123">
        <v>4</v>
      </c>
      <c r="X109" s="123" t="s">
        <v>0</v>
      </c>
      <c r="Y109" s="123" t="s">
        <v>0</v>
      </c>
      <c r="Z109" s="123">
        <v>1</v>
      </c>
      <c r="AA109" s="123" t="s">
        <v>0</v>
      </c>
      <c r="AB109" s="123" t="s">
        <v>0</v>
      </c>
      <c r="AC109" s="123" t="s">
        <v>0</v>
      </c>
      <c r="AD109" s="123" t="s">
        <v>0</v>
      </c>
      <c r="AE109" s="123" t="s">
        <v>0</v>
      </c>
      <c r="AF109" s="123" t="s">
        <v>0</v>
      </c>
      <c r="AG109" s="123" t="s">
        <v>0</v>
      </c>
      <c r="AH109" s="123">
        <v>4</v>
      </c>
      <c r="AI109" s="123">
        <v>4</v>
      </c>
      <c r="AJ109" s="123">
        <v>4</v>
      </c>
      <c r="AK109" s="123">
        <v>4</v>
      </c>
      <c r="AL109" s="123" t="s">
        <v>0</v>
      </c>
      <c r="AM109" s="119" t="s">
        <v>0</v>
      </c>
    </row>
    <row r="110" spans="1:39" x14ac:dyDescent="0.2">
      <c r="A110" s="117" t="s">
        <v>1791</v>
      </c>
      <c r="B110" s="131" t="s">
        <v>0</v>
      </c>
      <c r="C110" s="123" t="s">
        <v>0</v>
      </c>
      <c r="D110" s="123">
        <v>1</v>
      </c>
      <c r="E110" s="123">
        <v>2</v>
      </c>
      <c r="F110" s="123" t="s">
        <v>0</v>
      </c>
      <c r="G110" s="123" t="s">
        <v>0</v>
      </c>
      <c r="H110" s="123" t="s">
        <v>0</v>
      </c>
      <c r="I110" s="123" t="s">
        <v>0</v>
      </c>
      <c r="J110" s="123" t="s">
        <v>0</v>
      </c>
      <c r="K110" s="123">
        <v>1</v>
      </c>
      <c r="L110" s="123" t="s">
        <v>0</v>
      </c>
      <c r="M110" s="123" t="s">
        <v>0</v>
      </c>
      <c r="N110" s="123" t="s">
        <v>0</v>
      </c>
      <c r="O110" s="123" t="s">
        <v>0</v>
      </c>
      <c r="P110" s="123" t="s">
        <v>0</v>
      </c>
      <c r="Q110" s="123" t="s">
        <v>0</v>
      </c>
      <c r="R110" s="123" t="s">
        <v>0</v>
      </c>
      <c r="S110" s="123" t="s">
        <v>0</v>
      </c>
      <c r="T110" s="123" t="s">
        <v>0</v>
      </c>
      <c r="U110" s="123" t="s">
        <v>0</v>
      </c>
      <c r="V110" s="123" t="s">
        <v>0</v>
      </c>
      <c r="W110" s="123" t="s">
        <v>0</v>
      </c>
      <c r="X110" s="123" t="s">
        <v>0</v>
      </c>
      <c r="Y110" s="123" t="s">
        <v>0</v>
      </c>
      <c r="Z110" s="123" t="s">
        <v>0</v>
      </c>
      <c r="AA110" s="123" t="s">
        <v>0</v>
      </c>
      <c r="AB110" s="123" t="s">
        <v>0</v>
      </c>
      <c r="AC110" s="123" t="s">
        <v>0</v>
      </c>
      <c r="AD110" s="123" t="s">
        <v>0</v>
      </c>
      <c r="AE110" s="123" t="s">
        <v>0</v>
      </c>
      <c r="AF110" s="123" t="s">
        <v>0</v>
      </c>
      <c r="AG110" s="123" t="s">
        <v>0</v>
      </c>
      <c r="AH110" s="123">
        <v>1</v>
      </c>
      <c r="AI110" s="123">
        <v>3</v>
      </c>
      <c r="AJ110" s="123" t="s">
        <v>0</v>
      </c>
      <c r="AK110" s="123" t="s">
        <v>0</v>
      </c>
      <c r="AL110" s="123">
        <v>1</v>
      </c>
      <c r="AM110" s="119">
        <v>3</v>
      </c>
    </row>
    <row r="111" spans="1:39" x14ac:dyDescent="0.2">
      <c r="A111" s="117" t="s">
        <v>1792</v>
      </c>
      <c r="B111" s="131" t="s">
        <v>0</v>
      </c>
      <c r="C111" s="123" t="s">
        <v>0</v>
      </c>
      <c r="D111" s="123" t="s">
        <v>0</v>
      </c>
      <c r="E111" s="123" t="s">
        <v>0</v>
      </c>
      <c r="F111" s="123" t="s">
        <v>0</v>
      </c>
      <c r="G111" s="123" t="s">
        <v>0</v>
      </c>
      <c r="H111" s="123" t="s">
        <v>0</v>
      </c>
      <c r="I111" s="123" t="s">
        <v>0</v>
      </c>
      <c r="J111" s="123" t="s">
        <v>0</v>
      </c>
      <c r="K111" s="123" t="s">
        <v>0</v>
      </c>
      <c r="L111" s="123" t="s">
        <v>0</v>
      </c>
      <c r="M111" s="123" t="s">
        <v>0</v>
      </c>
      <c r="N111" s="123" t="s">
        <v>0</v>
      </c>
      <c r="O111" s="123" t="s">
        <v>0</v>
      </c>
      <c r="P111" s="123" t="s">
        <v>0</v>
      </c>
      <c r="Q111" s="123" t="s">
        <v>0</v>
      </c>
      <c r="R111" s="123" t="s">
        <v>0</v>
      </c>
      <c r="S111" s="123" t="s">
        <v>0</v>
      </c>
      <c r="T111" s="123" t="s">
        <v>0</v>
      </c>
      <c r="U111" s="123" t="s">
        <v>0</v>
      </c>
      <c r="V111" s="123" t="s">
        <v>0</v>
      </c>
      <c r="W111" s="123">
        <v>1</v>
      </c>
      <c r="X111" s="123" t="s">
        <v>0</v>
      </c>
      <c r="Y111" s="123" t="s">
        <v>0</v>
      </c>
      <c r="Z111" s="123" t="s">
        <v>0</v>
      </c>
      <c r="AA111" s="123" t="s">
        <v>0</v>
      </c>
      <c r="AB111" s="123" t="s">
        <v>0</v>
      </c>
      <c r="AC111" s="123" t="s">
        <v>0</v>
      </c>
      <c r="AD111" s="123" t="s">
        <v>0</v>
      </c>
      <c r="AE111" s="123" t="s">
        <v>0</v>
      </c>
      <c r="AF111" s="123" t="s">
        <v>0</v>
      </c>
      <c r="AG111" s="123" t="s">
        <v>0</v>
      </c>
      <c r="AH111" s="123" t="s">
        <v>0</v>
      </c>
      <c r="AI111" s="123">
        <v>1</v>
      </c>
      <c r="AJ111" s="123" t="s">
        <v>0</v>
      </c>
      <c r="AK111" s="123">
        <v>1</v>
      </c>
      <c r="AL111" s="123" t="s">
        <v>0</v>
      </c>
      <c r="AM111" s="119" t="s">
        <v>0</v>
      </c>
    </row>
    <row r="112" spans="1:39" x14ac:dyDescent="0.2">
      <c r="A112" s="117" t="s">
        <v>686</v>
      </c>
      <c r="B112" s="131">
        <v>160</v>
      </c>
      <c r="C112" s="123">
        <v>255</v>
      </c>
      <c r="D112" s="123">
        <v>60</v>
      </c>
      <c r="E112" s="123">
        <v>97</v>
      </c>
      <c r="F112" s="123">
        <v>12</v>
      </c>
      <c r="G112" s="123">
        <v>7</v>
      </c>
      <c r="H112" s="123">
        <v>1172</v>
      </c>
      <c r="I112" s="123">
        <v>252</v>
      </c>
      <c r="J112" s="123">
        <v>37</v>
      </c>
      <c r="K112" s="123">
        <v>53</v>
      </c>
      <c r="L112" s="123">
        <v>3</v>
      </c>
      <c r="M112" s="123">
        <v>8</v>
      </c>
      <c r="N112" s="123">
        <v>1456</v>
      </c>
      <c r="O112" s="123">
        <v>1840</v>
      </c>
      <c r="P112" s="123">
        <v>89</v>
      </c>
      <c r="Q112" s="123">
        <v>175</v>
      </c>
      <c r="R112" s="123">
        <v>247</v>
      </c>
      <c r="S112" s="123">
        <v>314</v>
      </c>
      <c r="T112" s="123">
        <v>9</v>
      </c>
      <c r="U112" s="123">
        <v>25</v>
      </c>
      <c r="V112" s="123">
        <v>1879</v>
      </c>
      <c r="W112" s="123">
        <v>2285</v>
      </c>
      <c r="X112" s="123">
        <v>71</v>
      </c>
      <c r="Y112" s="123">
        <v>112</v>
      </c>
      <c r="Z112" s="123">
        <v>586</v>
      </c>
      <c r="AA112" s="123">
        <v>938</v>
      </c>
      <c r="AB112" s="123">
        <v>46</v>
      </c>
      <c r="AC112" s="123">
        <v>49</v>
      </c>
      <c r="AD112" s="123">
        <v>370</v>
      </c>
      <c r="AE112" s="123">
        <v>1281</v>
      </c>
      <c r="AF112" s="123">
        <v>25</v>
      </c>
      <c r="AG112" s="123">
        <v>30</v>
      </c>
      <c r="AH112" s="123">
        <v>6222</v>
      </c>
      <c r="AI112" s="123">
        <v>7721</v>
      </c>
      <c r="AJ112" s="123">
        <v>5870</v>
      </c>
      <c r="AK112" s="123">
        <v>7165</v>
      </c>
      <c r="AL112" s="123">
        <v>352</v>
      </c>
      <c r="AM112" s="119">
        <v>556</v>
      </c>
    </row>
    <row r="113" spans="1:39" x14ac:dyDescent="0.2">
      <c r="A113" s="117" t="s">
        <v>1793</v>
      </c>
      <c r="B113" s="131" t="s">
        <v>0</v>
      </c>
      <c r="C113" s="123" t="s">
        <v>0</v>
      </c>
      <c r="D113" s="123" t="s">
        <v>0</v>
      </c>
      <c r="E113" s="123" t="s">
        <v>0</v>
      </c>
      <c r="F113" s="123" t="s">
        <v>0</v>
      </c>
      <c r="G113" s="123" t="s">
        <v>0</v>
      </c>
      <c r="H113" s="123" t="s">
        <v>0</v>
      </c>
      <c r="I113" s="123" t="s">
        <v>0</v>
      </c>
      <c r="J113" s="123" t="s">
        <v>0</v>
      </c>
      <c r="K113" s="123" t="s">
        <v>0</v>
      </c>
      <c r="L113" s="123" t="s">
        <v>0</v>
      </c>
      <c r="M113" s="123" t="s">
        <v>0</v>
      </c>
      <c r="N113" s="123">
        <v>1</v>
      </c>
      <c r="O113" s="123" t="s">
        <v>0</v>
      </c>
      <c r="P113" s="123" t="s">
        <v>0</v>
      </c>
      <c r="Q113" s="123" t="s">
        <v>0</v>
      </c>
      <c r="R113" s="123">
        <v>1</v>
      </c>
      <c r="S113" s="123" t="s">
        <v>0</v>
      </c>
      <c r="T113" s="123" t="s">
        <v>0</v>
      </c>
      <c r="U113" s="123" t="s">
        <v>0</v>
      </c>
      <c r="V113" s="123" t="s">
        <v>0</v>
      </c>
      <c r="W113" s="123" t="s">
        <v>0</v>
      </c>
      <c r="X113" s="123" t="s">
        <v>0</v>
      </c>
      <c r="Y113" s="123" t="s">
        <v>0</v>
      </c>
      <c r="Z113" s="123" t="s">
        <v>0</v>
      </c>
      <c r="AA113" s="123" t="s">
        <v>0</v>
      </c>
      <c r="AB113" s="123" t="s">
        <v>0</v>
      </c>
      <c r="AC113" s="123" t="s">
        <v>0</v>
      </c>
      <c r="AD113" s="123" t="s">
        <v>0</v>
      </c>
      <c r="AE113" s="123" t="s">
        <v>0</v>
      </c>
      <c r="AF113" s="123" t="s">
        <v>0</v>
      </c>
      <c r="AG113" s="123" t="s">
        <v>0</v>
      </c>
      <c r="AH113" s="123">
        <v>2</v>
      </c>
      <c r="AI113" s="123" t="s">
        <v>0</v>
      </c>
      <c r="AJ113" s="123">
        <v>2</v>
      </c>
      <c r="AK113" s="123" t="s">
        <v>0</v>
      </c>
      <c r="AL113" s="123" t="s">
        <v>0</v>
      </c>
      <c r="AM113" s="119" t="s">
        <v>0</v>
      </c>
    </row>
    <row r="114" spans="1:39" x14ac:dyDescent="0.2">
      <c r="A114" s="117" t="s">
        <v>687</v>
      </c>
      <c r="B114" s="131" t="s">
        <v>0</v>
      </c>
      <c r="C114" s="123" t="s">
        <v>0</v>
      </c>
      <c r="D114" s="123" t="s">
        <v>0</v>
      </c>
      <c r="E114" s="123" t="s">
        <v>0</v>
      </c>
      <c r="F114" s="123" t="s">
        <v>0</v>
      </c>
      <c r="G114" s="123" t="s">
        <v>0</v>
      </c>
      <c r="H114" s="123" t="s">
        <v>0</v>
      </c>
      <c r="I114" s="123" t="s">
        <v>0</v>
      </c>
      <c r="J114" s="123" t="s">
        <v>0</v>
      </c>
      <c r="K114" s="123" t="s">
        <v>0</v>
      </c>
      <c r="L114" s="123" t="s">
        <v>0</v>
      </c>
      <c r="M114" s="123" t="s">
        <v>0</v>
      </c>
      <c r="N114" s="123" t="s">
        <v>0</v>
      </c>
      <c r="O114" s="123" t="s">
        <v>0</v>
      </c>
      <c r="P114" s="123" t="s">
        <v>0</v>
      </c>
      <c r="Q114" s="123" t="s">
        <v>0</v>
      </c>
      <c r="R114" s="123" t="s">
        <v>0</v>
      </c>
      <c r="S114" s="123" t="s">
        <v>0</v>
      </c>
      <c r="T114" s="123" t="s">
        <v>0</v>
      </c>
      <c r="U114" s="123" t="s">
        <v>0</v>
      </c>
      <c r="V114" s="123" t="s">
        <v>0</v>
      </c>
      <c r="W114" s="123" t="s">
        <v>0</v>
      </c>
      <c r="X114" s="123">
        <v>1</v>
      </c>
      <c r="Y114" s="123" t="s">
        <v>0</v>
      </c>
      <c r="Z114" s="123" t="s">
        <v>0</v>
      </c>
      <c r="AA114" s="123" t="s">
        <v>0</v>
      </c>
      <c r="AB114" s="123" t="s">
        <v>0</v>
      </c>
      <c r="AC114" s="123" t="s">
        <v>0</v>
      </c>
      <c r="AD114" s="123" t="s">
        <v>0</v>
      </c>
      <c r="AE114" s="123" t="s">
        <v>0</v>
      </c>
      <c r="AF114" s="123">
        <v>1</v>
      </c>
      <c r="AG114" s="123">
        <v>1</v>
      </c>
      <c r="AH114" s="123">
        <v>2</v>
      </c>
      <c r="AI114" s="123">
        <v>1</v>
      </c>
      <c r="AJ114" s="123" t="s">
        <v>0</v>
      </c>
      <c r="AK114" s="123" t="s">
        <v>0</v>
      </c>
      <c r="AL114" s="123">
        <v>2</v>
      </c>
      <c r="AM114" s="119">
        <v>1</v>
      </c>
    </row>
    <row r="115" spans="1:39" x14ac:dyDescent="0.2">
      <c r="A115" s="117" t="s">
        <v>1794</v>
      </c>
      <c r="B115" s="131">
        <v>1</v>
      </c>
      <c r="C115" s="123">
        <v>1</v>
      </c>
      <c r="D115" s="123" t="s">
        <v>0</v>
      </c>
      <c r="E115" s="123" t="s">
        <v>0</v>
      </c>
      <c r="F115" s="123" t="s">
        <v>0</v>
      </c>
      <c r="G115" s="123" t="s">
        <v>0</v>
      </c>
      <c r="H115" s="123" t="s">
        <v>0</v>
      </c>
      <c r="I115" s="123">
        <v>3</v>
      </c>
      <c r="J115" s="123">
        <v>1</v>
      </c>
      <c r="K115" s="123">
        <v>1</v>
      </c>
      <c r="L115" s="123" t="s">
        <v>0</v>
      </c>
      <c r="M115" s="123">
        <v>1</v>
      </c>
      <c r="N115" s="123" t="s">
        <v>0</v>
      </c>
      <c r="O115" s="123">
        <v>1</v>
      </c>
      <c r="P115" s="123">
        <v>1</v>
      </c>
      <c r="Q115" s="123" t="s">
        <v>0</v>
      </c>
      <c r="R115" s="123" t="s">
        <v>0</v>
      </c>
      <c r="S115" s="123">
        <v>2</v>
      </c>
      <c r="T115" s="123" t="s">
        <v>0</v>
      </c>
      <c r="U115" s="123" t="s">
        <v>0</v>
      </c>
      <c r="V115" s="123">
        <v>1</v>
      </c>
      <c r="W115" s="123" t="s">
        <v>0</v>
      </c>
      <c r="X115" s="123" t="s">
        <v>0</v>
      </c>
      <c r="Y115" s="123" t="s">
        <v>0</v>
      </c>
      <c r="Z115" s="123" t="s">
        <v>0</v>
      </c>
      <c r="AA115" s="123">
        <v>2</v>
      </c>
      <c r="AB115" s="123" t="s">
        <v>0</v>
      </c>
      <c r="AC115" s="123">
        <v>2</v>
      </c>
      <c r="AD115" s="123" t="s">
        <v>0</v>
      </c>
      <c r="AE115" s="123" t="s">
        <v>0</v>
      </c>
      <c r="AF115" s="123" t="s">
        <v>0</v>
      </c>
      <c r="AG115" s="123" t="s">
        <v>0</v>
      </c>
      <c r="AH115" s="123">
        <v>4</v>
      </c>
      <c r="AI115" s="123">
        <v>13</v>
      </c>
      <c r="AJ115" s="123">
        <v>2</v>
      </c>
      <c r="AK115" s="123">
        <v>9</v>
      </c>
      <c r="AL115" s="123">
        <v>2</v>
      </c>
      <c r="AM115" s="119">
        <v>4</v>
      </c>
    </row>
    <row r="116" spans="1:39" x14ac:dyDescent="0.2">
      <c r="A116" s="116" t="s">
        <v>688</v>
      </c>
      <c r="B116" s="131" t="s">
        <v>0</v>
      </c>
      <c r="C116" s="123" t="s">
        <v>0</v>
      </c>
      <c r="D116" s="123" t="s">
        <v>0</v>
      </c>
      <c r="E116" s="123" t="s">
        <v>0</v>
      </c>
      <c r="F116" s="123" t="s">
        <v>0</v>
      </c>
      <c r="G116" s="123" t="s">
        <v>0</v>
      </c>
      <c r="H116" s="123" t="s">
        <v>0</v>
      </c>
      <c r="I116" s="123" t="s">
        <v>0</v>
      </c>
      <c r="J116" s="123" t="s">
        <v>0</v>
      </c>
      <c r="K116" s="123" t="s">
        <v>0</v>
      </c>
      <c r="L116" s="123" t="s">
        <v>0</v>
      </c>
      <c r="M116" s="123" t="s">
        <v>0</v>
      </c>
      <c r="N116" s="123" t="s">
        <v>0</v>
      </c>
      <c r="O116" s="123" t="s">
        <v>0</v>
      </c>
      <c r="P116" s="123" t="s">
        <v>0</v>
      </c>
      <c r="Q116" s="123" t="s">
        <v>0</v>
      </c>
      <c r="R116" s="123" t="s">
        <v>0</v>
      </c>
      <c r="S116" s="123" t="s">
        <v>0</v>
      </c>
      <c r="T116" s="123" t="s">
        <v>0</v>
      </c>
      <c r="U116" s="123" t="s">
        <v>0</v>
      </c>
      <c r="V116" s="123" t="s">
        <v>0</v>
      </c>
      <c r="W116" s="123">
        <v>1</v>
      </c>
      <c r="X116" s="123" t="s">
        <v>0</v>
      </c>
      <c r="Y116" s="123" t="s">
        <v>0</v>
      </c>
      <c r="Z116" s="123" t="s">
        <v>0</v>
      </c>
      <c r="AA116" s="123" t="s">
        <v>0</v>
      </c>
      <c r="AB116" s="123" t="s">
        <v>0</v>
      </c>
      <c r="AC116" s="123" t="s">
        <v>0</v>
      </c>
      <c r="AD116" s="123" t="s">
        <v>0</v>
      </c>
      <c r="AE116" s="123" t="s">
        <v>0</v>
      </c>
      <c r="AF116" s="123" t="s">
        <v>0</v>
      </c>
      <c r="AG116" s="123" t="s">
        <v>0</v>
      </c>
      <c r="AH116" s="123" t="s">
        <v>0</v>
      </c>
      <c r="AI116" s="123">
        <v>1</v>
      </c>
      <c r="AJ116" s="123" t="s">
        <v>0</v>
      </c>
      <c r="AK116" s="123">
        <v>1</v>
      </c>
      <c r="AL116" s="123" t="s">
        <v>0</v>
      </c>
      <c r="AM116" s="119" t="s">
        <v>0</v>
      </c>
    </row>
    <row r="117" spans="1:39" x14ac:dyDescent="0.2">
      <c r="A117" s="116" t="s">
        <v>689</v>
      </c>
      <c r="B117" s="131">
        <v>1</v>
      </c>
      <c r="C117" s="123">
        <v>2</v>
      </c>
      <c r="D117" s="123">
        <v>1</v>
      </c>
      <c r="E117" s="123">
        <v>13</v>
      </c>
      <c r="F117" s="123" t="s">
        <v>0</v>
      </c>
      <c r="G117" s="123" t="s">
        <v>0</v>
      </c>
      <c r="H117" s="123" t="s">
        <v>0</v>
      </c>
      <c r="I117" s="123">
        <v>1</v>
      </c>
      <c r="J117" s="123" t="s">
        <v>0</v>
      </c>
      <c r="K117" s="123" t="s">
        <v>0</v>
      </c>
      <c r="L117" s="123" t="s">
        <v>0</v>
      </c>
      <c r="M117" s="123" t="s">
        <v>0</v>
      </c>
      <c r="N117" s="123" t="s">
        <v>0</v>
      </c>
      <c r="O117" s="123">
        <v>2</v>
      </c>
      <c r="P117" s="123">
        <v>1</v>
      </c>
      <c r="Q117" s="123">
        <v>2</v>
      </c>
      <c r="R117" s="123" t="s">
        <v>0</v>
      </c>
      <c r="S117" s="123" t="s">
        <v>0</v>
      </c>
      <c r="T117" s="123" t="s">
        <v>0</v>
      </c>
      <c r="U117" s="123" t="s">
        <v>0</v>
      </c>
      <c r="V117" s="123" t="s">
        <v>0</v>
      </c>
      <c r="W117" s="123">
        <v>3</v>
      </c>
      <c r="X117" s="123">
        <v>2</v>
      </c>
      <c r="Y117" s="123" t="s">
        <v>0</v>
      </c>
      <c r="Z117" s="123" t="s">
        <v>0</v>
      </c>
      <c r="AA117" s="123" t="s">
        <v>0</v>
      </c>
      <c r="AB117" s="123" t="s">
        <v>0</v>
      </c>
      <c r="AC117" s="123">
        <v>4</v>
      </c>
      <c r="AD117" s="123" t="s">
        <v>0</v>
      </c>
      <c r="AE117" s="123">
        <v>4</v>
      </c>
      <c r="AF117" s="123">
        <v>1</v>
      </c>
      <c r="AG117" s="123">
        <v>1</v>
      </c>
      <c r="AH117" s="123">
        <v>6</v>
      </c>
      <c r="AI117" s="123">
        <v>32</v>
      </c>
      <c r="AJ117" s="123">
        <v>1</v>
      </c>
      <c r="AK117" s="123">
        <v>12</v>
      </c>
      <c r="AL117" s="123">
        <v>5</v>
      </c>
      <c r="AM117" s="119">
        <v>20</v>
      </c>
    </row>
    <row r="118" spans="1:39" x14ac:dyDescent="0.2">
      <c r="A118" s="117" t="s">
        <v>1795</v>
      </c>
      <c r="B118" s="131" t="s">
        <v>0</v>
      </c>
      <c r="C118" s="123" t="s">
        <v>0</v>
      </c>
      <c r="D118" s="123">
        <v>1</v>
      </c>
      <c r="E118" s="123">
        <v>4</v>
      </c>
      <c r="F118" s="123" t="s">
        <v>0</v>
      </c>
      <c r="G118" s="123" t="s">
        <v>0</v>
      </c>
      <c r="H118" s="123" t="s">
        <v>0</v>
      </c>
      <c r="I118" s="123" t="s">
        <v>0</v>
      </c>
      <c r="J118" s="123" t="s">
        <v>0</v>
      </c>
      <c r="K118" s="123" t="s">
        <v>0</v>
      </c>
      <c r="L118" s="123" t="s">
        <v>0</v>
      </c>
      <c r="M118" s="123" t="s">
        <v>0</v>
      </c>
      <c r="N118" s="123" t="s">
        <v>0</v>
      </c>
      <c r="O118" s="123">
        <v>1</v>
      </c>
      <c r="P118" s="123" t="s">
        <v>0</v>
      </c>
      <c r="Q118" s="123" t="s">
        <v>0</v>
      </c>
      <c r="R118" s="123" t="s">
        <v>0</v>
      </c>
      <c r="S118" s="123" t="s">
        <v>0</v>
      </c>
      <c r="T118" s="123" t="s">
        <v>0</v>
      </c>
      <c r="U118" s="123" t="s">
        <v>0</v>
      </c>
      <c r="V118" s="123" t="s">
        <v>0</v>
      </c>
      <c r="W118" s="123" t="s">
        <v>0</v>
      </c>
      <c r="X118" s="123" t="s">
        <v>0</v>
      </c>
      <c r="Y118" s="123" t="s">
        <v>0</v>
      </c>
      <c r="Z118" s="123" t="s">
        <v>0</v>
      </c>
      <c r="AA118" s="123" t="s">
        <v>0</v>
      </c>
      <c r="AB118" s="123" t="s">
        <v>0</v>
      </c>
      <c r="AC118" s="123" t="s">
        <v>0</v>
      </c>
      <c r="AD118" s="123" t="s">
        <v>0</v>
      </c>
      <c r="AE118" s="123" t="s">
        <v>0</v>
      </c>
      <c r="AF118" s="123" t="s">
        <v>0</v>
      </c>
      <c r="AG118" s="123" t="s">
        <v>0</v>
      </c>
      <c r="AH118" s="123">
        <v>1</v>
      </c>
      <c r="AI118" s="123">
        <v>5</v>
      </c>
      <c r="AJ118" s="123" t="s">
        <v>0</v>
      </c>
      <c r="AK118" s="123">
        <v>1</v>
      </c>
      <c r="AL118" s="123">
        <v>1</v>
      </c>
      <c r="AM118" s="119">
        <v>4</v>
      </c>
    </row>
    <row r="119" spans="1:39" x14ac:dyDescent="0.2">
      <c r="A119" s="117" t="s">
        <v>505</v>
      </c>
      <c r="B119" s="131" t="s">
        <v>0</v>
      </c>
      <c r="C119" s="123" t="s">
        <v>0</v>
      </c>
      <c r="D119" s="123">
        <v>1</v>
      </c>
      <c r="E119" s="123" t="s">
        <v>0</v>
      </c>
      <c r="F119" s="123" t="s">
        <v>0</v>
      </c>
      <c r="G119" s="123" t="s">
        <v>0</v>
      </c>
      <c r="H119" s="123" t="s">
        <v>0</v>
      </c>
      <c r="I119" s="123" t="s">
        <v>0</v>
      </c>
      <c r="J119" s="123" t="s">
        <v>0</v>
      </c>
      <c r="K119" s="123" t="s">
        <v>0</v>
      </c>
      <c r="L119" s="123" t="s">
        <v>0</v>
      </c>
      <c r="M119" s="123" t="s">
        <v>0</v>
      </c>
      <c r="N119" s="123" t="s">
        <v>0</v>
      </c>
      <c r="O119" s="123" t="s">
        <v>0</v>
      </c>
      <c r="P119" s="123" t="s">
        <v>0</v>
      </c>
      <c r="Q119" s="123" t="s">
        <v>0</v>
      </c>
      <c r="R119" s="123" t="s">
        <v>0</v>
      </c>
      <c r="S119" s="123" t="s">
        <v>0</v>
      </c>
      <c r="T119" s="123" t="s">
        <v>0</v>
      </c>
      <c r="U119" s="123" t="s">
        <v>0</v>
      </c>
      <c r="V119" s="123" t="s">
        <v>0</v>
      </c>
      <c r="W119" s="123" t="s">
        <v>0</v>
      </c>
      <c r="X119" s="123" t="s">
        <v>0</v>
      </c>
      <c r="Y119" s="123" t="s">
        <v>0</v>
      </c>
      <c r="Z119" s="123" t="s">
        <v>0</v>
      </c>
      <c r="AA119" s="123" t="s">
        <v>0</v>
      </c>
      <c r="AB119" s="123" t="s">
        <v>0</v>
      </c>
      <c r="AC119" s="123" t="s">
        <v>0</v>
      </c>
      <c r="AD119" s="123" t="s">
        <v>0</v>
      </c>
      <c r="AE119" s="123" t="s">
        <v>0</v>
      </c>
      <c r="AF119" s="123" t="s">
        <v>0</v>
      </c>
      <c r="AG119" s="123" t="s">
        <v>0</v>
      </c>
      <c r="AH119" s="123">
        <v>1</v>
      </c>
      <c r="AI119" s="123" t="s">
        <v>0</v>
      </c>
      <c r="AJ119" s="123" t="s">
        <v>0</v>
      </c>
      <c r="AK119" s="123" t="s">
        <v>0</v>
      </c>
      <c r="AL119" s="123">
        <v>1</v>
      </c>
      <c r="AM119" s="119" t="s">
        <v>0</v>
      </c>
    </row>
    <row r="120" spans="1:39" x14ac:dyDescent="0.2">
      <c r="A120" s="117" t="s">
        <v>629</v>
      </c>
      <c r="B120" s="131" t="s">
        <v>0</v>
      </c>
      <c r="C120" s="123" t="s">
        <v>0</v>
      </c>
      <c r="D120" s="123" t="s">
        <v>0</v>
      </c>
      <c r="E120" s="123" t="s">
        <v>0</v>
      </c>
      <c r="F120" s="123" t="s">
        <v>0</v>
      </c>
      <c r="G120" s="123" t="s">
        <v>0</v>
      </c>
      <c r="H120" s="123" t="s">
        <v>0</v>
      </c>
      <c r="I120" s="123" t="s">
        <v>0</v>
      </c>
      <c r="J120" s="123" t="s">
        <v>0</v>
      </c>
      <c r="K120" s="123" t="s">
        <v>0</v>
      </c>
      <c r="L120" s="123" t="s">
        <v>0</v>
      </c>
      <c r="M120" s="123" t="s">
        <v>0</v>
      </c>
      <c r="N120" s="123" t="s">
        <v>0</v>
      </c>
      <c r="O120" s="123" t="s">
        <v>0</v>
      </c>
      <c r="P120" s="123" t="s">
        <v>0</v>
      </c>
      <c r="Q120" s="123" t="s">
        <v>0</v>
      </c>
      <c r="R120" s="123" t="s">
        <v>0</v>
      </c>
      <c r="S120" s="123" t="s">
        <v>0</v>
      </c>
      <c r="T120" s="123" t="s">
        <v>0</v>
      </c>
      <c r="U120" s="123" t="s">
        <v>0</v>
      </c>
      <c r="V120" s="123" t="s">
        <v>0</v>
      </c>
      <c r="W120" s="123">
        <v>1</v>
      </c>
      <c r="X120" s="123" t="s">
        <v>0</v>
      </c>
      <c r="Y120" s="123" t="s">
        <v>0</v>
      </c>
      <c r="Z120" s="123" t="s">
        <v>0</v>
      </c>
      <c r="AA120" s="123" t="s">
        <v>0</v>
      </c>
      <c r="AB120" s="123" t="s">
        <v>0</v>
      </c>
      <c r="AC120" s="123" t="s">
        <v>0</v>
      </c>
      <c r="AD120" s="123" t="s">
        <v>0</v>
      </c>
      <c r="AE120" s="123" t="s">
        <v>0</v>
      </c>
      <c r="AF120" s="123" t="s">
        <v>0</v>
      </c>
      <c r="AG120" s="123" t="s">
        <v>0</v>
      </c>
      <c r="AH120" s="123" t="s">
        <v>0</v>
      </c>
      <c r="AI120" s="123">
        <v>1</v>
      </c>
      <c r="AJ120" s="123" t="s">
        <v>0</v>
      </c>
      <c r="AK120" s="123">
        <v>1</v>
      </c>
      <c r="AL120" s="123" t="s">
        <v>0</v>
      </c>
      <c r="AM120" s="119" t="s">
        <v>0</v>
      </c>
    </row>
    <row r="121" spans="1:39" x14ac:dyDescent="0.2">
      <c r="A121" s="116" t="s">
        <v>696</v>
      </c>
      <c r="B121" s="131">
        <v>1</v>
      </c>
      <c r="C121" s="123" t="s">
        <v>0</v>
      </c>
      <c r="D121" s="123" t="s">
        <v>0</v>
      </c>
      <c r="E121" s="123" t="s">
        <v>0</v>
      </c>
      <c r="F121" s="123" t="s">
        <v>0</v>
      </c>
      <c r="G121" s="123" t="s">
        <v>0</v>
      </c>
      <c r="H121" s="123">
        <v>20</v>
      </c>
      <c r="I121" s="123">
        <v>1</v>
      </c>
      <c r="J121" s="123">
        <v>1</v>
      </c>
      <c r="K121" s="123">
        <v>8</v>
      </c>
      <c r="L121" s="123" t="s">
        <v>0</v>
      </c>
      <c r="M121" s="123">
        <v>1</v>
      </c>
      <c r="N121" s="123">
        <v>7</v>
      </c>
      <c r="O121" s="123">
        <v>20</v>
      </c>
      <c r="P121" s="123">
        <v>4</v>
      </c>
      <c r="Q121" s="123">
        <v>2</v>
      </c>
      <c r="R121" s="123">
        <v>1</v>
      </c>
      <c r="S121" s="123">
        <v>1</v>
      </c>
      <c r="T121" s="123">
        <v>1</v>
      </c>
      <c r="U121" s="123">
        <v>1</v>
      </c>
      <c r="V121" s="123">
        <v>42</v>
      </c>
      <c r="W121" s="123">
        <v>42</v>
      </c>
      <c r="X121" s="123">
        <v>3</v>
      </c>
      <c r="Y121" s="123">
        <v>2</v>
      </c>
      <c r="Z121" s="123">
        <v>12</v>
      </c>
      <c r="AA121" s="123">
        <v>14</v>
      </c>
      <c r="AB121" s="123">
        <v>2</v>
      </c>
      <c r="AC121" s="123" t="s">
        <v>0</v>
      </c>
      <c r="AD121" s="123" t="s">
        <v>0</v>
      </c>
      <c r="AE121" s="123">
        <v>1</v>
      </c>
      <c r="AF121" s="123">
        <v>3</v>
      </c>
      <c r="AG121" s="123">
        <v>2</v>
      </c>
      <c r="AH121" s="123">
        <v>97</v>
      </c>
      <c r="AI121" s="123">
        <v>95</v>
      </c>
      <c r="AJ121" s="123">
        <v>83</v>
      </c>
      <c r="AK121" s="123">
        <v>79</v>
      </c>
      <c r="AL121" s="123">
        <v>14</v>
      </c>
      <c r="AM121" s="119">
        <v>16</v>
      </c>
    </row>
    <row r="122" spans="1:39" x14ac:dyDescent="0.2">
      <c r="A122" s="116" t="s">
        <v>690</v>
      </c>
      <c r="B122" s="131">
        <v>1</v>
      </c>
      <c r="C122" s="123" t="s">
        <v>0</v>
      </c>
      <c r="D122" s="123" t="s">
        <v>0</v>
      </c>
      <c r="E122" s="123" t="s">
        <v>0</v>
      </c>
      <c r="F122" s="123" t="s">
        <v>0</v>
      </c>
      <c r="G122" s="123" t="s">
        <v>0</v>
      </c>
      <c r="H122" s="123">
        <v>14</v>
      </c>
      <c r="I122" s="123" t="s">
        <v>0</v>
      </c>
      <c r="J122" s="123" t="s">
        <v>0</v>
      </c>
      <c r="K122" s="123">
        <v>3</v>
      </c>
      <c r="L122" s="123" t="s">
        <v>0</v>
      </c>
      <c r="M122" s="123" t="s">
        <v>0</v>
      </c>
      <c r="N122" s="123" t="s">
        <v>0</v>
      </c>
      <c r="O122" s="123" t="s">
        <v>0</v>
      </c>
      <c r="P122" s="123">
        <v>1</v>
      </c>
      <c r="Q122" s="123" t="s">
        <v>0</v>
      </c>
      <c r="R122" s="123" t="s">
        <v>0</v>
      </c>
      <c r="S122" s="123">
        <v>1</v>
      </c>
      <c r="T122" s="123" t="s">
        <v>0</v>
      </c>
      <c r="U122" s="123" t="s">
        <v>0</v>
      </c>
      <c r="V122" s="123" t="s">
        <v>0</v>
      </c>
      <c r="W122" s="123">
        <v>36</v>
      </c>
      <c r="X122" s="123">
        <v>1</v>
      </c>
      <c r="Y122" s="123" t="s">
        <v>0</v>
      </c>
      <c r="Z122" s="123">
        <v>9</v>
      </c>
      <c r="AA122" s="123">
        <v>8</v>
      </c>
      <c r="AB122" s="123" t="s">
        <v>0</v>
      </c>
      <c r="AC122" s="123" t="s">
        <v>0</v>
      </c>
      <c r="AD122" s="123" t="s">
        <v>0</v>
      </c>
      <c r="AE122" s="123" t="s">
        <v>0</v>
      </c>
      <c r="AF122" s="123" t="s">
        <v>0</v>
      </c>
      <c r="AG122" s="123" t="s">
        <v>0</v>
      </c>
      <c r="AH122" s="123">
        <v>26</v>
      </c>
      <c r="AI122" s="123">
        <v>48</v>
      </c>
      <c r="AJ122" s="123">
        <v>24</v>
      </c>
      <c r="AK122" s="123">
        <v>45</v>
      </c>
      <c r="AL122" s="123">
        <v>2</v>
      </c>
      <c r="AM122" s="119">
        <v>3</v>
      </c>
    </row>
    <row r="123" spans="1:39" x14ac:dyDescent="0.2">
      <c r="A123" s="116" t="s">
        <v>1796</v>
      </c>
      <c r="B123" s="131">
        <v>1</v>
      </c>
      <c r="C123" s="123">
        <v>3</v>
      </c>
      <c r="D123" s="123">
        <v>1</v>
      </c>
      <c r="E123" s="123" t="s">
        <v>0</v>
      </c>
      <c r="F123" s="123" t="s">
        <v>0</v>
      </c>
      <c r="G123" s="123" t="s">
        <v>0</v>
      </c>
      <c r="H123" s="123" t="s">
        <v>0</v>
      </c>
      <c r="I123" s="123" t="s">
        <v>0</v>
      </c>
      <c r="J123" s="123" t="s">
        <v>0</v>
      </c>
      <c r="K123" s="123" t="s">
        <v>0</v>
      </c>
      <c r="L123" s="123" t="s">
        <v>0</v>
      </c>
      <c r="M123" s="123" t="s">
        <v>0</v>
      </c>
      <c r="N123" s="123">
        <v>6</v>
      </c>
      <c r="O123" s="123">
        <v>2</v>
      </c>
      <c r="P123" s="123" t="s">
        <v>0</v>
      </c>
      <c r="Q123" s="123" t="s">
        <v>0</v>
      </c>
      <c r="R123" s="123" t="s">
        <v>0</v>
      </c>
      <c r="S123" s="123" t="s">
        <v>0</v>
      </c>
      <c r="T123" s="123" t="s">
        <v>0</v>
      </c>
      <c r="U123" s="123" t="s">
        <v>0</v>
      </c>
      <c r="V123" s="123">
        <v>1</v>
      </c>
      <c r="W123" s="123">
        <v>1</v>
      </c>
      <c r="X123" s="123" t="s">
        <v>0</v>
      </c>
      <c r="Y123" s="123" t="s">
        <v>0</v>
      </c>
      <c r="Z123" s="123" t="s">
        <v>0</v>
      </c>
      <c r="AA123" s="123" t="s">
        <v>0</v>
      </c>
      <c r="AB123" s="123" t="s">
        <v>0</v>
      </c>
      <c r="AC123" s="123" t="s">
        <v>0</v>
      </c>
      <c r="AD123" s="123" t="s">
        <v>0</v>
      </c>
      <c r="AE123" s="123">
        <v>1</v>
      </c>
      <c r="AF123" s="123" t="s">
        <v>0</v>
      </c>
      <c r="AG123" s="123" t="s">
        <v>0</v>
      </c>
      <c r="AH123" s="123">
        <v>9</v>
      </c>
      <c r="AI123" s="123">
        <v>7</v>
      </c>
      <c r="AJ123" s="123">
        <v>8</v>
      </c>
      <c r="AK123" s="123">
        <v>7</v>
      </c>
      <c r="AL123" s="123">
        <v>1</v>
      </c>
      <c r="AM123" s="119" t="s">
        <v>0</v>
      </c>
    </row>
    <row r="124" spans="1:39" x14ac:dyDescent="0.2">
      <c r="A124" s="117" t="s">
        <v>691</v>
      </c>
      <c r="B124" s="131" t="s">
        <v>0</v>
      </c>
      <c r="C124" s="123" t="s">
        <v>0</v>
      </c>
      <c r="D124" s="123">
        <v>2</v>
      </c>
      <c r="E124" s="123">
        <v>2</v>
      </c>
      <c r="F124" s="123" t="s">
        <v>0</v>
      </c>
      <c r="G124" s="123" t="s">
        <v>0</v>
      </c>
      <c r="H124" s="123">
        <v>7</v>
      </c>
      <c r="I124" s="123">
        <v>1</v>
      </c>
      <c r="J124" s="123" t="s">
        <v>0</v>
      </c>
      <c r="K124" s="123">
        <v>5</v>
      </c>
      <c r="L124" s="123" t="s">
        <v>0</v>
      </c>
      <c r="M124" s="123" t="s">
        <v>0</v>
      </c>
      <c r="N124" s="123" t="s">
        <v>0</v>
      </c>
      <c r="O124" s="123" t="s">
        <v>0</v>
      </c>
      <c r="P124" s="123" t="s">
        <v>0</v>
      </c>
      <c r="Q124" s="123" t="s">
        <v>0</v>
      </c>
      <c r="R124" s="123">
        <v>1</v>
      </c>
      <c r="S124" s="123">
        <v>1</v>
      </c>
      <c r="T124" s="123" t="s">
        <v>0</v>
      </c>
      <c r="U124" s="123">
        <v>4</v>
      </c>
      <c r="V124" s="123">
        <v>46</v>
      </c>
      <c r="W124" s="123">
        <v>1</v>
      </c>
      <c r="X124" s="123" t="s">
        <v>0</v>
      </c>
      <c r="Y124" s="123" t="s">
        <v>0</v>
      </c>
      <c r="Z124" s="123">
        <v>10</v>
      </c>
      <c r="AA124" s="123">
        <v>8</v>
      </c>
      <c r="AB124" s="123" t="s">
        <v>0</v>
      </c>
      <c r="AC124" s="123" t="s">
        <v>0</v>
      </c>
      <c r="AD124" s="123">
        <v>1</v>
      </c>
      <c r="AE124" s="123" t="s">
        <v>0</v>
      </c>
      <c r="AF124" s="123" t="s">
        <v>0</v>
      </c>
      <c r="AG124" s="123" t="s">
        <v>0</v>
      </c>
      <c r="AH124" s="123">
        <v>67</v>
      </c>
      <c r="AI124" s="123">
        <v>22</v>
      </c>
      <c r="AJ124" s="123">
        <v>65</v>
      </c>
      <c r="AK124" s="123">
        <v>11</v>
      </c>
      <c r="AL124" s="123">
        <v>2</v>
      </c>
      <c r="AM124" s="119">
        <v>11</v>
      </c>
    </row>
    <row r="125" spans="1:39" s="125" customFormat="1" ht="15.75" thickBot="1" x14ac:dyDescent="0.3">
      <c r="A125" s="264" t="s">
        <v>1437</v>
      </c>
      <c r="B125" s="212">
        <v>2811</v>
      </c>
      <c r="C125" s="213">
        <v>3172</v>
      </c>
      <c r="D125" s="213">
        <v>6706</v>
      </c>
      <c r="E125" s="213">
        <v>2471</v>
      </c>
      <c r="F125" s="213">
        <v>295</v>
      </c>
      <c r="G125" s="213">
        <v>311</v>
      </c>
      <c r="H125" s="213">
        <v>3761</v>
      </c>
      <c r="I125" s="213">
        <v>2315</v>
      </c>
      <c r="J125" s="221">
        <v>997</v>
      </c>
      <c r="K125" s="213">
        <v>427</v>
      </c>
      <c r="L125" s="213">
        <v>108</v>
      </c>
      <c r="M125" s="213">
        <v>91</v>
      </c>
      <c r="N125" s="213">
        <v>3352</v>
      </c>
      <c r="O125" s="213">
        <v>2849</v>
      </c>
      <c r="P125" s="213">
        <v>2327</v>
      </c>
      <c r="Q125" s="213">
        <v>793</v>
      </c>
      <c r="R125" s="213">
        <v>2712</v>
      </c>
      <c r="S125" s="213">
        <v>2097</v>
      </c>
      <c r="T125" s="213">
        <v>1893</v>
      </c>
      <c r="U125" s="221">
        <v>573</v>
      </c>
      <c r="V125" s="213">
        <v>3132</v>
      </c>
      <c r="W125" s="213">
        <v>3001</v>
      </c>
      <c r="X125" s="213">
        <v>1198</v>
      </c>
      <c r="Y125" s="213">
        <v>359</v>
      </c>
      <c r="Z125" s="213">
        <v>1727</v>
      </c>
      <c r="AA125" s="213">
        <v>2137</v>
      </c>
      <c r="AB125" s="221">
        <v>1398</v>
      </c>
      <c r="AC125" s="213">
        <v>298</v>
      </c>
      <c r="AD125" s="213">
        <v>3568</v>
      </c>
      <c r="AE125" s="213">
        <v>4488</v>
      </c>
      <c r="AF125" s="213">
        <v>2398</v>
      </c>
      <c r="AG125" s="213">
        <v>465</v>
      </c>
      <c r="AH125" s="213">
        <v>38378</v>
      </c>
      <c r="AI125" s="213">
        <v>25852</v>
      </c>
      <c r="AJ125" s="213">
        <v>21063</v>
      </c>
      <c r="AK125" s="213">
        <v>20059</v>
      </c>
      <c r="AL125" s="221">
        <v>17315</v>
      </c>
      <c r="AM125" s="366">
        <v>5793</v>
      </c>
    </row>
    <row r="126" spans="1:39" ht="13.5" thickTop="1" x14ac:dyDescent="0.2"/>
    <row r="127" spans="1:39" s="252" customFormat="1" x14ac:dyDescent="0.2">
      <c r="A127" s="392" t="s">
        <v>141</v>
      </c>
      <c r="B127" s="408"/>
      <c r="R127" s="392" t="s">
        <v>70</v>
      </c>
    </row>
  </sheetData>
  <mergeCells count="21">
    <mergeCell ref="AB3:AC4"/>
    <mergeCell ref="AH3:AM3"/>
    <mergeCell ref="AL4:AM4"/>
    <mergeCell ref="AJ4:AK4"/>
    <mergeCell ref="AH4:AI4"/>
    <mergeCell ref="AF3:AG4"/>
    <mergeCell ref="AD3:AE4"/>
    <mergeCell ref="Z3:AA4"/>
    <mergeCell ref="X3:Y4"/>
    <mergeCell ref="V3:W4"/>
    <mergeCell ref="A3:A4"/>
    <mergeCell ref="T3:U4"/>
    <mergeCell ref="R3:S4"/>
    <mergeCell ref="P3:Q4"/>
    <mergeCell ref="N3:O4"/>
    <mergeCell ref="B3:C4"/>
    <mergeCell ref="D3:E4"/>
    <mergeCell ref="F3:G4"/>
    <mergeCell ref="H3:I4"/>
    <mergeCell ref="J3:K4"/>
    <mergeCell ref="L3:M4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8D812-6884-41F8-B14B-D4EB62DCBEB2}">
  <dimension ref="A1:AB33"/>
  <sheetViews>
    <sheetView topLeftCell="A2" zoomScale="85" zoomScaleNormal="85" workbookViewId="0">
      <selection activeCell="AC5" sqref="AC5:XFD31"/>
    </sheetView>
  </sheetViews>
  <sheetFormatPr defaultColWidth="9.140625" defaultRowHeight="12.75" x14ac:dyDescent="0.2"/>
  <cols>
    <col min="1" max="1" width="30.7109375" style="114" customWidth="1"/>
    <col min="2" max="2" width="9.7109375" style="114" customWidth="1"/>
    <col min="3" max="28" width="9.7109375" style="26" customWidth="1"/>
    <col min="29" max="35" width="9.5703125" style="26" bestFit="1" customWidth="1"/>
    <col min="36" max="37" width="10" style="26" bestFit="1" customWidth="1"/>
    <col min="38" max="47" width="9.5703125" style="26" bestFit="1" customWidth="1"/>
    <col min="48" max="50" width="10" style="26" bestFit="1" customWidth="1"/>
    <col min="51" max="16384" width="9.140625" style="26"/>
  </cols>
  <sheetData>
    <row r="1" spans="1:28" s="53" customFormat="1" ht="27" x14ac:dyDescent="0.35">
      <c r="A1" s="113" t="s">
        <v>1965</v>
      </c>
      <c r="B1" s="56"/>
      <c r="N1" s="113"/>
    </row>
    <row r="3" spans="1:28" s="140" customFormat="1" ht="54.75" customHeight="1" thickBot="1" x14ac:dyDescent="0.25">
      <c r="A3" s="261" t="s">
        <v>614</v>
      </c>
      <c r="B3" s="767" t="s">
        <v>1966</v>
      </c>
      <c r="C3" s="802"/>
      <c r="D3" s="767" t="s">
        <v>370</v>
      </c>
      <c r="E3" s="802"/>
      <c r="F3" s="767" t="s">
        <v>243</v>
      </c>
      <c r="G3" s="802"/>
      <c r="H3" s="767" t="s">
        <v>244</v>
      </c>
      <c r="I3" s="802"/>
      <c r="J3" s="767" t="s">
        <v>245</v>
      </c>
      <c r="K3" s="802"/>
      <c r="L3" s="752" t="s">
        <v>246</v>
      </c>
      <c r="M3" s="754"/>
      <c r="N3" s="752" t="s">
        <v>65</v>
      </c>
      <c r="O3" s="754"/>
      <c r="P3" s="767" t="s">
        <v>247</v>
      </c>
      <c r="Q3" s="802"/>
      <c r="R3" s="752" t="s">
        <v>248</v>
      </c>
      <c r="S3" s="754"/>
      <c r="T3" s="767" t="s">
        <v>1967</v>
      </c>
      <c r="U3" s="802"/>
      <c r="V3" s="767" t="s">
        <v>249</v>
      </c>
      <c r="W3" s="802"/>
      <c r="X3" s="767" t="s">
        <v>66</v>
      </c>
      <c r="Y3" s="802"/>
      <c r="Z3" s="767" t="s">
        <v>1968</v>
      </c>
      <c r="AA3" s="768"/>
      <c r="AB3" s="768"/>
    </row>
    <row r="4" spans="1:28" s="140" customFormat="1" ht="27.75" customHeight="1" thickBot="1" x14ac:dyDescent="0.25">
      <c r="A4" s="142" t="s">
        <v>615</v>
      </c>
      <c r="B4" s="139" t="s">
        <v>6</v>
      </c>
      <c r="C4" s="141" t="s">
        <v>2</v>
      </c>
      <c r="D4" s="141" t="s">
        <v>6</v>
      </c>
      <c r="E4" s="141" t="s">
        <v>2</v>
      </c>
      <c r="F4" s="141" t="s">
        <v>6</v>
      </c>
      <c r="G4" s="141" t="s">
        <v>2</v>
      </c>
      <c r="H4" s="141" t="s">
        <v>6</v>
      </c>
      <c r="I4" s="141" t="s">
        <v>2</v>
      </c>
      <c r="J4" s="141" t="s">
        <v>6</v>
      </c>
      <c r="K4" s="141" t="s">
        <v>2</v>
      </c>
      <c r="L4" s="141" t="s">
        <v>6</v>
      </c>
      <c r="M4" s="141" t="s">
        <v>2</v>
      </c>
      <c r="N4" s="141" t="s">
        <v>6</v>
      </c>
      <c r="O4" s="141" t="s">
        <v>2</v>
      </c>
      <c r="P4" s="141" t="s">
        <v>6</v>
      </c>
      <c r="Q4" s="141" t="s">
        <v>2</v>
      </c>
      <c r="R4" s="141" t="s">
        <v>6</v>
      </c>
      <c r="S4" s="141" t="s">
        <v>2</v>
      </c>
      <c r="T4" s="141" t="s">
        <v>6</v>
      </c>
      <c r="U4" s="141" t="s">
        <v>2</v>
      </c>
      <c r="V4" s="141" t="s">
        <v>6</v>
      </c>
      <c r="W4" s="141" t="s">
        <v>2</v>
      </c>
      <c r="X4" s="141" t="s">
        <v>6</v>
      </c>
      <c r="Y4" s="141" t="s">
        <v>2</v>
      </c>
      <c r="Z4" s="141" t="s">
        <v>6</v>
      </c>
      <c r="AA4" s="141" t="s">
        <v>2</v>
      </c>
      <c r="AB4" s="257" t="s">
        <v>169</v>
      </c>
    </row>
    <row r="5" spans="1:28" ht="13.5" thickTop="1" x14ac:dyDescent="0.2">
      <c r="A5" s="192">
        <v>1</v>
      </c>
      <c r="B5" s="120">
        <v>2</v>
      </c>
      <c r="C5" s="121">
        <v>3</v>
      </c>
      <c r="D5" s="121">
        <v>4</v>
      </c>
      <c r="E5" s="121">
        <v>5</v>
      </c>
      <c r="F5" s="121">
        <v>6</v>
      </c>
      <c r="G5" s="121">
        <v>7</v>
      </c>
      <c r="H5" s="121">
        <v>8</v>
      </c>
      <c r="I5" s="121">
        <v>9</v>
      </c>
      <c r="J5" s="121">
        <v>10</v>
      </c>
      <c r="K5" s="121">
        <v>11</v>
      </c>
      <c r="L5" s="121">
        <v>12</v>
      </c>
      <c r="M5" s="528">
        <v>13</v>
      </c>
      <c r="N5" s="481">
        <v>14</v>
      </c>
      <c r="O5" s="121">
        <v>15</v>
      </c>
      <c r="P5" s="121">
        <v>16</v>
      </c>
      <c r="Q5" s="121">
        <v>17</v>
      </c>
      <c r="R5" s="121">
        <v>18</v>
      </c>
      <c r="S5" s="121">
        <v>19</v>
      </c>
      <c r="T5" s="121">
        <v>20</v>
      </c>
      <c r="U5" s="121">
        <v>21</v>
      </c>
      <c r="V5" s="121">
        <v>22</v>
      </c>
      <c r="W5" s="121">
        <v>23</v>
      </c>
      <c r="X5" s="121">
        <v>24</v>
      </c>
      <c r="Y5" s="121">
        <v>25</v>
      </c>
      <c r="Z5" s="121">
        <v>26</v>
      </c>
      <c r="AA5" s="121">
        <v>27</v>
      </c>
      <c r="AB5" s="122">
        <v>28</v>
      </c>
    </row>
    <row r="6" spans="1:28" s="125" customFormat="1" ht="15" x14ac:dyDescent="0.25">
      <c r="A6" s="124" t="s">
        <v>569</v>
      </c>
      <c r="B6" s="128">
        <v>4045</v>
      </c>
      <c r="C6" s="129">
        <v>4055</v>
      </c>
      <c r="D6" s="129">
        <v>1017</v>
      </c>
      <c r="E6" s="129">
        <v>1023</v>
      </c>
      <c r="F6" s="129">
        <v>224</v>
      </c>
      <c r="G6" s="129">
        <v>33</v>
      </c>
      <c r="H6" s="129">
        <v>85</v>
      </c>
      <c r="I6" s="129">
        <v>51</v>
      </c>
      <c r="J6" s="129">
        <v>55</v>
      </c>
      <c r="K6" s="129">
        <v>59</v>
      </c>
      <c r="L6" s="129">
        <v>40574</v>
      </c>
      <c r="M6" s="475">
        <v>43454</v>
      </c>
      <c r="N6" s="469">
        <v>226256</v>
      </c>
      <c r="O6" s="129">
        <v>227453</v>
      </c>
      <c r="P6" s="129">
        <v>1586</v>
      </c>
      <c r="Q6" s="129">
        <v>24</v>
      </c>
      <c r="R6" s="129">
        <v>7</v>
      </c>
      <c r="S6" s="129">
        <v>6</v>
      </c>
      <c r="T6" s="129">
        <v>146</v>
      </c>
      <c r="U6" s="129">
        <v>110</v>
      </c>
      <c r="V6" s="129">
        <v>32</v>
      </c>
      <c r="W6" s="129">
        <v>39</v>
      </c>
      <c r="X6" s="129">
        <v>1625</v>
      </c>
      <c r="Y6" s="129">
        <v>1674</v>
      </c>
      <c r="Z6" s="129">
        <v>275652</v>
      </c>
      <c r="AA6" s="129">
        <v>277981</v>
      </c>
      <c r="AB6" s="130">
        <v>553633</v>
      </c>
    </row>
    <row r="7" spans="1:28" x14ac:dyDescent="0.2">
      <c r="A7" s="254" t="s">
        <v>544</v>
      </c>
      <c r="B7" s="131">
        <v>1779</v>
      </c>
      <c r="C7" s="123">
        <v>1761</v>
      </c>
      <c r="D7" s="123">
        <v>522</v>
      </c>
      <c r="E7" s="123">
        <v>459</v>
      </c>
      <c r="F7" s="123">
        <v>97</v>
      </c>
      <c r="G7" s="123">
        <v>30</v>
      </c>
      <c r="H7" s="123">
        <v>80</v>
      </c>
      <c r="I7" s="123">
        <v>45</v>
      </c>
      <c r="J7" s="123">
        <v>45</v>
      </c>
      <c r="K7" s="123">
        <v>51</v>
      </c>
      <c r="L7" s="123">
        <v>24304</v>
      </c>
      <c r="M7" s="477">
        <v>26122</v>
      </c>
      <c r="N7" s="468">
        <v>19829</v>
      </c>
      <c r="O7" s="123">
        <v>11116</v>
      </c>
      <c r="P7" s="123">
        <v>1416</v>
      </c>
      <c r="Q7" s="123">
        <v>11</v>
      </c>
      <c r="R7" s="123" t="s">
        <v>0</v>
      </c>
      <c r="S7" s="123">
        <v>1</v>
      </c>
      <c r="T7" s="123">
        <v>53</v>
      </c>
      <c r="U7" s="123">
        <v>32</v>
      </c>
      <c r="V7" s="123">
        <v>13</v>
      </c>
      <c r="W7" s="123">
        <v>25</v>
      </c>
      <c r="X7" s="123">
        <v>197</v>
      </c>
      <c r="Y7" s="123">
        <v>249</v>
      </c>
      <c r="Z7" s="123">
        <v>48335</v>
      </c>
      <c r="AA7" s="123">
        <v>39902</v>
      </c>
      <c r="AB7" s="119">
        <v>88237</v>
      </c>
    </row>
    <row r="8" spans="1:28" x14ac:dyDescent="0.2">
      <c r="A8" s="117" t="s">
        <v>568</v>
      </c>
      <c r="B8" s="131">
        <v>2266</v>
      </c>
      <c r="C8" s="123">
        <v>2294</v>
      </c>
      <c r="D8" s="123">
        <v>495</v>
      </c>
      <c r="E8" s="123">
        <v>564</v>
      </c>
      <c r="F8" s="123">
        <v>127</v>
      </c>
      <c r="G8" s="123">
        <v>3</v>
      </c>
      <c r="H8" s="123">
        <v>5</v>
      </c>
      <c r="I8" s="123">
        <v>6</v>
      </c>
      <c r="J8" s="123">
        <v>10</v>
      </c>
      <c r="K8" s="123">
        <v>8</v>
      </c>
      <c r="L8" s="123">
        <v>16270</v>
      </c>
      <c r="M8" s="477">
        <v>17332</v>
      </c>
      <c r="N8" s="468">
        <v>206427</v>
      </c>
      <c r="O8" s="123">
        <v>216337</v>
      </c>
      <c r="P8" s="123">
        <v>170</v>
      </c>
      <c r="Q8" s="123">
        <v>13</v>
      </c>
      <c r="R8" s="123">
        <v>7</v>
      </c>
      <c r="S8" s="123">
        <v>5</v>
      </c>
      <c r="T8" s="123">
        <v>93</v>
      </c>
      <c r="U8" s="123">
        <v>78</v>
      </c>
      <c r="V8" s="123">
        <v>19</v>
      </c>
      <c r="W8" s="123">
        <v>14</v>
      </c>
      <c r="X8" s="123">
        <v>1428</v>
      </c>
      <c r="Y8" s="123">
        <v>1425</v>
      </c>
      <c r="Z8" s="123">
        <v>227317</v>
      </c>
      <c r="AA8" s="123">
        <v>238079</v>
      </c>
      <c r="AB8" s="119">
        <v>465396</v>
      </c>
    </row>
    <row r="9" spans="1:28" s="125" customFormat="1" ht="15" x14ac:dyDescent="0.25">
      <c r="A9" s="223" t="s">
        <v>535</v>
      </c>
      <c r="B9" s="128">
        <v>1494</v>
      </c>
      <c r="C9" s="129">
        <v>1530</v>
      </c>
      <c r="D9" s="129">
        <v>301</v>
      </c>
      <c r="E9" s="129">
        <v>269</v>
      </c>
      <c r="F9" s="129">
        <v>75</v>
      </c>
      <c r="G9" s="129">
        <v>17</v>
      </c>
      <c r="H9" s="129">
        <v>42</v>
      </c>
      <c r="I9" s="129">
        <v>40</v>
      </c>
      <c r="J9" s="129">
        <v>42</v>
      </c>
      <c r="K9" s="129">
        <v>41</v>
      </c>
      <c r="L9" s="129">
        <v>10592</v>
      </c>
      <c r="M9" s="475">
        <v>11195</v>
      </c>
      <c r="N9" s="469">
        <v>37772</v>
      </c>
      <c r="O9" s="129">
        <v>36070</v>
      </c>
      <c r="P9" s="129">
        <v>7</v>
      </c>
      <c r="Q9" s="129">
        <v>1</v>
      </c>
      <c r="R9" s="129">
        <v>5</v>
      </c>
      <c r="S9" s="129">
        <v>4</v>
      </c>
      <c r="T9" s="129">
        <v>24</v>
      </c>
      <c r="U9" s="129">
        <v>17</v>
      </c>
      <c r="V9" s="129">
        <v>16</v>
      </c>
      <c r="W9" s="129">
        <v>24</v>
      </c>
      <c r="X9" s="129">
        <v>157</v>
      </c>
      <c r="Y9" s="129">
        <v>175</v>
      </c>
      <c r="Z9" s="129">
        <v>50527</v>
      </c>
      <c r="AA9" s="129">
        <v>49383</v>
      </c>
      <c r="AB9" s="130">
        <v>99910</v>
      </c>
    </row>
    <row r="10" spans="1:28" x14ac:dyDescent="0.2">
      <c r="A10" s="116" t="s">
        <v>700</v>
      </c>
      <c r="B10" s="131">
        <v>1082</v>
      </c>
      <c r="C10" s="123">
        <v>1074</v>
      </c>
      <c r="D10" s="123">
        <v>273</v>
      </c>
      <c r="E10" s="123">
        <v>243</v>
      </c>
      <c r="F10" s="123">
        <v>56</v>
      </c>
      <c r="G10" s="123">
        <v>17</v>
      </c>
      <c r="H10" s="123">
        <v>40</v>
      </c>
      <c r="I10" s="123">
        <v>37</v>
      </c>
      <c r="J10" s="123">
        <v>39</v>
      </c>
      <c r="K10" s="123">
        <v>36</v>
      </c>
      <c r="L10" s="123">
        <v>6607</v>
      </c>
      <c r="M10" s="477">
        <v>6923</v>
      </c>
      <c r="N10" s="468">
        <v>6682</v>
      </c>
      <c r="O10" s="123">
        <v>3674</v>
      </c>
      <c r="P10" s="123">
        <v>7</v>
      </c>
      <c r="Q10" s="123" t="s">
        <v>0</v>
      </c>
      <c r="R10" s="123" t="s">
        <v>0</v>
      </c>
      <c r="S10" s="123" t="s">
        <v>0</v>
      </c>
      <c r="T10" s="123">
        <v>13</v>
      </c>
      <c r="U10" s="123">
        <v>2</v>
      </c>
      <c r="V10" s="123">
        <v>10</v>
      </c>
      <c r="W10" s="123">
        <v>13</v>
      </c>
      <c r="X10" s="123">
        <v>60</v>
      </c>
      <c r="Y10" s="123">
        <v>78</v>
      </c>
      <c r="Z10" s="123">
        <v>14869</v>
      </c>
      <c r="AA10" s="123">
        <v>12097</v>
      </c>
      <c r="AB10" s="119">
        <v>26966</v>
      </c>
    </row>
    <row r="11" spans="1:28" x14ac:dyDescent="0.2">
      <c r="A11" s="117" t="s">
        <v>1461</v>
      </c>
      <c r="B11" s="131">
        <v>8</v>
      </c>
      <c r="C11" s="123">
        <v>10</v>
      </c>
      <c r="D11" s="123" t="s">
        <v>0</v>
      </c>
      <c r="E11" s="123" t="s">
        <v>0</v>
      </c>
      <c r="F11" s="123" t="s">
        <v>0</v>
      </c>
      <c r="G11" s="123" t="s">
        <v>0</v>
      </c>
      <c r="H11" s="123" t="s">
        <v>0</v>
      </c>
      <c r="I11" s="123" t="s">
        <v>0</v>
      </c>
      <c r="J11" s="123">
        <v>1</v>
      </c>
      <c r="K11" s="123">
        <v>4</v>
      </c>
      <c r="L11" s="123">
        <v>1723</v>
      </c>
      <c r="M11" s="477">
        <v>1884</v>
      </c>
      <c r="N11" s="468">
        <v>221</v>
      </c>
      <c r="O11" s="123">
        <v>259</v>
      </c>
      <c r="P11" s="123" t="s">
        <v>0</v>
      </c>
      <c r="Q11" s="123" t="s">
        <v>0</v>
      </c>
      <c r="R11" s="123" t="s">
        <v>0</v>
      </c>
      <c r="S11" s="123" t="s">
        <v>0</v>
      </c>
      <c r="T11" s="123" t="s">
        <v>0</v>
      </c>
      <c r="U11" s="123" t="s">
        <v>0</v>
      </c>
      <c r="V11" s="123" t="s">
        <v>0</v>
      </c>
      <c r="W11" s="123" t="s">
        <v>0</v>
      </c>
      <c r="X11" s="123">
        <v>26</v>
      </c>
      <c r="Y11" s="123">
        <v>24</v>
      </c>
      <c r="Z11" s="123">
        <v>1979</v>
      </c>
      <c r="AA11" s="123">
        <v>2181</v>
      </c>
      <c r="AB11" s="119">
        <v>4160</v>
      </c>
    </row>
    <row r="12" spans="1:28" x14ac:dyDescent="0.2">
      <c r="A12" s="117" t="s">
        <v>533</v>
      </c>
      <c r="B12" s="131">
        <v>404</v>
      </c>
      <c r="C12" s="123">
        <v>446</v>
      </c>
      <c r="D12" s="123">
        <v>28</v>
      </c>
      <c r="E12" s="123">
        <v>26</v>
      </c>
      <c r="F12" s="123">
        <v>19</v>
      </c>
      <c r="G12" s="123" t="s">
        <v>0</v>
      </c>
      <c r="H12" s="123">
        <v>2</v>
      </c>
      <c r="I12" s="123">
        <v>3</v>
      </c>
      <c r="J12" s="123">
        <v>2</v>
      </c>
      <c r="K12" s="123">
        <v>1</v>
      </c>
      <c r="L12" s="123">
        <v>2262</v>
      </c>
      <c r="M12" s="477">
        <v>2388</v>
      </c>
      <c r="N12" s="468">
        <v>30869</v>
      </c>
      <c r="O12" s="123">
        <v>32137</v>
      </c>
      <c r="P12" s="123" t="s">
        <v>0</v>
      </c>
      <c r="Q12" s="123">
        <v>1</v>
      </c>
      <c r="R12" s="123">
        <v>5</v>
      </c>
      <c r="S12" s="123">
        <v>4</v>
      </c>
      <c r="T12" s="123">
        <v>11</v>
      </c>
      <c r="U12" s="123">
        <v>15</v>
      </c>
      <c r="V12" s="123">
        <v>6</v>
      </c>
      <c r="W12" s="123">
        <v>11</v>
      </c>
      <c r="X12" s="123">
        <v>71</v>
      </c>
      <c r="Y12" s="123">
        <v>73</v>
      </c>
      <c r="Z12" s="123">
        <v>33679</v>
      </c>
      <c r="AA12" s="123">
        <v>35105</v>
      </c>
      <c r="AB12" s="119">
        <v>68784</v>
      </c>
    </row>
    <row r="13" spans="1:28" s="125" customFormat="1" ht="15" x14ac:dyDescent="0.25">
      <c r="A13" s="124" t="s">
        <v>616</v>
      </c>
      <c r="B13" s="128">
        <v>440</v>
      </c>
      <c r="C13" s="129">
        <v>466</v>
      </c>
      <c r="D13" s="129">
        <v>128</v>
      </c>
      <c r="E13" s="129">
        <v>135</v>
      </c>
      <c r="F13" s="129">
        <v>30</v>
      </c>
      <c r="G13" s="129">
        <v>5</v>
      </c>
      <c r="H13" s="129">
        <v>3</v>
      </c>
      <c r="I13" s="129" t="s">
        <v>0</v>
      </c>
      <c r="J13" s="129">
        <v>1</v>
      </c>
      <c r="K13" s="129" t="s">
        <v>0</v>
      </c>
      <c r="L13" s="129">
        <v>4214</v>
      </c>
      <c r="M13" s="475">
        <v>4656</v>
      </c>
      <c r="N13" s="469">
        <v>37254</v>
      </c>
      <c r="O13" s="129">
        <v>39770</v>
      </c>
      <c r="P13" s="129">
        <v>725</v>
      </c>
      <c r="Q13" s="129">
        <v>12</v>
      </c>
      <c r="R13" s="129">
        <v>1</v>
      </c>
      <c r="S13" s="129">
        <v>1</v>
      </c>
      <c r="T13" s="129">
        <v>33</v>
      </c>
      <c r="U13" s="129">
        <v>38</v>
      </c>
      <c r="V13" s="129">
        <v>4</v>
      </c>
      <c r="W13" s="129">
        <v>1</v>
      </c>
      <c r="X13" s="129">
        <v>301</v>
      </c>
      <c r="Y13" s="129">
        <v>315</v>
      </c>
      <c r="Z13" s="129">
        <v>43134</v>
      </c>
      <c r="AA13" s="129">
        <v>45399</v>
      </c>
      <c r="AB13" s="130">
        <v>88533</v>
      </c>
    </row>
    <row r="14" spans="1:28" x14ac:dyDescent="0.2">
      <c r="A14" s="116" t="s">
        <v>701</v>
      </c>
      <c r="B14" s="131">
        <v>77</v>
      </c>
      <c r="C14" s="123">
        <v>84</v>
      </c>
      <c r="D14" s="123">
        <v>40</v>
      </c>
      <c r="E14" s="123">
        <v>39</v>
      </c>
      <c r="F14" s="123">
        <v>6</v>
      </c>
      <c r="G14" s="123">
        <v>3</v>
      </c>
      <c r="H14" s="123">
        <v>2</v>
      </c>
      <c r="I14" s="123" t="s">
        <v>0</v>
      </c>
      <c r="J14" s="123">
        <v>1</v>
      </c>
      <c r="K14" s="123" t="s">
        <v>0</v>
      </c>
      <c r="L14" s="123">
        <v>1785</v>
      </c>
      <c r="M14" s="477">
        <v>2003</v>
      </c>
      <c r="N14" s="468">
        <v>1004</v>
      </c>
      <c r="O14" s="123">
        <v>1152</v>
      </c>
      <c r="P14" s="123">
        <v>570</v>
      </c>
      <c r="Q14" s="123">
        <v>11</v>
      </c>
      <c r="R14" s="123" t="s">
        <v>0</v>
      </c>
      <c r="S14" s="123" t="s">
        <v>0</v>
      </c>
      <c r="T14" s="123">
        <v>2</v>
      </c>
      <c r="U14" s="123">
        <v>5</v>
      </c>
      <c r="V14" s="123">
        <v>1</v>
      </c>
      <c r="W14" s="123">
        <v>1</v>
      </c>
      <c r="X14" s="123">
        <v>11</v>
      </c>
      <c r="Y14" s="123">
        <v>10</v>
      </c>
      <c r="Z14" s="123">
        <v>3499</v>
      </c>
      <c r="AA14" s="123">
        <v>3308</v>
      </c>
      <c r="AB14" s="119">
        <v>6807</v>
      </c>
    </row>
    <row r="15" spans="1:28" x14ac:dyDescent="0.2">
      <c r="A15" s="116" t="s">
        <v>565</v>
      </c>
      <c r="B15" s="131">
        <v>5</v>
      </c>
      <c r="C15" s="123">
        <v>15</v>
      </c>
      <c r="D15" s="123">
        <v>19</v>
      </c>
      <c r="E15" s="123">
        <v>26</v>
      </c>
      <c r="F15" s="123">
        <v>2</v>
      </c>
      <c r="G15" s="123" t="s">
        <v>0</v>
      </c>
      <c r="H15" s="123" t="s">
        <v>0</v>
      </c>
      <c r="I15" s="123" t="s">
        <v>0</v>
      </c>
      <c r="J15" s="123" t="s">
        <v>0</v>
      </c>
      <c r="K15" s="123" t="s">
        <v>0</v>
      </c>
      <c r="L15" s="123">
        <v>893</v>
      </c>
      <c r="M15" s="477">
        <v>1038</v>
      </c>
      <c r="N15" s="468">
        <v>195</v>
      </c>
      <c r="O15" s="123">
        <v>233</v>
      </c>
      <c r="P15" s="123" t="s">
        <v>0</v>
      </c>
      <c r="Q15" s="123" t="s">
        <v>0</v>
      </c>
      <c r="R15" s="123" t="s">
        <v>0</v>
      </c>
      <c r="S15" s="123">
        <v>1</v>
      </c>
      <c r="T15" s="123">
        <v>8</v>
      </c>
      <c r="U15" s="123">
        <v>11</v>
      </c>
      <c r="V15" s="123" t="s">
        <v>0</v>
      </c>
      <c r="W15" s="123" t="s">
        <v>0</v>
      </c>
      <c r="X15" s="123">
        <v>2</v>
      </c>
      <c r="Y15" s="123">
        <v>37</v>
      </c>
      <c r="Z15" s="123">
        <v>1124</v>
      </c>
      <c r="AA15" s="123">
        <v>1361</v>
      </c>
      <c r="AB15" s="119">
        <v>2485</v>
      </c>
    </row>
    <row r="16" spans="1:28" x14ac:dyDescent="0.2">
      <c r="A16" s="117" t="s">
        <v>533</v>
      </c>
      <c r="B16" s="131">
        <v>358</v>
      </c>
      <c r="C16" s="123">
        <v>367</v>
      </c>
      <c r="D16" s="123">
        <v>69</v>
      </c>
      <c r="E16" s="123">
        <v>70</v>
      </c>
      <c r="F16" s="123">
        <v>22</v>
      </c>
      <c r="G16" s="123">
        <v>2</v>
      </c>
      <c r="H16" s="123">
        <v>1</v>
      </c>
      <c r="I16" s="123" t="s">
        <v>0</v>
      </c>
      <c r="J16" s="123" t="s">
        <v>0</v>
      </c>
      <c r="K16" s="123" t="s">
        <v>0</v>
      </c>
      <c r="L16" s="123">
        <v>1536</v>
      </c>
      <c r="M16" s="477">
        <v>1615</v>
      </c>
      <c r="N16" s="468">
        <v>36055</v>
      </c>
      <c r="O16" s="123">
        <v>38385</v>
      </c>
      <c r="P16" s="123">
        <v>155</v>
      </c>
      <c r="Q16" s="123">
        <v>1</v>
      </c>
      <c r="R16" s="123">
        <v>1</v>
      </c>
      <c r="S16" s="123" t="s">
        <v>0</v>
      </c>
      <c r="T16" s="123">
        <v>23</v>
      </c>
      <c r="U16" s="123">
        <v>22</v>
      </c>
      <c r="V16" s="123">
        <v>3</v>
      </c>
      <c r="W16" s="123" t="s">
        <v>0</v>
      </c>
      <c r="X16" s="123">
        <v>288</v>
      </c>
      <c r="Y16" s="123">
        <v>268</v>
      </c>
      <c r="Z16" s="123">
        <v>38511</v>
      </c>
      <c r="AA16" s="123">
        <v>40730</v>
      </c>
      <c r="AB16" s="119">
        <v>79241</v>
      </c>
    </row>
    <row r="17" spans="1:28" s="125" customFormat="1" ht="15" x14ac:dyDescent="0.25">
      <c r="A17" s="124" t="s">
        <v>547</v>
      </c>
      <c r="B17" s="128">
        <v>594</v>
      </c>
      <c r="C17" s="129">
        <v>585</v>
      </c>
      <c r="D17" s="129">
        <v>152</v>
      </c>
      <c r="E17" s="129">
        <v>198</v>
      </c>
      <c r="F17" s="129">
        <v>25</v>
      </c>
      <c r="G17" s="129">
        <v>4</v>
      </c>
      <c r="H17" s="129">
        <v>2</v>
      </c>
      <c r="I17" s="129">
        <v>5</v>
      </c>
      <c r="J17" s="129" t="s">
        <v>0</v>
      </c>
      <c r="K17" s="129" t="s">
        <v>0</v>
      </c>
      <c r="L17" s="129">
        <v>6660</v>
      </c>
      <c r="M17" s="475">
        <v>7390</v>
      </c>
      <c r="N17" s="469">
        <v>35507</v>
      </c>
      <c r="O17" s="129">
        <v>36011</v>
      </c>
      <c r="P17" s="129">
        <v>650</v>
      </c>
      <c r="Q17" s="129">
        <v>2</v>
      </c>
      <c r="R17" s="129" t="s">
        <v>0</v>
      </c>
      <c r="S17" s="129" t="s">
        <v>0</v>
      </c>
      <c r="T17" s="129">
        <v>5</v>
      </c>
      <c r="U17" s="129">
        <v>2</v>
      </c>
      <c r="V17" s="129">
        <v>2</v>
      </c>
      <c r="W17" s="129">
        <v>5</v>
      </c>
      <c r="X17" s="129">
        <v>309</v>
      </c>
      <c r="Y17" s="129">
        <v>327</v>
      </c>
      <c r="Z17" s="129">
        <v>43906</v>
      </c>
      <c r="AA17" s="129">
        <v>44529</v>
      </c>
      <c r="AB17" s="130">
        <v>88435</v>
      </c>
    </row>
    <row r="18" spans="1:28" x14ac:dyDescent="0.2">
      <c r="A18" s="116" t="s">
        <v>566</v>
      </c>
      <c r="B18" s="131">
        <v>185</v>
      </c>
      <c r="C18" s="123">
        <v>177</v>
      </c>
      <c r="D18" s="123">
        <v>39</v>
      </c>
      <c r="E18" s="123">
        <v>35</v>
      </c>
      <c r="F18" s="123">
        <v>12</v>
      </c>
      <c r="G18" s="123">
        <v>4</v>
      </c>
      <c r="H18" s="123">
        <v>2</v>
      </c>
      <c r="I18" s="123">
        <v>3</v>
      </c>
      <c r="J18" s="123" t="s">
        <v>0</v>
      </c>
      <c r="K18" s="123" t="s">
        <v>0</v>
      </c>
      <c r="L18" s="123">
        <v>3800</v>
      </c>
      <c r="M18" s="477">
        <v>4336</v>
      </c>
      <c r="N18" s="468">
        <v>2415</v>
      </c>
      <c r="O18" s="123">
        <v>1714</v>
      </c>
      <c r="P18" s="123">
        <v>650</v>
      </c>
      <c r="Q18" s="123" t="s">
        <v>0</v>
      </c>
      <c r="R18" s="123" t="s">
        <v>0</v>
      </c>
      <c r="S18" s="123" t="s">
        <v>0</v>
      </c>
      <c r="T18" s="123">
        <v>3</v>
      </c>
      <c r="U18" s="123">
        <v>1</v>
      </c>
      <c r="V18" s="123" t="s">
        <v>0</v>
      </c>
      <c r="W18" s="123">
        <v>4</v>
      </c>
      <c r="X18" s="123">
        <v>25</v>
      </c>
      <c r="Y18" s="123">
        <v>35</v>
      </c>
      <c r="Z18" s="123">
        <v>7131</v>
      </c>
      <c r="AA18" s="123">
        <v>6309</v>
      </c>
      <c r="AB18" s="119">
        <v>13440</v>
      </c>
    </row>
    <row r="19" spans="1:28" x14ac:dyDescent="0.2">
      <c r="A19" s="117" t="s">
        <v>533</v>
      </c>
      <c r="B19" s="131">
        <v>409</v>
      </c>
      <c r="C19" s="123">
        <v>408</v>
      </c>
      <c r="D19" s="123">
        <v>113</v>
      </c>
      <c r="E19" s="123">
        <v>163</v>
      </c>
      <c r="F19" s="123">
        <v>13</v>
      </c>
      <c r="G19" s="123" t="s">
        <v>0</v>
      </c>
      <c r="H19" s="123" t="s">
        <v>0</v>
      </c>
      <c r="I19" s="123">
        <v>2</v>
      </c>
      <c r="J19" s="123" t="s">
        <v>0</v>
      </c>
      <c r="K19" s="123" t="s">
        <v>0</v>
      </c>
      <c r="L19" s="123">
        <v>2860</v>
      </c>
      <c r="M19" s="477">
        <v>3054</v>
      </c>
      <c r="N19" s="468">
        <v>33092</v>
      </c>
      <c r="O19" s="123">
        <v>34297</v>
      </c>
      <c r="P19" s="123" t="s">
        <v>0</v>
      </c>
      <c r="Q19" s="123">
        <v>2</v>
      </c>
      <c r="R19" s="123" t="s">
        <v>0</v>
      </c>
      <c r="S19" s="123" t="s">
        <v>0</v>
      </c>
      <c r="T19" s="123">
        <v>2</v>
      </c>
      <c r="U19" s="123">
        <v>1</v>
      </c>
      <c r="V19" s="123">
        <v>2</v>
      </c>
      <c r="W19" s="123">
        <v>1</v>
      </c>
      <c r="X19" s="123">
        <v>284</v>
      </c>
      <c r="Y19" s="123">
        <v>292</v>
      </c>
      <c r="Z19" s="123">
        <v>36775</v>
      </c>
      <c r="AA19" s="123">
        <v>38220</v>
      </c>
      <c r="AB19" s="119">
        <v>74995</v>
      </c>
    </row>
    <row r="20" spans="1:28" s="125" customFormat="1" ht="15" x14ac:dyDescent="0.25">
      <c r="A20" s="124" t="s">
        <v>617</v>
      </c>
      <c r="B20" s="128">
        <v>340</v>
      </c>
      <c r="C20" s="129">
        <v>341</v>
      </c>
      <c r="D20" s="129">
        <v>86</v>
      </c>
      <c r="E20" s="129">
        <v>68</v>
      </c>
      <c r="F20" s="129">
        <v>14</v>
      </c>
      <c r="G20" s="129">
        <v>1</v>
      </c>
      <c r="H20" s="129">
        <v>7</v>
      </c>
      <c r="I20" s="129">
        <v>3</v>
      </c>
      <c r="J20" s="129" t="s">
        <v>0</v>
      </c>
      <c r="K20" s="129" t="s">
        <v>0</v>
      </c>
      <c r="L20" s="129">
        <v>5581</v>
      </c>
      <c r="M20" s="475">
        <v>5945</v>
      </c>
      <c r="N20" s="469">
        <v>27283</v>
      </c>
      <c r="O20" s="129">
        <v>26854</v>
      </c>
      <c r="P20" s="129">
        <v>62</v>
      </c>
      <c r="Q20" s="129">
        <v>9</v>
      </c>
      <c r="R20" s="129" t="s">
        <v>0</v>
      </c>
      <c r="S20" s="129" t="s">
        <v>0</v>
      </c>
      <c r="T20" s="129">
        <v>38</v>
      </c>
      <c r="U20" s="129">
        <v>27</v>
      </c>
      <c r="V20" s="129">
        <v>2</v>
      </c>
      <c r="W20" s="129">
        <v>7</v>
      </c>
      <c r="X20" s="129">
        <v>111</v>
      </c>
      <c r="Y20" s="129">
        <v>118</v>
      </c>
      <c r="Z20" s="129">
        <v>33524</v>
      </c>
      <c r="AA20" s="129">
        <v>33373</v>
      </c>
      <c r="AB20" s="130">
        <v>66897</v>
      </c>
    </row>
    <row r="21" spans="1:28" x14ac:dyDescent="0.2">
      <c r="A21" s="116" t="s">
        <v>698</v>
      </c>
      <c r="B21" s="131">
        <v>102</v>
      </c>
      <c r="C21" s="123">
        <v>109</v>
      </c>
      <c r="D21" s="123">
        <v>45</v>
      </c>
      <c r="E21" s="123">
        <v>25</v>
      </c>
      <c r="F21" s="123">
        <v>3</v>
      </c>
      <c r="G21" s="123">
        <v>1</v>
      </c>
      <c r="H21" s="123">
        <v>5</v>
      </c>
      <c r="I21" s="123">
        <v>2</v>
      </c>
      <c r="J21" s="123" t="s">
        <v>0</v>
      </c>
      <c r="K21" s="123" t="s">
        <v>0</v>
      </c>
      <c r="L21" s="123">
        <v>2922</v>
      </c>
      <c r="M21" s="477">
        <v>3141</v>
      </c>
      <c r="N21" s="468">
        <v>1838</v>
      </c>
      <c r="O21" s="123">
        <v>824</v>
      </c>
      <c r="P21" s="123">
        <v>60</v>
      </c>
      <c r="Q21" s="123" t="s">
        <v>0</v>
      </c>
      <c r="R21" s="123" t="s">
        <v>0</v>
      </c>
      <c r="S21" s="123" t="s">
        <v>0</v>
      </c>
      <c r="T21" s="123">
        <v>14</v>
      </c>
      <c r="U21" s="123">
        <v>2</v>
      </c>
      <c r="V21" s="123">
        <v>2</v>
      </c>
      <c r="W21" s="123">
        <v>6</v>
      </c>
      <c r="X21" s="123">
        <v>13</v>
      </c>
      <c r="Y21" s="123">
        <v>14</v>
      </c>
      <c r="Z21" s="123">
        <v>5004</v>
      </c>
      <c r="AA21" s="123">
        <v>4124</v>
      </c>
      <c r="AB21" s="119">
        <v>9128</v>
      </c>
    </row>
    <row r="22" spans="1:28" x14ac:dyDescent="0.2">
      <c r="A22" s="117" t="s">
        <v>533</v>
      </c>
      <c r="B22" s="131">
        <v>238</v>
      </c>
      <c r="C22" s="123">
        <v>232</v>
      </c>
      <c r="D22" s="123">
        <v>41</v>
      </c>
      <c r="E22" s="123">
        <v>43</v>
      </c>
      <c r="F22" s="123">
        <v>11</v>
      </c>
      <c r="G22" s="123" t="s">
        <v>0</v>
      </c>
      <c r="H22" s="123">
        <v>2</v>
      </c>
      <c r="I22" s="123">
        <v>1</v>
      </c>
      <c r="J22" s="123" t="s">
        <v>0</v>
      </c>
      <c r="K22" s="123" t="s">
        <v>0</v>
      </c>
      <c r="L22" s="123">
        <v>2659</v>
      </c>
      <c r="M22" s="477">
        <v>2804</v>
      </c>
      <c r="N22" s="468">
        <v>25445</v>
      </c>
      <c r="O22" s="123">
        <v>26030</v>
      </c>
      <c r="P22" s="123">
        <v>2</v>
      </c>
      <c r="Q22" s="123">
        <v>9</v>
      </c>
      <c r="R22" s="123" t="s">
        <v>0</v>
      </c>
      <c r="S22" s="123" t="s">
        <v>0</v>
      </c>
      <c r="T22" s="123">
        <v>24</v>
      </c>
      <c r="U22" s="123">
        <v>25</v>
      </c>
      <c r="V22" s="123" t="s">
        <v>0</v>
      </c>
      <c r="W22" s="123">
        <v>1</v>
      </c>
      <c r="X22" s="123">
        <v>98</v>
      </c>
      <c r="Y22" s="123">
        <v>104</v>
      </c>
      <c r="Z22" s="123">
        <v>28520</v>
      </c>
      <c r="AA22" s="123">
        <v>29249</v>
      </c>
      <c r="AB22" s="119">
        <v>57769</v>
      </c>
    </row>
    <row r="23" spans="1:28" s="125" customFormat="1" ht="15" x14ac:dyDescent="0.25">
      <c r="A23" s="124" t="s">
        <v>531</v>
      </c>
      <c r="B23" s="128">
        <v>324</v>
      </c>
      <c r="C23" s="129">
        <v>331</v>
      </c>
      <c r="D23" s="129">
        <v>85</v>
      </c>
      <c r="E23" s="129">
        <v>102</v>
      </c>
      <c r="F23" s="129">
        <v>32</v>
      </c>
      <c r="G23" s="129">
        <v>3</v>
      </c>
      <c r="H23" s="129">
        <v>15</v>
      </c>
      <c r="I23" s="129">
        <v>1</v>
      </c>
      <c r="J23" s="129">
        <v>10</v>
      </c>
      <c r="K23" s="129">
        <v>11</v>
      </c>
      <c r="L23" s="129">
        <v>3346</v>
      </c>
      <c r="M23" s="475">
        <v>3623</v>
      </c>
      <c r="N23" s="469">
        <v>29785</v>
      </c>
      <c r="O23" s="129">
        <v>31304</v>
      </c>
      <c r="P23" s="129">
        <v>30</v>
      </c>
      <c r="Q23" s="129" t="s">
        <v>0</v>
      </c>
      <c r="R23" s="129">
        <v>1</v>
      </c>
      <c r="S23" s="129">
        <v>1</v>
      </c>
      <c r="T23" s="129">
        <v>3</v>
      </c>
      <c r="U23" s="129">
        <v>3</v>
      </c>
      <c r="V23" s="129">
        <v>3</v>
      </c>
      <c r="W23" s="129">
        <v>1</v>
      </c>
      <c r="X23" s="129">
        <v>461</v>
      </c>
      <c r="Y23" s="129">
        <v>455</v>
      </c>
      <c r="Z23" s="129">
        <v>34095</v>
      </c>
      <c r="AA23" s="129">
        <v>35835</v>
      </c>
      <c r="AB23" s="130">
        <v>69930</v>
      </c>
    </row>
    <row r="24" spans="1:28" x14ac:dyDescent="0.2">
      <c r="A24" s="116" t="s">
        <v>567</v>
      </c>
      <c r="B24" s="131">
        <v>100</v>
      </c>
      <c r="C24" s="123">
        <v>94</v>
      </c>
      <c r="D24" s="123">
        <v>17</v>
      </c>
      <c r="E24" s="123">
        <v>34</v>
      </c>
      <c r="F24" s="123">
        <v>6</v>
      </c>
      <c r="G24" s="123">
        <v>2</v>
      </c>
      <c r="H24" s="123">
        <v>15</v>
      </c>
      <c r="I24" s="123">
        <v>1</v>
      </c>
      <c r="J24" s="123">
        <v>3</v>
      </c>
      <c r="K24" s="123">
        <v>4</v>
      </c>
      <c r="L24" s="123">
        <v>1536</v>
      </c>
      <c r="M24" s="477">
        <v>1604</v>
      </c>
      <c r="N24" s="468">
        <v>1689</v>
      </c>
      <c r="O24" s="123">
        <v>805</v>
      </c>
      <c r="P24" s="123">
        <v>18</v>
      </c>
      <c r="Q24" s="123" t="s">
        <v>0</v>
      </c>
      <c r="R24" s="123" t="s">
        <v>0</v>
      </c>
      <c r="S24" s="123" t="s">
        <v>0</v>
      </c>
      <c r="T24" s="123">
        <v>1</v>
      </c>
      <c r="U24" s="123" t="s">
        <v>0</v>
      </c>
      <c r="V24" s="123" t="s">
        <v>0</v>
      </c>
      <c r="W24" s="123" t="s">
        <v>0</v>
      </c>
      <c r="X24" s="123">
        <v>15</v>
      </c>
      <c r="Y24" s="123">
        <v>17</v>
      </c>
      <c r="Z24" s="123">
        <v>3400</v>
      </c>
      <c r="AA24" s="123">
        <v>2561</v>
      </c>
      <c r="AB24" s="119">
        <v>5961</v>
      </c>
    </row>
    <row r="25" spans="1:28" x14ac:dyDescent="0.2">
      <c r="A25" s="117" t="s">
        <v>533</v>
      </c>
      <c r="B25" s="131">
        <v>224</v>
      </c>
      <c r="C25" s="123">
        <v>237</v>
      </c>
      <c r="D25" s="123">
        <v>68</v>
      </c>
      <c r="E25" s="123">
        <v>68</v>
      </c>
      <c r="F25" s="123">
        <v>26</v>
      </c>
      <c r="G25" s="123">
        <v>1</v>
      </c>
      <c r="H25" s="123" t="s">
        <v>0</v>
      </c>
      <c r="I25" s="123" t="s">
        <v>0</v>
      </c>
      <c r="J25" s="123">
        <v>7</v>
      </c>
      <c r="K25" s="123">
        <v>7</v>
      </c>
      <c r="L25" s="123">
        <v>1810</v>
      </c>
      <c r="M25" s="477">
        <v>2019</v>
      </c>
      <c r="N25" s="468">
        <v>28096</v>
      </c>
      <c r="O25" s="123">
        <v>30499</v>
      </c>
      <c r="P25" s="123">
        <v>12</v>
      </c>
      <c r="Q25" s="123" t="s">
        <v>0</v>
      </c>
      <c r="R25" s="123">
        <v>1</v>
      </c>
      <c r="S25" s="123">
        <v>1</v>
      </c>
      <c r="T25" s="123">
        <v>2</v>
      </c>
      <c r="U25" s="123">
        <v>3</v>
      </c>
      <c r="V25" s="123">
        <v>3</v>
      </c>
      <c r="W25" s="123">
        <v>1</v>
      </c>
      <c r="X25" s="123">
        <v>446</v>
      </c>
      <c r="Y25" s="123">
        <v>438</v>
      </c>
      <c r="Z25" s="123">
        <v>30695</v>
      </c>
      <c r="AA25" s="123">
        <v>33274</v>
      </c>
      <c r="AB25" s="119">
        <v>63969</v>
      </c>
    </row>
    <row r="26" spans="1:28" s="125" customFormat="1" ht="15" x14ac:dyDescent="0.25">
      <c r="A26" s="124" t="s">
        <v>538</v>
      </c>
      <c r="B26" s="128">
        <v>374</v>
      </c>
      <c r="C26" s="129">
        <v>363</v>
      </c>
      <c r="D26" s="129">
        <v>55</v>
      </c>
      <c r="E26" s="129">
        <v>52</v>
      </c>
      <c r="F26" s="129">
        <v>21</v>
      </c>
      <c r="G26" s="129">
        <v>2</v>
      </c>
      <c r="H26" s="129">
        <v>9</v>
      </c>
      <c r="I26" s="129">
        <v>1</v>
      </c>
      <c r="J26" s="129">
        <v>1</v>
      </c>
      <c r="K26" s="129" t="s">
        <v>0</v>
      </c>
      <c r="L26" s="129">
        <v>6823</v>
      </c>
      <c r="M26" s="475">
        <v>7296</v>
      </c>
      <c r="N26" s="469">
        <v>26162</v>
      </c>
      <c r="O26" s="129">
        <v>26919</v>
      </c>
      <c r="P26" s="129">
        <v>75</v>
      </c>
      <c r="Q26" s="129" t="s">
        <v>0</v>
      </c>
      <c r="R26" s="129" t="s">
        <v>0</v>
      </c>
      <c r="S26" s="129" t="s">
        <v>0</v>
      </c>
      <c r="T26" s="129">
        <v>14</v>
      </c>
      <c r="U26" s="129">
        <v>8</v>
      </c>
      <c r="V26" s="129" t="s">
        <v>0</v>
      </c>
      <c r="W26" s="129">
        <v>1</v>
      </c>
      <c r="X26" s="129">
        <v>131</v>
      </c>
      <c r="Y26" s="129">
        <v>129</v>
      </c>
      <c r="Z26" s="129">
        <v>33665</v>
      </c>
      <c r="AA26" s="129">
        <v>34771</v>
      </c>
      <c r="AB26" s="130">
        <v>68436</v>
      </c>
    </row>
    <row r="27" spans="1:28" x14ac:dyDescent="0.2">
      <c r="A27" s="116" t="s">
        <v>1454</v>
      </c>
      <c r="B27" s="131">
        <v>97</v>
      </c>
      <c r="C27" s="123">
        <v>91</v>
      </c>
      <c r="D27" s="123">
        <v>32</v>
      </c>
      <c r="E27" s="123">
        <v>19</v>
      </c>
      <c r="F27" s="123">
        <v>5</v>
      </c>
      <c r="G27" s="123">
        <v>2</v>
      </c>
      <c r="H27" s="123">
        <v>9</v>
      </c>
      <c r="I27" s="123">
        <v>1</v>
      </c>
      <c r="J27" s="123">
        <v>1</v>
      </c>
      <c r="K27" s="123" t="s">
        <v>0</v>
      </c>
      <c r="L27" s="123">
        <v>2338</v>
      </c>
      <c r="M27" s="477">
        <v>2488</v>
      </c>
      <c r="N27" s="468">
        <v>2146</v>
      </c>
      <c r="O27" s="123">
        <v>1318</v>
      </c>
      <c r="P27" s="123">
        <v>75</v>
      </c>
      <c r="Q27" s="123" t="s">
        <v>0</v>
      </c>
      <c r="R27" s="123" t="s">
        <v>0</v>
      </c>
      <c r="S27" s="123" t="s">
        <v>0</v>
      </c>
      <c r="T27" s="123">
        <v>3</v>
      </c>
      <c r="U27" s="123">
        <v>4</v>
      </c>
      <c r="V27" s="123" t="s">
        <v>0</v>
      </c>
      <c r="W27" s="123">
        <v>1</v>
      </c>
      <c r="X27" s="123">
        <v>2</v>
      </c>
      <c r="Y27" s="123">
        <v>2</v>
      </c>
      <c r="Z27" s="123">
        <v>4708</v>
      </c>
      <c r="AA27" s="123">
        <v>3926</v>
      </c>
      <c r="AB27" s="119">
        <v>8634</v>
      </c>
    </row>
    <row r="28" spans="1:28" x14ac:dyDescent="0.2">
      <c r="A28" s="117" t="s">
        <v>533</v>
      </c>
      <c r="B28" s="131">
        <v>277</v>
      </c>
      <c r="C28" s="123">
        <v>272</v>
      </c>
      <c r="D28" s="123">
        <v>23</v>
      </c>
      <c r="E28" s="123">
        <v>33</v>
      </c>
      <c r="F28" s="123">
        <v>16</v>
      </c>
      <c r="G28" s="123" t="s">
        <v>0</v>
      </c>
      <c r="H28" s="123" t="s">
        <v>0</v>
      </c>
      <c r="I28" s="123" t="s">
        <v>0</v>
      </c>
      <c r="J28" s="123" t="s">
        <v>0</v>
      </c>
      <c r="K28" s="123" t="s">
        <v>0</v>
      </c>
      <c r="L28" s="123">
        <v>4485</v>
      </c>
      <c r="M28" s="477">
        <v>4808</v>
      </c>
      <c r="N28" s="468">
        <v>24016</v>
      </c>
      <c r="O28" s="123">
        <v>25601</v>
      </c>
      <c r="P28" s="123" t="s">
        <v>0</v>
      </c>
      <c r="Q28" s="123" t="s">
        <v>0</v>
      </c>
      <c r="R28" s="123" t="s">
        <v>0</v>
      </c>
      <c r="S28" s="123" t="s">
        <v>0</v>
      </c>
      <c r="T28" s="123">
        <v>11</v>
      </c>
      <c r="U28" s="123">
        <v>4</v>
      </c>
      <c r="V28" s="123" t="s">
        <v>0</v>
      </c>
      <c r="W28" s="123" t="s">
        <v>0</v>
      </c>
      <c r="X28" s="123">
        <v>129</v>
      </c>
      <c r="Y28" s="123">
        <v>127</v>
      </c>
      <c r="Z28" s="123">
        <v>28957</v>
      </c>
      <c r="AA28" s="123">
        <v>30845</v>
      </c>
      <c r="AB28" s="119">
        <v>59802</v>
      </c>
    </row>
    <row r="29" spans="1:28" s="125" customFormat="1" ht="15" x14ac:dyDescent="0.25">
      <c r="A29" s="124" t="s">
        <v>532</v>
      </c>
      <c r="B29" s="128">
        <v>479</v>
      </c>
      <c r="C29" s="129">
        <v>439</v>
      </c>
      <c r="D29" s="129">
        <v>210</v>
      </c>
      <c r="E29" s="129">
        <v>199</v>
      </c>
      <c r="F29" s="129">
        <v>27</v>
      </c>
      <c r="G29" s="129">
        <v>1</v>
      </c>
      <c r="H29" s="129">
        <v>7</v>
      </c>
      <c r="I29" s="129">
        <v>1</v>
      </c>
      <c r="J29" s="129">
        <v>1</v>
      </c>
      <c r="K29" s="129">
        <v>7</v>
      </c>
      <c r="L29" s="129">
        <v>3358</v>
      </c>
      <c r="M29" s="475">
        <v>3349</v>
      </c>
      <c r="N29" s="469">
        <v>32493</v>
      </c>
      <c r="O29" s="129">
        <v>30525</v>
      </c>
      <c r="P29" s="129">
        <v>37</v>
      </c>
      <c r="Q29" s="129" t="s">
        <v>0</v>
      </c>
      <c r="R29" s="129" t="s">
        <v>0</v>
      </c>
      <c r="S29" s="129" t="s">
        <v>0</v>
      </c>
      <c r="T29" s="129">
        <v>29</v>
      </c>
      <c r="U29" s="129">
        <v>15</v>
      </c>
      <c r="V29" s="129">
        <v>5</v>
      </c>
      <c r="W29" s="129" t="s">
        <v>0</v>
      </c>
      <c r="X29" s="129">
        <v>155</v>
      </c>
      <c r="Y29" s="129">
        <v>155</v>
      </c>
      <c r="Z29" s="129">
        <v>36801</v>
      </c>
      <c r="AA29" s="129">
        <v>34691</v>
      </c>
      <c r="AB29" s="130">
        <v>71492</v>
      </c>
    </row>
    <row r="30" spans="1:28" x14ac:dyDescent="0.2">
      <c r="A30" s="116" t="s">
        <v>564</v>
      </c>
      <c r="B30" s="131">
        <v>123</v>
      </c>
      <c r="C30" s="123">
        <v>107</v>
      </c>
      <c r="D30" s="123">
        <v>57</v>
      </c>
      <c r="E30" s="123">
        <v>38</v>
      </c>
      <c r="F30" s="123">
        <v>7</v>
      </c>
      <c r="G30" s="123">
        <v>1</v>
      </c>
      <c r="H30" s="123">
        <v>7</v>
      </c>
      <c r="I30" s="123">
        <v>1</v>
      </c>
      <c r="J30" s="123" t="s">
        <v>0</v>
      </c>
      <c r="K30" s="123">
        <v>7</v>
      </c>
      <c r="L30" s="123">
        <v>2700</v>
      </c>
      <c r="M30" s="477">
        <v>2705</v>
      </c>
      <c r="N30" s="468">
        <v>3639</v>
      </c>
      <c r="O30" s="123">
        <v>1137</v>
      </c>
      <c r="P30" s="123">
        <v>36</v>
      </c>
      <c r="Q30" s="123" t="s">
        <v>0</v>
      </c>
      <c r="R30" s="123" t="s">
        <v>0</v>
      </c>
      <c r="S30" s="123" t="s">
        <v>0</v>
      </c>
      <c r="T30" s="123">
        <v>9</v>
      </c>
      <c r="U30" s="123">
        <v>7</v>
      </c>
      <c r="V30" s="123" t="s">
        <v>0</v>
      </c>
      <c r="W30" s="123" t="s">
        <v>0</v>
      </c>
      <c r="X30" s="123">
        <v>43</v>
      </c>
      <c r="Y30" s="123">
        <v>32</v>
      </c>
      <c r="Z30" s="123">
        <v>6621</v>
      </c>
      <c r="AA30" s="123">
        <v>4035</v>
      </c>
      <c r="AB30" s="119">
        <v>10656</v>
      </c>
    </row>
    <row r="31" spans="1:28" ht="13.5" thickBot="1" x14ac:dyDescent="0.25">
      <c r="A31" s="117" t="s">
        <v>699</v>
      </c>
      <c r="B31" s="133">
        <v>356</v>
      </c>
      <c r="C31" s="134">
        <v>332</v>
      </c>
      <c r="D31" s="134">
        <v>153</v>
      </c>
      <c r="E31" s="134">
        <v>161</v>
      </c>
      <c r="F31" s="134">
        <v>20</v>
      </c>
      <c r="G31" s="134" t="s">
        <v>0</v>
      </c>
      <c r="H31" s="134" t="s">
        <v>0</v>
      </c>
      <c r="I31" s="134" t="s">
        <v>0</v>
      </c>
      <c r="J31" s="134">
        <v>1</v>
      </c>
      <c r="K31" s="134" t="s">
        <v>0</v>
      </c>
      <c r="L31" s="134">
        <v>658</v>
      </c>
      <c r="M31" s="496">
        <v>644</v>
      </c>
      <c r="N31" s="470">
        <v>28854</v>
      </c>
      <c r="O31" s="134">
        <v>29388</v>
      </c>
      <c r="P31" s="134">
        <v>1</v>
      </c>
      <c r="Q31" s="134" t="s">
        <v>0</v>
      </c>
      <c r="R31" s="134" t="s">
        <v>0</v>
      </c>
      <c r="S31" s="134" t="s">
        <v>0</v>
      </c>
      <c r="T31" s="134">
        <v>20</v>
      </c>
      <c r="U31" s="134">
        <v>8</v>
      </c>
      <c r="V31" s="134">
        <v>5</v>
      </c>
      <c r="W31" s="134" t="s">
        <v>0</v>
      </c>
      <c r="X31" s="134">
        <v>112</v>
      </c>
      <c r="Y31" s="134">
        <v>123</v>
      </c>
      <c r="Z31" s="134">
        <v>30180</v>
      </c>
      <c r="AA31" s="134">
        <v>30656</v>
      </c>
      <c r="AB31" s="135">
        <v>60836</v>
      </c>
    </row>
    <row r="32" spans="1:28" ht="13.5" thickTop="1" x14ac:dyDescent="0.2"/>
    <row r="33" spans="1:14" x14ac:dyDescent="0.2">
      <c r="A33" s="96">
        <v>36</v>
      </c>
      <c r="N33" s="96">
        <v>37</v>
      </c>
    </row>
  </sheetData>
  <mergeCells count="13">
    <mergeCell ref="X3:Y3"/>
    <mergeCell ref="Z3:AB3"/>
    <mergeCell ref="L3:M3"/>
    <mergeCell ref="N3:O3"/>
    <mergeCell ref="P3:Q3"/>
    <mergeCell ref="R3:S3"/>
    <mergeCell ref="T3:U3"/>
    <mergeCell ref="V3:W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D3DB5-4CF4-4F2E-9CD8-B234196CCA39}">
  <dimension ref="A1:DX391"/>
  <sheetViews>
    <sheetView topLeftCell="A143" zoomScale="70" zoomScaleNormal="70" workbookViewId="0">
      <selection activeCell="A143" sqref="A143"/>
    </sheetView>
  </sheetViews>
  <sheetFormatPr defaultColWidth="9.140625" defaultRowHeight="12.75" x14ac:dyDescent="0.2"/>
  <cols>
    <col min="1" max="1" width="32.7109375" style="26" customWidth="1"/>
    <col min="2" max="127" width="8.7109375" style="26" customWidth="1"/>
    <col min="128" max="16384" width="9.140625" style="26"/>
  </cols>
  <sheetData>
    <row r="1" spans="1:127" ht="27" x14ac:dyDescent="0.2">
      <c r="A1" s="308" t="s">
        <v>749</v>
      </c>
      <c r="B1" s="114"/>
      <c r="AR1" s="194" t="s">
        <v>1830</v>
      </c>
      <c r="BJ1" s="192"/>
      <c r="BK1" s="114"/>
      <c r="CH1" s="194" t="s">
        <v>1830</v>
      </c>
    </row>
    <row r="2" spans="1:127" x14ac:dyDescent="0.2">
      <c r="A2" s="309"/>
      <c r="B2" s="114"/>
      <c r="AR2" s="114"/>
      <c r="BJ2" s="118"/>
      <c r="BK2" s="114"/>
      <c r="CH2" s="114"/>
      <c r="CZ2" s="118"/>
      <c r="DA2" s="114"/>
    </row>
    <row r="3" spans="1:127" ht="13.5" thickBot="1" x14ac:dyDescent="0.25">
      <c r="A3" s="261" t="s">
        <v>619</v>
      </c>
      <c r="B3" s="752" t="s">
        <v>516</v>
      </c>
      <c r="C3" s="753"/>
      <c r="D3" s="753"/>
      <c r="E3" s="753"/>
      <c r="F3" s="753"/>
      <c r="G3" s="753"/>
      <c r="H3" s="753"/>
      <c r="I3" s="753"/>
      <c r="J3" s="753"/>
      <c r="K3" s="753"/>
      <c r="L3" s="753"/>
      <c r="M3" s="753"/>
      <c r="N3" s="753"/>
      <c r="O3" s="754"/>
      <c r="P3" s="752" t="s">
        <v>758</v>
      </c>
      <c r="Q3" s="753"/>
      <c r="R3" s="753"/>
      <c r="S3" s="753"/>
      <c r="T3" s="753"/>
      <c r="U3" s="753"/>
      <c r="V3" s="753"/>
      <c r="W3" s="753"/>
      <c r="X3" s="753"/>
      <c r="Y3" s="753"/>
      <c r="Z3" s="753"/>
      <c r="AA3" s="753"/>
      <c r="AB3" s="753"/>
      <c r="AC3" s="754"/>
      <c r="AD3" s="820" t="s">
        <v>252</v>
      </c>
      <c r="AE3" s="821"/>
      <c r="AF3" s="821"/>
      <c r="AG3" s="821"/>
      <c r="AH3" s="821"/>
      <c r="AI3" s="821"/>
      <c r="AJ3" s="821"/>
      <c r="AK3" s="821"/>
      <c r="AL3" s="821"/>
      <c r="AM3" s="821"/>
      <c r="AN3" s="821"/>
      <c r="AO3" s="821"/>
      <c r="AP3" s="821"/>
      <c r="AQ3" s="821"/>
      <c r="AR3" s="823" t="s">
        <v>1974</v>
      </c>
      <c r="AS3" s="824"/>
      <c r="AT3" s="824"/>
      <c r="AU3" s="824"/>
      <c r="AV3" s="824"/>
      <c r="AW3" s="824"/>
      <c r="AX3" s="824"/>
      <c r="AY3" s="824"/>
      <c r="AZ3" s="824"/>
      <c r="BA3" s="824"/>
      <c r="BB3" s="824"/>
      <c r="BC3" s="824"/>
      <c r="BD3" s="824"/>
      <c r="BE3" s="825"/>
      <c r="BF3" s="823" t="s">
        <v>248</v>
      </c>
      <c r="BG3" s="824"/>
      <c r="BH3" s="824"/>
      <c r="BI3" s="824"/>
      <c r="BJ3" s="824"/>
      <c r="BK3" s="824"/>
      <c r="BL3" s="824"/>
      <c r="BM3" s="824"/>
      <c r="BN3" s="824"/>
      <c r="BO3" s="824"/>
      <c r="BP3" s="824"/>
      <c r="BQ3" s="824"/>
      <c r="BR3" s="824"/>
      <c r="BS3" s="825"/>
      <c r="BT3" s="820" t="s">
        <v>1975</v>
      </c>
      <c r="BU3" s="821"/>
      <c r="BV3" s="821"/>
      <c r="BW3" s="821"/>
      <c r="BX3" s="821"/>
      <c r="BY3" s="821"/>
      <c r="BZ3" s="821"/>
      <c r="CA3" s="821"/>
      <c r="CB3" s="821"/>
      <c r="CC3" s="821"/>
      <c r="CD3" s="821"/>
      <c r="CE3" s="821"/>
      <c r="CF3" s="821"/>
      <c r="CG3" s="821"/>
      <c r="CH3" s="818" t="s">
        <v>257</v>
      </c>
      <c r="CI3" s="683"/>
      <c r="CJ3" s="683"/>
      <c r="CK3" s="683"/>
      <c r="CL3" s="683"/>
      <c r="CM3" s="683"/>
      <c r="CN3" s="683"/>
      <c r="CO3" s="683"/>
      <c r="CP3" s="683"/>
      <c r="CQ3" s="683"/>
      <c r="CR3" s="683"/>
      <c r="CS3" s="683"/>
      <c r="CT3" s="683"/>
      <c r="CU3" s="819"/>
      <c r="CV3" s="785" t="s">
        <v>66</v>
      </c>
      <c r="CW3" s="669"/>
      <c r="CX3" s="669"/>
      <c r="CY3" s="669"/>
      <c r="CZ3" s="669"/>
      <c r="DA3" s="669"/>
      <c r="DB3" s="669"/>
      <c r="DC3" s="669"/>
      <c r="DD3" s="669"/>
      <c r="DE3" s="669"/>
      <c r="DF3" s="669"/>
      <c r="DG3" s="669"/>
      <c r="DH3" s="669"/>
      <c r="DI3" s="822"/>
      <c r="DJ3" s="741" t="s">
        <v>1976</v>
      </c>
      <c r="DK3" s="742"/>
      <c r="DL3" s="742"/>
      <c r="DM3" s="742"/>
      <c r="DN3" s="742"/>
      <c r="DO3" s="742"/>
      <c r="DP3" s="742"/>
      <c r="DQ3" s="742"/>
      <c r="DR3" s="742"/>
      <c r="DS3" s="742"/>
      <c r="DT3" s="742"/>
      <c r="DU3" s="742"/>
      <c r="DV3" s="742"/>
      <c r="DW3" s="742"/>
    </row>
    <row r="4" spans="1:127" ht="13.5" thickBot="1" x14ac:dyDescent="0.25">
      <c r="A4" s="142" t="s">
        <v>756</v>
      </c>
      <c r="B4" s="765" t="s">
        <v>254</v>
      </c>
      <c r="C4" s="806"/>
      <c r="D4" s="769" t="s">
        <v>255</v>
      </c>
      <c r="E4" s="807"/>
      <c r="F4" s="815" t="s">
        <v>253</v>
      </c>
      <c r="G4" s="817"/>
      <c r="H4" s="817"/>
      <c r="I4" s="817"/>
      <c r="J4" s="817"/>
      <c r="K4" s="817"/>
      <c r="L4" s="817"/>
      <c r="M4" s="817"/>
      <c r="N4" s="817"/>
      <c r="O4" s="816"/>
      <c r="P4" s="765" t="s">
        <v>254</v>
      </c>
      <c r="Q4" s="806"/>
      <c r="R4" s="769" t="s">
        <v>255</v>
      </c>
      <c r="S4" s="807"/>
      <c r="T4" s="815" t="s">
        <v>253</v>
      </c>
      <c r="U4" s="817"/>
      <c r="V4" s="817"/>
      <c r="W4" s="817"/>
      <c r="X4" s="817"/>
      <c r="Y4" s="817"/>
      <c r="Z4" s="817"/>
      <c r="AA4" s="817"/>
      <c r="AB4" s="817"/>
      <c r="AC4" s="816"/>
      <c r="AD4" s="765" t="s">
        <v>254</v>
      </c>
      <c r="AE4" s="806"/>
      <c r="AF4" s="769" t="s">
        <v>255</v>
      </c>
      <c r="AG4" s="807"/>
      <c r="AH4" s="815" t="s">
        <v>253</v>
      </c>
      <c r="AI4" s="817"/>
      <c r="AJ4" s="817"/>
      <c r="AK4" s="817"/>
      <c r="AL4" s="817"/>
      <c r="AM4" s="817"/>
      <c r="AN4" s="817"/>
      <c r="AO4" s="817"/>
      <c r="AP4" s="817"/>
      <c r="AQ4" s="816"/>
      <c r="AR4" s="765" t="s">
        <v>254</v>
      </c>
      <c r="AS4" s="806"/>
      <c r="AT4" s="769" t="s">
        <v>255</v>
      </c>
      <c r="AU4" s="807"/>
      <c r="AV4" s="815" t="s">
        <v>253</v>
      </c>
      <c r="AW4" s="817"/>
      <c r="AX4" s="817"/>
      <c r="AY4" s="817"/>
      <c r="AZ4" s="817"/>
      <c r="BA4" s="817"/>
      <c r="BB4" s="817"/>
      <c r="BC4" s="817"/>
      <c r="BD4" s="817"/>
      <c r="BE4" s="816"/>
      <c r="BF4" s="765" t="s">
        <v>254</v>
      </c>
      <c r="BG4" s="806"/>
      <c r="BH4" s="769" t="s">
        <v>255</v>
      </c>
      <c r="BI4" s="807"/>
      <c r="BJ4" s="815" t="s">
        <v>253</v>
      </c>
      <c r="BK4" s="817"/>
      <c r="BL4" s="817"/>
      <c r="BM4" s="817"/>
      <c r="BN4" s="817"/>
      <c r="BO4" s="817"/>
      <c r="BP4" s="817"/>
      <c r="BQ4" s="817"/>
      <c r="BR4" s="817"/>
      <c r="BS4" s="816"/>
      <c r="BT4" s="765" t="s">
        <v>254</v>
      </c>
      <c r="BU4" s="806"/>
      <c r="BV4" s="769" t="s">
        <v>255</v>
      </c>
      <c r="BW4" s="807"/>
      <c r="BX4" s="815" t="s">
        <v>253</v>
      </c>
      <c r="BY4" s="817"/>
      <c r="BZ4" s="817"/>
      <c r="CA4" s="817"/>
      <c r="CB4" s="817"/>
      <c r="CC4" s="817"/>
      <c r="CD4" s="817"/>
      <c r="CE4" s="817"/>
      <c r="CF4" s="817"/>
      <c r="CG4" s="816"/>
      <c r="CH4" s="765" t="s">
        <v>254</v>
      </c>
      <c r="CI4" s="806"/>
      <c r="CJ4" s="769" t="s">
        <v>255</v>
      </c>
      <c r="CK4" s="807"/>
      <c r="CL4" s="815" t="s">
        <v>253</v>
      </c>
      <c r="CM4" s="817"/>
      <c r="CN4" s="817"/>
      <c r="CO4" s="817"/>
      <c r="CP4" s="817"/>
      <c r="CQ4" s="817"/>
      <c r="CR4" s="817"/>
      <c r="CS4" s="817"/>
      <c r="CT4" s="817"/>
      <c r="CU4" s="816"/>
      <c r="CV4" s="765" t="s">
        <v>254</v>
      </c>
      <c r="CW4" s="806"/>
      <c r="CX4" s="769" t="s">
        <v>255</v>
      </c>
      <c r="CY4" s="807"/>
      <c r="CZ4" s="815" t="s">
        <v>253</v>
      </c>
      <c r="DA4" s="817"/>
      <c r="DB4" s="817"/>
      <c r="DC4" s="817"/>
      <c r="DD4" s="817"/>
      <c r="DE4" s="817"/>
      <c r="DF4" s="817"/>
      <c r="DG4" s="817"/>
      <c r="DH4" s="817"/>
      <c r="DI4" s="816"/>
      <c r="DJ4" s="765" t="s">
        <v>254</v>
      </c>
      <c r="DK4" s="806"/>
      <c r="DL4" s="769" t="s">
        <v>255</v>
      </c>
      <c r="DM4" s="807"/>
      <c r="DN4" s="815" t="s">
        <v>253</v>
      </c>
      <c r="DO4" s="817"/>
      <c r="DP4" s="817"/>
      <c r="DQ4" s="817"/>
      <c r="DR4" s="817"/>
      <c r="DS4" s="817"/>
      <c r="DT4" s="817"/>
      <c r="DU4" s="817"/>
      <c r="DV4" s="817"/>
      <c r="DW4" s="816"/>
    </row>
    <row r="5" spans="1:127" ht="61.5" customHeight="1" thickBot="1" x14ac:dyDescent="0.25">
      <c r="A5" s="143" t="s">
        <v>750</v>
      </c>
      <c r="B5" s="767"/>
      <c r="C5" s="802"/>
      <c r="D5" s="752"/>
      <c r="E5" s="754"/>
      <c r="F5" s="771" t="s">
        <v>757</v>
      </c>
      <c r="G5" s="803"/>
      <c r="H5" s="767" t="s">
        <v>1969</v>
      </c>
      <c r="I5" s="802"/>
      <c r="J5" s="767" t="s">
        <v>1970</v>
      </c>
      <c r="K5" s="802"/>
      <c r="L5" s="767" t="s">
        <v>1971</v>
      </c>
      <c r="M5" s="802"/>
      <c r="N5" s="265" t="s">
        <v>1972</v>
      </c>
      <c r="O5" s="310" t="s">
        <v>1973</v>
      </c>
      <c r="P5" s="767"/>
      <c r="Q5" s="802"/>
      <c r="R5" s="752"/>
      <c r="S5" s="754"/>
      <c r="T5" s="771" t="s">
        <v>757</v>
      </c>
      <c r="U5" s="803"/>
      <c r="V5" s="767" t="s">
        <v>1969</v>
      </c>
      <c r="W5" s="802"/>
      <c r="X5" s="767" t="s">
        <v>1970</v>
      </c>
      <c r="Y5" s="802"/>
      <c r="Z5" s="767" t="s">
        <v>1971</v>
      </c>
      <c r="AA5" s="802"/>
      <c r="AB5" s="265" t="s">
        <v>1972</v>
      </c>
      <c r="AC5" s="310" t="s">
        <v>1973</v>
      </c>
      <c r="AD5" s="767"/>
      <c r="AE5" s="802"/>
      <c r="AF5" s="752"/>
      <c r="AG5" s="754"/>
      <c r="AH5" s="771" t="s">
        <v>757</v>
      </c>
      <c r="AI5" s="803"/>
      <c r="AJ5" s="767" t="s">
        <v>1969</v>
      </c>
      <c r="AK5" s="802"/>
      <c r="AL5" s="767" t="s">
        <v>1970</v>
      </c>
      <c r="AM5" s="802"/>
      <c r="AN5" s="767" t="s">
        <v>1971</v>
      </c>
      <c r="AO5" s="802"/>
      <c r="AP5" s="265" t="s">
        <v>1972</v>
      </c>
      <c r="AQ5" s="310" t="s">
        <v>1973</v>
      </c>
      <c r="AR5" s="767"/>
      <c r="AS5" s="802"/>
      <c r="AT5" s="752"/>
      <c r="AU5" s="754"/>
      <c r="AV5" s="771" t="s">
        <v>757</v>
      </c>
      <c r="AW5" s="803"/>
      <c r="AX5" s="767" t="s">
        <v>1969</v>
      </c>
      <c r="AY5" s="802"/>
      <c r="AZ5" s="767" t="s">
        <v>1970</v>
      </c>
      <c r="BA5" s="802"/>
      <c r="BB5" s="767" t="s">
        <v>1971</v>
      </c>
      <c r="BC5" s="802"/>
      <c r="BD5" s="265" t="s">
        <v>1972</v>
      </c>
      <c r="BE5" s="310" t="s">
        <v>1973</v>
      </c>
      <c r="BF5" s="767"/>
      <c r="BG5" s="802"/>
      <c r="BH5" s="752"/>
      <c r="BI5" s="754"/>
      <c r="BJ5" s="771" t="s">
        <v>757</v>
      </c>
      <c r="BK5" s="803"/>
      <c r="BL5" s="767" t="s">
        <v>1969</v>
      </c>
      <c r="BM5" s="802"/>
      <c r="BN5" s="767" t="s">
        <v>1970</v>
      </c>
      <c r="BO5" s="802"/>
      <c r="BP5" s="767" t="s">
        <v>1971</v>
      </c>
      <c r="BQ5" s="802"/>
      <c r="BR5" s="265" t="s">
        <v>1972</v>
      </c>
      <c r="BS5" s="310" t="s">
        <v>1973</v>
      </c>
      <c r="BT5" s="767"/>
      <c r="BU5" s="802"/>
      <c r="BV5" s="752"/>
      <c r="BW5" s="754"/>
      <c r="BX5" s="771" t="s">
        <v>757</v>
      </c>
      <c r="BY5" s="803"/>
      <c r="BZ5" s="767" t="s">
        <v>1969</v>
      </c>
      <c r="CA5" s="802"/>
      <c r="CB5" s="767" t="s">
        <v>1970</v>
      </c>
      <c r="CC5" s="802"/>
      <c r="CD5" s="767" t="s">
        <v>1971</v>
      </c>
      <c r="CE5" s="802"/>
      <c r="CF5" s="265" t="s">
        <v>1972</v>
      </c>
      <c r="CG5" s="310" t="s">
        <v>1973</v>
      </c>
      <c r="CH5" s="767"/>
      <c r="CI5" s="802"/>
      <c r="CJ5" s="752"/>
      <c r="CK5" s="754"/>
      <c r="CL5" s="771" t="s">
        <v>757</v>
      </c>
      <c r="CM5" s="803"/>
      <c r="CN5" s="767" t="s">
        <v>1969</v>
      </c>
      <c r="CO5" s="802"/>
      <c r="CP5" s="767" t="s">
        <v>1970</v>
      </c>
      <c r="CQ5" s="802"/>
      <c r="CR5" s="767" t="s">
        <v>1971</v>
      </c>
      <c r="CS5" s="802"/>
      <c r="CT5" s="265" t="s">
        <v>1972</v>
      </c>
      <c r="CU5" s="310" t="s">
        <v>1973</v>
      </c>
      <c r="CV5" s="767"/>
      <c r="CW5" s="802"/>
      <c r="CX5" s="752"/>
      <c r="CY5" s="754"/>
      <c r="CZ5" s="771" t="s">
        <v>757</v>
      </c>
      <c r="DA5" s="803"/>
      <c r="DB5" s="767" t="s">
        <v>1969</v>
      </c>
      <c r="DC5" s="802"/>
      <c r="DD5" s="767" t="s">
        <v>1970</v>
      </c>
      <c r="DE5" s="802"/>
      <c r="DF5" s="767" t="s">
        <v>1971</v>
      </c>
      <c r="DG5" s="802"/>
      <c r="DH5" s="265" t="s">
        <v>1972</v>
      </c>
      <c r="DI5" s="310" t="s">
        <v>1973</v>
      </c>
      <c r="DJ5" s="767"/>
      <c r="DK5" s="802"/>
      <c r="DL5" s="752"/>
      <c r="DM5" s="754"/>
      <c r="DN5" s="771" t="s">
        <v>757</v>
      </c>
      <c r="DO5" s="803"/>
      <c r="DP5" s="767" t="s">
        <v>1969</v>
      </c>
      <c r="DQ5" s="802"/>
      <c r="DR5" s="767" t="s">
        <v>1970</v>
      </c>
      <c r="DS5" s="802"/>
      <c r="DT5" s="767" t="s">
        <v>1971</v>
      </c>
      <c r="DU5" s="802"/>
      <c r="DV5" s="265" t="s">
        <v>1972</v>
      </c>
      <c r="DW5" s="310" t="s">
        <v>1973</v>
      </c>
    </row>
    <row r="6" spans="1:127" ht="13.5" thickBot="1" x14ac:dyDescent="0.25">
      <c r="A6" s="275" t="s">
        <v>263</v>
      </c>
      <c r="B6" s="109" t="s">
        <v>6</v>
      </c>
      <c r="C6" s="109" t="s">
        <v>2</v>
      </c>
      <c r="D6" s="109" t="s">
        <v>6</v>
      </c>
      <c r="E6" s="109" t="s">
        <v>2</v>
      </c>
      <c r="F6" s="109" t="s">
        <v>6</v>
      </c>
      <c r="G6" s="109" t="s">
        <v>2</v>
      </c>
      <c r="H6" s="109" t="s">
        <v>6</v>
      </c>
      <c r="I6" s="109" t="s">
        <v>2</v>
      </c>
      <c r="J6" s="109" t="s">
        <v>6</v>
      </c>
      <c r="K6" s="109" t="s">
        <v>2</v>
      </c>
      <c r="L6" s="109" t="s">
        <v>6</v>
      </c>
      <c r="M6" s="109" t="s">
        <v>2</v>
      </c>
      <c r="N6" s="109" t="s">
        <v>6</v>
      </c>
      <c r="O6" s="109" t="s">
        <v>2</v>
      </c>
      <c r="P6" s="109" t="s">
        <v>6</v>
      </c>
      <c r="Q6" s="109" t="s">
        <v>2</v>
      </c>
      <c r="R6" s="109" t="s">
        <v>6</v>
      </c>
      <c r="S6" s="109" t="s">
        <v>2</v>
      </c>
      <c r="T6" s="109" t="s">
        <v>6</v>
      </c>
      <c r="U6" s="109" t="s">
        <v>2</v>
      </c>
      <c r="V6" s="109" t="s">
        <v>6</v>
      </c>
      <c r="W6" s="109" t="s">
        <v>2</v>
      </c>
      <c r="X6" s="109" t="s">
        <v>6</v>
      </c>
      <c r="Y6" s="109" t="s">
        <v>2</v>
      </c>
      <c r="Z6" s="109" t="s">
        <v>6</v>
      </c>
      <c r="AA6" s="109" t="s">
        <v>2</v>
      </c>
      <c r="AB6" s="109" t="s">
        <v>6</v>
      </c>
      <c r="AC6" s="109" t="s">
        <v>2</v>
      </c>
      <c r="AD6" s="109" t="s">
        <v>6</v>
      </c>
      <c r="AE6" s="109" t="s">
        <v>2</v>
      </c>
      <c r="AF6" s="109" t="s">
        <v>6</v>
      </c>
      <c r="AG6" s="109" t="s">
        <v>2</v>
      </c>
      <c r="AH6" s="109" t="s">
        <v>6</v>
      </c>
      <c r="AI6" s="109" t="s">
        <v>2</v>
      </c>
      <c r="AJ6" s="109" t="s">
        <v>6</v>
      </c>
      <c r="AK6" s="109" t="s">
        <v>2</v>
      </c>
      <c r="AL6" s="109" t="s">
        <v>6</v>
      </c>
      <c r="AM6" s="109" t="s">
        <v>2</v>
      </c>
      <c r="AN6" s="109" t="s">
        <v>6</v>
      </c>
      <c r="AO6" s="109" t="s">
        <v>2</v>
      </c>
      <c r="AP6" s="109" t="s">
        <v>6</v>
      </c>
      <c r="AQ6" s="109" t="s">
        <v>2</v>
      </c>
      <c r="AR6" s="109" t="s">
        <v>6</v>
      </c>
      <c r="AS6" s="109" t="s">
        <v>2</v>
      </c>
      <c r="AT6" s="109" t="s">
        <v>6</v>
      </c>
      <c r="AU6" s="109" t="s">
        <v>2</v>
      </c>
      <c r="AV6" s="109" t="s">
        <v>6</v>
      </c>
      <c r="AW6" s="109" t="s">
        <v>2</v>
      </c>
      <c r="AX6" s="109" t="s">
        <v>6</v>
      </c>
      <c r="AY6" s="109" t="s">
        <v>2</v>
      </c>
      <c r="AZ6" s="109" t="s">
        <v>6</v>
      </c>
      <c r="BA6" s="109" t="s">
        <v>2</v>
      </c>
      <c r="BB6" s="109" t="s">
        <v>6</v>
      </c>
      <c r="BC6" s="109" t="s">
        <v>2</v>
      </c>
      <c r="BD6" s="109" t="s">
        <v>6</v>
      </c>
      <c r="BE6" s="109" t="s">
        <v>2</v>
      </c>
      <c r="BF6" s="109" t="s">
        <v>6</v>
      </c>
      <c r="BG6" s="109" t="s">
        <v>2</v>
      </c>
      <c r="BH6" s="109" t="s">
        <v>6</v>
      </c>
      <c r="BI6" s="109" t="s">
        <v>2</v>
      </c>
      <c r="BJ6" s="109" t="s">
        <v>6</v>
      </c>
      <c r="BK6" s="109" t="s">
        <v>2</v>
      </c>
      <c r="BL6" s="109" t="s">
        <v>6</v>
      </c>
      <c r="BM6" s="109" t="s">
        <v>2</v>
      </c>
      <c r="BN6" s="109" t="s">
        <v>6</v>
      </c>
      <c r="BO6" s="109" t="s">
        <v>2</v>
      </c>
      <c r="BP6" s="109" t="s">
        <v>6</v>
      </c>
      <c r="BQ6" s="109" t="s">
        <v>2</v>
      </c>
      <c r="BR6" s="109" t="s">
        <v>6</v>
      </c>
      <c r="BS6" s="109" t="s">
        <v>2</v>
      </c>
      <c r="BT6" s="109" t="s">
        <v>6</v>
      </c>
      <c r="BU6" s="109" t="s">
        <v>2</v>
      </c>
      <c r="BV6" s="109" t="s">
        <v>6</v>
      </c>
      <c r="BW6" s="109" t="s">
        <v>2</v>
      </c>
      <c r="BX6" s="109" t="s">
        <v>6</v>
      </c>
      <c r="BY6" s="109" t="s">
        <v>2</v>
      </c>
      <c r="BZ6" s="109" t="s">
        <v>6</v>
      </c>
      <c r="CA6" s="109" t="s">
        <v>2</v>
      </c>
      <c r="CB6" s="109" t="s">
        <v>6</v>
      </c>
      <c r="CC6" s="109" t="s">
        <v>2</v>
      </c>
      <c r="CD6" s="109" t="s">
        <v>6</v>
      </c>
      <c r="CE6" s="109" t="s">
        <v>2</v>
      </c>
      <c r="CF6" s="109" t="s">
        <v>6</v>
      </c>
      <c r="CG6" s="109" t="s">
        <v>2</v>
      </c>
      <c r="CH6" s="109" t="s">
        <v>6</v>
      </c>
      <c r="CI6" s="109" t="s">
        <v>2</v>
      </c>
      <c r="CJ6" s="109" t="s">
        <v>6</v>
      </c>
      <c r="CK6" s="109" t="s">
        <v>2</v>
      </c>
      <c r="CL6" s="109" t="s">
        <v>6</v>
      </c>
      <c r="CM6" s="109" t="s">
        <v>2</v>
      </c>
      <c r="CN6" s="109" t="s">
        <v>6</v>
      </c>
      <c r="CO6" s="109" t="s">
        <v>2</v>
      </c>
      <c r="CP6" s="109" t="s">
        <v>6</v>
      </c>
      <c r="CQ6" s="109" t="s">
        <v>2</v>
      </c>
      <c r="CR6" s="109" t="s">
        <v>6</v>
      </c>
      <c r="CS6" s="109" t="s">
        <v>2</v>
      </c>
      <c r="CT6" s="109" t="s">
        <v>6</v>
      </c>
      <c r="CU6" s="109" t="s">
        <v>2</v>
      </c>
      <c r="CV6" s="109" t="s">
        <v>6</v>
      </c>
      <c r="CW6" s="109" t="s">
        <v>2</v>
      </c>
      <c r="CX6" s="109" t="s">
        <v>6</v>
      </c>
      <c r="CY6" s="109" t="s">
        <v>2</v>
      </c>
      <c r="CZ6" s="109" t="s">
        <v>6</v>
      </c>
      <c r="DA6" s="109" t="s">
        <v>2</v>
      </c>
      <c r="DB6" s="109" t="s">
        <v>6</v>
      </c>
      <c r="DC6" s="109" t="s">
        <v>2</v>
      </c>
      <c r="DD6" s="109" t="s">
        <v>6</v>
      </c>
      <c r="DE6" s="109" t="s">
        <v>2</v>
      </c>
      <c r="DF6" s="109" t="s">
        <v>6</v>
      </c>
      <c r="DG6" s="109" t="s">
        <v>2</v>
      </c>
      <c r="DH6" s="109" t="s">
        <v>6</v>
      </c>
      <c r="DI6" s="109" t="s">
        <v>2</v>
      </c>
      <c r="DJ6" s="109" t="s">
        <v>6</v>
      </c>
      <c r="DK6" s="109" t="s">
        <v>2</v>
      </c>
      <c r="DL6" s="109" t="s">
        <v>6</v>
      </c>
      <c r="DM6" s="109" t="s">
        <v>2</v>
      </c>
      <c r="DN6" s="109" t="s">
        <v>6</v>
      </c>
      <c r="DO6" s="109" t="s">
        <v>2</v>
      </c>
      <c r="DP6" s="109" t="s">
        <v>6</v>
      </c>
      <c r="DQ6" s="109" t="s">
        <v>2</v>
      </c>
      <c r="DR6" s="109" t="s">
        <v>6</v>
      </c>
      <c r="DS6" s="109" t="s">
        <v>2</v>
      </c>
      <c r="DT6" s="109" t="s">
        <v>6</v>
      </c>
      <c r="DU6" s="109" t="s">
        <v>2</v>
      </c>
      <c r="DV6" s="109" t="s">
        <v>6</v>
      </c>
      <c r="DW6" s="109" t="s">
        <v>2</v>
      </c>
    </row>
    <row r="7" spans="1:127" ht="13.5" thickTop="1" x14ac:dyDescent="0.2">
      <c r="A7" s="108" t="s">
        <v>5</v>
      </c>
      <c r="B7" s="120">
        <v>2</v>
      </c>
      <c r="C7" s="121">
        <v>3</v>
      </c>
      <c r="D7" s="121">
        <v>4</v>
      </c>
      <c r="E7" s="121">
        <v>5</v>
      </c>
      <c r="F7" s="121">
        <v>6</v>
      </c>
      <c r="G7" s="121">
        <v>7</v>
      </c>
      <c r="H7" s="121">
        <v>8</v>
      </c>
      <c r="I7" s="121">
        <v>9</v>
      </c>
      <c r="J7" s="121">
        <v>10</v>
      </c>
      <c r="K7" s="121">
        <v>11</v>
      </c>
      <c r="L7" s="121">
        <v>12</v>
      </c>
      <c r="M7" s="121">
        <v>13</v>
      </c>
      <c r="N7" s="121">
        <v>14</v>
      </c>
      <c r="O7" s="121">
        <v>15</v>
      </c>
      <c r="P7" s="121">
        <v>16</v>
      </c>
      <c r="Q7" s="121">
        <v>17</v>
      </c>
      <c r="R7" s="121">
        <v>18</v>
      </c>
      <c r="S7" s="122">
        <v>19</v>
      </c>
      <c r="T7" s="120">
        <v>20</v>
      </c>
      <c r="U7" s="121">
        <v>21</v>
      </c>
      <c r="V7" s="121">
        <v>22</v>
      </c>
      <c r="W7" s="121">
        <v>23</v>
      </c>
      <c r="X7" s="121">
        <v>24</v>
      </c>
      <c r="Y7" s="121">
        <v>25</v>
      </c>
      <c r="Z7" s="121">
        <v>26</v>
      </c>
      <c r="AA7" s="121">
        <v>27</v>
      </c>
      <c r="AB7" s="121">
        <v>28</v>
      </c>
      <c r="AC7" s="121">
        <v>29</v>
      </c>
      <c r="AD7" s="121">
        <v>30</v>
      </c>
      <c r="AE7" s="121">
        <v>31</v>
      </c>
      <c r="AF7" s="121">
        <v>32</v>
      </c>
      <c r="AG7" s="121">
        <v>33</v>
      </c>
      <c r="AH7" s="121">
        <v>34</v>
      </c>
      <c r="AI7" s="121">
        <v>35</v>
      </c>
      <c r="AJ7" s="121">
        <v>36</v>
      </c>
      <c r="AK7" s="121">
        <v>37</v>
      </c>
      <c r="AL7" s="121">
        <v>38</v>
      </c>
      <c r="AM7" s="121">
        <v>39</v>
      </c>
      <c r="AN7" s="121">
        <v>40</v>
      </c>
      <c r="AO7" s="121">
        <v>41</v>
      </c>
      <c r="AP7" s="121">
        <v>42</v>
      </c>
      <c r="AQ7" s="122">
        <v>43</v>
      </c>
      <c r="AR7" s="120">
        <v>44</v>
      </c>
      <c r="AS7" s="121">
        <v>45</v>
      </c>
      <c r="AT7" s="121">
        <v>46</v>
      </c>
      <c r="AU7" s="121">
        <v>47</v>
      </c>
      <c r="AV7" s="121">
        <v>48</v>
      </c>
      <c r="AW7" s="121">
        <v>49</v>
      </c>
      <c r="AX7" s="121">
        <v>50</v>
      </c>
      <c r="AY7" s="121">
        <v>51</v>
      </c>
      <c r="AZ7" s="121">
        <v>52</v>
      </c>
      <c r="BA7" s="121">
        <v>53</v>
      </c>
      <c r="BB7" s="121">
        <v>54</v>
      </c>
      <c r="BC7" s="121">
        <v>55</v>
      </c>
      <c r="BD7" s="121">
        <v>56</v>
      </c>
      <c r="BE7" s="121">
        <v>57</v>
      </c>
      <c r="BF7" s="121">
        <v>58</v>
      </c>
      <c r="BG7" s="121">
        <v>59</v>
      </c>
      <c r="BH7" s="121">
        <v>60</v>
      </c>
      <c r="BI7" s="528">
        <v>61</v>
      </c>
      <c r="BJ7" s="481">
        <v>62</v>
      </c>
      <c r="BK7" s="121">
        <v>63</v>
      </c>
      <c r="BL7" s="121">
        <v>64</v>
      </c>
      <c r="BM7" s="121">
        <v>65</v>
      </c>
      <c r="BN7" s="121">
        <v>66</v>
      </c>
      <c r="BO7" s="121">
        <v>67</v>
      </c>
      <c r="BP7" s="121">
        <v>68</v>
      </c>
      <c r="BQ7" s="121">
        <v>69</v>
      </c>
      <c r="BR7" s="121">
        <v>70</v>
      </c>
      <c r="BS7" s="121">
        <v>71</v>
      </c>
      <c r="BT7" s="121">
        <v>72</v>
      </c>
      <c r="BU7" s="121">
        <v>73</v>
      </c>
      <c r="BV7" s="121">
        <v>74</v>
      </c>
      <c r="BW7" s="121">
        <v>75</v>
      </c>
      <c r="BX7" s="121">
        <v>76</v>
      </c>
      <c r="BY7" s="121">
        <v>77</v>
      </c>
      <c r="BZ7" s="121">
        <v>78</v>
      </c>
      <c r="CA7" s="121">
        <v>79</v>
      </c>
      <c r="CB7" s="121">
        <v>80</v>
      </c>
      <c r="CC7" s="121">
        <v>81</v>
      </c>
      <c r="CD7" s="121">
        <v>82</v>
      </c>
      <c r="CE7" s="121">
        <v>83</v>
      </c>
      <c r="CF7" s="121">
        <v>84</v>
      </c>
      <c r="CG7" s="122">
        <v>85</v>
      </c>
      <c r="CH7" s="120">
        <v>86</v>
      </c>
      <c r="CI7" s="121">
        <v>87</v>
      </c>
      <c r="CJ7" s="120">
        <v>88</v>
      </c>
      <c r="CK7" s="121">
        <v>89</v>
      </c>
      <c r="CL7" s="121">
        <v>90</v>
      </c>
      <c r="CM7" s="121">
        <v>91</v>
      </c>
      <c r="CN7" s="121">
        <v>92</v>
      </c>
      <c r="CO7" s="121">
        <v>93</v>
      </c>
      <c r="CP7" s="121">
        <v>94</v>
      </c>
      <c r="CQ7" s="121">
        <v>95</v>
      </c>
      <c r="CR7" s="121">
        <v>96</v>
      </c>
      <c r="CS7" s="121">
        <v>97</v>
      </c>
      <c r="CT7" s="121">
        <v>98</v>
      </c>
      <c r="CU7" s="121">
        <v>99</v>
      </c>
      <c r="CV7" s="121">
        <v>100</v>
      </c>
      <c r="CW7" s="121">
        <v>101</v>
      </c>
      <c r="CX7" s="121">
        <v>102</v>
      </c>
      <c r="CY7" s="528">
        <v>103</v>
      </c>
      <c r="CZ7" s="481">
        <v>104</v>
      </c>
      <c r="DA7" s="121">
        <v>105</v>
      </c>
      <c r="DB7" s="121">
        <v>106</v>
      </c>
      <c r="DC7" s="121">
        <v>107</v>
      </c>
      <c r="DD7" s="121">
        <v>108</v>
      </c>
      <c r="DE7" s="121">
        <v>109</v>
      </c>
      <c r="DF7" s="121">
        <v>110</v>
      </c>
      <c r="DG7" s="121">
        <v>111</v>
      </c>
      <c r="DH7" s="121">
        <v>112</v>
      </c>
      <c r="DI7" s="121">
        <v>113</v>
      </c>
      <c r="DJ7" s="121">
        <v>114</v>
      </c>
      <c r="DK7" s="121">
        <v>115</v>
      </c>
      <c r="DL7" s="121">
        <v>116</v>
      </c>
      <c r="DM7" s="121">
        <v>117</v>
      </c>
      <c r="DN7" s="121">
        <v>118</v>
      </c>
      <c r="DO7" s="121">
        <v>119</v>
      </c>
      <c r="DP7" s="121">
        <v>120</v>
      </c>
      <c r="DQ7" s="121">
        <v>121</v>
      </c>
      <c r="DR7" s="121">
        <v>122</v>
      </c>
      <c r="DS7" s="121">
        <v>1123</v>
      </c>
      <c r="DT7" s="121">
        <v>124</v>
      </c>
      <c r="DU7" s="121">
        <v>125</v>
      </c>
      <c r="DV7" s="121">
        <v>126</v>
      </c>
      <c r="DW7" s="122">
        <v>127</v>
      </c>
    </row>
    <row r="8" spans="1:127" x14ac:dyDescent="0.2">
      <c r="A8" s="270" t="s">
        <v>569</v>
      </c>
      <c r="B8" s="291">
        <v>828</v>
      </c>
      <c r="C8" s="287">
        <v>865</v>
      </c>
      <c r="D8" s="287">
        <v>4234</v>
      </c>
      <c r="E8" s="287">
        <v>4213</v>
      </c>
      <c r="F8" s="287">
        <v>262</v>
      </c>
      <c r="G8" s="287">
        <v>2</v>
      </c>
      <c r="H8" s="287">
        <v>61</v>
      </c>
      <c r="I8" s="287" t="s">
        <v>0</v>
      </c>
      <c r="J8" s="287">
        <v>119</v>
      </c>
      <c r="K8" s="287">
        <v>4</v>
      </c>
      <c r="L8" s="287">
        <v>1586</v>
      </c>
      <c r="M8" s="287">
        <v>1457</v>
      </c>
      <c r="N8" s="287">
        <v>11</v>
      </c>
      <c r="O8" s="287">
        <v>408</v>
      </c>
      <c r="P8" s="287">
        <v>7</v>
      </c>
      <c r="Q8" s="287">
        <v>4</v>
      </c>
      <c r="R8" s="287">
        <v>217</v>
      </c>
      <c r="S8" s="303">
        <v>29</v>
      </c>
      <c r="T8" s="291">
        <v>27</v>
      </c>
      <c r="U8" s="287" t="s">
        <v>0</v>
      </c>
      <c r="V8" s="287" t="s">
        <v>0</v>
      </c>
      <c r="W8" s="287" t="s">
        <v>0</v>
      </c>
      <c r="X8" s="287">
        <v>7</v>
      </c>
      <c r="Y8" s="287" t="s">
        <v>0</v>
      </c>
      <c r="Z8" s="287">
        <v>147</v>
      </c>
      <c r="AA8" s="287">
        <v>17</v>
      </c>
      <c r="AB8" s="287" t="s">
        <v>0</v>
      </c>
      <c r="AC8" s="287" t="s">
        <v>0</v>
      </c>
      <c r="AD8" s="287">
        <v>20970</v>
      </c>
      <c r="AE8" s="287">
        <v>27394</v>
      </c>
      <c r="AF8" s="287">
        <v>19744</v>
      </c>
      <c r="AG8" s="287">
        <v>16170</v>
      </c>
      <c r="AH8" s="287">
        <v>26</v>
      </c>
      <c r="AI8" s="287">
        <v>1</v>
      </c>
      <c r="AJ8" s="287">
        <v>5</v>
      </c>
      <c r="AK8" s="287" t="s">
        <v>0</v>
      </c>
      <c r="AL8" s="287">
        <v>163</v>
      </c>
      <c r="AM8" s="287">
        <v>5</v>
      </c>
      <c r="AN8" s="287">
        <v>575</v>
      </c>
      <c r="AO8" s="287">
        <v>839</v>
      </c>
      <c r="AP8" s="287" t="s">
        <v>0</v>
      </c>
      <c r="AQ8" s="303">
        <v>15</v>
      </c>
      <c r="AR8" s="291">
        <v>156846</v>
      </c>
      <c r="AS8" s="287">
        <v>159179</v>
      </c>
      <c r="AT8" s="287">
        <v>70996</v>
      </c>
      <c r="AU8" s="287">
        <v>68298</v>
      </c>
      <c r="AV8" s="287">
        <v>6</v>
      </c>
      <c r="AW8" s="287" t="s">
        <v>0</v>
      </c>
      <c r="AX8" s="287">
        <v>1</v>
      </c>
      <c r="AY8" s="287" t="s">
        <v>0</v>
      </c>
      <c r="AZ8" s="287">
        <v>211</v>
      </c>
      <c r="BA8" s="287" t="s">
        <v>0</v>
      </c>
      <c r="BB8" s="287">
        <v>270</v>
      </c>
      <c r="BC8" s="287">
        <v>121</v>
      </c>
      <c r="BD8" s="287" t="s">
        <v>0</v>
      </c>
      <c r="BE8" s="287">
        <v>7</v>
      </c>
      <c r="BF8" s="287">
        <v>5</v>
      </c>
      <c r="BG8" s="287">
        <v>6</v>
      </c>
      <c r="BH8" s="287">
        <v>2</v>
      </c>
      <c r="BI8" s="530" t="s">
        <v>0</v>
      </c>
      <c r="BJ8" s="529" t="s">
        <v>0</v>
      </c>
      <c r="BK8" s="287" t="s">
        <v>0</v>
      </c>
      <c r="BL8" s="287" t="s">
        <v>0</v>
      </c>
      <c r="BM8" s="287" t="s">
        <v>0</v>
      </c>
      <c r="BN8" s="287" t="s">
        <v>0</v>
      </c>
      <c r="BO8" s="287" t="s">
        <v>0</v>
      </c>
      <c r="BP8" s="287" t="s">
        <v>0</v>
      </c>
      <c r="BQ8" s="287" t="s">
        <v>0</v>
      </c>
      <c r="BR8" s="287" t="s">
        <v>0</v>
      </c>
      <c r="BS8" s="287" t="s">
        <v>0</v>
      </c>
      <c r="BT8" s="287">
        <v>93</v>
      </c>
      <c r="BU8" s="287">
        <v>102</v>
      </c>
      <c r="BV8" s="287">
        <v>85</v>
      </c>
      <c r="BW8" s="287">
        <v>47</v>
      </c>
      <c r="BX8" s="287" t="s">
        <v>0</v>
      </c>
      <c r="BY8" s="287" t="s">
        <v>0</v>
      </c>
      <c r="BZ8" s="287" t="s">
        <v>0</v>
      </c>
      <c r="CA8" s="287" t="s">
        <v>0</v>
      </c>
      <c r="CB8" s="287">
        <v>13</v>
      </c>
      <c r="CC8" s="287" t="s">
        <v>0</v>
      </c>
      <c r="CD8" s="287">
        <v>2</v>
      </c>
      <c r="CE8" s="287">
        <v>1</v>
      </c>
      <c r="CF8" s="287" t="s">
        <v>0</v>
      </c>
      <c r="CG8" s="303">
        <v>1</v>
      </c>
      <c r="CH8" s="291" t="s">
        <v>0</v>
      </c>
      <c r="CI8" s="287" t="s">
        <v>0</v>
      </c>
      <c r="CJ8" s="287" t="s">
        <v>0</v>
      </c>
      <c r="CK8" s="287" t="s">
        <v>0</v>
      </c>
      <c r="CL8" s="287" t="s">
        <v>0</v>
      </c>
      <c r="CM8" s="287" t="s">
        <v>0</v>
      </c>
      <c r="CN8" s="287" t="s">
        <v>0</v>
      </c>
      <c r="CO8" s="287" t="s">
        <v>0</v>
      </c>
      <c r="CP8" s="287" t="s">
        <v>0</v>
      </c>
      <c r="CQ8" s="287" t="s">
        <v>0</v>
      </c>
      <c r="CR8" s="287" t="s">
        <v>0</v>
      </c>
      <c r="CS8" s="287" t="s">
        <v>0</v>
      </c>
      <c r="CT8" s="287" t="s">
        <v>0</v>
      </c>
      <c r="CU8" s="287" t="s">
        <v>0</v>
      </c>
      <c r="CV8" s="287">
        <v>901</v>
      </c>
      <c r="CW8" s="287">
        <v>928</v>
      </c>
      <c r="CX8" s="287">
        <v>724</v>
      </c>
      <c r="CY8" s="530">
        <v>746</v>
      </c>
      <c r="CZ8" s="529">
        <v>5</v>
      </c>
      <c r="DA8" s="287">
        <v>1</v>
      </c>
      <c r="DB8" s="287">
        <v>3</v>
      </c>
      <c r="DC8" s="287" t="s">
        <v>0</v>
      </c>
      <c r="DD8" s="287">
        <v>2</v>
      </c>
      <c r="DE8" s="287" t="s">
        <v>0</v>
      </c>
      <c r="DF8" s="287">
        <v>28</v>
      </c>
      <c r="DG8" s="287">
        <v>43</v>
      </c>
      <c r="DH8" s="287" t="s">
        <v>0</v>
      </c>
      <c r="DI8" s="287" t="s">
        <v>0</v>
      </c>
      <c r="DJ8" s="287">
        <v>179650</v>
      </c>
      <c r="DK8" s="287">
        <v>188478</v>
      </c>
      <c r="DL8" s="287">
        <v>96002</v>
      </c>
      <c r="DM8" s="287">
        <v>89503</v>
      </c>
      <c r="DN8" s="287">
        <v>326</v>
      </c>
      <c r="DO8" s="287">
        <v>4</v>
      </c>
      <c r="DP8" s="287">
        <v>70</v>
      </c>
      <c r="DQ8" s="287" t="s">
        <v>0</v>
      </c>
      <c r="DR8" s="287">
        <v>515</v>
      </c>
      <c r="DS8" s="287">
        <v>9</v>
      </c>
      <c r="DT8" s="287">
        <v>2608</v>
      </c>
      <c r="DU8" s="287">
        <v>2478</v>
      </c>
      <c r="DV8" s="287">
        <v>11</v>
      </c>
      <c r="DW8" s="303">
        <v>431</v>
      </c>
    </row>
    <row r="9" spans="1:127" x14ac:dyDescent="0.2">
      <c r="A9" s="118" t="s">
        <v>594</v>
      </c>
      <c r="B9" s="131">
        <v>757</v>
      </c>
      <c r="C9" s="123">
        <v>762</v>
      </c>
      <c r="D9" s="123">
        <v>321</v>
      </c>
      <c r="E9" s="123">
        <v>299</v>
      </c>
      <c r="F9" s="123" t="s">
        <v>0</v>
      </c>
      <c r="G9" s="123" t="s">
        <v>0</v>
      </c>
      <c r="H9" s="123" t="s">
        <v>0</v>
      </c>
      <c r="I9" s="123" t="s">
        <v>0</v>
      </c>
      <c r="J9" s="123" t="s">
        <v>0</v>
      </c>
      <c r="K9" s="123" t="s">
        <v>0</v>
      </c>
      <c r="L9" s="123">
        <v>10</v>
      </c>
      <c r="M9" s="123">
        <v>24</v>
      </c>
      <c r="N9" s="123" t="s">
        <v>0</v>
      </c>
      <c r="O9" s="123" t="s">
        <v>0</v>
      </c>
      <c r="P9" s="123">
        <v>7</v>
      </c>
      <c r="Q9" s="123">
        <v>4</v>
      </c>
      <c r="R9" s="123">
        <v>4</v>
      </c>
      <c r="S9" s="119">
        <v>1</v>
      </c>
      <c r="T9" s="131" t="s">
        <v>0</v>
      </c>
      <c r="U9" s="123" t="s">
        <v>0</v>
      </c>
      <c r="V9" s="123" t="s">
        <v>0</v>
      </c>
      <c r="W9" s="123" t="s">
        <v>0</v>
      </c>
      <c r="X9" s="123" t="s">
        <v>0</v>
      </c>
      <c r="Y9" s="123" t="s">
        <v>0</v>
      </c>
      <c r="Z9" s="123">
        <v>1</v>
      </c>
      <c r="AA9" s="123">
        <v>1</v>
      </c>
      <c r="AB9" s="123" t="s">
        <v>0</v>
      </c>
      <c r="AC9" s="123" t="s">
        <v>0</v>
      </c>
      <c r="AD9" s="123">
        <v>10287</v>
      </c>
      <c r="AE9" s="123">
        <v>10728</v>
      </c>
      <c r="AF9" s="240">
        <v>1473</v>
      </c>
      <c r="AG9" s="123">
        <v>1048</v>
      </c>
      <c r="AH9" s="123" t="s">
        <v>0</v>
      </c>
      <c r="AI9" s="123" t="s">
        <v>0</v>
      </c>
      <c r="AJ9" s="123" t="s">
        <v>0</v>
      </c>
      <c r="AK9" s="123" t="s">
        <v>0</v>
      </c>
      <c r="AL9" s="123" t="s">
        <v>0</v>
      </c>
      <c r="AM9" s="123" t="s">
        <v>0</v>
      </c>
      <c r="AN9" s="123">
        <v>13</v>
      </c>
      <c r="AO9" s="123">
        <v>23</v>
      </c>
      <c r="AP9" s="123" t="s">
        <v>0</v>
      </c>
      <c r="AQ9" s="119" t="s">
        <v>0</v>
      </c>
      <c r="AR9" s="131">
        <v>62733</v>
      </c>
      <c r="AS9" s="123">
        <v>62457</v>
      </c>
      <c r="AT9" s="123">
        <v>2782</v>
      </c>
      <c r="AU9" s="123">
        <v>2645</v>
      </c>
      <c r="AV9" s="123" t="s">
        <v>0</v>
      </c>
      <c r="AW9" s="123" t="s">
        <v>0</v>
      </c>
      <c r="AX9" s="123" t="s">
        <v>0</v>
      </c>
      <c r="AY9" s="123" t="s">
        <v>0</v>
      </c>
      <c r="AZ9" s="123" t="s">
        <v>0</v>
      </c>
      <c r="BA9" s="123" t="s">
        <v>0</v>
      </c>
      <c r="BB9" s="123">
        <v>2</v>
      </c>
      <c r="BC9" s="123" t="s">
        <v>0</v>
      </c>
      <c r="BD9" s="123" t="s">
        <v>0</v>
      </c>
      <c r="BE9" s="123" t="s">
        <v>0</v>
      </c>
      <c r="BF9" s="123">
        <v>3</v>
      </c>
      <c r="BG9" s="123">
        <v>3</v>
      </c>
      <c r="BH9" s="123" t="s">
        <v>0</v>
      </c>
      <c r="BI9" s="477" t="s">
        <v>0</v>
      </c>
      <c r="BJ9" s="468" t="s">
        <v>0</v>
      </c>
      <c r="BK9" s="123" t="s">
        <v>0</v>
      </c>
      <c r="BL9" s="123" t="s">
        <v>0</v>
      </c>
      <c r="BM9" s="123" t="s">
        <v>0</v>
      </c>
      <c r="BN9" s="123" t="s">
        <v>0</v>
      </c>
      <c r="BO9" s="123" t="s">
        <v>0</v>
      </c>
      <c r="BP9" s="123" t="s">
        <v>0</v>
      </c>
      <c r="BQ9" s="123" t="s">
        <v>0</v>
      </c>
      <c r="BR9" s="123" t="s">
        <v>0</v>
      </c>
      <c r="BS9" s="123" t="s">
        <v>0</v>
      </c>
      <c r="BT9" s="123">
        <v>21</v>
      </c>
      <c r="BU9" s="123">
        <v>33</v>
      </c>
      <c r="BV9" s="123">
        <v>5</v>
      </c>
      <c r="BW9" s="123">
        <v>6</v>
      </c>
      <c r="BX9" s="123" t="s">
        <v>0</v>
      </c>
      <c r="BY9" s="123" t="s">
        <v>0</v>
      </c>
      <c r="BZ9" s="123" t="s">
        <v>0</v>
      </c>
      <c r="CA9" s="123" t="s">
        <v>0</v>
      </c>
      <c r="CB9" s="123" t="s">
        <v>0</v>
      </c>
      <c r="CC9" s="123" t="s">
        <v>0</v>
      </c>
      <c r="CD9" s="123" t="s">
        <v>0</v>
      </c>
      <c r="CE9" s="123" t="s">
        <v>0</v>
      </c>
      <c r="CF9" s="123" t="s">
        <v>0</v>
      </c>
      <c r="CG9" s="119" t="s">
        <v>0</v>
      </c>
      <c r="CH9" s="131" t="s">
        <v>0</v>
      </c>
      <c r="CI9" s="123" t="s">
        <v>0</v>
      </c>
      <c r="CJ9" s="123" t="s">
        <v>0</v>
      </c>
      <c r="CK9" s="123" t="s">
        <v>0</v>
      </c>
      <c r="CL9" s="123" t="s">
        <v>0</v>
      </c>
      <c r="CM9" s="123" t="s">
        <v>0</v>
      </c>
      <c r="CN9" s="123" t="s">
        <v>0</v>
      </c>
      <c r="CO9" s="123" t="s">
        <v>0</v>
      </c>
      <c r="CP9" s="123" t="s">
        <v>0</v>
      </c>
      <c r="CQ9" s="123" t="s">
        <v>0</v>
      </c>
      <c r="CR9" s="123" t="s">
        <v>0</v>
      </c>
      <c r="CS9" s="123" t="s">
        <v>0</v>
      </c>
      <c r="CT9" s="123" t="s">
        <v>0</v>
      </c>
      <c r="CU9" s="123" t="s">
        <v>0</v>
      </c>
      <c r="CV9" s="123">
        <v>318</v>
      </c>
      <c r="CW9" s="123">
        <v>364</v>
      </c>
      <c r="CX9" s="123">
        <v>20</v>
      </c>
      <c r="CY9" s="477">
        <v>17</v>
      </c>
      <c r="CZ9" s="468" t="s">
        <v>0</v>
      </c>
      <c r="DA9" s="123" t="s">
        <v>0</v>
      </c>
      <c r="DB9" s="123" t="s">
        <v>0</v>
      </c>
      <c r="DC9" s="123" t="s">
        <v>0</v>
      </c>
      <c r="DD9" s="123" t="s">
        <v>0</v>
      </c>
      <c r="DE9" s="123" t="s">
        <v>0</v>
      </c>
      <c r="DF9" s="123" t="s">
        <v>0</v>
      </c>
      <c r="DG9" s="123" t="s">
        <v>0</v>
      </c>
      <c r="DH9" s="123" t="s">
        <v>0</v>
      </c>
      <c r="DI9" s="123" t="s">
        <v>0</v>
      </c>
      <c r="DJ9" s="123">
        <v>74126</v>
      </c>
      <c r="DK9" s="123">
        <v>74351</v>
      </c>
      <c r="DL9" s="123">
        <v>4605</v>
      </c>
      <c r="DM9" s="123">
        <v>4016</v>
      </c>
      <c r="DN9" s="123" t="s">
        <v>0</v>
      </c>
      <c r="DO9" s="123" t="s">
        <v>0</v>
      </c>
      <c r="DP9" s="123" t="s">
        <v>0</v>
      </c>
      <c r="DQ9" s="123" t="s">
        <v>0</v>
      </c>
      <c r="DR9" s="123" t="s">
        <v>0</v>
      </c>
      <c r="DS9" s="123" t="s">
        <v>0</v>
      </c>
      <c r="DT9" s="123">
        <v>26</v>
      </c>
      <c r="DU9" s="123">
        <v>48</v>
      </c>
      <c r="DV9" s="123" t="s">
        <v>0</v>
      </c>
      <c r="DW9" s="119" t="s">
        <v>0</v>
      </c>
    </row>
    <row r="10" spans="1:127" x14ac:dyDescent="0.2">
      <c r="A10" s="101" t="s">
        <v>1462</v>
      </c>
      <c r="B10" s="131">
        <v>17</v>
      </c>
      <c r="C10" s="123">
        <v>26</v>
      </c>
      <c r="D10" s="123">
        <v>677</v>
      </c>
      <c r="E10" s="123">
        <v>963</v>
      </c>
      <c r="F10" s="123">
        <v>1</v>
      </c>
      <c r="G10" s="123" t="s">
        <v>0</v>
      </c>
      <c r="H10" s="123">
        <v>1</v>
      </c>
      <c r="I10" s="123" t="s">
        <v>0</v>
      </c>
      <c r="J10" s="123">
        <v>6</v>
      </c>
      <c r="K10" s="123" t="s">
        <v>0</v>
      </c>
      <c r="L10" s="123">
        <v>263</v>
      </c>
      <c r="M10" s="123">
        <v>338</v>
      </c>
      <c r="N10" s="123" t="s">
        <v>0</v>
      </c>
      <c r="O10" s="123">
        <v>4</v>
      </c>
      <c r="P10" s="123" t="s">
        <v>0</v>
      </c>
      <c r="Q10" s="123" t="s">
        <v>0</v>
      </c>
      <c r="R10" s="123">
        <v>4</v>
      </c>
      <c r="S10" s="119">
        <v>7</v>
      </c>
      <c r="T10" s="131" t="s">
        <v>0</v>
      </c>
      <c r="U10" s="123" t="s">
        <v>0</v>
      </c>
      <c r="V10" s="123" t="s">
        <v>0</v>
      </c>
      <c r="W10" s="123" t="s">
        <v>0</v>
      </c>
      <c r="X10" s="123" t="s">
        <v>0</v>
      </c>
      <c r="Y10" s="123" t="s">
        <v>0</v>
      </c>
      <c r="Z10" s="123">
        <v>1</v>
      </c>
      <c r="AA10" s="123">
        <v>7</v>
      </c>
      <c r="AB10" s="123" t="s">
        <v>0</v>
      </c>
      <c r="AC10" s="123" t="s">
        <v>0</v>
      </c>
      <c r="AD10" s="123">
        <v>3209</v>
      </c>
      <c r="AE10" s="123">
        <v>4134</v>
      </c>
      <c r="AF10" s="123">
        <v>5807</v>
      </c>
      <c r="AG10" s="123">
        <v>5864</v>
      </c>
      <c r="AH10" s="123" t="s">
        <v>0</v>
      </c>
      <c r="AI10" s="123" t="s">
        <v>0</v>
      </c>
      <c r="AJ10" s="123" t="s">
        <v>0</v>
      </c>
      <c r="AK10" s="123" t="s">
        <v>0</v>
      </c>
      <c r="AL10" s="123">
        <v>24</v>
      </c>
      <c r="AM10" s="123" t="s">
        <v>0</v>
      </c>
      <c r="AN10" s="123">
        <v>138</v>
      </c>
      <c r="AO10" s="123">
        <v>324</v>
      </c>
      <c r="AP10" s="123" t="s">
        <v>0</v>
      </c>
      <c r="AQ10" s="119" t="s">
        <v>0</v>
      </c>
      <c r="AR10" s="131">
        <v>26919</v>
      </c>
      <c r="AS10" s="123">
        <v>25595</v>
      </c>
      <c r="AT10" s="123">
        <v>21121</v>
      </c>
      <c r="AU10" s="123">
        <v>23570</v>
      </c>
      <c r="AV10" s="123" t="s">
        <v>0</v>
      </c>
      <c r="AW10" s="123" t="s">
        <v>0</v>
      </c>
      <c r="AX10" s="123" t="s">
        <v>0</v>
      </c>
      <c r="AY10" s="123" t="s">
        <v>0</v>
      </c>
      <c r="AZ10" s="123">
        <v>56</v>
      </c>
      <c r="BA10" s="123" t="s">
        <v>0</v>
      </c>
      <c r="BB10" s="123">
        <v>46</v>
      </c>
      <c r="BC10" s="123">
        <v>28</v>
      </c>
      <c r="BD10" s="123" t="s">
        <v>0</v>
      </c>
      <c r="BE10" s="123" t="s">
        <v>0</v>
      </c>
      <c r="BF10" s="123" t="s">
        <v>0</v>
      </c>
      <c r="BG10" s="123">
        <v>1</v>
      </c>
      <c r="BH10" s="123">
        <v>1</v>
      </c>
      <c r="BI10" s="477" t="s">
        <v>0</v>
      </c>
      <c r="BJ10" s="468" t="s">
        <v>0</v>
      </c>
      <c r="BK10" s="123" t="s">
        <v>0</v>
      </c>
      <c r="BL10" s="123" t="s">
        <v>0</v>
      </c>
      <c r="BM10" s="123" t="s">
        <v>0</v>
      </c>
      <c r="BN10" s="123" t="s">
        <v>0</v>
      </c>
      <c r="BO10" s="123" t="s">
        <v>0</v>
      </c>
      <c r="BP10" s="123" t="s">
        <v>0</v>
      </c>
      <c r="BQ10" s="123" t="s">
        <v>0</v>
      </c>
      <c r="BR10" s="123" t="s">
        <v>0</v>
      </c>
      <c r="BS10" s="123" t="s">
        <v>0</v>
      </c>
      <c r="BT10" s="123">
        <v>17</v>
      </c>
      <c r="BU10" s="123">
        <v>12</v>
      </c>
      <c r="BV10" s="123">
        <v>12</v>
      </c>
      <c r="BW10" s="123">
        <v>15</v>
      </c>
      <c r="BX10" s="123" t="s">
        <v>0</v>
      </c>
      <c r="BY10" s="123" t="s">
        <v>0</v>
      </c>
      <c r="BZ10" s="123" t="s">
        <v>0</v>
      </c>
      <c r="CA10" s="123" t="s">
        <v>0</v>
      </c>
      <c r="CB10" s="123" t="s">
        <v>0</v>
      </c>
      <c r="CC10" s="123" t="s">
        <v>0</v>
      </c>
      <c r="CD10" s="123" t="s">
        <v>0</v>
      </c>
      <c r="CE10" s="123" t="s">
        <v>0</v>
      </c>
      <c r="CF10" s="123" t="s">
        <v>0</v>
      </c>
      <c r="CG10" s="119" t="s">
        <v>0</v>
      </c>
      <c r="CH10" s="131" t="s">
        <v>0</v>
      </c>
      <c r="CI10" s="123" t="s">
        <v>0</v>
      </c>
      <c r="CJ10" s="123" t="s">
        <v>0</v>
      </c>
      <c r="CK10" s="123" t="s">
        <v>0</v>
      </c>
      <c r="CL10" s="123" t="s">
        <v>0</v>
      </c>
      <c r="CM10" s="123" t="s">
        <v>0</v>
      </c>
      <c r="CN10" s="123" t="s">
        <v>0</v>
      </c>
      <c r="CO10" s="123" t="s">
        <v>0</v>
      </c>
      <c r="CP10" s="123" t="s">
        <v>0</v>
      </c>
      <c r="CQ10" s="123" t="s">
        <v>0</v>
      </c>
      <c r="CR10" s="123" t="s">
        <v>0</v>
      </c>
      <c r="CS10" s="123" t="s">
        <v>0</v>
      </c>
      <c r="CT10" s="123" t="s">
        <v>0</v>
      </c>
      <c r="CU10" s="123" t="s">
        <v>0</v>
      </c>
      <c r="CV10" s="123">
        <v>264</v>
      </c>
      <c r="CW10" s="123">
        <v>214</v>
      </c>
      <c r="CX10" s="123">
        <v>287</v>
      </c>
      <c r="CY10" s="477">
        <v>299</v>
      </c>
      <c r="CZ10" s="468" t="s">
        <v>0</v>
      </c>
      <c r="DA10" s="123" t="s">
        <v>0</v>
      </c>
      <c r="DB10" s="123" t="s">
        <v>0</v>
      </c>
      <c r="DC10" s="123" t="s">
        <v>0</v>
      </c>
      <c r="DD10" s="123" t="s">
        <v>0</v>
      </c>
      <c r="DE10" s="123" t="s">
        <v>0</v>
      </c>
      <c r="DF10" s="123">
        <v>1</v>
      </c>
      <c r="DG10" s="123">
        <v>15</v>
      </c>
      <c r="DH10" s="123" t="s">
        <v>0</v>
      </c>
      <c r="DI10" s="123" t="s">
        <v>0</v>
      </c>
      <c r="DJ10" s="123">
        <v>30426</v>
      </c>
      <c r="DK10" s="123">
        <v>29982</v>
      </c>
      <c r="DL10" s="123">
        <v>27909</v>
      </c>
      <c r="DM10" s="123">
        <v>30718</v>
      </c>
      <c r="DN10" s="123">
        <v>1</v>
      </c>
      <c r="DO10" s="123" t="s">
        <v>0</v>
      </c>
      <c r="DP10" s="123">
        <v>1</v>
      </c>
      <c r="DQ10" s="123" t="s">
        <v>0</v>
      </c>
      <c r="DR10" s="123">
        <v>86</v>
      </c>
      <c r="DS10" s="123" t="s">
        <v>0</v>
      </c>
      <c r="DT10" s="123">
        <v>449</v>
      </c>
      <c r="DU10" s="123">
        <v>712</v>
      </c>
      <c r="DV10" s="123" t="s">
        <v>0</v>
      </c>
      <c r="DW10" s="119">
        <v>4</v>
      </c>
    </row>
    <row r="11" spans="1:127" x14ac:dyDescent="0.2">
      <c r="A11" s="450" t="s">
        <v>1456</v>
      </c>
      <c r="B11" s="131">
        <v>9</v>
      </c>
      <c r="C11" s="123">
        <v>11</v>
      </c>
      <c r="D11" s="123">
        <v>927</v>
      </c>
      <c r="E11" s="123">
        <v>873</v>
      </c>
      <c r="F11" s="123">
        <v>37</v>
      </c>
      <c r="G11" s="123">
        <v>1</v>
      </c>
      <c r="H11" s="123">
        <v>10</v>
      </c>
      <c r="I11" s="123" t="s">
        <v>0</v>
      </c>
      <c r="J11" s="123">
        <v>40</v>
      </c>
      <c r="K11" s="123">
        <v>1</v>
      </c>
      <c r="L11" s="123">
        <v>310</v>
      </c>
      <c r="M11" s="123">
        <v>429</v>
      </c>
      <c r="N11" s="123">
        <v>2</v>
      </c>
      <c r="O11" s="123">
        <v>165</v>
      </c>
      <c r="P11" s="123" t="s">
        <v>0</v>
      </c>
      <c r="Q11" s="123" t="s">
        <v>0</v>
      </c>
      <c r="R11" s="123">
        <v>55</v>
      </c>
      <c r="S11" s="119">
        <v>8</v>
      </c>
      <c r="T11" s="131">
        <v>7</v>
      </c>
      <c r="U11" s="123" t="s">
        <v>0</v>
      </c>
      <c r="V11" s="123" t="s">
        <v>0</v>
      </c>
      <c r="W11" s="123" t="s">
        <v>0</v>
      </c>
      <c r="X11" s="123">
        <v>2</v>
      </c>
      <c r="Y11" s="123" t="s">
        <v>0</v>
      </c>
      <c r="Z11" s="123">
        <v>35</v>
      </c>
      <c r="AA11" s="123">
        <v>4</v>
      </c>
      <c r="AB11" s="123" t="s">
        <v>0</v>
      </c>
      <c r="AC11" s="123" t="s">
        <v>0</v>
      </c>
      <c r="AD11" s="123">
        <v>1748</v>
      </c>
      <c r="AE11" s="123">
        <v>2611</v>
      </c>
      <c r="AF11" s="123">
        <v>4492</v>
      </c>
      <c r="AG11" s="123">
        <v>3647</v>
      </c>
      <c r="AH11" s="123">
        <v>5</v>
      </c>
      <c r="AI11" s="123">
        <v>1</v>
      </c>
      <c r="AJ11" s="123">
        <v>1</v>
      </c>
      <c r="AK11" s="123" t="s">
        <v>0</v>
      </c>
      <c r="AL11" s="123">
        <v>61</v>
      </c>
      <c r="AM11" s="123">
        <v>2</v>
      </c>
      <c r="AN11" s="123">
        <v>152</v>
      </c>
      <c r="AO11" s="123">
        <v>259</v>
      </c>
      <c r="AP11" s="123" t="s">
        <v>0</v>
      </c>
      <c r="AQ11" s="119">
        <v>8</v>
      </c>
      <c r="AR11" s="131">
        <v>18110</v>
      </c>
      <c r="AS11" s="123">
        <v>15915</v>
      </c>
      <c r="AT11" s="123">
        <v>20436</v>
      </c>
      <c r="AU11" s="123">
        <v>17161</v>
      </c>
      <c r="AV11" s="123">
        <v>2</v>
      </c>
      <c r="AW11" s="123" t="s">
        <v>0</v>
      </c>
      <c r="AX11" s="123" t="s">
        <v>0</v>
      </c>
      <c r="AY11" s="123" t="s">
        <v>0</v>
      </c>
      <c r="AZ11" s="123">
        <v>55</v>
      </c>
      <c r="BA11" s="123" t="s">
        <v>0</v>
      </c>
      <c r="BB11" s="123">
        <v>85</v>
      </c>
      <c r="BC11" s="123">
        <v>47</v>
      </c>
      <c r="BD11" s="123" t="s">
        <v>0</v>
      </c>
      <c r="BE11" s="123">
        <v>5</v>
      </c>
      <c r="BF11" s="123">
        <v>1</v>
      </c>
      <c r="BG11" s="123" t="s">
        <v>0</v>
      </c>
      <c r="BH11" s="123" t="s">
        <v>0</v>
      </c>
      <c r="BI11" s="477" t="s">
        <v>0</v>
      </c>
      <c r="BJ11" s="468" t="s">
        <v>0</v>
      </c>
      <c r="BK11" s="123" t="s">
        <v>0</v>
      </c>
      <c r="BL11" s="123" t="s">
        <v>0</v>
      </c>
      <c r="BM11" s="123" t="s">
        <v>0</v>
      </c>
      <c r="BN11" s="123" t="s">
        <v>0</v>
      </c>
      <c r="BO11" s="123" t="s">
        <v>0</v>
      </c>
      <c r="BP11" s="123" t="s">
        <v>0</v>
      </c>
      <c r="BQ11" s="123" t="s">
        <v>0</v>
      </c>
      <c r="BR11" s="123" t="s">
        <v>0</v>
      </c>
      <c r="BS11" s="123" t="s">
        <v>0</v>
      </c>
      <c r="BT11" s="123">
        <v>10</v>
      </c>
      <c r="BU11" s="123">
        <v>9</v>
      </c>
      <c r="BV11" s="123">
        <v>25</v>
      </c>
      <c r="BW11" s="123">
        <v>9</v>
      </c>
      <c r="BX11" s="123" t="s">
        <v>0</v>
      </c>
      <c r="BY11" s="123" t="s">
        <v>0</v>
      </c>
      <c r="BZ11" s="123" t="s">
        <v>0</v>
      </c>
      <c r="CA11" s="123" t="s">
        <v>0</v>
      </c>
      <c r="CB11" s="123">
        <v>7</v>
      </c>
      <c r="CC11" s="123" t="s">
        <v>0</v>
      </c>
      <c r="CD11" s="123">
        <v>2</v>
      </c>
      <c r="CE11" s="123">
        <v>1</v>
      </c>
      <c r="CF11" s="123" t="s">
        <v>0</v>
      </c>
      <c r="CG11" s="119" t="s">
        <v>0</v>
      </c>
      <c r="CH11" s="131" t="s">
        <v>0</v>
      </c>
      <c r="CI11" s="123" t="s">
        <v>0</v>
      </c>
      <c r="CJ11" s="123" t="s">
        <v>0</v>
      </c>
      <c r="CK11" s="123" t="s">
        <v>0</v>
      </c>
      <c r="CL11" s="123" t="s">
        <v>0</v>
      </c>
      <c r="CM11" s="123" t="s">
        <v>0</v>
      </c>
      <c r="CN11" s="123" t="s">
        <v>0</v>
      </c>
      <c r="CO11" s="123" t="s">
        <v>0</v>
      </c>
      <c r="CP11" s="123" t="s">
        <v>0</v>
      </c>
      <c r="CQ11" s="123" t="s">
        <v>0</v>
      </c>
      <c r="CR11" s="123" t="s">
        <v>0</v>
      </c>
      <c r="CS11" s="123" t="s">
        <v>0</v>
      </c>
      <c r="CT11" s="123" t="s">
        <v>0</v>
      </c>
      <c r="CU11" s="123" t="s">
        <v>0</v>
      </c>
      <c r="CV11" s="123">
        <v>175</v>
      </c>
      <c r="CW11" s="123">
        <v>151</v>
      </c>
      <c r="CX11" s="123">
        <v>191</v>
      </c>
      <c r="CY11" s="477">
        <v>202</v>
      </c>
      <c r="CZ11" s="468">
        <v>2</v>
      </c>
      <c r="DA11" s="123">
        <v>1</v>
      </c>
      <c r="DB11" s="123" t="s">
        <v>0</v>
      </c>
      <c r="DC11" s="123" t="s">
        <v>0</v>
      </c>
      <c r="DD11" s="123">
        <v>1</v>
      </c>
      <c r="DE11" s="123" t="s">
        <v>0</v>
      </c>
      <c r="DF11" s="123">
        <v>9</v>
      </c>
      <c r="DG11" s="123">
        <v>14</v>
      </c>
      <c r="DH11" s="123" t="s">
        <v>0</v>
      </c>
      <c r="DI11" s="123" t="s">
        <v>0</v>
      </c>
      <c r="DJ11" s="123">
        <v>20053</v>
      </c>
      <c r="DK11" s="123">
        <v>18697</v>
      </c>
      <c r="DL11" s="123">
        <v>26126</v>
      </c>
      <c r="DM11" s="123">
        <v>21900</v>
      </c>
      <c r="DN11" s="123">
        <v>53</v>
      </c>
      <c r="DO11" s="123">
        <v>3</v>
      </c>
      <c r="DP11" s="123">
        <v>11</v>
      </c>
      <c r="DQ11" s="123" t="s">
        <v>0</v>
      </c>
      <c r="DR11" s="123">
        <v>166</v>
      </c>
      <c r="DS11" s="123">
        <v>3</v>
      </c>
      <c r="DT11" s="123">
        <v>593</v>
      </c>
      <c r="DU11" s="123">
        <v>754</v>
      </c>
      <c r="DV11" s="123">
        <v>2</v>
      </c>
      <c r="DW11" s="119">
        <v>178</v>
      </c>
    </row>
    <row r="12" spans="1:127" x14ac:dyDescent="0.2">
      <c r="A12" s="450" t="s">
        <v>607</v>
      </c>
      <c r="B12" s="131">
        <v>8</v>
      </c>
      <c r="C12" s="123">
        <v>8</v>
      </c>
      <c r="D12" s="123">
        <v>768</v>
      </c>
      <c r="E12" s="123">
        <v>694</v>
      </c>
      <c r="F12" s="123">
        <v>69</v>
      </c>
      <c r="G12" s="123" t="s">
        <v>0</v>
      </c>
      <c r="H12" s="123">
        <v>25</v>
      </c>
      <c r="I12" s="123" t="s">
        <v>0</v>
      </c>
      <c r="J12" s="123">
        <v>41</v>
      </c>
      <c r="K12" s="123">
        <v>2</v>
      </c>
      <c r="L12" s="123">
        <v>295</v>
      </c>
      <c r="M12" s="123">
        <v>280</v>
      </c>
      <c r="N12" s="123">
        <v>4</v>
      </c>
      <c r="O12" s="123">
        <v>130</v>
      </c>
      <c r="P12" s="123" t="s">
        <v>0</v>
      </c>
      <c r="Q12" s="123" t="s">
        <v>0</v>
      </c>
      <c r="R12" s="123">
        <v>59</v>
      </c>
      <c r="S12" s="119">
        <v>4</v>
      </c>
      <c r="T12" s="131">
        <v>10</v>
      </c>
      <c r="U12" s="123" t="s">
        <v>0</v>
      </c>
      <c r="V12" s="123" t="s">
        <v>0</v>
      </c>
      <c r="W12" s="123" t="s">
        <v>0</v>
      </c>
      <c r="X12" s="123">
        <v>2</v>
      </c>
      <c r="Y12" s="123" t="s">
        <v>0</v>
      </c>
      <c r="Z12" s="123">
        <v>42</v>
      </c>
      <c r="AA12" s="123">
        <v>3</v>
      </c>
      <c r="AB12" s="123" t="s">
        <v>0</v>
      </c>
      <c r="AC12" s="123" t="s">
        <v>0</v>
      </c>
      <c r="AD12" s="123">
        <v>1616</v>
      </c>
      <c r="AE12" s="123">
        <v>2857</v>
      </c>
      <c r="AF12" s="123">
        <v>3160</v>
      </c>
      <c r="AG12" s="123">
        <v>2410</v>
      </c>
      <c r="AH12" s="123">
        <v>12</v>
      </c>
      <c r="AI12" s="123" t="s">
        <v>0</v>
      </c>
      <c r="AJ12" s="123">
        <v>2</v>
      </c>
      <c r="AK12" s="123" t="s">
        <v>0</v>
      </c>
      <c r="AL12" s="123">
        <v>39</v>
      </c>
      <c r="AM12" s="123">
        <v>1</v>
      </c>
      <c r="AN12" s="123">
        <v>106</v>
      </c>
      <c r="AO12" s="123">
        <v>120</v>
      </c>
      <c r="AP12" s="123" t="s">
        <v>0</v>
      </c>
      <c r="AQ12" s="119">
        <v>4</v>
      </c>
      <c r="AR12" s="131">
        <v>14631</v>
      </c>
      <c r="AS12" s="123">
        <v>16202</v>
      </c>
      <c r="AT12" s="123">
        <v>12344</v>
      </c>
      <c r="AU12" s="123">
        <v>13051</v>
      </c>
      <c r="AV12" s="123" t="s">
        <v>0</v>
      </c>
      <c r="AW12" s="123" t="s">
        <v>0</v>
      </c>
      <c r="AX12" s="123" t="s">
        <v>0</v>
      </c>
      <c r="AY12" s="123" t="s">
        <v>0</v>
      </c>
      <c r="AZ12" s="123">
        <v>52</v>
      </c>
      <c r="BA12" s="123" t="s">
        <v>0</v>
      </c>
      <c r="BB12" s="123">
        <v>47</v>
      </c>
      <c r="BC12" s="123">
        <v>21</v>
      </c>
      <c r="BD12" s="123" t="s">
        <v>0</v>
      </c>
      <c r="BE12" s="123">
        <v>2</v>
      </c>
      <c r="BF12" s="123">
        <v>1</v>
      </c>
      <c r="BG12" s="123" t="s">
        <v>0</v>
      </c>
      <c r="BH12" s="123">
        <v>1</v>
      </c>
      <c r="BI12" s="477" t="s">
        <v>0</v>
      </c>
      <c r="BJ12" s="468" t="s">
        <v>0</v>
      </c>
      <c r="BK12" s="123" t="s">
        <v>0</v>
      </c>
      <c r="BL12" s="123" t="s">
        <v>0</v>
      </c>
      <c r="BM12" s="123" t="s">
        <v>0</v>
      </c>
      <c r="BN12" s="123" t="s">
        <v>0</v>
      </c>
      <c r="BO12" s="123" t="s">
        <v>0</v>
      </c>
      <c r="BP12" s="123" t="s">
        <v>0</v>
      </c>
      <c r="BQ12" s="123" t="s">
        <v>0</v>
      </c>
      <c r="BR12" s="123" t="s">
        <v>0</v>
      </c>
      <c r="BS12" s="123" t="s">
        <v>0</v>
      </c>
      <c r="BT12" s="123">
        <v>8</v>
      </c>
      <c r="BU12" s="123">
        <v>8</v>
      </c>
      <c r="BV12" s="123">
        <v>13</v>
      </c>
      <c r="BW12" s="123">
        <v>9</v>
      </c>
      <c r="BX12" s="123" t="s">
        <v>0</v>
      </c>
      <c r="BY12" s="123" t="s">
        <v>0</v>
      </c>
      <c r="BZ12" s="123" t="s">
        <v>0</v>
      </c>
      <c r="CA12" s="123" t="s">
        <v>0</v>
      </c>
      <c r="CB12" s="123">
        <v>4</v>
      </c>
      <c r="CC12" s="123" t="s">
        <v>0</v>
      </c>
      <c r="CD12" s="123" t="s">
        <v>0</v>
      </c>
      <c r="CE12" s="123" t="s">
        <v>0</v>
      </c>
      <c r="CF12" s="123" t="s">
        <v>0</v>
      </c>
      <c r="CG12" s="119" t="s">
        <v>0</v>
      </c>
      <c r="CH12" s="131" t="s">
        <v>0</v>
      </c>
      <c r="CI12" s="123" t="s">
        <v>0</v>
      </c>
      <c r="CJ12" s="123" t="s">
        <v>0</v>
      </c>
      <c r="CK12" s="123" t="s">
        <v>0</v>
      </c>
      <c r="CL12" s="123" t="s">
        <v>0</v>
      </c>
      <c r="CM12" s="123" t="s">
        <v>0</v>
      </c>
      <c r="CN12" s="123" t="s">
        <v>0</v>
      </c>
      <c r="CO12" s="123" t="s">
        <v>0</v>
      </c>
      <c r="CP12" s="123" t="s">
        <v>0</v>
      </c>
      <c r="CQ12" s="123" t="s">
        <v>0</v>
      </c>
      <c r="CR12" s="123" t="s">
        <v>0</v>
      </c>
      <c r="CS12" s="123" t="s">
        <v>0</v>
      </c>
      <c r="CT12" s="123" t="s">
        <v>0</v>
      </c>
      <c r="CU12" s="123" t="s">
        <v>0</v>
      </c>
      <c r="CV12" s="123">
        <v>57</v>
      </c>
      <c r="CW12" s="123">
        <v>69</v>
      </c>
      <c r="CX12" s="123">
        <v>69</v>
      </c>
      <c r="CY12" s="477">
        <v>71</v>
      </c>
      <c r="CZ12" s="468">
        <v>2</v>
      </c>
      <c r="DA12" s="123" t="s">
        <v>0</v>
      </c>
      <c r="DB12" s="123">
        <v>1</v>
      </c>
      <c r="DC12" s="123" t="s">
        <v>0</v>
      </c>
      <c r="DD12" s="123" t="s">
        <v>0</v>
      </c>
      <c r="DE12" s="123" t="s">
        <v>0</v>
      </c>
      <c r="DF12" s="123">
        <v>6</v>
      </c>
      <c r="DG12" s="123">
        <v>5</v>
      </c>
      <c r="DH12" s="123" t="s">
        <v>0</v>
      </c>
      <c r="DI12" s="123" t="s">
        <v>0</v>
      </c>
      <c r="DJ12" s="123">
        <v>16321</v>
      </c>
      <c r="DK12" s="123">
        <v>19144</v>
      </c>
      <c r="DL12" s="123">
        <v>16414</v>
      </c>
      <c r="DM12" s="123">
        <v>16239</v>
      </c>
      <c r="DN12" s="123">
        <v>93</v>
      </c>
      <c r="DO12" s="123" t="s">
        <v>0</v>
      </c>
      <c r="DP12" s="123">
        <v>28</v>
      </c>
      <c r="DQ12" s="123" t="s">
        <v>0</v>
      </c>
      <c r="DR12" s="123">
        <v>138</v>
      </c>
      <c r="DS12" s="123">
        <v>3</v>
      </c>
      <c r="DT12" s="123">
        <v>496</v>
      </c>
      <c r="DU12" s="123">
        <v>429</v>
      </c>
      <c r="DV12" s="123">
        <v>4</v>
      </c>
      <c r="DW12" s="119">
        <v>136</v>
      </c>
    </row>
    <row r="13" spans="1:127" x14ac:dyDescent="0.2">
      <c r="A13" s="450" t="s">
        <v>1457</v>
      </c>
      <c r="B13" s="131">
        <v>9</v>
      </c>
      <c r="C13" s="123">
        <v>11</v>
      </c>
      <c r="D13" s="123">
        <v>632</v>
      </c>
      <c r="E13" s="123">
        <v>524</v>
      </c>
      <c r="F13" s="123">
        <v>87</v>
      </c>
      <c r="G13" s="123">
        <v>1</v>
      </c>
      <c r="H13" s="123">
        <v>9</v>
      </c>
      <c r="I13" s="123" t="s">
        <v>0</v>
      </c>
      <c r="J13" s="123">
        <v>21</v>
      </c>
      <c r="K13" s="123" t="s">
        <v>0</v>
      </c>
      <c r="L13" s="123">
        <v>271</v>
      </c>
      <c r="M13" s="123">
        <v>193</v>
      </c>
      <c r="N13" s="123">
        <v>2</v>
      </c>
      <c r="O13" s="123">
        <v>70</v>
      </c>
      <c r="P13" s="123" t="s">
        <v>0</v>
      </c>
      <c r="Q13" s="123" t="s">
        <v>0</v>
      </c>
      <c r="R13" s="123">
        <v>30</v>
      </c>
      <c r="S13" s="119">
        <v>3</v>
      </c>
      <c r="T13" s="131">
        <v>6</v>
      </c>
      <c r="U13" s="123" t="s">
        <v>0</v>
      </c>
      <c r="V13" s="123" t="s">
        <v>0</v>
      </c>
      <c r="W13" s="123" t="s">
        <v>0</v>
      </c>
      <c r="X13" s="123">
        <v>1</v>
      </c>
      <c r="Y13" s="123" t="s">
        <v>0</v>
      </c>
      <c r="Z13" s="123">
        <v>20</v>
      </c>
      <c r="AA13" s="123">
        <v>2</v>
      </c>
      <c r="AB13" s="123" t="s">
        <v>0</v>
      </c>
      <c r="AC13" s="123" t="s">
        <v>0</v>
      </c>
      <c r="AD13" s="123">
        <v>1148</v>
      </c>
      <c r="AE13" s="123">
        <v>2294</v>
      </c>
      <c r="AF13" s="123">
        <v>2044</v>
      </c>
      <c r="AG13" s="123">
        <v>1441</v>
      </c>
      <c r="AH13" s="123">
        <v>6</v>
      </c>
      <c r="AI13" s="123" t="s">
        <v>0</v>
      </c>
      <c r="AJ13" s="123" t="s">
        <v>0</v>
      </c>
      <c r="AK13" s="123" t="s">
        <v>0</v>
      </c>
      <c r="AL13" s="123">
        <v>29</v>
      </c>
      <c r="AM13" s="123" t="s">
        <v>0</v>
      </c>
      <c r="AN13" s="123">
        <v>80</v>
      </c>
      <c r="AO13" s="123">
        <v>64</v>
      </c>
      <c r="AP13" s="123" t="s">
        <v>0</v>
      </c>
      <c r="AQ13" s="119">
        <v>1</v>
      </c>
      <c r="AR13" s="131">
        <v>10353</v>
      </c>
      <c r="AS13" s="123">
        <v>12142</v>
      </c>
      <c r="AT13" s="123">
        <v>7204</v>
      </c>
      <c r="AU13" s="123">
        <v>6253</v>
      </c>
      <c r="AV13" s="123">
        <v>4</v>
      </c>
      <c r="AW13" s="123" t="s">
        <v>0</v>
      </c>
      <c r="AX13" s="123" t="s">
        <v>0</v>
      </c>
      <c r="AY13" s="123" t="s">
        <v>0</v>
      </c>
      <c r="AZ13" s="123">
        <v>35</v>
      </c>
      <c r="BA13" s="123" t="s">
        <v>0</v>
      </c>
      <c r="BB13" s="123">
        <v>36</v>
      </c>
      <c r="BC13" s="123">
        <v>13</v>
      </c>
      <c r="BD13" s="123" t="s">
        <v>0</v>
      </c>
      <c r="BE13" s="123" t="s">
        <v>0</v>
      </c>
      <c r="BF13" s="123" t="s">
        <v>0</v>
      </c>
      <c r="BG13" s="123">
        <v>1</v>
      </c>
      <c r="BH13" s="123" t="s">
        <v>0</v>
      </c>
      <c r="BI13" s="477" t="s">
        <v>0</v>
      </c>
      <c r="BJ13" s="468" t="s">
        <v>0</v>
      </c>
      <c r="BK13" s="123" t="s">
        <v>0</v>
      </c>
      <c r="BL13" s="123" t="s">
        <v>0</v>
      </c>
      <c r="BM13" s="123" t="s">
        <v>0</v>
      </c>
      <c r="BN13" s="123" t="s">
        <v>0</v>
      </c>
      <c r="BO13" s="123" t="s">
        <v>0</v>
      </c>
      <c r="BP13" s="123" t="s">
        <v>0</v>
      </c>
      <c r="BQ13" s="123" t="s">
        <v>0</v>
      </c>
      <c r="BR13" s="123" t="s">
        <v>0</v>
      </c>
      <c r="BS13" s="123" t="s">
        <v>0</v>
      </c>
      <c r="BT13" s="123">
        <v>6</v>
      </c>
      <c r="BU13" s="123">
        <v>8</v>
      </c>
      <c r="BV13" s="123">
        <v>7</v>
      </c>
      <c r="BW13" s="123">
        <v>4</v>
      </c>
      <c r="BX13" s="123" t="s">
        <v>0</v>
      </c>
      <c r="BY13" s="123" t="s">
        <v>0</v>
      </c>
      <c r="BZ13" s="123" t="s">
        <v>0</v>
      </c>
      <c r="CA13" s="123" t="s">
        <v>0</v>
      </c>
      <c r="CB13" s="123">
        <v>2</v>
      </c>
      <c r="CC13" s="123" t="s">
        <v>0</v>
      </c>
      <c r="CD13" s="123" t="s">
        <v>0</v>
      </c>
      <c r="CE13" s="123" t="s">
        <v>0</v>
      </c>
      <c r="CF13" s="123" t="s">
        <v>0</v>
      </c>
      <c r="CG13" s="119">
        <v>1</v>
      </c>
      <c r="CH13" s="131" t="s">
        <v>0</v>
      </c>
      <c r="CI13" s="123" t="s">
        <v>0</v>
      </c>
      <c r="CJ13" s="123" t="s">
        <v>0</v>
      </c>
      <c r="CK13" s="123" t="s">
        <v>0</v>
      </c>
      <c r="CL13" s="123" t="s">
        <v>0</v>
      </c>
      <c r="CM13" s="123" t="s">
        <v>0</v>
      </c>
      <c r="CN13" s="123" t="s">
        <v>0</v>
      </c>
      <c r="CO13" s="123" t="s">
        <v>0</v>
      </c>
      <c r="CP13" s="123" t="s">
        <v>0</v>
      </c>
      <c r="CQ13" s="123" t="s">
        <v>0</v>
      </c>
      <c r="CR13" s="123" t="s">
        <v>0</v>
      </c>
      <c r="CS13" s="123" t="s">
        <v>0</v>
      </c>
      <c r="CT13" s="123" t="s">
        <v>0</v>
      </c>
      <c r="CU13" s="123" t="s">
        <v>0</v>
      </c>
      <c r="CV13" s="123">
        <v>29</v>
      </c>
      <c r="CW13" s="123">
        <v>49</v>
      </c>
      <c r="CX13" s="123">
        <v>55</v>
      </c>
      <c r="CY13" s="477">
        <v>55</v>
      </c>
      <c r="CZ13" s="468">
        <v>1</v>
      </c>
      <c r="DA13" s="123" t="s">
        <v>0</v>
      </c>
      <c r="DB13" s="123">
        <v>1</v>
      </c>
      <c r="DC13" s="123" t="s">
        <v>0</v>
      </c>
      <c r="DD13" s="123" t="s">
        <v>0</v>
      </c>
      <c r="DE13" s="123" t="s">
        <v>0</v>
      </c>
      <c r="DF13" s="123">
        <v>3</v>
      </c>
      <c r="DG13" s="123">
        <v>3</v>
      </c>
      <c r="DH13" s="123" t="s">
        <v>0</v>
      </c>
      <c r="DI13" s="123" t="s">
        <v>0</v>
      </c>
      <c r="DJ13" s="123">
        <v>11545</v>
      </c>
      <c r="DK13" s="123">
        <v>14505</v>
      </c>
      <c r="DL13" s="123">
        <v>9972</v>
      </c>
      <c r="DM13" s="123">
        <v>8280</v>
      </c>
      <c r="DN13" s="123">
        <v>104</v>
      </c>
      <c r="DO13" s="123">
        <v>1</v>
      </c>
      <c r="DP13" s="123">
        <v>10</v>
      </c>
      <c r="DQ13" s="123" t="s">
        <v>0</v>
      </c>
      <c r="DR13" s="123">
        <v>88</v>
      </c>
      <c r="DS13" s="123" t="s">
        <v>0</v>
      </c>
      <c r="DT13" s="123">
        <v>410</v>
      </c>
      <c r="DU13" s="123">
        <v>275</v>
      </c>
      <c r="DV13" s="123">
        <v>2</v>
      </c>
      <c r="DW13" s="119">
        <v>72</v>
      </c>
    </row>
    <row r="14" spans="1:127" x14ac:dyDescent="0.2">
      <c r="A14" s="101" t="s">
        <v>604</v>
      </c>
      <c r="B14" s="131">
        <v>9</v>
      </c>
      <c r="C14" s="123">
        <v>20</v>
      </c>
      <c r="D14" s="123">
        <v>466</v>
      </c>
      <c r="E14" s="123">
        <v>419</v>
      </c>
      <c r="F14" s="123">
        <v>47</v>
      </c>
      <c r="G14" s="123" t="s">
        <v>0</v>
      </c>
      <c r="H14" s="123">
        <v>9</v>
      </c>
      <c r="I14" s="123" t="s">
        <v>0</v>
      </c>
      <c r="J14" s="123">
        <v>5</v>
      </c>
      <c r="K14" s="123">
        <v>1</v>
      </c>
      <c r="L14" s="123">
        <v>227</v>
      </c>
      <c r="M14" s="123">
        <v>108</v>
      </c>
      <c r="N14" s="123">
        <v>2</v>
      </c>
      <c r="O14" s="123">
        <v>26</v>
      </c>
      <c r="P14" s="123" t="s">
        <v>0</v>
      </c>
      <c r="Q14" s="123" t="s">
        <v>0</v>
      </c>
      <c r="R14" s="123">
        <v>30</v>
      </c>
      <c r="S14" s="119">
        <v>1</v>
      </c>
      <c r="T14" s="131">
        <v>2</v>
      </c>
      <c r="U14" s="123" t="s">
        <v>0</v>
      </c>
      <c r="V14" s="123" t="s">
        <v>0</v>
      </c>
      <c r="W14" s="123" t="s">
        <v>0</v>
      </c>
      <c r="X14" s="123">
        <v>2</v>
      </c>
      <c r="Y14" s="123" t="s">
        <v>0</v>
      </c>
      <c r="Z14" s="123">
        <v>24</v>
      </c>
      <c r="AA14" s="123" t="s">
        <v>0</v>
      </c>
      <c r="AB14" s="123" t="s">
        <v>0</v>
      </c>
      <c r="AC14" s="123" t="s">
        <v>0</v>
      </c>
      <c r="AD14" s="123">
        <v>1231</v>
      </c>
      <c r="AE14" s="123">
        <v>2269</v>
      </c>
      <c r="AF14" s="123">
        <v>1464</v>
      </c>
      <c r="AG14" s="123">
        <v>971</v>
      </c>
      <c r="AH14" s="123">
        <v>2</v>
      </c>
      <c r="AI14" s="123" t="s">
        <v>0</v>
      </c>
      <c r="AJ14" s="123">
        <v>1</v>
      </c>
      <c r="AK14" s="123" t="s">
        <v>0</v>
      </c>
      <c r="AL14" s="123">
        <v>3</v>
      </c>
      <c r="AM14" s="123">
        <v>1</v>
      </c>
      <c r="AN14" s="123">
        <v>47</v>
      </c>
      <c r="AO14" s="123">
        <v>30</v>
      </c>
      <c r="AP14" s="123" t="s">
        <v>0</v>
      </c>
      <c r="AQ14" s="119">
        <v>1</v>
      </c>
      <c r="AR14" s="131">
        <v>11158</v>
      </c>
      <c r="AS14" s="123">
        <v>12762</v>
      </c>
      <c r="AT14" s="123">
        <v>3939</v>
      </c>
      <c r="AU14" s="123">
        <v>3068</v>
      </c>
      <c r="AV14" s="123" t="s">
        <v>0</v>
      </c>
      <c r="AW14" s="123" t="s">
        <v>0</v>
      </c>
      <c r="AX14" s="123">
        <v>1</v>
      </c>
      <c r="AY14" s="123" t="s">
        <v>0</v>
      </c>
      <c r="AZ14" s="123">
        <v>9</v>
      </c>
      <c r="BA14" s="123" t="s">
        <v>0</v>
      </c>
      <c r="BB14" s="123">
        <v>33</v>
      </c>
      <c r="BC14" s="123">
        <v>7</v>
      </c>
      <c r="BD14" s="123" t="s">
        <v>0</v>
      </c>
      <c r="BE14" s="123" t="s">
        <v>0</v>
      </c>
      <c r="BF14" s="123" t="s">
        <v>0</v>
      </c>
      <c r="BG14" s="123">
        <v>1</v>
      </c>
      <c r="BH14" s="123" t="s">
        <v>0</v>
      </c>
      <c r="BI14" s="477" t="s">
        <v>0</v>
      </c>
      <c r="BJ14" s="468" t="s">
        <v>0</v>
      </c>
      <c r="BK14" s="123" t="s">
        <v>0</v>
      </c>
      <c r="BL14" s="123" t="s">
        <v>0</v>
      </c>
      <c r="BM14" s="123" t="s">
        <v>0</v>
      </c>
      <c r="BN14" s="123" t="s">
        <v>0</v>
      </c>
      <c r="BO14" s="123" t="s">
        <v>0</v>
      </c>
      <c r="BP14" s="123" t="s">
        <v>0</v>
      </c>
      <c r="BQ14" s="123" t="s">
        <v>0</v>
      </c>
      <c r="BR14" s="123" t="s">
        <v>0</v>
      </c>
      <c r="BS14" s="123" t="s">
        <v>0</v>
      </c>
      <c r="BT14" s="123">
        <v>2</v>
      </c>
      <c r="BU14" s="123">
        <v>7</v>
      </c>
      <c r="BV14" s="123">
        <v>6</v>
      </c>
      <c r="BW14" s="123">
        <v>2</v>
      </c>
      <c r="BX14" s="123" t="s">
        <v>0</v>
      </c>
      <c r="BY14" s="123" t="s">
        <v>0</v>
      </c>
      <c r="BZ14" s="123" t="s">
        <v>0</v>
      </c>
      <c r="CA14" s="123" t="s">
        <v>0</v>
      </c>
      <c r="CB14" s="123" t="s">
        <v>0</v>
      </c>
      <c r="CC14" s="123" t="s">
        <v>0</v>
      </c>
      <c r="CD14" s="123" t="s">
        <v>0</v>
      </c>
      <c r="CE14" s="123" t="s">
        <v>0</v>
      </c>
      <c r="CF14" s="123" t="s">
        <v>0</v>
      </c>
      <c r="CG14" s="119" t="s">
        <v>0</v>
      </c>
      <c r="CH14" s="131" t="s">
        <v>0</v>
      </c>
      <c r="CI14" s="123" t="s">
        <v>0</v>
      </c>
      <c r="CJ14" s="123" t="s">
        <v>0</v>
      </c>
      <c r="CK14" s="123" t="s">
        <v>0</v>
      </c>
      <c r="CL14" s="123" t="s">
        <v>0</v>
      </c>
      <c r="CM14" s="123" t="s">
        <v>0</v>
      </c>
      <c r="CN14" s="123" t="s">
        <v>0</v>
      </c>
      <c r="CO14" s="123" t="s">
        <v>0</v>
      </c>
      <c r="CP14" s="123" t="s">
        <v>0</v>
      </c>
      <c r="CQ14" s="123" t="s">
        <v>0</v>
      </c>
      <c r="CR14" s="123" t="s">
        <v>0</v>
      </c>
      <c r="CS14" s="123" t="s">
        <v>0</v>
      </c>
      <c r="CT14" s="123" t="s">
        <v>0</v>
      </c>
      <c r="CU14" s="123" t="s">
        <v>0</v>
      </c>
      <c r="CV14" s="123">
        <v>22</v>
      </c>
      <c r="CW14" s="123">
        <v>36</v>
      </c>
      <c r="CX14" s="123">
        <v>47</v>
      </c>
      <c r="CY14" s="477">
        <v>50</v>
      </c>
      <c r="CZ14" s="468" t="s">
        <v>0</v>
      </c>
      <c r="DA14" s="123" t="s">
        <v>0</v>
      </c>
      <c r="DB14" s="123" t="s">
        <v>0</v>
      </c>
      <c r="DC14" s="123" t="s">
        <v>0</v>
      </c>
      <c r="DD14" s="123">
        <v>1</v>
      </c>
      <c r="DE14" s="123" t="s">
        <v>0</v>
      </c>
      <c r="DF14" s="123">
        <v>6</v>
      </c>
      <c r="DG14" s="123">
        <v>3</v>
      </c>
      <c r="DH14" s="123" t="s">
        <v>0</v>
      </c>
      <c r="DI14" s="123" t="s">
        <v>0</v>
      </c>
      <c r="DJ14" s="123">
        <v>12422</v>
      </c>
      <c r="DK14" s="123">
        <v>15095</v>
      </c>
      <c r="DL14" s="123">
        <v>5952</v>
      </c>
      <c r="DM14" s="123">
        <v>4511</v>
      </c>
      <c r="DN14" s="123">
        <v>51</v>
      </c>
      <c r="DO14" s="123" t="s">
        <v>0</v>
      </c>
      <c r="DP14" s="123">
        <v>11</v>
      </c>
      <c r="DQ14" s="123" t="s">
        <v>0</v>
      </c>
      <c r="DR14" s="123">
        <v>20</v>
      </c>
      <c r="DS14" s="123">
        <v>2</v>
      </c>
      <c r="DT14" s="123">
        <v>337</v>
      </c>
      <c r="DU14" s="123">
        <v>148</v>
      </c>
      <c r="DV14" s="123">
        <v>2</v>
      </c>
      <c r="DW14" s="119">
        <v>27</v>
      </c>
    </row>
    <row r="15" spans="1:127" x14ac:dyDescent="0.2">
      <c r="A15" s="450" t="s">
        <v>1463</v>
      </c>
      <c r="B15" s="131">
        <v>19</v>
      </c>
      <c r="C15" s="123">
        <v>27</v>
      </c>
      <c r="D15" s="123">
        <v>443</v>
      </c>
      <c r="E15" s="123">
        <v>441</v>
      </c>
      <c r="F15" s="123">
        <v>21</v>
      </c>
      <c r="G15" s="123" t="s">
        <v>0</v>
      </c>
      <c r="H15" s="123">
        <v>7</v>
      </c>
      <c r="I15" s="123" t="s">
        <v>0</v>
      </c>
      <c r="J15" s="123">
        <v>6</v>
      </c>
      <c r="K15" s="123" t="s">
        <v>0</v>
      </c>
      <c r="L15" s="123">
        <v>210</v>
      </c>
      <c r="M15" s="123">
        <v>85</v>
      </c>
      <c r="N15" s="123">
        <v>1</v>
      </c>
      <c r="O15" s="123">
        <v>13</v>
      </c>
      <c r="P15" s="123" t="s">
        <v>0</v>
      </c>
      <c r="Q15" s="123" t="s">
        <v>0</v>
      </c>
      <c r="R15" s="123">
        <v>35</v>
      </c>
      <c r="S15" s="119">
        <v>5</v>
      </c>
      <c r="T15" s="131">
        <v>2</v>
      </c>
      <c r="U15" s="123" t="s">
        <v>0</v>
      </c>
      <c r="V15" s="123" t="s">
        <v>0</v>
      </c>
      <c r="W15" s="123" t="s">
        <v>0</v>
      </c>
      <c r="X15" s="123" t="s">
        <v>0</v>
      </c>
      <c r="Y15" s="123" t="s">
        <v>0</v>
      </c>
      <c r="Z15" s="123">
        <v>24</v>
      </c>
      <c r="AA15" s="123" t="s">
        <v>0</v>
      </c>
      <c r="AB15" s="123" t="s">
        <v>0</v>
      </c>
      <c r="AC15" s="123" t="s">
        <v>0</v>
      </c>
      <c r="AD15" s="123">
        <v>1728</v>
      </c>
      <c r="AE15" s="123">
        <v>2498</v>
      </c>
      <c r="AF15" s="123">
        <v>1300</v>
      </c>
      <c r="AG15" s="123">
        <v>785</v>
      </c>
      <c r="AH15" s="123">
        <v>1</v>
      </c>
      <c r="AI15" s="123" t="s">
        <v>0</v>
      </c>
      <c r="AJ15" s="123">
        <v>1</v>
      </c>
      <c r="AK15" s="123" t="s">
        <v>0</v>
      </c>
      <c r="AL15" s="123">
        <v>7</v>
      </c>
      <c r="AM15" s="123">
        <v>1</v>
      </c>
      <c r="AN15" s="123">
        <v>39</v>
      </c>
      <c r="AO15" s="123">
        <v>19</v>
      </c>
      <c r="AP15" s="123" t="s">
        <v>0</v>
      </c>
      <c r="AQ15" s="119">
        <v>1</v>
      </c>
      <c r="AR15" s="131">
        <v>12905</v>
      </c>
      <c r="AS15" s="123">
        <v>14061</v>
      </c>
      <c r="AT15" s="123">
        <v>3149</v>
      </c>
      <c r="AU15" s="123">
        <v>2542</v>
      </c>
      <c r="AV15" s="123" t="s">
        <v>0</v>
      </c>
      <c r="AW15" s="123" t="s">
        <v>0</v>
      </c>
      <c r="AX15" s="123" t="s">
        <v>0</v>
      </c>
      <c r="AY15" s="123" t="s">
        <v>0</v>
      </c>
      <c r="AZ15" s="123">
        <v>4</v>
      </c>
      <c r="BA15" s="123" t="s">
        <v>0</v>
      </c>
      <c r="BB15" s="123">
        <v>21</v>
      </c>
      <c r="BC15" s="123">
        <v>5</v>
      </c>
      <c r="BD15" s="123" t="s">
        <v>0</v>
      </c>
      <c r="BE15" s="123" t="s">
        <v>0</v>
      </c>
      <c r="BF15" s="123" t="s">
        <v>0</v>
      </c>
      <c r="BG15" s="123" t="s">
        <v>0</v>
      </c>
      <c r="BH15" s="123" t="s">
        <v>0</v>
      </c>
      <c r="BI15" s="477" t="s">
        <v>0</v>
      </c>
      <c r="BJ15" s="468" t="s">
        <v>0</v>
      </c>
      <c r="BK15" s="123" t="s">
        <v>0</v>
      </c>
      <c r="BL15" s="123" t="s">
        <v>0</v>
      </c>
      <c r="BM15" s="123" t="s">
        <v>0</v>
      </c>
      <c r="BN15" s="123" t="s">
        <v>0</v>
      </c>
      <c r="BO15" s="123" t="s">
        <v>0</v>
      </c>
      <c r="BP15" s="123" t="s">
        <v>0</v>
      </c>
      <c r="BQ15" s="123" t="s">
        <v>0</v>
      </c>
      <c r="BR15" s="123" t="s">
        <v>0</v>
      </c>
      <c r="BS15" s="123" t="s">
        <v>0</v>
      </c>
      <c r="BT15" s="123">
        <v>26</v>
      </c>
      <c r="BU15" s="123">
        <v>24</v>
      </c>
      <c r="BV15" s="123">
        <v>17</v>
      </c>
      <c r="BW15" s="123">
        <v>2</v>
      </c>
      <c r="BX15" s="123" t="s">
        <v>0</v>
      </c>
      <c r="BY15" s="123" t="s">
        <v>0</v>
      </c>
      <c r="BZ15" s="123" t="s">
        <v>0</v>
      </c>
      <c r="CA15" s="123" t="s">
        <v>0</v>
      </c>
      <c r="CB15" s="123" t="s">
        <v>0</v>
      </c>
      <c r="CC15" s="123" t="s">
        <v>0</v>
      </c>
      <c r="CD15" s="123" t="s">
        <v>0</v>
      </c>
      <c r="CE15" s="123" t="s">
        <v>0</v>
      </c>
      <c r="CF15" s="123" t="s">
        <v>0</v>
      </c>
      <c r="CG15" s="119" t="s">
        <v>0</v>
      </c>
      <c r="CH15" s="131" t="s">
        <v>0</v>
      </c>
      <c r="CI15" s="123" t="s">
        <v>0</v>
      </c>
      <c r="CJ15" s="123" t="s">
        <v>0</v>
      </c>
      <c r="CK15" s="123" t="s">
        <v>0</v>
      </c>
      <c r="CL15" s="123" t="s">
        <v>0</v>
      </c>
      <c r="CM15" s="123" t="s">
        <v>0</v>
      </c>
      <c r="CN15" s="123" t="s">
        <v>0</v>
      </c>
      <c r="CO15" s="123" t="s">
        <v>0</v>
      </c>
      <c r="CP15" s="123" t="s">
        <v>0</v>
      </c>
      <c r="CQ15" s="123" t="s">
        <v>0</v>
      </c>
      <c r="CR15" s="123" t="s">
        <v>0</v>
      </c>
      <c r="CS15" s="123" t="s">
        <v>0</v>
      </c>
      <c r="CT15" s="123" t="s">
        <v>0</v>
      </c>
      <c r="CU15" s="123" t="s">
        <v>0</v>
      </c>
      <c r="CV15" s="123">
        <v>35</v>
      </c>
      <c r="CW15" s="123">
        <v>45</v>
      </c>
      <c r="CX15" s="123">
        <v>55</v>
      </c>
      <c r="CY15" s="477">
        <v>52</v>
      </c>
      <c r="CZ15" s="468" t="s">
        <v>0</v>
      </c>
      <c r="DA15" s="123" t="s">
        <v>0</v>
      </c>
      <c r="DB15" s="123">
        <v>1</v>
      </c>
      <c r="DC15" s="123" t="s">
        <v>0</v>
      </c>
      <c r="DD15" s="123" t="s">
        <v>0</v>
      </c>
      <c r="DE15" s="240" t="s">
        <v>0</v>
      </c>
      <c r="DF15" s="123">
        <v>3</v>
      </c>
      <c r="DG15" s="123">
        <v>3</v>
      </c>
      <c r="DH15" s="123" t="s">
        <v>0</v>
      </c>
      <c r="DI15" s="123" t="s">
        <v>0</v>
      </c>
      <c r="DJ15" s="123">
        <v>14713</v>
      </c>
      <c r="DK15" s="123">
        <v>16655</v>
      </c>
      <c r="DL15" s="123">
        <v>4999</v>
      </c>
      <c r="DM15" s="123">
        <v>3827</v>
      </c>
      <c r="DN15" s="123">
        <v>24</v>
      </c>
      <c r="DO15" s="123" t="s">
        <v>0</v>
      </c>
      <c r="DP15" s="123">
        <v>9</v>
      </c>
      <c r="DQ15" s="123" t="s">
        <v>0</v>
      </c>
      <c r="DR15" s="123">
        <v>17</v>
      </c>
      <c r="DS15" s="123">
        <v>1</v>
      </c>
      <c r="DT15" s="123">
        <v>297</v>
      </c>
      <c r="DU15" s="123">
        <v>112</v>
      </c>
      <c r="DV15" s="123">
        <v>1</v>
      </c>
      <c r="DW15" s="119">
        <v>14</v>
      </c>
    </row>
    <row r="16" spans="1:127" x14ac:dyDescent="0.2">
      <c r="A16" s="118" t="s">
        <v>704</v>
      </c>
      <c r="B16" s="131" t="s">
        <v>0</v>
      </c>
      <c r="C16" s="123" t="s">
        <v>0</v>
      </c>
      <c r="D16" s="123" t="s">
        <v>0</v>
      </c>
      <c r="E16" s="123" t="s">
        <v>0</v>
      </c>
      <c r="F16" s="123" t="s">
        <v>0</v>
      </c>
      <c r="G16" s="123" t="s">
        <v>0</v>
      </c>
      <c r="H16" s="123" t="s">
        <v>0</v>
      </c>
      <c r="I16" s="123" t="s">
        <v>0</v>
      </c>
      <c r="J16" s="123" t="s">
        <v>0</v>
      </c>
      <c r="K16" s="123" t="s">
        <v>0</v>
      </c>
      <c r="L16" s="123" t="s">
        <v>0</v>
      </c>
      <c r="M16" s="123" t="s">
        <v>0</v>
      </c>
      <c r="N16" s="123" t="s">
        <v>0</v>
      </c>
      <c r="O16" s="123" t="s">
        <v>0</v>
      </c>
      <c r="P16" s="123" t="s">
        <v>0</v>
      </c>
      <c r="Q16" s="123" t="s">
        <v>0</v>
      </c>
      <c r="R16" s="123" t="s">
        <v>0</v>
      </c>
      <c r="S16" s="119" t="s">
        <v>0</v>
      </c>
      <c r="T16" s="131" t="s">
        <v>0</v>
      </c>
      <c r="U16" s="123" t="s">
        <v>0</v>
      </c>
      <c r="V16" s="123" t="s">
        <v>0</v>
      </c>
      <c r="W16" s="123" t="s">
        <v>0</v>
      </c>
      <c r="X16" s="123" t="s">
        <v>0</v>
      </c>
      <c r="Y16" s="123" t="s">
        <v>0</v>
      </c>
      <c r="Z16" s="123" t="s">
        <v>0</v>
      </c>
      <c r="AA16" s="123" t="s">
        <v>0</v>
      </c>
      <c r="AB16" s="123" t="s">
        <v>0</v>
      </c>
      <c r="AC16" s="123" t="s">
        <v>0</v>
      </c>
      <c r="AD16" s="123">
        <v>3</v>
      </c>
      <c r="AE16" s="123">
        <v>3</v>
      </c>
      <c r="AF16" s="123">
        <v>4</v>
      </c>
      <c r="AG16" s="123">
        <v>4</v>
      </c>
      <c r="AH16" s="123" t="s">
        <v>0</v>
      </c>
      <c r="AI16" s="123" t="s">
        <v>0</v>
      </c>
      <c r="AJ16" s="123" t="s">
        <v>0</v>
      </c>
      <c r="AK16" s="123" t="s">
        <v>0</v>
      </c>
      <c r="AL16" s="123" t="s">
        <v>0</v>
      </c>
      <c r="AM16" s="123" t="s">
        <v>0</v>
      </c>
      <c r="AN16" s="123" t="s">
        <v>0</v>
      </c>
      <c r="AO16" s="123" t="s">
        <v>0</v>
      </c>
      <c r="AP16" s="123" t="s">
        <v>0</v>
      </c>
      <c r="AQ16" s="119" t="s">
        <v>0</v>
      </c>
      <c r="AR16" s="131">
        <v>37</v>
      </c>
      <c r="AS16" s="123">
        <v>45</v>
      </c>
      <c r="AT16" s="123">
        <v>21</v>
      </c>
      <c r="AU16" s="123">
        <v>8</v>
      </c>
      <c r="AV16" s="123" t="s">
        <v>0</v>
      </c>
      <c r="AW16" s="123" t="s">
        <v>0</v>
      </c>
      <c r="AX16" s="123" t="s">
        <v>0</v>
      </c>
      <c r="AY16" s="123" t="s">
        <v>0</v>
      </c>
      <c r="AZ16" s="123" t="s">
        <v>0</v>
      </c>
      <c r="BA16" s="123" t="s">
        <v>0</v>
      </c>
      <c r="BB16" s="123" t="s">
        <v>0</v>
      </c>
      <c r="BC16" s="123" t="s">
        <v>0</v>
      </c>
      <c r="BD16" s="123" t="s">
        <v>0</v>
      </c>
      <c r="BE16" s="123" t="s">
        <v>0</v>
      </c>
      <c r="BF16" s="123" t="s">
        <v>0</v>
      </c>
      <c r="BG16" s="123" t="s">
        <v>0</v>
      </c>
      <c r="BH16" s="123" t="s">
        <v>0</v>
      </c>
      <c r="BI16" s="477" t="s">
        <v>0</v>
      </c>
      <c r="BJ16" s="468" t="s">
        <v>0</v>
      </c>
      <c r="BK16" s="123" t="s">
        <v>0</v>
      </c>
      <c r="BL16" s="123" t="s">
        <v>0</v>
      </c>
      <c r="BM16" s="123" t="s">
        <v>0</v>
      </c>
      <c r="BN16" s="123" t="s">
        <v>0</v>
      </c>
      <c r="BO16" s="123" t="s">
        <v>0</v>
      </c>
      <c r="BP16" s="123" t="s">
        <v>0</v>
      </c>
      <c r="BQ16" s="123" t="s">
        <v>0</v>
      </c>
      <c r="BR16" s="123" t="s">
        <v>0</v>
      </c>
      <c r="BS16" s="123" t="s">
        <v>0</v>
      </c>
      <c r="BT16" s="123">
        <v>3</v>
      </c>
      <c r="BU16" s="123">
        <v>1</v>
      </c>
      <c r="BV16" s="123" t="s">
        <v>0</v>
      </c>
      <c r="BW16" s="123" t="s">
        <v>0</v>
      </c>
      <c r="BX16" s="123" t="s">
        <v>0</v>
      </c>
      <c r="BY16" s="123" t="s">
        <v>0</v>
      </c>
      <c r="BZ16" s="123" t="s">
        <v>0</v>
      </c>
      <c r="CA16" s="123" t="s">
        <v>0</v>
      </c>
      <c r="CB16" s="123" t="s">
        <v>0</v>
      </c>
      <c r="CC16" s="123" t="s">
        <v>0</v>
      </c>
      <c r="CD16" s="123" t="s">
        <v>0</v>
      </c>
      <c r="CE16" s="123" t="s">
        <v>0</v>
      </c>
      <c r="CF16" s="123" t="s">
        <v>0</v>
      </c>
      <c r="CG16" s="119" t="s">
        <v>0</v>
      </c>
      <c r="CH16" s="131" t="s">
        <v>0</v>
      </c>
      <c r="CI16" s="123" t="s">
        <v>0</v>
      </c>
      <c r="CJ16" s="123" t="s">
        <v>0</v>
      </c>
      <c r="CK16" s="123" t="s">
        <v>0</v>
      </c>
      <c r="CL16" s="123" t="s">
        <v>0</v>
      </c>
      <c r="CM16" s="123" t="s">
        <v>0</v>
      </c>
      <c r="CN16" s="123" t="s">
        <v>0</v>
      </c>
      <c r="CO16" s="123" t="s">
        <v>0</v>
      </c>
      <c r="CP16" s="123" t="s">
        <v>0</v>
      </c>
      <c r="CQ16" s="123" t="s">
        <v>0</v>
      </c>
      <c r="CR16" s="123" t="s">
        <v>0</v>
      </c>
      <c r="CS16" s="123" t="s">
        <v>0</v>
      </c>
      <c r="CT16" s="123" t="s">
        <v>0</v>
      </c>
      <c r="CU16" s="123" t="s">
        <v>0</v>
      </c>
      <c r="CV16" s="123">
        <v>1</v>
      </c>
      <c r="CW16" s="123" t="s">
        <v>0</v>
      </c>
      <c r="CX16" s="123" t="s">
        <v>0</v>
      </c>
      <c r="CY16" s="477" t="s">
        <v>0</v>
      </c>
      <c r="CZ16" s="468" t="s">
        <v>0</v>
      </c>
      <c r="DA16" s="123" t="s">
        <v>0</v>
      </c>
      <c r="DB16" s="123" t="s">
        <v>0</v>
      </c>
      <c r="DC16" s="123" t="s">
        <v>0</v>
      </c>
      <c r="DD16" s="123" t="s">
        <v>0</v>
      </c>
      <c r="DE16" s="123" t="s">
        <v>0</v>
      </c>
      <c r="DF16" s="123" t="s">
        <v>0</v>
      </c>
      <c r="DG16" s="123" t="s">
        <v>0</v>
      </c>
      <c r="DH16" s="123" t="s">
        <v>0</v>
      </c>
      <c r="DI16" s="123" t="s">
        <v>0</v>
      </c>
      <c r="DJ16" s="123">
        <v>44</v>
      </c>
      <c r="DK16" s="123">
        <v>49</v>
      </c>
      <c r="DL16" s="123">
        <v>25</v>
      </c>
      <c r="DM16" s="123">
        <v>12</v>
      </c>
      <c r="DN16" s="123" t="s">
        <v>0</v>
      </c>
      <c r="DO16" s="123" t="s">
        <v>0</v>
      </c>
      <c r="DP16" s="123" t="s">
        <v>0</v>
      </c>
      <c r="DQ16" s="123" t="s">
        <v>0</v>
      </c>
      <c r="DR16" s="123" t="s">
        <v>0</v>
      </c>
      <c r="DS16" s="123" t="s">
        <v>0</v>
      </c>
      <c r="DT16" s="123" t="s">
        <v>0</v>
      </c>
      <c r="DU16" s="123" t="s">
        <v>0</v>
      </c>
      <c r="DV16" s="123" t="s">
        <v>0</v>
      </c>
      <c r="DW16" s="119" t="s">
        <v>0</v>
      </c>
    </row>
    <row r="17" spans="1:127" x14ac:dyDescent="0.2">
      <c r="A17" s="270" t="s">
        <v>739</v>
      </c>
      <c r="B17" s="291">
        <v>559</v>
      </c>
      <c r="C17" s="287">
        <v>571</v>
      </c>
      <c r="D17" s="287">
        <v>2202</v>
      </c>
      <c r="E17" s="287">
        <v>2287</v>
      </c>
      <c r="F17" s="287">
        <v>91</v>
      </c>
      <c r="G17" s="287">
        <v>1</v>
      </c>
      <c r="H17" s="287">
        <v>39</v>
      </c>
      <c r="I17" s="287" t="s">
        <v>0</v>
      </c>
      <c r="J17" s="287">
        <v>79</v>
      </c>
      <c r="K17" s="287" t="s">
        <v>0</v>
      </c>
      <c r="L17" s="287">
        <v>868</v>
      </c>
      <c r="M17" s="287">
        <v>538</v>
      </c>
      <c r="N17" s="287">
        <v>2</v>
      </c>
      <c r="O17" s="287">
        <v>64</v>
      </c>
      <c r="P17" s="287" t="s">
        <v>0</v>
      </c>
      <c r="Q17" s="287" t="s">
        <v>0</v>
      </c>
      <c r="R17" s="287">
        <v>127</v>
      </c>
      <c r="S17" s="303">
        <v>3</v>
      </c>
      <c r="T17" s="291">
        <v>3</v>
      </c>
      <c r="U17" s="287" t="s">
        <v>0</v>
      </c>
      <c r="V17" s="287" t="s">
        <v>0</v>
      </c>
      <c r="W17" s="287" t="s">
        <v>0</v>
      </c>
      <c r="X17" s="287">
        <v>6</v>
      </c>
      <c r="Y17" s="287" t="s">
        <v>0</v>
      </c>
      <c r="Z17" s="287">
        <v>100</v>
      </c>
      <c r="AA17" s="287">
        <v>1</v>
      </c>
      <c r="AB17" s="287" t="s">
        <v>0</v>
      </c>
      <c r="AC17" s="287" t="s">
        <v>0</v>
      </c>
      <c r="AD17" s="287">
        <v>9065</v>
      </c>
      <c r="AE17" s="287">
        <v>11428</v>
      </c>
      <c r="AF17" s="287">
        <v>7220</v>
      </c>
      <c r="AG17" s="287">
        <v>5918</v>
      </c>
      <c r="AH17" s="287">
        <v>9</v>
      </c>
      <c r="AI17" s="287" t="s">
        <v>0</v>
      </c>
      <c r="AJ17" s="287" t="s">
        <v>0</v>
      </c>
      <c r="AK17" s="287" t="s">
        <v>0</v>
      </c>
      <c r="AL17" s="287">
        <v>95</v>
      </c>
      <c r="AM17" s="287">
        <v>1</v>
      </c>
      <c r="AN17" s="287">
        <v>128</v>
      </c>
      <c r="AO17" s="287">
        <v>87</v>
      </c>
      <c r="AP17" s="287" t="s">
        <v>0</v>
      </c>
      <c r="AQ17" s="303">
        <v>2</v>
      </c>
      <c r="AR17" s="291">
        <v>146209</v>
      </c>
      <c r="AS17" s="287">
        <v>151798</v>
      </c>
      <c r="AT17" s="287">
        <v>60388</v>
      </c>
      <c r="AU17" s="287">
        <v>64552</v>
      </c>
      <c r="AV17" s="287">
        <v>3</v>
      </c>
      <c r="AW17" s="287" t="s">
        <v>0</v>
      </c>
      <c r="AX17" s="287">
        <v>1</v>
      </c>
      <c r="AY17" s="287" t="s">
        <v>0</v>
      </c>
      <c r="AZ17" s="287">
        <v>183</v>
      </c>
      <c r="BA17" s="287" t="s">
        <v>0</v>
      </c>
      <c r="BB17" s="287">
        <v>193</v>
      </c>
      <c r="BC17" s="287">
        <v>80</v>
      </c>
      <c r="BD17" s="287" t="s">
        <v>0</v>
      </c>
      <c r="BE17" s="287">
        <v>3</v>
      </c>
      <c r="BF17" s="287">
        <v>5</v>
      </c>
      <c r="BG17" s="287">
        <v>5</v>
      </c>
      <c r="BH17" s="287">
        <v>2</v>
      </c>
      <c r="BI17" s="530" t="s">
        <v>0</v>
      </c>
      <c r="BJ17" s="529" t="s">
        <v>0</v>
      </c>
      <c r="BK17" s="287" t="s">
        <v>0</v>
      </c>
      <c r="BL17" s="287" t="s">
        <v>0</v>
      </c>
      <c r="BM17" s="287" t="s">
        <v>0</v>
      </c>
      <c r="BN17" s="287" t="s">
        <v>0</v>
      </c>
      <c r="BO17" s="287" t="s">
        <v>0</v>
      </c>
      <c r="BP17" s="287" t="s">
        <v>0</v>
      </c>
      <c r="BQ17" s="287" t="s">
        <v>0</v>
      </c>
      <c r="BR17" s="287" t="s">
        <v>0</v>
      </c>
      <c r="BS17" s="287" t="s">
        <v>0</v>
      </c>
      <c r="BT17" s="287">
        <v>65</v>
      </c>
      <c r="BU17" s="287">
        <v>65</v>
      </c>
      <c r="BV17" s="287">
        <v>47</v>
      </c>
      <c r="BW17" s="287">
        <v>27</v>
      </c>
      <c r="BX17" s="287" t="s">
        <v>0</v>
      </c>
      <c r="BY17" s="287" t="s">
        <v>0</v>
      </c>
      <c r="BZ17" s="287" t="s">
        <v>0</v>
      </c>
      <c r="CA17" s="287" t="s">
        <v>0</v>
      </c>
      <c r="CB17" s="287">
        <v>13</v>
      </c>
      <c r="CC17" s="287" t="s">
        <v>0</v>
      </c>
      <c r="CD17" s="287">
        <v>1</v>
      </c>
      <c r="CE17" s="287" t="s">
        <v>0</v>
      </c>
      <c r="CF17" s="287" t="s">
        <v>0</v>
      </c>
      <c r="CG17" s="303" t="s">
        <v>0</v>
      </c>
      <c r="CH17" s="291" t="s">
        <v>0</v>
      </c>
      <c r="CI17" s="287" t="s">
        <v>0</v>
      </c>
      <c r="CJ17" s="287" t="s">
        <v>0</v>
      </c>
      <c r="CK17" s="287" t="s">
        <v>0</v>
      </c>
      <c r="CL17" s="287" t="s">
        <v>0</v>
      </c>
      <c r="CM17" s="287" t="s">
        <v>0</v>
      </c>
      <c r="CN17" s="287" t="s">
        <v>0</v>
      </c>
      <c r="CO17" s="287" t="s">
        <v>0</v>
      </c>
      <c r="CP17" s="287" t="s">
        <v>0</v>
      </c>
      <c r="CQ17" s="287" t="s">
        <v>0</v>
      </c>
      <c r="CR17" s="287" t="s">
        <v>0</v>
      </c>
      <c r="CS17" s="287" t="s">
        <v>0</v>
      </c>
      <c r="CT17" s="287" t="s">
        <v>0</v>
      </c>
      <c r="CU17" s="287" t="s">
        <v>0</v>
      </c>
      <c r="CV17" s="287">
        <v>812</v>
      </c>
      <c r="CW17" s="287">
        <v>811</v>
      </c>
      <c r="CX17" s="287">
        <v>616</v>
      </c>
      <c r="CY17" s="530">
        <v>614</v>
      </c>
      <c r="CZ17" s="529">
        <v>2</v>
      </c>
      <c r="DA17" s="287">
        <v>1</v>
      </c>
      <c r="DB17" s="287">
        <v>2</v>
      </c>
      <c r="DC17" s="287" t="s">
        <v>0</v>
      </c>
      <c r="DD17" s="287">
        <v>2</v>
      </c>
      <c r="DE17" s="287" t="s">
        <v>0</v>
      </c>
      <c r="DF17" s="287">
        <v>18</v>
      </c>
      <c r="DG17" s="287">
        <v>12</v>
      </c>
      <c r="DH17" s="287" t="s">
        <v>0</v>
      </c>
      <c r="DI17" s="287" t="s">
        <v>0</v>
      </c>
      <c r="DJ17" s="287">
        <v>156715</v>
      </c>
      <c r="DK17" s="287">
        <v>164678</v>
      </c>
      <c r="DL17" s="287">
        <v>70602</v>
      </c>
      <c r="DM17" s="287">
        <v>73401</v>
      </c>
      <c r="DN17" s="287">
        <v>108</v>
      </c>
      <c r="DO17" s="287">
        <v>2</v>
      </c>
      <c r="DP17" s="287">
        <v>42</v>
      </c>
      <c r="DQ17" s="287" t="s">
        <v>0</v>
      </c>
      <c r="DR17" s="287">
        <v>378</v>
      </c>
      <c r="DS17" s="287">
        <v>1</v>
      </c>
      <c r="DT17" s="287">
        <v>1308</v>
      </c>
      <c r="DU17" s="287">
        <v>718</v>
      </c>
      <c r="DV17" s="287">
        <v>2</v>
      </c>
      <c r="DW17" s="303">
        <v>69</v>
      </c>
    </row>
    <row r="18" spans="1:127" x14ac:dyDescent="0.2">
      <c r="A18" s="118" t="s">
        <v>594</v>
      </c>
      <c r="B18" s="131">
        <v>496</v>
      </c>
      <c r="C18" s="123">
        <v>496</v>
      </c>
      <c r="D18" s="123">
        <v>176</v>
      </c>
      <c r="E18" s="123">
        <v>152</v>
      </c>
      <c r="F18" s="123" t="s">
        <v>0</v>
      </c>
      <c r="G18" s="123" t="s">
        <v>0</v>
      </c>
      <c r="H18" s="123" t="s">
        <v>0</v>
      </c>
      <c r="I18" s="123" t="s">
        <v>0</v>
      </c>
      <c r="J18" s="123" t="s">
        <v>0</v>
      </c>
      <c r="K18" s="123" t="s">
        <v>0</v>
      </c>
      <c r="L18" s="123">
        <v>2</v>
      </c>
      <c r="M18" s="123">
        <v>3</v>
      </c>
      <c r="N18" s="123" t="s">
        <v>0</v>
      </c>
      <c r="O18" s="123" t="s">
        <v>0</v>
      </c>
      <c r="P18" s="123" t="s">
        <v>0</v>
      </c>
      <c r="Q18" s="123" t="s">
        <v>0</v>
      </c>
      <c r="R18" s="123" t="s">
        <v>0</v>
      </c>
      <c r="S18" s="119" t="s">
        <v>0</v>
      </c>
      <c r="T18" s="131" t="s">
        <v>0</v>
      </c>
      <c r="U18" s="123" t="s">
        <v>0</v>
      </c>
      <c r="V18" s="123" t="s">
        <v>0</v>
      </c>
      <c r="W18" s="123" t="s">
        <v>0</v>
      </c>
      <c r="X18" s="123" t="s">
        <v>0</v>
      </c>
      <c r="Y18" s="123" t="s">
        <v>0</v>
      </c>
      <c r="Z18" s="123" t="s">
        <v>0</v>
      </c>
      <c r="AA18" s="123" t="s">
        <v>0</v>
      </c>
      <c r="AB18" s="123" t="s">
        <v>0</v>
      </c>
      <c r="AC18" s="123" t="s">
        <v>0</v>
      </c>
      <c r="AD18" s="123">
        <v>4609</v>
      </c>
      <c r="AE18" s="123">
        <v>4655</v>
      </c>
      <c r="AF18" s="123">
        <v>437</v>
      </c>
      <c r="AG18" s="123">
        <v>357</v>
      </c>
      <c r="AH18" s="123" t="s">
        <v>0</v>
      </c>
      <c r="AI18" s="123" t="s">
        <v>0</v>
      </c>
      <c r="AJ18" s="123" t="s">
        <v>0</v>
      </c>
      <c r="AK18" s="123" t="s">
        <v>0</v>
      </c>
      <c r="AL18" s="123" t="s">
        <v>0</v>
      </c>
      <c r="AM18" s="123" t="s">
        <v>0</v>
      </c>
      <c r="AN18" s="123" t="s">
        <v>0</v>
      </c>
      <c r="AO18" s="123" t="s">
        <v>0</v>
      </c>
      <c r="AP18" s="123" t="s">
        <v>0</v>
      </c>
      <c r="AQ18" s="119" t="s">
        <v>0</v>
      </c>
      <c r="AR18" s="131">
        <v>60296</v>
      </c>
      <c r="AS18" s="123">
        <v>60098</v>
      </c>
      <c r="AT18" s="123">
        <v>2606</v>
      </c>
      <c r="AU18" s="123">
        <v>2483</v>
      </c>
      <c r="AV18" s="123" t="s">
        <v>0</v>
      </c>
      <c r="AW18" s="123" t="s">
        <v>0</v>
      </c>
      <c r="AX18" s="123" t="s">
        <v>0</v>
      </c>
      <c r="AY18" s="123" t="s">
        <v>0</v>
      </c>
      <c r="AZ18" s="123" t="s">
        <v>0</v>
      </c>
      <c r="BA18" s="123" t="s">
        <v>0</v>
      </c>
      <c r="BB18" s="123" t="s">
        <v>0</v>
      </c>
      <c r="BC18" s="123" t="s">
        <v>0</v>
      </c>
      <c r="BD18" s="123" t="s">
        <v>0</v>
      </c>
      <c r="BE18" s="123" t="s">
        <v>0</v>
      </c>
      <c r="BF18" s="123">
        <v>3</v>
      </c>
      <c r="BG18" s="123">
        <v>2</v>
      </c>
      <c r="BH18" s="123" t="s">
        <v>0</v>
      </c>
      <c r="BI18" s="477" t="s">
        <v>0</v>
      </c>
      <c r="BJ18" s="468" t="s">
        <v>0</v>
      </c>
      <c r="BK18" s="123" t="s">
        <v>0</v>
      </c>
      <c r="BL18" s="123" t="s">
        <v>0</v>
      </c>
      <c r="BM18" s="123" t="s">
        <v>0</v>
      </c>
      <c r="BN18" s="123" t="s">
        <v>0</v>
      </c>
      <c r="BO18" s="123" t="s">
        <v>0</v>
      </c>
      <c r="BP18" s="123" t="s">
        <v>0</v>
      </c>
      <c r="BQ18" s="123" t="s">
        <v>0</v>
      </c>
      <c r="BR18" s="123" t="s">
        <v>0</v>
      </c>
      <c r="BS18" s="123" t="s">
        <v>0</v>
      </c>
      <c r="BT18" s="123">
        <v>19</v>
      </c>
      <c r="BU18" s="123">
        <v>25</v>
      </c>
      <c r="BV18" s="123">
        <v>3</v>
      </c>
      <c r="BW18" s="123">
        <v>4</v>
      </c>
      <c r="BX18" s="123" t="s">
        <v>0</v>
      </c>
      <c r="BY18" s="123" t="s">
        <v>0</v>
      </c>
      <c r="BZ18" s="123" t="s">
        <v>0</v>
      </c>
      <c r="CA18" s="123" t="s">
        <v>0</v>
      </c>
      <c r="CB18" s="123" t="s">
        <v>0</v>
      </c>
      <c r="CC18" s="123" t="s">
        <v>0</v>
      </c>
      <c r="CD18" s="123" t="s">
        <v>0</v>
      </c>
      <c r="CE18" s="123" t="s">
        <v>0</v>
      </c>
      <c r="CF18" s="123" t="s">
        <v>0</v>
      </c>
      <c r="CG18" s="119" t="s">
        <v>0</v>
      </c>
      <c r="CH18" s="131" t="s">
        <v>0</v>
      </c>
      <c r="CI18" s="123" t="s">
        <v>0</v>
      </c>
      <c r="CJ18" s="123" t="s">
        <v>0</v>
      </c>
      <c r="CK18" s="123" t="s">
        <v>0</v>
      </c>
      <c r="CL18" s="123" t="s">
        <v>0</v>
      </c>
      <c r="CM18" s="123" t="s">
        <v>0</v>
      </c>
      <c r="CN18" s="123" t="s">
        <v>0</v>
      </c>
      <c r="CO18" s="123" t="s">
        <v>0</v>
      </c>
      <c r="CP18" s="123" t="s">
        <v>0</v>
      </c>
      <c r="CQ18" s="123" t="s">
        <v>0</v>
      </c>
      <c r="CR18" s="123" t="s">
        <v>0</v>
      </c>
      <c r="CS18" s="123" t="s">
        <v>0</v>
      </c>
      <c r="CT18" s="123" t="s">
        <v>0</v>
      </c>
      <c r="CU18" s="123" t="s">
        <v>0</v>
      </c>
      <c r="CV18" s="123">
        <v>274</v>
      </c>
      <c r="CW18" s="123">
        <v>291</v>
      </c>
      <c r="CX18" s="123">
        <v>12</v>
      </c>
      <c r="CY18" s="477">
        <v>14</v>
      </c>
      <c r="CZ18" s="468" t="s">
        <v>0</v>
      </c>
      <c r="DA18" s="123" t="s">
        <v>0</v>
      </c>
      <c r="DB18" s="123" t="s">
        <v>0</v>
      </c>
      <c r="DC18" s="123" t="s">
        <v>0</v>
      </c>
      <c r="DD18" s="123" t="s">
        <v>0</v>
      </c>
      <c r="DE18" s="123" t="s">
        <v>0</v>
      </c>
      <c r="DF18" s="123" t="s">
        <v>0</v>
      </c>
      <c r="DG18" s="123" t="s">
        <v>0</v>
      </c>
      <c r="DH18" s="123" t="s">
        <v>0</v>
      </c>
      <c r="DI18" s="123" t="s">
        <v>0</v>
      </c>
      <c r="DJ18" s="123">
        <v>65697</v>
      </c>
      <c r="DK18" s="123">
        <v>65567</v>
      </c>
      <c r="DL18" s="123">
        <v>3234</v>
      </c>
      <c r="DM18" s="123">
        <v>3010</v>
      </c>
      <c r="DN18" s="123" t="s">
        <v>0</v>
      </c>
      <c r="DO18" s="123" t="s">
        <v>0</v>
      </c>
      <c r="DP18" s="123" t="s">
        <v>0</v>
      </c>
      <c r="DQ18" s="123" t="s">
        <v>0</v>
      </c>
      <c r="DR18" s="123" t="s">
        <v>0</v>
      </c>
      <c r="DS18" s="123" t="s">
        <v>0</v>
      </c>
      <c r="DT18" s="123">
        <v>2</v>
      </c>
      <c r="DU18" s="123">
        <v>3</v>
      </c>
      <c r="DV18" s="123" t="s">
        <v>0</v>
      </c>
      <c r="DW18" s="119" t="s">
        <v>0</v>
      </c>
    </row>
    <row r="19" spans="1:127" x14ac:dyDescent="0.2">
      <c r="A19" s="101" t="s">
        <v>1462</v>
      </c>
      <c r="B19" s="131">
        <v>15</v>
      </c>
      <c r="C19" s="123">
        <v>21</v>
      </c>
      <c r="D19" s="123">
        <v>268</v>
      </c>
      <c r="E19" s="123">
        <v>480</v>
      </c>
      <c r="F19" s="123" t="s">
        <v>0</v>
      </c>
      <c r="G19" s="123" t="s">
        <v>0</v>
      </c>
      <c r="H19" s="123">
        <v>1</v>
      </c>
      <c r="I19" s="123" t="s">
        <v>0</v>
      </c>
      <c r="J19" s="123">
        <v>6</v>
      </c>
      <c r="K19" s="123" t="s">
        <v>0</v>
      </c>
      <c r="L19" s="123">
        <v>40</v>
      </c>
      <c r="M19" s="123">
        <v>66</v>
      </c>
      <c r="N19" s="123" t="s">
        <v>0</v>
      </c>
      <c r="O19" s="123">
        <v>1</v>
      </c>
      <c r="P19" s="123" t="s">
        <v>0</v>
      </c>
      <c r="Q19" s="123" t="s">
        <v>0</v>
      </c>
      <c r="R19" s="123" t="s">
        <v>0</v>
      </c>
      <c r="S19" s="119" t="s">
        <v>0</v>
      </c>
      <c r="T19" s="131" t="s">
        <v>0</v>
      </c>
      <c r="U19" s="123" t="s">
        <v>0</v>
      </c>
      <c r="V19" s="123" t="s">
        <v>0</v>
      </c>
      <c r="W19" s="123" t="s">
        <v>0</v>
      </c>
      <c r="X19" s="123" t="s">
        <v>0</v>
      </c>
      <c r="Y19" s="123" t="s">
        <v>0</v>
      </c>
      <c r="Z19" s="123" t="s">
        <v>0</v>
      </c>
      <c r="AA19" s="123" t="s">
        <v>0</v>
      </c>
      <c r="AB19" s="123" t="s">
        <v>0</v>
      </c>
      <c r="AC19" s="123" t="s">
        <v>0</v>
      </c>
      <c r="AD19" s="123">
        <v>1503</v>
      </c>
      <c r="AE19" s="123">
        <v>1734</v>
      </c>
      <c r="AF19" s="123">
        <v>2130</v>
      </c>
      <c r="AG19" s="123">
        <v>2035</v>
      </c>
      <c r="AH19" s="123" t="s">
        <v>0</v>
      </c>
      <c r="AI19" s="123" t="s">
        <v>0</v>
      </c>
      <c r="AJ19" s="123" t="s">
        <v>0</v>
      </c>
      <c r="AK19" s="123" t="s">
        <v>0</v>
      </c>
      <c r="AL19" s="123">
        <v>21</v>
      </c>
      <c r="AM19" s="123" t="s">
        <v>0</v>
      </c>
      <c r="AN19" s="123">
        <v>7</v>
      </c>
      <c r="AO19" s="123">
        <v>18</v>
      </c>
      <c r="AP19" s="123" t="s">
        <v>0</v>
      </c>
      <c r="AQ19" s="119" t="s">
        <v>0</v>
      </c>
      <c r="AR19" s="131">
        <v>25984</v>
      </c>
      <c r="AS19" s="123">
        <v>24550</v>
      </c>
      <c r="AT19" s="123">
        <v>19829</v>
      </c>
      <c r="AU19" s="123">
        <v>22289</v>
      </c>
      <c r="AV19" s="123" t="s">
        <v>0</v>
      </c>
      <c r="AW19" s="123" t="s">
        <v>0</v>
      </c>
      <c r="AX19" s="123" t="s">
        <v>0</v>
      </c>
      <c r="AY19" s="123" t="s">
        <v>0</v>
      </c>
      <c r="AZ19" s="123">
        <v>56</v>
      </c>
      <c r="BA19" s="123" t="s">
        <v>0</v>
      </c>
      <c r="BB19" s="123">
        <v>15</v>
      </c>
      <c r="BC19" s="123">
        <v>12</v>
      </c>
      <c r="BD19" s="123" t="s">
        <v>0</v>
      </c>
      <c r="BE19" s="123" t="s">
        <v>0</v>
      </c>
      <c r="BF19" s="123" t="s">
        <v>0</v>
      </c>
      <c r="BG19" s="123">
        <v>1</v>
      </c>
      <c r="BH19" s="123">
        <v>1</v>
      </c>
      <c r="BI19" s="477" t="s">
        <v>0</v>
      </c>
      <c r="BJ19" s="468" t="s">
        <v>0</v>
      </c>
      <c r="BK19" s="123" t="s">
        <v>0</v>
      </c>
      <c r="BL19" s="123" t="s">
        <v>0</v>
      </c>
      <c r="BM19" s="123" t="s">
        <v>0</v>
      </c>
      <c r="BN19" s="123" t="s">
        <v>0</v>
      </c>
      <c r="BO19" s="123" t="s">
        <v>0</v>
      </c>
      <c r="BP19" s="123" t="s">
        <v>0</v>
      </c>
      <c r="BQ19" s="123" t="s">
        <v>0</v>
      </c>
      <c r="BR19" s="123" t="s">
        <v>0</v>
      </c>
      <c r="BS19" s="123" t="s">
        <v>0</v>
      </c>
      <c r="BT19" s="123">
        <v>14</v>
      </c>
      <c r="BU19" s="123">
        <v>10</v>
      </c>
      <c r="BV19" s="123">
        <v>11</v>
      </c>
      <c r="BW19" s="123">
        <v>12</v>
      </c>
      <c r="BX19" s="123" t="s">
        <v>0</v>
      </c>
      <c r="BY19" s="123" t="s">
        <v>0</v>
      </c>
      <c r="BZ19" s="123" t="s">
        <v>0</v>
      </c>
      <c r="CA19" s="123" t="s">
        <v>0</v>
      </c>
      <c r="CB19" s="123" t="s">
        <v>0</v>
      </c>
      <c r="CC19" s="123" t="s">
        <v>0</v>
      </c>
      <c r="CD19" s="123" t="s">
        <v>0</v>
      </c>
      <c r="CE19" s="123" t="s">
        <v>0</v>
      </c>
      <c r="CF19" s="123" t="s">
        <v>0</v>
      </c>
      <c r="CG19" s="119" t="s">
        <v>0</v>
      </c>
      <c r="CH19" s="131" t="s">
        <v>0</v>
      </c>
      <c r="CI19" s="123" t="s">
        <v>0</v>
      </c>
      <c r="CJ19" s="123" t="s">
        <v>0</v>
      </c>
      <c r="CK19" s="123" t="s">
        <v>0</v>
      </c>
      <c r="CL19" s="123" t="s">
        <v>0</v>
      </c>
      <c r="CM19" s="123" t="s">
        <v>0</v>
      </c>
      <c r="CN19" s="123" t="s">
        <v>0</v>
      </c>
      <c r="CO19" s="123" t="s">
        <v>0</v>
      </c>
      <c r="CP19" s="123" t="s">
        <v>0</v>
      </c>
      <c r="CQ19" s="123" t="s">
        <v>0</v>
      </c>
      <c r="CR19" s="123" t="s">
        <v>0</v>
      </c>
      <c r="CS19" s="123" t="s">
        <v>0</v>
      </c>
      <c r="CT19" s="123" t="s">
        <v>0</v>
      </c>
      <c r="CU19" s="123" t="s">
        <v>0</v>
      </c>
      <c r="CV19" s="123">
        <v>251</v>
      </c>
      <c r="CW19" s="123">
        <v>205</v>
      </c>
      <c r="CX19" s="123">
        <v>268</v>
      </c>
      <c r="CY19" s="477">
        <v>262</v>
      </c>
      <c r="CZ19" s="468" t="s">
        <v>0</v>
      </c>
      <c r="DA19" s="123" t="s">
        <v>0</v>
      </c>
      <c r="DB19" s="123" t="s">
        <v>0</v>
      </c>
      <c r="DC19" s="123" t="s">
        <v>0</v>
      </c>
      <c r="DD19" s="123" t="s">
        <v>0</v>
      </c>
      <c r="DE19" s="123" t="s">
        <v>0</v>
      </c>
      <c r="DF19" s="123">
        <v>1</v>
      </c>
      <c r="DG19" s="123">
        <v>5</v>
      </c>
      <c r="DH19" s="123" t="s">
        <v>0</v>
      </c>
      <c r="DI19" s="123" t="s">
        <v>0</v>
      </c>
      <c r="DJ19" s="123">
        <v>27767</v>
      </c>
      <c r="DK19" s="123">
        <v>26521</v>
      </c>
      <c r="DL19" s="123">
        <v>22507</v>
      </c>
      <c r="DM19" s="123">
        <v>25078</v>
      </c>
      <c r="DN19" s="123" t="s">
        <v>0</v>
      </c>
      <c r="DO19" s="123" t="s">
        <v>0</v>
      </c>
      <c r="DP19" s="123">
        <v>1</v>
      </c>
      <c r="DQ19" s="123" t="s">
        <v>0</v>
      </c>
      <c r="DR19" s="123">
        <v>83</v>
      </c>
      <c r="DS19" s="123" t="s">
        <v>0</v>
      </c>
      <c r="DT19" s="123">
        <v>63</v>
      </c>
      <c r="DU19" s="123">
        <v>101</v>
      </c>
      <c r="DV19" s="123" t="s">
        <v>0</v>
      </c>
      <c r="DW19" s="119">
        <v>1</v>
      </c>
    </row>
    <row r="20" spans="1:127" x14ac:dyDescent="0.2">
      <c r="A20" s="450" t="s">
        <v>1456</v>
      </c>
      <c r="B20" s="131">
        <v>7</v>
      </c>
      <c r="C20" s="123">
        <v>6</v>
      </c>
      <c r="D20" s="123">
        <v>389</v>
      </c>
      <c r="E20" s="123">
        <v>487</v>
      </c>
      <c r="F20" s="123">
        <v>15</v>
      </c>
      <c r="G20" s="123">
        <v>1</v>
      </c>
      <c r="H20" s="123">
        <v>7</v>
      </c>
      <c r="I20" s="123" t="s">
        <v>0</v>
      </c>
      <c r="J20" s="123">
        <v>30</v>
      </c>
      <c r="K20" s="123" t="s">
        <v>0</v>
      </c>
      <c r="L20" s="123">
        <v>166</v>
      </c>
      <c r="M20" s="123">
        <v>191</v>
      </c>
      <c r="N20" s="123" t="s">
        <v>0</v>
      </c>
      <c r="O20" s="123">
        <v>21</v>
      </c>
      <c r="P20" s="123" t="s">
        <v>0</v>
      </c>
      <c r="Q20" s="123" t="s">
        <v>0</v>
      </c>
      <c r="R20" s="123">
        <v>17</v>
      </c>
      <c r="S20" s="119">
        <v>3</v>
      </c>
      <c r="T20" s="131" t="s">
        <v>0</v>
      </c>
      <c r="U20" s="123" t="s">
        <v>0</v>
      </c>
      <c r="V20" s="123" t="s">
        <v>0</v>
      </c>
      <c r="W20" s="123" t="s">
        <v>0</v>
      </c>
      <c r="X20" s="123">
        <v>1</v>
      </c>
      <c r="Y20" s="123" t="s">
        <v>0</v>
      </c>
      <c r="Z20" s="123">
        <v>14</v>
      </c>
      <c r="AA20" s="123">
        <v>1</v>
      </c>
      <c r="AB20" s="123" t="s">
        <v>0</v>
      </c>
      <c r="AC20" s="123" t="s">
        <v>0</v>
      </c>
      <c r="AD20" s="123">
        <v>593</v>
      </c>
      <c r="AE20" s="123">
        <v>1025</v>
      </c>
      <c r="AF20" s="123">
        <v>1402</v>
      </c>
      <c r="AG20" s="123">
        <v>1321</v>
      </c>
      <c r="AH20" s="123">
        <v>3</v>
      </c>
      <c r="AI20" s="123" t="s">
        <v>0</v>
      </c>
      <c r="AJ20" s="123" t="s">
        <v>0</v>
      </c>
      <c r="AK20" s="123" t="s">
        <v>0</v>
      </c>
      <c r="AL20" s="123">
        <v>32</v>
      </c>
      <c r="AM20" s="123">
        <v>1</v>
      </c>
      <c r="AN20" s="123">
        <v>32</v>
      </c>
      <c r="AO20" s="123">
        <v>31</v>
      </c>
      <c r="AP20" s="123" t="s">
        <v>0</v>
      </c>
      <c r="AQ20" s="119">
        <v>1</v>
      </c>
      <c r="AR20" s="131">
        <v>13019</v>
      </c>
      <c r="AS20" s="123">
        <v>15003</v>
      </c>
      <c r="AT20" s="123">
        <v>12612</v>
      </c>
      <c r="AU20" s="123">
        <v>16192</v>
      </c>
      <c r="AV20" s="123">
        <v>1</v>
      </c>
      <c r="AW20" s="123" t="s">
        <v>0</v>
      </c>
      <c r="AX20" s="123" t="s">
        <v>0</v>
      </c>
      <c r="AY20" s="123" t="s">
        <v>0</v>
      </c>
      <c r="AZ20" s="123">
        <v>36</v>
      </c>
      <c r="BA20" s="123" t="s">
        <v>0</v>
      </c>
      <c r="BB20" s="123">
        <v>56</v>
      </c>
      <c r="BC20" s="123">
        <v>30</v>
      </c>
      <c r="BD20" s="123" t="s">
        <v>0</v>
      </c>
      <c r="BE20" s="123">
        <v>3</v>
      </c>
      <c r="BF20" s="123">
        <v>1</v>
      </c>
      <c r="BG20" s="123" t="s">
        <v>0</v>
      </c>
      <c r="BH20" s="123" t="s">
        <v>0</v>
      </c>
      <c r="BI20" s="477" t="s">
        <v>0</v>
      </c>
      <c r="BJ20" s="468" t="s">
        <v>0</v>
      </c>
      <c r="BK20" s="123" t="s">
        <v>0</v>
      </c>
      <c r="BL20" s="123" t="s">
        <v>0</v>
      </c>
      <c r="BM20" s="123" t="s">
        <v>0</v>
      </c>
      <c r="BN20" s="123" t="s">
        <v>0</v>
      </c>
      <c r="BO20" s="123" t="s">
        <v>0</v>
      </c>
      <c r="BP20" s="123" t="s">
        <v>0</v>
      </c>
      <c r="BQ20" s="123" t="s">
        <v>0</v>
      </c>
      <c r="BR20" s="123" t="s">
        <v>0</v>
      </c>
      <c r="BS20" s="123" t="s">
        <v>0</v>
      </c>
      <c r="BT20" s="123">
        <v>8</v>
      </c>
      <c r="BU20" s="123">
        <v>7</v>
      </c>
      <c r="BV20" s="123">
        <v>10</v>
      </c>
      <c r="BW20" s="123">
        <v>3</v>
      </c>
      <c r="BX20" s="123" t="s">
        <v>0</v>
      </c>
      <c r="BY20" s="123" t="s">
        <v>0</v>
      </c>
      <c r="BZ20" s="123" t="s">
        <v>0</v>
      </c>
      <c r="CA20" s="123" t="s">
        <v>0</v>
      </c>
      <c r="CB20" s="123">
        <v>7</v>
      </c>
      <c r="CC20" s="123" t="s">
        <v>0</v>
      </c>
      <c r="CD20" s="123">
        <v>1</v>
      </c>
      <c r="CE20" s="123" t="s">
        <v>0</v>
      </c>
      <c r="CF20" s="123" t="s">
        <v>0</v>
      </c>
      <c r="CG20" s="119" t="s">
        <v>0</v>
      </c>
      <c r="CH20" s="131" t="s">
        <v>0</v>
      </c>
      <c r="CI20" s="123" t="s">
        <v>0</v>
      </c>
      <c r="CJ20" s="123" t="s">
        <v>0</v>
      </c>
      <c r="CK20" s="123" t="s">
        <v>0</v>
      </c>
      <c r="CL20" s="123" t="s">
        <v>0</v>
      </c>
      <c r="CM20" s="123" t="s">
        <v>0</v>
      </c>
      <c r="CN20" s="123" t="s">
        <v>0</v>
      </c>
      <c r="CO20" s="123" t="s">
        <v>0</v>
      </c>
      <c r="CP20" s="123" t="s">
        <v>0</v>
      </c>
      <c r="CQ20" s="123" t="s">
        <v>0</v>
      </c>
      <c r="CR20" s="123" t="s">
        <v>0</v>
      </c>
      <c r="CS20" s="123" t="s">
        <v>0</v>
      </c>
      <c r="CT20" s="123" t="s">
        <v>0</v>
      </c>
      <c r="CU20" s="123" t="s">
        <v>0</v>
      </c>
      <c r="CV20" s="123">
        <v>165</v>
      </c>
      <c r="CW20" s="123">
        <v>142</v>
      </c>
      <c r="CX20" s="123">
        <v>164</v>
      </c>
      <c r="CY20" s="477">
        <v>163</v>
      </c>
      <c r="CZ20" s="468">
        <v>1</v>
      </c>
      <c r="DA20" s="123">
        <v>1</v>
      </c>
      <c r="DB20" s="123" t="s">
        <v>0</v>
      </c>
      <c r="DC20" s="123" t="s">
        <v>0</v>
      </c>
      <c r="DD20" s="123">
        <v>1</v>
      </c>
      <c r="DE20" s="123" t="s">
        <v>0</v>
      </c>
      <c r="DF20" s="123">
        <v>5</v>
      </c>
      <c r="DG20" s="123">
        <v>3</v>
      </c>
      <c r="DH20" s="123" t="s">
        <v>0</v>
      </c>
      <c r="DI20" s="123" t="s">
        <v>0</v>
      </c>
      <c r="DJ20" s="123">
        <v>13793</v>
      </c>
      <c r="DK20" s="123">
        <v>16183</v>
      </c>
      <c r="DL20" s="123">
        <v>14594</v>
      </c>
      <c r="DM20" s="123">
        <v>18169</v>
      </c>
      <c r="DN20" s="123">
        <v>20</v>
      </c>
      <c r="DO20" s="123">
        <v>2</v>
      </c>
      <c r="DP20" s="123">
        <v>7</v>
      </c>
      <c r="DQ20" s="123" t="s">
        <v>0</v>
      </c>
      <c r="DR20" s="123">
        <v>107</v>
      </c>
      <c r="DS20" s="123">
        <v>1</v>
      </c>
      <c r="DT20" s="123">
        <v>274</v>
      </c>
      <c r="DU20" s="123">
        <v>256</v>
      </c>
      <c r="DV20" s="123" t="s">
        <v>0</v>
      </c>
      <c r="DW20" s="119">
        <v>25</v>
      </c>
    </row>
    <row r="21" spans="1:127" x14ac:dyDescent="0.2">
      <c r="A21" s="450" t="s">
        <v>607</v>
      </c>
      <c r="B21" s="131">
        <v>8</v>
      </c>
      <c r="C21" s="123">
        <v>7</v>
      </c>
      <c r="D21" s="123">
        <v>443</v>
      </c>
      <c r="E21" s="123">
        <v>376</v>
      </c>
      <c r="F21" s="123">
        <v>24</v>
      </c>
      <c r="G21" s="123" t="s">
        <v>0</v>
      </c>
      <c r="H21" s="123">
        <v>17</v>
      </c>
      <c r="I21" s="123" t="s">
        <v>0</v>
      </c>
      <c r="J21" s="123">
        <v>23</v>
      </c>
      <c r="K21" s="123" t="s">
        <v>0</v>
      </c>
      <c r="L21" s="123">
        <v>208</v>
      </c>
      <c r="M21" s="123">
        <v>111</v>
      </c>
      <c r="N21" s="123">
        <v>1</v>
      </c>
      <c r="O21" s="123">
        <v>24</v>
      </c>
      <c r="P21" s="123" t="s">
        <v>0</v>
      </c>
      <c r="Q21" s="123" t="s">
        <v>0</v>
      </c>
      <c r="R21" s="123">
        <v>36</v>
      </c>
      <c r="S21" s="119" t="s">
        <v>0</v>
      </c>
      <c r="T21" s="131">
        <v>1</v>
      </c>
      <c r="U21" s="123" t="s">
        <v>0</v>
      </c>
      <c r="V21" s="123" t="s">
        <v>0</v>
      </c>
      <c r="W21" s="123" t="s">
        <v>0</v>
      </c>
      <c r="X21" s="123">
        <v>2</v>
      </c>
      <c r="Y21" s="123" t="s">
        <v>0</v>
      </c>
      <c r="Z21" s="123">
        <v>29</v>
      </c>
      <c r="AA21" s="123" t="s">
        <v>0</v>
      </c>
      <c r="AB21" s="123" t="s">
        <v>0</v>
      </c>
      <c r="AC21" s="123" t="s">
        <v>0</v>
      </c>
      <c r="AD21" s="123">
        <v>692</v>
      </c>
      <c r="AE21" s="123">
        <v>1264</v>
      </c>
      <c r="AF21" s="123">
        <v>1292</v>
      </c>
      <c r="AG21" s="123">
        <v>979</v>
      </c>
      <c r="AH21" s="123">
        <v>3</v>
      </c>
      <c r="AI21" s="123" t="s">
        <v>0</v>
      </c>
      <c r="AJ21" s="123" t="s">
        <v>0</v>
      </c>
      <c r="AK21" s="123" t="s">
        <v>0</v>
      </c>
      <c r="AL21" s="123">
        <v>26</v>
      </c>
      <c r="AM21" s="123" t="s">
        <v>0</v>
      </c>
      <c r="AN21" s="123">
        <v>34</v>
      </c>
      <c r="AO21" s="123">
        <v>13</v>
      </c>
      <c r="AP21" s="123" t="s">
        <v>0</v>
      </c>
      <c r="AQ21" s="119" t="s">
        <v>0</v>
      </c>
      <c r="AR21" s="202">
        <v>13936</v>
      </c>
      <c r="AS21" s="123">
        <v>15173</v>
      </c>
      <c r="AT21" s="123">
        <v>11677</v>
      </c>
      <c r="AU21" s="123">
        <v>12302</v>
      </c>
      <c r="AV21" s="123" t="s">
        <v>0</v>
      </c>
      <c r="AW21" s="123" t="s">
        <v>0</v>
      </c>
      <c r="AX21" s="123" t="s">
        <v>0</v>
      </c>
      <c r="AY21" s="123" t="s">
        <v>0</v>
      </c>
      <c r="AZ21" s="123">
        <v>46</v>
      </c>
      <c r="BA21" s="123" t="s">
        <v>0</v>
      </c>
      <c r="BB21" s="123">
        <v>44</v>
      </c>
      <c r="BC21" s="123">
        <v>17</v>
      </c>
      <c r="BD21" s="123" t="s">
        <v>0</v>
      </c>
      <c r="BE21" s="123" t="s">
        <v>0</v>
      </c>
      <c r="BF21" s="123">
        <v>1</v>
      </c>
      <c r="BG21" s="123" t="s">
        <v>0</v>
      </c>
      <c r="BH21" s="123">
        <v>1</v>
      </c>
      <c r="BI21" s="477" t="s">
        <v>0</v>
      </c>
      <c r="BJ21" s="468" t="s">
        <v>0</v>
      </c>
      <c r="BK21" s="123" t="s">
        <v>0</v>
      </c>
      <c r="BL21" s="123" t="s">
        <v>0</v>
      </c>
      <c r="BM21" s="123" t="s">
        <v>0</v>
      </c>
      <c r="BN21" s="123" t="s">
        <v>0</v>
      </c>
      <c r="BO21" s="123" t="s">
        <v>0</v>
      </c>
      <c r="BP21" s="123" t="s">
        <v>0</v>
      </c>
      <c r="BQ21" s="123" t="s">
        <v>0</v>
      </c>
      <c r="BR21" s="123" t="s">
        <v>0</v>
      </c>
      <c r="BS21" s="123" t="s">
        <v>0</v>
      </c>
      <c r="BT21" s="123">
        <v>6</v>
      </c>
      <c r="BU21" s="123">
        <v>6</v>
      </c>
      <c r="BV21" s="123">
        <v>7</v>
      </c>
      <c r="BW21" s="123">
        <v>4</v>
      </c>
      <c r="BX21" s="123" t="s">
        <v>0</v>
      </c>
      <c r="BY21" s="123" t="s">
        <v>0</v>
      </c>
      <c r="BZ21" s="123" t="s">
        <v>0</v>
      </c>
      <c r="CA21" s="123" t="s">
        <v>0</v>
      </c>
      <c r="CB21" s="123">
        <v>4</v>
      </c>
      <c r="CC21" s="123" t="s">
        <v>0</v>
      </c>
      <c r="CD21" s="123" t="s">
        <v>0</v>
      </c>
      <c r="CE21" s="123" t="s">
        <v>0</v>
      </c>
      <c r="CF21" s="123" t="s">
        <v>0</v>
      </c>
      <c r="CG21" s="119" t="s">
        <v>0</v>
      </c>
      <c r="CH21" s="131" t="s">
        <v>0</v>
      </c>
      <c r="CI21" s="123" t="s">
        <v>0</v>
      </c>
      <c r="CJ21" s="123" t="s">
        <v>0</v>
      </c>
      <c r="CK21" s="123" t="s">
        <v>0</v>
      </c>
      <c r="CL21" s="123" t="s">
        <v>0</v>
      </c>
      <c r="CM21" s="123" t="s">
        <v>0</v>
      </c>
      <c r="CN21" s="123" t="s">
        <v>0</v>
      </c>
      <c r="CO21" s="123" t="s">
        <v>0</v>
      </c>
      <c r="CP21" s="123" t="s">
        <v>0</v>
      </c>
      <c r="CQ21" s="123" t="s">
        <v>0</v>
      </c>
      <c r="CR21" s="123" t="s">
        <v>0</v>
      </c>
      <c r="CS21" s="123" t="s">
        <v>0</v>
      </c>
      <c r="CT21" s="123" t="s">
        <v>0</v>
      </c>
      <c r="CU21" s="123" t="s">
        <v>0</v>
      </c>
      <c r="CV21" s="123">
        <v>49</v>
      </c>
      <c r="CW21" s="123">
        <v>61</v>
      </c>
      <c r="CX21" s="123">
        <v>50</v>
      </c>
      <c r="CY21" s="477">
        <v>52</v>
      </c>
      <c r="CZ21" s="468">
        <v>1</v>
      </c>
      <c r="DA21" s="123" t="s">
        <v>0</v>
      </c>
      <c r="DB21" s="123">
        <v>1</v>
      </c>
      <c r="DC21" s="123" t="s">
        <v>0</v>
      </c>
      <c r="DD21" s="123" t="s">
        <v>0</v>
      </c>
      <c r="DE21" s="123" t="s">
        <v>0</v>
      </c>
      <c r="DF21" s="123">
        <v>3</v>
      </c>
      <c r="DG21" s="123" t="s">
        <v>0</v>
      </c>
      <c r="DH21" s="123" t="s">
        <v>0</v>
      </c>
      <c r="DI21" s="123" t="s">
        <v>0</v>
      </c>
      <c r="DJ21" s="123">
        <v>14692</v>
      </c>
      <c r="DK21" s="123">
        <v>16511</v>
      </c>
      <c r="DL21" s="123">
        <v>13506</v>
      </c>
      <c r="DM21" s="123">
        <v>13713</v>
      </c>
      <c r="DN21" s="123">
        <v>29</v>
      </c>
      <c r="DO21" s="123" t="s">
        <v>0</v>
      </c>
      <c r="DP21" s="123">
        <v>18</v>
      </c>
      <c r="DQ21" s="123" t="s">
        <v>0</v>
      </c>
      <c r="DR21" s="123">
        <v>101</v>
      </c>
      <c r="DS21" s="123" t="s">
        <v>0</v>
      </c>
      <c r="DT21" s="123">
        <v>318</v>
      </c>
      <c r="DU21" s="123">
        <v>141</v>
      </c>
      <c r="DV21" s="123">
        <v>1</v>
      </c>
      <c r="DW21" s="119">
        <v>24</v>
      </c>
    </row>
    <row r="22" spans="1:127" x14ac:dyDescent="0.2">
      <c r="A22" s="450" t="s">
        <v>1457</v>
      </c>
      <c r="B22" s="131">
        <v>8</v>
      </c>
      <c r="C22" s="123">
        <v>6</v>
      </c>
      <c r="D22" s="123">
        <v>356</v>
      </c>
      <c r="E22" s="123">
        <v>293</v>
      </c>
      <c r="F22" s="123">
        <v>26</v>
      </c>
      <c r="G22" s="123" t="s">
        <v>0</v>
      </c>
      <c r="H22" s="123">
        <v>2</v>
      </c>
      <c r="I22" s="123" t="s">
        <v>0</v>
      </c>
      <c r="J22" s="123">
        <v>14</v>
      </c>
      <c r="K22" s="123" t="s">
        <v>0</v>
      </c>
      <c r="L22" s="123">
        <v>181</v>
      </c>
      <c r="M22" s="123">
        <v>85</v>
      </c>
      <c r="N22" s="123" t="s">
        <v>0</v>
      </c>
      <c r="O22" s="123">
        <v>11</v>
      </c>
      <c r="P22" s="123" t="s">
        <v>0</v>
      </c>
      <c r="Q22" s="123" t="s">
        <v>0</v>
      </c>
      <c r="R22" s="123">
        <v>22</v>
      </c>
      <c r="S22" s="119" t="s">
        <v>0</v>
      </c>
      <c r="T22" s="131">
        <v>2</v>
      </c>
      <c r="U22" s="123" t="s">
        <v>0</v>
      </c>
      <c r="V22" s="123" t="s">
        <v>0</v>
      </c>
      <c r="W22" s="123" t="s">
        <v>0</v>
      </c>
      <c r="X22" s="123">
        <v>1</v>
      </c>
      <c r="Y22" s="123" t="s">
        <v>0</v>
      </c>
      <c r="Z22" s="123">
        <v>17</v>
      </c>
      <c r="AA22" s="123" t="s">
        <v>0</v>
      </c>
      <c r="AB22" s="123" t="s">
        <v>0</v>
      </c>
      <c r="AC22" s="123" t="s">
        <v>0</v>
      </c>
      <c r="AD22" s="123">
        <v>466</v>
      </c>
      <c r="AE22" s="123">
        <v>934</v>
      </c>
      <c r="AF22" s="123">
        <v>834</v>
      </c>
      <c r="AG22" s="123">
        <v>555</v>
      </c>
      <c r="AH22" s="123">
        <v>1</v>
      </c>
      <c r="AI22" s="123" t="s">
        <v>0</v>
      </c>
      <c r="AJ22" s="123" t="s">
        <v>0</v>
      </c>
      <c r="AK22" s="123" t="s">
        <v>0</v>
      </c>
      <c r="AL22" s="123">
        <v>14</v>
      </c>
      <c r="AM22" s="123" t="s">
        <v>0</v>
      </c>
      <c r="AN22" s="123">
        <v>25</v>
      </c>
      <c r="AO22" s="123">
        <v>13</v>
      </c>
      <c r="AP22" s="123" t="s">
        <v>0</v>
      </c>
      <c r="AQ22" s="119" t="s">
        <v>0</v>
      </c>
      <c r="AR22" s="131">
        <v>9854</v>
      </c>
      <c r="AS22" s="123">
        <v>11405</v>
      </c>
      <c r="AT22" s="123">
        <v>6870</v>
      </c>
      <c r="AU22" s="123">
        <v>5937</v>
      </c>
      <c r="AV22" s="123">
        <v>2</v>
      </c>
      <c r="AW22" s="123" t="s">
        <v>0</v>
      </c>
      <c r="AX22" s="123" t="s">
        <v>0</v>
      </c>
      <c r="AY22" s="123" t="s">
        <v>0</v>
      </c>
      <c r="AZ22" s="123">
        <v>33</v>
      </c>
      <c r="BA22" s="123" t="s">
        <v>0</v>
      </c>
      <c r="BB22" s="123">
        <v>33</v>
      </c>
      <c r="BC22" s="123">
        <v>9</v>
      </c>
      <c r="BD22" s="123" t="s">
        <v>0</v>
      </c>
      <c r="BE22" s="123" t="s">
        <v>0</v>
      </c>
      <c r="BF22" s="123" t="s">
        <v>0</v>
      </c>
      <c r="BG22" s="123">
        <v>1</v>
      </c>
      <c r="BH22" s="123" t="s">
        <v>0</v>
      </c>
      <c r="BI22" s="477" t="s">
        <v>0</v>
      </c>
      <c r="BJ22" s="468" t="s">
        <v>0</v>
      </c>
      <c r="BK22" s="123" t="s">
        <v>0</v>
      </c>
      <c r="BL22" s="123" t="s">
        <v>0</v>
      </c>
      <c r="BM22" s="123" t="s">
        <v>0</v>
      </c>
      <c r="BN22" s="123" t="s">
        <v>0</v>
      </c>
      <c r="BO22" s="123" t="s">
        <v>0</v>
      </c>
      <c r="BP22" s="123" t="s">
        <v>0</v>
      </c>
      <c r="BQ22" s="123" t="s">
        <v>0</v>
      </c>
      <c r="BR22" s="123" t="s">
        <v>0</v>
      </c>
      <c r="BS22" s="123" t="s">
        <v>0</v>
      </c>
      <c r="BT22" s="123">
        <v>5</v>
      </c>
      <c r="BU22" s="123">
        <v>5</v>
      </c>
      <c r="BV22" s="123">
        <v>4</v>
      </c>
      <c r="BW22" s="123">
        <v>2</v>
      </c>
      <c r="BX22" s="123" t="s">
        <v>0</v>
      </c>
      <c r="BY22" s="123" t="s">
        <v>0</v>
      </c>
      <c r="BZ22" s="123" t="s">
        <v>0</v>
      </c>
      <c r="CA22" s="123" t="s">
        <v>0</v>
      </c>
      <c r="CB22" s="123">
        <v>2</v>
      </c>
      <c r="CC22" s="123" t="s">
        <v>0</v>
      </c>
      <c r="CD22" s="123" t="s">
        <v>0</v>
      </c>
      <c r="CE22" s="123" t="s">
        <v>0</v>
      </c>
      <c r="CF22" s="123" t="s">
        <v>0</v>
      </c>
      <c r="CG22" s="119" t="s">
        <v>0</v>
      </c>
      <c r="CH22" s="131" t="s">
        <v>0</v>
      </c>
      <c r="CI22" s="123" t="s">
        <v>0</v>
      </c>
      <c r="CJ22" s="123" t="s">
        <v>0</v>
      </c>
      <c r="CK22" s="123" t="s">
        <v>0</v>
      </c>
      <c r="CL22" s="123" t="s">
        <v>0</v>
      </c>
      <c r="CM22" s="123" t="s">
        <v>0</v>
      </c>
      <c r="CN22" s="123" t="s">
        <v>0</v>
      </c>
      <c r="CO22" s="123" t="s">
        <v>0</v>
      </c>
      <c r="CP22" s="123" t="s">
        <v>0</v>
      </c>
      <c r="CQ22" s="123" t="s">
        <v>0</v>
      </c>
      <c r="CR22" s="123" t="s">
        <v>0</v>
      </c>
      <c r="CS22" s="123" t="s">
        <v>0</v>
      </c>
      <c r="CT22" s="123" t="s">
        <v>0</v>
      </c>
      <c r="CU22" s="123" t="s">
        <v>0</v>
      </c>
      <c r="CV22" s="123">
        <v>23</v>
      </c>
      <c r="CW22" s="123">
        <v>41</v>
      </c>
      <c r="CX22" s="123">
        <v>42</v>
      </c>
      <c r="CY22" s="477">
        <v>40</v>
      </c>
      <c r="CZ22" s="468" t="s">
        <v>0</v>
      </c>
      <c r="DA22" s="123" t="s">
        <v>0</v>
      </c>
      <c r="DB22" s="123">
        <v>1</v>
      </c>
      <c r="DC22" s="123" t="s">
        <v>0</v>
      </c>
      <c r="DD22" s="123" t="s">
        <v>0</v>
      </c>
      <c r="DE22" s="123" t="s">
        <v>0</v>
      </c>
      <c r="DF22" s="123">
        <v>1</v>
      </c>
      <c r="DG22" s="123">
        <v>2</v>
      </c>
      <c r="DH22" s="123" t="s">
        <v>0</v>
      </c>
      <c r="DI22" s="123" t="s">
        <v>0</v>
      </c>
      <c r="DJ22" s="123">
        <v>10356</v>
      </c>
      <c r="DK22" s="123">
        <v>12392</v>
      </c>
      <c r="DL22" s="123">
        <v>8128</v>
      </c>
      <c r="DM22" s="123">
        <v>6827</v>
      </c>
      <c r="DN22" s="123">
        <v>31</v>
      </c>
      <c r="DO22" s="123" t="s">
        <v>0</v>
      </c>
      <c r="DP22" s="123">
        <v>3</v>
      </c>
      <c r="DQ22" s="123" t="s">
        <v>0</v>
      </c>
      <c r="DR22" s="123">
        <v>64</v>
      </c>
      <c r="DS22" s="123" t="s">
        <v>0</v>
      </c>
      <c r="DT22" s="123">
        <v>257</v>
      </c>
      <c r="DU22" s="123">
        <v>109</v>
      </c>
      <c r="DV22" s="123" t="s">
        <v>0</v>
      </c>
      <c r="DW22" s="119">
        <v>11</v>
      </c>
    </row>
    <row r="23" spans="1:127" x14ac:dyDescent="0.2">
      <c r="A23" s="101" t="s">
        <v>604</v>
      </c>
      <c r="B23" s="131">
        <v>8</v>
      </c>
      <c r="C23" s="123">
        <v>14</v>
      </c>
      <c r="D23" s="123">
        <v>285</v>
      </c>
      <c r="E23" s="123">
        <v>223</v>
      </c>
      <c r="F23" s="123">
        <v>18</v>
      </c>
      <c r="G23" s="123" t="s">
        <v>0</v>
      </c>
      <c r="H23" s="123">
        <v>7</v>
      </c>
      <c r="I23" s="123" t="s">
        <v>0</v>
      </c>
      <c r="J23" s="123">
        <v>1</v>
      </c>
      <c r="K23" s="123" t="s">
        <v>0</v>
      </c>
      <c r="L23" s="123">
        <v>143</v>
      </c>
      <c r="M23" s="123">
        <v>43</v>
      </c>
      <c r="N23" s="123" t="s">
        <v>0</v>
      </c>
      <c r="O23" s="123">
        <v>4</v>
      </c>
      <c r="P23" s="123" t="s">
        <v>0</v>
      </c>
      <c r="Q23" s="123" t="s">
        <v>0</v>
      </c>
      <c r="R23" s="123">
        <v>24</v>
      </c>
      <c r="S23" s="119" t="s">
        <v>0</v>
      </c>
      <c r="T23" s="131" t="s">
        <v>0</v>
      </c>
      <c r="U23" s="123" t="s">
        <v>0</v>
      </c>
      <c r="V23" s="123" t="s">
        <v>0</v>
      </c>
      <c r="W23" s="123" t="s">
        <v>0</v>
      </c>
      <c r="X23" s="123">
        <v>2</v>
      </c>
      <c r="Y23" s="123" t="s">
        <v>0</v>
      </c>
      <c r="Z23" s="123">
        <v>21</v>
      </c>
      <c r="AA23" s="123" t="s">
        <v>0</v>
      </c>
      <c r="AB23" s="123" t="s">
        <v>0</v>
      </c>
      <c r="AC23" s="123" t="s">
        <v>0</v>
      </c>
      <c r="AD23" s="123">
        <v>521</v>
      </c>
      <c r="AE23" s="123">
        <v>850</v>
      </c>
      <c r="AF23" s="123">
        <v>613</v>
      </c>
      <c r="AG23" s="123">
        <v>372</v>
      </c>
      <c r="AH23" s="123">
        <v>1</v>
      </c>
      <c r="AI23" s="123" t="s">
        <v>0</v>
      </c>
      <c r="AJ23" s="123" t="s">
        <v>0</v>
      </c>
      <c r="AK23" s="123" t="s">
        <v>0</v>
      </c>
      <c r="AL23" s="123">
        <v>2</v>
      </c>
      <c r="AM23" s="123" t="s">
        <v>0</v>
      </c>
      <c r="AN23" s="123">
        <v>17</v>
      </c>
      <c r="AO23" s="123">
        <v>6</v>
      </c>
      <c r="AP23" s="123" t="s">
        <v>0</v>
      </c>
      <c r="AQ23" s="119" t="s">
        <v>0</v>
      </c>
      <c r="AR23" s="131">
        <v>10677</v>
      </c>
      <c r="AS23" s="123">
        <v>12117</v>
      </c>
      <c r="AT23" s="123">
        <v>3775</v>
      </c>
      <c r="AU23" s="123">
        <v>2918</v>
      </c>
      <c r="AV23" s="123" t="s">
        <v>0</v>
      </c>
      <c r="AW23" s="123" t="s">
        <v>0</v>
      </c>
      <c r="AX23" s="123">
        <v>1</v>
      </c>
      <c r="AY23" s="123" t="s">
        <v>0</v>
      </c>
      <c r="AZ23" s="123">
        <v>8</v>
      </c>
      <c r="BA23" s="123" t="s">
        <v>0</v>
      </c>
      <c r="BB23" s="123">
        <v>28</v>
      </c>
      <c r="BC23" s="123">
        <v>7</v>
      </c>
      <c r="BD23" s="123" t="s">
        <v>0</v>
      </c>
      <c r="BE23" s="123" t="s">
        <v>0</v>
      </c>
      <c r="BF23" s="123" t="s">
        <v>0</v>
      </c>
      <c r="BG23" s="123">
        <v>1</v>
      </c>
      <c r="BH23" s="123" t="s">
        <v>0</v>
      </c>
      <c r="BI23" s="477" t="s">
        <v>0</v>
      </c>
      <c r="BJ23" s="468" t="s">
        <v>0</v>
      </c>
      <c r="BK23" s="123" t="s">
        <v>0</v>
      </c>
      <c r="BL23" s="123" t="s">
        <v>0</v>
      </c>
      <c r="BM23" s="123" t="s">
        <v>0</v>
      </c>
      <c r="BN23" s="123" t="s">
        <v>0</v>
      </c>
      <c r="BO23" s="123" t="s">
        <v>0</v>
      </c>
      <c r="BP23" s="123" t="s">
        <v>0</v>
      </c>
      <c r="BQ23" s="123" t="s">
        <v>0</v>
      </c>
      <c r="BR23" s="123" t="s">
        <v>0</v>
      </c>
      <c r="BS23" s="123" t="s">
        <v>0</v>
      </c>
      <c r="BT23" s="123">
        <v>2</v>
      </c>
      <c r="BU23" s="123">
        <v>4</v>
      </c>
      <c r="BV23" s="123">
        <v>4</v>
      </c>
      <c r="BW23" s="123">
        <v>1</v>
      </c>
      <c r="BX23" s="123" t="s">
        <v>0</v>
      </c>
      <c r="BY23" s="123" t="s">
        <v>0</v>
      </c>
      <c r="BZ23" s="123" t="s">
        <v>0</v>
      </c>
      <c r="CA23" s="123" t="s">
        <v>0</v>
      </c>
      <c r="CB23" s="123" t="s">
        <v>0</v>
      </c>
      <c r="CC23" s="123" t="s">
        <v>0</v>
      </c>
      <c r="CD23" s="123" t="s">
        <v>0</v>
      </c>
      <c r="CE23" s="123" t="s">
        <v>0</v>
      </c>
      <c r="CF23" s="123" t="s">
        <v>0</v>
      </c>
      <c r="CG23" s="119" t="s">
        <v>0</v>
      </c>
      <c r="CH23" s="131" t="s">
        <v>0</v>
      </c>
      <c r="CI23" s="123" t="s">
        <v>0</v>
      </c>
      <c r="CJ23" s="123" t="s">
        <v>0</v>
      </c>
      <c r="CK23" s="123" t="s">
        <v>0</v>
      </c>
      <c r="CL23" s="123" t="s">
        <v>0</v>
      </c>
      <c r="CM23" s="123" t="s">
        <v>0</v>
      </c>
      <c r="CN23" s="123" t="s">
        <v>0</v>
      </c>
      <c r="CO23" s="123" t="s">
        <v>0</v>
      </c>
      <c r="CP23" s="123" t="s">
        <v>0</v>
      </c>
      <c r="CQ23" s="123" t="s">
        <v>0</v>
      </c>
      <c r="CR23" s="123" t="s">
        <v>0</v>
      </c>
      <c r="CS23" s="123" t="s">
        <v>0</v>
      </c>
      <c r="CT23" s="123" t="s">
        <v>0</v>
      </c>
      <c r="CU23" s="123" t="s">
        <v>0</v>
      </c>
      <c r="CV23" s="123">
        <v>20</v>
      </c>
      <c r="CW23" s="123">
        <v>28</v>
      </c>
      <c r="CX23" s="123">
        <v>38</v>
      </c>
      <c r="CY23" s="477">
        <v>40</v>
      </c>
      <c r="CZ23" s="468" t="s">
        <v>0</v>
      </c>
      <c r="DA23" s="123" t="s">
        <v>0</v>
      </c>
      <c r="DB23" s="123" t="s">
        <v>0</v>
      </c>
      <c r="DC23" s="123" t="s">
        <v>0</v>
      </c>
      <c r="DD23" s="123">
        <v>1</v>
      </c>
      <c r="DE23" s="123" t="s">
        <v>0</v>
      </c>
      <c r="DF23" s="123">
        <v>6</v>
      </c>
      <c r="DG23" s="123">
        <v>1</v>
      </c>
      <c r="DH23" s="123" t="s">
        <v>0</v>
      </c>
      <c r="DI23" s="123" t="s">
        <v>0</v>
      </c>
      <c r="DJ23" s="123">
        <v>11228</v>
      </c>
      <c r="DK23" s="123">
        <v>13014</v>
      </c>
      <c r="DL23" s="123">
        <v>4739</v>
      </c>
      <c r="DM23" s="123">
        <v>3554</v>
      </c>
      <c r="DN23" s="123">
        <v>19</v>
      </c>
      <c r="DO23" s="123" t="s">
        <v>0</v>
      </c>
      <c r="DP23" s="123">
        <v>8</v>
      </c>
      <c r="DQ23" s="123" t="s">
        <v>0</v>
      </c>
      <c r="DR23" s="123">
        <v>14</v>
      </c>
      <c r="DS23" s="123" t="s">
        <v>0</v>
      </c>
      <c r="DT23" s="123">
        <v>215</v>
      </c>
      <c r="DU23" s="123">
        <v>57</v>
      </c>
      <c r="DV23" s="123" t="s">
        <v>0</v>
      </c>
      <c r="DW23" s="119">
        <v>4</v>
      </c>
    </row>
    <row r="24" spans="1:127" x14ac:dyDescent="0.2">
      <c r="A24" s="450" t="s">
        <v>1463</v>
      </c>
      <c r="B24" s="131">
        <v>17</v>
      </c>
      <c r="C24" s="123">
        <v>21</v>
      </c>
      <c r="D24" s="123">
        <v>285</v>
      </c>
      <c r="E24" s="123">
        <v>276</v>
      </c>
      <c r="F24" s="123">
        <v>8</v>
      </c>
      <c r="G24" s="123" t="s">
        <v>0</v>
      </c>
      <c r="H24" s="123">
        <v>5</v>
      </c>
      <c r="I24" s="123" t="s">
        <v>0</v>
      </c>
      <c r="J24" s="123">
        <v>5</v>
      </c>
      <c r="K24" s="123" t="s">
        <v>0</v>
      </c>
      <c r="L24" s="123">
        <v>128</v>
      </c>
      <c r="M24" s="123">
        <v>39</v>
      </c>
      <c r="N24" s="123">
        <v>1</v>
      </c>
      <c r="O24" s="123">
        <v>3</v>
      </c>
      <c r="P24" s="123" t="s">
        <v>0</v>
      </c>
      <c r="Q24" s="123" t="s">
        <v>0</v>
      </c>
      <c r="R24" s="123">
        <v>28</v>
      </c>
      <c r="S24" s="119" t="s">
        <v>0</v>
      </c>
      <c r="T24" s="131" t="s">
        <v>0</v>
      </c>
      <c r="U24" s="123" t="s">
        <v>0</v>
      </c>
      <c r="V24" s="123" t="s">
        <v>0</v>
      </c>
      <c r="W24" s="123" t="s">
        <v>0</v>
      </c>
      <c r="X24" s="123" t="s">
        <v>0</v>
      </c>
      <c r="Y24" s="123" t="s">
        <v>0</v>
      </c>
      <c r="Z24" s="123">
        <v>19</v>
      </c>
      <c r="AA24" s="123" t="s">
        <v>0</v>
      </c>
      <c r="AB24" s="123" t="s">
        <v>0</v>
      </c>
      <c r="AC24" s="123" t="s">
        <v>0</v>
      </c>
      <c r="AD24" s="123">
        <v>681</v>
      </c>
      <c r="AE24" s="123">
        <v>965</v>
      </c>
      <c r="AF24" s="123">
        <v>511</v>
      </c>
      <c r="AG24" s="123">
        <v>297</v>
      </c>
      <c r="AH24" s="123">
        <v>1</v>
      </c>
      <c r="AI24" s="123" t="s">
        <v>0</v>
      </c>
      <c r="AJ24" s="123" t="s">
        <v>0</v>
      </c>
      <c r="AK24" s="123" t="s">
        <v>0</v>
      </c>
      <c r="AL24" s="123" t="s">
        <v>0</v>
      </c>
      <c r="AM24" s="123" t="s">
        <v>0</v>
      </c>
      <c r="AN24" s="123">
        <v>13</v>
      </c>
      <c r="AO24" s="123">
        <v>6</v>
      </c>
      <c r="AP24" s="123" t="s">
        <v>0</v>
      </c>
      <c r="AQ24" s="119">
        <v>1</v>
      </c>
      <c r="AR24" s="131">
        <v>12415</v>
      </c>
      <c r="AS24" s="123">
        <v>13410</v>
      </c>
      <c r="AT24" s="123">
        <v>3002</v>
      </c>
      <c r="AU24" s="123">
        <v>2423</v>
      </c>
      <c r="AV24" s="123" t="s">
        <v>0</v>
      </c>
      <c r="AW24" s="123" t="s">
        <v>0</v>
      </c>
      <c r="AX24" s="123" t="s">
        <v>0</v>
      </c>
      <c r="AY24" s="123" t="s">
        <v>0</v>
      </c>
      <c r="AZ24" s="123">
        <v>4</v>
      </c>
      <c r="BA24" s="123" t="s">
        <v>0</v>
      </c>
      <c r="BB24" s="123">
        <v>17</v>
      </c>
      <c r="BC24" s="123">
        <v>5</v>
      </c>
      <c r="BD24" s="123" t="s">
        <v>0</v>
      </c>
      <c r="BE24" s="123" t="s">
        <v>0</v>
      </c>
      <c r="BF24" s="123" t="s">
        <v>0</v>
      </c>
      <c r="BG24" s="123" t="s">
        <v>0</v>
      </c>
      <c r="BH24" s="123" t="s">
        <v>0</v>
      </c>
      <c r="BI24" s="477" t="s">
        <v>0</v>
      </c>
      <c r="BJ24" s="468" t="s">
        <v>0</v>
      </c>
      <c r="BK24" s="123" t="s">
        <v>0</v>
      </c>
      <c r="BL24" s="123" t="s">
        <v>0</v>
      </c>
      <c r="BM24" s="123" t="s">
        <v>0</v>
      </c>
      <c r="BN24" s="123" t="s">
        <v>0</v>
      </c>
      <c r="BO24" s="123" t="s">
        <v>0</v>
      </c>
      <c r="BP24" s="123" t="s">
        <v>0</v>
      </c>
      <c r="BQ24" s="123" t="s">
        <v>0</v>
      </c>
      <c r="BR24" s="123" t="s">
        <v>0</v>
      </c>
      <c r="BS24" s="123" t="s">
        <v>0</v>
      </c>
      <c r="BT24" s="123">
        <v>10</v>
      </c>
      <c r="BU24" s="123">
        <v>7</v>
      </c>
      <c r="BV24" s="123">
        <v>8</v>
      </c>
      <c r="BW24" s="123">
        <v>1</v>
      </c>
      <c r="BX24" s="123" t="s">
        <v>0</v>
      </c>
      <c r="BY24" s="123" t="s">
        <v>0</v>
      </c>
      <c r="BZ24" s="123" t="s">
        <v>0</v>
      </c>
      <c r="CA24" s="123" t="s">
        <v>0</v>
      </c>
      <c r="CB24" s="123" t="s">
        <v>0</v>
      </c>
      <c r="CC24" s="123" t="s">
        <v>0</v>
      </c>
      <c r="CD24" s="123" t="s">
        <v>0</v>
      </c>
      <c r="CE24" s="123" t="s">
        <v>0</v>
      </c>
      <c r="CF24" s="123" t="s">
        <v>0</v>
      </c>
      <c r="CG24" s="119" t="s">
        <v>0</v>
      </c>
      <c r="CH24" s="131" t="s">
        <v>0</v>
      </c>
      <c r="CI24" s="123" t="s">
        <v>0</v>
      </c>
      <c r="CJ24" s="123" t="s">
        <v>0</v>
      </c>
      <c r="CK24" s="123" t="s">
        <v>0</v>
      </c>
      <c r="CL24" s="123" t="s">
        <v>0</v>
      </c>
      <c r="CM24" s="123" t="s">
        <v>0</v>
      </c>
      <c r="CN24" s="123" t="s">
        <v>0</v>
      </c>
      <c r="CO24" s="123" t="s">
        <v>0</v>
      </c>
      <c r="CP24" s="123" t="s">
        <v>0</v>
      </c>
      <c r="CQ24" s="123" t="s">
        <v>0</v>
      </c>
      <c r="CR24" s="123" t="s">
        <v>0</v>
      </c>
      <c r="CS24" s="123" t="s">
        <v>0</v>
      </c>
      <c r="CT24" s="123" t="s">
        <v>0</v>
      </c>
      <c r="CU24" s="123" t="s">
        <v>0</v>
      </c>
      <c r="CV24" s="123">
        <v>29</v>
      </c>
      <c r="CW24" s="123">
        <v>43</v>
      </c>
      <c r="CX24" s="123">
        <v>42</v>
      </c>
      <c r="CY24" s="477">
        <v>43</v>
      </c>
      <c r="CZ24" s="468" t="s">
        <v>0</v>
      </c>
      <c r="DA24" s="123" t="s">
        <v>0</v>
      </c>
      <c r="DB24" s="123" t="s">
        <v>0</v>
      </c>
      <c r="DC24" s="123" t="s">
        <v>0</v>
      </c>
      <c r="DD24" s="123" t="s">
        <v>0</v>
      </c>
      <c r="DE24" s="123" t="s">
        <v>0</v>
      </c>
      <c r="DF24" s="123">
        <v>2</v>
      </c>
      <c r="DG24" s="123">
        <v>1</v>
      </c>
      <c r="DH24" s="123" t="s">
        <v>0</v>
      </c>
      <c r="DI24" s="123" t="s">
        <v>0</v>
      </c>
      <c r="DJ24" s="123">
        <v>13152</v>
      </c>
      <c r="DK24" s="123">
        <v>14446</v>
      </c>
      <c r="DL24" s="123">
        <v>3876</v>
      </c>
      <c r="DM24" s="123">
        <v>3040</v>
      </c>
      <c r="DN24" s="123">
        <v>9</v>
      </c>
      <c r="DO24" s="123" t="s">
        <v>0</v>
      </c>
      <c r="DP24" s="123">
        <v>5</v>
      </c>
      <c r="DQ24" s="123" t="s">
        <v>0</v>
      </c>
      <c r="DR24" s="123">
        <v>9</v>
      </c>
      <c r="DS24" s="123" t="s">
        <v>0</v>
      </c>
      <c r="DT24" s="123">
        <v>179</v>
      </c>
      <c r="DU24" s="123">
        <v>51</v>
      </c>
      <c r="DV24" s="123">
        <v>1</v>
      </c>
      <c r="DW24" s="119">
        <v>4</v>
      </c>
    </row>
    <row r="25" spans="1:127" x14ac:dyDescent="0.2">
      <c r="A25" s="118" t="s">
        <v>704</v>
      </c>
      <c r="B25" s="131" t="s">
        <v>0</v>
      </c>
      <c r="C25" s="123" t="s">
        <v>0</v>
      </c>
      <c r="D25" s="123" t="s">
        <v>0</v>
      </c>
      <c r="E25" s="123" t="s">
        <v>0</v>
      </c>
      <c r="F25" s="123" t="s">
        <v>0</v>
      </c>
      <c r="G25" s="123" t="s">
        <v>0</v>
      </c>
      <c r="H25" s="123" t="s">
        <v>0</v>
      </c>
      <c r="I25" s="123" t="s">
        <v>0</v>
      </c>
      <c r="J25" s="123" t="s">
        <v>0</v>
      </c>
      <c r="K25" s="123" t="s">
        <v>0</v>
      </c>
      <c r="L25" s="123" t="s">
        <v>0</v>
      </c>
      <c r="M25" s="123" t="s">
        <v>0</v>
      </c>
      <c r="N25" s="123" t="s">
        <v>0</v>
      </c>
      <c r="O25" s="123" t="s">
        <v>0</v>
      </c>
      <c r="P25" s="123" t="s">
        <v>0</v>
      </c>
      <c r="Q25" s="123" t="s">
        <v>0</v>
      </c>
      <c r="R25" s="123" t="s">
        <v>0</v>
      </c>
      <c r="S25" s="119" t="s">
        <v>0</v>
      </c>
      <c r="T25" s="131" t="s">
        <v>0</v>
      </c>
      <c r="U25" s="123" t="s">
        <v>0</v>
      </c>
      <c r="V25" s="123" t="s">
        <v>0</v>
      </c>
      <c r="W25" s="123" t="s">
        <v>0</v>
      </c>
      <c r="X25" s="123" t="s">
        <v>0</v>
      </c>
      <c r="Y25" s="123" t="s">
        <v>0</v>
      </c>
      <c r="Z25" s="123" t="s">
        <v>0</v>
      </c>
      <c r="AA25" s="123" t="s">
        <v>0</v>
      </c>
      <c r="AB25" s="123" t="s">
        <v>0</v>
      </c>
      <c r="AC25" s="123" t="s">
        <v>0</v>
      </c>
      <c r="AD25" s="123" t="s">
        <v>0</v>
      </c>
      <c r="AE25" s="123">
        <v>1</v>
      </c>
      <c r="AF25" s="123">
        <v>1</v>
      </c>
      <c r="AG25" s="123">
        <v>2</v>
      </c>
      <c r="AH25" s="123" t="s">
        <v>0</v>
      </c>
      <c r="AI25" s="123" t="s">
        <v>0</v>
      </c>
      <c r="AJ25" s="123" t="s">
        <v>0</v>
      </c>
      <c r="AK25" s="123" t="s">
        <v>0</v>
      </c>
      <c r="AL25" s="123" t="s">
        <v>0</v>
      </c>
      <c r="AM25" s="123" t="s">
        <v>0</v>
      </c>
      <c r="AN25" s="123" t="s">
        <v>0</v>
      </c>
      <c r="AO25" s="123" t="s">
        <v>0</v>
      </c>
      <c r="AP25" s="123" t="s">
        <v>0</v>
      </c>
      <c r="AQ25" s="119" t="s">
        <v>0</v>
      </c>
      <c r="AR25" s="131">
        <v>28</v>
      </c>
      <c r="AS25" s="123">
        <v>42</v>
      </c>
      <c r="AT25" s="123">
        <v>17</v>
      </c>
      <c r="AU25" s="123">
        <v>8</v>
      </c>
      <c r="AV25" s="123" t="s">
        <v>0</v>
      </c>
      <c r="AW25" s="123" t="s">
        <v>0</v>
      </c>
      <c r="AX25" s="123" t="s">
        <v>0</v>
      </c>
      <c r="AY25" s="123" t="s">
        <v>0</v>
      </c>
      <c r="AZ25" s="123" t="s">
        <v>0</v>
      </c>
      <c r="BA25" s="123" t="s">
        <v>0</v>
      </c>
      <c r="BB25" s="123" t="s">
        <v>0</v>
      </c>
      <c r="BC25" s="123" t="s">
        <v>0</v>
      </c>
      <c r="BD25" s="123" t="s">
        <v>0</v>
      </c>
      <c r="BE25" s="123" t="s">
        <v>0</v>
      </c>
      <c r="BF25" s="123" t="s">
        <v>0</v>
      </c>
      <c r="BG25" s="123" t="s">
        <v>0</v>
      </c>
      <c r="BH25" s="123" t="s">
        <v>0</v>
      </c>
      <c r="BI25" s="477" t="s">
        <v>0</v>
      </c>
      <c r="BJ25" s="468" t="s">
        <v>0</v>
      </c>
      <c r="BK25" s="123" t="s">
        <v>0</v>
      </c>
      <c r="BL25" s="123" t="s">
        <v>0</v>
      </c>
      <c r="BM25" s="123" t="s">
        <v>0</v>
      </c>
      <c r="BN25" s="123" t="s">
        <v>0</v>
      </c>
      <c r="BO25" s="123" t="s">
        <v>0</v>
      </c>
      <c r="BP25" s="123" t="s">
        <v>0</v>
      </c>
      <c r="BQ25" s="123" t="s">
        <v>0</v>
      </c>
      <c r="BR25" s="123" t="s">
        <v>0</v>
      </c>
      <c r="BS25" s="123" t="s">
        <v>0</v>
      </c>
      <c r="BT25" s="123">
        <v>1</v>
      </c>
      <c r="BU25" s="123">
        <v>1</v>
      </c>
      <c r="BV25" s="123" t="s">
        <v>0</v>
      </c>
      <c r="BW25" s="123" t="s">
        <v>0</v>
      </c>
      <c r="BX25" s="123" t="s">
        <v>0</v>
      </c>
      <c r="BY25" s="123" t="s">
        <v>0</v>
      </c>
      <c r="BZ25" s="123" t="s">
        <v>0</v>
      </c>
      <c r="CA25" s="123" t="s">
        <v>0</v>
      </c>
      <c r="CB25" s="123" t="s">
        <v>0</v>
      </c>
      <c r="CC25" s="123" t="s">
        <v>0</v>
      </c>
      <c r="CD25" s="123" t="s">
        <v>0</v>
      </c>
      <c r="CE25" s="123" t="s">
        <v>0</v>
      </c>
      <c r="CF25" s="123" t="s">
        <v>0</v>
      </c>
      <c r="CG25" s="119" t="s">
        <v>0</v>
      </c>
      <c r="CH25" s="131" t="s">
        <v>0</v>
      </c>
      <c r="CI25" s="123" t="s">
        <v>0</v>
      </c>
      <c r="CJ25" s="123" t="s">
        <v>0</v>
      </c>
      <c r="CK25" s="123" t="s">
        <v>0</v>
      </c>
      <c r="CL25" s="123" t="s">
        <v>0</v>
      </c>
      <c r="CM25" s="123" t="s">
        <v>0</v>
      </c>
      <c r="CN25" s="123" t="s">
        <v>0</v>
      </c>
      <c r="CO25" s="123" t="s">
        <v>0</v>
      </c>
      <c r="CP25" s="123" t="s">
        <v>0</v>
      </c>
      <c r="CQ25" s="123" t="s">
        <v>0</v>
      </c>
      <c r="CR25" s="123" t="s">
        <v>0</v>
      </c>
      <c r="CS25" s="123" t="s">
        <v>0</v>
      </c>
      <c r="CT25" s="123" t="s">
        <v>0</v>
      </c>
      <c r="CU25" s="123" t="s">
        <v>0</v>
      </c>
      <c r="CV25" s="123">
        <v>1</v>
      </c>
      <c r="CW25" s="123" t="s">
        <v>0</v>
      </c>
      <c r="CX25" s="123" t="s">
        <v>0</v>
      </c>
      <c r="CY25" s="477" t="s">
        <v>0</v>
      </c>
      <c r="CZ25" s="468" t="s">
        <v>0</v>
      </c>
      <c r="DA25" s="123" t="s">
        <v>0</v>
      </c>
      <c r="DB25" s="123" t="s">
        <v>0</v>
      </c>
      <c r="DC25" s="123" t="s">
        <v>0</v>
      </c>
      <c r="DD25" s="123" t="s">
        <v>0</v>
      </c>
      <c r="DE25" s="123" t="s">
        <v>0</v>
      </c>
      <c r="DF25" s="123" t="s">
        <v>0</v>
      </c>
      <c r="DG25" s="123" t="s">
        <v>0</v>
      </c>
      <c r="DH25" s="123" t="s">
        <v>0</v>
      </c>
      <c r="DI25" s="123" t="s">
        <v>0</v>
      </c>
      <c r="DJ25" s="123">
        <v>30</v>
      </c>
      <c r="DK25" s="123">
        <v>44</v>
      </c>
      <c r="DL25" s="123">
        <v>18</v>
      </c>
      <c r="DM25" s="123">
        <v>10</v>
      </c>
      <c r="DN25" s="123" t="s">
        <v>0</v>
      </c>
      <c r="DO25" s="123" t="s">
        <v>0</v>
      </c>
      <c r="DP25" s="123" t="s">
        <v>0</v>
      </c>
      <c r="DQ25" s="123" t="s">
        <v>0</v>
      </c>
      <c r="DR25" s="123" t="s">
        <v>0</v>
      </c>
      <c r="DS25" s="123" t="s">
        <v>0</v>
      </c>
      <c r="DT25" s="123" t="s">
        <v>0</v>
      </c>
      <c r="DU25" s="123" t="s">
        <v>0</v>
      </c>
      <c r="DV25" s="123" t="s">
        <v>0</v>
      </c>
      <c r="DW25" s="119" t="s">
        <v>0</v>
      </c>
    </row>
    <row r="26" spans="1:127" x14ac:dyDescent="0.2">
      <c r="A26" s="270" t="s">
        <v>609</v>
      </c>
      <c r="B26" s="291">
        <v>269</v>
      </c>
      <c r="C26" s="287">
        <v>294</v>
      </c>
      <c r="D26" s="287">
        <v>2032</v>
      </c>
      <c r="E26" s="287">
        <v>1926</v>
      </c>
      <c r="F26" s="287">
        <v>171</v>
      </c>
      <c r="G26" s="287">
        <v>1</v>
      </c>
      <c r="H26" s="287">
        <v>22</v>
      </c>
      <c r="I26" s="287" t="s">
        <v>0</v>
      </c>
      <c r="J26" s="287">
        <v>40</v>
      </c>
      <c r="K26" s="287">
        <v>4</v>
      </c>
      <c r="L26" s="287">
        <v>718</v>
      </c>
      <c r="M26" s="287">
        <v>919</v>
      </c>
      <c r="N26" s="287">
        <v>9</v>
      </c>
      <c r="O26" s="287">
        <v>344</v>
      </c>
      <c r="P26" s="287">
        <v>7</v>
      </c>
      <c r="Q26" s="287">
        <v>4</v>
      </c>
      <c r="R26" s="287">
        <v>90</v>
      </c>
      <c r="S26" s="303">
        <v>26</v>
      </c>
      <c r="T26" s="291">
        <v>24</v>
      </c>
      <c r="U26" s="287" t="s">
        <v>0</v>
      </c>
      <c r="V26" s="287" t="s">
        <v>0</v>
      </c>
      <c r="W26" s="287" t="s">
        <v>0</v>
      </c>
      <c r="X26" s="287">
        <v>1</v>
      </c>
      <c r="Y26" s="287" t="s">
        <v>0</v>
      </c>
      <c r="Z26" s="287">
        <v>47</v>
      </c>
      <c r="AA26" s="287">
        <v>16</v>
      </c>
      <c r="AB26" s="287" t="s">
        <v>0</v>
      </c>
      <c r="AC26" s="287" t="s">
        <v>0</v>
      </c>
      <c r="AD26" s="287">
        <v>11905</v>
      </c>
      <c r="AE26" s="287">
        <v>15966</v>
      </c>
      <c r="AF26" s="287">
        <v>12524</v>
      </c>
      <c r="AG26" s="287">
        <v>10252</v>
      </c>
      <c r="AH26" s="287">
        <v>17</v>
      </c>
      <c r="AI26" s="287">
        <v>1</v>
      </c>
      <c r="AJ26" s="287">
        <v>5</v>
      </c>
      <c r="AK26" s="287" t="s">
        <v>0</v>
      </c>
      <c r="AL26" s="287">
        <v>68</v>
      </c>
      <c r="AM26" s="287">
        <v>4</v>
      </c>
      <c r="AN26" s="287">
        <v>447</v>
      </c>
      <c r="AO26" s="287">
        <v>752</v>
      </c>
      <c r="AP26" s="287" t="s">
        <v>0</v>
      </c>
      <c r="AQ26" s="303">
        <v>13</v>
      </c>
      <c r="AR26" s="291">
        <v>10637</v>
      </c>
      <c r="AS26" s="287">
        <v>7381</v>
      </c>
      <c r="AT26" s="287">
        <v>10608</v>
      </c>
      <c r="AU26" s="287">
        <v>3746</v>
      </c>
      <c r="AV26" s="287">
        <v>3</v>
      </c>
      <c r="AW26" s="287" t="s">
        <v>0</v>
      </c>
      <c r="AX26" s="287" t="s">
        <v>0</v>
      </c>
      <c r="AY26" s="287" t="s">
        <v>0</v>
      </c>
      <c r="AZ26" s="287">
        <v>28</v>
      </c>
      <c r="BA26" s="287" t="s">
        <v>0</v>
      </c>
      <c r="BB26" s="287">
        <v>77</v>
      </c>
      <c r="BC26" s="287">
        <v>41</v>
      </c>
      <c r="BD26" s="287" t="s">
        <v>0</v>
      </c>
      <c r="BE26" s="287">
        <v>4</v>
      </c>
      <c r="BF26" s="287" t="s">
        <v>0</v>
      </c>
      <c r="BG26" s="287">
        <v>1</v>
      </c>
      <c r="BH26" s="287" t="s">
        <v>0</v>
      </c>
      <c r="BI26" s="530" t="s">
        <v>0</v>
      </c>
      <c r="BJ26" s="529" t="s">
        <v>0</v>
      </c>
      <c r="BK26" s="287" t="s">
        <v>0</v>
      </c>
      <c r="BL26" s="287" t="s">
        <v>0</v>
      </c>
      <c r="BM26" s="287" t="s">
        <v>0</v>
      </c>
      <c r="BN26" s="287" t="s">
        <v>0</v>
      </c>
      <c r="BO26" s="287" t="s">
        <v>0</v>
      </c>
      <c r="BP26" s="287" t="s">
        <v>0</v>
      </c>
      <c r="BQ26" s="287" t="s">
        <v>0</v>
      </c>
      <c r="BR26" s="287" t="s">
        <v>0</v>
      </c>
      <c r="BS26" s="287" t="s">
        <v>0</v>
      </c>
      <c r="BT26" s="287">
        <v>28</v>
      </c>
      <c r="BU26" s="287">
        <v>37</v>
      </c>
      <c r="BV26" s="287">
        <v>38</v>
      </c>
      <c r="BW26" s="287">
        <v>20</v>
      </c>
      <c r="BX26" s="287" t="s">
        <v>0</v>
      </c>
      <c r="BY26" s="287" t="s">
        <v>0</v>
      </c>
      <c r="BZ26" s="287" t="s">
        <v>0</v>
      </c>
      <c r="CA26" s="287" t="s">
        <v>0</v>
      </c>
      <c r="CB26" s="287" t="s">
        <v>0</v>
      </c>
      <c r="CC26" s="287" t="s">
        <v>0</v>
      </c>
      <c r="CD26" s="287">
        <v>1</v>
      </c>
      <c r="CE26" s="287">
        <v>1</v>
      </c>
      <c r="CF26" s="287" t="s">
        <v>0</v>
      </c>
      <c r="CG26" s="303">
        <v>1</v>
      </c>
      <c r="CH26" s="291" t="s">
        <v>0</v>
      </c>
      <c r="CI26" s="287" t="s">
        <v>0</v>
      </c>
      <c r="CJ26" s="287" t="s">
        <v>0</v>
      </c>
      <c r="CK26" s="287" t="s">
        <v>0</v>
      </c>
      <c r="CL26" s="287" t="s">
        <v>0</v>
      </c>
      <c r="CM26" s="287" t="s">
        <v>0</v>
      </c>
      <c r="CN26" s="287" t="s">
        <v>0</v>
      </c>
      <c r="CO26" s="287" t="s">
        <v>0</v>
      </c>
      <c r="CP26" s="287" t="s">
        <v>0</v>
      </c>
      <c r="CQ26" s="287" t="s">
        <v>0</v>
      </c>
      <c r="CR26" s="287" t="s">
        <v>0</v>
      </c>
      <c r="CS26" s="287" t="s">
        <v>0</v>
      </c>
      <c r="CT26" s="287" t="s">
        <v>0</v>
      </c>
      <c r="CU26" s="287" t="s">
        <v>0</v>
      </c>
      <c r="CV26" s="287">
        <v>89</v>
      </c>
      <c r="CW26" s="287">
        <v>117</v>
      </c>
      <c r="CX26" s="287">
        <v>108</v>
      </c>
      <c r="CY26" s="530">
        <v>132</v>
      </c>
      <c r="CZ26" s="529">
        <v>3</v>
      </c>
      <c r="DA26" s="287" t="s">
        <v>0</v>
      </c>
      <c r="DB26" s="287">
        <v>1</v>
      </c>
      <c r="DC26" s="287" t="s">
        <v>0</v>
      </c>
      <c r="DD26" s="287" t="s">
        <v>0</v>
      </c>
      <c r="DE26" s="287" t="s">
        <v>0</v>
      </c>
      <c r="DF26" s="287">
        <v>10</v>
      </c>
      <c r="DG26" s="287">
        <v>31</v>
      </c>
      <c r="DH26" s="287" t="s">
        <v>0</v>
      </c>
      <c r="DI26" s="287" t="s">
        <v>0</v>
      </c>
      <c r="DJ26" s="287">
        <v>22935</v>
      </c>
      <c r="DK26" s="287">
        <v>23800</v>
      </c>
      <c r="DL26" s="287">
        <v>25400</v>
      </c>
      <c r="DM26" s="287">
        <v>16102</v>
      </c>
      <c r="DN26" s="287">
        <v>218</v>
      </c>
      <c r="DO26" s="287">
        <v>2</v>
      </c>
      <c r="DP26" s="287">
        <v>28</v>
      </c>
      <c r="DQ26" s="287" t="s">
        <v>0</v>
      </c>
      <c r="DR26" s="287">
        <v>137</v>
      </c>
      <c r="DS26" s="287">
        <v>8</v>
      </c>
      <c r="DT26" s="287">
        <v>1300</v>
      </c>
      <c r="DU26" s="287">
        <v>1760</v>
      </c>
      <c r="DV26" s="287">
        <v>9</v>
      </c>
      <c r="DW26" s="303">
        <v>362</v>
      </c>
    </row>
    <row r="27" spans="1:127" x14ac:dyDescent="0.2">
      <c r="A27" s="118" t="s">
        <v>594</v>
      </c>
      <c r="B27" s="131">
        <v>261</v>
      </c>
      <c r="C27" s="123">
        <v>266</v>
      </c>
      <c r="D27" s="123">
        <v>145</v>
      </c>
      <c r="E27" s="123">
        <v>147</v>
      </c>
      <c r="F27" s="123" t="s">
        <v>0</v>
      </c>
      <c r="G27" s="123" t="s">
        <v>0</v>
      </c>
      <c r="H27" s="123" t="s">
        <v>0</v>
      </c>
      <c r="I27" s="123" t="s">
        <v>0</v>
      </c>
      <c r="J27" s="123" t="s">
        <v>0</v>
      </c>
      <c r="K27" s="123" t="s">
        <v>0</v>
      </c>
      <c r="L27" s="123">
        <v>8</v>
      </c>
      <c r="M27" s="123">
        <v>21</v>
      </c>
      <c r="N27" s="123" t="s">
        <v>0</v>
      </c>
      <c r="O27" s="123" t="s">
        <v>0</v>
      </c>
      <c r="P27" s="123">
        <v>7</v>
      </c>
      <c r="Q27" s="123">
        <v>4</v>
      </c>
      <c r="R27" s="123">
        <v>4</v>
      </c>
      <c r="S27" s="119">
        <v>1</v>
      </c>
      <c r="T27" s="131" t="s">
        <v>0</v>
      </c>
      <c r="U27" s="123" t="s">
        <v>0</v>
      </c>
      <c r="V27" s="123" t="s">
        <v>0</v>
      </c>
      <c r="W27" s="123" t="s">
        <v>0</v>
      </c>
      <c r="X27" s="123" t="s">
        <v>0</v>
      </c>
      <c r="Y27" s="123" t="s">
        <v>0</v>
      </c>
      <c r="Z27" s="123">
        <v>1</v>
      </c>
      <c r="AA27" s="123">
        <v>1</v>
      </c>
      <c r="AB27" s="123" t="s">
        <v>0</v>
      </c>
      <c r="AC27" s="123" t="s">
        <v>0</v>
      </c>
      <c r="AD27" s="123">
        <v>5678</v>
      </c>
      <c r="AE27" s="123">
        <v>6073</v>
      </c>
      <c r="AF27" s="123">
        <v>1036</v>
      </c>
      <c r="AG27" s="123">
        <v>691</v>
      </c>
      <c r="AH27" s="123" t="s">
        <v>0</v>
      </c>
      <c r="AI27" s="123" t="s">
        <v>0</v>
      </c>
      <c r="AJ27" s="123" t="s">
        <v>0</v>
      </c>
      <c r="AK27" s="123" t="s">
        <v>0</v>
      </c>
      <c r="AL27" s="123" t="s">
        <v>0</v>
      </c>
      <c r="AM27" s="123" t="s">
        <v>0</v>
      </c>
      <c r="AN27" s="123">
        <v>13</v>
      </c>
      <c r="AO27" s="123">
        <v>23</v>
      </c>
      <c r="AP27" s="123" t="s">
        <v>0</v>
      </c>
      <c r="AQ27" s="119" t="s">
        <v>0</v>
      </c>
      <c r="AR27" s="131">
        <v>2437</v>
      </c>
      <c r="AS27" s="123">
        <v>2359</v>
      </c>
      <c r="AT27" s="123">
        <v>176</v>
      </c>
      <c r="AU27" s="123">
        <v>162</v>
      </c>
      <c r="AV27" s="123" t="s">
        <v>0</v>
      </c>
      <c r="AW27" s="123" t="s">
        <v>0</v>
      </c>
      <c r="AX27" s="123" t="s">
        <v>0</v>
      </c>
      <c r="AY27" s="123" t="s">
        <v>0</v>
      </c>
      <c r="AZ27" s="123" t="s">
        <v>0</v>
      </c>
      <c r="BA27" s="123" t="s">
        <v>0</v>
      </c>
      <c r="BB27" s="123">
        <v>2</v>
      </c>
      <c r="BC27" s="123" t="s">
        <v>0</v>
      </c>
      <c r="BD27" s="123" t="s">
        <v>0</v>
      </c>
      <c r="BE27" s="123" t="s">
        <v>0</v>
      </c>
      <c r="BF27" s="123" t="s">
        <v>0</v>
      </c>
      <c r="BG27" s="123">
        <v>1</v>
      </c>
      <c r="BH27" s="123" t="s">
        <v>0</v>
      </c>
      <c r="BI27" s="477" t="s">
        <v>0</v>
      </c>
      <c r="BJ27" s="468" t="s">
        <v>0</v>
      </c>
      <c r="BK27" s="123" t="s">
        <v>0</v>
      </c>
      <c r="BL27" s="123" t="s">
        <v>0</v>
      </c>
      <c r="BM27" s="123" t="s">
        <v>0</v>
      </c>
      <c r="BN27" s="123" t="s">
        <v>0</v>
      </c>
      <c r="BO27" s="123" t="s">
        <v>0</v>
      </c>
      <c r="BP27" s="123" t="s">
        <v>0</v>
      </c>
      <c r="BQ27" s="123" t="s">
        <v>0</v>
      </c>
      <c r="BR27" s="123" t="s">
        <v>0</v>
      </c>
      <c r="BS27" s="123" t="s">
        <v>0</v>
      </c>
      <c r="BT27" s="123">
        <v>2</v>
      </c>
      <c r="BU27" s="123">
        <v>8</v>
      </c>
      <c r="BV27" s="123">
        <v>2</v>
      </c>
      <c r="BW27" s="123">
        <v>2</v>
      </c>
      <c r="BX27" s="123" t="s">
        <v>0</v>
      </c>
      <c r="BY27" s="123" t="s">
        <v>0</v>
      </c>
      <c r="BZ27" s="123" t="s">
        <v>0</v>
      </c>
      <c r="CA27" s="123" t="s">
        <v>0</v>
      </c>
      <c r="CB27" s="123" t="s">
        <v>0</v>
      </c>
      <c r="CC27" s="123" t="s">
        <v>0</v>
      </c>
      <c r="CD27" s="123" t="s">
        <v>0</v>
      </c>
      <c r="CE27" s="123" t="s">
        <v>0</v>
      </c>
      <c r="CF27" s="123" t="s">
        <v>0</v>
      </c>
      <c r="CG27" s="119" t="s">
        <v>0</v>
      </c>
      <c r="CH27" s="131" t="s">
        <v>0</v>
      </c>
      <c r="CI27" s="123" t="s">
        <v>0</v>
      </c>
      <c r="CJ27" s="123" t="s">
        <v>0</v>
      </c>
      <c r="CK27" s="123" t="s">
        <v>0</v>
      </c>
      <c r="CL27" s="123" t="s">
        <v>0</v>
      </c>
      <c r="CM27" s="123" t="s">
        <v>0</v>
      </c>
      <c r="CN27" s="123" t="s">
        <v>0</v>
      </c>
      <c r="CO27" s="123" t="s">
        <v>0</v>
      </c>
      <c r="CP27" s="123" t="s">
        <v>0</v>
      </c>
      <c r="CQ27" s="123" t="s">
        <v>0</v>
      </c>
      <c r="CR27" s="123" t="s">
        <v>0</v>
      </c>
      <c r="CS27" s="123" t="s">
        <v>0</v>
      </c>
      <c r="CT27" s="123" t="s">
        <v>0</v>
      </c>
      <c r="CU27" s="123" t="s">
        <v>0</v>
      </c>
      <c r="CV27" s="123">
        <v>44</v>
      </c>
      <c r="CW27" s="123">
        <v>73</v>
      </c>
      <c r="CX27" s="123">
        <v>8</v>
      </c>
      <c r="CY27" s="477">
        <v>3</v>
      </c>
      <c r="CZ27" s="468" t="s">
        <v>0</v>
      </c>
      <c r="DA27" s="123" t="s">
        <v>0</v>
      </c>
      <c r="DB27" s="123" t="s">
        <v>0</v>
      </c>
      <c r="DC27" s="123" t="s">
        <v>0</v>
      </c>
      <c r="DD27" s="123" t="s">
        <v>0</v>
      </c>
      <c r="DE27" s="123" t="s">
        <v>0</v>
      </c>
      <c r="DF27" s="123" t="s">
        <v>0</v>
      </c>
      <c r="DG27" s="123" t="s">
        <v>0</v>
      </c>
      <c r="DH27" s="123" t="s">
        <v>0</v>
      </c>
      <c r="DI27" s="123" t="s">
        <v>0</v>
      </c>
      <c r="DJ27" s="123">
        <v>8429</v>
      </c>
      <c r="DK27" s="123">
        <v>8784</v>
      </c>
      <c r="DL27" s="123">
        <v>1371</v>
      </c>
      <c r="DM27" s="123">
        <v>1006</v>
      </c>
      <c r="DN27" s="123" t="s">
        <v>0</v>
      </c>
      <c r="DO27" s="123" t="s">
        <v>0</v>
      </c>
      <c r="DP27" s="123" t="s">
        <v>0</v>
      </c>
      <c r="DQ27" s="123" t="s">
        <v>0</v>
      </c>
      <c r="DR27" s="123" t="s">
        <v>0</v>
      </c>
      <c r="DS27" s="123" t="s">
        <v>0</v>
      </c>
      <c r="DT27" s="123">
        <v>24</v>
      </c>
      <c r="DU27" s="123">
        <v>45</v>
      </c>
      <c r="DV27" s="123" t="s">
        <v>0</v>
      </c>
      <c r="DW27" s="119" t="s">
        <v>0</v>
      </c>
    </row>
    <row r="28" spans="1:127" x14ac:dyDescent="0.2">
      <c r="A28" s="101" t="s">
        <v>1462</v>
      </c>
      <c r="B28" s="131">
        <v>2</v>
      </c>
      <c r="C28" s="123">
        <v>5</v>
      </c>
      <c r="D28" s="123">
        <v>409</v>
      </c>
      <c r="E28" s="123">
        <v>483</v>
      </c>
      <c r="F28" s="123">
        <v>1</v>
      </c>
      <c r="G28" s="123" t="s">
        <v>0</v>
      </c>
      <c r="H28" s="123" t="s">
        <v>0</v>
      </c>
      <c r="I28" s="123" t="s">
        <v>0</v>
      </c>
      <c r="J28" s="123" t="s">
        <v>0</v>
      </c>
      <c r="K28" s="123" t="s">
        <v>0</v>
      </c>
      <c r="L28" s="123">
        <v>223</v>
      </c>
      <c r="M28" s="123">
        <v>272</v>
      </c>
      <c r="N28" s="123" t="s">
        <v>0</v>
      </c>
      <c r="O28" s="123">
        <v>3</v>
      </c>
      <c r="P28" s="123" t="s">
        <v>0</v>
      </c>
      <c r="Q28" s="123" t="s">
        <v>0</v>
      </c>
      <c r="R28" s="123">
        <v>4</v>
      </c>
      <c r="S28" s="119">
        <v>7</v>
      </c>
      <c r="T28" s="131" t="s">
        <v>0</v>
      </c>
      <c r="U28" s="123" t="s">
        <v>0</v>
      </c>
      <c r="V28" s="123" t="s">
        <v>0</v>
      </c>
      <c r="W28" s="123" t="s">
        <v>0</v>
      </c>
      <c r="X28" s="123" t="s">
        <v>0</v>
      </c>
      <c r="Y28" s="123" t="s">
        <v>0</v>
      </c>
      <c r="Z28" s="123">
        <v>1</v>
      </c>
      <c r="AA28" s="123">
        <v>7</v>
      </c>
      <c r="AB28" s="123" t="s">
        <v>0</v>
      </c>
      <c r="AC28" s="123" t="s">
        <v>0</v>
      </c>
      <c r="AD28" s="123">
        <v>1706</v>
      </c>
      <c r="AE28" s="123">
        <v>2400</v>
      </c>
      <c r="AF28" s="123">
        <v>3677</v>
      </c>
      <c r="AG28" s="123">
        <v>3829</v>
      </c>
      <c r="AH28" s="123" t="s">
        <v>0</v>
      </c>
      <c r="AI28" s="123" t="s">
        <v>0</v>
      </c>
      <c r="AJ28" s="123" t="s">
        <v>0</v>
      </c>
      <c r="AK28" s="123" t="s">
        <v>0</v>
      </c>
      <c r="AL28" s="123">
        <v>3</v>
      </c>
      <c r="AM28" s="123" t="s">
        <v>0</v>
      </c>
      <c r="AN28" s="123">
        <v>131</v>
      </c>
      <c r="AO28" s="123">
        <v>306</v>
      </c>
      <c r="AP28" s="123" t="s">
        <v>0</v>
      </c>
      <c r="AQ28" s="119" t="s">
        <v>0</v>
      </c>
      <c r="AR28" s="131">
        <v>935</v>
      </c>
      <c r="AS28" s="123">
        <v>1045</v>
      </c>
      <c r="AT28" s="123">
        <v>1292</v>
      </c>
      <c r="AU28" s="123">
        <v>1281</v>
      </c>
      <c r="AV28" s="123" t="s">
        <v>0</v>
      </c>
      <c r="AW28" s="123" t="s">
        <v>0</v>
      </c>
      <c r="AX28" s="123" t="s">
        <v>0</v>
      </c>
      <c r="AY28" s="123" t="s">
        <v>0</v>
      </c>
      <c r="AZ28" s="123" t="s">
        <v>0</v>
      </c>
      <c r="BA28" s="123" t="s">
        <v>0</v>
      </c>
      <c r="BB28" s="123">
        <v>31</v>
      </c>
      <c r="BC28" s="123">
        <v>16</v>
      </c>
      <c r="BD28" s="123" t="s">
        <v>0</v>
      </c>
      <c r="BE28" s="123" t="s">
        <v>0</v>
      </c>
      <c r="BF28" s="123" t="s">
        <v>0</v>
      </c>
      <c r="BG28" s="123" t="s">
        <v>0</v>
      </c>
      <c r="BH28" s="123" t="s">
        <v>0</v>
      </c>
      <c r="BI28" s="477" t="s">
        <v>0</v>
      </c>
      <c r="BJ28" s="468" t="s">
        <v>0</v>
      </c>
      <c r="BK28" s="123" t="s">
        <v>0</v>
      </c>
      <c r="BL28" s="123" t="s">
        <v>0</v>
      </c>
      <c r="BM28" s="123" t="s">
        <v>0</v>
      </c>
      <c r="BN28" s="123" t="s">
        <v>0</v>
      </c>
      <c r="BO28" s="123" t="s">
        <v>0</v>
      </c>
      <c r="BP28" s="123" t="s">
        <v>0</v>
      </c>
      <c r="BQ28" s="123" t="s">
        <v>0</v>
      </c>
      <c r="BR28" s="123" t="s">
        <v>0</v>
      </c>
      <c r="BS28" s="123" t="s">
        <v>0</v>
      </c>
      <c r="BT28" s="123">
        <v>3</v>
      </c>
      <c r="BU28" s="123">
        <v>2</v>
      </c>
      <c r="BV28" s="123">
        <v>1</v>
      </c>
      <c r="BW28" s="123">
        <v>3</v>
      </c>
      <c r="BX28" s="123" t="s">
        <v>0</v>
      </c>
      <c r="BY28" s="123" t="s">
        <v>0</v>
      </c>
      <c r="BZ28" s="123" t="s">
        <v>0</v>
      </c>
      <c r="CA28" s="123" t="s">
        <v>0</v>
      </c>
      <c r="CB28" s="123" t="s">
        <v>0</v>
      </c>
      <c r="CC28" s="123" t="s">
        <v>0</v>
      </c>
      <c r="CD28" s="123" t="s">
        <v>0</v>
      </c>
      <c r="CE28" s="123" t="s">
        <v>0</v>
      </c>
      <c r="CF28" s="123" t="s">
        <v>0</v>
      </c>
      <c r="CG28" s="119" t="s">
        <v>0</v>
      </c>
      <c r="CH28" s="131" t="s">
        <v>0</v>
      </c>
      <c r="CI28" s="123" t="s">
        <v>0</v>
      </c>
      <c r="CJ28" s="123" t="s">
        <v>0</v>
      </c>
      <c r="CK28" s="123" t="s">
        <v>0</v>
      </c>
      <c r="CL28" s="123" t="s">
        <v>0</v>
      </c>
      <c r="CM28" s="123" t="s">
        <v>0</v>
      </c>
      <c r="CN28" s="123" t="s">
        <v>0</v>
      </c>
      <c r="CO28" s="123" t="s">
        <v>0</v>
      </c>
      <c r="CP28" s="123" t="s">
        <v>0</v>
      </c>
      <c r="CQ28" s="123" t="s">
        <v>0</v>
      </c>
      <c r="CR28" s="123" t="s">
        <v>0</v>
      </c>
      <c r="CS28" s="123" t="s">
        <v>0</v>
      </c>
      <c r="CT28" s="123" t="s">
        <v>0</v>
      </c>
      <c r="CU28" s="123" t="s">
        <v>0</v>
      </c>
      <c r="CV28" s="123">
        <v>13</v>
      </c>
      <c r="CW28" s="123">
        <v>9</v>
      </c>
      <c r="CX28" s="123">
        <v>19</v>
      </c>
      <c r="CY28" s="477">
        <v>37</v>
      </c>
      <c r="CZ28" s="468" t="s">
        <v>0</v>
      </c>
      <c r="DA28" s="123" t="s">
        <v>0</v>
      </c>
      <c r="DB28" s="123" t="s">
        <v>0</v>
      </c>
      <c r="DC28" s="123" t="s">
        <v>0</v>
      </c>
      <c r="DD28" s="123" t="s">
        <v>0</v>
      </c>
      <c r="DE28" s="123" t="s">
        <v>0</v>
      </c>
      <c r="DF28" s="123" t="s">
        <v>0</v>
      </c>
      <c r="DG28" s="123">
        <v>10</v>
      </c>
      <c r="DH28" s="123" t="s">
        <v>0</v>
      </c>
      <c r="DI28" s="123" t="s">
        <v>0</v>
      </c>
      <c r="DJ28" s="123">
        <v>2659</v>
      </c>
      <c r="DK28" s="123">
        <v>3461</v>
      </c>
      <c r="DL28" s="123">
        <v>5402</v>
      </c>
      <c r="DM28" s="123">
        <v>5640</v>
      </c>
      <c r="DN28" s="123">
        <v>1</v>
      </c>
      <c r="DO28" s="123" t="s">
        <v>0</v>
      </c>
      <c r="DP28" s="123" t="s">
        <v>0</v>
      </c>
      <c r="DQ28" s="123" t="s">
        <v>0</v>
      </c>
      <c r="DR28" s="123">
        <v>3</v>
      </c>
      <c r="DS28" s="123" t="s">
        <v>0</v>
      </c>
      <c r="DT28" s="123">
        <v>386</v>
      </c>
      <c r="DU28" s="123">
        <v>611</v>
      </c>
      <c r="DV28" s="123" t="s">
        <v>0</v>
      </c>
      <c r="DW28" s="119">
        <v>3</v>
      </c>
    </row>
    <row r="29" spans="1:127" x14ac:dyDescent="0.2">
      <c r="A29" s="450" t="s">
        <v>1456</v>
      </c>
      <c r="B29" s="131">
        <v>2</v>
      </c>
      <c r="C29" s="123">
        <v>5</v>
      </c>
      <c r="D29" s="123">
        <v>538</v>
      </c>
      <c r="E29" s="123">
        <v>386</v>
      </c>
      <c r="F29" s="123">
        <v>22</v>
      </c>
      <c r="G29" s="123" t="s">
        <v>0</v>
      </c>
      <c r="H29" s="123">
        <v>3</v>
      </c>
      <c r="I29" s="123" t="s">
        <v>0</v>
      </c>
      <c r="J29" s="123">
        <v>10</v>
      </c>
      <c r="K29" s="123">
        <v>1</v>
      </c>
      <c r="L29" s="123">
        <v>144</v>
      </c>
      <c r="M29" s="123">
        <v>238</v>
      </c>
      <c r="N29" s="123">
        <v>2</v>
      </c>
      <c r="O29" s="123">
        <v>144</v>
      </c>
      <c r="P29" s="123" t="s">
        <v>0</v>
      </c>
      <c r="Q29" s="123" t="s">
        <v>0</v>
      </c>
      <c r="R29" s="123">
        <v>38</v>
      </c>
      <c r="S29" s="119">
        <v>5</v>
      </c>
      <c r="T29" s="131">
        <v>7</v>
      </c>
      <c r="U29" s="123" t="s">
        <v>0</v>
      </c>
      <c r="V29" s="123" t="s">
        <v>0</v>
      </c>
      <c r="W29" s="123" t="s">
        <v>0</v>
      </c>
      <c r="X29" s="123">
        <v>1</v>
      </c>
      <c r="Y29" s="123" t="s">
        <v>0</v>
      </c>
      <c r="Z29" s="123">
        <v>21</v>
      </c>
      <c r="AA29" s="123">
        <v>3</v>
      </c>
      <c r="AB29" s="123" t="s">
        <v>0</v>
      </c>
      <c r="AC29" s="123" t="s">
        <v>0</v>
      </c>
      <c r="AD29" s="123">
        <v>1155</v>
      </c>
      <c r="AE29" s="123">
        <v>1586</v>
      </c>
      <c r="AF29" s="123">
        <v>3090</v>
      </c>
      <c r="AG29" s="123">
        <v>2326</v>
      </c>
      <c r="AH29" s="123">
        <v>2</v>
      </c>
      <c r="AI29" s="123">
        <v>1</v>
      </c>
      <c r="AJ29" s="123">
        <v>1</v>
      </c>
      <c r="AK29" s="123" t="s">
        <v>0</v>
      </c>
      <c r="AL29" s="123">
        <v>29</v>
      </c>
      <c r="AM29" s="123">
        <v>1</v>
      </c>
      <c r="AN29" s="123">
        <v>120</v>
      </c>
      <c r="AO29" s="123">
        <v>228</v>
      </c>
      <c r="AP29" s="123" t="s">
        <v>0</v>
      </c>
      <c r="AQ29" s="119">
        <v>7</v>
      </c>
      <c r="AR29" s="131">
        <v>5091</v>
      </c>
      <c r="AS29" s="123">
        <v>912</v>
      </c>
      <c r="AT29" s="123">
        <v>7824</v>
      </c>
      <c r="AU29" s="123">
        <v>969</v>
      </c>
      <c r="AV29" s="123">
        <v>1</v>
      </c>
      <c r="AW29" s="123" t="s">
        <v>0</v>
      </c>
      <c r="AX29" s="123" t="s">
        <v>0</v>
      </c>
      <c r="AY29" s="123" t="s">
        <v>0</v>
      </c>
      <c r="AZ29" s="123">
        <v>19</v>
      </c>
      <c r="BA29" s="123" t="s">
        <v>0</v>
      </c>
      <c r="BB29" s="123">
        <v>29</v>
      </c>
      <c r="BC29" s="123">
        <v>17</v>
      </c>
      <c r="BD29" s="123" t="s">
        <v>0</v>
      </c>
      <c r="BE29" s="123">
        <v>2</v>
      </c>
      <c r="BF29" s="123" t="s">
        <v>0</v>
      </c>
      <c r="BG29" s="123" t="s">
        <v>0</v>
      </c>
      <c r="BH29" s="123" t="s">
        <v>0</v>
      </c>
      <c r="BI29" s="477" t="s">
        <v>0</v>
      </c>
      <c r="BJ29" s="468" t="s">
        <v>0</v>
      </c>
      <c r="BK29" s="123" t="s">
        <v>0</v>
      </c>
      <c r="BL29" s="123" t="s">
        <v>0</v>
      </c>
      <c r="BM29" s="123" t="s">
        <v>0</v>
      </c>
      <c r="BN29" s="123" t="s">
        <v>0</v>
      </c>
      <c r="BO29" s="123" t="s">
        <v>0</v>
      </c>
      <c r="BP29" s="123" t="s">
        <v>0</v>
      </c>
      <c r="BQ29" s="123" t="s">
        <v>0</v>
      </c>
      <c r="BR29" s="123" t="s">
        <v>0</v>
      </c>
      <c r="BS29" s="123" t="s">
        <v>0</v>
      </c>
      <c r="BT29" s="123">
        <v>2</v>
      </c>
      <c r="BU29" s="123">
        <v>2</v>
      </c>
      <c r="BV29" s="123">
        <v>15</v>
      </c>
      <c r="BW29" s="123">
        <v>6</v>
      </c>
      <c r="BX29" s="123" t="s">
        <v>0</v>
      </c>
      <c r="BY29" s="123" t="s">
        <v>0</v>
      </c>
      <c r="BZ29" s="123" t="s">
        <v>0</v>
      </c>
      <c r="CA29" s="123" t="s">
        <v>0</v>
      </c>
      <c r="CB29" s="123" t="s">
        <v>0</v>
      </c>
      <c r="CC29" s="123" t="s">
        <v>0</v>
      </c>
      <c r="CD29" s="123">
        <v>1</v>
      </c>
      <c r="CE29" s="123">
        <v>1</v>
      </c>
      <c r="CF29" s="123" t="s">
        <v>0</v>
      </c>
      <c r="CG29" s="119" t="s">
        <v>0</v>
      </c>
      <c r="CH29" s="131" t="s">
        <v>0</v>
      </c>
      <c r="CI29" s="123" t="s">
        <v>0</v>
      </c>
      <c r="CJ29" s="123" t="s">
        <v>0</v>
      </c>
      <c r="CK29" s="123" t="s">
        <v>0</v>
      </c>
      <c r="CL29" s="123" t="s">
        <v>0</v>
      </c>
      <c r="CM29" s="123" t="s">
        <v>0</v>
      </c>
      <c r="CN29" s="123" t="s">
        <v>0</v>
      </c>
      <c r="CO29" s="123" t="s">
        <v>0</v>
      </c>
      <c r="CP29" s="123" t="s">
        <v>0</v>
      </c>
      <c r="CQ29" s="123" t="s">
        <v>0</v>
      </c>
      <c r="CR29" s="123" t="s">
        <v>0</v>
      </c>
      <c r="CS29" s="123" t="s">
        <v>0</v>
      </c>
      <c r="CT29" s="123" t="s">
        <v>0</v>
      </c>
      <c r="CU29" s="123" t="s">
        <v>0</v>
      </c>
      <c r="CV29" s="123">
        <v>10</v>
      </c>
      <c r="CW29" s="123">
        <v>9</v>
      </c>
      <c r="CX29" s="123">
        <v>27</v>
      </c>
      <c r="CY29" s="477">
        <v>39</v>
      </c>
      <c r="CZ29" s="468">
        <v>1</v>
      </c>
      <c r="DA29" s="123" t="s">
        <v>0</v>
      </c>
      <c r="DB29" s="123" t="s">
        <v>0</v>
      </c>
      <c r="DC29" s="123" t="s">
        <v>0</v>
      </c>
      <c r="DD29" s="123" t="s">
        <v>0</v>
      </c>
      <c r="DE29" s="123" t="s">
        <v>0</v>
      </c>
      <c r="DF29" s="123">
        <v>4</v>
      </c>
      <c r="DG29" s="123">
        <v>11</v>
      </c>
      <c r="DH29" s="123" t="s">
        <v>0</v>
      </c>
      <c r="DI29" s="123" t="s">
        <v>0</v>
      </c>
      <c r="DJ29" s="123">
        <v>6260</v>
      </c>
      <c r="DK29" s="123">
        <v>2514</v>
      </c>
      <c r="DL29" s="123">
        <v>11532</v>
      </c>
      <c r="DM29" s="123">
        <v>3731</v>
      </c>
      <c r="DN29" s="123">
        <v>33</v>
      </c>
      <c r="DO29" s="123">
        <v>1</v>
      </c>
      <c r="DP29" s="123">
        <v>4</v>
      </c>
      <c r="DQ29" s="123" t="s">
        <v>0</v>
      </c>
      <c r="DR29" s="123">
        <v>59</v>
      </c>
      <c r="DS29" s="123">
        <v>2</v>
      </c>
      <c r="DT29" s="123">
        <v>319</v>
      </c>
      <c r="DU29" s="123">
        <v>498</v>
      </c>
      <c r="DV29" s="123">
        <v>2</v>
      </c>
      <c r="DW29" s="119">
        <v>153</v>
      </c>
    </row>
    <row r="30" spans="1:127" x14ac:dyDescent="0.2">
      <c r="A30" s="450" t="s">
        <v>607</v>
      </c>
      <c r="B30" s="131" t="s">
        <v>0</v>
      </c>
      <c r="C30" s="123">
        <v>1</v>
      </c>
      <c r="D30" s="123">
        <v>325</v>
      </c>
      <c r="E30" s="123">
        <v>318</v>
      </c>
      <c r="F30" s="123">
        <v>45</v>
      </c>
      <c r="G30" s="123" t="s">
        <v>0</v>
      </c>
      <c r="H30" s="123">
        <v>8</v>
      </c>
      <c r="I30" s="123" t="s">
        <v>0</v>
      </c>
      <c r="J30" s="123">
        <v>18</v>
      </c>
      <c r="K30" s="123">
        <v>2</v>
      </c>
      <c r="L30" s="123">
        <v>87</v>
      </c>
      <c r="M30" s="123">
        <v>169</v>
      </c>
      <c r="N30" s="123">
        <v>3</v>
      </c>
      <c r="O30" s="123">
        <v>106</v>
      </c>
      <c r="P30" s="123" t="s">
        <v>0</v>
      </c>
      <c r="Q30" s="123" t="s">
        <v>0</v>
      </c>
      <c r="R30" s="123">
        <v>23</v>
      </c>
      <c r="S30" s="119">
        <v>4</v>
      </c>
      <c r="T30" s="131">
        <v>9</v>
      </c>
      <c r="U30" s="123" t="s">
        <v>0</v>
      </c>
      <c r="V30" s="123" t="s">
        <v>0</v>
      </c>
      <c r="W30" s="123" t="s">
        <v>0</v>
      </c>
      <c r="X30" s="123" t="s">
        <v>0</v>
      </c>
      <c r="Y30" s="123" t="s">
        <v>0</v>
      </c>
      <c r="Z30" s="123">
        <v>13</v>
      </c>
      <c r="AA30" s="123">
        <v>3</v>
      </c>
      <c r="AB30" s="123" t="s">
        <v>0</v>
      </c>
      <c r="AC30" s="123" t="s">
        <v>0</v>
      </c>
      <c r="AD30" s="123">
        <v>924</v>
      </c>
      <c r="AE30" s="123">
        <v>1593</v>
      </c>
      <c r="AF30" s="123">
        <v>1868</v>
      </c>
      <c r="AG30" s="123">
        <v>1431</v>
      </c>
      <c r="AH30" s="123">
        <v>9</v>
      </c>
      <c r="AI30" s="123" t="s">
        <v>0</v>
      </c>
      <c r="AJ30" s="123">
        <v>2</v>
      </c>
      <c r="AK30" s="123" t="s">
        <v>0</v>
      </c>
      <c r="AL30" s="123">
        <v>13</v>
      </c>
      <c r="AM30" s="123">
        <v>1</v>
      </c>
      <c r="AN30" s="123">
        <v>72</v>
      </c>
      <c r="AO30" s="123">
        <v>107</v>
      </c>
      <c r="AP30" s="123" t="s">
        <v>0</v>
      </c>
      <c r="AQ30" s="119">
        <v>4</v>
      </c>
      <c r="AR30" s="131">
        <v>695</v>
      </c>
      <c r="AS30" s="123">
        <v>1029</v>
      </c>
      <c r="AT30" s="123">
        <v>667</v>
      </c>
      <c r="AU30" s="123">
        <v>749</v>
      </c>
      <c r="AV30" s="123" t="s">
        <v>0</v>
      </c>
      <c r="AW30" s="123" t="s">
        <v>0</v>
      </c>
      <c r="AX30" s="123" t="s">
        <v>0</v>
      </c>
      <c r="AY30" s="123" t="s">
        <v>0</v>
      </c>
      <c r="AZ30" s="123">
        <v>6</v>
      </c>
      <c r="BA30" s="123" t="s">
        <v>0</v>
      </c>
      <c r="BB30" s="123">
        <v>3</v>
      </c>
      <c r="BC30" s="123">
        <v>4</v>
      </c>
      <c r="BD30" s="123" t="s">
        <v>0</v>
      </c>
      <c r="BE30" s="123">
        <v>2</v>
      </c>
      <c r="BF30" s="123" t="s">
        <v>0</v>
      </c>
      <c r="BG30" s="123" t="s">
        <v>0</v>
      </c>
      <c r="BH30" s="123" t="s">
        <v>0</v>
      </c>
      <c r="BI30" s="477" t="s">
        <v>0</v>
      </c>
      <c r="BJ30" s="468" t="s">
        <v>0</v>
      </c>
      <c r="BK30" s="123" t="s">
        <v>0</v>
      </c>
      <c r="BL30" s="123" t="s">
        <v>0</v>
      </c>
      <c r="BM30" s="123" t="s">
        <v>0</v>
      </c>
      <c r="BN30" s="123" t="s">
        <v>0</v>
      </c>
      <c r="BO30" s="123" t="s">
        <v>0</v>
      </c>
      <c r="BP30" s="123" t="s">
        <v>0</v>
      </c>
      <c r="BQ30" s="123" t="s">
        <v>0</v>
      </c>
      <c r="BR30" s="123" t="s">
        <v>0</v>
      </c>
      <c r="BS30" s="123" t="s">
        <v>0</v>
      </c>
      <c r="BT30" s="123">
        <v>2</v>
      </c>
      <c r="BU30" s="123">
        <v>2</v>
      </c>
      <c r="BV30" s="123">
        <v>6</v>
      </c>
      <c r="BW30" s="123">
        <v>5</v>
      </c>
      <c r="BX30" s="123" t="s">
        <v>0</v>
      </c>
      <c r="BY30" s="123" t="s">
        <v>0</v>
      </c>
      <c r="BZ30" s="123" t="s">
        <v>0</v>
      </c>
      <c r="CA30" s="123" t="s">
        <v>0</v>
      </c>
      <c r="CB30" s="123" t="s">
        <v>0</v>
      </c>
      <c r="CC30" s="123" t="s">
        <v>0</v>
      </c>
      <c r="CD30" s="123" t="s">
        <v>0</v>
      </c>
      <c r="CE30" s="123" t="s">
        <v>0</v>
      </c>
      <c r="CF30" s="123" t="s">
        <v>0</v>
      </c>
      <c r="CG30" s="119" t="s">
        <v>0</v>
      </c>
      <c r="CH30" s="131" t="s">
        <v>0</v>
      </c>
      <c r="CI30" s="123" t="s">
        <v>0</v>
      </c>
      <c r="CJ30" s="123" t="s">
        <v>0</v>
      </c>
      <c r="CK30" s="123" t="s">
        <v>0</v>
      </c>
      <c r="CL30" s="123" t="s">
        <v>0</v>
      </c>
      <c r="CM30" s="123" t="s">
        <v>0</v>
      </c>
      <c r="CN30" s="123" t="s">
        <v>0</v>
      </c>
      <c r="CO30" s="123" t="s">
        <v>0</v>
      </c>
      <c r="CP30" s="123" t="s">
        <v>0</v>
      </c>
      <c r="CQ30" s="123" t="s">
        <v>0</v>
      </c>
      <c r="CR30" s="123" t="s">
        <v>0</v>
      </c>
      <c r="CS30" s="123" t="s">
        <v>0</v>
      </c>
      <c r="CT30" s="123" t="s">
        <v>0</v>
      </c>
      <c r="CU30" s="123" t="s">
        <v>0</v>
      </c>
      <c r="CV30" s="123">
        <v>8</v>
      </c>
      <c r="CW30" s="123">
        <v>8</v>
      </c>
      <c r="CX30" s="123">
        <v>19</v>
      </c>
      <c r="CY30" s="477">
        <v>19</v>
      </c>
      <c r="CZ30" s="468">
        <v>1</v>
      </c>
      <c r="DA30" s="123" t="s">
        <v>0</v>
      </c>
      <c r="DB30" s="123" t="s">
        <v>0</v>
      </c>
      <c r="DC30" s="123" t="s">
        <v>0</v>
      </c>
      <c r="DD30" s="123" t="s">
        <v>0</v>
      </c>
      <c r="DE30" s="123" t="s">
        <v>0</v>
      </c>
      <c r="DF30" s="123">
        <v>3</v>
      </c>
      <c r="DG30" s="123">
        <v>5</v>
      </c>
      <c r="DH30" s="123" t="s">
        <v>0</v>
      </c>
      <c r="DI30" s="123" t="s">
        <v>0</v>
      </c>
      <c r="DJ30" s="123">
        <v>1629</v>
      </c>
      <c r="DK30" s="123">
        <v>2633</v>
      </c>
      <c r="DL30" s="123">
        <v>2908</v>
      </c>
      <c r="DM30" s="123">
        <v>2526</v>
      </c>
      <c r="DN30" s="123">
        <v>64</v>
      </c>
      <c r="DO30" s="123" t="s">
        <v>0</v>
      </c>
      <c r="DP30" s="123">
        <v>10</v>
      </c>
      <c r="DQ30" s="123" t="s">
        <v>0</v>
      </c>
      <c r="DR30" s="123">
        <v>37</v>
      </c>
      <c r="DS30" s="123">
        <v>3</v>
      </c>
      <c r="DT30" s="123">
        <v>178</v>
      </c>
      <c r="DU30" s="123">
        <v>288</v>
      </c>
      <c r="DV30" s="123">
        <v>3</v>
      </c>
      <c r="DW30" s="119">
        <v>112</v>
      </c>
    </row>
    <row r="31" spans="1:127" x14ac:dyDescent="0.2">
      <c r="A31" s="450" t="s">
        <v>1457</v>
      </c>
      <c r="B31" s="131">
        <v>1</v>
      </c>
      <c r="C31" s="123">
        <v>5</v>
      </c>
      <c r="D31" s="123">
        <v>276</v>
      </c>
      <c r="E31" s="123">
        <v>231</v>
      </c>
      <c r="F31" s="123">
        <v>61</v>
      </c>
      <c r="G31" s="123">
        <v>1</v>
      </c>
      <c r="H31" s="123">
        <v>7</v>
      </c>
      <c r="I31" s="123" t="s">
        <v>0</v>
      </c>
      <c r="J31" s="123">
        <v>7</v>
      </c>
      <c r="K31" s="123" t="s">
        <v>0</v>
      </c>
      <c r="L31" s="123">
        <v>90</v>
      </c>
      <c r="M31" s="123">
        <v>108</v>
      </c>
      <c r="N31" s="123">
        <v>2</v>
      </c>
      <c r="O31" s="123">
        <v>59</v>
      </c>
      <c r="P31" s="123" t="s">
        <v>0</v>
      </c>
      <c r="Q31" s="123" t="s">
        <v>0</v>
      </c>
      <c r="R31" s="123">
        <v>8</v>
      </c>
      <c r="S31" s="119">
        <v>3</v>
      </c>
      <c r="T31" s="131">
        <v>4</v>
      </c>
      <c r="U31" s="123" t="s">
        <v>0</v>
      </c>
      <c r="V31" s="123" t="s">
        <v>0</v>
      </c>
      <c r="W31" s="123" t="s">
        <v>0</v>
      </c>
      <c r="X31" s="123" t="s">
        <v>0</v>
      </c>
      <c r="Y31" s="123" t="s">
        <v>0</v>
      </c>
      <c r="Z31" s="123">
        <v>3</v>
      </c>
      <c r="AA31" s="123">
        <v>2</v>
      </c>
      <c r="AB31" s="123" t="s">
        <v>0</v>
      </c>
      <c r="AC31" s="123" t="s">
        <v>0</v>
      </c>
      <c r="AD31" s="123">
        <v>682</v>
      </c>
      <c r="AE31" s="123">
        <v>1360</v>
      </c>
      <c r="AF31" s="123">
        <v>1210</v>
      </c>
      <c r="AG31" s="123">
        <v>886</v>
      </c>
      <c r="AH31" s="123">
        <v>5</v>
      </c>
      <c r="AI31" s="123" t="s">
        <v>0</v>
      </c>
      <c r="AJ31" s="123" t="s">
        <v>0</v>
      </c>
      <c r="AK31" s="123" t="s">
        <v>0</v>
      </c>
      <c r="AL31" s="123">
        <v>15</v>
      </c>
      <c r="AM31" s="123" t="s">
        <v>0</v>
      </c>
      <c r="AN31" s="123">
        <v>55</v>
      </c>
      <c r="AO31" s="123">
        <v>51</v>
      </c>
      <c r="AP31" s="123" t="s">
        <v>0</v>
      </c>
      <c r="AQ31" s="119">
        <v>1</v>
      </c>
      <c r="AR31" s="131">
        <v>499</v>
      </c>
      <c r="AS31" s="123">
        <v>737</v>
      </c>
      <c r="AT31" s="123">
        <v>334</v>
      </c>
      <c r="AU31" s="123">
        <v>316</v>
      </c>
      <c r="AV31" s="123">
        <v>2</v>
      </c>
      <c r="AW31" s="123" t="s">
        <v>0</v>
      </c>
      <c r="AX31" s="123" t="s">
        <v>0</v>
      </c>
      <c r="AY31" s="123" t="s">
        <v>0</v>
      </c>
      <c r="AZ31" s="123">
        <v>2</v>
      </c>
      <c r="BA31" s="123" t="s">
        <v>0</v>
      </c>
      <c r="BB31" s="123">
        <v>3</v>
      </c>
      <c r="BC31" s="123">
        <v>4</v>
      </c>
      <c r="BD31" s="123" t="s">
        <v>0</v>
      </c>
      <c r="BE31" s="123" t="s">
        <v>0</v>
      </c>
      <c r="BF31" s="123" t="s">
        <v>0</v>
      </c>
      <c r="BG31" s="123" t="s">
        <v>0</v>
      </c>
      <c r="BH31" s="123" t="s">
        <v>0</v>
      </c>
      <c r="BI31" s="477" t="s">
        <v>0</v>
      </c>
      <c r="BJ31" s="468" t="s">
        <v>0</v>
      </c>
      <c r="BK31" s="123" t="s">
        <v>0</v>
      </c>
      <c r="BL31" s="123" t="s">
        <v>0</v>
      </c>
      <c r="BM31" s="123" t="s">
        <v>0</v>
      </c>
      <c r="BN31" s="123" t="s">
        <v>0</v>
      </c>
      <c r="BO31" s="123" t="s">
        <v>0</v>
      </c>
      <c r="BP31" s="123" t="s">
        <v>0</v>
      </c>
      <c r="BQ31" s="123" t="s">
        <v>0</v>
      </c>
      <c r="BR31" s="123" t="s">
        <v>0</v>
      </c>
      <c r="BS31" s="123" t="s">
        <v>0</v>
      </c>
      <c r="BT31" s="123">
        <v>1</v>
      </c>
      <c r="BU31" s="123">
        <v>3</v>
      </c>
      <c r="BV31" s="123">
        <v>3</v>
      </c>
      <c r="BW31" s="123">
        <v>2</v>
      </c>
      <c r="BX31" s="123" t="s">
        <v>0</v>
      </c>
      <c r="BY31" s="123" t="s">
        <v>0</v>
      </c>
      <c r="BZ31" s="123" t="s">
        <v>0</v>
      </c>
      <c r="CA31" s="123" t="s">
        <v>0</v>
      </c>
      <c r="CB31" s="123" t="s">
        <v>0</v>
      </c>
      <c r="CC31" s="123" t="s">
        <v>0</v>
      </c>
      <c r="CD31" s="123" t="s">
        <v>0</v>
      </c>
      <c r="CE31" s="123" t="s">
        <v>0</v>
      </c>
      <c r="CF31" s="123" t="s">
        <v>0</v>
      </c>
      <c r="CG31" s="119">
        <v>1</v>
      </c>
      <c r="CH31" s="131" t="s">
        <v>0</v>
      </c>
      <c r="CI31" s="123" t="s">
        <v>0</v>
      </c>
      <c r="CJ31" s="123" t="s">
        <v>0</v>
      </c>
      <c r="CK31" s="123" t="s">
        <v>0</v>
      </c>
      <c r="CL31" s="123" t="s">
        <v>0</v>
      </c>
      <c r="CM31" s="123" t="s">
        <v>0</v>
      </c>
      <c r="CN31" s="123" t="s">
        <v>0</v>
      </c>
      <c r="CO31" s="123" t="s">
        <v>0</v>
      </c>
      <c r="CP31" s="123" t="s">
        <v>0</v>
      </c>
      <c r="CQ31" s="123" t="s">
        <v>0</v>
      </c>
      <c r="CR31" s="123" t="s">
        <v>0</v>
      </c>
      <c r="CS31" s="123" t="s">
        <v>0</v>
      </c>
      <c r="CT31" s="123" t="s">
        <v>0</v>
      </c>
      <c r="CU31" s="123" t="s">
        <v>0</v>
      </c>
      <c r="CV31" s="123">
        <v>6</v>
      </c>
      <c r="CW31" s="123">
        <v>8</v>
      </c>
      <c r="CX31" s="123">
        <v>13</v>
      </c>
      <c r="CY31" s="477">
        <v>15</v>
      </c>
      <c r="CZ31" s="468">
        <v>1</v>
      </c>
      <c r="DA31" s="123" t="s">
        <v>0</v>
      </c>
      <c r="DB31" s="123" t="s">
        <v>0</v>
      </c>
      <c r="DC31" s="123" t="s">
        <v>0</v>
      </c>
      <c r="DD31" s="123" t="s">
        <v>0</v>
      </c>
      <c r="DE31" s="123" t="s">
        <v>0</v>
      </c>
      <c r="DF31" s="123">
        <v>2</v>
      </c>
      <c r="DG31" s="123">
        <v>1</v>
      </c>
      <c r="DH31" s="123" t="s">
        <v>0</v>
      </c>
      <c r="DI31" s="123" t="s">
        <v>0</v>
      </c>
      <c r="DJ31" s="123">
        <v>1189</v>
      </c>
      <c r="DK31" s="123">
        <v>2113</v>
      </c>
      <c r="DL31" s="123">
        <v>1844</v>
      </c>
      <c r="DM31" s="123">
        <v>1453</v>
      </c>
      <c r="DN31" s="123">
        <v>73</v>
      </c>
      <c r="DO31" s="123">
        <v>1</v>
      </c>
      <c r="DP31" s="123">
        <v>7</v>
      </c>
      <c r="DQ31" s="123" t="s">
        <v>0</v>
      </c>
      <c r="DR31" s="123">
        <v>24</v>
      </c>
      <c r="DS31" s="123" t="s">
        <v>0</v>
      </c>
      <c r="DT31" s="123">
        <v>153</v>
      </c>
      <c r="DU31" s="123">
        <v>166</v>
      </c>
      <c r="DV31" s="123">
        <v>2</v>
      </c>
      <c r="DW31" s="119">
        <v>61</v>
      </c>
    </row>
    <row r="32" spans="1:127" x14ac:dyDescent="0.2">
      <c r="A32" s="101" t="s">
        <v>604</v>
      </c>
      <c r="B32" s="131">
        <v>1</v>
      </c>
      <c r="C32" s="123">
        <v>6</v>
      </c>
      <c r="D32" s="123">
        <v>181</v>
      </c>
      <c r="E32" s="123">
        <v>196</v>
      </c>
      <c r="F32" s="123">
        <v>29</v>
      </c>
      <c r="G32" s="123" t="s">
        <v>0</v>
      </c>
      <c r="H32" s="123">
        <v>2</v>
      </c>
      <c r="I32" s="123" t="s">
        <v>0</v>
      </c>
      <c r="J32" s="123">
        <v>4</v>
      </c>
      <c r="K32" s="123">
        <v>1</v>
      </c>
      <c r="L32" s="123">
        <v>84</v>
      </c>
      <c r="M32" s="123">
        <v>65</v>
      </c>
      <c r="N32" s="123">
        <v>2</v>
      </c>
      <c r="O32" s="123">
        <v>22</v>
      </c>
      <c r="P32" s="123" t="s">
        <v>0</v>
      </c>
      <c r="Q32" s="123" t="s">
        <v>0</v>
      </c>
      <c r="R32" s="123">
        <v>6</v>
      </c>
      <c r="S32" s="119">
        <v>1</v>
      </c>
      <c r="T32" s="131">
        <v>2</v>
      </c>
      <c r="U32" s="123" t="s">
        <v>0</v>
      </c>
      <c r="V32" s="123" t="s">
        <v>0</v>
      </c>
      <c r="W32" s="123" t="s">
        <v>0</v>
      </c>
      <c r="X32" s="123" t="s">
        <v>0</v>
      </c>
      <c r="Y32" s="123" t="s">
        <v>0</v>
      </c>
      <c r="Z32" s="123">
        <v>3</v>
      </c>
      <c r="AA32" s="123" t="s">
        <v>0</v>
      </c>
      <c r="AB32" s="123" t="s">
        <v>0</v>
      </c>
      <c r="AC32" s="123" t="s">
        <v>0</v>
      </c>
      <c r="AD32" s="123">
        <v>710</v>
      </c>
      <c r="AE32" s="123">
        <v>1419</v>
      </c>
      <c r="AF32" s="123">
        <v>851</v>
      </c>
      <c r="AG32" s="123">
        <v>599</v>
      </c>
      <c r="AH32" s="123">
        <v>1</v>
      </c>
      <c r="AI32" s="123" t="s">
        <v>0</v>
      </c>
      <c r="AJ32" s="123">
        <v>1</v>
      </c>
      <c r="AK32" s="123" t="s">
        <v>0</v>
      </c>
      <c r="AL32" s="123">
        <v>1</v>
      </c>
      <c r="AM32" s="123">
        <v>1</v>
      </c>
      <c r="AN32" s="123">
        <v>30</v>
      </c>
      <c r="AO32" s="123">
        <v>24</v>
      </c>
      <c r="AP32" s="123" t="s">
        <v>0</v>
      </c>
      <c r="AQ32" s="119">
        <v>1</v>
      </c>
      <c r="AR32" s="131">
        <v>481</v>
      </c>
      <c r="AS32" s="123">
        <v>645</v>
      </c>
      <c r="AT32" s="123">
        <v>164</v>
      </c>
      <c r="AU32" s="123">
        <v>150</v>
      </c>
      <c r="AV32" s="123" t="s">
        <v>0</v>
      </c>
      <c r="AW32" s="123" t="s">
        <v>0</v>
      </c>
      <c r="AX32" s="123" t="s">
        <v>0</v>
      </c>
      <c r="AY32" s="123" t="s">
        <v>0</v>
      </c>
      <c r="AZ32" s="123">
        <v>1</v>
      </c>
      <c r="BA32" s="123" t="s">
        <v>0</v>
      </c>
      <c r="BB32" s="123">
        <v>5</v>
      </c>
      <c r="BC32" s="123" t="s">
        <v>0</v>
      </c>
      <c r="BD32" s="123" t="s">
        <v>0</v>
      </c>
      <c r="BE32" s="123" t="s">
        <v>0</v>
      </c>
      <c r="BF32" s="123" t="s">
        <v>0</v>
      </c>
      <c r="BG32" s="123" t="s">
        <v>0</v>
      </c>
      <c r="BH32" s="123" t="s">
        <v>0</v>
      </c>
      <c r="BI32" s="477" t="s">
        <v>0</v>
      </c>
      <c r="BJ32" s="468" t="s">
        <v>0</v>
      </c>
      <c r="BK32" s="123" t="s">
        <v>0</v>
      </c>
      <c r="BL32" s="123" t="s">
        <v>0</v>
      </c>
      <c r="BM32" s="123" t="s">
        <v>0</v>
      </c>
      <c r="BN32" s="123" t="s">
        <v>0</v>
      </c>
      <c r="BO32" s="123" t="s">
        <v>0</v>
      </c>
      <c r="BP32" s="123" t="s">
        <v>0</v>
      </c>
      <c r="BQ32" s="123" t="s">
        <v>0</v>
      </c>
      <c r="BR32" s="123" t="s">
        <v>0</v>
      </c>
      <c r="BS32" s="123" t="s">
        <v>0</v>
      </c>
      <c r="BT32" s="123" t="s">
        <v>0</v>
      </c>
      <c r="BU32" s="123">
        <v>3</v>
      </c>
      <c r="BV32" s="123">
        <v>2</v>
      </c>
      <c r="BW32" s="123">
        <v>1</v>
      </c>
      <c r="BX32" s="123" t="s">
        <v>0</v>
      </c>
      <c r="BY32" s="123" t="s">
        <v>0</v>
      </c>
      <c r="BZ32" s="123" t="s">
        <v>0</v>
      </c>
      <c r="CA32" s="123" t="s">
        <v>0</v>
      </c>
      <c r="CB32" s="123" t="s">
        <v>0</v>
      </c>
      <c r="CC32" s="123" t="s">
        <v>0</v>
      </c>
      <c r="CD32" s="123" t="s">
        <v>0</v>
      </c>
      <c r="CE32" s="123" t="s">
        <v>0</v>
      </c>
      <c r="CF32" s="123" t="s">
        <v>0</v>
      </c>
      <c r="CG32" s="119" t="s">
        <v>0</v>
      </c>
      <c r="CH32" s="131" t="s">
        <v>0</v>
      </c>
      <c r="CI32" s="123" t="s">
        <v>0</v>
      </c>
      <c r="CJ32" s="123" t="s">
        <v>0</v>
      </c>
      <c r="CK32" s="123" t="s">
        <v>0</v>
      </c>
      <c r="CL32" s="123" t="s">
        <v>0</v>
      </c>
      <c r="CM32" s="123" t="s">
        <v>0</v>
      </c>
      <c r="CN32" s="123" t="s">
        <v>0</v>
      </c>
      <c r="CO32" s="123" t="s">
        <v>0</v>
      </c>
      <c r="CP32" s="123" t="s">
        <v>0</v>
      </c>
      <c r="CQ32" s="123" t="s">
        <v>0</v>
      </c>
      <c r="CR32" s="123" t="s">
        <v>0</v>
      </c>
      <c r="CS32" s="123" t="s">
        <v>0</v>
      </c>
      <c r="CT32" s="123" t="s">
        <v>0</v>
      </c>
      <c r="CU32" s="123" t="s">
        <v>0</v>
      </c>
      <c r="CV32" s="123">
        <v>2</v>
      </c>
      <c r="CW32" s="123">
        <v>8</v>
      </c>
      <c r="CX32" s="123">
        <v>9</v>
      </c>
      <c r="CY32" s="477">
        <v>10</v>
      </c>
      <c r="CZ32" s="468" t="s">
        <v>0</v>
      </c>
      <c r="DA32" s="123" t="s">
        <v>0</v>
      </c>
      <c r="DB32" s="123" t="s">
        <v>0</v>
      </c>
      <c r="DC32" s="123" t="s">
        <v>0</v>
      </c>
      <c r="DD32" s="123" t="s">
        <v>0</v>
      </c>
      <c r="DE32" s="123" t="s">
        <v>0</v>
      </c>
      <c r="DF32" s="123" t="s">
        <v>0</v>
      </c>
      <c r="DG32" s="123">
        <v>2</v>
      </c>
      <c r="DH32" s="123" t="s">
        <v>0</v>
      </c>
      <c r="DI32" s="123" t="s">
        <v>0</v>
      </c>
      <c r="DJ32" s="123">
        <v>1194</v>
      </c>
      <c r="DK32" s="123">
        <v>2081</v>
      </c>
      <c r="DL32" s="123">
        <v>1213</v>
      </c>
      <c r="DM32" s="123">
        <v>957</v>
      </c>
      <c r="DN32" s="123">
        <v>32</v>
      </c>
      <c r="DO32" s="123" t="s">
        <v>0</v>
      </c>
      <c r="DP32" s="123">
        <v>3</v>
      </c>
      <c r="DQ32" s="123" t="s">
        <v>0</v>
      </c>
      <c r="DR32" s="123">
        <v>6</v>
      </c>
      <c r="DS32" s="123">
        <v>2</v>
      </c>
      <c r="DT32" s="123">
        <v>122</v>
      </c>
      <c r="DU32" s="123">
        <v>91</v>
      </c>
      <c r="DV32" s="123">
        <v>2</v>
      </c>
      <c r="DW32" s="119">
        <v>23</v>
      </c>
    </row>
    <row r="33" spans="1:127" x14ac:dyDescent="0.2">
      <c r="A33" s="450" t="s">
        <v>1463</v>
      </c>
      <c r="B33" s="131">
        <v>2</v>
      </c>
      <c r="C33" s="123">
        <v>6</v>
      </c>
      <c r="D33" s="123">
        <v>158</v>
      </c>
      <c r="E33" s="123">
        <v>165</v>
      </c>
      <c r="F33" s="123">
        <v>13</v>
      </c>
      <c r="G33" s="123" t="s">
        <v>0</v>
      </c>
      <c r="H33" s="123">
        <v>2</v>
      </c>
      <c r="I33" s="123" t="s">
        <v>0</v>
      </c>
      <c r="J33" s="123">
        <v>1</v>
      </c>
      <c r="K33" s="123" t="s">
        <v>0</v>
      </c>
      <c r="L33" s="123">
        <v>82</v>
      </c>
      <c r="M33" s="123">
        <v>46</v>
      </c>
      <c r="N33" s="123" t="s">
        <v>0</v>
      </c>
      <c r="O33" s="123">
        <v>10</v>
      </c>
      <c r="P33" s="123" t="s">
        <v>0</v>
      </c>
      <c r="Q33" s="123" t="s">
        <v>0</v>
      </c>
      <c r="R33" s="123">
        <v>7</v>
      </c>
      <c r="S33" s="119">
        <v>5</v>
      </c>
      <c r="T33" s="131">
        <v>2</v>
      </c>
      <c r="U33" s="123" t="s">
        <v>0</v>
      </c>
      <c r="V33" s="123" t="s">
        <v>0</v>
      </c>
      <c r="W33" s="123" t="s">
        <v>0</v>
      </c>
      <c r="X33" s="123" t="s">
        <v>0</v>
      </c>
      <c r="Y33" s="123" t="s">
        <v>0</v>
      </c>
      <c r="Z33" s="123">
        <v>5</v>
      </c>
      <c r="AA33" s="123" t="s">
        <v>0</v>
      </c>
      <c r="AB33" s="123" t="s">
        <v>0</v>
      </c>
      <c r="AC33" s="123" t="s">
        <v>0</v>
      </c>
      <c r="AD33" s="123">
        <v>1047</v>
      </c>
      <c r="AE33" s="123">
        <v>1533</v>
      </c>
      <c r="AF33" s="123">
        <v>789</v>
      </c>
      <c r="AG33" s="123">
        <v>488</v>
      </c>
      <c r="AH33" s="123" t="s">
        <v>0</v>
      </c>
      <c r="AI33" s="123" t="s">
        <v>0</v>
      </c>
      <c r="AJ33" s="123">
        <v>1</v>
      </c>
      <c r="AK33" s="123" t="s">
        <v>0</v>
      </c>
      <c r="AL33" s="123">
        <v>7</v>
      </c>
      <c r="AM33" s="123">
        <v>1</v>
      </c>
      <c r="AN33" s="123">
        <v>26</v>
      </c>
      <c r="AO33" s="123">
        <v>13</v>
      </c>
      <c r="AP33" s="123" t="s">
        <v>0</v>
      </c>
      <c r="AQ33" s="119" t="s">
        <v>0</v>
      </c>
      <c r="AR33" s="131">
        <v>490</v>
      </c>
      <c r="AS33" s="123">
        <v>651</v>
      </c>
      <c r="AT33" s="123">
        <v>147</v>
      </c>
      <c r="AU33" s="123">
        <v>119</v>
      </c>
      <c r="AV33" s="123" t="s">
        <v>0</v>
      </c>
      <c r="AW33" s="123" t="s">
        <v>0</v>
      </c>
      <c r="AX33" s="123" t="s">
        <v>0</v>
      </c>
      <c r="AY33" s="123" t="s">
        <v>0</v>
      </c>
      <c r="AZ33" s="123" t="s">
        <v>0</v>
      </c>
      <c r="BA33" s="123" t="s">
        <v>0</v>
      </c>
      <c r="BB33" s="123">
        <v>4</v>
      </c>
      <c r="BC33" s="123" t="s">
        <v>0</v>
      </c>
      <c r="BD33" s="123" t="s">
        <v>0</v>
      </c>
      <c r="BE33" s="123" t="s">
        <v>0</v>
      </c>
      <c r="BF33" s="123" t="s">
        <v>0</v>
      </c>
      <c r="BG33" s="123" t="s">
        <v>0</v>
      </c>
      <c r="BH33" s="123" t="s">
        <v>0</v>
      </c>
      <c r="BI33" s="477" t="s">
        <v>0</v>
      </c>
      <c r="BJ33" s="468" t="s">
        <v>0</v>
      </c>
      <c r="BK33" s="123" t="s">
        <v>0</v>
      </c>
      <c r="BL33" s="123" t="s">
        <v>0</v>
      </c>
      <c r="BM33" s="123" t="s">
        <v>0</v>
      </c>
      <c r="BN33" s="123" t="s">
        <v>0</v>
      </c>
      <c r="BO33" s="123" t="s">
        <v>0</v>
      </c>
      <c r="BP33" s="123" t="s">
        <v>0</v>
      </c>
      <c r="BQ33" s="123" t="s">
        <v>0</v>
      </c>
      <c r="BR33" s="123" t="s">
        <v>0</v>
      </c>
      <c r="BS33" s="123" t="s">
        <v>0</v>
      </c>
      <c r="BT33" s="123">
        <v>16</v>
      </c>
      <c r="BU33" s="123">
        <v>17</v>
      </c>
      <c r="BV33" s="123">
        <v>9</v>
      </c>
      <c r="BW33" s="123">
        <v>1</v>
      </c>
      <c r="BX33" s="123" t="s">
        <v>0</v>
      </c>
      <c r="BY33" s="123" t="s">
        <v>0</v>
      </c>
      <c r="BZ33" s="123" t="s">
        <v>0</v>
      </c>
      <c r="CA33" s="123" t="s">
        <v>0</v>
      </c>
      <c r="CB33" s="123" t="s">
        <v>0</v>
      </c>
      <c r="CC33" s="123" t="s">
        <v>0</v>
      </c>
      <c r="CD33" s="123" t="s">
        <v>0</v>
      </c>
      <c r="CE33" s="123" t="s">
        <v>0</v>
      </c>
      <c r="CF33" s="123" t="s">
        <v>0</v>
      </c>
      <c r="CG33" s="119" t="s">
        <v>0</v>
      </c>
      <c r="CH33" s="131" t="s">
        <v>0</v>
      </c>
      <c r="CI33" s="123" t="s">
        <v>0</v>
      </c>
      <c r="CJ33" s="123" t="s">
        <v>0</v>
      </c>
      <c r="CK33" s="123" t="s">
        <v>0</v>
      </c>
      <c r="CL33" s="123" t="s">
        <v>0</v>
      </c>
      <c r="CM33" s="123" t="s">
        <v>0</v>
      </c>
      <c r="CN33" s="123" t="s">
        <v>0</v>
      </c>
      <c r="CO33" s="123" t="s">
        <v>0</v>
      </c>
      <c r="CP33" s="123" t="s">
        <v>0</v>
      </c>
      <c r="CQ33" s="123" t="s">
        <v>0</v>
      </c>
      <c r="CR33" s="123" t="s">
        <v>0</v>
      </c>
      <c r="CS33" s="123" t="s">
        <v>0</v>
      </c>
      <c r="CT33" s="123" t="s">
        <v>0</v>
      </c>
      <c r="CU33" s="123" t="s">
        <v>0</v>
      </c>
      <c r="CV33" s="123">
        <v>6</v>
      </c>
      <c r="CW33" s="123">
        <v>2</v>
      </c>
      <c r="CX33" s="123">
        <v>13</v>
      </c>
      <c r="CY33" s="477">
        <v>9</v>
      </c>
      <c r="CZ33" s="468" t="s">
        <v>0</v>
      </c>
      <c r="DA33" s="123" t="s">
        <v>0</v>
      </c>
      <c r="DB33" s="123">
        <v>1</v>
      </c>
      <c r="DC33" s="123" t="s">
        <v>0</v>
      </c>
      <c r="DD33" s="123" t="s">
        <v>0</v>
      </c>
      <c r="DE33" s="123" t="s">
        <v>0</v>
      </c>
      <c r="DF33" s="123">
        <v>1</v>
      </c>
      <c r="DG33" s="123">
        <v>2</v>
      </c>
      <c r="DH33" s="123" t="s">
        <v>0</v>
      </c>
      <c r="DI33" s="123" t="s">
        <v>0</v>
      </c>
      <c r="DJ33" s="123">
        <v>1561</v>
      </c>
      <c r="DK33" s="123">
        <v>2209</v>
      </c>
      <c r="DL33" s="123">
        <v>1123</v>
      </c>
      <c r="DM33" s="123">
        <v>787</v>
      </c>
      <c r="DN33" s="123">
        <v>15</v>
      </c>
      <c r="DO33" s="123" t="s">
        <v>0</v>
      </c>
      <c r="DP33" s="123">
        <v>4</v>
      </c>
      <c r="DQ33" s="123" t="s">
        <v>0</v>
      </c>
      <c r="DR33" s="123">
        <v>8</v>
      </c>
      <c r="DS33" s="123">
        <v>1</v>
      </c>
      <c r="DT33" s="123">
        <v>118</v>
      </c>
      <c r="DU33" s="123">
        <v>61</v>
      </c>
      <c r="DV33" s="123" t="s">
        <v>0</v>
      </c>
      <c r="DW33" s="119">
        <v>10</v>
      </c>
    </row>
    <row r="34" spans="1:127" x14ac:dyDescent="0.2">
      <c r="A34" s="118" t="s">
        <v>704</v>
      </c>
      <c r="B34" s="131" t="s">
        <v>0</v>
      </c>
      <c r="C34" s="123" t="s">
        <v>0</v>
      </c>
      <c r="D34" s="123" t="s">
        <v>0</v>
      </c>
      <c r="E34" s="123" t="s">
        <v>0</v>
      </c>
      <c r="F34" s="123" t="s">
        <v>0</v>
      </c>
      <c r="G34" s="123" t="s">
        <v>0</v>
      </c>
      <c r="H34" s="123" t="s">
        <v>0</v>
      </c>
      <c r="I34" s="123" t="s">
        <v>0</v>
      </c>
      <c r="J34" s="123" t="s">
        <v>0</v>
      </c>
      <c r="K34" s="123" t="s">
        <v>0</v>
      </c>
      <c r="L34" s="123" t="s">
        <v>0</v>
      </c>
      <c r="M34" s="123" t="s">
        <v>0</v>
      </c>
      <c r="N34" s="123" t="s">
        <v>0</v>
      </c>
      <c r="O34" s="123" t="s">
        <v>0</v>
      </c>
      <c r="P34" s="123" t="s">
        <v>0</v>
      </c>
      <c r="Q34" s="123" t="s">
        <v>0</v>
      </c>
      <c r="R34" s="123" t="s">
        <v>0</v>
      </c>
      <c r="S34" s="119" t="s">
        <v>0</v>
      </c>
      <c r="T34" s="131" t="s">
        <v>0</v>
      </c>
      <c r="U34" s="123" t="s">
        <v>0</v>
      </c>
      <c r="V34" s="123" t="s">
        <v>0</v>
      </c>
      <c r="W34" s="123" t="s">
        <v>0</v>
      </c>
      <c r="X34" s="123" t="s">
        <v>0</v>
      </c>
      <c r="Y34" s="123" t="s">
        <v>0</v>
      </c>
      <c r="Z34" s="123" t="s">
        <v>0</v>
      </c>
      <c r="AA34" s="123" t="s">
        <v>0</v>
      </c>
      <c r="AB34" s="123" t="s">
        <v>0</v>
      </c>
      <c r="AC34" s="123" t="s">
        <v>0</v>
      </c>
      <c r="AD34" s="123">
        <v>3</v>
      </c>
      <c r="AE34" s="123">
        <v>2</v>
      </c>
      <c r="AF34" s="123">
        <v>3</v>
      </c>
      <c r="AG34" s="123">
        <v>2</v>
      </c>
      <c r="AH34" s="123" t="s">
        <v>0</v>
      </c>
      <c r="AI34" s="123" t="s">
        <v>0</v>
      </c>
      <c r="AJ34" s="123" t="s">
        <v>0</v>
      </c>
      <c r="AK34" s="123" t="s">
        <v>0</v>
      </c>
      <c r="AL34" s="123" t="s">
        <v>0</v>
      </c>
      <c r="AM34" s="123" t="s">
        <v>0</v>
      </c>
      <c r="AN34" s="123" t="s">
        <v>0</v>
      </c>
      <c r="AO34" s="123" t="s">
        <v>0</v>
      </c>
      <c r="AP34" s="123" t="s">
        <v>0</v>
      </c>
      <c r="AQ34" s="119" t="s">
        <v>0</v>
      </c>
      <c r="AR34" s="131">
        <v>9</v>
      </c>
      <c r="AS34" s="123">
        <v>3</v>
      </c>
      <c r="AT34" s="123">
        <v>4</v>
      </c>
      <c r="AU34" s="123" t="s">
        <v>0</v>
      </c>
      <c r="AV34" s="123" t="s">
        <v>0</v>
      </c>
      <c r="AW34" s="123" t="s">
        <v>0</v>
      </c>
      <c r="AX34" s="123" t="s">
        <v>0</v>
      </c>
      <c r="AY34" s="123" t="s">
        <v>0</v>
      </c>
      <c r="AZ34" s="123" t="s">
        <v>0</v>
      </c>
      <c r="BA34" s="123" t="s">
        <v>0</v>
      </c>
      <c r="BB34" s="123" t="s">
        <v>0</v>
      </c>
      <c r="BC34" s="123" t="s">
        <v>0</v>
      </c>
      <c r="BD34" s="123" t="s">
        <v>0</v>
      </c>
      <c r="BE34" s="123" t="s">
        <v>0</v>
      </c>
      <c r="BF34" s="123" t="s">
        <v>0</v>
      </c>
      <c r="BG34" s="123" t="s">
        <v>0</v>
      </c>
      <c r="BH34" s="123" t="s">
        <v>0</v>
      </c>
      <c r="BI34" s="477" t="s">
        <v>0</v>
      </c>
      <c r="BJ34" s="468" t="s">
        <v>0</v>
      </c>
      <c r="BK34" s="123" t="s">
        <v>0</v>
      </c>
      <c r="BL34" s="123" t="s">
        <v>0</v>
      </c>
      <c r="BM34" s="123" t="s">
        <v>0</v>
      </c>
      <c r="BN34" s="123" t="s">
        <v>0</v>
      </c>
      <c r="BO34" s="123" t="s">
        <v>0</v>
      </c>
      <c r="BP34" s="123" t="s">
        <v>0</v>
      </c>
      <c r="BQ34" s="123" t="s">
        <v>0</v>
      </c>
      <c r="BR34" s="123" t="s">
        <v>0</v>
      </c>
      <c r="BS34" s="123" t="s">
        <v>0</v>
      </c>
      <c r="BT34" s="123">
        <v>2</v>
      </c>
      <c r="BU34" s="123" t="s">
        <v>0</v>
      </c>
      <c r="BV34" s="123" t="s">
        <v>0</v>
      </c>
      <c r="BW34" s="123" t="s">
        <v>0</v>
      </c>
      <c r="BX34" s="123" t="s">
        <v>0</v>
      </c>
      <c r="BY34" s="123" t="s">
        <v>0</v>
      </c>
      <c r="BZ34" s="123" t="s">
        <v>0</v>
      </c>
      <c r="CA34" s="123" t="s">
        <v>0</v>
      </c>
      <c r="CB34" s="123" t="s">
        <v>0</v>
      </c>
      <c r="CC34" s="123" t="s">
        <v>0</v>
      </c>
      <c r="CD34" s="123" t="s">
        <v>0</v>
      </c>
      <c r="CE34" s="123" t="s">
        <v>0</v>
      </c>
      <c r="CF34" s="123" t="s">
        <v>0</v>
      </c>
      <c r="CG34" s="119" t="s">
        <v>0</v>
      </c>
      <c r="CH34" s="131" t="s">
        <v>0</v>
      </c>
      <c r="CI34" s="123" t="s">
        <v>0</v>
      </c>
      <c r="CJ34" s="123" t="s">
        <v>0</v>
      </c>
      <c r="CK34" s="123" t="s">
        <v>0</v>
      </c>
      <c r="CL34" s="123" t="s">
        <v>0</v>
      </c>
      <c r="CM34" s="123" t="s">
        <v>0</v>
      </c>
      <c r="CN34" s="123" t="s">
        <v>0</v>
      </c>
      <c r="CO34" s="123" t="s">
        <v>0</v>
      </c>
      <c r="CP34" s="123" t="s">
        <v>0</v>
      </c>
      <c r="CQ34" s="123" t="s">
        <v>0</v>
      </c>
      <c r="CR34" s="123" t="s">
        <v>0</v>
      </c>
      <c r="CS34" s="123" t="s">
        <v>0</v>
      </c>
      <c r="CT34" s="123" t="s">
        <v>0</v>
      </c>
      <c r="CU34" s="123" t="s">
        <v>0</v>
      </c>
      <c r="CV34" s="123" t="s">
        <v>0</v>
      </c>
      <c r="CW34" s="123" t="s">
        <v>0</v>
      </c>
      <c r="CX34" s="123" t="s">
        <v>0</v>
      </c>
      <c r="CY34" s="477" t="s">
        <v>0</v>
      </c>
      <c r="CZ34" s="468" t="s">
        <v>0</v>
      </c>
      <c r="DA34" s="123" t="s">
        <v>0</v>
      </c>
      <c r="DB34" s="123" t="s">
        <v>0</v>
      </c>
      <c r="DC34" s="123" t="s">
        <v>0</v>
      </c>
      <c r="DD34" s="123" t="s">
        <v>0</v>
      </c>
      <c r="DE34" s="123" t="s">
        <v>0</v>
      </c>
      <c r="DF34" s="123" t="s">
        <v>0</v>
      </c>
      <c r="DG34" s="123" t="s">
        <v>0</v>
      </c>
      <c r="DH34" s="123" t="s">
        <v>0</v>
      </c>
      <c r="DI34" s="123" t="s">
        <v>0</v>
      </c>
      <c r="DJ34" s="123">
        <v>14</v>
      </c>
      <c r="DK34" s="123">
        <v>5</v>
      </c>
      <c r="DL34" s="123">
        <v>7</v>
      </c>
      <c r="DM34" s="123">
        <v>2</v>
      </c>
      <c r="DN34" s="123" t="s">
        <v>0</v>
      </c>
      <c r="DO34" s="123" t="s">
        <v>0</v>
      </c>
      <c r="DP34" s="123" t="s">
        <v>0</v>
      </c>
      <c r="DQ34" s="123" t="s">
        <v>0</v>
      </c>
      <c r="DR34" s="123" t="s">
        <v>0</v>
      </c>
      <c r="DS34" s="123" t="s">
        <v>0</v>
      </c>
      <c r="DT34" s="123" t="s">
        <v>0</v>
      </c>
      <c r="DU34" s="123" t="s">
        <v>0</v>
      </c>
      <c r="DV34" s="123" t="s">
        <v>0</v>
      </c>
      <c r="DW34" s="119" t="s">
        <v>0</v>
      </c>
    </row>
    <row r="35" spans="1:127" x14ac:dyDescent="0.2">
      <c r="A35" s="311" t="s">
        <v>256</v>
      </c>
      <c r="B35" s="291">
        <v>94</v>
      </c>
      <c r="C35" s="287">
        <v>98</v>
      </c>
      <c r="D35" s="287">
        <v>338</v>
      </c>
      <c r="E35" s="287">
        <v>374</v>
      </c>
      <c r="F35" s="287">
        <v>25</v>
      </c>
      <c r="G35" s="287" t="s">
        <v>0</v>
      </c>
      <c r="H35" s="287">
        <v>3</v>
      </c>
      <c r="I35" s="287" t="s">
        <v>0</v>
      </c>
      <c r="J35" s="287">
        <v>14</v>
      </c>
      <c r="K35" s="287" t="s">
        <v>0</v>
      </c>
      <c r="L35" s="287">
        <v>147</v>
      </c>
      <c r="M35" s="287">
        <v>85</v>
      </c>
      <c r="N35" s="287" t="s">
        <v>0</v>
      </c>
      <c r="O35" s="287">
        <v>3</v>
      </c>
      <c r="P35" s="287" t="s">
        <v>0</v>
      </c>
      <c r="Q35" s="287" t="s">
        <v>0</v>
      </c>
      <c r="R35" s="312">
        <v>19</v>
      </c>
      <c r="S35" s="303" t="s">
        <v>0</v>
      </c>
      <c r="T35" s="291">
        <v>2</v>
      </c>
      <c r="U35" s="287" t="s">
        <v>0</v>
      </c>
      <c r="V35" s="287" t="s">
        <v>0</v>
      </c>
      <c r="W35" s="287" t="s">
        <v>0</v>
      </c>
      <c r="X35" s="287" t="s">
        <v>0</v>
      </c>
      <c r="Y35" s="287" t="s">
        <v>0</v>
      </c>
      <c r="Z35" s="287">
        <v>15</v>
      </c>
      <c r="AA35" s="287" t="s">
        <v>0</v>
      </c>
      <c r="AB35" s="287" t="s">
        <v>0</v>
      </c>
      <c r="AC35" s="287" t="s">
        <v>0</v>
      </c>
      <c r="AD35" s="287">
        <v>1396</v>
      </c>
      <c r="AE35" s="287">
        <v>1711</v>
      </c>
      <c r="AF35" s="287">
        <v>870</v>
      </c>
      <c r="AG35" s="287">
        <v>681</v>
      </c>
      <c r="AH35" s="287">
        <v>2</v>
      </c>
      <c r="AI35" s="287" t="s">
        <v>0</v>
      </c>
      <c r="AJ35" s="287" t="s">
        <v>0</v>
      </c>
      <c r="AK35" s="287" t="s">
        <v>0</v>
      </c>
      <c r="AL35" s="287">
        <v>16</v>
      </c>
      <c r="AM35" s="287" t="s">
        <v>0</v>
      </c>
      <c r="AN35" s="287">
        <v>14</v>
      </c>
      <c r="AO35" s="287">
        <v>12</v>
      </c>
      <c r="AP35" s="287" t="s">
        <v>0</v>
      </c>
      <c r="AQ35" s="303" t="s">
        <v>0</v>
      </c>
      <c r="AR35" s="291">
        <v>21055</v>
      </c>
      <c r="AS35" s="287">
        <v>22150</v>
      </c>
      <c r="AT35" s="287">
        <v>9814</v>
      </c>
      <c r="AU35" s="287">
        <v>9988</v>
      </c>
      <c r="AV35" s="287" t="s">
        <v>0</v>
      </c>
      <c r="AW35" s="287" t="s">
        <v>0</v>
      </c>
      <c r="AX35" s="287" t="s">
        <v>0</v>
      </c>
      <c r="AY35" s="287" t="s">
        <v>0</v>
      </c>
      <c r="AZ35" s="287">
        <v>21</v>
      </c>
      <c r="BA35" s="287" t="s">
        <v>0</v>
      </c>
      <c r="BB35" s="287">
        <v>37</v>
      </c>
      <c r="BC35" s="287">
        <v>17</v>
      </c>
      <c r="BD35" s="287" t="s">
        <v>0</v>
      </c>
      <c r="BE35" s="287">
        <v>1</v>
      </c>
      <c r="BF35" s="287">
        <v>4</v>
      </c>
      <c r="BG35" s="287">
        <v>4</v>
      </c>
      <c r="BH35" s="287">
        <v>1</v>
      </c>
      <c r="BI35" s="530" t="s">
        <v>0</v>
      </c>
      <c r="BJ35" s="529" t="s">
        <v>0</v>
      </c>
      <c r="BK35" s="287" t="s">
        <v>0</v>
      </c>
      <c r="BL35" s="287" t="s">
        <v>0</v>
      </c>
      <c r="BM35" s="287" t="s">
        <v>0</v>
      </c>
      <c r="BN35" s="287" t="s">
        <v>0</v>
      </c>
      <c r="BO35" s="287" t="s">
        <v>0</v>
      </c>
      <c r="BP35" s="287" t="s">
        <v>0</v>
      </c>
      <c r="BQ35" s="287" t="s">
        <v>0</v>
      </c>
      <c r="BR35" s="287" t="s">
        <v>0</v>
      </c>
      <c r="BS35" s="287" t="s">
        <v>0</v>
      </c>
      <c r="BT35" s="287">
        <v>11</v>
      </c>
      <c r="BU35" s="287">
        <v>19</v>
      </c>
      <c r="BV35" s="287">
        <v>6</v>
      </c>
      <c r="BW35" s="287">
        <v>7</v>
      </c>
      <c r="BX35" s="287" t="s">
        <v>0</v>
      </c>
      <c r="BY35" s="287" t="s">
        <v>0</v>
      </c>
      <c r="BZ35" s="287" t="s">
        <v>0</v>
      </c>
      <c r="CA35" s="287" t="s">
        <v>0</v>
      </c>
      <c r="CB35" s="287">
        <v>2</v>
      </c>
      <c r="CC35" s="287" t="s">
        <v>0</v>
      </c>
      <c r="CD35" s="287" t="s">
        <v>0</v>
      </c>
      <c r="CE35" s="287" t="s">
        <v>0</v>
      </c>
      <c r="CF35" s="287" t="s">
        <v>0</v>
      </c>
      <c r="CG35" s="303" t="s">
        <v>0</v>
      </c>
      <c r="CH35" s="291" t="s">
        <v>0</v>
      </c>
      <c r="CI35" s="287" t="s">
        <v>0</v>
      </c>
      <c r="CJ35" s="287" t="s">
        <v>0</v>
      </c>
      <c r="CK35" s="287" t="s">
        <v>0</v>
      </c>
      <c r="CL35" s="287" t="s">
        <v>0</v>
      </c>
      <c r="CM35" s="287" t="s">
        <v>0</v>
      </c>
      <c r="CN35" s="287" t="s">
        <v>0</v>
      </c>
      <c r="CO35" s="287" t="s">
        <v>0</v>
      </c>
      <c r="CP35" s="287" t="s">
        <v>0</v>
      </c>
      <c r="CQ35" s="287" t="s">
        <v>0</v>
      </c>
      <c r="CR35" s="287" t="s">
        <v>0</v>
      </c>
      <c r="CS35" s="287" t="s">
        <v>0</v>
      </c>
      <c r="CT35" s="287" t="s">
        <v>0</v>
      </c>
      <c r="CU35" s="287" t="s">
        <v>0</v>
      </c>
      <c r="CV35" s="287">
        <v>30</v>
      </c>
      <c r="CW35" s="287">
        <v>37</v>
      </c>
      <c r="CX35" s="287">
        <v>41</v>
      </c>
      <c r="CY35" s="530">
        <v>36</v>
      </c>
      <c r="CZ35" s="529" t="s">
        <v>0</v>
      </c>
      <c r="DA35" s="287" t="s">
        <v>0</v>
      </c>
      <c r="DB35" s="287" t="s">
        <v>0</v>
      </c>
      <c r="DC35" s="287" t="s">
        <v>0</v>
      </c>
      <c r="DD35" s="287" t="s">
        <v>0</v>
      </c>
      <c r="DE35" s="287" t="s">
        <v>0</v>
      </c>
      <c r="DF35" s="287" t="s">
        <v>0</v>
      </c>
      <c r="DG35" s="287">
        <v>2</v>
      </c>
      <c r="DH35" s="287" t="s">
        <v>0</v>
      </c>
      <c r="DI35" s="287" t="s">
        <v>0</v>
      </c>
      <c r="DJ35" s="287">
        <v>22590</v>
      </c>
      <c r="DK35" s="287">
        <v>24019</v>
      </c>
      <c r="DL35" s="287">
        <v>11089</v>
      </c>
      <c r="DM35" s="287">
        <v>11086</v>
      </c>
      <c r="DN35" s="287">
        <v>29</v>
      </c>
      <c r="DO35" s="287" t="s">
        <v>0</v>
      </c>
      <c r="DP35" s="287">
        <v>3</v>
      </c>
      <c r="DQ35" s="287" t="s">
        <v>0</v>
      </c>
      <c r="DR35" s="287">
        <v>53</v>
      </c>
      <c r="DS35" s="287" t="s">
        <v>0</v>
      </c>
      <c r="DT35" s="287">
        <v>213</v>
      </c>
      <c r="DU35" s="287">
        <v>116</v>
      </c>
      <c r="DV35" s="287" t="s">
        <v>0</v>
      </c>
      <c r="DW35" s="303">
        <v>4</v>
      </c>
    </row>
    <row r="36" spans="1:127" x14ac:dyDescent="0.2">
      <c r="A36" s="118" t="s">
        <v>594</v>
      </c>
      <c r="B36" s="131">
        <v>83</v>
      </c>
      <c r="C36" s="123">
        <v>80</v>
      </c>
      <c r="D36" s="123">
        <v>25</v>
      </c>
      <c r="E36" s="123">
        <v>32</v>
      </c>
      <c r="F36" s="123" t="s">
        <v>0</v>
      </c>
      <c r="G36" s="123" t="s">
        <v>0</v>
      </c>
      <c r="H36" s="123" t="s">
        <v>0</v>
      </c>
      <c r="I36" s="123" t="s">
        <v>0</v>
      </c>
      <c r="J36" s="123" t="s">
        <v>0</v>
      </c>
      <c r="K36" s="123" t="s">
        <v>0</v>
      </c>
      <c r="L36" s="123" t="s">
        <v>0</v>
      </c>
      <c r="M36" s="123" t="s">
        <v>0</v>
      </c>
      <c r="N36" s="123" t="s">
        <v>0</v>
      </c>
      <c r="O36" s="123" t="s">
        <v>0</v>
      </c>
      <c r="P36" s="123" t="s">
        <v>0</v>
      </c>
      <c r="Q36" s="123" t="s">
        <v>0</v>
      </c>
      <c r="R36" s="123" t="s">
        <v>0</v>
      </c>
      <c r="S36" s="119" t="s">
        <v>0</v>
      </c>
      <c r="T36" s="131" t="s">
        <v>0</v>
      </c>
      <c r="U36" s="123" t="s">
        <v>0</v>
      </c>
      <c r="V36" s="123" t="s">
        <v>0</v>
      </c>
      <c r="W36" s="123" t="s">
        <v>0</v>
      </c>
      <c r="X36" s="123" t="s">
        <v>0</v>
      </c>
      <c r="Y36" s="123" t="s">
        <v>0</v>
      </c>
      <c r="Z36" s="123" t="s">
        <v>0</v>
      </c>
      <c r="AA36" s="123" t="s">
        <v>0</v>
      </c>
      <c r="AB36" s="123" t="s">
        <v>0</v>
      </c>
      <c r="AC36" s="123" t="s">
        <v>0</v>
      </c>
      <c r="AD36" s="123">
        <v>631</v>
      </c>
      <c r="AE36" s="123">
        <v>654</v>
      </c>
      <c r="AF36" s="123">
        <v>51</v>
      </c>
      <c r="AG36" s="123">
        <v>45</v>
      </c>
      <c r="AH36" s="123" t="s">
        <v>0</v>
      </c>
      <c r="AI36" s="123" t="s">
        <v>0</v>
      </c>
      <c r="AJ36" s="123" t="s">
        <v>0</v>
      </c>
      <c r="AK36" s="123" t="s">
        <v>0</v>
      </c>
      <c r="AL36" s="123" t="s">
        <v>0</v>
      </c>
      <c r="AM36" s="123" t="s">
        <v>0</v>
      </c>
      <c r="AN36" s="123" t="s">
        <v>0</v>
      </c>
      <c r="AO36" s="123" t="s">
        <v>0</v>
      </c>
      <c r="AP36" s="123" t="s">
        <v>0</v>
      </c>
      <c r="AQ36" s="119" t="s">
        <v>0</v>
      </c>
      <c r="AR36" s="131">
        <v>9244</v>
      </c>
      <c r="AS36" s="123">
        <v>9268</v>
      </c>
      <c r="AT36" s="123">
        <v>385</v>
      </c>
      <c r="AU36" s="123">
        <v>325</v>
      </c>
      <c r="AV36" s="123" t="s">
        <v>0</v>
      </c>
      <c r="AW36" s="123" t="s">
        <v>0</v>
      </c>
      <c r="AX36" s="123" t="s">
        <v>0</v>
      </c>
      <c r="AY36" s="123" t="s">
        <v>0</v>
      </c>
      <c r="AZ36" s="123" t="s">
        <v>0</v>
      </c>
      <c r="BA36" s="123" t="s">
        <v>0</v>
      </c>
      <c r="BB36" s="123" t="s">
        <v>0</v>
      </c>
      <c r="BC36" s="123" t="s">
        <v>0</v>
      </c>
      <c r="BD36" s="123" t="s">
        <v>0</v>
      </c>
      <c r="BE36" s="123" t="s">
        <v>0</v>
      </c>
      <c r="BF36" s="123">
        <v>3</v>
      </c>
      <c r="BG36" s="123">
        <v>2</v>
      </c>
      <c r="BH36" s="123" t="s">
        <v>0</v>
      </c>
      <c r="BI36" s="477" t="s">
        <v>0</v>
      </c>
      <c r="BJ36" s="468" t="s">
        <v>0</v>
      </c>
      <c r="BK36" s="123" t="s">
        <v>0</v>
      </c>
      <c r="BL36" s="123" t="s">
        <v>0</v>
      </c>
      <c r="BM36" s="123" t="s">
        <v>0</v>
      </c>
      <c r="BN36" s="123" t="s">
        <v>0</v>
      </c>
      <c r="BO36" s="123" t="s">
        <v>0</v>
      </c>
      <c r="BP36" s="123" t="s">
        <v>0</v>
      </c>
      <c r="BQ36" s="123" t="s">
        <v>0</v>
      </c>
      <c r="BR36" s="123" t="s">
        <v>0</v>
      </c>
      <c r="BS36" s="123" t="s">
        <v>0</v>
      </c>
      <c r="BT36" s="123">
        <v>1</v>
      </c>
      <c r="BU36" s="123">
        <v>7</v>
      </c>
      <c r="BV36" s="123" t="s">
        <v>0</v>
      </c>
      <c r="BW36" s="123">
        <v>1</v>
      </c>
      <c r="BX36" s="123" t="s">
        <v>0</v>
      </c>
      <c r="BY36" s="123" t="s">
        <v>0</v>
      </c>
      <c r="BZ36" s="123" t="s">
        <v>0</v>
      </c>
      <c r="CA36" s="123" t="s">
        <v>0</v>
      </c>
      <c r="CB36" s="123" t="s">
        <v>0</v>
      </c>
      <c r="CC36" s="123" t="s">
        <v>0</v>
      </c>
      <c r="CD36" s="123" t="s">
        <v>0</v>
      </c>
      <c r="CE36" s="123" t="s">
        <v>0</v>
      </c>
      <c r="CF36" s="123" t="s">
        <v>0</v>
      </c>
      <c r="CG36" s="119" t="s">
        <v>0</v>
      </c>
      <c r="CH36" s="131" t="s">
        <v>0</v>
      </c>
      <c r="CI36" s="123" t="s">
        <v>0</v>
      </c>
      <c r="CJ36" s="123" t="s">
        <v>0</v>
      </c>
      <c r="CK36" s="123" t="s">
        <v>0</v>
      </c>
      <c r="CL36" s="123" t="s">
        <v>0</v>
      </c>
      <c r="CM36" s="123" t="s">
        <v>0</v>
      </c>
      <c r="CN36" s="123" t="s">
        <v>0</v>
      </c>
      <c r="CO36" s="123" t="s">
        <v>0</v>
      </c>
      <c r="CP36" s="123" t="s">
        <v>0</v>
      </c>
      <c r="CQ36" s="123" t="s">
        <v>0</v>
      </c>
      <c r="CR36" s="123" t="s">
        <v>0</v>
      </c>
      <c r="CS36" s="123" t="s">
        <v>0</v>
      </c>
      <c r="CT36" s="123" t="s">
        <v>0</v>
      </c>
      <c r="CU36" s="123" t="s">
        <v>0</v>
      </c>
      <c r="CV36" s="123">
        <v>15</v>
      </c>
      <c r="CW36" s="123">
        <v>17</v>
      </c>
      <c r="CX36" s="123" t="s">
        <v>0</v>
      </c>
      <c r="CY36" s="477">
        <v>1</v>
      </c>
      <c r="CZ36" s="468" t="s">
        <v>0</v>
      </c>
      <c r="DA36" s="123" t="s">
        <v>0</v>
      </c>
      <c r="DB36" s="123" t="s">
        <v>0</v>
      </c>
      <c r="DC36" s="123" t="s">
        <v>0</v>
      </c>
      <c r="DD36" s="123" t="s">
        <v>0</v>
      </c>
      <c r="DE36" s="123" t="s">
        <v>0</v>
      </c>
      <c r="DF36" s="123" t="s">
        <v>0</v>
      </c>
      <c r="DG36" s="123" t="s">
        <v>0</v>
      </c>
      <c r="DH36" s="123" t="s">
        <v>0</v>
      </c>
      <c r="DI36" s="123" t="s">
        <v>0</v>
      </c>
      <c r="DJ36" s="123">
        <v>9977</v>
      </c>
      <c r="DK36" s="123">
        <v>10028</v>
      </c>
      <c r="DL36" s="123">
        <v>461</v>
      </c>
      <c r="DM36" s="123">
        <v>404</v>
      </c>
      <c r="DN36" s="123" t="s">
        <v>0</v>
      </c>
      <c r="DO36" s="123" t="s">
        <v>0</v>
      </c>
      <c r="DP36" s="123" t="s">
        <v>0</v>
      </c>
      <c r="DQ36" s="123" t="s">
        <v>0</v>
      </c>
      <c r="DR36" s="123" t="s">
        <v>0</v>
      </c>
      <c r="DS36" s="123" t="s">
        <v>0</v>
      </c>
      <c r="DT36" s="123" t="s">
        <v>0</v>
      </c>
      <c r="DU36" s="123" t="s">
        <v>0</v>
      </c>
      <c r="DV36" s="123" t="s">
        <v>0</v>
      </c>
      <c r="DW36" s="119" t="s">
        <v>0</v>
      </c>
    </row>
    <row r="37" spans="1:127" x14ac:dyDescent="0.2">
      <c r="A37" s="101" t="s">
        <v>1462</v>
      </c>
      <c r="B37" s="131">
        <v>3</v>
      </c>
      <c r="C37" s="123">
        <v>6</v>
      </c>
      <c r="D37" s="123">
        <v>36</v>
      </c>
      <c r="E37" s="123">
        <v>70</v>
      </c>
      <c r="F37" s="123" t="s">
        <v>0</v>
      </c>
      <c r="G37" s="123" t="s">
        <v>0</v>
      </c>
      <c r="H37" s="123" t="s">
        <v>0</v>
      </c>
      <c r="I37" s="123" t="s">
        <v>0</v>
      </c>
      <c r="J37" s="123" t="s">
        <v>0</v>
      </c>
      <c r="K37" s="123" t="s">
        <v>0</v>
      </c>
      <c r="L37" s="123">
        <v>7</v>
      </c>
      <c r="M37" s="123">
        <v>14</v>
      </c>
      <c r="N37" s="123" t="s">
        <v>0</v>
      </c>
      <c r="O37" s="123" t="s">
        <v>0</v>
      </c>
      <c r="P37" s="123" t="s">
        <v>0</v>
      </c>
      <c r="Q37" s="123" t="s">
        <v>0</v>
      </c>
      <c r="R37" s="123" t="s">
        <v>0</v>
      </c>
      <c r="S37" s="119" t="s">
        <v>0</v>
      </c>
      <c r="T37" s="131" t="s">
        <v>0</v>
      </c>
      <c r="U37" s="123" t="s">
        <v>0</v>
      </c>
      <c r="V37" s="123" t="s">
        <v>0</v>
      </c>
      <c r="W37" s="123" t="s">
        <v>0</v>
      </c>
      <c r="X37" s="123" t="s">
        <v>0</v>
      </c>
      <c r="Y37" s="123" t="s">
        <v>0</v>
      </c>
      <c r="Z37" s="123" t="s">
        <v>0</v>
      </c>
      <c r="AA37" s="123" t="s">
        <v>0</v>
      </c>
      <c r="AB37" s="123" t="s">
        <v>0</v>
      </c>
      <c r="AC37" s="123" t="s">
        <v>0</v>
      </c>
      <c r="AD37" s="123">
        <v>266</v>
      </c>
      <c r="AE37" s="123">
        <v>284</v>
      </c>
      <c r="AF37" s="123">
        <v>254</v>
      </c>
      <c r="AG37" s="123">
        <v>241</v>
      </c>
      <c r="AH37" s="123" t="s">
        <v>0</v>
      </c>
      <c r="AI37" s="123" t="s">
        <v>0</v>
      </c>
      <c r="AJ37" s="123" t="s">
        <v>0</v>
      </c>
      <c r="AK37" s="123" t="s">
        <v>0</v>
      </c>
      <c r="AL37" s="123" t="s">
        <v>0</v>
      </c>
      <c r="AM37" s="123" t="s">
        <v>0</v>
      </c>
      <c r="AN37" s="123">
        <v>1</v>
      </c>
      <c r="AO37" s="123">
        <v>4</v>
      </c>
      <c r="AP37" s="123" t="s">
        <v>0</v>
      </c>
      <c r="AQ37" s="119" t="s">
        <v>0</v>
      </c>
      <c r="AR37" s="131">
        <v>3553</v>
      </c>
      <c r="AS37" s="123">
        <v>3559</v>
      </c>
      <c r="AT37" s="123">
        <v>3284</v>
      </c>
      <c r="AU37" s="123">
        <v>3586</v>
      </c>
      <c r="AV37" s="123" t="s">
        <v>0</v>
      </c>
      <c r="AW37" s="123" t="s">
        <v>0</v>
      </c>
      <c r="AX37" s="123" t="s">
        <v>0</v>
      </c>
      <c r="AY37" s="123" t="s">
        <v>0</v>
      </c>
      <c r="AZ37" s="123" t="s">
        <v>0</v>
      </c>
      <c r="BA37" s="123" t="s">
        <v>0</v>
      </c>
      <c r="BB37" s="123">
        <v>4</v>
      </c>
      <c r="BC37" s="123">
        <v>5</v>
      </c>
      <c r="BD37" s="123" t="s">
        <v>0</v>
      </c>
      <c r="BE37" s="123" t="s">
        <v>0</v>
      </c>
      <c r="BF37" s="123" t="s">
        <v>0</v>
      </c>
      <c r="BG37" s="123">
        <v>1</v>
      </c>
      <c r="BH37" s="123" t="s">
        <v>0</v>
      </c>
      <c r="BI37" s="477" t="s">
        <v>0</v>
      </c>
      <c r="BJ37" s="468" t="s">
        <v>0</v>
      </c>
      <c r="BK37" s="123" t="s">
        <v>0</v>
      </c>
      <c r="BL37" s="123" t="s">
        <v>0</v>
      </c>
      <c r="BM37" s="123" t="s">
        <v>0</v>
      </c>
      <c r="BN37" s="123" t="s">
        <v>0</v>
      </c>
      <c r="BO37" s="123" t="s">
        <v>0</v>
      </c>
      <c r="BP37" s="123" t="s">
        <v>0</v>
      </c>
      <c r="BQ37" s="123" t="s">
        <v>0</v>
      </c>
      <c r="BR37" s="123" t="s">
        <v>0</v>
      </c>
      <c r="BS37" s="123" t="s">
        <v>0</v>
      </c>
      <c r="BT37" s="123">
        <v>2</v>
      </c>
      <c r="BU37" s="123">
        <v>3</v>
      </c>
      <c r="BV37" s="123">
        <v>1</v>
      </c>
      <c r="BW37" s="123">
        <v>3</v>
      </c>
      <c r="BX37" s="123" t="s">
        <v>0</v>
      </c>
      <c r="BY37" s="123" t="s">
        <v>0</v>
      </c>
      <c r="BZ37" s="123" t="s">
        <v>0</v>
      </c>
      <c r="CA37" s="123" t="s">
        <v>0</v>
      </c>
      <c r="CB37" s="123" t="s">
        <v>0</v>
      </c>
      <c r="CC37" s="123" t="s">
        <v>0</v>
      </c>
      <c r="CD37" s="123" t="s">
        <v>0</v>
      </c>
      <c r="CE37" s="123" t="s">
        <v>0</v>
      </c>
      <c r="CF37" s="123" t="s">
        <v>0</v>
      </c>
      <c r="CG37" s="119" t="s">
        <v>0</v>
      </c>
      <c r="CH37" s="131" t="s">
        <v>0</v>
      </c>
      <c r="CI37" s="123" t="s">
        <v>0</v>
      </c>
      <c r="CJ37" s="123" t="s">
        <v>0</v>
      </c>
      <c r="CK37" s="123" t="s">
        <v>0</v>
      </c>
      <c r="CL37" s="123" t="s">
        <v>0</v>
      </c>
      <c r="CM37" s="123" t="s">
        <v>0</v>
      </c>
      <c r="CN37" s="123" t="s">
        <v>0</v>
      </c>
      <c r="CO37" s="123" t="s">
        <v>0</v>
      </c>
      <c r="CP37" s="123" t="s">
        <v>0</v>
      </c>
      <c r="CQ37" s="123" t="s">
        <v>0</v>
      </c>
      <c r="CR37" s="123" t="s">
        <v>0</v>
      </c>
      <c r="CS37" s="123" t="s">
        <v>0</v>
      </c>
      <c r="CT37" s="123" t="s">
        <v>0</v>
      </c>
      <c r="CU37" s="123" t="s">
        <v>0</v>
      </c>
      <c r="CV37" s="123">
        <v>6</v>
      </c>
      <c r="CW37" s="123">
        <v>8</v>
      </c>
      <c r="CX37" s="123">
        <v>18</v>
      </c>
      <c r="CY37" s="477">
        <v>15</v>
      </c>
      <c r="CZ37" s="468" t="s">
        <v>0</v>
      </c>
      <c r="DA37" s="123" t="s">
        <v>0</v>
      </c>
      <c r="DB37" s="123" t="s">
        <v>0</v>
      </c>
      <c r="DC37" s="123" t="s">
        <v>0</v>
      </c>
      <c r="DD37" s="123" t="s">
        <v>0</v>
      </c>
      <c r="DE37" s="123" t="s">
        <v>0</v>
      </c>
      <c r="DF37" s="123" t="s">
        <v>0</v>
      </c>
      <c r="DG37" s="123" t="s">
        <v>0</v>
      </c>
      <c r="DH37" s="123" t="s">
        <v>0</v>
      </c>
      <c r="DI37" s="123" t="s">
        <v>0</v>
      </c>
      <c r="DJ37" s="123">
        <v>3830</v>
      </c>
      <c r="DK37" s="123">
        <v>3861</v>
      </c>
      <c r="DL37" s="123">
        <v>3593</v>
      </c>
      <c r="DM37" s="123">
        <v>3915</v>
      </c>
      <c r="DN37" s="123" t="s">
        <v>0</v>
      </c>
      <c r="DO37" s="123" t="s">
        <v>0</v>
      </c>
      <c r="DP37" s="123" t="s">
        <v>0</v>
      </c>
      <c r="DQ37" s="123" t="s">
        <v>0</v>
      </c>
      <c r="DR37" s="123" t="s">
        <v>0</v>
      </c>
      <c r="DS37" s="123" t="s">
        <v>0</v>
      </c>
      <c r="DT37" s="123">
        <v>12</v>
      </c>
      <c r="DU37" s="123">
        <v>23</v>
      </c>
      <c r="DV37" s="123" t="s">
        <v>0</v>
      </c>
      <c r="DW37" s="119" t="s">
        <v>0</v>
      </c>
    </row>
    <row r="38" spans="1:127" x14ac:dyDescent="0.2">
      <c r="A38" s="450" t="s">
        <v>1456</v>
      </c>
      <c r="B38" s="131">
        <v>2</v>
      </c>
      <c r="C38" s="123">
        <v>1</v>
      </c>
      <c r="D38" s="123">
        <v>57</v>
      </c>
      <c r="E38" s="123">
        <v>85</v>
      </c>
      <c r="F38" s="123">
        <v>6</v>
      </c>
      <c r="G38" s="123" t="s">
        <v>0</v>
      </c>
      <c r="H38" s="123" t="s">
        <v>0</v>
      </c>
      <c r="I38" s="123" t="s">
        <v>0</v>
      </c>
      <c r="J38" s="123">
        <v>4</v>
      </c>
      <c r="K38" s="123" t="s">
        <v>0</v>
      </c>
      <c r="L38" s="123">
        <v>28</v>
      </c>
      <c r="M38" s="123">
        <v>29</v>
      </c>
      <c r="N38" s="123" t="s">
        <v>0</v>
      </c>
      <c r="O38" s="123" t="s">
        <v>0</v>
      </c>
      <c r="P38" s="123" t="s">
        <v>0</v>
      </c>
      <c r="Q38" s="123" t="s">
        <v>0</v>
      </c>
      <c r="R38" s="123">
        <v>2</v>
      </c>
      <c r="S38" s="119" t="s">
        <v>0</v>
      </c>
      <c r="T38" s="131" t="s">
        <v>0</v>
      </c>
      <c r="U38" s="123" t="s">
        <v>0</v>
      </c>
      <c r="V38" s="123" t="s">
        <v>0</v>
      </c>
      <c r="W38" s="123" t="s">
        <v>0</v>
      </c>
      <c r="X38" s="123" t="s">
        <v>0</v>
      </c>
      <c r="Y38" s="123" t="s">
        <v>0</v>
      </c>
      <c r="Z38" s="123">
        <v>2</v>
      </c>
      <c r="AA38" s="123" t="s">
        <v>0</v>
      </c>
      <c r="AB38" s="123" t="s">
        <v>0</v>
      </c>
      <c r="AC38" s="123" t="s">
        <v>0</v>
      </c>
      <c r="AD38" s="123">
        <v>101</v>
      </c>
      <c r="AE38" s="123">
        <v>68</v>
      </c>
      <c r="AF38" s="123">
        <v>184</v>
      </c>
      <c r="AG38" s="123">
        <v>159</v>
      </c>
      <c r="AH38" s="123" t="s">
        <v>0</v>
      </c>
      <c r="AI38" s="123" t="s">
        <v>0</v>
      </c>
      <c r="AJ38" s="123" t="s">
        <v>0</v>
      </c>
      <c r="AK38" s="123" t="s">
        <v>0</v>
      </c>
      <c r="AL38" s="123">
        <v>8</v>
      </c>
      <c r="AM38" s="123" t="s">
        <v>0</v>
      </c>
      <c r="AN38" s="123">
        <v>2</v>
      </c>
      <c r="AO38" s="123">
        <v>4</v>
      </c>
      <c r="AP38" s="123" t="s">
        <v>0</v>
      </c>
      <c r="AQ38" s="119" t="s">
        <v>0</v>
      </c>
      <c r="AR38" s="131">
        <v>1816</v>
      </c>
      <c r="AS38" s="123">
        <v>2115</v>
      </c>
      <c r="AT38" s="123">
        <v>1998</v>
      </c>
      <c r="AU38" s="123">
        <v>2625</v>
      </c>
      <c r="AV38" s="123" t="s">
        <v>0</v>
      </c>
      <c r="AW38" s="123" t="s">
        <v>0</v>
      </c>
      <c r="AX38" s="123" t="s">
        <v>0</v>
      </c>
      <c r="AY38" s="123" t="s">
        <v>0</v>
      </c>
      <c r="AZ38" s="123">
        <v>6</v>
      </c>
      <c r="BA38" s="123" t="s">
        <v>0</v>
      </c>
      <c r="BB38" s="123">
        <v>16</v>
      </c>
      <c r="BC38" s="123">
        <v>7</v>
      </c>
      <c r="BD38" s="123" t="s">
        <v>0</v>
      </c>
      <c r="BE38" s="123">
        <v>1</v>
      </c>
      <c r="BF38" s="123" t="s">
        <v>0</v>
      </c>
      <c r="BG38" s="123" t="s">
        <v>0</v>
      </c>
      <c r="BH38" s="123" t="s">
        <v>0</v>
      </c>
      <c r="BI38" s="477" t="s">
        <v>0</v>
      </c>
      <c r="BJ38" s="468" t="s">
        <v>0</v>
      </c>
      <c r="BK38" s="123" t="s">
        <v>0</v>
      </c>
      <c r="BL38" s="123" t="s">
        <v>0</v>
      </c>
      <c r="BM38" s="123" t="s">
        <v>0</v>
      </c>
      <c r="BN38" s="123" t="s">
        <v>0</v>
      </c>
      <c r="BO38" s="123" t="s">
        <v>0</v>
      </c>
      <c r="BP38" s="123" t="s">
        <v>0</v>
      </c>
      <c r="BQ38" s="123" t="s">
        <v>0</v>
      </c>
      <c r="BR38" s="123" t="s">
        <v>0</v>
      </c>
      <c r="BS38" s="123" t="s">
        <v>0</v>
      </c>
      <c r="BT38" s="123">
        <v>3</v>
      </c>
      <c r="BU38" s="123">
        <v>5</v>
      </c>
      <c r="BV38" s="123">
        <v>2</v>
      </c>
      <c r="BW38" s="123">
        <v>1</v>
      </c>
      <c r="BX38" s="123" t="s">
        <v>0</v>
      </c>
      <c r="BY38" s="123" t="s">
        <v>0</v>
      </c>
      <c r="BZ38" s="123" t="s">
        <v>0</v>
      </c>
      <c r="CA38" s="123" t="s">
        <v>0</v>
      </c>
      <c r="CB38" s="123">
        <v>2</v>
      </c>
      <c r="CC38" s="123" t="s">
        <v>0</v>
      </c>
      <c r="CD38" s="123" t="s">
        <v>0</v>
      </c>
      <c r="CE38" s="123" t="s">
        <v>0</v>
      </c>
      <c r="CF38" s="123" t="s">
        <v>0</v>
      </c>
      <c r="CG38" s="119" t="s">
        <v>0</v>
      </c>
      <c r="CH38" s="131" t="s">
        <v>0</v>
      </c>
      <c r="CI38" s="123" t="s">
        <v>0</v>
      </c>
      <c r="CJ38" s="123" t="s">
        <v>0</v>
      </c>
      <c r="CK38" s="123" t="s">
        <v>0</v>
      </c>
      <c r="CL38" s="123" t="s">
        <v>0</v>
      </c>
      <c r="CM38" s="123" t="s">
        <v>0</v>
      </c>
      <c r="CN38" s="123" t="s">
        <v>0</v>
      </c>
      <c r="CO38" s="123" t="s">
        <v>0</v>
      </c>
      <c r="CP38" s="123" t="s">
        <v>0</v>
      </c>
      <c r="CQ38" s="123" t="s">
        <v>0</v>
      </c>
      <c r="CR38" s="123" t="s">
        <v>0</v>
      </c>
      <c r="CS38" s="123" t="s">
        <v>0</v>
      </c>
      <c r="CT38" s="123" t="s">
        <v>0</v>
      </c>
      <c r="CU38" s="123" t="s">
        <v>0</v>
      </c>
      <c r="CV38" s="123">
        <v>6</v>
      </c>
      <c r="CW38" s="123">
        <v>4</v>
      </c>
      <c r="CX38" s="123">
        <v>7</v>
      </c>
      <c r="CY38" s="477">
        <v>6</v>
      </c>
      <c r="CZ38" s="468" t="s">
        <v>0</v>
      </c>
      <c r="DA38" s="123" t="s">
        <v>0</v>
      </c>
      <c r="DB38" s="123" t="s">
        <v>0</v>
      </c>
      <c r="DC38" s="123" t="s">
        <v>0</v>
      </c>
      <c r="DD38" s="123" t="s">
        <v>0</v>
      </c>
      <c r="DE38" s="123" t="s">
        <v>0</v>
      </c>
      <c r="DF38" s="123" t="s">
        <v>0</v>
      </c>
      <c r="DG38" s="123">
        <v>2</v>
      </c>
      <c r="DH38" s="123" t="s">
        <v>0</v>
      </c>
      <c r="DI38" s="123" t="s">
        <v>0</v>
      </c>
      <c r="DJ38" s="123">
        <v>1928</v>
      </c>
      <c r="DK38" s="123">
        <v>2193</v>
      </c>
      <c r="DL38" s="123">
        <v>2250</v>
      </c>
      <c r="DM38" s="123">
        <v>2876</v>
      </c>
      <c r="DN38" s="123">
        <v>6</v>
      </c>
      <c r="DO38" s="123" t="s">
        <v>0</v>
      </c>
      <c r="DP38" s="123" t="s">
        <v>0</v>
      </c>
      <c r="DQ38" s="123" t="s">
        <v>0</v>
      </c>
      <c r="DR38" s="123">
        <v>20</v>
      </c>
      <c r="DS38" s="123" t="s">
        <v>0</v>
      </c>
      <c r="DT38" s="123">
        <v>48</v>
      </c>
      <c r="DU38" s="123">
        <v>42</v>
      </c>
      <c r="DV38" s="123" t="s">
        <v>0</v>
      </c>
      <c r="DW38" s="119">
        <v>1</v>
      </c>
    </row>
    <row r="39" spans="1:127" x14ac:dyDescent="0.2">
      <c r="A39" s="450" t="s">
        <v>607</v>
      </c>
      <c r="B39" s="131">
        <v>2</v>
      </c>
      <c r="C39" s="123">
        <v>3</v>
      </c>
      <c r="D39" s="123">
        <v>80</v>
      </c>
      <c r="E39" s="123">
        <v>50</v>
      </c>
      <c r="F39" s="123">
        <v>10</v>
      </c>
      <c r="G39" s="123" t="s">
        <v>0</v>
      </c>
      <c r="H39" s="123">
        <v>3</v>
      </c>
      <c r="I39" s="123" t="s">
        <v>0</v>
      </c>
      <c r="J39" s="123">
        <v>6</v>
      </c>
      <c r="K39" s="123" t="s">
        <v>0</v>
      </c>
      <c r="L39" s="123">
        <v>41</v>
      </c>
      <c r="M39" s="123">
        <v>9</v>
      </c>
      <c r="N39" s="123" t="s">
        <v>0</v>
      </c>
      <c r="O39" s="123">
        <v>1</v>
      </c>
      <c r="P39" s="123" t="s">
        <v>0</v>
      </c>
      <c r="Q39" s="123" t="s">
        <v>0</v>
      </c>
      <c r="R39" s="123">
        <v>7</v>
      </c>
      <c r="S39" s="119" t="s">
        <v>0</v>
      </c>
      <c r="T39" s="131">
        <v>1</v>
      </c>
      <c r="U39" s="123" t="s">
        <v>0</v>
      </c>
      <c r="V39" s="123" t="s">
        <v>0</v>
      </c>
      <c r="W39" s="123" t="s">
        <v>0</v>
      </c>
      <c r="X39" s="123" t="s">
        <v>0</v>
      </c>
      <c r="Y39" s="123" t="s">
        <v>0</v>
      </c>
      <c r="Z39" s="123">
        <v>6</v>
      </c>
      <c r="AA39" s="123" t="s">
        <v>0</v>
      </c>
      <c r="AB39" s="123" t="s">
        <v>0</v>
      </c>
      <c r="AC39" s="123" t="s">
        <v>0</v>
      </c>
      <c r="AD39" s="123">
        <v>120</v>
      </c>
      <c r="AE39" s="123">
        <v>333</v>
      </c>
      <c r="AF39" s="123">
        <v>157</v>
      </c>
      <c r="AG39" s="123">
        <v>99</v>
      </c>
      <c r="AH39" s="123">
        <v>1</v>
      </c>
      <c r="AI39" s="123" t="s">
        <v>0</v>
      </c>
      <c r="AJ39" s="123" t="s">
        <v>0</v>
      </c>
      <c r="AK39" s="123" t="s">
        <v>0</v>
      </c>
      <c r="AL39" s="123">
        <v>5</v>
      </c>
      <c r="AM39" s="123" t="s">
        <v>0</v>
      </c>
      <c r="AN39" s="123">
        <v>2</v>
      </c>
      <c r="AO39" s="123">
        <v>1</v>
      </c>
      <c r="AP39" s="123" t="s">
        <v>0</v>
      </c>
      <c r="AQ39" s="119" t="s">
        <v>0</v>
      </c>
      <c r="AR39" s="131">
        <v>1988</v>
      </c>
      <c r="AS39" s="123">
        <v>2109</v>
      </c>
      <c r="AT39" s="123">
        <v>2026</v>
      </c>
      <c r="AU39" s="123">
        <v>1860</v>
      </c>
      <c r="AV39" s="123" t="s">
        <v>0</v>
      </c>
      <c r="AW39" s="123" t="s">
        <v>0</v>
      </c>
      <c r="AX39" s="123" t="s">
        <v>0</v>
      </c>
      <c r="AY39" s="123" t="s">
        <v>0</v>
      </c>
      <c r="AZ39" s="123">
        <v>7</v>
      </c>
      <c r="BA39" s="123" t="s">
        <v>0</v>
      </c>
      <c r="BB39" s="123">
        <v>5</v>
      </c>
      <c r="BC39" s="123">
        <v>2</v>
      </c>
      <c r="BD39" s="123" t="s">
        <v>0</v>
      </c>
      <c r="BE39" s="123" t="s">
        <v>0</v>
      </c>
      <c r="BF39" s="123">
        <v>1</v>
      </c>
      <c r="BG39" s="123" t="s">
        <v>0</v>
      </c>
      <c r="BH39" s="123">
        <v>1</v>
      </c>
      <c r="BI39" s="477" t="s">
        <v>0</v>
      </c>
      <c r="BJ39" s="468" t="s">
        <v>0</v>
      </c>
      <c r="BK39" s="123" t="s">
        <v>0</v>
      </c>
      <c r="BL39" s="123" t="s">
        <v>0</v>
      </c>
      <c r="BM39" s="123" t="s">
        <v>0</v>
      </c>
      <c r="BN39" s="123" t="s">
        <v>0</v>
      </c>
      <c r="BO39" s="123" t="s">
        <v>0</v>
      </c>
      <c r="BP39" s="123" t="s">
        <v>0</v>
      </c>
      <c r="BQ39" s="123" t="s">
        <v>0</v>
      </c>
      <c r="BR39" s="123" t="s">
        <v>0</v>
      </c>
      <c r="BS39" s="123" t="s">
        <v>0</v>
      </c>
      <c r="BT39" s="123">
        <v>1</v>
      </c>
      <c r="BU39" s="123">
        <v>1</v>
      </c>
      <c r="BV39" s="123">
        <v>1</v>
      </c>
      <c r="BW39" s="123">
        <v>1</v>
      </c>
      <c r="BX39" s="123" t="s">
        <v>0</v>
      </c>
      <c r="BY39" s="123" t="s">
        <v>0</v>
      </c>
      <c r="BZ39" s="123" t="s">
        <v>0</v>
      </c>
      <c r="CA39" s="123" t="s">
        <v>0</v>
      </c>
      <c r="CB39" s="123" t="s">
        <v>0</v>
      </c>
      <c r="CC39" s="123" t="s">
        <v>0</v>
      </c>
      <c r="CD39" s="123" t="s">
        <v>0</v>
      </c>
      <c r="CE39" s="123" t="s">
        <v>0</v>
      </c>
      <c r="CF39" s="123" t="s">
        <v>0</v>
      </c>
      <c r="CG39" s="119" t="s">
        <v>0</v>
      </c>
      <c r="CH39" s="131" t="s">
        <v>0</v>
      </c>
      <c r="CI39" s="123" t="s">
        <v>0</v>
      </c>
      <c r="CJ39" s="123" t="s">
        <v>0</v>
      </c>
      <c r="CK39" s="123" t="s">
        <v>0</v>
      </c>
      <c r="CL39" s="123" t="s">
        <v>0</v>
      </c>
      <c r="CM39" s="123" t="s">
        <v>0</v>
      </c>
      <c r="CN39" s="123" t="s">
        <v>0</v>
      </c>
      <c r="CO39" s="123" t="s">
        <v>0</v>
      </c>
      <c r="CP39" s="123" t="s">
        <v>0</v>
      </c>
      <c r="CQ39" s="123" t="s">
        <v>0</v>
      </c>
      <c r="CR39" s="123" t="s">
        <v>0</v>
      </c>
      <c r="CS39" s="123" t="s">
        <v>0</v>
      </c>
      <c r="CT39" s="123" t="s">
        <v>0</v>
      </c>
      <c r="CU39" s="123" t="s">
        <v>0</v>
      </c>
      <c r="CV39" s="123" t="s">
        <v>0</v>
      </c>
      <c r="CW39" s="123">
        <v>2</v>
      </c>
      <c r="CX39" s="123">
        <v>4</v>
      </c>
      <c r="CY39" s="477">
        <v>7</v>
      </c>
      <c r="CZ39" s="468" t="s">
        <v>0</v>
      </c>
      <c r="DA39" s="123" t="s">
        <v>0</v>
      </c>
      <c r="DB39" s="123" t="s">
        <v>0</v>
      </c>
      <c r="DC39" s="123" t="s">
        <v>0</v>
      </c>
      <c r="DD39" s="123" t="s">
        <v>0</v>
      </c>
      <c r="DE39" s="123" t="s">
        <v>0</v>
      </c>
      <c r="DF39" s="123" t="s">
        <v>0</v>
      </c>
      <c r="DG39" s="123" t="s">
        <v>0</v>
      </c>
      <c r="DH39" s="123" t="s">
        <v>0</v>
      </c>
      <c r="DI39" s="123" t="s">
        <v>0</v>
      </c>
      <c r="DJ39" s="123">
        <v>2112</v>
      </c>
      <c r="DK39" s="123">
        <v>2448</v>
      </c>
      <c r="DL39" s="123">
        <v>2276</v>
      </c>
      <c r="DM39" s="123">
        <v>2017</v>
      </c>
      <c r="DN39" s="123">
        <v>12</v>
      </c>
      <c r="DO39" s="123" t="s">
        <v>0</v>
      </c>
      <c r="DP39" s="123">
        <v>3</v>
      </c>
      <c r="DQ39" s="123" t="s">
        <v>0</v>
      </c>
      <c r="DR39" s="123">
        <v>18</v>
      </c>
      <c r="DS39" s="123" t="s">
        <v>0</v>
      </c>
      <c r="DT39" s="123">
        <v>54</v>
      </c>
      <c r="DU39" s="123">
        <v>12</v>
      </c>
      <c r="DV39" s="123" t="s">
        <v>0</v>
      </c>
      <c r="DW39" s="119">
        <v>1</v>
      </c>
    </row>
    <row r="40" spans="1:127" x14ac:dyDescent="0.2">
      <c r="A40" s="450" t="s">
        <v>1457</v>
      </c>
      <c r="B40" s="131">
        <v>1</v>
      </c>
      <c r="C40" s="123">
        <v>1</v>
      </c>
      <c r="D40" s="123">
        <v>53</v>
      </c>
      <c r="E40" s="123">
        <v>55</v>
      </c>
      <c r="F40" s="123">
        <v>6</v>
      </c>
      <c r="G40" s="123" t="s">
        <v>0</v>
      </c>
      <c r="H40" s="123" t="s">
        <v>0</v>
      </c>
      <c r="I40" s="123" t="s">
        <v>0</v>
      </c>
      <c r="J40" s="123">
        <v>2</v>
      </c>
      <c r="K40" s="123" t="s">
        <v>0</v>
      </c>
      <c r="L40" s="123">
        <v>23</v>
      </c>
      <c r="M40" s="123">
        <v>15</v>
      </c>
      <c r="N40" s="123" t="s">
        <v>0</v>
      </c>
      <c r="O40" s="123" t="s">
        <v>0</v>
      </c>
      <c r="P40" s="123" t="s">
        <v>0</v>
      </c>
      <c r="Q40" s="123" t="s">
        <v>0</v>
      </c>
      <c r="R40" s="123">
        <v>2</v>
      </c>
      <c r="S40" s="119" t="s">
        <v>0</v>
      </c>
      <c r="T40" s="131">
        <v>1</v>
      </c>
      <c r="U40" s="123" t="s">
        <v>0</v>
      </c>
      <c r="V40" s="123" t="s">
        <v>0</v>
      </c>
      <c r="W40" s="123" t="s">
        <v>0</v>
      </c>
      <c r="X40" s="123" t="s">
        <v>0</v>
      </c>
      <c r="Y40" s="123" t="s">
        <v>0</v>
      </c>
      <c r="Z40" s="123">
        <v>1</v>
      </c>
      <c r="AA40" s="123" t="s">
        <v>0</v>
      </c>
      <c r="AB40" s="123" t="s">
        <v>0</v>
      </c>
      <c r="AC40" s="123" t="s">
        <v>0</v>
      </c>
      <c r="AD40" s="123">
        <v>93</v>
      </c>
      <c r="AE40" s="123">
        <v>121</v>
      </c>
      <c r="AF40" s="123">
        <v>108</v>
      </c>
      <c r="AG40" s="123">
        <v>65</v>
      </c>
      <c r="AH40" s="123">
        <v>1</v>
      </c>
      <c r="AI40" s="123" t="s">
        <v>0</v>
      </c>
      <c r="AJ40" s="123" t="s">
        <v>0</v>
      </c>
      <c r="AK40" s="123" t="s">
        <v>0</v>
      </c>
      <c r="AL40" s="123">
        <v>3</v>
      </c>
      <c r="AM40" s="123" t="s">
        <v>0</v>
      </c>
      <c r="AN40" s="123">
        <v>3</v>
      </c>
      <c r="AO40" s="123">
        <v>2</v>
      </c>
      <c r="AP40" s="123" t="s">
        <v>0</v>
      </c>
      <c r="AQ40" s="119" t="s">
        <v>0</v>
      </c>
      <c r="AR40" s="131">
        <v>1327</v>
      </c>
      <c r="AS40" s="123">
        <v>1535</v>
      </c>
      <c r="AT40" s="123">
        <v>1119</v>
      </c>
      <c r="AU40" s="123">
        <v>840</v>
      </c>
      <c r="AV40" s="123" t="s">
        <v>0</v>
      </c>
      <c r="AW40" s="123" t="s">
        <v>0</v>
      </c>
      <c r="AX40" s="123" t="s">
        <v>0</v>
      </c>
      <c r="AY40" s="123" t="s">
        <v>0</v>
      </c>
      <c r="AZ40" s="123">
        <v>5</v>
      </c>
      <c r="BA40" s="123" t="s">
        <v>0</v>
      </c>
      <c r="BB40" s="123">
        <v>8</v>
      </c>
      <c r="BC40" s="123">
        <v>2</v>
      </c>
      <c r="BD40" s="123" t="s">
        <v>0</v>
      </c>
      <c r="BE40" s="123" t="s">
        <v>0</v>
      </c>
      <c r="BF40" s="123" t="s">
        <v>0</v>
      </c>
      <c r="BG40" s="123">
        <v>1</v>
      </c>
      <c r="BH40" s="123" t="s">
        <v>0</v>
      </c>
      <c r="BI40" s="477" t="s">
        <v>0</v>
      </c>
      <c r="BJ40" s="468" t="s">
        <v>0</v>
      </c>
      <c r="BK40" s="123" t="s">
        <v>0</v>
      </c>
      <c r="BL40" s="123" t="s">
        <v>0</v>
      </c>
      <c r="BM40" s="123" t="s">
        <v>0</v>
      </c>
      <c r="BN40" s="123" t="s">
        <v>0</v>
      </c>
      <c r="BO40" s="123" t="s">
        <v>0</v>
      </c>
      <c r="BP40" s="123" t="s">
        <v>0</v>
      </c>
      <c r="BQ40" s="123" t="s">
        <v>0</v>
      </c>
      <c r="BR40" s="123" t="s">
        <v>0</v>
      </c>
      <c r="BS40" s="123" t="s">
        <v>0</v>
      </c>
      <c r="BT40" s="123">
        <v>1</v>
      </c>
      <c r="BU40" s="123" t="s">
        <v>0</v>
      </c>
      <c r="BV40" s="123" t="s">
        <v>0</v>
      </c>
      <c r="BW40" s="123">
        <v>1</v>
      </c>
      <c r="BX40" s="123" t="s">
        <v>0</v>
      </c>
      <c r="BY40" s="123" t="s">
        <v>0</v>
      </c>
      <c r="BZ40" s="123" t="s">
        <v>0</v>
      </c>
      <c r="CA40" s="123" t="s">
        <v>0</v>
      </c>
      <c r="CB40" s="123" t="s">
        <v>0</v>
      </c>
      <c r="CC40" s="123" t="s">
        <v>0</v>
      </c>
      <c r="CD40" s="123" t="s">
        <v>0</v>
      </c>
      <c r="CE40" s="123" t="s">
        <v>0</v>
      </c>
      <c r="CF40" s="123" t="s">
        <v>0</v>
      </c>
      <c r="CG40" s="119" t="s">
        <v>0</v>
      </c>
      <c r="CH40" s="131" t="s">
        <v>0</v>
      </c>
      <c r="CI40" s="123" t="s">
        <v>0</v>
      </c>
      <c r="CJ40" s="123" t="s">
        <v>0</v>
      </c>
      <c r="CK40" s="123" t="s">
        <v>0</v>
      </c>
      <c r="CL40" s="123" t="s">
        <v>0</v>
      </c>
      <c r="CM40" s="123" t="s">
        <v>0</v>
      </c>
      <c r="CN40" s="123" t="s">
        <v>0</v>
      </c>
      <c r="CO40" s="123" t="s">
        <v>0</v>
      </c>
      <c r="CP40" s="123" t="s">
        <v>0</v>
      </c>
      <c r="CQ40" s="123" t="s">
        <v>0</v>
      </c>
      <c r="CR40" s="123" t="s">
        <v>0</v>
      </c>
      <c r="CS40" s="123" t="s">
        <v>0</v>
      </c>
      <c r="CT40" s="123" t="s">
        <v>0</v>
      </c>
      <c r="CU40" s="123" t="s">
        <v>0</v>
      </c>
      <c r="CV40" s="123" t="s">
        <v>0</v>
      </c>
      <c r="CW40" s="123">
        <v>5</v>
      </c>
      <c r="CX40" s="123">
        <v>7</v>
      </c>
      <c r="CY40" s="477">
        <v>3</v>
      </c>
      <c r="CZ40" s="468" t="s">
        <v>0</v>
      </c>
      <c r="DA40" s="123" t="s">
        <v>0</v>
      </c>
      <c r="DB40" s="123" t="s">
        <v>0</v>
      </c>
      <c r="DC40" s="123" t="s">
        <v>0</v>
      </c>
      <c r="DD40" s="123" t="s">
        <v>0</v>
      </c>
      <c r="DE40" s="123" t="s">
        <v>0</v>
      </c>
      <c r="DF40" s="123" t="s">
        <v>0</v>
      </c>
      <c r="DG40" s="123" t="s">
        <v>0</v>
      </c>
      <c r="DH40" s="123" t="s">
        <v>0</v>
      </c>
      <c r="DI40" s="123" t="s">
        <v>0</v>
      </c>
      <c r="DJ40" s="123">
        <v>1422</v>
      </c>
      <c r="DK40" s="123">
        <v>1663</v>
      </c>
      <c r="DL40" s="123">
        <v>1289</v>
      </c>
      <c r="DM40" s="123">
        <v>964</v>
      </c>
      <c r="DN40" s="123">
        <v>8</v>
      </c>
      <c r="DO40" s="123" t="s">
        <v>0</v>
      </c>
      <c r="DP40" s="123" t="s">
        <v>0</v>
      </c>
      <c r="DQ40" s="123" t="s">
        <v>0</v>
      </c>
      <c r="DR40" s="123">
        <v>10</v>
      </c>
      <c r="DS40" s="123" t="s">
        <v>0</v>
      </c>
      <c r="DT40" s="123">
        <v>35</v>
      </c>
      <c r="DU40" s="123">
        <v>19</v>
      </c>
      <c r="DV40" s="123" t="s">
        <v>0</v>
      </c>
      <c r="DW40" s="119" t="s">
        <v>0</v>
      </c>
    </row>
    <row r="41" spans="1:127" x14ac:dyDescent="0.2">
      <c r="A41" s="101" t="s">
        <v>604</v>
      </c>
      <c r="B41" s="131">
        <v>3</v>
      </c>
      <c r="C41" s="123">
        <v>4</v>
      </c>
      <c r="D41" s="123">
        <v>49</v>
      </c>
      <c r="E41" s="123">
        <v>39</v>
      </c>
      <c r="F41" s="123">
        <v>2</v>
      </c>
      <c r="G41" s="123" t="s">
        <v>0</v>
      </c>
      <c r="H41" s="123" t="s">
        <v>0</v>
      </c>
      <c r="I41" s="123" t="s">
        <v>0</v>
      </c>
      <c r="J41" s="123">
        <v>1</v>
      </c>
      <c r="K41" s="123" t="s">
        <v>0</v>
      </c>
      <c r="L41" s="123">
        <v>29</v>
      </c>
      <c r="M41" s="123">
        <v>9</v>
      </c>
      <c r="N41" s="123" t="s">
        <v>0</v>
      </c>
      <c r="O41" s="123">
        <v>2</v>
      </c>
      <c r="P41" s="123" t="s">
        <v>0</v>
      </c>
      <c r="Q41" s="123" t="s">
        <v>0</v>
      </c>
      <c r="R41" s="123">
        <v>4</v>
      </c>
      <c r="S41" s="119" t="s">
        <v>0</v>
      </c>
      <c r="T41" s="131" t="s">
        <v>0</v>
      </c>
      <c r="U41" s="123" t="s">
        <v>0</v>
      </c>
      <c r="V41" s="123" t="s">
        <v>0</v>
      </c>
      <c r="W41" s="123" t="s">
        <v>0</v>
      </c>
      <c r="X41" s="123" t="s">
        <v>0</v>
      </c>
      <c r="Y41" s="123" t="s">
        <v>0</v>
      </c>
      <c r="Z41" s="123">
        <v>4</v>
      </c>
      <c r="AA41" s="123" t="s">
        <v>0</v>
      </c>
      <c r="AB41" s="123" t="s">
        <v>0</v>
      </c>
      <c r="AC41" s="123" t="s">
        <v>0</v>
      </c>
      <c r="AD41" s="123">
        <v>73</v>
      </c>
      <c r="AE41" s="123">
        <v>126</v>
      </c>
      <c r="AF41" s="123">
        <v>68</v>
      </c>
      <c r="AG41" s="123">
        <v>40</v>
      </c>
      <c r="AH41" s="123" t="s">
        <v>0</v>
      </c>
      <c r="AI41" s="123" t="s">
        <v>0</v>
      </c>
      <c r="AJ41" s="123" t="s">
        <v>0</v>
      </c>
      <c r="AK41" s="123" t="s">
        <v>0</v>
      </c>
      <c r="AL41" s="123" t="s">
        <v>0</v>
      </c>
      <c r="AM41" s="123" t="s">
        <v>0</v>
      </c>
      <c r="AN41" s="123">
        <v>5</v>
      </c>
      <c r="AO41" s="123">
        <v>1</v>
      </c>
      <c r="AP41" s="123" t="s">
        <v>0</v>
      </c>
      <c r="AQ41" s="119" t="s">
        <v>0</v>
      </c>
      <c r="AR41" s="131">
        <v>1479</v>
      </c>
      <c r="AS41" s="123">
        <v>1662</v>
      </c>
      <c r="AT41" s="123">
        <v>577</v>
      </c>
      <c r="AU41" s="123">
        <v>427</v>
      </c>
      <c r="AV41" s="123" t="s">
        <v>0</v>
      </c>
      <c r="AW41" s="123" t="s">
        <v>0</v>
      </c>
      <c r="AX41" s="123" t="s">
        <v>0</v>
      </c>
      <c r="AY41" s="123" t="s">
        <v>0</v>
      </c>
      <c r="AZ41" s="123">
        <v>1</v>
      </c>
      <c r="BA41" s="123" t="s">
        <v>0</v>
      </c>
      <c r="BB41" s="123">
        <v>3</v>
      </c>
      <c r="BC41" s="123" t="s">
        <v>0</v>
      </c>
      <c r="BD41" s="123" t="s">
        <v>0</v>
      </c>
      <c r="BE41" s="123" t="s">
        <v>0</v>
      </c>
      <c r="BF41" s="123" t="s">
        <v>0</v>
      </c>
      <c r="BG41" s="123" t="s">
        <v>0</v>
      </c>
      <c r="BH41" s="123" t="s">
        <v>0</v>
      </c>
      <c r="BI41" s="477" t="s">
        <v>0</v>
      </c>
      <c r="BJ41" s="468" t="s">
        <v>0</v>
      </c>
      <c r="BK41" s="123" t="s">
        <v>0</v>
      </c>
      <c r="BL41" s="123" t="s">
        <v>0</v>
      </c>
      <c r="BM41" s="123" t="s">
        <v>0</v>
      </c>
      <c r="BN41" s="123" t="s">
        <v>0</v>
      </c>
      <c r="BO41" s="123" t="s">
        <v>0</v>
      </c>
      <c r="BP41" s="123" t="s">
        <v>0</v>
      </c>
      <c r="BQ41" s="123" t="s">
        <v>0</v>
      </c>
      <c r="BR41" s="123" t="s">
        <v>0</v>
      </c>
      <c r="BS41" s="123" t="s">
        <v>0</v>
      </c>
      <c r="BT41" s="123" t="s">
        <v>0</v>
      </c>
      <c r="BU41" s="123">
        <v>2</v>
      </c>
      <c r="BV41" s="123" t="s">
        <v>0</v>
      </c>
      <c r="BW41" s="123" t="s">
        <v>0</v>
      </c>
      <c r="BX41" s="123" t="s">
        <v>0</v>
      </c>
      <c r="BY41" s="123" t="s">
        <v>0</v>
      </c>
      <c r="BZ41" s="123" t="s">
        <v>0</v>
      </c>
      <c r="CA41" s="123" t="s">
        <v>0</v>
      </c>
      <c r="CB41" s="123" t="s">
        <v>0</v>
      </c>
      <c r="CC41" s="123" t="s">
        <v>0</v>
      </c>
      <c r="CD41" s="123" t="s">
        <v>0</v>
      </c>
      <c r="CE41" s="123" t="s">
        <v>0</v>
      </c>
      <c r="CF41" s="123" t="s">
        <v>0</v>
      </c>
      <c r="CG41" s="119" t="s">
        <v>0</v>
      </c>
      <c r="CH41" s="131" t="s">
        <v>0</v>
      </c>
      <c r="CI41" s="123" t="s">
        <v>0</v>
      </c>
      <c r="CJ41" s="123" t="s">
        <v>0</v>
      </c>
      <c r="CK41" s="123" t="s">
        <v>0</v>
      </c>
      <c r="CL41" s="123" t="s">
        <v>0</v>
      </c>
      <c r="CM41" s="123" t="s">
        <v>0</v>
      </c>
      <c r="CN41" s="123" t="s">
        <v>0</v>
      </c>
      <c r="CO41" s="123" t="s">
        <v>0</v>
      </c>
      <c r="CP41" s="123" t="s">
        <v>0</v>
      </c>
      <c r="CQ41" s="123" t="s">
        <v>0</v>
      </c>
      <c r="CR41" s="123" t="s">
        <v>0</v>
      </c>
      <c r="CS41" s="123" t="s">
        <v>0</v>
      </c>
      <c r="CT41" s="123" t="s">
        <v>0</v>
      </c>
      <c r="CU41" s="123" t="s">
        <v>0</v>
      </c>
      <c r="CV41" s="123">
        <v>3</v>
      </c>
      <c r="CW41" s="123">
        <v>1</v>
      </c>
      <c r="CX41" s="123">
        <v>3</v>
      </c>
      <c r="CY41" s="477">
        <v>3</v>
      </c>
      <c r="CZ41" s="468" t="s">
        <v>0</v>
      </c>
      <c r="DA41" s="123" t="s">
        <v>0</v>
      </c>
      <c r="DB41" s="123" t="s">
        <v>0</v>
      </c>
      <c r="DC41" s="123" t="s">
        <v>0</v>
      </c>
      <c r="DD41" s="123" t="s">
        <v>0</v>
      </c>
      <c r="DE41" s="123" t="s">
        <v>0</v>
      </c>
      <c r="DF41" s="123" t="s">
        <v>0</v>
      </c>
      <c r="DG41" s="123" t="s">
        <v>0</v>
      </c>
      <c r="DH41" s="123" t="s">
        <v>0</v>
      </c>
      <c r="DI41" s="123" t="s">
        <v>0</v>
      </c>
      <c r="DJ41" s="123">
        <v>1558</v>
      </c>
      <c r="DK41" s="123">
        <v>1795</v>
      </c>
      <c r="DL41" s="123">
        <v>701</v>
      </c>
      <c r="DM41" s="123">
        <v>509</v>
      </c>
      <c r="DN41" s="123">
        <v>2</v>
      </c>
      <c r="DO41" s="123" t="s">
        <v>0</v>
      </c>
      <c r="DP41" s="123" t="s">
        <v>0</v>
      </c>
      <c r="DQ41" s="123" t="s">
        <v>0</v>
      </c>
      <c r="DR41" s="123">
        <v>2</v>
      </c>
      <c r="DS41" s="123" t="s">
        <v>0</v>
      </c>
      <c r="DT41" s="123">
        <v>41</v>
      </c>
      <c r="DU41" s="123">
        <v>10</v>
      </c>
      <c r="DV41" s="123" t="s">
        <v>0</v>
      </c>
      <c r="DW41" s="119">
        <v>2</v>
      </c>
    </row>
    <row r="42" spans="1:127" x14ac:dyDescent="0.2">
      <c r="A42" s="450" t="s">
        <v>1463</v>
      </c>
      <c r="B42" s="131" t="s">
        <v>0</v>
      </c>
      <c r="C42" s="123">
        <v>3</v>
      </c>
      <c r="D42" s="123">
        <v>38</v>
      </c>
      <c r="E42" s="123">
        <v>43</v>
      </c>
      <c r="F42" s="123">
        <v>1</v>
      </c>
      <c r="G42" s="123" t="s">
        <v>0</v>
      </c>
      <c r="H42" s="123" t="s">
        <v>0</v>
      </c>
      <c r="I42" s="123" t="s">
        <v>0</v>
      </c>
      <c r="J42" s="123">
        <v>1</v>
      </c>
      <c r="K42" s="123" t="s">
        <v>0</v>
      </c>
      <c r="L42" s="123">
        <v>19</v>
      </c>
      <c r="M42" s="123">
        <v>9</v>
      </c>
      <c r="N42" s="123" t="s">
        <v>0</v>
      </c>
      <c r="O42" s="123" t="s">
        <v>0</v>
      </c>
      <c r="P42" s="123" t="s">
        <v>0</v>
      </c>
      <c r="Q42" s="123" t="s">
        <v>0</v>
      </c>
      <c r="R42" s="123">
        <v>4</v>
      </c>
      <c r="S42" s="119" t="s">
        <v>0</v>
      </c>
      <c r="T42" s="131" t="s">
        <v>0</v>
      </c>
      <c r="U42" s="123" t="s">
        <v>0</v>
      </c>
      <c r="V42" s="123" t="s">
        <v>0</v>
      </c>
      <c r="W42" s="123" t="s">
        <v>0</v>
      </c>
      <c r="X42" s="123" t="s">
        <v>0</v>
      </c>
      <c r="Y42" s="123" t="s">
        <v>0</v>
      </c>
      <c r="Z42" s="123">
        <v>2</v>
      </c>
      <c r="AA42" s="123" t="s">
        <v>0</v>
      </c>
      <c r="AB42" s="123" t="s">
        <v>0</v>
      </c>
      <c r="AC42" s="123" t="s">
        <v>0</v>
      </c>
      <c r="AD42" s="123">
        <v>112</v>
      </c>
      <c r="AE42" s="123">
        <v>124</v>
      </c>
      <c r="AF42" s="123">
        <v>48</v>
      </c>
      <c r="AG42" s="123">
        <v>31</v>
      </c>
      <c r="AH42" s="123" t="s">
        <v>0</v>
      </c>
      <c r="AI42" s="123" t="s">
        <v>0</v>
      </c>
      <c r="AJ42" s="123" t="s">
        <v>0</v>
      </c>
      <c r="AK42" s="123" t="s">
        <v>0</v>
      </c>
      <c r="AL42" s="123" t="s">
        <v>0</v>
      </c>
      <c r="AM42" s="123" t="s">
        <v>0</v>
      </c>
      <c r="AN42" s="123">
        <v>1</v>
      </c>
      <c r="AO42" s="123" t="s">
        <v>0</v>
      </c>
      <c r="AP42" s="123" t="s">
        <v>0</v>
      </c>
      <c r="AQ42" s="119" t="s">
        <v>0</v>
      </c>
      <c r="AR42" s="131">
        <v>1638</v>
      </c>
      <c r="AS42" s="123">
        <v>1890</v>
      </c>
      <c r="AT42" s="123">
        <v>419</v>
      </c>
      <c r="AU42" s="123">
        <v>319</v>
      </c>
      <c r="AV42" s="123" t="s">
        <v>0</v>
      </c>
      <c r="AW42" s="123" t="s">
        <v>0</v>
      </c>
      <c r="AX42" s="123" t="s">
        <v>0</v>
      </c>
      <c r="AY42" s="123" t="s">
        <v>0</v>
      </c>
      <c r="AZ42" s="123">
        <v>2</v>
      </c>
      <c r="BA42" s="123" t="s">
        <v>0</v>
      </c>
      <c r="BB42" s="123">
        <v>1</v>
      </c>
      <c r="BC42" s="123">
        <v>1</v>
      </c>
      <c r="BD42" s="123" t="s">
        <v>0</v>
      </c>
      <c r="BE42" s="123" t="s">
        <v>0</v>
      </c>
      <c r="BF42" s="240" t="s">
        <v>0</v>
      </c>
      <c r="BG42" s="123" t="s">
        <v>0</v>
      </c>
      <c r="BH42" s="123" t="s">
        <v>0</v>
      </c>
      <c r="BI42" s="477" t="s">
        <v>0</v>
      </c>
      <c r="BJ42" s="468" t="s">
        <v>0</v>
      </c>
      <c r="BK42" s="123" t="s">
        <v>0</v>
      </c>
      <c r="BL42" s="123" t="s">
        <v>0</v>
      </c>
      <c r="BM42" s="123" t="s">
        <v>0</v>
      </c>
      <c r="BN42" s="123" t="s">
        <v>0</v>
      </c>
      <c r="BO42" s="123" t="s">
        <v>0</v>
      </c>
      <c r="BP42" s="123" t="s">
        <v>0</v>
      </c>
      <c r="BQ42" s="123" t="s">
        <v>0</v>
      </c>
      <c r="BR42" s="123" t="s">
        <v>0</v>
      </c>
      <c r="BS42" s="123" t="s">
        <v>0</v>
      </c>
      <c r="BT42" s="123">
        <v>2</v>
      </c>
      <c r="BU42" s="123">
        <v>1</v>
      </c>
      <c r="BV42" s="123">
        <v>2</v>
      </c>
      <c r="BW42" s="123" t="s">
        <v>0</v>
      </c>
      <c r="BX42" s="123" t="s">
        <v>0</v>
      </c>
      <c r="BY42" s="123" t="s">
        <v>0</v>
      </c>
      <c r="BZ42" s="123" t="s">
        <v>0</v>
      </c>
      <c r="CA42" s="123" t="s">
        <v>0</v>
      </c>
      <c r="CB42" s="123" t="s">
        <v>0</v>
      </c>
      <c r="CC42" s="123" t="s">
        <v>0</v>
      </c>
      <c r="CD42" s="123" t="s">
        <v>0</v>
      </c>
      <c r="CE42" s="123" t="s">
        <v>0</v>
      </c>
      <c r="CF42" s="123" t="s">
        <v>0</v>
      </c>
      <c r="CG42" s="119" t="s">
        <v>0</v>
      </c>
      <c r="CH42" s="131" t="s">
        <v>0</v>
      </c>
      <c r="CI42" s="123" t="s">
        <v>0</v>
      </c>
      <c r="CJ42" s="123" t="s">
        <v>0</v>
      </c>
      <c r="CK42" s="123" t="s">
        <v>0</v>
      </c>
      <c r="CL42" s="123" t="s">
        <v>0</v>
      </c>
      <c r="CM42" s="123" t="s">
        <v>0</v>
      </c>
      <c r="CN42" s="123" t="s">
        <v>0</v>
      </c>
      <c r="CO42" s="123" t="s">
        <v>0</v>
      </c>
      <c r="CP42" s="123" t="s">
        <v>0</v>
      </c>
      <c r="CQ42" s="123" t="s">
        <v>0</v>
      </c>
      <c r="CR42" s="123" t="s">
        <v>0</v>
      </c>
      <c r="CS42" s="123" t="s">
        <v>0</v>
      </c>
      <c r="CT42" s="123" t="s">
        <v>0</v>
      </c>
      <c r="CU42" s="123" t="s">
        <v>0</v>
      </c>
      <c r="CV42" s="123" t="s">
        <v>0</v>
      </c>
      <c r="CW42" s="123" t="s">
        <v>0</v>
      </c>
      <c r="CX42" s="123">
        <v>2</v>
      </c>
      <c r="CY42" s="477">
        <v>1</v>
      </c>
      <c r="CZ42" s="468" t="s">
        <v>0</v>
      </c>
      <c r="DA42" s="123" t="s">
        <v>0</v>
      </c>
      <c r="DB42" s="123" t="s">
        <v>0</v>
      </c>
      <c r="DC42" s="123" t="s">
        <v>0</v>
      </c>
      <c r="DD42" s="123" t="s">
        <v>0</v>
      </c>
      <c r="DE42" s="123" t="s">
        <v>0</v>
      </c>
      <c r="DF42" s="123" t="s">
        <v>0</v>
      </c>
      <c r="DG42" s="123" t="s">
        <v>0</v>
      </c>
      <c r="DH42" s="123" t="s">
        <v>0</v>
      </c>
      <c r="DI42" s="123" t="s">
        <v>0</v>
      </c>
      <c r="DJ42" s="123">
        <v>1752</v>
      </c>
      <c r="DK42" s="123">
        <v>2018</v>
      </c>
      <c r="DL42" s="123">
        <v>513</v>
      </c>
      <c r="DM42" s="123">
        <v>394</v>
      </c>
      <c r="DN42" s="123">
        <v>1</v>
      </c>
      <c r="DO42" s="123" t="s">
        <v>0</v>
      </c>
      <c r="DP42" s="123" t="s">
        <v>0</v>
      </c>
      <c r="DQ42" s="123" t="s">
        <v>0</v>
      </c>
      <c r="DR42" s="123">
        <v>3</v>
      </c>
      <c r="DS42" s="123" t="s">
        <v>0</v>
      </c>
      <c r="DT42" s="123">
        <v>23</v>
      </c>
      <c r="DU42" s="123">
        <v>10</v>
      </c>
      <c r="DV42" s="123" t="s">
        <v>0</v>
      </c>
      <c r="DW42" s="119" t="s">
        <v>0</v>
      </c>
    </row>
    <row r="43" spans="1:127" x14ac:dyDescent="0.2">
      <c r="A43" s="118" t="s">
        <v>704</v>
      </c>
      <c r="B43" s="131" t="s">
        <v>0</v>
      </c>
      <c r="C43" s="123" t="s">
        <v>0</v>
      </c>
      <c r="D43" s="123" t="s">
        <v>0</v>
      </c>
      <c r="E43" s="123" t="s">
        <v>0</v>
      </c>
      <c r="F43" s="123" t="s">
        <v>0</v>
      </c>
      <c r="G43" s="123" t="s">
        <v>0</v>
      </c>
      <c r="H43" s="123" t="s">
        <v>0</v>
      </c>
      <c r="I43" s="123" t="s">
        <v>0</v>
      </c>
      <c r="J43" s="123" t="s">
        <v>0</v>
      </c>
      <c r="K43" s="123" t="s">
        <v>0</v>
      </c>
      <c r="L43" s="123" t="s">
        <v>0</v>
      </c>
      <c r="M43" s="123" t="s">
        <v>0</v>
      </c>
      <c r="N43" s="123" t="s">
        <v>0</v>
      </c>
      <c r="O43" s="123" t="s">
        <v>0</v>
      </c>
      <c r="P43" s="123" t="s">
        <v>0</v>
      </c>
      <c r="Q43" s="123" t="s">
        <v>0</v>
      </c>
      <c r="R43" s="123">
        <v>6</v>
      </c>
      <c r="S43" s="119" t="s">
        <v>0</v>
      </c>
      <c r="T43" s="131" t="s">
        <v>0</v>
      </c>
      <c r="U43" s="123" t="s">
        <v>0</v>
      </c>
      <c r="V43" s="123" t="s">
        <v>0</v>
      </c>
      <c r="W43" s="123" t="s">
        <v>0</v>
      </c>
      <c r="X43" s="123" t="s">
        <v>0</v>
      </c>
      <c r="Y43" s="123" t="s">
        <v>0</v>
      </c>
      <c r="Z43" s="123" t="s">
        <v>0</v>
      </c>
      <c r="AA43" s="123" t="s">
        <v>0</v>
      </c>
      <c r="AB43" s="123" t="s">
        <v>0</v>
      </c>
      <c r="AC43" s="123" t="s">
        <v>0</v>
      </c>
      <c r="AD43" s="123" t="s">
        <v>0</v>
      </c>
      <c r="AE43" s="123">
        <v>1</v>
      </c>
      <c r="AF43" s="123" t="s">
        <v>0</v>
      </c>
      <c r="AG43" s="123">
        <v>1</v>
      </c>
      <c r="AH43" s="123" t="s">
        <v>0</v>
      </c>
      <c r="AI43" s="123" t="s">
        <v>0</v>
      </c>
      <c r="AJ43" s="123" t="s">
        <v>0</v>
      </c>
      <c r="AK43" s="123" t="s">
        <v>0</v>
      </c>
      <c r="AL43" s="123" t="s">
        <v>0</v>
      </c>
      <c r="AM43" s="123" t="s">
        <v>0</v>
      </c>
      <c r="AN43" s="123" t="s">
        <v>0</v>
      </c>
      <c r="AO43" s="123" t="s">
        <v>0</v>
      </c>
      <c r="AP43" s="123" t="s">
        <v>0</v>
      </c>
      <c r="AQ43" s="119" t="s">
        <v>0</v>
      </c>
      <c r="AR43" s="131">
        <v>10</v>
      </c>
      <c r="AS43" s="123">
        <v>12</v>
      </c>
      <c r="AT43" s="123">
        <v>6</v>
      </c>
      <c r="AU43" s="123">
        <v>6</v>
      </c>
      <c r="AV43" s="123" t="s">
        <v>0</v>
      </c>
      <c r="AW43" s="123" t="s">
        <v>0</v>
      </c>
      <c r="AX43" s="123" t="s">
        <v>0</v>
      </c>
      <c r="AY43" s="123" t="s">
        <v>0</v>
      </c>
      <c r="AZ43" s="123" t="s">
        <v>0</v>
      </c>
      <c r="BA43" s="123" t="s">
        <v>0</v>
      </c>
      <c r="BB43" s="123" t="s">
        <v>0</v>
      </c>
      <c r="BC43" s="123" t="s">
        <v>0</v>
      </c>
      <c r="BD43" s="123" t="s">
        <v>0</v>
      </c>
      <c r="BE43" s="123" t="s">
        <v>0</v>
      </c>
      <c r="BF43" s="123" t="s">
        <v>0</v>
      </c>
      <c r="BG43" s="123" t="s">
        <v>0</v>
      </c>
      <c r="BH43" s="123" t="s">
        <v>0</v>
      </c>
      <c r="BI43" s="477" t="s">
        <v>0</v>
      </c>
      <c r="BJ43" s="468" t="s">
        <v>0</v>
      </c>
      <c r="BK43" s="123" t="s">
        <v>0</v>
      </c>
      <c r="BL43" s="123" t="s">
        <v>0</v>
      </c>
      <c r="BM43" s="123" t="s">
        <v>0</v>
      </c>
      <c r="BN43" s="123" t="s">
        <v>0</v>
      </c>
      <c r="BO43" s="123" t="s">
        <v>0</v>
      </c>
      <c r="BP43" s="123" t="s">
        <v>0</v>
      </c>
      <c r="BQ43" s="123" t="s">
        <v>0</v>
      </c>
      <c r="BR43" s="123" t="s">
        <v>0</v>
      </c>
      <c r="BS43" s="123" t="s">
        <v>0</v>
      </c>
      <c r="BT43" s="123">
        <v>1</v>
      </c>
      <c r="BU43" s="123" t="s">
        <v>0</v>
      </c>
      <c r="BV43" s="123" t="s">
        <v>0</v>
      </c>
      <c r="BW43" s="123" t="s">
        <v>0</v>
      </c>
      <c r="BX43" s="123" t="s">
        <v>0</v>
      </c>
      <c r="BY43" s="123" t="s">
        <v>0</v>
      </c>
      <c r="BZ43" s="123" t="s">
        <v>0</v>
      </c>
      <c r="CA43" s="123" t="s">
        <v>0</v>
      </c>
      <c r="CB43" s="123" t="s">
        <v>0</v>
      </c>
      <c r="CC43" s="123" t="s">
        <v>0</v>
      </c>
      <c r="CD43" s="123" t="s">
        <v>0</v>
      </c>
      <c r="CE43" s="123" t="s">
        <v>0</v>
      </c>
      <c r="CF43" s="123" t="s">
        <v>0</v>
      </c>
      <c r="CG43" s="119" t="s">
        <v>0</v>
      </c>
      <c r="CH43" s="131" t="s">
        <v>0</v>
      </c>
      <c r="CI43" s="123" t="s">
        <v>0</v>
      </c>
      <c r="CJ43" s="123" t="s">
        <v>0</v>
      </c>
      <c r="CK43" s="123" t="s">
        <v>0</v>
      </c>
      <c r="CL43" s="123" t="s">
        <v>0</v>
      </c>
      <c r="CM43" s="123" t="s">
        <v>0</v>
      </c>
      <c r="CN43" s="123" t="s">
        <v>0</v>
      </c>
      <c r="CO43" s="123" t="s">
        <v>0</v>
      </c>
      <c r="CP43" s="123" t="s">
        <v>0</v>
      </c>
      <c r="CQ43" s="123" t="s">
        <v>0</v>
      </c>
      <c r="CR43" s="123" t="s">
        <v>0</v>
      </c>
      <c r="CS43" s="123" t="s">
        <v>0</v>
      </c>
      <c r="CT43" s="123" t="s">
        <v>0</v>
      </c>
      <c r="CU43" s="123" t="s">
        <v>0</v>
      </c>
      <c r="CV43" s="123" t="s">
        <v>0</v>
      </c>
      <c r="CW43" s="123" t="s">
        <v>0</v>
      </c>
      <c r="CX43" s="123" t="s">
        <v>0</v>
      </c>
      <c r="CY43" s="477">
        <v>1</v>
      </c>
      <c r="CZ43" s="468" t="s">
        <v>0</v>
      </c>
      <c r="DA43" s="123" t="s">
        <v>0</v>
      </c>
      <c r="DB43" s="123" t="s">
        <v>0</v>
      </c>
      <c r="DC43" s="123" t="s">
        <v>0</v>
      </c>
      <c r="DD43" s="123" t="s">
        <v>0</v>
      </c>
      <c r="DE43" s="123" t="s">
        <v>0</v>
      </c>
      <c r="DF43" s="123" t="s">
        <v>0</v>
      </c>
      <c r="DG43" s="123" t="s">
        <v>0</v>
      </c>
      <c r="DH43" s="123" t="s">
        <v>0</v>
      </c>
      <c r="DI43" s="123" t="s">
        <v>0</v>
      </c>
      <c r="DJ43" s="123">
        <v>11</v>
      </c>
      <c r="DK43" s="123">
        <v>13</v>
      </c>
      <c r="DL43" s="388">
        <v>6</v>
      </c>
      <c r="DM43" s="388">
        <v>7</v>
      </c>
      <c r="DN43" s="123" t="s">
        <v>0</v>
      </c>
      <c r="DO43" s="123" t="s">
        <v>0</v>
      </c>
      <c r="DP43" s="123" t="s">
        <v>0</v>
      </c>
      <c r="DQ43" s="123" t="s">
        <v>0</v>
      </c>
      <c r="DR43" s="123" t="s">
        <v>0</v>
      </c>
      <c r="DS43" s="123" t="s">
        <v>0</v>
      </c>
      <c r="DT43" s="123" t="s">
        <v>0</v>
      </c>
      <c r="DU43" s="123" t="s">
        <v>0</v>
      </c>
      <c r="DV43" s="123" t="s">
        <v>0</v>
      </c>
      <c r="DW43" s="119" t="s">
        <v>0</v>
      </c>
    </row>
    <row r="44" spans="1:127" x14ac:dyDescent="0.2">
      <c r="A44" s="311" t="s">
        <v>713</v>
      </c>
      <c r="B44" s="291">
        <v>118</v>
      </c>
      <c r="C44" s="287">
        <v>145</v>
      </c>
      <c r="D44" s="287">
        <v>1237</v>
      </c>
      <c r="E44" s="287">
        <v>1172</v>
      </c>
      <c r="F44" s="287">
        <v>98</v>
      </c>
      <c r="G44" s="287">
        <v>1</v>
      </c>
      <c r="H44" s="287">
        <v>9</v>
      </c>
      <c r="I44" s="287" t="s">
        <v>0</v>
      </c>
      <c r="J44" s="287">
        <v>21</v>
      </c>
      <c r="K44" s="287">
        <v>3</v>
      </c>
      <c r="L44" s="287">
        <v>506</v>
      </c>
      <c r="M44" s="287">
        <v>565</v>
      </c>
      <c r="N44" s="287">
        <v>6</v>
      </c>
      <c r="O44" s="287">
        <v>125</v>
      </c>
      <c r="P44" s="287">
        <v>6</v>
      </c>
      <c r="Q44" s="287">
        <v>2</v>
      </c>
      <c r="R44" s="287">
        <v>50</v>
      </c>
      <c r="S44" s="303">
        <v>15</v>
      </c>
      <c r="T44" s="291">
        <v>22</v>
      </c>
      <c r="U44" s="287" t="s">
        <v>0</v>
      </c>
      <c r="V44" s="287" t="s">
        <v>0</v>
      </c>
      <c r="W44" s="287" t="s">
        <v>0</v>
      </c>
      <c r="X44" s="287">
        <v>1</v>
      </c>
      <c r="Y44" s="287" t="s">
        <v>0</v>
      </c>
      <c r="Z44" s="287">
        <v>20</v>
      </c>
      <c r="AA44" s="287">
        <v>10</v>
      </c>
      <c r="AB44" s="287" t="s">
        <v>0</v>
      </c>
      <c r="AC44" s="287" t="s">
        <v>0</v>
      </c>
      <c r="AD44" s="287">
        <v>2665</v>
      </c>
      <c r="AE44" s="287">
        <v>3691</v>
      </c>
      <c r="AF44" s="287">
        <v>4021</v>
      </c>
      <c r="AG44" s="287">
        <v>3305</v>
      </c>
      <c r="AH44" s="287">
        <v>10</v>
      </c>
      <c r="AI44" s="287">
        <v>1</v>
      </c>
      <c r="AJ44" s="287">
        <v>2</v>
      </c>
      <c r="AK44" s="287" t="s">
        <v>0</v>
      </c>
      <c r="AL44" s="287">
        <v>24</v>
      </c>
      <c r="AM44" s="287">
        <v>1</v>
      </c>
      <c r="AN44" s="287">
        <v>321</v>
      </c>
      <c r="AO44" s="287">
        <v>458</v>
      </c>
      <c r="AP44" s="287" t="s">
        <v>0</v>
      </c>
      <c r="AQ44" s="303">
        <v>3</v>
      </c>
      <c r="AR44" s="291">
        <v>3292</v>
      </c>
      <c r="AS44" s="287">
        <v>2368</v>
      </c>
      <c r="AT44" s="287">
        <v>3397</v>
      </c>
      <c r="AU44" s="287">
        <v>1306</v>
      </c>
      <c r="AV44" s="287">
        <v>1</v>
      </c>
      <c r="AW44" s="287" t="s">
        <v>0</v>
      </c>
      <c r="AX44" s="287" t="s">
        <v>0</v>
      </c>
      <c r="AY44" s="287" t="s">
        <v>0</v>
      </c>
      <c r="AZ44" s="287">
        <v>7</v>
      </c>
      <c r="BA44" s="287" t="s">
        <v>0</v>
      </c>
      <c r="BB44" s="287">
        <v>55</v>
      </c>
      <c r="BC44" s="287">
        <v>19</v>
      </c>
      <c r="BD44" s="287" t="s">
        <v>0</v>
      </c>
      <c r="BE44" s="287" t="s">
        <v>0</v>
      </c>
      <c r="BF44" s="287" t="s">
        <v>0</v>
      </c>
      <c r="BG44" s="287" t="s">
        <v>0</v>
      </c>
      <c r="BH44" s="287" t="s">
        <v>0</v>
      </c>
      <c r="BI44" s="530" t="s">
        <v>0</v>
      </c>
      <c r="BJ44" s="529" t="s">
        <v>0</v>
      </c>
      <c r="BK44" s="287" t="s">
        <v>0</v>
      </c>
      <c r="BL44" s="287" t="s">
        <v>0</v>
      </c>
      <c r="BM44" s="287" t="s">
        <v>0</v>
      </c>
      <c r="BN44" s="287" t="s">
        <v>0</v>
      </c>
      <c r="BO44" s="287" t="s">
        <v>0</v>
      </c>
      <c r="BP44" s="287" t="s">
        <v>0</v>
      </c>
      <c r="BQ44" s="287" t="s">
        <v>0</v>
      </c>
      <c r="BR44" s="287" t="s">
        <v>0</v>
      </c>
      <c r="BS44" s="287" t="s">
        <v>0</v>
      </c>
      <c r="BT44" s="287">
        <v>8</v>
      </c>
      <c r="BU44" s="287">
        <v>12</v>
      </c>
      <c r="BV44" s="287">
        <v>15</v>
      </c>
      <c r="BW44" s="287">
        <v>3</v>
      </c>
      <c r="BX44" s="287" t="s">
        <v>0</v>
      </c>
      <c r="BY44" s="287" t="s">
        <v>0</v>
      </c>
      <c r="BZ44" s="287" t="s">
        <v>0</v>
      </c>
      <c r="CA44" s="287" t="s">
        <v>0</v>
      </c>
      <c r="CB44" s="287" t="s">
        <v>0</v>
      </c>
      <c r="CC44" s="287" t="s">
        <v>0</v>
      </c>
      <c r="CD44" s="287">
        <v>1</v>
      </c>
      <c r="CE44" s="287" t="s">
        <v>0</v>
      </c>
      <c r="CF44" s="287" t="s">
        <v>0</v>
      </c>
      <c r="CG44" s="303" t="s">
        <v>0</v>
      </c>
      <c r="CH44" s="291" t="s">
        <v>0</v>
      </c>
      <c r="CI44" s="287" t="s">
        <v>0</v>
      </c>
      <c r="CJ44" s="287" t="s">
        <v>0</v>
      </c>
      <c r="CK44" s="287" t="s">
        <v>0</v>
      </c>
      <c r="CL44" s="287" t="s">
        <v>0</v>
      </c>
      <c r="CM44" s="287" t="s">
        <v>0</v>
      </c>
      <c r="CN44" s="287" t="s">
        <v>0</v>
      </c>
      <c r="CO44" s="287" t="s">
        <v>0</v>
      </c>
      <c r="CP44" s="287" t="s">
        <v>0</v>
      </c>
      <c r="CQ44" s="287" t="s">
        <v>0</v>
      </c>
      <c r="CR44" s="287" t="s">
        <v>0</v>
      </c>
      <c r="CS44" s="287" t="s">
        <v>0</v>
      </c>
      <c r="CT44" s="287" t="s">
        <v>0</v>
      </c>
      <c r="CU44" s="287" t="s">
        <v>0</v>
      </c>
      <c r="CV44" s="287">
        <v>21</v>
      </c>
      <c r="CW44" s="287">
        <v>21</v>
      </c>
      <c r="CX44" s="287">
        <v>39</v>
      </c>
      <c r="CY44" s="530">
        <v>57</v>
      </c>
      <c r="CZ44" s="529">
        <v>3</v>
      </c>
      <c r="DA44" s="287" t="s">
        <v>0</v>
      </c>
      <c r="DB44" s="287">
        <v>1</v>
      </c>
      <c r="DC44" s="287" t="s">
        <v>0</v>
      </c>
      <c r="DD44" s="287" t="s">
        <v>0</v>
      </c>
      <c r="DE44" s="287" t="s">
        <v>0</v>
      </c>
      <c r="DF44" s="287">
        <v>9</v>
      </c>
      <c r="DG44" s="287">
        <v>22</v>
      </c>
      <c r="DH44" s="287" t="s">
        <v>0</v>
      </c>
      <c r="DI44" s="287" t="s">
        <v>0</v>
      </c>
      <c r="DJ44" s="287">
        <v>6110</v>
      </c>
      <c r="DK44" s="287">
        <v>6239</v>
      </c>
      <c r="DL44" s="287">
        <v>8759</v>
      </c>
      <c r="DM44" s="287">
        <v>5858</v>
      </c>
      <c r="DN44" s="287">
        <v>134</v>
      </c>
      <c r="DO44" s="287">
        <v>2</v>
      </c>
      <c r="DP44" s="287">
        <v>12</v>
      </c>
      <c r="DQ44" s="287" t="s">
        <v>0</v>
      </c>
      <c r="DR44" s="287">
        <v>53</v>
      </c>
      <c r="DS44" s="287">
        <v>4</v>
      </c>
      <c r="DT44" s="287">
        <v>912</v>
      </c>
      <c r="DU44" s="287">
        <v>1074</v>
      </c>
      <c r="DV44" s="287">
        <v>6</v>
      </c>
      <c r="DW44" s="303">
        <v>128</v>
      </c>
    </row>
    <row r="45" spans="1:127" x14ac:dyDescent="0.2">
      <c r="A45" s="118" t="s">
        <v>594</v>
      </c>
      <c r="B45" s="131">
        <v>113</v>
      </c>
      <c r="C45" s="123">
        <v>125</v>
      </c>
      <c r="D45" s="123">
        <v>81</v>
      </c>
      <c r="E45" s="123">
        <v>69</v>
      </c>
      <c r="F45" s="123" t="s">
        <v>0</v>
      </c>
      <c r="G45" s="123" t="s">
        <v>0</v>
      </c>
      <c r="H45" s="123" t="s">
        <v>0</v>
      </c>
      <c r="I45" s="123" t="s">
        <v>0</v>
      </c>
      <c r="J45" s="123" t="s">
        <v>0</v>
      </c>
      <c r="K45" s="123" t="s">
        <v>0</v>
      </c>
      <c r="L45" s="123">
        <v>8</v>
      </c>
      <c r="M45" s="123">
        <v>16</v>
      </c>
      <c r="N45" s="123" t="s">
        <v>0</v>
      </c>
      <c r="O45" s="123" t="s">
        <v>0</v>
      </c>
      <c r="P45" s="123">
        <v>6</v>
      </c>
      <c r="Q45" s="123">
        <v>2</v>
      </c>
      <c r="R45" s="123">
        <v>2</v>
      </c>
      <c r="S45" s="119">
        <v>1</v>
      </c>
      <c r="T45" s="131" t="s">
        <v>0</v>
      </c>
      <c r="U45" s="123" t="s">
        <v>0</v>
      </c>
      <c r="V45" s="123" t="s">
        <v>0</v>
      </c>
      <c r="W45" s="123" t="s">
        <v>0</v>
      </c>
      <c r="X45" s="123" t="s">
        <v>0</v>
      </c>
      <c r="Y45" s="123" t="s">
        <v>0</v>
      </c>
      <c r="Z45" s="123">
        <v>1</v>
      </c>
      <c r="AA45" s="123">
        <v>1</v>
      </c>
      <c r="AB45" s="123" t="s">
        <v>0</v>
      </c>
      <c r="AC45" s="123" t="s">
        <v>0</v>
      </c>
      <c r="AD45" s="123">
        <v>1307</v>
      </c>
      <c r="AE45" s="123">
        <v>1398</v>
      </c>
      <c r="AF45" s="123">
        <v>397</v>
      </c>
      <c r="AG45" s="123">
        <v>214</v>
      </c>
      <c r="AH45" s="123" t="s">
        <v>0</v>
      </c>
      <c r="AI45" s="123" t="s">
        <v>0</v>
      </c>
      <c r="AJ45" s="123" t="s">
        <v>0</v>
      </c>
      <c r="AK45" s="123" t="s">
        <v>0</v>
      </c>
      <c r="AL45" s="123" t="s">
        <v>0</v>
      </c>
      <c r="AM45" s="123" t="s">
        <v>0</v>
      </c>
      <c r="AN45" s="123">
        <v>13</v>
      </c>
      <c r="AO45" s="123">
        <v>18</v>
      </c>
      <c r="AP45" s="123" t="s">
        <v>0</v>
      </c>
      <c r="AQ45" s="119" t="s">
        <v>0</v>
      </c>
      <c r="AR45" s="131">
        <v>703</v>
      </c>
      <c r="AS45" s="123">
        <v>722</v>
      </c>
      <c r="AT45" s="123">
        <v>76</v>
      </c>
      <c r="AU45" s="123">
        <v>52</v>
      </c>
      <c r="AV45" s="123" t="s">
        <v>0</v>
      </c>
      <c r="AW45" s="123" t="s">
        <v>0</v>
      </c>
      <c r="AX45" s="123" t="s">
        <v>0</v>
      </c>
      <c r="AY45" s="123" t="s">
        <v>0</v>
      </c>
      <c r="AZ45" s="123" t="s">
        <v>0</v>
      </c>
      <c r="BA45" s="123" t="s">
        <v>0</v>
      </c>
      <c r="BB45" s="123">
        <v>2</v>
      </c>
      <c r="BC45" s="123" t="s">
        <v>0</v>
      </c>
      <c r="BD45" s="123" t="s">
        <v>0</v>
      </c>
      <c r="BE45" s="123" t="s">
        <v>0</v>
      </c>
      <c r="BF45" s="123" t="s">
        <v>0</v>
      </c>
      <c r="BG45" s="123" t="s">
        <v>0</v>
      </c>
      <c r="BH45" s="123" t="s">
        <v>0</v>
      </c>
      <c r="BI45" s="477" t="s">
        <v>0</v>
      </c>
      <c r="BJ45" s="468" t="s">
        <v>0</v>
      </c>
      <c r="BK45" s="123" t="s">
        <v>0</v>
      </c>
      <c r="BL45" s="123" t="s">
        <v>0</v>
      </c>
      <c r="BM45" s="123" t="s">
        <v>0</v>
      </c>
      <c r="BN45" s="123" t="s">
        <v>0</v>
      </c>
      <c r="BO45" s="123" t="s">
        <v>0</v>
      </c>
      <c r="BP45" s="123" t="s">
        <v>0</v>
      </c>
      <c r="BQ45" s="123" t="s">
        <v>0</v>
      </c>
      <c r="BR45" s="123" t="s">
        <v>0</v>
      </c>
      <c r="BS45" s="123" t="s">
        <v>0</v>
      </c>
      <c r="BT45" s="123">
        <v>1</v>
      </c>
      <c r="BU45" s="123">
        <v>4</v>
      </c>
      <c r="BV45" s="123" t="s">
        <v>0</v>
      </c>
      <c r="BW45" s="123" t="s">
        <v>0</v>
      </c>
      <c r="BX45" s="123" t="s">
        <v>0</v>
      </c>
      <c r="BY45" s="123" t="s">
        <v>0</v>
      </c>
      <c r="BZ45" s="123" t="s">
        <v>0</v>
      </c>
      <c r="CA45" s="123" t="s">
        <v>0</v>
      </c>
      <c r="CB45" s="123" t="s">
        <v>0</v>
      </c>
      <c r="CC45" s="123" t="s">
        <v>0</v>
      </c>
      <c r="CD45" s="123" t="s">
        <v>0</v>
      </c>
      <c r="CE45" s="123" t="s">
        <v>0</v>
      </c>
      <c r="CF45" s="123" t="s">
        <v>0</v>
      </c>
      <c r="CG45" s="119" t="s">
        <v>0</v>
      </c>
      <c r="CH45" s="131" t="s">
        <v>0</v>
      </c>
      <c r="CI45" s="123" t="s">
        <v>0</v>
      </c>
      <c r="CJ45" s="123" t="s">
        <v>0</v>
      </c>
      <c r="CK45" s="123" t="s">
        <v>0</v>
      </c>
      <c r="CL45" s="123" t="s">
        <v>0</v>
      </c>
      <c r="CM45" s="123" t="s">
        <v>0</v>
      </c>
      <c r="CN45" s="123" t="s">
        <v>0</v>
      </c>
      <c r="CO45" s="123" t="s">
        <v>0</v>
      </c>
      <c r="CP45" s="123" t="s">
        <v>0</v>
      </c>
      <c r="CQ45" s="123" t="s">
        <v>0</v>
      </c>
      <c r="CR45" s="123" t="s">
        <v>0</v>
      </c>
      <c r="CS45" s="123" t="s">
        <v>0</v>
      </c>
      <c r="CT45" s="123" t="s">
        <v>0</v>
      </c>
      <c r="CU45" s="123" t="s">
        <v>0</v>
      </c>
      <c r="CV45" s="123">
        <v>9</v>
      </c>
      <c r="CW45" s="123">
        <v>12</v>
      </c>
      <c r="CX45" s="123">
        <v>3</v>
      </c>
      <c r="CY45" s="477">
        <v>2</v>
      </c>
      <c r="CZ45" s="468" t="s">
        <v>0</v>
      </c>
      <c r="DA45" s="123" t="s">
        <v>0</v>
      </c>
      <c r="DB45" s="123" t="s">
        <v>0</v>
      </c>
      <c r="DC45" s="123" t="s">
        <v>0</v>
      </c>
      <c r="DD45" s="123" t="s">
        <v>0</v>
      </c>
      <c r="DE45" s="123" t="s">
        <v>0</v>
      </c>
      <c r="DF45" s="123" t="s">
        <v>0</v>
      </c>
      <c r="DG45" s="123" t="s">
        <v>0</v>
      </c>
      <c r="DH45" s="123" t="s">
        <v>0</v>
      </c>
      <c r="DI45" s="123" t="s">
        <v>0</v>
      </c>
      <c r="DJ45" s="123">
        <v>2139</v>
      </c>
      <c r="DK45" s="123">
        <v>2263</v>
      </c>
      <c r="DL45" s="123">
        <v>559</v>
      </c>
      <c r="DM45" s="123">
        <v>338</v>
      </c>
      <c r="DN45" s="123" t="s">
        <v>0</v>
      </c>
      <c r="DO45" s="123" t="s">
        <v>0</v>
      </c>
      <c r="DP45" s="123" t="s">
        <v>0</v>
      </c>
      <c r="DQ45" s="123" t="s">
        <v>0</v>
      </c>
      <c r="DR45" s="123" t="s">
        <v>0</v>
      </c>
      <c r="DS45" s="123" t="s">
        <v>0</v>
      </c>
      <c r="DT45" s="123">
        <v>24</v>
      </c>
      <c r="DU45" s="123">
        <v>35</v>
      </c>
      <c r="DV45" s="123" t="s">
        <v>0</v>
      </c>
      <c r="DW45" s="119" t="s">
        <v>0</v>
      </c>
    </row>
    <row r="46" spans="1:127" x14ac:dyDescent="0.2">
      <c r="A46" s="101" t="s">
        <v>1462</v>
      </c>
      <c r="B46" s="131">
        <v>1</v>
      </c>
      <c r="C46" s="123">
        <v>2</v>
      </c>
      <c r="D46" s="123">
        <v>340</v>
      </c>
      <c r="E46" s="123">
        <v>328</v>
      </c>
      <c r="F46" s="123" t="s">
        <v>0</v>
      </c>
      <c r="G46" s="123" t="s">
        <v>0</v>
      </c>
      <c r="H46" s="123" t="s">
        <v>0</v>
      </c>
      <c r="I46" s="123" t="s">
        <v>0</v>
      </c>
      <c r="J46" s="123" t="s">
        <v>0</v>
      </c>
      <c r="K46" s="123" t="s">
        <v>0</v>
      </c>
      <c r="L46" s="123">
        <v>212</v>
      </c>
      <c r="M46" s="123">
        <v>197</v>
      </c>
      <c r="N46" s="123" t="s">
        <v>0</v>
      </c>
      <c r="O46" s="123">
        <v>1</v>
      </c>
      <c r="P46" s="123" t="s">
        <v>0</v>
      </c>
      <c r="Q46" s="123" t="s">
        <v>0</v>
      </c>
      <c r="R46" s="123">
        <v>4</v>
      </c>
      <c r="S46" s="119">
        <v>6</v>
      </c>
      <c r="T46" s="131" t="s">
        <v>0</v>
      </c>
      <c r="U46" s="123" t="s">
        <v>0</v>
      </c>
      <c r="V46" s="123" t="s">
        <v>0</v>
      </c>
      <c r="W46" s="123" t="s">
        <v>0</v>
      </c>
      <c r="X46" s="123" t="s">
        <v>0</v>
      </c>
      <c r="Y46" s="123" t="s">
        <v>0</v>
      </c>
      <c r="Z46" s="123">
        <v>1</v>
      </c>
      <c r="AA46" s="123">
        <v>6</v>
      </c>
      <c r="AB46" s="123" t="s">
        <v>0</v>
      </c>
      <c r="AC46" s="123" t="s">
        <v>0</v>
      </c>
      <c r="AD46" s="123">
        <v>273</v>
      </c>
      <c r="AE46" s="123">
        <v>480</v>
      </c>
      <c r="AF46" s="123">
        <v>1161</v>
      </c>
      <c r="AG46" s="123">
        <v>1194</v>
      </c>
      <c r="AH46" s="123" t="s">
        <v>0</v>
      </c>
      <c r="AI46" s="123" t="s">
        <v>0</v>
      </c>
      <c r="AJ46" s="123" t="s">
        <v>0</v>
      </c>
      <c r="AK46" s="123" t="s">
        <v>0</v>
      </c>
      <c r="AL46" s="123" t="s">
        <v>0</v>
      </c>
      <c r="AM46" s="123" t="s">
        <v>0</v>
      </c>
      <c r="AN46" s="123">
        <v>126</v>
      </c>
      <c r="AO46" s="123">
        <v>206</v>
      </c>
      <c r="AP46" s="123" t="s">
        <v>0</v>
      </c>
      <c r="AQ46" s="119" t="s">
        <v>0</v>
      </c>
      <c r="AR46" s="131">
        <v>267</v>
      </c>
      <c r="AS46" s="123">
        <v>285</v>
      </c>
      <c r="AT46" s="123">
        <v>482</v>
      </c>
      <c r="AU46" s="123">
        <v>424</v>
      </c>
      <c r="AV46" s="123" t="s">
        <v>0</v>
      </c>
      <c r="AW46" s="123" t="s">
        <v>0</v>
      </c>
      <c r="AX46" s="123" t="s">
        <v>0</v>
      </c>
      <c r="AY46" s="123" t="s">
        <v>0</v>
      </c>
      <c r="AZ46" s="123" t="s">
        <v>0</v>
      </c>
      <c r="BA46" s="123" t="s">
        <v>0</v>
      </c>
      <c r="BB46" s="123">
        <v>30</v>
      </c>
      <c r="BC46" s="123">
        <v>11</v>
      </c>
      <c r="BD46" s="123" t="s">
        <v>0</v>
      </c>
      <c r="BE46" s="123" t="s">
        <v>0</v>
      </c>
      <c r="BF46" s="123" t="s">
        <v>0</v>
      </c>
      <c r="BG46" s="123" t="s">
        <v>0</v>
      </c>
      <c r="BH46" s="123" t="s">
        <v>0</v>
      </c>
      <c r="BI46" s="477" t="s">
        <v>0</v>
      </c>
      <c r="BJ46" s="468" t="s">
        <v>0</v>
      </c>
      <c r="BK46" s="123" t="s">
        <v>0</v>
      </c>
      <c r="BL46" s="123" t="s">
        <v>0</v>
      </c>
      <c r="BM46" s="123" t="s">
        <v>0</v>
      </c>
      <c r="BN46" s="123" t="s">
        <v>0</v>
      </c>
      <c r="BO46" s="123" t="s">
        <v>0</v>
      </c>
      <c r="BP46" s="123" t="s">
        <v>0</v>
      </c>
      <c r="BQ46" s="123" t="s">
        <v>0</v>
      </c>
      <c r="BR46" s="123" t="s">
        <v>0</v>
      </c>
      <c r="BS46" s="123" t="s">
        <v>0</v>
      </c>
      <c r="BT46" s="123">
        <v>1</v>
      </c>
      <c r="BU46" s="123" t="s">
        <v>0</v>
      </c>
      <c r="BV46" s="123" t="s">
        <v>0</v>
      </c>
      <c r="BW46" s="123">
        <v>1</v>
      </c>
      <c r="BX46" s="123" t="s">
        <v>0</v>
      </c>
      <c r="BY46" s="123" t="s">
        <v>0</v>
      </c>
      <c r="BZ46" s="123" t="s">
        <v>0</v>
      </c>
      <c r="CA46" s="123" t="s">
        <v>0</v>
      </c>
      <c r="CB46" s="123" t="s">
        <v>0</v>
      </c>
      <c r="CC46" s="123" t="s">
        <v>0</v>
      </c>
      <c r="CD46" s="123" t="s">
        <v>0</v>
      </c>
      <c r="CE46" s="123" t="s">
        <v>0</v>
      </c>
      <c r="CF46" s="123" t="s">
        <v>0</v>
      </c>
      <c r="CG46" s="119" t="s">
        <v>0</v>
      </c>
      <c r="CH46" s="131" t="s">
        <v>0</v>
      </c>
      <c r="CI46" s="123" t="s">
        <v>0</v>
      </c>
      <c r="CJ46" s="123" t="s">
        <v>0</v>
      </c>
      <c r="CK46" s="123" t="s">
        <v>0</v>
      </c>
      <c r="CL46" s="123" t="s">
        <v>0</v>
      </c>
      <c r="CM46" s="123" t="s">
        <v>0</v>
      </c>
      <c r="CN46" s="123" t="s">
        <v>0</v>
      </c>
      <c r="CO46" s="123" t="s">
        <v>0</v>
      </c>
      <c r="CP46" s="123" t="s">
        <v>0</v>
      </c>
      <c r="CQ46" s="123" t="s">
        <v>0</v>
      </c>
      <c r="CR46" s="123" t="s">
        <v>0</v>
      </c>
      <c r="CS46" s="123" t="s">
        <v>0</v>
      </c>
      <c r="CT46" s="123" t="s">
        <v>0</v>
      </c>
      <c r="CU46" s="123" t="s">
        <v>0</v>
      </c>
      <c r="CV46" s="123">
        <v>3</v>
      </c>
      <c r="CW46" s="123">
        <v>3</v>
      </c>
      <c r="CX46" s="123">
        <v>4</v>
      </c>
      <c r="CY46" s="477">
        <v>16</v>
      </c>
      <c r="CZ46" s="468" t="s">
        <v>0</v>
      </c>
      <c r="DA46" s="123" t="s">
        <v>0</v>
      </c>
      <c r="DB46" s="123" t="s">
        <v>0</v>
      </c>
      <c r="DC46" s="123" t="s">
        <v>0</v>
      </c>
      <c r="DD46" s="123" t="s">
        <v>0</v>
      </c>
      <c r="DE46" s="123" t="s">
        <v>0</v>
      </c>
      <c r="DF46" s="123" t="s">
        <v>0</v>
      </c>
      <c r="DG46" s="123">
        <v>9</v>
      </c>
      <c r="DH46" s="123" t="s">
        <v>0</v>
      </c>
      <c r="DI46" s="123" t="s">
        <v>0</v>
      </c>
      <c r="DJ46" s="123">
        <v>545</v>
      </c>
      <c r="DK46" s="123">
        <v>770</v>
      </c>
      <c r="DL46" s="123">
        <v>1991</v>
      </c>
      <c r="DM46" s="123">
        <v>1969</v>
      </c>
      <c r="DN46" s="123" t="s">
        <v>0</v>
      </c>
      <c r="DO46" s="123" t="s">
        <v>0</v>
      </c>
      <c r="DP46" s="123" t="s">
        <v>0</v>
      </c>
      <c r="DQ46" s="123" t="s">
        <v>0</v>
      </c>
      <c r="DR46" s="123" t="s">
        <v>0</v>
      </c>
      <c r="DS46" s="123" t="s">
        <v>0</v>
      </c>
      <c r="DT46" s="123">
        <v>369</v>
      </c>
      <c r="DU46" s="123">
        <v>429</v>
      </c>
      <c r="DV46" s="123" t="s">
        <v>0</v>
      </c>
      <c r="DW46" s="119">
        <v>1</v>
      </c>
    </row>
    <row r="47" spans="1:127" x14ac:dyDescent="0.2">
      <c r="A47" s="450" t="s">
        <v>1456</v>
      </c>
      <c r="B47" s="131">
        <v>2</v>
      </c>
      <c r="C47" s="123">
        <v>3</v>
      </c>
      <c r="D47" s="123">
        <v>331</v>
      </c>
      <c r="E47" s="123">
        <v>212</v>
      </c>
      <c r="F47" s="123">
        <v>12</v>
      </c>
      <c r="G47" s="123" t="s">
        <v>0</v>
      </c>
      <c r="H47" s="123" t="s">
        <v>0</v>
      </c>
      <c r="I47" s="123" t="s">
        <v>0</v>
      </c>
      <c r="J47" s="123">
        <v>7</v>
      </c>
      <c r="K47" s="123">
        <v>1</v>
      </c>
      <c r="L47" s="123">
        <v>93</v>
      </c>
      <c r="M47" s="123">
        <v>132</v>
      </c>
      <c r="N47" s="123">
        <v>1</v>
      </c>
      <c r="O47" s="123">
        <v>54</v>
      </c>
      <c r="P47" s="123" t="s">
        <v>0</v>
      </c>
      <c r="Q47" s="123" t="s">
        <v>0</v>
      </c>
      <c r="R47" s="123">
        <v>17</v>
      </c>
      <c r="S47" s="119">
        <v>1</v>
      </c>
      <c r="T47" s="131">
        <v>6</v>
      </c>
      <c r="U47" s="123" t="s">
        <v>0</v>
      </c>
      <c r="V47" s="123" t="s">
        <v>0</v>
      </c>
      <c r="W47" s="123" t="s">
        <v>0</v>
      </c>
      <c r="X47" s="123">
        <v>1</v>
      </c>
      <c r="Y47" s="123" t="s">
        <v>0</v>
      </c>
      <c r="Z47" s="123">
        <v>9</v>
      </c>
      <c r="AA47" s="123" t="s">
        <v>0</v>
      </c>
      <c r="AB47" s="123" t="s">
        <v>0</v>
      </c>
      <c r="AC47" s="123" t="s">
        <v>0</v>
      </c>
      <c r="AD47" s="123">
        <v>347</v>
      </c>
      <c r="AE47" s="123">
        <v>345</v>
      </c>
      <c r="AF47" s="123">
        <v>1024</v>
      </c>
      <c r="AG47" s="123">
        <v>737</v>
      </c>
      <c r="AH47" s="123">
        <v>1</v>
      </c>
      <c r="AI47" s="123">
        <v>1</v>
      </c>
      <c r="AJ47" s="123" t="s">
        <v>0</v>
      </c>
      <c r="AK47" s="123" t="s">
        <v>0</v>
      </c>
      <c r="AL47" s="123">
        <v>11</v>
      </c>
      <c r="AM47" s="123" t="s">
        <v>0</v>
      </c>
      <c r="AN47" s="123">
        <v>73</v>
      </c>
      <c r="AO47" s="123">
        <v>118</v>
      </c>
      <c r="AP47" s="123" t="s">
        <v>0</v>
      </c>
      <c r="AQ47" s="119">
        <v>2</v>
      </c>
      <c r="AR47" s="131">
        <v>1678</v>
      </c>
      <c r="AS47" s="123">
        <v>317</v>
      </c>
      <c r="AT47" s="123">
        <v>2396</v>
      </c>
      <c r="AU47" s="123">
        <v>377</v>
      </c>
      <c r="AV47" s="123" t="s">
        <v>0</v>
      </c>
      <c r="AW47" s="123" t="s">
        <v>0</v>
      </c>
      <c r="AX47" s="123" t="s">
        <v>0</v>
      </c>
      <c r="AY47" s="123" t="s">
        <v>0</v>
      </c>
      <c r="AZ47" s="123">
        <v>4</v>
      </c>
      <c r="BA47" s="123" t="s">
        <v>0</v>
      </c>
      <c r="BB47" s="123">
        <v>16</v>
      </c>
      <c r="BC47" s="123">
        <v>6</v>
      </c>
      <c r="BD47" s="123" t="s">
        <v>0</v>
      </c>
      <c r="BE47" s="123" t="s">
        <v>0</v>
      </c>
      <c r="BF47" s="123" t="s">
        <v>0</v>
      </c>
      <c r="BG47" s="123" t="s">
        <v>0</v>
      </c>
      <c r="BH47" s="123" t="s">
        <v>0</v>
      </c>
      <c r="BI47" s="477" t="s">
        <v>0</v>
      </c>
      <c r="BJ47" s="468" t="s">
        <v>0</v>
      </c>
      <c r="BK47" s="123" t="s">
        <v>0</v>
      </c>
      <c r="BL47" s="123" t="s">
        <v>0</v>
      </c>
      <c r="BM47" s="123" t="s">
        <v>0</v>
      </c>
      <c r="BN47" s="123" t="s">
        <v>0</v>
      </c>
      <c r="BO47" s="123" t="s">
        <v>0</v>
      </c>
      <c r="BP47" s="123" t="s">
        <v>0</v>
      </c>
      <c r="BQ47" s="123" t="s">
        <v>0</v>
      </c>
      <c r="BR47" s="123" t="s">
        <v>0</v>
      </c>
      <c r="BS47" s="123" t="s">
        <v>0</v>
      </c>
      <c r="BT47" s="123" t="s">
        <v>0</v>
      </c>
      <c r="BU47" s="123">
        <v>1</v>
      </c>
      <c r="BV47" s="123">
        <v>9</v>
      </c>
      <c r="BW47" s="123" t="s">
        <v>0</v>
      </c>
      <c r="BX47" s="123" t="s">
        <v>0</v>
      </c>
      <c r="BY47" s="123" t="s">
        <v>0</v>
      </c>
      <c r="BZ47" s="123" t="s">
        <v>0</v>
      </c>
      <c r="CA47" s="123" t="s">
        <v>0</v>
      </c>
      <c r="CB47" s="123" t="s">
        <v>0</v>
      </c>
      <c r="CC47" s="123" t="s">
        <v>0</v>
      </c>
      <c r="CD47" s="123">
        <v>1</v>
      </c>
      <c r="CE47" s="123" t="s">
        <v>0</v>
      </c>
      <c r="CF47" s="123" t="s">
        <v>0</v>
      </c>
      <c r="CG47" s="119" t="s">
        <v>0</v>
      </c>
      <c r="CH47" s="131" t="s">
        <v>0</v>
      </c>
      <c r="CI47" s="123" t="s">
        <v>0</v>
      </c>
      <c r="CJ47" s="123" t="s">
        <v>0</v>
      </c>
      <c r="CK47" s="123" t="s">
        <v>0</v>
      </c>
      <c r="CL47" s="123" t="s">
        <v>0</v>
      </c>
      <c r="CM47" s="123" t="s">
        <v>0</v>
      </c>
      <c r="CN47" s="123" t="s">
        <v>0</v>
      </c>
      <c r="CO47" s="123" t="s">
        <v>0</v>
      </c>
      <c r="CP47" s="123" t="s">
        <v>0</v>
      </c>
      <c r="CQ47" s="123" t="s">
        <v>0</v>
      </c>
      <c r="CR47" s="123" t="s">
        <v>0</v>
      </c>
      <c r="CS47" s="123" t="s">
        <v>0</v>
      </c>
      <c r="CT47" s="123" t="s">
        <v>0</v>
      </c>
      <c r="CU47" s="123" t="s">
        <v>0</v>
      </c>
      <c r="CV47" s="123">
        <v>1</v>
      </c>
      <c r="CW47" s="123">
        <v>1</v>
      </c>
      <c r="CX47" s="123">
        <v>9</v>
      </c>
      <c r="CY47" s="477">
        <v>20</v>
      </c>
      <c r="CZ47" s="468">
        <v>1</v>
      </c>
      <c r="DA47" s="123" t="s">
        <v>0</v>
      </c>
      <c r="DB47" s="123" t="s">
        <v>0</v>
      </c>
      <c r="DC47" s="123" t="s">
        <v>0</v>
      </c>
      <c r="DD47" s="123" t="s">
        <v>0</v>
      </c>
      <c r="DE47" s="123" t="s">
        <v>0</v>
      </c>
      <c r="DF47" s="123">
        <v>3</v>
      </c>
      <c r="DG47" s="123">
        <v>5</v>
      </c>
      <c r="DH47" s="123" t="s">
        <v>0</v>
      </c>
      <c r="DI47" s="123" t="s">
        <v>0</v>
      </c>
      <c r="DJ47" s="123">
        <v>2028</v>
      </c>
      <c r="DK47" s="123">
        <v>667</v>
      </c>
      <c r="DL47" s="123">
        <v>3786</v>
      </c>
      <c r="DM47" s="123">
        <v>1347</v>
      </c>
      <c r="DN47" s="123">
        <v>20</v>
      </c>
      <c r="DO47" s="123">
        <v>1</v>
      </c>
      <c r="DP47" s="123" t="s">
        <v>0</v>
      </c>
      <c r="DQ47" s="123" t="s">
        <v>0</v>
      </c>
      <c r="DR47" s="123">
        <v>23</v>
      </c>
      <c r="DS47" s="123">
        <v>1</v>
      </c>
      <c r="DT47" s="123">
        <v>195</v>
      </c>
      <c r="DU47" s="123">
        <v>261</v>
      </c>
      <c r="DV47" s="123">
        <v>1</v>
      </c>
      <c r="DW47" s="119">
        <v>56</v>
      </c>
    </row>
    <row r="48" spans="1:127" x14ac:dyDescent="0.2">
      <c r="A48" s="450" t="s">
        <v>607</v>
      </c>
      <c r="B48" s="131" t="s">
        <v>0</v>
      </c>
      <c r="C48" s="123">
        <v>1</v>
      </c>
      <c r="D48" s="123">
        <v>149</v>
      </c>
      <c r="E48" s="123">
        <v>179</v>
      </c>
      <c r="F48" s="123">
        <v>19</v>
      </c>
      <c r="G48" s="123" t="s">
        <v>0</v>
      </c>
      <c r="H48" s="123">
        <v>6</v>
      </c>
      <c r="I48" s="123" t="s">
        <v>0</v>
      </c>
      <c r="J48" s="123">
        <v>6</v>
      </c>
      <c r="K48" s="123">
        <v>1</v>
      </c>
      <c r="L48" s="123">
        <v>53</v>
      </c>
      <c r="M48" s="123">
        <v>89</v>
      </c>
      <c r="N48" s="123">
        <v>1</v>
      </c>
      <c r="O48" s="123">
        <v>40</v>
      </c>
      <c r="P48" s="123" t="s">
        <v>0</v>
      </c>
      <c r="Q48" s="123" t="s">
        <v>0</v>
      </c>
      <c r="R48" s="123">
        <v>16</v>
      </c>
      <c r="S48" s="119">
        <v>2</v>
      </c>
      <c r="T48" s="131">
        <v>9</v>
      </c>
      <c r="U48" s="123" t="s">
        <v>0</v>
      </c>
      <c r="V48" s="123" t="s">
        <v>0</v>
      </c>
      <c r="W48" s="123" t="s">
        <v>0</v>
      </c>
      <c r="X48" s="123" t="s">
        <v>0</v>
      </c>
      <c r="Y48" s="123" t="s">
        <v>0</v>
      </c>
      <c r="Z48" s="123">
        <v>6</v>
      </c>
      <c r="AA48" s="123">
        <v>2</v>
      </c>
      <c r="AB48" s="123" t="s">
        <v>0</v>
      </c>
      <c r="AC48" s="123" t="s">
        <v>0</v>
      </c>
      <c r="AD48" s="123">
        <v>201</v>
      </c>
      <c r="AE48" s="123">
        <v>363</v>
      </c>
      <c r="AF48" s="123">
        <v>554</v>
      </c>
      <c r="AG48" s="123">
        <v>515</v>
      </c>
      <c r="AH48" s="123">
        <v>5</v>
      </c>
      <c r="AI48" s="123" t="s">
        <v>0</v>
      </c>
      <c r="AJ48" s="123" t="s">
        <v>0</v>
      </c>
      <c r="AK48" s="123" t="s">
        <v>0</v>
      </c>
      <c r="AL48" s="123">
        <v>3</v>
      </c>
      <c r="AM48" s="123">
        <v>1</v>
      </c>
      <c r="AN48" s="123">
        <v>50</v>
      </c>
      <c r="AO48" s="123">
        <v>66</v>
      </c>
      <c r="AP48" s="123" t="s">
        <v>0</v>
      </c>
      <c r="AQ48" s="119" t="s">
        <v>0</v>
      </c>
      <c r="AR48" s="131">
        <v>216</v>
      </c>
      <c r="AS48" s="123">
        <v>368</v>
      </c>
      <c r="AT48" s="123">
        <v>208</v>
      </c>
      <c r="AU48" s="123">
        <v>247</v>
      </c>
      <c r="AV48" s="123" t="s">
        <v>0</v>
      </c>
      <c r="AW48" s="123" t="s">
        <v>0</v>
      </c>
      <c r="AX48" s="123" t="s">
        <v>0</v>
      </c>
      <c r="AY48" s="123" t="s">
        <v>0</v>
      </c>
      <c r="AZ48" s="123">
        <v>1</v>
      </c>
      <c r="BA48" s="123" t="s">
        <v>0</v>
      </c>
      <c r="BB48" s="123" t="s">
        <v>0</v>
      </c>
      <c r="BC48" s="123">
        <v>1</v>
      </c>
      <c r="BD48" s="123" t="s">
        <v>0</v>
      </c>
      <c r="BE48" s="123" t="s">
        <v>0</v>
      </c>
      <c r="BF48" s="123" t="s">
        <v>0</v>
      </c>
      <c r="BG48" s="123" t="s">
        <v>0</v>
      </c>
      <c r="BH48" s="123" t="s">
        <v>0</v>
      </c>
      <c r="BI48" s="477" t="s">
        <v>0</v>
      </c>
      <c r="BJ48" s="468" t="s">
        <v>0</v>
      </c>
      <c r="BK48" s="123" t="s">
        <v>0</v>
      </c>
      <c r="BL48" s="123" t="s">
        <v>0</v>
      </c>
      <c r="BM48" s="123" t="s">
        <v>0</v>
      </c>
      <c r="BN48" s="123" t="s">
        <v>0</v>
      </c>
      <c r="BO48" s="123" t="s">
        <v>0</v>
      </c>
      <c r="BP48" s="123" t="s">
        <v>0</v>
      </c>
      <c r="BQ48" s="123" t="s">
        <v>0</v>
      </c>
      <c r="BR48" s="123" t="s">
        <v>0</v>
      </c>
      <c r="BS48" s="123" t="s">
        <v>0</v>
      </c>
      <c r="BT48" s="123" t="s">
        <v>0</v>
      </c>
      <c r="BU48" s="123" t="s">
        <v>0</v>
      </c>
      <c r="BV48" s="123">
        <v>2</v>
      </c>
      <c r="BW48" s="123">
        <v>1</v>
      </c>
      <c r="BX48" s="123" t="s">
        <v>0</v>
      </c>
      <c r="BY48" s="123" t="s">
        <v>0</v>
      </c>
      <c r="BZ48" s="123" t="s">
        <v>0</v>
      </c>
      <c r="CA48" s="123" t="s">
        <v>0</v>
      </c>
      <c r="CB48" s="123" t="s">
        <v>0</v>
      </c>
      <c r="CC48" s="123" t="s">
        <v>0</v>
      </c>
      <c r="CD48" s="123" t="s">
        <v>0</v>
      </c>
      <c r="CE48" s="123" t="s">
        <v>0</v>
      </c>
      <c r="CF48" s="123" t="s">
        <v>0</v>
      </c>
      <c r="CG48" s="119" t="s">
        <v>0</v>
      </c>
      <c r="CH48" s="131" t="s">
        <v>0</v>
      </c>
      <c r="CI48" s="123" t="s">
        <v>0</v>
      </c>
      <c r="CJ48" s="123" t="s">
        <v>0</v>
      </c>
      <c r="CK48" s="123" t="s">
        <v>0</v>
      </c>
      <c r="CL48" s="123" t="s">
        <v>0</v>
      </c>
      <c r="CM48" s="123" t="s">
        <v>0</v>
      </c>
      <c r="CN48" s="123" t="s">
        <v>0</v>
      </c>
      <c r="CO48" s="123" t="s">
        <v>0</v>
      </c>
      <c r="CP48" s="123" t="s">
        <v>0</v>
      </c>
      <c r="CQ48" s="123" t="s">
        <v>0</v>
      </c>
      <c r="CR48" s="123" t="s">
        <v>0</v>
      </c>
      <c r="CS48" s="123" t="s">
        <v>0</v>
      </c>
      <c r="CT48" s="123" t="s">
        <v>0</v>
      </c>
      <c r="CU48" s="123" t="s">
        <v>0</v>
      </c>
      <c r="CV48" s="123">
        <v>5</v>
      </c>
      <c r="CW48" s="123">
        <v>4</v>
      </c>
      <c r="CX48" s="123">
        <v>11</v>
      </c>
      <c r="CY48" s="477">
        <v>8</v>
      </c>
      <c r="CZ48" s="468">
        <v>1</v>
      </c>
      <c r="DA48" s="123" t="s">
        <v>0</v>
      </c>
      <c r="DB48" s="123" t="s">
        <v>0</v>
      </c>
      <c r="DC48" s="123" t="s">
        <v>0</v>
      </c>
      <c r="DD48" s="123" t="s">
        <v>0</v>
      </c>
      <c r="DE48" s="123" t="s">
        <v>0</v>
      </c>
      <c r="DF48" s="123">
        <v>3</v>
      </c>
      <c r="DG48" s="123">
        <v>4</v>
      </c>
      <c r="DH48" s="123" t="s">
        <v>0</v>
      </c>
      <c r="DI48" s="123" t="s">
        <v>0</v>
      </c>
      <c r="DJ48" s="123">
        <v>422</v>
      </c>
      <c r="DK48" s="123">
        <v>736</v>
      </c>
      <c r="DL48" s="123">
        <v>940</v>
      </c>
      <c r="DM48" s="123">
        <v>952</v>
      </c>
      <c r="DN48" s="123">
        <v>34</v>
      </c>
      <c r="DO48" s="123" t="s">
        <v>0</v>
      </c>
      <c r="DP48" s="123">
        <v>6</v>
      </c>
      <c r="DQ48" s="123" t="s">
        <v>0</v>
      </c>
      <c r="DR48" s="123">
        <v>10</v>
      </c>
      <c r="DS48" s="123">
        <v>2</v>
      </c>
      <c r="DT48" s="123">
        <v>112</v>
      </c>
      <c r="DU48" s="123">
        <v>162</v>
      </c>
      <c r="DV48" s="123">
        <v>1</v>
      </c>
      <c r="DW48" s="119">
        <v>40</v>
      </c>
    </row>
    <row r="49" spans="1:128" x14ac:dyDescent="0.2">
      <c r="A49" s="450" t="s">
        <v>1457</v>
      </c>
      <c r="B49" s="131" t="s">
        <v>0</v>
      </c>
      <c r="C49" s="123">
        <v>3</v>
      </c>
      <c r="D49" s="123">
        <v>126</v>
      </c>
      <c r="E49" s="123">
        <v>149</v>
      </c>
      <c r="F49" s="123">
        <v>33</v>
      </c>
      <c r="G49" s="123">
        <v>1</v>
      </c>
      <c r="H49" s="123">
        <v>2</v>
      </c>
      <c r="I49" s="123" t="s">
        <v>0</v>
      </c>
      <c r="J49" s="123">
        <v>3</v>
      </c>
      <c r="K49" s="123" t="s">
        <v>0</v>
      </c>
      <c r="L49" s="123">
        <v>44</v>
      </c>
      <c r="M49" s="123">
        <v>67</v>
      </c>
      <c r="N49" s="123">
        <v>2</v>
      </c>
      <c r="O49" s="123">
        <v>12</v>
      </c>
      <c r="P49" s="123" t="s">
        <v>0</v>
      </c>
      <c r="Q49" s="123" t="s">
        <v>0</v>
      </c>
      <c r="R49" s="123">
        <v>6</v>
      </c>
      <c r="S49" s="119">
        <v>2</v>
      </c>
      <c r="T49" s="131">
        <v>3</v>
      </c>
      <c r="U49" s="123" t="s">
        <v>0</v>
      </c>
      <c r="V49" s="123" t="s">
        <v>0</v>
      </c>
      <c r="W49" s="123" t="s">
        <v>0</v>
      </c>
      <c r="X49" s="123" t="s">
        <v>0</v>
      </c>
      <c r="Y49" s="123" t="s">
        <v>0</v>
      </c>
      <c r="Z49" s="123">
        <v>2</v>
      </c>
      <c r="AA49" s="123">
        <v>1</v>
      </c>
      <c r="AB49" s="123" t="s">
        <v>0</v>
      </c>
      <c r="AC49" s="123" t="s">
        <v>0</v>
      </c>
      <c r="AD49" s="123">
        <v>158</v>
      </c>
      <c r="AE49" s="123">
        <v>348</v>
      </c>
      <c r="AF49" s="123">
        <v>378</v>
      </c>
      <c r="AG49" s="123">
        <v>291</v>
      </c>
      <c r="AH49" s="123">
        <v>3</v>
      </c>
      <c r="AI49" s="123" t="s">
        <v>0</v>
      </c>
      <c r="AJ49" s="123" t="s">
        <v>0</v>
      </c>
      <c r="AK49" s="123" t="s">
        <v>0</v>
      </c>
      <c r="AL49" s="123">
        <v>5</v>
      </c>
      <c r="AM49" s="123" t="s">
        <v>0</v>
      </c>
      <c r="AN49" s="123">
        <v>30</v>
      </c>
      <c r="AO49" s="123">
        <v>29</v>
      </c>
      <c r="AP49" s="123" t="s">
        <v>0</v>
      </c>
      <c r="AQ49" s="119" t="s">
        <v>0</v>
      </c>
      <c r="AR49" s="131">
        <v>167</v>
      </c>
      <c r="AS49" s="123">
        <v>247</v>
      </c>
      <c r="AT49" s="123">
        <v>121</v>
      </c>
      <c r="AU49" s="123">
        <v>115</v>
      </c>
      <c r="AV49" s="123">
        <v>1</v>
      </c>
      <c r="AW49" s="123" t="s">
        <v>0</v>
      </c>
      <c r="AX49" s="123" t="s">
        <v>0</v>
      </c>
      <c r="AY49" s="123" t="s">
        <v>0</v>
      </c>
      <c r="AZ49" s="123">
        <v>1</v>
      </c>
      <c r="BA49" s="123" t="s">
        <v>0</v>
      </c>
      <c r="BB49" s="123">
        <v>3</v>
      </c>
      <c r="BC49" s="123">
        <v>1</v>
      </c>
      <c r="BD49" s="123" t="s">
        <v>0</v>
      </c>
      <c r="BE49" s="123" t="s">
        <v>0</v>
      </c>
      <c r="BF49" s="123" t="s">
        <v>0</v>
      </c>
      <c r="BG49" s="123" t="s">
        <v>0</v>
      </c>
      <c r="BH49" s="123" t="s">
        <v>0</v>
      </c>
      <c r="BI49" s="477" t="s">
        <v>0</v>
      </c>
      <c r="BJ49" s="468" t="s">
        <v>0</v>
      </c>
      <c r="BK49" s="123" t="s">
        <v>0</v>
      </c>
      <c r="BL49" s="123" t="s">
        <v>0</v>
      </c>
      <c r="BM49" s="123" t="s">
        <v>0</v>
      </c>
      <c r="BN49" s="123" t="s">
        <v>0</v>
      </c>
      <c r="BO49" s="123" t="s">
        <v>0</v>
      </c>
      <c r="BP49" s="123" t="s">
        <v>0</v>
      </c>
      <c r="BQ49" s="123" t="s">
        <v>0</v>
      </c>
      <c r="BR49" s="123" t="s">
        <v>0</v>
      </c>
      <c r="BS49" s="123" t="s">
        <v>0</v>
      </c>
      <c r="BT49" s="123" t="s">
        <v>0</v>
      </c>
      <c r="BU49" s="123">
        <v>1</v>
      </c>
      <c r="BV49" s="123" t="s">
        <v>0</v>
      </c>
      <c r="BW49" s="123" t="s">
        <v>0</v>
      </c>
      <c r="BX49" s="123" t="s">
        <v>0</v>
      </c>
      <c r="BY49" s="123" t="s">
        <v>0</v>
      </c>
      <c r="BZ49" s="123" t="s">
        <v>0</v>
      </c>
      <c r="CA49" s="123" t="s">
        <v>0</v>
      </c>
      <c r="CB49" s="123" t="s">
        <v>0</v>
      </c>
      <c r="CC49" s="123" t="s">
        <v>0</v>
      </c>
      <c r="CD49" s="123" t="s">
        <v>0</v>
      </c>
      <c r="CE49" s="123" t="s">
        <v>0</v>
      </c>
      <c r="CF49" s="123" t="s">
        <v>0</v>
      </c>
      <c r="CG49" s="119" t="s">
        <v>0</v>
      </c>
      <c r="CH49" s="131" t="s">
        <v>0</v>
      </c>
      <c r="CI49" s="123" t="s">
        <v>0</v>
      </c>
      <c r="CJ49" s="123" t="s">
        <v>0</v>
      </c>
      <c r="CK49" s="123" t="s">
        <v>0</v>
      </c>
      <c r="CL49" s="123" t="s">
        <v>0</v>
      </c>
      <c r="CM49" s="123" t="s">
        <v>0</v>
      </c>
      <c r="CN49" s="123" t="s">
        <v>0</v>
      </c>
      <c r="CO49" s="123" t="s">
        <v>0</v>
      </c>
      <c r="CP49" s="123" t="s">
        <v>0</v>
      </c>
      <c r="CQ49" s="123" t="s">
        <v>0</v>
      </c>
      <c r="CR49" s="123" t="s">
        <v>0</v>
      </c>
      <c r="CS49" s="123" t="s">
        <v>0</v>
      </c>
      <c r="CT49" s="123" t="s">
        <v>0</v>
      </c>
      <c r="CU49" s="123" t="s">
        <v>0</v>
      </c>
      <c r="CV49" s="123">
        <v>1</v>
      </c>
      <c r="CW49" s="123" t="s">
        <v>0</v>
      </c>
      <c r="CX49" s="123">
        <v>7</v>
      </c>
      <c r="CY49" s="477">
        <v>5</v>
      </c>
      <c r="CZ49" s="468">
        <v>1</v>
      </c>
      <c r="DA49" s="123" t="s">
        <v>0</v>
      </c>
      <c r="DB49" s="123" t="s">
        <v>0</v>
      </c>
      <c r="DC49" s="123" t="s">
        <v>0</v>
      </c>
      <c r="DD49" s="123" t="s">
        <v>0</v>
      </c>
      <c r="DE49" s="123" t="s">
        <v>0</v>
      </c>
      <c r="DF49" s="123">
        <v>2</v>
      </c>
      <c r="DG49" s="123">
        <v>1</v>
      </c>
      <c r="DH49" s="123" t="s">
        <v>0</v>
      </c>
      <c r="DI49" s="123" t="s">
        <v>0</v>
      </c>
      <c r="DJ49" s="123">
        <v>326</v>
      </c>
      <c r="DK49" s="123">
        <v>599</v>
      </c>
      <c r="DL49" s="123">
        <v>638</v>
      </c>
      <c r="DM49" s="123">
        <v>562</v>
      </c>
      <c r="DN49" s="123">
        <v>41</v>
      </c>
      <c r="DO49" s="123">
        <v>1</v>
      </c>
      <c r="DP49" s="123">
        <v>2</v>
      </c>
      <c r="DQ49" s="123" t="s">
        <v>0</v>
      </c>
      <c r="DR49" s="123">
        <v>9</v>
      </c>
      <c r="DS49" s="123" t="s">
        <v>0</v>
      </c>
      <c r="DT49" s="123">
        <v>81</v>
      </c>
      <c r="DU49" s="123">
        <v>99</v>
      </c>
      <c r="DV49" s="123">
        <v>2</v>
      </c>
      <c r="DW49" s="119">
        <v>12</v>
      </c>
    </row>
    <row r="50" spans="1:128" x14ac:dyDescent="0.2">
      <c r="A50" s="101" t="s">
        <v>604</v>
      </c>
      <c r="B50" s="131" t="s">
        <v>0</v>
      </c>
      <c r="C50" s="123">
        <v>6</v>
      </c>
      <c r="D50" s="123">
        <v>107</v>
      </c>
      <c r="E50" s="123">
        <v>129</v>
      </c>
      <c r="F50" s="123">
        <v>23</v>
      </c>
      <c r="G50" s="123" t="s">
        <v>0</v>
      </c>
      <c r="H50" s="123" t="s">
        <v>0</v>
      </c>
      <c r="I50" s="123" t="s">
        <v>0</v>
      </c>
      <c r="J50" s="123">
        <v>4</v>
      </c>
      <c r="K50" s="123">
        <v>1</v>
      </c>
      <c r="L50" s="123">
        <v>47</v>
      </c>
      <c r="M50" s="123">
        <v>37</v>
      </c>
      <c r="N50" s="123">
        <v>2</v>
      </c>
      <c r="O50" s="123">
        <v>9</v>
      </c>
      <c r="P50" s="123" t="s">
        <v>0</v>
      </c>
      <c r="Q50" s="123" t="s">
        <v>0</v>
      </c>
      <c r="R50" s="123">
        <v>2</v>
      </c>
      <c r="S50" s="119" t="s">
        <v>0</v>
      </c>
      <c r="T50" s="131">
        <v>2</v>
      </c>
      <c r="U50" s="123" t="s">
        <v>0</v>
      </c>
      <c r="V50" s="123" t="s">
        <v>0</v>
      </c>
      <c r="W50" s="123" t="s">
        <v>0</v>
      </c>
      <c r="X50" s="123" t="s">
        <v>0</v>
      </c>
      <c r="Y50" s="123" t="s">
        <v>0</v>
      </c>
      <c r="Z50" s="123" t="s">
        <v>0</v>
      </c>
      <c r="AA50" s="123" t="s">
        <v>0</v>
      </c>
      <c r="AB50" s="123" t="s">
        <v>0</v>
      </c>
      <c r="AC50" s="123" t="s">
        <v>0</v>
      </c>
      <c r="AD50" s="123">
        <v>153</v>
      </c>
      <c r="AE50" s="123">
        <v>375</v>
      </c>
      <c r="AF50" s="123">
        <v>281</v>
      </c>
      <c r="AG50" s="123">
        <v>196</v>
      </c>
      <c r="AH50" s="123">
        <v>1</v>
      </c>
      <c r="AI50" s="123" t="s">
        <v>0</v>
      </c>
      <c r="AJ50" s="123">
        <v>1</v>
      </c>
      <c r="AK50" s="123" t="s">
        <v>0</v>
      </c>
      <c r="AL50" s="123" t="s">
        <v>0</v>
      </c>
      <c r="AM50" s="123" t="s">
        <v>0</v>
      </c>
      <c r="AN50" s="123">
        <v>20</v>
      </c>
      <c r="AO50" s="123">
        <v>14</v>
      </c>
      <c r="AP50" s="123" t="s">
        <v>0</v>
      </c>
      <c r="AQ50" s="119">
        <v>1</v>
      </c>
      <c r="AR50" s="131">
        <v>135</v>
      </c>
      <c r="AS50" s="123">
        <v>217</v>
      </c>
      <c r="AT50" s="123">
        <v>62</v>
      </c>
      <c r="AU50" s="123">
        <v>49</v>
      </c>
      <c r="AV50" s="123" t="s">
        <v>0</v>
      </c>
      <c r="AW50" s="123" t="s">
        <v>0</v>
      </c>
      <c r="AX50" s="123" t="s">
        <v>0</v>
      </c>
      <c r="AY50" s="123" t="s">
        <v>0</v>
      </c>
      <c r="AZ50" s="123">
        <v>1</v>
      </c>
      <c r="BA50" s="123" t="s">
        <v>0</v>
      </c>
      <c r="BB50" s="123">
        <v>1</v>
      </c>
      <c r="BC50" s="123" t="s">
        <v>0</v>
      </c>
      <c r="BD50" s="123" t="s">
        <v>0</v>
      </c>
      <c r="BE50" s="123" t="s">
        <v>0</v>
      </c>
      <c r="BF50" s="123" t="s">
        <v>0</v>
      </c>
      <c r="BG50" s="123" t="s">
        <v>0</v>
      </c>
      <c r="BH50" s="123" t="s">
        <v>0</v>
      </c>
      <c r="BI50" s="477" t="s">
        <v>0</v>
      </c>
      <c r="BJ50" s="468" t="s">
        <v>0</v>
      </c>
      <c r="BK50" s="123" t="s">
        <v>0</v>
      </c>
      <c r="BL50" s="123" t="s">
        <v>0</v>
      </c>
      <c r="BM50" s="123" t="s">
        <v>0</v>
      </c>
      <c r="BN50" s="123" t="s">
        <v>0</v>
      </c>
      <c r="BO50" s="123" t="s">
        <v>0</v>
      </c>
      <c r="BP50" s="123" t="s">
        <v>0</v>
      </c>
      <c r="BQ50" s="123" t="s">
        <v>0</v>
      </c>
      <c r="BR50" s="123" t="s">
        <v>0</v>
      </c>
      <c r="BS50" s="123" t="s">
        <v>0</v>
      </c>
      <c r="BT50" s="123" t="s">
        <v>0</v>
      </c>
      <c r="BU50" s="123" t="s">
        <v>0</v>
      </c>
      <c r="BV50" s="123">
        <v>1</v>
      </c>
      <c r="BW50" s="123" t="s">
        <v>0</v>
      </c>
      <c r="BX50" s="123" t="s">
        <v>0</v>
      </c>
      <c r="BY50" s="123" t="s">
        <v>0</v>
      </c>
      <c r="BZ50" s="123" t="s">
        <v>0</v>
      </c>
      <c r="CA50" s="123" t="s">
        <v>0</v>
      </c>
      <c r="CB50" s="123" t="s">
        <v>0</v>
      </c>
      <c r="CC50" s="123" t="s">
        <v>0</v>
      </c>
      <c r="CD50" s="123" t="s">
        <v>0</v>
      </c>
      <c r="CE50" s="123" t="s">
        <v>0</v>
      </c>
      <c r="CF50" s="123" t="s">
        <v>0</v>
      </c>
      <c r="CG50" s="119" t="s">
        <v>0</v>
      </c>
      <c r="CH50" s="131" t="s">
        <v>0</v>
      </c>
      <c r="CI50" s="123" t="s">
        <v>0</v>
      </c>
      <c r="CJ50" s="123" t="s">
        <v>0</v>
      </c>
      <c r="CK50" s="123" t="s">
        <v>0</v>
      </c>
      <c r="CL50" s="123" t="s">
        <v>0</v>
      </c>
      <c r="CM50" s="123" t="s">
        <v>0</v>
      </c>
      <c r="CN50" s="123" t="s">
        <v>0</v>
      </c>
      <c r="CO50" s="123" t="s">
        <v>0</v>
      </c>
      <c r="CP50" s="123" t="s">
        <v>0</v>
      </c>
      <c r="CQ50" s="123" t="s">
        <v>0</v>
      </c>
      <c r="CR50" s="123" t="s">
        <v>0</v>
      </c>
      <c r="CS50" s="123" t="s">
        <v>0</v>
      </c>
      <c r="CT50" s="123" t="s">
        <v>0</v>
      </c>
      <c r="CU50" s="123" t="s">
        <v>0</v>
      </c>
      <c r="CV50" s="123">
        <v>1</v>
      </c>
      <c r="CW50" s="123">
        <v>1</v>
      </c>
      <c r="CX50" s="123">
        <v>2</v>
      </c>
      <c r="CY50" s="477">
        <v>3</v>
      </c>
      <c r="CZ50" s="468" t="s">
        <v>0</v>
      </c>
      <c r="DA50" s="123" t="s">
        <v>0</v>
      </c>
      <c r="DB50" s="123" t="s">
        <v>0</v>
      </c>
      <c r="DC50" s="123" t="s">
        <v>0</v>
      </c>
      <c r="DD50" s="123" t="s">
        <v>0</v>
      </c>
      <c r="DE50" s="123" t="s">
        <v>0</v>
      </c>
      <c r="DF50" s="123" t="s">
        <v>0</v>
      </c>
      <c r="DG50" s="123">
        <v>1</v>
      </c>
      <c r="DH50" s="123" t="s">
        <v>0</v>
      </c>
      <c r="DI50" s="123" t="s">
        <v>0</v>
      </c>
      <c r="DJ50" s="123">
        <v>289</v>
      </c>
      <c r="DK50" s="123">
        <v>599</v>
      </c>
      <c r="DL50" s="123">
        <v>455</v>
      </c>
      <c r="DM50" s="123">
        <v>377</v>
      </c>
      <c r="DN50" s="123">
        <v>26</v>
      </c>
      <c r="DO50" s="123" t="s">
        <v>0</v>
      </c>
      <c r="DP50" s="123">
        <v>1</v>
      </c>
      <c r="DQ50" s="123" t="s">
        <v>0</v>
      </c>
      <c r="DR50" s="123">
        <v>5</v>
      </c>
      <c r="DS50" s="123">
        <v>1</v>
      </c>
      <c r="DT50" s="123">
        <v>68</v>
      </c>
      <c r="DU50" s="123">
        <v>52</v>
      </c>
      <c r="DV50" s="123">
        <v>2</v>
      </c>
      <c r="DW50" s="119">
        <v>10</v>
      </c>
    </row>
    <row r="51" spans="1:128" x14ac:dyDescent="0.2">
      <c r="A51" s="450" t="s">
        <v>1463</v>
      </c>
      <c r="B51" s="131">
        <v>2</v>
      </c>
      <c r="C51" s="123">
        <v>5</v>
      </c>
      <c r="D51" s="123">
        <v>103</v>
      </c>
      <c r="E51" s="123">
        <v>106</v>
      </c>
      <c r="F51" s="123">
        <v>11</v>
      </c>
      <c r="G51" s="123" t="s">
        <v>0</v>
      </c>
      <c r="H51" s="123">
        <v>1</v>
      </c>
      <c r="I51" s="123" t="s">
        <v>0</v>
      </c>
      <c r="J51" s="123">
        <v>1</v>
      </c>
      <c r="K51" s="123" t="s">
        <v>0</v>
      </c>
      <c r="L51" s="123">
        <v>49</v>
      </c>
      <c r="M51" s="123">
        <v>27</v>
      </c>
      <c r="N51" s="123" t="s">
        <v>0</v>
      </c>
      <c r="O51" s="123">
        <v>9</v>
      </c>
      <c r="P51" s="123" t="s">
        <v>0</v>
      </c>
      <c r="Q51" s="123" t="s">
        <v>0</v>
      </c>
      <c r="R51" s="123">
        <v>3</v>
      </c>
      <c r="S51" s="119">
        <v>3</v>
      </c>
      <c r="T51" s="131">
        <v>2</v>
      </c>
      <c r="U51" s="123" t="s">
        <v>0</v>
      </c>
      <c r="V51" s="123" t="s">
        <v>0</v>
      </c>
      <c r="W51" s="123" t="s">
        <v>0</v>
      </c>
      <c r="X51" s="123" t="s">
        <v>0</v>
      </c>
      <c r="Y51" s="123" t="s">
        <v>0</v>
      </c>
      <c r="Z51" s="123">
        <v>1</v>
      </c>
      <c r="AA51" s="123" t="s">
        <v>0</v>
      </c>
      <c r="AB51" s="123" t="s">
        <v>0</v>
      </c>
      <c r="AC51" s="123" t="s">
        <v>0</v>
      </c>
      <c r="AD51" s="123">
        <v>225</v>
      </c>
      <c r="AE51" s="123">
        <v>381</v>
      </c>
      <c r="AF51" s="123">
        <v>223</v>
      </c>
      <c r="AG51" s="123">
        <v>157</v>
      </c>
      <c r="AH51" s="123" t="s">
        <v>0</v>
      </c>
      <c r="AI51" s="123" t="s">
        <v>0</v>
      </c>
      <c r="AJ51" s="123">
        <v>1</v>
      </c>
      <c r="AK51" s="123" t="s">
        <v>0</v>
      </c>
      <c r="AL51" s="123">
        <v>5</v>
      </c>
      <c r="AM51" s="123" t="s">
        <v>0</v>
      </c>
      <c r="AN51" s="123">
        <v>9</v>
      </c>
      <c r="AO51" s="123">
        <v>7</v>
      </c>
      <c r="AP51" s="123" t="s">
        <v>0</v>
      </c>
      <c r="AQ51" s="119" t="s">
        <v>0</v>
      </c>
      <c r="AR51" s="131">
        <v>125</v>
      </c>
      <c r="AS51" s="123">
        <v>210</v>
      </c>
      <c r="AT51" s="123">
        <v>50</v>
      </c>
      <c r="AU51" s="123">
        <v>42</v>
      </c>
      <c r="AV51" s="123" t="s">
        <v>0</v>
      </c>
      <c r="AW51" s="123" t="s">
        <v>0</v>
      </c>
      <c r="AX51" s="123" t="s">
        <v>0</v>
      </c>
      <c r="AY51" s="123" t="s">
        <v>0</v>
      </c>
      <c r="AZ51" s="123" t="s">
        <v>0</v>
      </c>
      <c r="BA51" s="123" t="s">
        <v>0</v>
      </c>
      <c r="BB51" s="123">
        <v>3</v>
      </c>
      <c r="BC51" s="123" t="s">
        <v>0</v>
      </c>
      <c r="BD51" s="123" t="s">
        <v>0</v>
      </c>
      <c r="BE51" s="123" t="s">
        <v>0</v>
      </c>
      <c r="BF51" s="123" t="s">
        <v>0</v>
      </c>
      <c r="BG51" s="123" t="s">
        <v>0</v>
      </c>
      <c r="BH51" s="123" t="s">
        <v>0</v>
      </c>
      <c r="BI51" s="477" t="s">
        <v>0</v>
      </c>
      <c r="BJ51" s="468" t="s">
        <v>0</v>
      </c>
      <c r="BK51" s="123" t="s">
        <v>0</v>
      </c>
      <c r="BL51" s="123" t="s">
        <v>0</v>
      </c>
      <c r="BM51" s="123" t="s">
        <v>0</v>
      </c>
      <c r="BN51" s="123" t="s">
        <v>0</v>
      </c>
      <c r="BO51" s="123" t="s">
        <v>0</v>
      </c>
      <c r="BP51" s="123" t="s">
        <v>0</v>
      </c>
      <c r="BQ51" s="123" t="s">
        <v>0</v>
      </c>
      <c r="BR51" s="123" t="s">
        <v>0</v>
      </c>
      <c r="BS51" s="123" t="s">
        <v>0</v>
      </c>
      <c r="BT51" s="123">
        <v>5</v>
      </c>
      <c r="BU51" s="123">
        <v>6</v>
      </c>
      <c r="BV51" s="123">
        <v>3</v>
      </c>
      <c r="BW51" s="123">
        <v>1</v>
      </c>
      <c r="BX51" s="123" t="s">
        <v>0</v>
      </c>
      <c r="BY51" s="123" t="s">
        <v>0</v>
      </c>
      <c r="BZ51" s="123" t="s">
        <v>0</v>
      </c>
      <c r="CA51" s="123" t="s">
        <v>0</v>
      </c>
      <c r="CB51" s="123" t="s">
        <v>0</v>
      </c>
      <c r="CC51" s="123" t="s">
        <v>0</v>
      </c>
      <c r="CD51" s="123" t="s">
        <v>0</v>
      </c>
      <c r="CE51" s="123" t="s">
        <v>0</v>
      </c>
      <c r="CF51" s="123" t="s">
        <v>0</v>
      </c>
      <c r="CG51" s="119" t="s">
        <v>0</v>
      </c>
      <c r="CH51" s="131" t="s">
        <v>0</v>
      </c>
      <c r="CI51" s="123" t="s">
        <v>0</v>
      </c>
      <c r="CJ51" s="123" t="s">
        <v>0</v>
      </c>
      <c r="CK51" s="123" t="s">
        <v>0</v>
      </c>
      <c r="CL51" s="123" t="s">
        <v>0</v>
      </c>
      <c r="CM51" s="123" t="s">
        <v>0</v>
      </c>
      <c r="CN51" s="123" t="s">
        <v>0</v>
      </c>
      <c r="CO51" s="123" t="s">
        <v>0</v>
      </c>
      <c r="CP51" s="123" t="s">
        <v>0</v>
      </c>
      <c r="CQ51" s="123" t="s">
        <v>0</v>
      </c>
      <c r="CR51" s="123" t="s">
        <v>0</v>
      </c>
      <c r="CS51" s="123" t="s">
        <v>0</v>
      </c>
      <c r="CT51" s="123" t="s">
        <v>0</v>
      </c>
      <c r="CU51" s="123" t="s">
        <v>0</v>
      </c>
      <c r="CV51" s="123">
        <v>1</v>
      </c>
      <c r="CW51" s="123" t="s">
        <v>0</v>
      </c>
      <c r="CX51" s="123">
        <v>3</v>
      </c>
      <c r="CY51" s="477">
        <v>3</v>
      </c>
      <c r="CZ51" s="468" t="s">
        <v>0</v>
      </c>
      <c r="DA51" s="123" t="s">
        <v>0</v>
      </c>
      <c r="DB51" s="123">
        <v>1</v>
      </c>
      <c r="DC51" s="123" t="s">
        <v>0</v>
      </c>
      <c r="DD51" s="123" t="s">
        <v>0</v>
      </c>
      <c r="DE51" s="123" t="s">
        <v>0</v>
      </c>
      <c r="DF51" s="123">
        <v>1</v>
      </c>
      <c r="DG51" s="123">
        <v>2</v>
      </c>
      <c r="DH51" s="123" t="s">
        <v>0</v>
      </c>
      <c r="DI51" s="123" t="s">
        <v>0</v>
      </c>
      <c r="DJ51" s="123">
        <v>358</v>
      </c>
      <c r="DK51" s="123">
        <v>602</v>
      </c>
      <c r="DL51" s="123">
        <v>385</v>
      </c>
      <c r="DM51" s="123">
        <v>312</v>
      </c>
      <c r="DN51" s="123">
        <v>13</v>
      </c>
      <c r="DO51" s="123" t="s">
        <v>0</v>
      </c>
      <c r="DP51" s="123">
        <v>3</v>
      </c>
      <c r="DQ51" s="123" t="s">
        <v>0</v>
      </c>
      <c r="DR51" s="123">
        <v>6</v>
      </c>
      <c r="DS51" s="123" t="s">
        <v>0</v>
      </c>
      <c r="DT51" s="123">
        <v>63</v>
      </c>
      <c r="DU51" s="123">
        <v>36</v>
      </c>
      <c r="DV51" s="123" t="s">
        <v>0</v>
      </c>
      <c r="DW51" s="119">
        <v>9</v>
      </c>
    </row>
    <row r="52" spans="1:128" x14ac:dyDescent="0.2">
      <c r="A52" s="118" t="s">
        <v>704</v>
      </c>
      <c r="B52" s="131" t="s">
        <v>0</v>
      </c>
      <c r="C52" s="123" t="s">
        <v>0</v>
      </c>
      <c r="D52" s="123" t="s">
        <v>0</v>
      </c>
      <c r="E52" s="123" t="s">
        <v>0</v>
      </c>
      <c r="F52" s="123" t="s">
        <v>0</v>
      </c>
      <c r="G52" s="123" t="s">
        <v>0</v>
      </c>
      <c r="H52" s="123" t="s">
        <v>0</v>
      </c>
      <c r="I52" s="123" t="s">
        <v>0</v>
      </c>
      <c r="J52" s="123" t="s">
        <v>0</v>
      </c>
      <c r="K52" s="123" t="s">
        <v>0</v>
      </c>
      <c r="L52" s="123" t="s">
        <v>0</v>
      </c>
      <c r="M52" s="123" t="s">
        <v>0</v>
      </c>
      <c r="N52" s="123" t="s">
        <v>0</v>
      </c>
      <c r="O52" s="123" t="s">
        <v>0</v>
      </c>
      <c r="P52" s="123" t="s">
        <v>0</v>
      </c>
      <c r="Q52" s="123" t="s">
        <v>0</v>
      </c>
      <c r="R52" s="123" t="s">
        <v>0</v>
      </c>
      <c r="S52" s="119" t="s">
        <v>0</v>
      </c>
      <c r="T52" s="131" t="s">
        <v>0</v>
      </c>
      <c r="U52" s="123" t="s">
        <v>0</v>
      </c>
      <c r="V52" s="123" t="s">
        <v>0</v>
      </c>
      <c r="W52" s="123" t="s">
        <v>0</v>
      </c>
      <c r="X52" s="123" t="s">
        <v>0</v>
      </c>
      <c r="Y52" s="123" t="s">
        <v>0</v>
      </c>
      <c r="Z52" s="123" t="s">
        <v>0</v>
      </c>
      <c r="AA52" s="123" t="s">
        <v>0</v>
      </c>
      <c r="AB52" s="123" t="s">
        <v>0</v>
      </c>
      <c r="AC52" s="123" t="s">
        <v>0</v>
      </c>
      <c r="AD52" s="123">
        <v>1</v>
      </c>
      <c r="AE52" s="123">
        <v>1</v>
      </c>
      <c r="AF52" s="123">
        <v>3</v>
      </c>
      <c r="AG52" s="123">
        <v>1</v>
      </c>
      <c r="AH52" s="123" t="s">
        <v>0</v>
      </c>
      <c r="AI52" s="123" t="s">
        <v>0</v>
      </c>
      <c r="AJ52" s="123" t="s">
        <v>0</v>
      </c>
      <c r="AK52" s="123" t="s">
        <v>0</v>
      </c>
      <c r="AL52" s="123" t="s">
        <v>0</v>
      </c>
      <c r="AM52" s="123" t="s">
        <v>0</v>
      </c>
      <c r="AN52" s="123" t="s">
        <v>0</v>
      </c>
      <c r="AO52" s="123" t="s">
        <v>0</v>
      </c>
      <c r="AP52" s="123" t="s">
        <v>0</v>
      </c>
      <c r="AQ52" s="119" t="s">
        <v>0</v>
      </c>
      <c r="AR52" s="131">
        <v>1</v>
      </c>
      <c r="AS52" s="123">
        <v>2</v>
      </c>
      <c r="AT52" s="123">
        <v>2</v>
      </c>
      <c r="AU52" s="123" t="s">
        <v>0</v>
      </c>
      <c r="AV52" s="123" t="s">
        <v>0</v>
      </c>
      <c r="AW52" s="123" t="s">
        <v>0</v>
      </c>
      <c r="AX52" s="123" t="s">
        <v>0</v>
      </c>
      <c r="AY52" s="123" t="s">
        <v>0</v>
      </c>
      <c r="AZ52" s="123" t="s">
        <v>0</v>
      </c>
      <c r="BA52" s="123" t="s">
        <v>0</v>
      </c>
      <c r="BB52" s="123" t="s">
        <v>0</v>
      </c>
      <c r="BC52" s="123" t="s">
        <v>0</v>
      </c>
      <c r="BD52" s="123" t="s">
        <v>0</v>
      </c>
      <c r="BE52" s="123" t="s">
        <v>0</v>
      </c>
      <c r="BF52" s="123" t="s">
        <v>0</v>
      </c>
      <c r="BG52" s="123" t="s">
        <v>0</v>
      </c>
      <c r="BH52" s="123" t="s">
        <v>0</v>
      </c>
      <c r="BI52" s="477" t="s">
        <v>0</v>
      </c>
      <c r="BJ52" s="468" t="s">
        <v>0</v>
      </c>
      <c r="BK52" s="123" t="s">
        <v>0</v>
      </c>
      <c r="BL52" s="123" t="s">
        <v>0</v>
      </c>
      <c r="BM52" s="123" t="s">
        <v>0</v>
      </c>
      <c r="BN52" s="123" t="s">
        <v>0</v>
      </c>
      <c r="BO52" s="123" t="s">
        <v>0</v>
      </c>
      <c r="BP52" s="123" t="s">
        <v>0</v>
      </c>
      <c r="BQ52" s="123" t="s">
        <v>0</v>
      </c>
      <c r="BR52" s="123" t="s">
        <v>0</v>
      </c>
      <c r="BS52" s="123" t="s">
        <v>0</v>
      </c>
      <c r="BT52" s="123">
        <v>1</v>
      </c>
      <c r="BU52" s="123" t="s">
        <v>0</v>
      </c>
      <c r="BV52" s="123" t="s">
        <v>0</v>
      </c>
      <c r="BW52" s="123" t="s">
        <v>0</v>
      </c>
      <c r="BX52" s="123" t="s">
        <v>0</v>
      </c>
      <c r="BY52" s="123" t="s">
        <v>0</v>
      </c>
      <c r="BZ52" s="123" t="s">
        <v>0</v>
      </c>
      <c r="CA52" s="123" t="s">
        <v>0</v>
      </c>
      <c r="CB52" s="123" t="s">
        <v>0</v>
      </c>
      <c r="CC52" s="123" t="s">
        <v>0</v>
      </c>
      <c r="CD52" s="123" t="s">
        <v>0</v>
      </c>
      <c r="CE52" s="123" t="s">
        <v>0</v>
      </c>
      <c r="CF52" s="123" t="s">
        <v>0</v>
      </c>
      <c r="CG52" s="119" t="s">
        <v>0</v>
      </c>
      <c r="CH52" s="131" t="s">
        <v>0</v>
      </c>
      <c r="CI52" s="123" t="s">
        <v>0</v>
      </c>
      <c r="CJ52" s="123" t="s">
        <v>0</v>
      </c>
      <c r="CK52" s="123" t="s">
        <v>0</v>
      </c>
      <c r="CL52" s="123" t="s">
        <v>0</v>
      </c>
      <c r="CM52" s="123" t="s">
        <v>0</v>
      </c>
      <c r="CN52" s="123" t="s">
        <v>0</v>
      </c>
      <c r="CO52" s="123" t="s">
        <v>0</v>
      </c>
      <c r="CP52" s="123" t="s">
        <v>0</v>
      </c>
      <c r="CQ52" s="123" t="s">
        <v>0</v>
      </c>
      <c r="CR52" s="123" t="s">
        <v>0</v>
      </c>
      <c r="CS52" s="123" t="s">
        <v>0</v>
      </c>
      <c r="CT52" s="123" t="s">
        <v>0</v>
      </c>
      <c r="CU52" s="123" t="s">
        <v>0</v>
      </c>
      <c r="CV52" s="123" t="s">
        <v>0</v>
      </c>
      <c r="CW52" s="123" t="s">
        <v>0</v>
      </c>
      <c r="CX52" s="123" t="s">
        <v>0</v>
      </c>
      <c r="CY52" s="477" t="s">
        <v>0</v>
      </c>
      <c r="CZ52" s="468" t="s">
        <v>0</v>
      </c>
      <c r="DA52" s="123" t="s">
        <v>0</v>
      </c>
      <c r="DB52" s="123" t="s">
        <v>0</v>
      </c>
      <c r="DC52" s="123" t="s">
        <v>0</v>
      </c>
      <c r="DD52" s="123" t="s">
        <v>0</v>
      </c>
      <c r="DE52" s="123" t="s">
        <v>0</v>
      </c>
      <c r="DF52" s="123" t="s">
        <v>0</v>
      </c>
      <c r="DG52" s="123" t="s">
        <v>0</v>
      </c>
      <c r="DH52" s="123" t="s">
        <v>0</v>
      </c>
      <c r="DI52" s="123" t="s">
        <v>0</v>
      </c>
      <c r="DJ52" s="123">
        <v>3</v>
      </c>
      <c r="DK52" s="123">
        <v>3</v>
      </c>
      <c r="DL52" s="123">
        <v>5</v>
      </c>
      <c r="DM52" s="123">
        <v>1</v>
      </c>
      <c r="DN52" s="123" t="s">
        <v>0</v>
      </c>
      <c r="DO52" s="123" t="s">
        <v>0</v>
      </c>
      <c r="DP52" s="123" t="s">
        <v>0</v>
      </c>
      <c r="DQ52" s="123" t="s">
        <v>0</v>
      </c>
      <c r="DR52" s="123" t="s">
        <v>0</v>
      </c>
      <c r="DS52" s="123" t="s">
        <v>0</v>
      </c>
      <c r="DT52" s="123" t="s">
        <v>0</v>
      </c>
      <c r="DU52" s="123" t="s">
        <v>0</v>
      </c>
      <c r="DV52" s="123" t="s">
        <v>0</v>
      </c>
      <c r="DW52" s="119" t="s">
        <v>0</v>
      </c>
    </row>
    <row r="53" spans="1:128" x14ac:dyDescent="0.2">
      <c r="A53" s="270" t="s">
        <v>251</v>
      </c>
      <c r="B53" s="291" t="s">
        <v>0</v>
      </c>
      <c r="C53" s="287">
        <v>1</v>
      </c>
      <c r="D53" s="287">
        <v>8</v>
      </c>
      <c r="E53" s="287">
        <v>9</v>
      </c>
      <c r="F53" s="287">
        <v>1</v>
      </c>
      <c r="G53" s="287" t="s">
        <v>0</v>
      </c>
      <c r="H53" s="287" t="s">
        <v>0</v>
      </c>
      <c r="I53" s="287" t="s">
        <v>0</v>
      </c>
      <c r="J53" s="287" t="s">
        <v>0</v>
      </c>
      <c r="K53" s="287" t="s">
        <v>0</v>
      </c>
      <c r="L53" s="287">
        <v>3</v>
      </c>
      <c r="M53" s="287">
        <v>6</v>
      </c>
      <c r="N53" s="287" t="s">
        <v>0</v>
      </c>
      <c r="O53" s="287" t="s">
        <v>0</v>
      </c>
      <c r="P53" s="287" t="s">
        <v>0</v>
      </c>
      <c r="Q53" s="287" t="s">
        <v>0</v>
      </c>
      <c r="R53" s="287" t="s">
        <v>0</v>
      </c>
      <c r="S53" s="303" t="s">
        <v>0</v>
      </c>
      <c r="T53" s="291" t="s">
        <v>0</v>
      </c>
      <c r="U53" s="287" t="s">
        <v>0</v>
      </c>
      <c r="V53" s="287" t="s">
        <v>0</v>
      </c>
      <c r="W53" s="287" t="s">
        <v>0</v>
      </c>
      <c r="X53" s="287" t="s">
        <v>0</v>
      </c>
      <c r="Y53" s="287" t="s">
        <v>0</v>
      </c>
      <c r="Z53" s="287" t="s">
        <v>0</v>
      </c>
      <c r="AA53" s="287" t="s">
        <v>0</v>
      </c>
      <c r="AB53" s="287" t="s">
        <v>0</v>
      </c>
      <c r="AC53" s="287" t="s">
        <v>0</v>
      </c>
      <c r="AD53" s="287">
        <v>1006</v>
      </c>
      <c r="AE53" s="287">
        <v>1363</v>
      </c>
      <c r="AF53" s="287">
        <v>718</v>
      </c>
      <c r="AG53" s="287">
        <v>525</v>
      </c>
      <c r="AH53" s="287">
        <v>2</v>
      </c>
      <c r="AI53" s="287" t="s">
        <v>0</v>
      </c>
      <c r="AJ53" s="287" t="s">
        <v>0</v>
      </c>
      <c r="AK53" s="287" t="s">
        <v>0</v>
      </c>
      <c r="AL53" s="287">
        <v>4</v>
      </c>
      <c r="AM53" s="287" t="s">
        <v>0</v>
      </c>
      <c r="AN53" s="287">
        <v>2</v>
      </c>
      <c r="AO53" s="287">
        <v>4</v>
      </c>
      <c r="AP53" s="287" t="s">
        <v>0</v>
      </c>
      <c r="AQ53" s="303" t="s">
        <v>0</v>
      </c>
      <c r="AR53" s="291">
        <v>141</v>
      </c>
      <c r="AS53" s="287">
        <v>187</v>
      </c>
      <c r="AT53" s="287">
        <v>80</v>
      </c>
      <c r="AU53" s="287">
        <v>72</v>
      </c>
      <c r="AV53" s="287" t="s">
        <v>0</v>
      </c>
      <c r="AW53" s="287" t="s">
        <v>0</v>
      </c>
      <c r="AX53" s="287" t="s">
        <v>0</v>
      </c>
      <c r="AY53" s="287" t="s">
        <v>0</v>
      </c>
      <c r="AZ53" s="287" t="s">
        <v>0</v>
      </c>
      <c r="BA53" s="287" t="s">
        <v>0</v>
      </c>
      <c r="BB53" s="287" t="s">
        <v>0</v>
      </c>
      <c r="BC53" s="287" t="s">
        <v>0</v>
      </c>
      <c r="BD53" s="287" t="s">
        <v>0</v>
      </c>
      <c r="BE53" s="287" t="s">
        <v>0</v>
      </c>
      <c r="BF53" s="287" t="s">
        <v>0</v>
      </c>
      <c r="BG53" s="287" t="s">
        <v>0</v>
      </c>
      <c r="BH53" s="287" t="s">
        <v>0</v>
      </c>
      <c r="BI53" s="530" t="s">
        <v>0</v>
      </c>
      <c r="BJ53" s="529" t="s">
        <v>0</v>
      </c>
      <c r="BK53" s="287" t="s">
        <v>0</v>
      </c>
      <c r="BL53" s="287" t="s">
        <v>0</v>
      </c>
      <c r="BM53" s="287" t="s">
        <v>0</v>
      </c>
      <c r="BN53" s="287" t="s">
        <v>0</v>
      </c>
      <c r="BO53" s="287" t="s">
        <v>0</v>
      </c>
      <c r="BP53" s="287" t="s">
        <v>0</v>
      </c>
      <c r="BQ53" s="287" t="s">
        <v>0</v>
      </c>
      <c r="BR53" s="287" t="s">
        <v>0</v>
      </c>
      <c r="BS53" s="287" t="s">
        <v>0</v>
      </c>
      <c r="BT53" s="287" t="s">
        <v>0</v>
      </c>
      <c r="BU53" s="287" t="s">
        <v>0</v>
      </c>
      <c r="BV53" s="287" t="s">
        <v>0</v>
      </c>
      <c r="BW53" s="287" t="s">
        <v>0</v>
      </c>
      <c r="BX53" s="287" t="s">
        <v>0</v>
      </c>
      <c r="BY53" s="287" t="s">
        <v>0</v>
      </c>
      <c r="BZ53" s="287" t="s">
        <v>0</v>
      </c>
      <c r="CA53" s="287" t="s">
        <v>0</v>
      </c>
      <c r="CB53" s="287" t="s">
        <v>0</v>
      </c>
      <c r="CC53" s="287" t="s">
        <v>0</v>
      </c>
      <c r="CD53" s="287" t="s">
        <v>0</v>
      </c>
      <c r="CE53" s="287" t="s">
        <v>0</v>
      </c>
      <c r="CF53" s="287" t="s">
        <v>0</v>
      </c>
      <c r="CG53" s="303" t="s">
        <v>0</v>
      </c>
      <c r="CH53" s="291" t="s">
        <v>0</v>
      </c>
      <c r="CI53" s="287" t="s">
        <v>0</v>
      </c>
      <c r="CJ53" s="287" t="s">
        <v>0</v>
      </c>
      <c r="CK53" s="287" t="s">
        <v>0</v>
      </c>
      <c r="CL53" s="287" t="s">
        <v>0</v>
      </c>
      <c r="CM53" s="287" t="s">
        <v>0</v>
      </c>
      <c r="CN53" s="287" t="s">
        <v>0</v>
      </c>
      <c r="CO53" s="287" t="s">
        <v>0</v>
      </c>
      <c r="CP53" s="287" t="s">
        <v>0</v>
      </c>
      <c r="CQ53" s="287" t="s">
        <v>0</v>
      </c>
      <c r="CR53" s="287" t="s">
        <v>0</v>
      </c>
      <c r="CS53" s="287" t="s">
        <v>0</v>
      </c>
      <c r="CT53" s="287" t="s">
        <v>0</v>
      </c>
      <c r="CU53" s="287" t="s">
        <v>0</v>
      </c>
      <c r="CV53" s="287">
        <v>11</v>
      </c>
      <c r="CW53" s="287">
        <v>13</v>
      </c>
      <c r="CX53" s="287">
        <v>15</v>
      </c>
      <c r="CY53" s="530">
        <v>11</v>
      </c>
      <c r="CZ53" s="529" t="s">
        <v>0</v>
      </c>
      <c r="DA53" s="287" t="s">
        <v>0</v>
      </c>
      <c r="DB53" s="287" t="s">
        <v>0</v>
      </c>
      <c r="DC53" s="287" t="s">
        <v>0</v>
      </c>
      <c r="DD53" s="287" t="s">
        <v>0</v>
      </c>
      <c r="DE53" s="287" t="s">
        <v>0</v>
      </c>
      <c r="DF53" s="287" t="s">
        <v>0</v>
      </c>
      <c r="DG53" s="287" t="s">
        <v>0</v>
      </c>
      <c r="DH53" s="287" t="s">
        <v>0</v>
      </c>
      <c r="DI53" s="287" t="s">
        <v>0</v>
      </c>
      <c r="DJ53" s="287">
        <v>1158</v>
      </c>
      <c r="DK53" s="287">
        <v>1564</v>
      </c>
      <c r="DL53" s="287">
        <v>821</v>
      </c>
      <c r="DM53" s="287">
        <v>617</v>
      </c>
      <c r="DN53" s="287">
        <v>3</v>
      </c>
      <c r="DO53" s="287" t="s">
        <v>0</v>
      </c>
      <c r="DP53" s="287" t="s">
        <v>0</v>
      </c>
      <c r="DQ53" s="287" t="s">
        <v>0</v>
      </c>
      <c r="DR53" s="287">
        <v>4</v>
      </c>
      <c r="DS53" s="287" t="s">
        <v>0</v>
      </c>
      <c r="DT53" s="287">
        <v>5</v>
      </c>
      <c r="DU53" s="287">
        <v>10</v>
      </c>
      <c r="DV53" s="287" t="s">
        <v>0</v>
      </c>
      <c r="DW53" s="303" t="s">
        <v>0</v>
      </c>
    </row>
    <row r="54" spans="1:128" x14ac:dyDescent="0.2">
      <c r="A54" s="118" t="s">
        <v>594</v>
      </c>
      <c r="B54" s="131" t="s">
        <v>0</v>
      </c>
      <c r="C54" s="123">
        <v>1</v>
      </c>
      <c r="D54" s="123">
        <v>1</v>
      </c>
      <c r="E54" s="123" t="s">
        <v>0</v>
      </c>
      <c r="F54" s="123" t="s">
        <v>0</v>
      </c>
      <c r="G54" s="123" t="s">
        <v>0</v>
      </c>
      <c r="H54" s="123" t="s">
        <v>0</v>
      </c>
      <c r="I54" s="123" t="s">
        <v>0</v>
      </c>
      <c r="J54" s="123" t="s">
        <v>0</v>
      </c>
      <c r="K54" s="123" t="s">
        <v>0</v>
      </c>
      <c r="L54" s="123" t="s">
        <v>0</v>
      </c>
      <c r="M54" s="123" t="s">
        <v>0</v>
      </c>
      <c r="N54" s="123" t="s">
        <v>0</v>
      </c>
      <c r="O54" s="123" t="s">
        <v>0</v>
      </c>
      <c r="P54" s="123" t="s">
        <v>0</v>
      </c>
      <c r="Q54" s="123" t="s">
        <v>0</v>
      </c>
      <c r="R54" s="123" t="s">
        <v>0</v>
      </c>
      <c r="S54" s="119" t="s">
        <v>0</v>
      </c>
      <c r="T54" s="131" t="s">
        <v>0</v>
      </c>
      <c r="U54" s="123" t="s">
        <v>0</v>
      </c>
      <c r="V54" s="123" t="s">
        <v>0</v>
      </c>
      <c r="W54" s="123" t="s">
        <v>0</v>
      </c>
      <c r="X54" s="123" t="s">
        <v>0</v>
      </c>
      <c r="Y54" s="123" t="s">
        <v>0</v>
      </c>
      <c r="Z54" s="123" t="s">
        <v>0</v>
      </c>
      <c r="AA54" s="123" t="s">
        <v>0</v>
      </c>
      <c r="AB54" s="123" t="s">
        <v>0</v>
      </c>
      <c r="AC54" s="123" t="s">
        <v>0</v>
      </c>
      <c r="AD54" s="123">
        <v>465</v>
      </c>
      <c r="AE54" s="123">
        <v>476</v>
      </c>
      <c r="AF54" s="123">
        <v>71</v>
      </c>
      <c r="AG54" s="123">
        <v>34</v>
      </c>
      <c r="AH54" s="123" t="s">
        <v>0</v>
      </c>
      <c r="AI54" s="123" t="s">
        <v>0</v>
      </c>
      <c r="AJ54" s="123" t="s">
        <v>0</v>
      </c>
      <c r="AK54" s="123" t="s">
        <v>0</v>
      </c>
      <c r="AL54" s="123" t="s">
        <v>0</v>
      </c>
      <c r="AM54" s="123" t="s">
        <v>0</v>
      </c>
      <c r="AN54" s="123" t="s">
        <v>0</v>
      </c>
      <c r="AO54" s="123" t="s">
        <v>0</v>
      </c>
      <c r="AP54" s="123" t="s">
        <v>0</v>
      </c>
      <c r="AQ54" s="119" t="s">
        <v>0</v>
      </c>
      <c r="AR54" s="131">
        <v>60</v>
      </c>
      <c r="AS54" s="123">
        <v>63</v>
      </c>
      <c r="AT54" s="123">
        <v>4</v>
      </c>
      <c r="AU54" s="123">
        <v>6</v>
      </c>
      <c r="AV54" s="123" t="s">
        <v>0</v>
      </c>
      <c r="AW54" s="123" t="s">
        <v>0</v>
      </c>
      <c r="AX54" s="123" t="s">
        <v>0</v>
      </c>
      <c r="AY54" s="123" t="s">
        <v>0</v>
      </c>
      <c r="AZ54" s="123" t="s">
        <v>0</v>
      </c>
      <c r="BA54" s="123" t="s">
        <v>0</v>
      </c>
      <c r="BB54" s="123" t="s">
        <v>0</v>
      </c>
      <c r="BC54" s="123" t="s">
        <v>0</v>
      </c>
      <c r="BD54" s="123" t="s">
        <v>0</v>
      </c>
      <c r="BE54" s="123" t="s">
        <v>0</v>
      </c>
      <c r="BF54" s="123" t="s">
        <v>0</v>
      </c>
      <c r="BG54" s="123" t="s">
        <v>0</v>
      </c>
      <c r="BH54" s="123" t="s">
        <v>0</v>
      </c>
      <c r="BI54" s="477" t="s">
        <v>0</v>
      </c>
      <c r="BJ54" s="468" t="s">
        <v>0</v>
      </c>
      <c r="BK54" s="123" t="s">
        <v>0</v>
      </c>
      <c r="BL54" s="123" t="s">
        <v>0</v>
      </c>
      <c r="BM54" s="123" t="s">
        <v>0</v>
      </c>
      <c r="BN54" s="123" t="s">
        <v>0</v>
      </c>
      <c r="BO54" s="123" t="s">
        <v>0</v>
      </c>
      <c r="BP54" s="123" t="s">
        <v>0</v>
      </c>
      <c r="BQ54" s="123" t="s">
        <v>0</v>
      </c>
      <c r="BR54" s="123" t="s">
        <v>0</v>
      </c>
      <c r="BS54" s="123" t="s">
        <v>0</v>
      </c>
      <c r="BT54" s="123" t="s">
        <v>0</v>
      </c>
      <c r="BU54" s="123" t="s">
        <v>0</v>
      </c>
      <c r="BV54" s="123" t="s">
        <v>0</v>
      </c>
      <c r="BW54" s="123" t="s">
        <v>0</v>
      </c>
      <c r="BX54" s="123" t="s">
        <v>0</v>
      </c>
      <c r="BY54" s="123" t="s">
        <v>0</v>
      </c>
      <c r="BZ54" s="123" t="s">
        <v>0</v>
      </c>
      <c r="CA54" s="123" t="s">
        <v>0</v>
      </c>
      <c r="CB54" s="123" t="s">
        <v>0</v>
      </c>
      <c r="CC54" s="123" t="s">
        <v>0</v>
      </c>
      <c r="CD54" s="123" t="s">
        <v>0</v>
      </c>
      <c r="CE54" s="123" t="s">
        <v>0</v>
      </c>
      <c r="CF54" s="123" t="s">
        <v>0</v>
      </c>
      <c r="CG54" s="119" t="s">
        <v>0</v>
      </c>
      <c r="CH54" s="131" t="s">
        <v>0</v>
      </c>
      <c r="CI54" s="123" t="s">
        <v>0</v>
      </c>
      <c r="CJ54" s="123" t="s">
        <v>0</v>
      </c>
      <c r="CK54" s="123" t="s">
        <v>0</v>
      </c>
      <c r="CL54" s="123" t="s">
        <v>0</v>
      </c>
      <c r="CM54" s="123" t="s">
        <v>0</v>
      </c>
      <c r="CN54" s="123" t="s">
        <v>0</v>
      </c>
      <c r="CO54" s="123" t="s">
        <v>0</v>
      </c>
      <c r="CP54" s="123" t="s">
        <v>0</v>
      </c>
      <c r="CQ54" s="123" t="s">
        <v>0</v>
      </c>
      <c r="CR54" s="123" t="s">
        <v>0</v>
      </c>
      <c r="CS54" s="123" t="s">
        <v>0</v>
      </c>
      <c r="CT54" s="123" t="s">
        <v>0</v>
      </c>
      <c r="CU54" s="123" t="s">
        <v>0</v>
      </c>
      <c r="CV54" s="123">
        <v>4</v>
      </c>
      <c r="CW54" s="123">
        <v>5</v>
      </c>
      <c r="CX54" s="123">
        <v>1</v>
      </c>
      <c r="CY54" s="477" t="s">
        <v>0</v>
      </c>
      <c r="CZ54" s="468" t="s">
        <v>0</v>
      </c>
      <c r="DA54" s="123" t="s">
        <v>0</v>
      </c>
      <c r="DB54" s="123" t="s">
        <v>0</v>
      </c>
      <c r="DC54" s="123" t="s">
        <v>0</v>
      </c>
      <c r="DD54" s="123" t="s">
        <v>0</v>
      </c>
      <c r="DE54" s="123" t="s">
        <v>0</v>
      </c>
      <c r="DF54" s="123" t="s">
        <v>0</v>
      </c>
      <c r="DG54" s="123" t="s">
        <v>0</v>
      </c>
      <c r="DH54" s="123" t="s">
        <v>0</v>
      </c>
      <c r="DI54" s="123" t="s">
        <v>0</v>
      </c>
      <c r="DJ54" s="123">
        <v>529</v>
      </c>
      <c r="DK54" s="123">
        <v>545</v>
      </c>
      <c r="DL54" s="123">
        <v>77</v>
      </c>
      <c r="DM54" s="123">
        <v>40</v>
      </c>
      <c r="DN54" s="123" t="s">
        <v>0</v>
      </c>
      <c r="DO54" s="123" t="s">
        <v>0</v>
      </c>
      <c r="DP54" s="123" t="s">
        <v>0</v>
      </c>
      <c r="DQ54" s="123" t="s">
        <v>0</v>
      </c>
      <c r="DR54" s="123" t="s">
        <v>0</v>
      </c>
      <c r="DS54" s="123" t="s">
        <v>0</v>
      </c>
      <c r="DT54" s="123" t="s">
        <v>0</v>
      </c>
      <c r="DU54" s="123" t="s">
        <v>0</v>
      </c>
      <c r="DV54" s="123" t="s">
        <v>0</v>
      </c>
      <c r="DW54" s="119" t="s">
        <v>0</v>
      </c>
    </row>
    <row r="55" spans="1:128" x14ac:dyDescent="0.2">
      <c r="A55" s="101" t="s">
        <v>1462</v>
      </c>
      <c r="B55" s="131" t="s">
        <v>0</v>
      </c>
      <c r="C55" s="123" t="s">
        <v>0</v>
      </c>
      <c r="D55" s="123">
        <v>1</v>
      </c>
      <c r="E55" s="123">
        <v>2</v>
      </c>
      <c r="F55" s="123" t="s">
        <v>0</v>
      </c>
      <c r="G55" s="123" t="s">
        <v>0</v>
      </c>
      <c r="H55" s="123" t="s">
        <v>0</v>
      </c>
      <c r="I55" s="123" t="s">
        <v>0</v>
      </c>
      <c r="J55" s="123" t="s">
        <v>0</v>
      </c>
      <c r="K55" s="123" t="s">
        <v>0</v>
      </c>
      <c r="L55" s="123" t="s">
        <v>0</v>
      </c>
      <c r="M55" s="123">
        <v>1</v>
      </c>
      <c r="N55" s="123" t="s">
        <v>0</v>
      </c>
      <c r="O55" s="123" t="s">
        <v>0</v>
      </c>
      <c r="P55" s="123" t="s">
        <v>0</v>
      </c>
      <c r="Q55" s="123" t="s">
        <v>0</v>
      </c>
      <c r="R55" s="123" t="s">
        <v>0</v>
      </c>
      <c r="S55" s="119" t="s">
        <v>0</v>
      </c>
      <c r="T55" s="131" t="s">
        <v>0</v>
      </c>
      <c r="U55" s="123" t="s">
        <v>0</v>
      </c>
      <c r="V55" s="123" t="s">
        <v>0</v>
      </c>
      <c r="W55" s="123" t="s">
        <v>0</v>
      </c>
      <c r="X55" s="123" t="s">
        <v>0</v>
      </c>
      <c r="Y55" s="123" t="s">
        <v>0</v>
      </c>
      <c r="Z55" s="123" t="s">
        <v>0</v>
      </c>
      <c r="AA55" s="123" t="s">
        <v>0</v>
      </c>
      <c r="AB55" s="123" t="s">
        <v>0</v>
      </c>
      <c r="AC55" s="123" t="s">
        <v>0</v>
      </c>
      <c r="AD55" s="123">
        <v>143</v>
      </c>
      <c r="AE55" s="123">
        <v>228</v>
      </c>
      <c r="AF55" s="123">
        <v>214</v>
      </c>
      <c r="AG55" s="123">
        <v>197</v>
      </c>
      <c r="AH55" s="123" t="s">
        <v>0</v>
      </c>
      <c r="AI55" s="123" t="s">
        <v>0</v>
      </c>
      <c r="AJ55" s="123" t="s">
        <v>0</v>
      </c>
      <c r="AK55" s="123" t="s">
        <v>0</v>
      </c>
      <c r="AL55" s="123" t="s">
        <v>0</v>
      </c>
      <c r="AM55" s="123" t="s">
        <v>0</v>
      </c>
      <c r="AN55" s="123" t="s">
        <v>0</v>
      </c>
      <c r="AO55" s="123" t="s">
        <v>0</v>
      </c>
      <c r="AP55" s="123" t="s">
        <v>0</v>
      </c>
      <c r="AQ55" s="119" t="s">
        <v>0</v>
      </c>
      <c r="AR55" s="131">
        <v>22</v>
      </c>
      <c r="AS55" s="123">
        <v>38</v>
      </c>
      <c r="AT55" s="123">
        <v>20</v>
      </c>
      <c r="AU55" s="123">
        <v>25</v>
      </c>
      <c r="AV55" s="123" t="s">
        <v>0</v>
      </c>
      <c r="AW55" s="123" t="s">
        <v>0</v>
      </c>
      <c r="AX55" s="123" t="s">
        <v>0</v>
      </c>
      <c r="AY55" s="123" t="s">
        <v>0</v>
      </c>
      <c r="AZ55" s="123" t="s">
        <v>0</v>
      </c>
      <c r="BA55" s="123" t="s">
        <v>0</v>
      </c>
      <c r="BB55" s="123" t="s">
        <v>0</v>
      </c>
      <c r="BC55" s="123" t="s">
        <v>0</v>
      </c>
      <c r="BD55" s="123" t="s">
        <v>0</v>
      </c>
      <c r="BE55" s="123" t="s">
        <v>0</v>
      </c>
      <c r="BF55" s="123" t="s">
        <v>0</v>
      </c>
      <c r="BG55" s="123" t="s">
        <v>0</v>
      </c>
      <c r="BH55" s="123" t="s">
        <v>0</v>
      </c>
      <c r="BI55" s="477" t="s">
        <v>0</v>
      </c>
      <c r="BJ55" s="468" t="s">
        <v>0</v>
      </c>
      <c r="BK55" s="123" t="s">
        <v>0</v>
      </c>
      <c r="BL55" s="123" t="s">
        <v>0</v>
      </c>
      <c r="BM55" s="123" t="s">
        <v>0</v>
      </c>
      <c r="BN55" s="123" t="s">
        <v>0</v>
      </c>
      <c r="BO55" s="123" t="s">
        <v>0</v>
      </c>
      <c r="BP55" s="123" t="s">
        <v>0</v>
      </c>
      <c r="BQ55" s="123" t="s">
        <v>0</v>
      </c>
      <c r="BR55" s="123" t="s">
        <v>0</v>
      </c>
      <c r="BS55" s="123" t="s">
        <v>0</v>
      </c>
      <c r="BT55" s="123" t="s">
        <v>0</v>
      </c>
      <c r="BU55" s="123" t="s">
        <v>0</v>
      </c>
      <c r="BV55" s="123" t="s">
        <v>0</v>
      </c>
      <c r="BW55" s="123" t="s">
        <v>0</v>
      </c>
      <c r="BX55" s="123" t="s">
        <v>0</v>
      </c>
      <c r="BY55" s="123" t="s">
        <v>0</v>
      </c>
      <c r="BZ55" s="123" t="s">
        <v>0</v>
      </c>
      <c r="CA55" s="123" t="s">
        <v>0</v>
      </c>
      <c r="CB55" s="123" t="s">
        <v>0</v>
      </c>
      <c r="CC55" s="123" t="s">
        <v>0</v>
      </c>
      <c r="CD55" s="123" t="s">
        <v>0</v>
      </c>
      <c r="CE55" s="123" t="s">
        <v>0</v>
      </c>
      <c r="CF55" s="123" t="s">
        <v>0</v>
      </c>
      <c r="CG55" s="119" t="s">
        <v>0</v>
      </c>
      <c r="CH55" s="131" t="s">
        <v>0</v>
      </c>
      <c r="CI55" s="123" t="s">
        <v>0</v>
      </c>
      <c r="CJ55" s="123" t="s">
        <v>0</v>
      </c>
      <c r="CK55" s="123" t="s">
        <v>0</v>
      </c>
      <c r="CL55" s="123" t="s">
        <v>0</v>
      </c>
      <c r="CM55" s="123" t="s">
        <v>0</v>
      </c>
      <c r="CN55" s="123" t="s">
        <v>0</v>
      </c>
      <c r="CO55" s="123" t="s">
        <v>0</v>
      </c>
      <c r="CP55" s="123" t="s">
        <v>0</v>
      </c>
      <c r="CQ55" s="123" t="s">
        <v>0</v>
      </c>
      <c r="CR55" s="123" t="s">
        <v>0</v>
      </c>
      <c r="CS55" s="123" t="s">
        <v>0</v>
      </c>
      <c r="CT55" s="123" t="s">
        <v>0</v>
      </c>
      <c r="CU55" s="123" t="s">
        <v>0</v>
      </c>
      <c r="CV55" s="123">
        <v>2</v>
      </c>
      <c r="CW55" s="123">
        <v>2</v>
      </c>
      <c r="CX55" s="123">
        <v>4</v>
      </c>
      <c r="CY55" s="477">
        <v>5</v>
      </c>
      <c r="CZ55" s="468" t="s">
        <v>0</v>
      </c>
      <c r="DA55" s="123" t="s">
        <v>0</v>
      </c>
      <c r="DB55" s="123" t="s">
        <v>0</v>
      </c>
      <c r="DC55" s="123" t="s">
        <v>0</v>
      </c>
      <c r="DD55" s="123" t="s">
        <v>0</v>
      </c>
      <c r="DE55" s="123" t="s">
        <v>0</v>
      </c>
      <c r="DF55" s="123" t="s">
        <v>0</v>
      </c>
      <c r="DG55" s="123" t="s">
        <v>0</v>
      </c>
      <c r="DH55" s="123" t="s">
        <v>0</v>
      </c>
      <c r="DI55" s="123" t="s">
        <v>0</v>
      </c>
      <c r="DJ55" s="123">
        <v>167</v>
      </c>
      <c r="DK55" s="123">
        <v>268</v>
      </c>
      <c r="DL55" s="123">
        <v>239</v>
      </c>
      <c r="DM55" s="123">
        <v>229</v>
      </c>
      <c r="DN55" s="123" t="s">
        <v>0</v>
      </c>
      <c r="DO55" s="123" t="s">
        <v>0</v>
      </c>
      <c r="DP55" s="123" t="s">
        <v>0</v>
      </c>
      <c r="DQ55" s="123" t="s">
        <v>0</v>
      </c>
      <c r="DR55" s="123" t="s">
        <v>0</v>
      </c>
      <c r="DS55" s="123" t="s">
        <v>0</v>
      </c>
      <c r="DT55" s="123" t="s">
        <v>0</v>
      </c>
      <c r="DU55" s="123">
        <v>1</v>
      </c>
      <c r="DV55" s="123" t="s">
        <v>0</v>
      </c>
      <c r="DW55" s="119" t="s">
        <v>0</v>
      </c>
    </row>
    <row r="56" spans="1:128" x14ac:dyDescent="0.2">
      <c r="A56" s="450" t="s">
        <v>1456</v>
      </c>
      <c r="B56" s="131" t="s">
        <v>0</v>
      </c>
      <c r="C56" s="123" t="s">
        <v>0</v>
      </c>
      <c r="D56" s="123" t="s">
        <v>0</v>
      </c>
      <c r="E56" s="123">
        <v>4</v>
      </c>
      <c r="F56" s="123" t="s">
        <v>0</v>
      </c>
      <c r="G56" s="123" t="s">
        <v>0</v>
      </c>
      <c r="H56" s="123" t="s">
        <v>0</v>
      </c>
      <c r="I56" s="123" t="s">
        <v>0</v>
      </c>
      <c r="J56" s="123" t="s">
        <v>0</v>
      </c>
      <c r="K56" s="123" t="s">
        <v>0</v>
      </c>
      <c r="L56" s="123" t="s">
        <v>0</v>
      </c>
      <c r="M56" s="123">
        <v>4</v>
      </c>
      <c r="N56" s="123" t="s">
        <v>0</v>
      </c>
      <c r="O56" s="123" t="s">
        <v>0</v>
      </c>
      <c r="P56" s="123" t="s">
        <v>0</v>
      </c>
      <c r="Q56" s="123" t="s">
        <v>0</v>
      </c>
      <c r="R56" s="123" t="s">
        <v>0</v>
      </c>
      <c r="S56" s="119" t="s">
        <v>0</v>
      </c>
      <c r="T56" s="131" t="s">
        <v>0</v>
      </c>
      <c r="U56" s="123" t="s">
        <v>0</v>
      </c>
      <c r="V56" s="123" t="s">
        <v>0</v>
      </c>
      <c r="W56" s="123" t="s">
        <v>0</v>
      </c>
      <c r="X56" s="123" t="s">
        <v>0</v>
      </c>
      <c r="Y56" s="123" t="s">
        <v>0</v>
      </c>
      <c r="Z56" s="123" t="s">
        <v>0</v>
      </c>
      <c r="AA56" s="123" t="s">
        <v>0</v>
      </c>
      <c r="AB56" s="123" t="s">
        <v>0</v>
      </c>
      <c r="AC56" s="123" t="s">
        <v>0</v>
      </c>
      <c r="AD56" s="123">
        <v>78</v>
      </c>
      <c r="AE56" s="123">
        <v>139</v>
      </c>
      <c r="AF56" s="123">
        <v>133</v>
      </c>
      <c r="AG56" s="123">
        <v>120</v>
      </c>
      <c r="AH56" s="123" t="s">
        <v>0</v>
      </c>
      <c r="AI56" s="123" t="s">
        <v>0</v>
      </c>
      <c r="AJ56" s="123" t="s">
        <v>0</v>
      </c>
      <c r="AK56" s="123" t="s">
        <v>0</v>
      </c>
      <c r="AL56" s="123">
        <v>3</v>
      </c>
      <c r="AM56" s="123" t="s">
        <v>0</v>
      </c>
      <c r="AN56" s="123" t="s">
        <v>0</v>
      </c>
      <c r="AO56" s="123">
        <v>3</v>
      </c>
      <c r="AP56" s="123" t="s">
        <v>0</v>
      </c>
      <c r="AQ56" s="119" t="s">
        <v>0</v>
      </c>
      <c r="AR56" s="131">
        <v>14</v>
      </c>
      <c r="AS56" s="123">
        <v>23</v>
      </c>
      <c r="AT56" s="123">
        <v>18</v>
      </c>
      <c r="AU56" s="123">
        <v>21</v>
      </c>
      <c r="AV56" s="123" t="s">
        <v>0</v>
      </c>
      <c r="AW56" s="123" t="s">
        <v>0</v>
      </c>
      <c r="AX56" s="123" t="s">
        <v>0</v>
      </c>
      <c r="AY56" s="123" t="s">
        <v>0</v>
      </c>
      <c r="AZ56" s="123" t="s">
        <v>0</v>
      </c>
      <c r="BA56" s="123" t="s">
        <v>0</v>
      </c>
      <c r="BB56" s="123" t="s">
        <v>0</v>
      </c>
      <c r="BC56" s="123" t="s">
        <v>0</v>
      </c>
      <c r="BD56" s="123" t="s">
        <v>0</v>
      </c>
      <c r="BE56" s="123" t="s">
        <v>0</v>
      </c>
      <c r="BF56" s="123" t="s">
        <v>0</v>
      </c>
      <c r="BG56" s="123" t="s">
        <v>0</v>
      </c>
      <c r="BH56" s="123" t="s">
        <v>0</v>
      </c>
      <c r="BI56" s="477" t="s">
        <v>0</v>
      </c>
      <c r="BJ56" s="468" t="s">
        <v>0</v>
      </c>
      <c r="BK56" s="123" t="s">
        <v>0</v>
      </c>
      <c r="BL56" s="123" t="s">
        <v>0</v>
      </c>
      <c r="BM56" s="123" t="s">
        <v>0</v>
      </c>
      <c r="BN56" s="123" t="s">
        <v>0</v>
      </c>
      <c r="BO56" s="123" t="s">
        <v>0</v>
      </c>
      <c r="BP56" s="123" t="s">
        <v>0</v>
      </c>
      <c r="BQ56" s="123" t="s">
        <v>0</v>
      </c>
      <c r="BR56" s="123" t="s">
        <v>0</v>
      </c>
      <c r="BS56" s="123" t="s">
        <v>0</v>
      </c>
      <c r="BT56" s="123" t="s">
        <v>0</v>
      </c>
      <c r="BU56" s="123" t="s">
        <v>0</v>
      </c>
      <c r="BV56" s="123" t="s">
        <v>0</v>
      </c>
      <c r="BW56" s="123" t="s">
        <v>0</v>
      </c>
      <c r="BX56" s="123" t="s">
        <v>0</v>
      </c>
      <c r="BY56" s="123" t="s">
        <v>0</v>
      </c>
      <c r="BZ56" s="123" t="s">
        <v>0</v>
      </c>
      <c r="CA56" s="123" t="s">
        <v>0</v>
      </c>
      <c r="CB56" s="123" t="s">
        <v>0</v>
      </c>
      <c r="CC56" s="123" t="s">
        <v>0</v>
      </c>
      <c r="CD56" s="123" t="s">
        <v>0</v>
      </c>
      <c r="CE56" s="123" t="s">
        <v>0</v>
      </c>
      <c r="CF56" s="123" t="s">
        <v>0</v>
      </c>
      <c r="CG56" s="119" t="s">
        <v>0</v>
      </c>
      <c r="CH56" s="131" t="s">
        <v>0</v>
      </c>
      <c r="CI56" s="123" t="s">
        <v>0</v>
      </c>
      <c r="CJ56" s="123" t="s">
        <v>0</v>
      </c>
      <c r="CK56" s="123" t="s">
        <v>0</v>
      </c>
      <c r="CL56" s="123" t="s">
        <v>0</v>
      </c>
      <c r="CM56" s="123" t="s">
        <v>0</v>
      </c>
      <c r="CN56" s="123" t="s">
        <v>0</v>
      </c>
      <c r="CO56" s="123" t="s">
        <v>0</v>
      </c>
      <c r="CP56" s="123" t="s">
        <v>0</v>
      </c>
      <c r="CQ56" s="123" t="s">
        <v>0</v>
      </c>
      <c r="CR56" s="123" t="s">
        <v>0</v>
      </c>
      <c r="CS56" s="123" t="s">
        <v>0</v>
      </c>
      <c r="CT56" s="123" t="s">
        <v>0</v>
      </c>
      <c r="CU56" s="123" t="s">
        <v>0</v>
      </c>
      <c r="CV56" s="123">
        <v>1</v>
      </c>
      <c r="CW56" s="123" t="s">
        <v>0</v>
      </c>
      <c r="CX56" s="123">
        <v>2</v>
      </c>
      <c r="CY56" s="477">
        <v>2</v>
      </c>
      <c r="CZ56" s="468" t="s">
        <v>0</v>
      </c>
      <c r="DA56" s="123" t="s">
        <v>0</v>
      </c>
      <c r="DB56" s="123" t="s">
        <v>0</v>
      </c>
      <c r="DC56" s="123" t="s">
        <v>0</v>
      </c>
      <c r="DD56" s="123" t="s">
        <v>0</v>
      </c>
      <c r="DE56" s="123" t="s">
        <v>0</v>
      </c>
      <c r="DF56" s="123" t="s">
        <v>0</v>
      </c>
      <c r="DG56" s="123" t="s">
        <v>0</v>
      </c>
      <c r="DH56" s="123" t="s">
        <v>0</v>
      </c>
      <c r="DI56" s="123" t="s">
        <v>0</v>
      </c>
      <c r="DJ56" s="123">
        <v>93</v>
      </c>
      <c r="DK56" s="123">
        <v>162</v>
      </c>
      <c r="DL56" s="123">
        <v>153</v>
      </c>
      <c r="DM56" s="123">
        <v>147</v>
      </c>
      <c r="DN56" s="123" t="s">
        <v>0</v>
      </c>
      <c r="DO56" s="123" t="s">
        <v>0</v>
      </c>
      <c r="DP56" s="123" t="s">
        <v>0</v>
      </c>
      <c r="DQ56" s="123" t="s">
        <v>0</v>
      </c>
      <c r="DR56" s="123">
        <v>3</v>
      </c>
      <c r="DS56" s="123" t="s">
        <v>0</v>
      </c>
      <c r="DT56" s="123" t="s">
        <v>0</v>
      </c>
      <c r="DU56" s="123">
        <v>7</v>
      </c>
      <c r="DV56" s="123" t="s">
        <v>0</v>
      </c>
      <c r="DW56" s="119" t="s">
        <v>0</v>
      </c>
    </row>
    <row r="57" spans="1:128" x14ac:dyDescent="0.2">
      <c r="A57" s="450" t="s">
        <v>607</v>
      </c>
      <c r="B57" s="131" t="s">
        <v>0</v>
      </c>
      <c r="C57" s="123" t="s">
        <v>0</v>
      </c>
      <c r="D57" s="123">
        <v>1</v>
      </c>
      <c r="E57" s="123" t="s">
        <v>0</v>
      </c>
      <c r="F57" s="123" t="s">
        <v>0</v>
      </c>
      <c r="G57" s="123" t="s">
        <v>0</v>
      </c>
      <c r="H57" s="123" t="s">
        <v>0</v>
      </c>
      <c r="I57" s="123" t="s">
        <v>0</v>
      </c>
      <c r="J57" s="123" t="s">
        <v>0</v>
      </c>
      <c r="K57" s="123" t="s">
        <v>0</v>
      </c>
      <c r="L57" s="123">
        <v>1</v>
      </c>
      <c r="M57" s="123" t="s">
        <v>0</v>
      </c>
      <c r="N57" s="123" t="s">
        <v>0</v>
      </c>
      <c r="O57" s="123" t="s">
        <v>0</v>
      </c>
      <c r="P57" s="123" t="s">
        <v>0</v>
      </c>
      <c r="Q57" s="123" t="s">
        <v>0</v>
      </c>
      <c r="R57" s="123" t="s">
        <v>0</v>
      </c>
      <c r="S57" s="119" t="s">
        <v>0</v>
      </c>
      <c r="T57" s="131" t="s">
        <v>0</v>
      </c>
      <c r="U57" s="123" t="s">
        <v>0</v>
      </c>
      <c r="V57" s="123" t="s">
        <v>0</v>
      </c>
      <c r="W57" s="123" t="s">
        <v>0</v>
      </c>
      <c r="X57" s="123" t="s">
        <v>0</v>
      </c>
      <c r="Y57" s="123" t="s">
        <v>0</v>
      </c>
      <c r="Z57" s="123" t="s">
        <v>0</v>
      </c>
      <c r="AA57" s="123" t="s">
        <v>0</v>
      </c>
      <c r="AB57" s="123" t="s">
        <v>0</v>
      </c>
      <c r="AC57" s="123" t="s">
        <v>0</v>
      </c>
      <c r="AD57" s="123">
        <v>103</v>
      </c>
      <c r="AE57" s="123">
        <v>166</v>
      </c>
      <c r="AF57" s="123">
        <v>116</v>
      </c>
      <c r="AG57" s="123">
        <v>82</v>
      </c>
      <c r="AH57" s="123">
        <v>2</v>
      </c>
      <c r="AI57" s="123" t="s">
        <v>0</v>
      </c>
      <c r="AJ57" s="123" t="s">
        <v>0</v>
      </c>
      <c r="AK57" s="123" t="s">
        <v>0</v>
      </c>
      <c r="AL57" s="123" t="s">
        <v>0</v>
      </c>
      <c r="AM57" s="123" t="s">
        <v>0</v>
      </c>
      <c r="AN57" s="123" t="s">
        <v>0</v>
      </c>
      <c r="AO57" s="123" t="s">
        <v>0</v>
      </c>
      <c r="AP57" s="123" t="s">
        <v>0</v>
      </c>
      <c r="AQ57" s="119" t="s">
        <v>0</v>
      </c>
      <c r="AR57" s="131">
        <v>8</v>
      </c>
      <c r="AS57" s="123">
        <v>24</v>
      </c>
      <c r="AT57" s="123">
        <v>20</v>
      </c>
      <c r="AU57" s="123">
        <v>11</v>
      </c>
      <c r="AV57" s="123" t="s">
        <v>0</v>
      </c>
      <c r="AW57" s="123" t="s">
        <v>0</v>
      </c>
      <c r="AX57" s="123" t="s">
        <v>0</v>
      </c>
      <c r="AY57" s="123" t="s">
        <v>0</v>
      </c>
      <c r="AZ57" s="123" t="s">
        <v>0</v>
      </c>
      <c r="BA57" s="123" t="s">
        <v>0</v>
      </c>
      <c r="BB57" s="123" t="s">
        <v>0</v>
      </c>
      <c r="BC57" s="123" t="s">
        <v>0</v>
      </c>
      <c r="BD57" s="123" t="s">
        <v>0</v>
      </c>
      <c r="BE57" s="123" t="s">
        <v>0</v>
      </c>
      <c r="BF57" s="123" t="s">
        <v>0</v>
      </c>
      <c r="BG57" s="123" t="s">
        <v>0</v>
      </c>
      <c r="BH57" s="123" t="s">
        <v>0</v>
      </c>
      <c r="BI57" s="477" t="s">
        <v>0</v>
      </c>
      <c r="BJ57" s="468" t="s">
        <v>0</v>
      </c>
      <c r="BK57" s="123" t="s">
        <v>0</v>
      </c>
      <c r="BL57" s="123" t="s">
        <v>0</v>
      </c>
      <c r="BM57" s="123" t="s">
        <v>0</v>
      </c>
      <c r="BN57" s="123" t="s">
        <v>0</v>
      </c>
      <c r="BO57" s="123" t="s">
        <v>0</v>
      </c>
      <c r="BP57" s="123" t="s">
        <v>0</v>
      </c>
      <c r="BQ57" s="123" t="s">
        <v>0</v>
      </c>
      <c r="BR57" s="123" t="s">
        <v>0</v>
      </c>
      <c r="BS57" s="123" t="s">
        <v>0</v>
      </c>
      <c r="BT57" s="123" t="s">
        <v>0</v>
      </c>
      <c r="BU57" s="123" t="s">
        <v>0</v>
      </c>
      <c r="BV57" s="123" t="s">
        <v>0</v>
      </c>
      <c r="BW57" s="123" t="s">
        <v>0</v>
      </c>
      <c r="BX57" s="123" t="s">
        <v>0</v>
      </c>
      <c r="BY57" s="123" t="s">
        <v>0</v>
      </c>
      <c r="BZ57" s="123" t="s">
        <v>0</v>
      </c>
      <c r="CA57" s="123" t="s">
        <v>0</v>
      </c>
      <c r="CB57" s="123" t="s">
        <v>0</v>
      </c>
      <c r="CC57" s="123" t="s">
        <v>0</v>
      </c>
      <c r="CD57" s="123" t="s">
        <v>0</v>
      </c>
      <c r="CE57" s="123" t="s">
        <v>0</v>
      </c>
      <c r="CF57" s="123" t="s">
        <v>0</v>
      </c>
      <c r="CG57" s="119" t="s">
        <v>0</v>
      </c>
      <c r="CH57" s="131" t="s">
        <v>0</v>
      </c>
      <c r="CI57" s="123" t="s">
        <v>0</v>
      </c>
      <c r="CJ57" s="123" t="s">
        <v>0</v>
      </c>
      <c r="CK57" s="123" t="s">
        <v>0</v>
      </c>
      <c r="CL57" s="123" t="s">
        <v>0</v>
      </c>
      <c r="CM57" s="123" t="s">
        <v>0</v>
      </c>
      <c r="CN57" s="123" t="s">
        <v>0</v>
      </c>
      <c r="CO57" s="123" t="s">
        <v>0</v>
      </c>
      <c r="CP57" s="123" t="s">
        <v>0</v>
      </c>
      <c r="CQ57" s="123" t="s">
        <v>0</v>
      </c>
      <c r="CR57" s="123" t="s">
        <v>0</v>
      </c>
      <c r="CS57" s="123" t="s">
        <v>0</v>
      </c>
      <c r="CT57" s="123" t="s">
        <v>0</v>
      </c>
      <c r="CU57" s="123" t="s">
        <v>0</v>
      </c>
      <c r="CV57" s="123" t="s">
        <v>0</v>
      </c>
      <c r="CW57" s="123">
        <v>1</v>
      </c>
      <c r="CX57" s="123">
        <v>2</v>
      </c>
      <c r="CY57" s="477">
        <v>2</v>
      </c>
      <c r="CZ57" s="468" t="s">
        <v>0</v>
      </c>
      <c r="DA57" s="123" t="s">
        <v>0</v>
      </c>
      <c r="DB57" s="123" t="s">
        <v>0</v>
      </c>
      <c r="DC57" s="123">
        <v>1</v>
      </c>
      <c r="DD57" s="123" t="s">
        <v>0</v>
      </c>
      <c r="DE57" s="123" t="s">
        <v>0</v>
      </c>
      <c r="DF57" s="123" t="s">
        <v>0</v>
      </c>
      <c r="DG57" s="123" t="s">
        <v>0</v>
      </c>
      <c r="DH57" s="123" t="s">
        <v>0</v>
      </c>
      <c r="DI57" s="123" t="s">
        <v>0</v>
      </c>
      <c r="DJ57" s="123">
        <v>111</v>
      </c>
      <c r="DK57" s="123">
        <v>191</v>
      </c>
      <c r="DL57" s="123">
        <v>139</v>
      </c>
      <c r="DM57" s="123">
        <v>95</v>
      </c>
      <c r="DN57" s="123">
        <v>2</v>
      </c>
      <c r="DO57" s="123" t="s">
        <v>0</v>
      </c>
      <c r="DP57" s="123" t="s">
        <v>0</v>
      </c>
      <c r="DQ57" s="123" t="s">
        <v>0</v>
      </c>
      <c r="DR57" s="123" t="s">
        <v>0</v>
      </c>
      <c r="DS57" s="123" t="s">
        <v>0</v>
      </c>
      <c r="DT57" s="123">
        <v>1</v>
      </c>
      <c r="DU57" s="123" t="s">
        <v>0</v>
      </c>
      <c r="DV57" s="123" t="s">
        <v>0</v>
      </c>
      <c r="DW57" s="119" t="s">
        <v>0</v>
      </c>
    </row>
    <row r="58" spans="1:128" x14ac:dyDescent="0.2">
      <c r="A58" s="450" t="s">
        <v>1457</v>
      </c>
      <c r="B58" s="131" t="s">
        <v>0</v>
      </c>
      <c r="C58" s="123" t="s">
        <v>0</v>
      </c>
      <c r="D58" s="123">
        <v>3</v>
      </c>
      <c r="E58" s="123">
        <v>2</v>
      </c>
      <c r="F58" s="123">
        <v>1</v>
      </c>
      <c r="G58" s="123" t="s">
        <v>0</v>
      </c>
      <c r="H58" s="123" t="s">
        <v>0</v>
      </c>
      <c r="I58" s="123" t="s">
        <v>0</v>
      </c>
      <c r="J58" s="123" t="s">
        <v>0</v>
      </c>
      <c r="K58" s="123" t="s">
        <v>0</v>
      </c>
      <c r="L58" s="123">
        <v>1</v>
      </c>
      <c r="M58" s="123" t="s">
        <v>0</v>
      </c>
      <c r="N58" s="123" t="s">
        <v>0</v>
      </c>
      <c r="O58" s="123" t="s">
        <v>0</v>
      </c>
      <c r="P58" s="123" t="s">
        <v>0</v>
      </c>
      <c r="Q58" s="123" t="s">
        <v>0</v>
      </c>
      <c r="R58" s="123" t="s">
        <v>0</v>
      </c>
      <c r="S58" s="119" t="s">
        <v>0</v>
      </c>
      <c r="T58" s="131" t="s">
        <v>0</v>
      </c>
      <c r="U58" s="123" t="s">
        <v>0</v>
      </c>
      <c r="V58" s="123" t="s">
        <v>0</v>
      </c>
      <c r="W58" s="123" t="s">
        <v>0</v>
      </c>
      <c r="X58" s="123" t="s">
        <v>0</v>
      </c>
      <c r="Y58" s="123" t="s">
        <v>0</v>
      </c>
      <c r="Z58" s="123" t="s">
        <v>0</v>
      </c>
      <c r="AA58" s="123" t="s">
        <v>0</v>
      </c>
      <c r="AB58" s="123" t="s">
        <v>0</v>
      </c>
      <c r="AC58" s="123" t="s">
        <v>0</v>
      </c>
      <c r="AD58" s="123">
        <v>64</v>
      </c>
      <c r="AE58" s="123">
        <v>127</v>
      </c>
      <c r="AF58" s="123">
        <v>72</v>
      </c>
      <c r="AG58" s="123">
        <v>31</v>
      </c>
      <c r="AH58" s="123" t="s">
        <v>0</v>
      </c>
      <c r="AI58" s="123" t="s">
        <v>0</v>
      </c>
      <c r="AJ58" s="123" t="s">
        <v>0</v>
      </c>
      <c r="AK58" s="123" t="s">
        <v>0</v>
      </c>
      <c r="AL58" s="123">
        <v>1</v>
      </c>
      <c r="AM58" s="123" t="s">
        <v>0</v>
      </c>
      <c r="AN58" s="123" t="s">
        <v>0</v>
      </c>
      <c r="AO58" s="123" t="s">
        <v>0</v>
      </c>
      <c r="AP58" s="123" t="s">
        <v>0</v>
      </c>
      <c r="AQ58" s="119" t="s">
        <v>0</v>
      </c>
      <c r="AR58" s="131">
        <v>14</v>
      </c>
      <c r="AS58" s="123">
        <v>14</v>
      </c>
      <c r="AT58" s="123">
        <v>12</v>
      </c>
      <c r="AU58" s="123">
        <v>3</v>
      </c>
      <c r="AV58" s="123" t="s">
        <v>0</v>
      </c>
      <c r="AW58" s="123" t="s">
        <v>0</v>
      </c>
      <c r="AX58" s="123" t="s">
        <v>0</v>
      </c>
      <c r="AY58" s="123" t="s">
        <v>0</v>
      </c>
      <c r="AZ58" s="123" t="s">
        <v>0</v>
      </c>
      <c r="BA58" s="123" t="s">
        <v>0</v>
      </c>
      <c r="BB58" s="123" t="s">
        <v>0</v>
      </c>
      <c r="BC58" s="123" t="s">
        <v>0</v>
      </c>
      <c r="BD58" s="123" t="s">
        <v>0</v>
      </c>
      <c r="BE58" s="123" t="s">
        <v>0</v>
      </c>
      <c r="BF58" s="123" t="s">
        <v>0</v>
      </c>
      <c r="BG58" s="123" t="s">
        <v>0</v>
      </c>
      <c r="BH58" s="123" t="s">
        <v>0</v>
      </c>
      <c r="BI58" s="477" t="s">
        <v>0</v>
      </c>
      <c r="BJ58" s="468" t="s">
        <v>0</v>
      </c>
      <c r="BK58" s="123" t="s">
        <v>0</v>
      </c>
      <c r="BL58" s="123" t="s">
        <v>0</v>
      </c>
      <c r="BM58" s="123" t="s">
        <v>0</v>
      </c>
      <c r="BN58" s="123" t="s">
        <v>0</v>
      </c>
      <c r="BO58" s="123" t="s">
        <v>0</v>
      </c>
      <c r="BP58" s="123" t="s">
        <v>0</v>
      </c>
      <c r="BQ58" s="123" t="s">
        <v>0</v>
      </c>
      <c r="BR58" s="123" t="s">
        <v>0</v>
      </c>
      <c r="BS58" s="123" t="s">
        <v>0</v>
      </c>
      <c r="BT58" s="123" t="s">
        <v>0</v>
      </c>
      <c r="BU58" s="123" t="s">
        <v>0</v>
      </c>
      <c r="BV58" s="123" t="s">
        <v>0</v>
      </c>
      <c r="BW58" s="123" t="s">
        <v>0</v>
      </c>
      <c r="BX58" s="123" t="s">
        <v>0</v>
      </c>
      <c r="BY58" s="123" t="s">
        <v>0</v>
      </c>
      <c r="BZ58" s="123" t="s">
        <v>0</v>
      </c>
      <c r="CA58" s="123" t="s">
        <v>0</v>
      </c>
      <c r="CB58" s="123" t="s">
        <v>0</v>
      </c>
      <c r="CC58" s="123" t="s">
        <v>0</v>
      </c>
      <c r="CD58" s="123" t="s">
        <v>0</v>
      </c>
      <c r="CE58" s="123" t="s">
        <v>0</v>
      </c>
      <c r="CF58" s="123" t="s">
        <v>0</v>
      </c>
      <c r="CG58" s="119" t="s">
        <v>0</v>
      </c>
      <c r="CH58" s="131" t="s">
        <v>0</v>
      </c>
      <c r="CI58" s="123" t="s">
        <v>0</v>
      </c>
      <c r="CJ58" s="123" t="s">
        <v>0</v>
      </c>
      <c r="CK58" s="123" t="s">
        <v>0</v>
      </c>
      <c r="CL58" s="123" t="s">
        <v>0</v>
      </c>
      <c r="CM58" s="123" t="s">
        <v>0</v>
      </c>
      <c r="CN58" s="123" t="s">
        <v>0</v>
      </c>
      <c r="CO58" s="123" t="s">
        <v>0</v>
      </c>
      <c r="CP58" s="123" t="s">
        <v>0</v>
      </c>
      <c r="CQ58" s="123" t="s">
        <v>0</v>
      </c>
      <c r="CR58" s="123" t="s">
        <v>0</v>
      </c>
      <c r="CS58" s="123" t="s">
        <v>0</v>
      </c>
      <c r="CT58" s="123" t="s">
        <v>0</v>
      </c>
      <c r="CU58" s="123" t="s">
        <v>0</v>
      </c>
      <c r="CV58" s="123">
        <v>1</v>
      </c>
      <c r="CW58" s="123">
        <v>2</v>
      </c>
      <c r="CX58" s="123">
        <v>1</v>
      </c>
      <c r="CY58" s="477">
        <v>1</v>
      </c>
      <c r="CZ58" s="468" t="s">
        <v>0</v>
      </c>
      <c r="DA58" s="123" t="s">
        <v>0</v>
      </c>
      <c r="DB58" s="123" t="s">
        <v>0</v>
      </c>
      <c r="DC58" s="123" t="s">
        <v>0</v>
      </c>
      <c r="DD58" s="123" t="s">
        <v>0</v>
      </c>
      <c r="DE58" s="123" t="s">
        <v>0</v>
      </c>
      <c r="DF58" s="123" t="s">
        <v>0</v>
      </c>
      <c r="DG58" s="123" t="s">
        <v>0</v>
      </c>
      <c r="DH58" s="123" t="s">
        <v>0</v>
      </c>
      <c r="DI58" s="123" t="s">
        <v>0</v>
      </c>
      <c r="DJ58" s="123">
        <v>79</v>
      </c>
      <c r="DK58" s="123">
        <v>143</v>
      </c>
      <c r="DL58" s="123">
        <v>88</v>
      </c>
      <c r="DM58" s="123">
        <v>37</v>
      </c>
      <c r="DN58" s="123">
        <v>1</v>
      </c>
      <c r="DO58" s="123" t="s">
        <v>0</v>
      </c>
      <c r="DP58" s="123" t="s">
        <v>0</v>
      </c>
      <c r="DQ58" s="123" t="s">
        <v>0</v>
      </c>
      <c r="DR58" s="123">
        <v>1</v>
      </c>
      <c r="DS58" s="123" t="s">
        <v>0</v>
      </c>
      <c r="DT58" s="123">
        <v>1</v>
      </c>
      <c r="DU58" s="123" t="s">
        <v>0</v>
      </c>
      <c r="DV58" s="123" t="s">
        <v>0</v>
      </c>
      <c r="DW58" s="119" t="s">
        <v>0</v>
      </c>
    </row>
    <row r="59" spans="1:128" x14ac:dyDescent="0.2">
      <c r="A59" s="101" t="s">
        <v>604</v>
      </c>
      <c r="B59" s="131" t="s">
        <v>0</v>
      </c>
      <c r="C59" s="123" t="s">
        <v>0</v>
      </c>
      <c r="D59" s="123">
        <v>1</v>
      </c>
      <c r="E59" s="123" t="s">
        <v>0</v>
      </c>
      <c r="F59" s="123" t="s">
        <v>0</v>
      </c>
      <c r="G59" s="123" t="s">
        <v>0</v>
      </c>
      <c r="H59" s="123" t="s">
        <v>0</v>
      </c>
      <c r="I59" s="123" t="s">
        <v>0</v>
      </c>
      <c r="J59" s="123" t="s">
        <v>0</v>
      </c>
      <c r="K59" s="123" t="s">
        <v>0</v>
      </c>
      <c r="L59" s="123" t="s">
        <v>0</v>
      </c>
      <c r="M59" s="123" t="s">
        <v>0</v>
      </c>
      <c r="N59" s="123" t="s">
        <v>0</v>
      </c>
      <c r="O59" s="123" t="s">
        <v>0</v>
      </c>
      <c r="P59" s="123" t="s">
        <v>0</v>
      </c>
      <c r="Q59" s="123" t="s">
        <v>0</v>
      </c>
      <c r="R59" s="123" t="s">
        <v>0</v>
      </c>
      <c r="S59" s="119" t="s">
        <v>0</v>
      </c>
      <c r="T59" s="131" t="s">
        <v>0</v>
      </c>
      <c r="U59" s="123" t="s">
        <v>0</v>
      </c>
      <c r="V59" s="123" t="s">
        <v>0</v>
      </c>
      <c r="W59" s="123" t="s">
        <v>0</v>
      </c>
      <c r="X59" s="123" t="s">
        <v>0</v>
      </c>
      <c r="Y59" s="123" t="s">
        <v>0</v>
      </c>
      <c r="Z59" s="123" t="s">
        <v>0</v>
      </c>
      <c r="AA59" s="123" t="s">
        <v>0</v>
      </c>
      <c r="AB59" s="123" t="s">
        <v>0</v>
      </c>
      <c r="AC59" s="123" t="s">
        <v>0</v>
      </c>
      <c r="AD59" s="123">
        <v>76</v>
      </c>
      <c r="AE59" s="123">
        <v>118</v>
      </c>
      <c r="AF59" s="123">
        <v>59</v>
      </c>
      <c r="AG59" s="123">
        <v>30</v>
      </c>
      <c r="AH59" s="123" t="s">
        <v>0</v>
      </c>
      <c r="AI59" s="123" t="s">
        <v>0</v>
      </c>
      <c r="AJ59" s="123" t="s">
        <v>0</v>
      </c>
      <c r="AK59" s="123" t="s">
        <v>0</v>
      </c>
      <c r="AL59" s="123" t="s">
        <v>0</v>
      </c>
      <c r="AM59" s="123" t="s">
        <v>0</v>
      </c>
      <c r="AN59" s="123" t="s">
        <v>0</v>
      </c>
      <c r="AO59" s="123" t="s">
        <v>0</v>
      </c>
      <c r="AP59" s="123" t="s">
        <v>0</v>
      </c>
      <c r="AQ59" s="119" t="s">
        <v>0</v>
      </c>
      <c r="AR59" s="131">
        <v>11</v>
      </c>
      <c r="AS59" s="123">
        <v>17</v>
      </c>
      <c r="AT59" s="123">
        <v>2</v>
      </c>
      <c r="AU59" s="123">
        <v>3</v>
      </c>
      <c r="AV59" s="123" t="s">
        <v>0</v>
      </c>
      <c r="AW59" s="123" t="s">
        <v>0</v>
      </c>
      <c r="AX59" s="123" t="s">
        <v>0</v>
      </c>
      <c r="AY59" s="123" t="s">
        <v>0</v>
      </c>
      <c r="AZ59" s="123" t="s">
        <v>0</v>
      </c>
      <c r="BA59" s="123" t="s">
        <v>0</v>
      </c>
      <c r="BB59" s="123" t="s">
        <v>0</v>
      </c>
      <c r="BC59" s="123" t="s">
        <v>0</v>
      </c>
      <c r="BD59" s="123" t="s">
        <v>0</v>
      </c>
      <c r="BE59" s="123" t="s">
        <v>0</v>
      </c>
      <c r="BF59" s="123" t="s">
        <v>0</v>
      </c>
      <c r="BG59" s="123" t="s">
        <v>0</v>
      </c>
      <c r="BH59" s="123" t="s">
        <v>0</v>
      </c>
      <c r="BI59" s="477" t="s">
        <v>0</v>
      </c>
      <c r="BJ59" s="468" t="s">
        <v>0</v>
      </c>
      <c r="BK59" s="123" t="s">
        <v>0</v>
      </c>
      <c r="BL59" s="123" t="s">
        <v>0</v>
      </c>
      <c r="BM59" s="123" t="s">
        <v>0</v>
      </c>
      <c r="BN59" s="123" t="s">
        <v>0</v>
      </c>
      <c r="BO59" s="123" t="s">
        <v>0</v>
      </c>
      <c r="BP59" s="123" t="s">
        <v>0</v>
      </c>
      <c r="BQ59" s="123" t="s">
        <v>0</v>
      </c>
      <c r="BR59" s="123" t="s">
        <v>0</v>
      </c>
      <c r="BS59" s="123" t="s">
        <v>0</v>
      </c>
      <c r="BT59" s="123" t="s">
        <v>0</v>
      </c>
      <c r="BU59" s="123" t="s">
        <v>0</v>
      </c>
      <c r="BV59" s="123" t="s">
        <v>0</v>
      </c>
      <c r="BW59" s="123" t="s">
        <v>0</v>
      </c>
      <c r="BX59" s="123" t="s">
        <v>0</v>
      </c>
      <c r="BY59" s="123" t="s">
        <v>0</v>
      </c>
      <c r="BZ59" s="123" t="s">
        <v>0</v>
      </c>
      <c r="CA59" s="123" t="s">
        <v>0</v>
      </c>
      <c r="CB59" s="123" t="s">
        <v>0</v>
      </c>
      <c r="CC59" s="123" t="s">
        <v>0</v>
      </c>
      <c r="CD59" s="123" t="s">
        <v>0</v>
      </c>
      <c r="CE59" s="123" t="s">
        <v>0</v>
      </c>
      <c r="CF59" s="123" t="s">
        <v>0</v>
      </c>
      <c r="CG59" s="119" t="s">
        <v>0</v>
      </c>
      <c r="CH59" s="131" t="s">
        <v>0</v>
      </c>
      <c r="CI59" s="123" t="s">
        <v>0</v>
      </c>
      <c r="CJ59" s="123" t="s">
        <v>0</v>
      </c>
      <c r="CK59" s="123" t="s">
        <v>0</v>
      </c>
      <c r="CL59" s="123" t="s">
        <v>0</v>
      </c>
      <c r="CM59" s="123" t="s">
        <v>0</v>
      </c>
      <c r="CN59" s="123" t="s">
        <v>0</v>
      </c>
      <c r="CO59" s="123" t="s">
        <v>0</v>
      </c>
      <c r="CP59" s="123" t="s">
        <v>0</v>
      </c>
      <c r="CQ59" s="123" t="s">
        <v>0</v>
      </c>
      <c r="CR59" s="123" t="s">
        <v>0</v>
      </c>
      <c r="CS59" s="123" t="s">
        <v>0</v>
      </c>
      <c r="CT59" s="123" t="s">
        <v>0</v>
      </c>
      <c r="CU59" s="123" t="s">
        <v>0</v>
      </c>
      <c r="CV59" s="123" t="s">
        <v>0</v>
      </c>
      <c r="CW59" s="123">
        <v>3</v>
      </c>
      <c r="CX59" s="123">
        <v>3</v>
      </c>
      <c r="CY59" s="477">
        <v>1</v>
      </c>
      <c r="CZ59" s="468" t="s">
        <v>0</v>
      </c>
      <c r="DA59" s="123" t="s">
        <v>0</v>
      </c>
      <c r="DB59" s="123" t="s">
        <v>0</v>
      </c>
      <c r="DC59" s="123" t="s">
        <v>0</v>
      </c>
      <c r="DD59" s="123" t="s">
        <v>0</v>
      </c>
      <c r="DE59" s="123" t="s">
        <v>0</v>
      </c>
      <c r="DF59" s="123" t="s">
        <v>0</v>
      </c>
      <c r="DG59" s="123" t="s">
        <v>0</v>
      </c>
      <c r="DH59" s="123" t="s">
        <v>0</v>
      </c>
      <c r="DI59" s="123" t="s">
        <v>0</v>
      </c>
      <c r="DJ59" s="123">
        <v>87</v>
      </c>
      <c r="DK59" s="123">
        <v>138</v>
      </c>
      <c r="DL59" s="123">
        <v>65</v>
      </c>
      <c r="DM59" s="123">
        <v>34</v>
      </c>
      <c r="DN59" s="123" t="s">
        <v>0</v>
      </c>
      <c r="DO59" s="123" t="s">
        <v>0</v>
      </c>
      <c r="DP59" s="123" t="s">
        <v>0</v>
      </c>
      <c r="DQ59" s="123" t="s">
        <v>0</v>
      </c>
      <c r="DR59" s="123" t="s">
        <v>0</v>
      </c>
      <c r="DS59" s="123" t="s">
        <v>0</v>
      </c>
      <c r="DT59" s="123" t="s">
        <v>0</v>
      </c>
      <c r="DU59" s="123" t="s">
        <v>0</v>
      </c>
      <c r="DV59" s="123" t="s">
        <v>0</v>
      </c>
      <c r="DW59" s="119" t="s">
        <v>0</v>
      </c>
    </row>
    <row r="60" spans="1:128" x14ac:dyDescent="0.2">
      <c r="A60" s="450" t="s">
        <v>1463</v>
      </c>
      <c r="B60" s="131" t="s">
        <v>0</v>
      </c>
      <c r="C60" s="123" t="s">
        <v>0</v>
      </c>
      <c r="D60" s="123">
        <v>1</v>
      </c>
      <c r="E60" s="123">
        <v>1</v>
      </c>
      <c r="F60" s="123" t="s">
        <v>0</v>
      </c>
      <c r="G60" s="123" t="s">
        <v>0</v>
      </c>
      <c r="H60" s="123" t="s">
        <v>0</v>
      </c>
      <c r="I60" s="123" t="s">
        <v>0</v>
      </c>
      <c r="J60" s="123" t="s">
        <v>0</v>
      </c>
      <c r="K60" s="123" t="s">
        <v>0</v>
      </c>
      <c r="L60" s="123">
        <v>1</v>
      </c>
      <c r="M60" s="123">
        <v>1</v>
      </c>
      <c r="N60" s="123" t="s">
        <v>0</v>
      </c>
      <c r="O60" s="123" t="s">
        <v>0</v>
      </c>
      <c r="P60" s="123" t="s">
        <v>0</v>
      </c>
      <c r="Q60" s="123" t="s">
        <v>0</v>
      </c>
      <c r="R60" s="123" t="s">
        <v>0</v>
      </c>
      <c r="S60" s="119" t="s">
        <v>0</v>
      </c>
      <c r="T60" s="131" t="s">
        <v>0</v>
      </c>
      <c r="U60" s="123" t="s">
        <v>0</v>
      </c>
      <c r="V60" s="123" t="s">
        <v>0</v>
      </c>
      <c r="W60" s="123" t="s">
        <v>0</v>
      </c>
      <c r="X60" s="123" t="s">
        <v>0</v>
      </c>
      <c r="Y60" s="123" t="s">
        <v>0</v>
      </c>
      <c r="Z60" s="123" t="s">
        <v>0</v>
      </c>
      <c r="AA60" s="123" t="s">
        <v>0</v>
      </c>
      <c r="AB60" s="123" t="s">
        <v>0</v>
      </c>
      <c r="AC60" s="123" t="s">
        <v>0</v>
      </c>
      <c r="AD60" s="123">
        <v>77</v>
      </c>
      <c r="AE60" s="123">
        <v>109</v>
      </c>
      <c r="AF60" s="123">
        <v>53</v>
      </c>
      <c r="AG60" s="123">
        <v>31</v>
      </c>
      <c r="AH60" s="123" t="s">
        <v>0</v>
      </c>
      <c r="AI60" s="123" t="s">
        <v>0</v>
      </c>
      <c r="AJ60" s="123" t="s">
        <v>0</v>
      </c>
      <c r="AK60" s="123" t="s">
        <v>0</v>
      </c>
      <c r="AL60" s="123" t="s">
        <v>0</v>
      </c>
      <c r="AM60" s="123" t="s">
        <v>0</v>
      </c>
      <c r="AN60" s="123">
        <v>2</v>
      </c>
      <c r="AO60" s="123">
        <v>1</v>
      </c>
      <c r="AP60" s="123" t="s">
        <v>0</v>
      </c>
      <c r="AQ60" s="119" t="s">
        <v>0</v>
      </c>
      <c r="AR60" s="131">
        <v>12</v>
      </c>
      <c r="AS60" s="123">
        <v>8</v>
      </c>
      <c r="AT60" s="123">
        <v>4</v>
      </c>
      <c r="AU60" s="123">
        <v>3</v>
      </c>
      <c r="AV60" s="123" t="s">
        <v>0</v>
      </c>
      <c r="AW60" s="123" t="s">
        <v>0</v>
      </c>
      <c r="AX60" s="123" t="s">
        <v>0</v>
      </c>
      <c r="AY60" s="123" t="s">
        <v>0</v>
      </c>
      <c r="AZ60" s="123" t="s">
        <v>0</v>
      </c>
      <c r="BA60" s="123" t="s">
        <v>0</v>
      </c>
      <c r="BB60" s="123" t="s">
        <v>0</v>
      </c>
      <c r="BC60" s="123" t="s">
        <v>0</v>
      </c>
      <c r="BD60" s="123" t="s">
        <v>0</v>
      </c>
      <c r="BE60" s="123" t="s">
        <v>0</v>
      </c>
      <c r="BF60" s="123" t="s">
        <v>0</v>
      </c>
      <c r="BG60" s="123" t="s">
        <v>0</v>
      </c>
      <c r="BH60" s="123" t="s">
        <v>0</v>
      </c>
      <c r="BI60" s="477" t="s">
        <v>0</v>
      </c>
      <c r="BJ60" s="468" t="s">
        <v>0</v>
      </c>
      <c r="BK60" s="123" t="s">
        <v>0</v>
      </c>
      <c r="BL60" s="123" t="s">
        <v>0</v>
      </c>
      <c r="BM60" s="123" t="s">
        <v>0</v>
      </c>
      <c r="BN60" s="123" t="s">
        <v>0</v>
      </c>
      <c r="BO60" s="123" t="s">
        <v>0</v>
      </c>
      <c r="BP60" s="123" t="s">
        <v>0</v>
      </c>
      <c r="BQ60" s="123" t="s">
        <v>0</v>
      </c>
      <c r="BR60" s="123" t="s">
        <v>0</v>
      </c>
      <c r="BS60" s="123" t="s">
        <v>0</v>
      </c>
      <c r="BT60" s="123" t="s">
        <v>0</v>
      </c>
      <c r="BU60" s="123" t="s">
        <v>0</v>
      </c>
      <c r="BV60" s="123" t="s">
        <v>0</v>
      </c>
      <c r="BW60" s="123" t="s">
        <v>0</v>
      </c>
      <c r="BX60" s="123" t="s">
        <v>0</v>
      </c>
      <c r="BY60" s="123" t="s">
        <v>0</v>
      </c>
      <c r="BZ60" s="123" t="s">
        <v>0</v>
      </c>
      <c r="CA60" s="123" t="s">
        <v>0</v>
      </c>
      <c r="CB60" s="123" t="s">
        <v>0</v>
      </c>
      <c r="CC60" s="123" t="s">
        <v>0</v>
      </c>
      <c r="CD60" s="123" t="s">
        <v>0</v>
      </c>
      <c r="CE60" s="123" t="s">
        <v>0</v>
      </c>
      <c r="CF60" s="123" t="s">
        <v>0</v>
      </c>
      <c r="CG60" s="119" t="s">
        <v>0</v>
      </c>
      <c r="CH60" s="131" t="s">
        <v>0</v>
      </c>
      <c r="CI60" s="123" t="s">
        <v>0</v>
      </c>
      <c r="CJ60" s="123" t="s">
        <v>0</v>
      </c>
      <c r="CK60" s="123" t="s">
        <v>0</v>
      </c>
      <c r="CL60" s="123" t="s">
        <v>0</v>
      </c>
      <c r="CM60" s="123" t="s">
        <v>0</v>
      </c>
      <c r="CN60" s="123" t="s">
        <v>0</v>
      </c>
      <c r="CO60" s="123" t="s">
        <v>0</v>
      </c>
      <c r="CP60" s="123" t="s">
        <v>0</v>
      </c>
      <c r="CQ60" s="123" t="s">
        <v>0</v>
      </c>
      <c r="CR60" s="123" t="s">
        <v>0</v>
      </c>
      <c r="CS60" s="123" t="s">
        <v>0</v>
      </c>
      <c r="CT60" s="123" t="s">
        <v>0</v>
      </c>
      <c r="CU60" s="123" t="s">
        <v>0</v>
      </c>
      <c r="CV60" s="123">
        <v>3</v>
      </c>
      <c r="CW60" s="123" t="s">
        <v>0</v>
      </c>
      <c r="CX60" s="123">
        <v>2</v>
      </c>
      <c r="CY60" s="477" t="s">
        <v>0</v>
      </c>
      <c r="CZ60" s="468" t="s">
        <v>0</v>
      </c>
      <c r="DA60" s="123" t="s">
        <v>0</v>
      </c>
      <c r="DB60" s="123" t="s">
        <v>0</v>
      </c>
      <c r="DC60" s="123" t="s">
        <v>0</v>
      </c>
      <c r="DD60" s="123" t="s">
        <v>0</v>
      </c>
      <c r="DE60" s="123" t="s">
        <v>0</v>
      </c>
      <c r="DF60" s="123" t="s">
        <v>0</v>
      </c>
      <c r="DG60" s="123" t="s">
        <v>0</v>
      </c>
      <c r="DH60" s="123" t="s">
        <v>0</v>
      </c>
      <c r="DI60" s="123" t="s">
        <v>0</v>
      </c>
      <c r="DJ60" s="123">
        <v>92</v>
      </c>
      <c r="DK60" s="123">
        <v>117</v>
      </c>
      <c r="DL60" s="123">
        <v>60</v>
      </c>
      <c r="DM60" s="123">
        <v>35</v>
      </c>
      <c r="DN60" s="123" t="s">
        <v>0</v>
      </c>
      <c r="DO60" s="123" t="s">
        <v>0</v>
      </c>
      <c r="DP60" s="123" t="s">
        <v>0</v>
      </c>
      <c r="DQ60" s="123" t="s">
        <v>0</v>
      </c>
      <c r="DR60" s="123" t="s">
        <v>0</v>
      </c>
      <c r="DS60" s="123" t="s">
        <v>0</v>
      </c>
      <c r="DT60" s="123">
        <v>3</v>
      </c>
      <c r="DU60" s="123">
        <v>2</v>
      </c>
      <c r="DV60" s="123" t="s">
        <v>0</v>
      </c>
      <c r="DW60" s="119" t="s">
        <v>0</v>
      </c>
    </row>
    <row r="61" spans="1:128" ht="13.5" thickBot="1" x14ac:dyDescent="0.25">
      <c r="A61" s="118" t="s">
        <v>704</v>
      </c>
      <c r="B61" s="133" t="s">
        <v>0</v>
      </c>
      <c r="C61" s="134" t="s">
        <v>0</v>
      </c>
      <c r="D61" s="134" t="s">
        <v>0</v>
      </c>
      <c r="E61" s="134" t="s">
        <v>0</v>
      </c>
      <c r="F61" s="134" t="s">
        <v>0</v>
      </c>
      <c r="G61" s="134" t="s">
        <v>0</v>
      </c>
      <c r="H61" s="134" t="s">
        <v>0</v>
      </c>
      <c r="I61" s="134" t="s">
        <v>0</v>
      </c>
      <c r="J61" s="134" t="s">
        <v>0</v>
      </c>
      <c r="K61" s="134" t="s">
        <v>0</v>
      </c>
      <c r="L61" s="134" t="s">
        <v>0</v>
      </c>
      <c r="M61" s="134" t="s">
        <v>0</v>
      </c>
      <c r="N61" s="134" t="s">
        <v>0</v>
      </c>
      <c r="O61" s="134" t="s">
        <v>0</v>
      </c>
      <c r="P61" s="134" t="s">
        <v>0</v>
      </c>
      <c r="Q61" s="134" t="s">
        <v>0</v>
      </c>
      <c r="R61" s="134" t="s">
        <v>0</v>
      </c>
      <c r="S61" s="135" t="s">
        <v>0</v>
      </c>
      <c r="T61" s="133" t="s">
        <v>0</v>
      </c>
      <c r="U61" s="134" t="s">
        <v>0</v>
      </c>
      <c r="V61" s="134" t="s">
        <v>0</v>
      </c>
      <c r="W61" s="134" t="s">
        <v>0</v>
      </c>
      <c r="X61" s="134" t="s">
        <v>0</v>
      </c>
      <c r="Y61" s="134" t="s">
        <v>0</v>
      </c>
      <c r="Z61" s="134" t="s">
        <v>0</v>
      </c>
      <c r="AA61" s="134" t="s">
        <v>0</v>
      </c>
      <c r="AB61" s="134" t="s">
        <v>0</v>
      </c>
      <c r="AC61" s="134" t="s">
        <v>0</v>
      </c>
      <c r="AD61" s="134" t="s">
        <v>0</v>
      </c>
      <c r="AE61" s="134" t="s">
        <v>0</v>
      </c>
      <c r="AF61" s="134" t="s">
        <v>0</v>
      </c>
      <c r="AG61" s="134" t="s">
        <v>0</v>
      </c>
      <c r="AH61" s="134" t="s">
        <v>0</v>
      </c>
      <c r="AI61" s="134" t="s">
        <v>0</v>
      </c>
      <c r="AJ61" s="134" t="s">
        <v>0</v>
      </c>
      <c r="AK61" s="134" t="s">
        <v>0</v>
      </c>
      <c r="AL61" s="134" t="s">
        <v>0</v>
      </c>
      <c r="AM61" s="134" t="s">
        <v>0</v>
      </c>
      <c r="AN61" s="134" t="s">
        <v>0</v>
      </c>
      <c r="AO61" s="134" t="s">
        <v>0</v>
      </c>
      <c r="AP61" s="134" t="s">
        <v>0</v>
      </c>
      <c r="AQ61" s="135" t="s">
        <v>0</v>
      </c>
      <c r="AR61" s="133" t="s">
        <v>0</v>
      </c>
      <c r="AS61" s="134" t="s">
        <v>0</v>
      </c>
      <c r="AT61" s="134" t="s">
        <v>0</v>
      </c>
      <c r="AU61" s="134" t="s">
        <v>0</v>
      </c>
      <c r="AV61" s="134" t="s">
        <v>0</v>
      </c>
      <c r="AW61" s="134" t="s">
        <v>0</v>
      </c>
      <c r="AX61" s="134" t="s">
        <v>0</v>
      </c>
      <c r="AY61" s="134" t="s">
        <v>0</v>
      </c>
      <c r="AZ61" s="134" t="s">
        <v>0</v>
      </c>
      <c r="BA61" s="134" t="s">
        <v>0</v>
      </c>
      <c r="BB61" s="134" t="s">
        <v>0</v>
      </c>
      <c r="BC61" s="134" t="s">
        <v>0</v>
      </c>
      <c r="BD61" s="134" t="s">
        <v>0</v>
      </c>
      <c r="BE61" s="134" t="s">
        <v>0</v>
      </c>
      <c r="BF61" s="134" t="s">
        <v>0</v>
      </c>
      <c r="BG61" s="134" t="s">
        <v>0</v>
      </c>
      <c r="BH61" s="134" t="s">
        <v>0</v>
      </c>
      <c r="BI61" s="496" t="s">
        <v>0</v>
      </c>
      <c r="BJ61" s="470" t="s">
        <v>0</v>
      </c>
      <c r="BK61" s="134" t="s">
        <v>0</v>
      </c>
      <c r="BL61" s="134" t="s">
        <v>0</v>
      </c>
      <c r="BM61" s="134" t="s">
        <v>0</v>
      </c>
      <c r="BN61" s="134" t="s">
        <v>0</v>
      </c>
      <c r="BO61" s="134" t="s">
        <v>0</v>
      </c>
      <c r="BP61" s="134" t="s">
        <v>0</v>
      </c>
      <c r="BQ61" s="134" t="s">
        <v>0</v>
      </c>
      <c r="BR61" s="134" t="s">
        <v>0</v>
      </c>
      <c r="BS61" s="134" t="s">
        <v>0</v>
      </c>
      <c r="BT61" s="134" t="s">
        <v>0</v>
      </c>
      <c r="BU61" s="134" t="s">
        <v>0</v>
      </c>
      <c r="BV61" s="134" t="s">
        <v>0</v>
      </c>
      <c r="BW61" s="134" t="s">
        <v>0</v>
      </c>
      <c r="BX61" s="134" t="s">
        <v>0</v>
      </c>
      <c r="BY61" s="134" t="s">
        <v>0</v>
      </c>
      <c r="BZ61" s="134" t="s">
        <v>0</v>
      </c>
      <c r="CA61" s="134" t="s">
        <v>0</v>
      </c>
      <c r="CB61" s="134" t="s">
        <v>0</v>
      </c>
      <c r="CC61" s="134" t="s">
        <v>0</v>
      </c>
      <c r="CD61" s="134" t="s">
        <v>0</v>
      </c>
      <c r="CE61" s="134" t="s">
        <v>0</v>
      </c>
      <c r="CF61" s="134" t="s">
        <v>0</v>
      </c>
      <c r="CG61" s="135" t="s">
        <v>0</v>
      </c>
      <c r="CH61" s="133" t="s">
        <v>0</v>
      </c>
      <c r="CI61" s="134" t="s">
        <v>0</v>
      </c>
      <c r="CJ61" s="134" t="s">
        <v>0</v>
      </c>
      <c r="CK61" s="134" t="s">
        <v>0</v>
      </c>
      <c r="CL61" s="134" t="s">
        <v>0</v>
      </c>
      <c r="CM61" s="134" t="s">
        <v>0</v>
      </c>
      <c r="CN61" s="134" t="s">
        <v>0</v>
      </c>
      <c r="CO61" s="134" t="s">
        <v>0</v>
      </c>
      <c r="CP61" s="134" t="s">
        <v>0</v>
      </c>
      <c r="CQ61" s="134" t="s">
        <v>0</v>
      </c>
      <c r="CR61" s="134" t="s">
        <v>0</v>
      </c>
      <c r="CS61" s="134" t="s">
        <v>0</v>
      </c>
      <c r="CT61" s="134" t="s">
        <v>0</v>
      </c>
      <c r="CU61" s="134" t="s">
        <v>0</v>
      </c>
      <c r="CV61" s="134" t="s">
        <v>0</v>
      </c>
      <c r="CW61" s="134" t="s">
        <v>0</v>
      </c>
      <c r="CX61" s="134" t="s">
        <v>0</v>
      </c>
      <c r="CY61" s="496" t="s">
        <v>0</v>
      </c>
      <c r="CZ61" s="470" t="s">
        <v>0</v>
      </c>
      <c r="DA61" s="134" t="s">
        <v>0</v>
      </c>
      <c r="DB61" s="134" t="s">
        <v>0</v>
      </c>
      <c r="DC61" s="134" t="s">
        <v>0</v>
      </c>
      <c r="DD61" s="134" t="s">
        <v>0</v>
      </c>
      <c r="DE61" s="134" t="s">
        <v>0</v>
      </c>
      <c r="DF61" s="134" t="s">
        <v>0</v>
      </c>
      <c r="DG61" s="134" t="s">
        <v>0</v>
      </c>
      <c r="DH61" s="134" t="s">
        <v>0</v>
      </c>
      <c r="DI61" s="134" t="s">
        <v>0</v>
      </c>
      <c r="DJ61" s="134" t="s">
        <v>0</v>
      </c>
      <c r="DK61" s="134" t="s">
        <v>0</v>
      </c>
      <c r="DL61" s="134" t="s">
        <v>0</v>
      </c>
      <c r="DM61" s="134" t="s">
        <v>0</v>
      </c>
      <c r="DN61" s="134" t="s">
        <v>0</v>
      </c>
      <c r="DO61" s="134" t="s">
        <v>0</v>
      </c>
      <c r="DP61" s="134" t="s">
        <v>0</v>
      </c>
      <c r="DQ61" s="134" t="s">
        <v>0</v>
      </c>
      <c r="DR61" s="134" t="s">
        <v>0</v>
      </c>
      <c r="DS61" s="134" t="s">
        <v>0</v>
      </c>
      <c r="DT61" s="134" t="s">
        <v>0</v>
      </c>
      <c r="DU61" s="134" t="s">
        <v>0</v>
      </c>
      <c r="DV61" s="134" t="s">
        <v>0</v>
      </c>
      <c r="DW61" s="135" t="s">
        <v>0</v>
      </c>
      <c r="DX61" s="26">
        <v>43</v>
      </c>
    </row>
    <row r="62" spans="1:128" ht="26.25" thickTop="1" x14ac:dyDescent="0.2">
      <c r="A62" s="318" t="s">
        <v>1464</v>
      </c>
      <c r="B62" s="291">
        <v>69</v>
      </c>
      <c r="C62" s="287">
        <v>77</v>
      </c>
      <c r="D62" s="287">
        <v>358</v>
      </c>
      <c r="E62" s="287">
        <v>360</v>
      </c>
      <c r="F62" s="287">
        <v>18</v>
      </c>
      <c r="G62" s="287" t="s">
        <v>0</v>
      </c>
      <c r="H62" s="287">
        <v>6</v>
      </c>
      <c r="I62" s="287" t="s">
        <v>0</v>
      </c>
      <c r="J62" s="287">
        <v>20</v>
      </c>
      <c r="K62" s="287" t="s">
        <v>0</v>
      </c>
      <c r="L62" s="287">
        <v>140</v>
      </c>
      <c r="M62" s="287">
        <v>99</v>
      </c>
      <c r="N62" s="287" t="s">
        <v>0</v>
      </c>
      <c r="O62" s="287">
        <v>12</v>
      </c>
      <c r="P62" s="287" t="s">
        <v>0</v>
      </c>
      <c r="Q62" s="287" t="s">
        <v>0</v>
      </c>
      <c r="R62" s="287">
        <v>22</v>
      </c>
      <c r="S62" s="530">
        <v>2</v>
      </c>
      <c r="T62" s="529" t="s">
        <v>0</v>
      </c>
      <c r="U62" s="287" t="s">
        <v>0</v>
      </c>
      <c r="V62" s="287" t="s">
        <v>0</v>
      </c>
      <c r="W62" s="287" t="s">
        <v>0</v>
      </c>
      <c r="X62" s="287">
        <v>4</v>
      </c>
      <c r="Y62" s="287" t="s">
        <v>0</v>
      </c>
      <c r="Z62" s="287">
        <v>14</v>
      </c>
      <c r="AA62" s="287">
        <v>1</v>
      </c>
      <c r="AB62" s="287" t="s">
        <v>0</v>
      </c>
      <c r="AC62" s="287" t="s">
        <v>0</v>
      </c>
      <c r="AD62" s="287">
        <v>766</v>
      </c>
      <c r="AE62" s="287">
        <v>958</v>
      </c>
      <c r="AF62" s="287">
        <v>771</v>
      </c>
      <c r="AG62" s="287">
        <v>657</v>
      </c>
      <c r="AH62" s="287">
        <v>2</v>
      </c>
      <c r="AI62" s="287" t="s">
        <v>0</v>
      </c>
      <c r="AJ62" s="287" t="s">
        <v>0</v>
      </c>
      <c r="AK62" s="287" t="s">
        <v>0</v>
      </c>
      <c r="AL62" s="287">
        <v>39</v>
      </c>
      <c r="AM62" s="287" t="s">
        <v>0</v>
      </c>
      <c r="AN62" s="287">
        <v>17</v>
      </c>
      <c r="AO62" s="287">
        <v>15</v>
      </c>
      <c r="AP62" s="287" t="s">
        <v>0</v>
      </c>
      <c r="AQ62" s="303" t="s">
        <v>0</v>
      </c>
      <c r="AR62" s="291">
        <v>24734</v>
      </c>
      <c r="AS62" s="287">
        <v>26492</v>
      </c>
      <c r="AT62" s="287">
        <v>11476</v>
      </c>
      <c r="AU62" s="287">
        <v>11894</v>
      </c>
      <c r="AV62" s="287" t="s">
        <v>0</v>
      </c>
      <c r="AW62" s="287" t="s">
        <v>0</v>
      </c>
      <c r="AX62" s="287">
        <v>1</v>
      </c>
      <c r="AY62" s="287" t="s">
        <v>0</v>
      </c>
      <c r="AZ62" s="287">
        <v>95</v>
      </c>
      <c r="BA62" s="287" t="s">
        <v>0</v>
      </c>
      <c r="BB62" s="287">
        <v>25</v>
      </c>
      <c r="BC62" s="287">
        <v>9</v>
      </c>
      <c r="BD62" s="287" t="s">
        <v>0</v>
      </c>
      <c r="BE62" s="287">
        <v>2</v>
      </c>
      <c r="BF62" s="287" t="s">
        <v>0</v>
      </c>
      <c r="BG62" s="287" t="s">
        <v>0</v>
      </c>
      <c r="BH62" s="287">
        <v>1</v>
      </c>
      <c r="BI62" s="530" t="s">
        <v>0</v>
      </c>
      <c r="BJ62" s="529" t="s">
        <v>0</v>
      </c>
      <c r="BK62" s="287" t="s">
        <v>0</v>
      </c>
      <c r="BL62" s="287" t="s">
        <v>0</v>
      </c>
      <c r="BM62" s="287" t="s">
        <v>0</v>
      </c>
      <c r="BN62" s="287" t="s">
        <v>0</v>
      </c>
      <c r="BO62" s="287" t="s">
        <v>0</v>
      </c>
      <c r="BP62" s="287" t="s">
        <v>0</v>
      </c>
      <c r="BQ62" s="287" t="s">
        <v>0</v>
      </c>
      <c r="BR62" s="287" t="s">
        <v>0</v>
      </c>
      <c r="BS62" s="287" t="s">
        <v>0</v>
      </c>
      <c r="BT62" s="287">
        <v>13</v>
      </c>
      <c r="BU62" s="287">
        <v>13</v>
      </c>
      <c r="BV62" s="287">
        <v>13</v>
      </c>
      <c r="BW62" s="287">
        <v>9</v>
      </c>
      <c r="BX62" s="287" t="s">
        <v>0</v>
      </c>
      <c r="BY62" s="287" t="s">
        <v>0</v>
      </c>
      <c r="BZ62" s="287" t="s">
        <v>0</v>
      </c>
      <c r="CA62" s="287" t="s">
        <v>0</v>
      </c>
      <c r="CB62" s="287">
        <v>3</v>
      </c>
      <c r="CC62" s="287" t="s">
        <v>0</v>
      </c>
      <c r="CD62" s="287">
        <v>1</v>
      </c>
      <c r="CE62" s="287" t="s">
        <v>0</v>
      </c>
      <c r="CF62" s="287" t="s">
        <v>0</v>
      </c>
      <c r="CG62" s="303" t="s">
        <v>0</v>
      </c>
      <c r="CH62" s="291" t="s">
        <v>0</v>
      </c>
      <c r="CI62" s="287" t="s">
        <v>0</v>
      </c>
      <c r="CJ62" s="287" t="s">
        <v>0</v>
      </c>
      <c r="CK62" s="287" t="s">
        <v>0</v>
      </c>
      <c r="CL62" s="287" t="s">
        <v>0</v>
      </c>
      <c r="CM62" s="287" t="s">
        <v>0</v>
      </c>
      <c r="CN62" s="287" t="s">
        <v>0</v>
      </c>
      <c r="CO62" s="287" t="s">
        <v>0</v>
      </c>
      <c r="CP62" s="287" t="s">
        <v>0</v>
      </c>
      <c r="CQ62" s="287" t="s">
        <v>0</v>
      </c>
      <c r="CR62" s="287" t="s">
        <v>0</v>
      </c>
      <c r="CS62" s="287" t="s">
        <v>0</v>
      </c>
      <c r="CT62" s="287" t="s">
        <v>0</v>
      </c>
      <c r="CU62" s="287" t="s">
        <v>0</v>
      </c>
      <c r="CV62" s="287">
        <v>141</v>
      </c>
      <c r="CW62" s="287">
        <v>136</v>
      </c>
      <c r="CX62" s="287">
        <v>147</v>
      </c>
      <c r="CY62" s="530">
        <v>132</v>
      </c>
      <c r="CZ62" s="529">
        <v>1</v>
      </c>
      <c r="DA62" s="287" t="s">
        <v>0</v>
      </c>
      <c r="DB62" s="287">
        <v>1</v>
      </c>
      <c r="DC62" s="287" t="s">
        <v>0</v>
      </c>
      <c r="DD62" s="287">
        <v>1</v>
      </c>
      <c r="DE62" s="287" t="s">
        <v>0</v>
      </c>
      <c r="DF62" s="287">
        <v>5</v>
      </c>
      <c r="DG62" s="287">
        <v>2</v>
      </c>
      <c r="DH62" s="287" t="s">
        <v>0</v>
      </c>
      <c r="DI62" s="287" t="s">
        <v>0</v>
      </c>
      <c r="DJ62" s="287">
        <v>25723</v>
      </c>
      <c r="DK62" s="287">
        <v>27676</v>
      </c>
      <c r="DL62" s="287">
        <v>12788</v>
      </c>
      <c r="DM62" s="287">
        <v>13054</v>
      </c>
      <c r="DN62" s="287">
        <v>21</v>
      </c>
      <c r="DO62" s="287" t="s">
        <v>0</v>
      </c>
      <c r="DP62" s="287">
        <v>8</v>
      </c>
      <c r="DQ62" s="287" t="s">
        <v>0</v>
      </c>
      <c r="DR62" s="287">
        <v>162</v>
      </c>
      <c r="DS62" s="287" t="s">
        <v>0</v>
      </c>
      <c r="DT62" s="287">
        <v>202</v>
      </c>
      <c r="DU62" s="287">
        <v>126</v>
      </c>
      <c r="DV62" s="287" t="s">
        <v>0</v>
      </c>
      <c r="DW62" s="303">
        <v>14</v>
      </c>
    </row>
    <row r="63" spans="1:128" x14ac:dyDescent="0.2">
      <c r="A63" s="118" t="s">
        <v>594</v>
      </c>
      <c r="B63" s="131">
        <v>67</v>
      </c>
      <c r="C63" s="123">
        <v>70</v>
      </c>
      <c r="D63" s="123">
        <v>33</v>
      </c>
      <c r="E63" s="123">
        <v>24</v>
      </c>
      <c r="F63" s="123" t="s">
        <v>0</v>
      </c>
      <c r="G63" s="123" t="s">
        <v>0</v>
      </c>
      <c r="H63" s="123" t="s">
        <v>0</v>
      </c>
      <c r="I63" s="123" t="s">
        <v>0</v>
      </c>
      <c r="J63" s="123" t="s">
        <v>0</v>
      </c>
      <c r="K63" s="123" t="s">
        <v>0</v>
      </c>
      <c r="L63" s="123" t="s">
        <v>0</v>
      </c>
      <c r="M63" s="123" t="s">
        <v>0</v>
      </c>
      <c r="N63" s="123" t="s">
        <v>0</v>
      </c>
      <c r="O63" s="123" t="s">
        <v>0</v>
      </c>
      <c r="P63" s="123" t="s">
        <v>0</v>
      </c>
      <c r="Q63" s="123" t="s">
        <v>0</v>
      </c>
      <c r="R63" s="123" t="s">
        <v>0</v>
      </c>
      <c r="S63" s="477" t="s">
        <v>0</v>
      </c>
      <c r="T63" s="468" t="s">
        <v>0</v>
      </c>
      <c r="U63" s="123" t="s">
        <v>0</v>
      </c>
      <c r="V63" s="123" t="s">
        <v>0</v>
      </c>
      <c r="W63" s="123" t="s">
        <v>0</v>
      </c>
      <c r="X63" s="123" t="s">
        <v>0</v>
      </c>
      <c r="Y63" s="123" t="s">
        <v>0</v>
      </c>
      <c r="Z63" s="123" t="s">
        <v>0</v>
      </c>
      <c r="AA63" s="123" t="s">
        <v>0</v>
      </c>
      <c r="AB63" s="123" t="s">
        <v>0</v>
      </c>
      <c r="AC63" s="123" t="s">
        <v>0</v>
      </c>
      <c r="AD63" s="123">
        <v>402</v>
      </c>
      <c r="AE63" s="123">
        <v>409</v>
      </c>
      <c r="AF63" s="123">
        <v>34</v>
      </c>
      <c r="AG63" s="123">
        <v>52</v>
      </c>
      <c r="AH63" s="123" t="s">
        <v>0</v>
      </c>
      <c r="AI63" s="123" t="s">
        <v>0</v>
      </c>
      <c r="AJ63" s="123" t="s">
        <v>0</v>
      </c>
      <c r="AK63" s="123" t="s">
        <v>0</v>
      </c>
      <c r="AL63" s="123" t="s">
        <v>0</v>
      </c>
      <c r="AM63" s="123" t="s">
        <v>0</v>
      </c>
      <c r="AN63" s="123" t="s">
        <v>0</v>
      </c>
      <c r="AO63" s="123" t="s">
        <v>0</v>
      </c>
      <c r="AP63" s="123" t="s">
        <v>0</v>
      </c>
      <c r="AQ63" s="119" t="s">
        <v>0</v>
      </c>
      <c r="AR63" s="131">
        <v>10660</v>
      </c>
      <c r="AS63" s="123">
        <v>10836</v>
      </c>
      <c r="AT63" s="123">
        <v>537</v>
      </c>
      <c r="AU63" s="123">
        <v>555</v>
      </c>
      <c r="AV63" s="123" t="s">
        <v>0</v>
      </c>
      <c r="AW63" s="123" t="s">
        <v>0</v>
      </c>
      <c r="AX63" s="123" t="s">
        <v>0</v>
      </c>
      <c r="AY63" s="123" t="s">
        <v>0</v>
      </c>
      <c r="AZ63" s="123" t="s">
        <v>0</v>
      </c>
      <c r="BA63" s="123" t="s">
        <v>0</v>
      </c>
      <c r="BB63" s="123" t="s">
        <v>0</v>
      </c>
      <c r="BC63" s="123" t="s">
        <v>0</v>
      </c>
      <c r="BD63" s="123" t="s">
        <v>0</v>
      </c>
      <c r="BE63" s="123" t="s">
        <v>0</v>
      </c>
      <c r="BF63" s="123" t="s">
        <v>0</v>
      </c>
      <c r="BG63" s="123" t="s">
        <v>0</v>
      </c>
      <c r="BH63" s="123" t="s">
        <v>0</v>
      </c>
      <c r="BI63" s="477" t="s">
        <v>0</v>
      </c>
      <c r="BJ63" s="468" t="s">
        <v>0</v>
      </c>
      <c r="BK63" s="123" t="s">
        <v>0</v>
      </c>
      <c r="BL63" s="123" t="s">
        <v>0</v>
      </c>
      <c r="BM63" s="123" t="s">
        <v>0</v>
      </c>
      <c r="BN63" s="123" t="s">
        <v>0</v>
      </c>
      <c r="BO63" s="123" t="s">
        <v>0</v>
      </c>
      <c r="BP63" s="123" t="s">
        <v>0</v>
      </c>
      <c r="BQ63" s="123" t="s">
        <v>0</v>
      </c>
      <c r="BR63" s="123" t="s">
        <v>0</v>
      </c>
      <c r="BS63" s="123" t="s">
        <v>0</v>
      </c>
      <c r="BT63" s="123">
        <v>3</v>
      </c>
      <c r="BU63" s="123">
        <v>4</v>
      </c>
      <c r="BV63" s="123">
        <v>2</v>
      </c>
      <c r="BW63" s="123">
        <v>2</v>
      </c>
      <c r="BX63" s="123" t="s">
        <v>0</v>
      </c>
      <c r="BY63" s="123" t="s">
        <v>0</v>
      </c>
      <c r="BZ63" s="123" t="s">
        <v>0</v>
      </c>
      <c r="CA63" s="123" t="s">
        <v>0</v>
      </c>
      <c r="CB63" s="123" t="s">
        <v>0</v>
      </c>
      <c r="CC63" s="123" t="s">
        <v>0</v>
      </c>
      <c r="CD63" s="123" t="s">
        <v>0</v>
      </c>
      <c r="CE63" s="123" t="s">
        <v>0</v>
      </c>
      <c r="CF63" s="123" t="s">
        <v>0</v>
      </c>
      <c r="CG63" s="119" t="s">
        <v>0</v>
      </c>
      <c r="CH63" s="131" t="s">
        <v>0</v>
      </c>
      <c r="CI63" s="123" t="s">
        <v>0</v>
      </c>
      <c r="CJ63" s="123" t="s">
        <v>0</v>
      </c>
      <c r="CK63" s="123" t="s">
        <v>0</v>
      </c>
      <c r="CL63" s="123" t="s">
        <v>0</v>
      </c>
      <c r="CM63" s="123" t="s">
        <v>0</v>
      </c>
      <c r="CN63" s="123" t="s">
        <v>0</v>
      </c>
      <c r="CO63" s="123" t="s">
        <v>0</v>
      </c>
      <c r="CP63" s="123" t="s">
        <v>0</v>
      </c>
      <c r="CQ63" s="123" t="s">
        <v>0</v>
      </c>
      <c r="CR63" s="123" t="s">
        <v>0</v>
      </c>
      <c r="CS63" s="123" t="s">
        <v>0</v>
      </c>
      <c r="CT63" s="123" t="s">
        <v>0</v>
      </c>
      <c r="CU63" s="123" t="s">
        <v>0</v>
      </c>
      <c r="CV63" s="123">
        <v>54</v>
      </c>
      <c r="CW63" s="123">
        <v>51</v>
      </c>
      <c r="CX63" s="123">
        <v>2</v>
      </c>
      <c r="CY63" s="477">
        <v>3</v>
      </c>
      <c r="CZ63" s="468" t="s">
        <v>0</v>
      </c>
      <c r="DA63" s="123" t="s">
        <v>0</v>
      </c>
      <c r="DB63" s="123" t="s">
        <v>0</v>
      </c>
      <c r="DC63" s="123" t="s">
        <v>0</v>
      </c>
      <c r="DD63" s="123" t="s">
        <v>0</v>
      </c>
      <c r="DE63" s="123" t="s">
        <v>0</v>
      </c>
      <c r="DF63" s="123" t="s">
        <v>0</v>
      </c>
      <c r="DG63" s="123" t="s">
        <v>0</v>
      </c>
      <c r="DH63" s="123" t="s">
        <v>0</v>
      </c>
      <c r="DI63" s="123" t="s">
        <v>0</v>
      </c>
      <c r="DJ63" s="123">
        <v>11186</v>
      </c>
      <c r="DK63" s="123">
        <v>11370</v>
      </c>
      <c r="DL63" s="123">
        <v>608</v>
      </c>
      <c r="DM63" s="123">
        <v>636</v>
      </c>
      <c r="DN63" s="123" t="s">
        <v>0</v>
      </c>
      <c r="DO63" s="123" t="s">
        <v>0</v>
      </c>
      <c r="DP63" s="123" t="s">
        <v>0</v>
      </c>
      <c r="DQ63" s="123" t="s">
        <v>0</v>
      </c>
      <c r="DR63" s="123" t="s">
        <v>0</v>
      </c>
      <c r="DS63" s="123" t="s">
        <v>0</v>
      </c>
      <c r="DT63" s="123" t="s">
        <v>0</v>
      </c>
      <c r="DU63" s="123" t="s">
        <v>0</v>
      </c>
      <c r="DV63" s="123" t="s">
        <v>0</v>
      </c>
      <c r="DW63" s="119" t="s">
        <v>0</v>
      </c>
    </row>
    <row r="64" spans="1:128" x14ac:dyDescent="0.2">
      <c r="A64" s="101" t="s">
        <v>1462</v>
      </c>
      <c r="B64" s="131" t="s">
        <v>0</v>
      </c>
      <c r="C64" s="123" t="s">
        <v>0</v>
      </c>
      <c r="D64" s="123">
        <v>48</v>
      </c>
      <c r="E64" s="123">
        <v>78</v>
      </c>
      <c r="F64" s="123" t="s">
        <v>0</v>
      </c>
      <c r="G64" s="123">
        <v>1</v>
      </c>
      <c r="H64" s="123" t="s">
        <v>0</v>
      </c>
      <c r="I64" s="123" t="s">
        <v>0</v>
      </c>
      <c r="J64" s="123">
        <v>6</v>
      </c>
      <c r="K64" s="123" t="s">
        <v>0</v>
      </c>
      <c r="L64" s="123">
        <v>8</v>
      </c>
      <c r="M64" s="123">
        <v>13</v>
      </c>
      <c r="N64" s="123" t="s">
        <v>0</v>
      </c>
      <c r="O64" s="123" t="s">
        <v>0</v>
      </c>
      <c r="P64" s="123" t="s">
        <v>0</v>
      </c>
      <c r="Q64" s="123" t="s">
        <v>0</v>
      </c>
      <c r="R64" s="123" t="s">
        <v>0</v>
      </c>
      <c r="S64" s="477" t="s">
        <v>0</v>
      </c>
      <c r="T64" s="468" t="s">
        <v>0</v>
      </c>
      <c r="U64" s="123" t="s">
        <v>0</v>
      </c>
      <c r="V64" s="123" t="s">
        <v>0</v>
      </c>
      <c r="W64" s="123" t="s">
        <v>0</v>
      </c>
      <c r="X64" s="123" t="s">
        <v>0</v>
      </c>
      <c r="Y64" s="123" t="s">
        <v>0</v>
      </c>
      <c r="Z64" s="123" t="s">
        <v>0</v>
      </c>
      <c r="AA64" s="123" t="s">
        <v>0</v>
      </c>
      <c r="AB64" s="123" t="s">
        <v>0</v>
      </c>
      <c r="AC64" s="123" t="s">
        <v>0</v>
      </c>
      <c r="AD64" s="123">
        <v>101</v>
      </c>
      <c r="AE64" s="123">
        <v>127</v>
      </c>
      <c r="AF64" s="123">
        <v>240</v>
      </c>
      <c r="AG64" s="123">
        <v>189</v>
      </c>
      <c r="AH64" s="123" t="s">
        <v>0</v>
      </c>
      <c r="AI64" s="123" t="s">
        <v>0</v>
      </c>
      <c r="AJ64" s="123" t="s">
        <v>0</v>
      </c>
      <c r="AK64" s="123" t="s">
        <v>0</v>
      </c>
      <c r="AL64" s="123">
        <v>19</v>
      </c>
      <c r="AM64" s="123" t="s">
        <v>0</v>
      </c>
      <c r="AN64" s="123">
        <v>1</v>
      </c>
      <c r="AO64" s="123">
        <v>2</v>
      </c>
      <c r="AP64" s="123" t="s">
        <v>0</v>
      </c>
      <c r="AQ64" s="119" t="s">
        <v>0</v>
      </c>
      <c r="AR64" s="131">
        <v>4539</v>
      </c>
      <c r="AS64" s="123">
        <v>4397</v>
      </c>
      <c r="AT64" s="123">
        <v>3959</v>
      </c>
      <c r="AU64" s="123">
        <v>3888</v>
      </c>
      <c r="AV64" s="123" t="s">
        <v>0</v>
      </c>
      <c r="AW64" s="123" t="s">
        <v>0</v>
      </c>
      <c r="AX64" s="123" t="s">
        <v>0</v>
      </c>
      <c r="AY64" s="123" t="s">
        <v>0</v>
      </c>
      <c r="AZ64" s="123">
        <v>56</v>
      </c>
      <c r="BA64" s="123" t="s">
        <v>0</v>
      </c>
      <c r="BB64" s="123">
        <v>1</v>
      </c>
      <c r="BC64" s="123">
        <v>1</v>
      </c>
      <c r="BD64" s="123" t="s">
        <v>0</v>
      </c>
      <c r="BE64" s="123" t="s">
        <v>0</v>
      </c>
      <c r="BF64" s="123" t="s">
        <v>0</v>
      </c>
      <c r="BG64" s="123" t="s">
        <v>0</v>
      </c>
      <c r="BH64" s="123">
        <v>1</v>
      </c>
      <c r="BI64" s="477" t="s">
        <v>0</v>
      </c>
      <c r="BJ64" s="468" t="s">
        <v>0</v>
      </c>
      <c r="BK64" s="123" t="s">
        <v>0</v>
      </c>
      <c r="BL64" s="123" t="s">
        <v>0</v>
      </c>
      <c r="BM64" s="123" t="s">
        <v>0</v>
      </c>
      <c r="BN64" s="123" t="s">
        <v>0</v>
      </c>
      <c r="BO64" s="123" t="s">
        <v>0</v>
      </c>
      <c r="BP64" s="123" t="s">
        <v>0</v>
      </c>
      <c r="BQ64" s="123" t="s">
        <v>0</v>
      </c>
      <c r="BR64" s="123" t="s">
        <v>0</v>
      </c>
      <c r="BS64" s="123" t="s">
        <v>0</v>
      </c>
      <c r="BT64" s="123">
        <v>2</v>
      </c>
      <c r="BU64" s="123">
        <v>4</v>
      </c>
      <c r="BV64" s="123">
        <v>3</v>
      </c>
      <c r="BW64" s="123">
        <v>4</v>
      </c>
      <c r="BX64" s="123" t="s">
        <v>0</v>
      </c>
      <c r="BY64" s="123" t="s">
        <v>0</v>
      </c>
      <c r="BZ64" s="123" t="s">
        <v>0</v>
      </c>
      <c r="CA64" s="123" t="s">
        <v>0</v>
      </c>
      <c r="CB64" s="123" t="s">
        <v>0</v>
      </c>
      <c r="CC64" s="123" t="s">
        <v>0</v>
      </c>
      <c r="CD64" s="123" t="s">
        <v>0</v>
      </c>
      <c r="CE64" s="123" t="s">
        <v>0</v>
      </c>
      <c r="CF64" s="123" t="s">
        <v>0</v>
      </c>
      <c r="CG64" s="119" t="s">
        <v>0</v>
      </c>
      <c r="CH64" s="131" t="s">
        <v>0</v>
      </c>
      <c r="CI64" s="123" t="s">
        <v>0</v>
      </c>
      <c r="CJ64" s="123" t="s">
        <v>0</v>
      </c>
      <c r="CK64" s="123" t="s">
        <v>0</v>
      </c>
      <c r="CL64" s="123" t="s">
        <v>0</v>
      </c>
      <c r="CM64" s="123" t="s">
        <v>0</v>
      </c>
      <c r="CN64" s="123" t="s">
        <v>0</v>
      </c>
      <c r="CO64" s="123" t="s">
        <v>0</v>
      </c>
      <c r="CP64" s="123" t="s">
        <v>0</v>
      </c>
      <c r="CQ64" s="123" t="s">
        <v>0</v>
      </c>
      <c r="CR64" s="123" t="s">
        <v>0</v>
      </c>
      <c r="CS64" s="123" t="s">
        <v>0</v>
      </c>
      <c r="CT64" s="123" t="s">
        <v>0</v>
      </c>
      <c r="CU64" s="123" t="s">
        <v>0</v>
      </c>
      <c r="CV64" s="123">
        <v>38</v>
      </c>
      <c r="CW64" s="123">
        <v>38</v>
      </c>
      <c r="CX64" s="123">
        <v>68</v>
      </c>
      <c r="CY64" s="477">
        <v>44</v>
      </c>
      <c r="CZ64" s="468" t="s">
        <v>0</v>
      </c>
      <c r="DA64" s="123" t="s">
        <v>0</v>
      </c>
      <c r="DB64" s="123" t="s">
        <v>0</v>
      </c>
      <c r="DC64" s="123" t="s">
        <v>0</v>
      </c>
      <c r="DD64" s="123" t="s">
        <v>0</v>
      </c>
      <c r="DE64" s="123" t="s">
        <v>0</v>
      </c>
      <c r="DF64" s="123" t="s">
        <v>0</v>
      </c>
      <c r="DG64" s="123" t="s">
        <v>0</v>
      </c>
      <c r="DH64" s="123" t="s">
        <v>0</v>
      </c>
      <c r="DI64" s="123" t="s">
        <v>0</v>
      </c>
      <c r="DJ64" s="123">
        <v>4680</v>
      </c>
      <c r="DK64" s="123">
        <v>4566</v>
      </c>
      <c r="DL64" s="123">
        <v>4319</v>
      </c>
      <c r="DM64" s="123">
        <v>4203</v>
      </c>
      <c r="DN64" s="123" t="s">
        <v>0</v>
      </c>
      <c r="DO64" s="123" t="s">
        <v>0</v>
      </c>
      <c r="DP64" s="123" t="s">
        <v>0</v>
      </c>
      <c r="DQ64" s="123" t="s">
        <v>0</v>
      </c>
      <c r="DR64" s="123">
        <v>81</v>
      </c>
      <c r="DS64" s="123" t="s">
        <v>0</v>
      </c>
      <c r="DT64" s="123">
        <v>10</v>
      </c>
      <c r="DU64" s="123">
        <v>16</v>
      </c>
      <c r="DV64" s="123" t="s">
        <v>0</v>
      </c>
      <c r="DW64" s="119" t="s">
        <v>0</v>
      </c>
    </row>
    <row r="65" spans="1:127" x14ac:dyDescent="0.2">
      <c r="A65" s="450" t="s">
        <v>1456</v>
      </c>
      <c r="B65" s="131" t="s">
        <v>0</v>
      </c>
      <c r="C65" s="123" t="s">
        <v>0</v>
      </c>
      <c r="D65" s="123">
        <v>64</v>
      </c>
      <c r="E65" s="123">
        <v>74</v>
      </c>
      <c r="F65" s="123">
        <v>2</v>
      </c>
      <c r="G65" s="123" t="s">
        <v>0</v>
      </c>
      <c r="H65" s="123" t="s">
        <v>0</v>
      </c>
      <c r="I65" s="123" t="s">
        <v>0</v>
      </c>
      <c r="J65" s="123">
        <v>9</v>
      </c>
      <c r="K65" s="123" t="s">
        <v>0</v>
      </c>
      <c r="L65" s="123">
        <v>29</v>
      </c>
      <c r="M65" s="123">
        <v>31</v>
      </c>
      <c r="N65" s="123" t="s">
        <v>0</v>
      </c>
      <c r="O65" s="123">
        <v>4</v>
      </c>
      <c r="P65" s="123" t="s">
        <v>0</v>
      </c>
      <c r="Q65" s="123" t="s">
        <v>0</v>
      </c>
      <c r="R65" s="123">
        <v>3</v>
      </c>
      <c r="S65" s="477">
        <v>2</v>
      </c>
      <c r="T65" s="468" t="s">
        <v>0</v>
      </c>
      <c r="U65" s="123" t="s">
        <v>0</v>
      </c>
      <c r="V65" s="123" t="s">
        <v>0</v>
      </c>
      <c r="W65" s="123">
        <v>1</v>
      </c>
      <c r="X65" s="123">
        <v>1</v>
      </c>
      <c r="Y65" s="123" t="s">
        <v>0</v>
      </c>
      <c r="Z65" s="123">
        <v>2</v>
      </c>
      <c r="AA65" s="123">
        <v>1</v>
      </c>
      <c r="AB65" s="123" t="s">
        <v>0</v>
      </c>
      <c r="AC65" s="123" t="s">
        <v>0</v>
      </c>
      <c r="AD65" s="123">
        <v>51</v>
      </c>
      <c r="AE65" s="123">
        <v>97</v>
      </c>
      <c r="AF65" s="123">
        <v>159</v>
      </c>
      <c r="AG65" s="123">
        <v>147</v>
      </c>
      <c r="AH65" s="123">
        <v>1</v>
      </c>
      <c r="AI65" s="123" t="s">
        <v>0</v>
      </c>
      <c r="AJ65" s="123" t="s">
        <v>0</v>
      </c>
      <c r="AK65" s="123" t="s">
        <v>0</v>
      </c>
      <c r="AL65" s="123">
        <v>11</v>
      </c>
      <c r="AM65" s="123" t="s">
        <v>0</v>
      </c>
      <c r="AN65" s="123">
        <v>6</v>
      </c>
      <c r="AO65" s="123">
        <v>3</v>
      </c>
      <c r="AP65" s="123" t="s">
        <v>0</v>
      </c>
      <c r="AQ65" s="119" t="s">
        <v>0</v>
      </c>
      <c r="AR65" s="131">
        <v>2071</v>
      </c>
      <c r="AS65" s="123">
        <v>2471</v>
      </c>
      <c r="AT65" s="123">
        <v>2235</v>
      </c>
      <c r="AU65" s="123">
        <v>2769</v>
      </c>
      <c r="AV65" s="123" t="s">
        <v>0</v>
      </c>
      <c r="AW65" s="123" t="s">
        <v>0</v>
      </c>
      <c r="AX65" s="123" t="s">
        <v>0</v>
      </c>
      <c r="AY65" s="123" t="s">
        <v>0</v>
      </c>
      <c r="AZ65" s="123">
        <v>15</v>
      </c>
      <c r="BA65" s="123" t="s">
        <v>0</v>
      </c>
      <c r="BB65" s="123">
        <v>2</v>
      </c>
      <c r="BC65" s="123">
        <v>6</v>
      </c>
      <c r="BD65" s="123" t="s">
        <v>0</v>
      </c>
      <c r="BE65" s="123">
        <v>2</v>
      </c>
      <c r="BF65" s="123" t="s">
        <v>0</v>
      </c>
      <c r="BG65" s="123" t="s">
        <v>0</v>
      </c>
      <c r="BH65" s="123" t="s">
        <v>0</v>
      </c>
      <c r="BI65" s="477" t="s">
        <v>0</v>
      </c>
      <c r="BJ65" s="468" t="s">
        <v>0</v>
      </c>
      <c r="BK65" s="123" t="s">
        <v>0</v>
      </c>
      <c r="BL65" s="123" t="s">
        <v>0</v>
      </c>
      <c r="BM65" s="123" t="s">
        <v>0</v>
      </c>
      <c r="BN65" s="123" t="s">
        <v>0</v>
      </c>
      <c r="BO65" s="123" t="s">
        <v>0</v>
      </c>
      <c r="BP65" s="123" t="s">
        <v>0</v>
      </c>
      <c r="BQ65" s="123" t="s">
        <v>0</v>
      </c>
      <c r="BR65" s="123" t="s">
        <v>0</v>
      </c>
      <c r="BS65" s="123" t="s">
        <v>0</v>
      </c>
      <c r="BT65" s="123">
        <v>2</v>
      </c>
      <c r="BU65" s="123">
        <v>1</v>
      </c>
      <c r="BV65" s="123">
        <v>2</v>
      </c>
      <c r="BW65" s="123" t="s">
        <v>0</v>
      </c>
      <c r="BX65" s="123" t="s">
        <v>0</v>
      </c>
      <c r="BY65" s="123" t="s">
        <v>0</v>
      </c>
      <c r="BZ65" s="123" t="s">
        <v>0</v>
      </c>
      <c r="CA65" s="123" t="s">
        <v>0</v>
      </c>
      <c r="CB65" s="123">
        <v>1</v>
      </c>
      <c r="CC65" s="123" t="s">
        <v>0</v>
      </c>
      <c r="CD65" s="123">
        <v>1</v>
      </c>
      <c r="CE65" s="123" t="s">
        <v>0</v>
      </c>
      <c r="CF65" s="123" t="s">
        <v>0</v>
      </c>
      <c r="CG65" s="119" t="s">
        <v>0</v>
      </c>
      <c r="CH65" s="131" t="s">
        <v>0</v>
      </c>
      <c r="CI65" s="123" t="s">
        <v>0</v>
      </c>
      <c r="CJ65" s="123" t="s">
        <v>0</v>
      </c>
      <c r="CK65" s="123" t="s">
        <v>0</v>
      </c>
      <c r="CL65" s="123" t="s">
        <v>0</v>
      </c>
      <c r="CM65" s="123" t="s">
        <v>0</v>
      </c>
      <c r="CN65" s="123" t="s">
        <v>0</v>
      </c>
      <c r="CO65" s="123" t="s">
        <v>0</v>
      </c>
      <c r="CP65" s="123" t="s">
        <v>0</v>
      </c>
      <c r="CQ65" s="123" t="s">
        <v>0</v>
      </c>
      <c r="CR65" s="123" t="s">
        <v>0</v>
      </c>
      <c r="CS65" s="123" t="s">
        <v>0</v>
      </c>
      <c r="CT65" s="123" t="s">
        <v>0</v>
      </c>
      <c r="CU65" s="123" t="s">
        <v>0</v>
      </c>
      <c r="CV65" s="123">
        <v>26</v>
      </c>
      <c r="CW65" s="123">
        <v>21</v>
      </c>
      <c r="CX65" s="123">
        <v>40</v>
      </c>
      <c r="CY65" s="477">
        <v>44</v>
      </c>
      <c r="CZ65" s="468">
        <v>1</v>
      </c>
      <c r="DA65" s="123" t="s">
        <v>0</v>
      </c>
      <c r="DB65" s="123" t="s">
        <v>0</v>
      </c>
      <c r="DC65" s="123" t="s">
        <v>0</v>
      </c>
      <c r="DD65" s="123">
        <v>1</v>
      </c>
      <c r="DE65" s="123" t="s">
        <v>0</v>
      </c>
      <c r="DF65" s="123">
        <v>2</v>
      </c>
      <c r="DG65" s="123" t="s">
        <v>0</v>
      </c>
      <c r="DH65" s="123" t="s">
        <v>0</v>
      </c>
      <c r="DI65" s="123" t="s">
        <v>0</v>
      </c>
      <c r="DJ65" s="123">
        <v>2150</v>
      </c>
      <c r="DK65" s="123">
        <v>2590</v>
      </c>
      <c r="DL65" s="123">
        <v>2503</v>
      </c>
      <c r="DM65" s="123">
        <v>3036</v>
      </c>
      <c r="DN65" s="123">
        <v>4</v>
      </c>
      <c r="DO65" s="123" t="s">
        <v>0</v>
      </c>
      <c r="DP65" s="123" t="s">
        <v>0</v>
      </c>
      <c r="DQ65" s="123" t="s">
        <v>0</v>
      </c>
      <c r="DR65" s="123">
        <v>38</v>
      </c>
      <c r="DS65" s="123" t="s">
        <v>0</v>
      </c>
      <c r="DT65" s="123">
        <v>42</v>
      </c>
      <c r="DU65" s="123">
        <v>41</v>
      </c>
      <c r="DV65" s="123" t="s">
        <v>0</v>
      </c>
      <c r="DW65" s="119">
        <v>6</v>
      </c>
    </row>
    <row r="66" spans="1:127" x14ac:dyDescent="0.2">
      <c r="A66" s="450" t="s">
        <v>607</v>
      </c>
      <c r="B66" s="131" t="s">
        <v>0</v>
      </c>
      <c r="C66" s="123">
        <v>2</v>
      </c>
      <c r="D66" s="123">
        <v>65</v>
      </c>
      <c r="E66" s="123">
        <v>74</v>
      </c>
      <c r="F66" s="123">
        <v>1</v>
      </c>
      <c r="G66" s="123" t="s">
        <v>0</v>
      </c>
      <c r="H66" s="123">
        <v>2</v>
      </c>
      <c r="I66" s="123" t="s">
        <v>0</v>
      </c>
      <c r="J66" s="123">
        <v>2</v>
      </c>
      <c r="K66" s="123" t="s">
        <v>0</v>
      </c>
      <c r="L66" s="123">
        <v>33</v>
      </c>
      <c r="M66" s="123">
        <v>26</v>
      </c>
      <c r="N66" s="123" t="s">
        <v>0</v>
      </c>
      <c r="O66" s="123">
        <v>5</v>
      </c>
      <c r="P66" s="123" t="s">
        <v>0</v>
      </c>
      <c r="Q66" s="123" t="s">
        <v>0</v>
      </c>
      <c r="R66" s="123">
        <v>9</v>
      </c>
      <c r="S66" s="477" t="s">
        <v>0</v>
      </c>
      <c r="T66" s="468" t="s">
        <v>0</v>
      </c>
      <c r="U66" s="123" t="s">
        <v>0</v>
      </c>
      <c r="V66" s="123" t="s">
        <v>0</v>
      </c>
      <c r="W66" s="123" t="s">
        <v>0</v>
      </c>
      <c r="X66" s="123">
        <v>2</v>
      </c>
      <c r="Y66" s="123" t="s">
        <v>0</v>
      </c>
      <c r="Z66" s="123">
        <v>6</v>
      </c>
      <c r="AA66" s="123" t="s">
        <v>0</v>
      </c>
      <c r="AB66" s="123" t="s">
        <v>0</v>
      </c>
      <c r="AC66" s="123" t="s">
        <v>0</v>
      </c>
      <c r="AD66" s="123">
        <v>57</v>
      </c>
      <c r="AE66" s="123">
        <v>82</v>
      </c>
      <c r="AF66" s="123">
        <v>143</v>
      </c>
      <c r="AG66" s="123">
        <v>110</v>
      </c>
      <c r="AH66" s="123" t="s">
        <v>0</v>
      </c>
      <c r="AI66" s="123" t="s">
        <v>0</v>
      </c>
      <c r="AJ66" s="123" t="s">
        <v>0</v>
      </c>
      <c r="AK66" s="123" t="s">
        <v>0</v>
      </c>
      <c r="AL66" s="123">
        <v>7</v>
      </c>
      <c r="AM66" s="123" t="s">
        <v>0</v>
      </c>
      <c r="AN66" s="123">
        <v>5</v>
      </c>
      <c r="AO66" s="123">
        <v>2</v>
      </c>
      <c r="AP66" s="123" t="s">
        <v>0</v>
      </c>
      <c r="AQ66" s="119" t="s">
        <v>0</v>
      </c>
      <c r="AR66" s="131">
        <v>2075</v>
      </c>
      <c r="AS66" s="123">
        <v>2463</v>
      </c>
      <c r="AT66" s="123">
        <v>2002</v>
      </c>
      <c r="AU66" s="123">
        <v>2138</v>
      </c>
      <c r="AV66" s="123" t="s">
        <v>0</v>
      </c>
      <c r="AW66" s="123" t="s">
        <v>0</v>
      </c>
      <c r="AX66" s="123" t="s">
        <v>0</v>
      </c>
      <c r="AY66" s="123" t="s">
        <v>0</v>
      </c>
      <c r="AZ66" s="123">
        <v>13</v>
      </c>
      <c r="BA66" s="123" t="s">
        <v>0</v>
      </c>
      <c r="BB66" s="123">
        <v>11</v>
      </c>
      <c r="BC66" s="123" t="s">
        <v>0</v>
      </c>
      <c r="BD66" s="123" t="s">
        <v>0</v>
      </c>
      <c r="BE66" s="123" t="s">
        <v>0</v>
      </c>
      <c r="BF66" s="123" t="s">
        <v>0</v>
      </c>
      <c r="BG66" s="123" t="s">
        <v>0</v>
      </c>
      <c r="BH66" s="123" t="s">
        <v>0</v>
      </c>
      <c r="BI66" s="477" t="s">
        <v>0</v>
      </c>
      <c r="BJ66" s="468" t="s">
        <v>0</v>
      </c>
      <c r="BK66" s="123" t="s">
        <v>0</v>
      </c>
      <c r="BL66" s="123" t="s">
        <v>0</v>
      </c>
      <c r="BM66" s="123" t="s">
        <v>0</v>
      </c>
      <c r="BN66" s="123" t="s">
        <v>0</v>
      </c>
      <c r="BO66" s="123" t="s">
        <v>0</v>
      </c>
      <c r="BP66" s="123" t="s">
        <v>0</v>
      </c>
      <c r="BQ66" s="123" t="s">
        <v>0</v>
      </c>
      <c r="BR66" s="123" t="s">
        <v>0</v>
      </c>
      <c r="BS66" s="123" t="s">
        <v>0</v>
      </c>
      <c r="BT66" s="123">
        <v>3</v>
      </c>
      <c r="BU66" s="123" t="s">
        <v>0</v>
      </c>
      <c r="BV66" s="123">
        <v>2</v>
      </c>
      <c r="BW66" s="123">
        <v>3</v>
      </c>
      <c r="BX66" s="123" t="s">
        <v>0</v>
      </c>
      <c r="BY66" s="123" t="s">
        <v>0</v>
      </c>
      <c r="BZ66" s="123" t="s">
        <v>0</v>
      </c>
      <c r="CA66" s="123" t="s">
        <v>0</v>
      </c>
      <c r="CB66" s="123">
        <v>1</v>
      </c>
      <c r="CC66" s="123" t="s">
        <v>0</v>
      </c>
      <c r="CD66" s="123" t="s">
        <v>0</v>
      </c>
      <c r="CE66" s="123" t="s">
        <v>0</v>
      </c>
      <c r="CF66" s="123" t="s">
        <v>0</v>
      </c>
      <c r="CG66" s="119" t="s">
        <v>0</v>
      </c>
      <c r="CH66" s="131" t="s">
        <v>0</v>
      </c>
      <c r="CI66" s="123" t="s">
        <v>0</v>
      </c>
      <c r="CJ66" s="123" t="s">
        <v>0</v>
      </c>
      <c r="CK66" s="123" t="s">
        <v>0</v>
      </c>
      <c r="CL66" s="123" t="s">
        <v>0</v>
      </c>
      <c r="CM66" s="123" t="s">
        <v>0</v>
      </c>
      <c r="CN66" s="123" t="s">
        <v>0</v>
      </c>
      <c r="CO66" s="123" t="s">
        <v>0</v>
      </c>
      <c r="CP66" s="123" t="s">
        <v>0</v>
      </c>
      <c r="CQ66" s="123" t="s">
        <v>0</v>
      </c>
      <c r="CR66" s="123" t="s">
        <v>0</v>
      </c>
      <c r="CS66" s="123" t="s">
        <v>0</v>
      </c>
      <c r="CT66" s="123" t="s">
        <v>0</v>
      </c>
      <c r="CU66" s="123" t="s">
        <v>0</v>
      </c>
      <c r="CV66" s="123">
        <v>7</v>
      </c>
      <c r="CW66" s="123">
        <v>13</v>
      </c>
      <c r="CX66" s="123">
        <v>13</v>
      </c>
      <c r="CY66" s="477">
        <v>7</v>
      </c>
      <c r="CZ66" s="468" t="s">
        <v>0</v>
      </c>
      <c r="DA66" s="123" t="s">
        <v>0</v>
      </c>
      <c r="DB66" s="123">
        <v>1</v>
      </c>
      <c r="DC66" s="123" t="s">
        <v>0</v>
      </c>
      <c r="DD66" s="123" t="s">
        <v>0</v>
      </c>
      <c r="DE66" s="123" t="s">
        <v>0</v>
      </c>
      <c r="DF66" s="123" t="s">
        <v>0</v>
      </c>
      <c r="DG66" s="123" t="s">
        <v>0</v>
      </c>
      <c r="DH66" s="123" t="s">
        <v>0</v>
      </c>
      <c r="DI66" s="123" t="s">
        <v>0</v>
      </c>
      <c r="DJ66" s="123">
        <v>2142</v>
      </c>
      <c r="DK66" s="123">
        <v>2560</v>
      </c>
      <c r="DL66" s="123">
        <v>2234</v>
      </c>
      <c r="DM66" s="123">
        <v>2332</v>
      </c>
      <c r="DN66" s="123">
        <v>1</v>
      </c>
      <c r="DO66" s="123" t="s">
        <v>0</v>
      </c>
      <c r="DP66" s="123">
        <v>3</v>
      </c>
      <c r="DQ66" s="123" t="s">
        <v>0</v>
      </c>
      <c r="DR66" s="123">
        <v>25</v>
      </c>
      <c r="DS66" s="123" t="s">
        <v>0</v>
      </c>
      <c r="DT66" s="123">
        <v>55</v>
      </c>
      <c r="DU66" s="123">
        <v>28</v>
      </c>
      <c r="DV66" s="123" t="s">
        <v>0</v>
      </c>
      <c r="DW66" s="119">
        <v>5</v>
      </c>
    </row>
    <row r="67" spans="1:127" x14ac:dyDescent="0.2">
      <c r="A67" s="450" t="s">
        <v>1457</v>
      </c>
      <c r="B67" s="131" t="s">
        <v>0</v>
      </c>
      <c r="C67" s="123">
        <v>1</v>
      </c>
      <c r="D67" s="123">
        <v>50</v>
      </c>
      <c r="E67" s="123">
        <v>37</v>
      </c>
      <c r="F67" s="123">
        <v>4</v>
      </c>
      <c r="G67" s="123" t="s">
        <v>0</v>
      </c>
      <c r="H67" s="123" t="s">
        <v>0</v>
      </c>
      <c r="I67" s="123" t="s">
        <v>0</v>
      </c>
      <c r="J67" s="123">
        <v>2</v>
      </c>
      <c r="K67" s="123" t="s">
        <v>0</v>
      </c>
      <c r="L67" s="123">
        <v>31</v>
      </c>
      <c r="M67" s="123">
        <v>12</v>
      </c>
      <c r="N67" s="123" t="s">
        <v>0</v>
      </c>
      <c r="O67" s="123">
        <v>1</v>
      </c>
      <c r="P67" s="123" t="s">
        <v>0</v>
      </c>
      <c r="Q67" s="123" t="s">
        <v>0</v>
      </c>
      <c r="R67" s="123">
        <v>3</v>
      </c>
      <c r="S67" s="477" t="s">
        <v>0</v>
      </c>
      <c r="T67" s="468" t="s">
        <v>0</v>
      </c>
      <c r="U67" s="123" t="s">
        <v>0</v>
      </c>
      <c r="V67" s="123" t="s">
        <v>0</v>
      </c>
      <c r="W67" s="123" t="s">
        <v>0</v>
      </c>
      <c r="X67" s="123" t="s">
        <v>0</v>
      </c>
      <c r="Y67" s="123" t="s">
        <v>0</v>
      </c>
      <c r="Z67" s="123">
        <v>1</v>
      </c>
      <c r="AA67" s="123" t="s">
        <v>0</v>
      </c>
      <c r="AB67" s="123" t="s">
        <v>0</v>
      </c>
      <c r="AC67" s="123" t="s">
        <v>0</v>
      </c>
      <c r="AD67" s="123">
        <v>36</v>
      </c>
      <c r="AE67" s="123">
        <v>63</v>
      </c>
      <c r="AF67" s="123">
        <v>88</v>
      </c>
      <c r="AG67" s="123">
        <v>73</v>
      </c>
      <c r="AH67" s="123" t="s">
        <v>0</v>
      </c>
      <c r="AI67" s="123" t="s">
        <v>0</v>
      </c>
      <c r="AJ67" s="123" t="s">
        <v>0</v>
      </c>
      <c r="AK67" s="123" t="s">
        <v>0</v>
      </c>
      <c r="AL67" s="123">
        <v>2</v>
      </c>
      <c r="AM67" s="123" t="s">
        <v>0</v>
      </c>
      <c r="AN67" s="123">
        <v>3</v>
      </c>
      <c r="AO67" s="123">
        <v>6</v>
      </c>
      <c r="AP67" s="123" t="s">
        <v>0</v>
      </c>
      <c r="AQ67" s="119" t="s">
        <v>0</v>
      </c>
      <c r="AR67" s="131">
        <v>1557</v>
      </c>
      <c r="AS67" s="123">
        <v>1848</v>
      </c>
      <c r="AT67" s="123">
        <v>1201</v>
      </c>
      <c r="AU67" s="123">
        <v>1163</v>
      </c>
      <c r="AV67" s="123" t="s">
        <v>0</v>
      </c>
      <c r="AW67" s="123" t="s">
        <v>0</v>
      </c>
      <c r="AX67" s="123" t="s">
        <v>0</v>
      </c>
      <c r="AY67" s="123" t="s">
        <v>0</v>
      </c>
      <c r="AZ67" s="123">
        <v>8</v>
      </c>
      <c r="BA67" s="123" t="s">
        <v>0</v>
      </c>
      <c r="BB67" s="123">
        <v>3</v>
      </c>
      <c r="BC67" s="123" t="s">
        <v>0</v>
      </c>
      <c r="BD67" s="123" t="s">
        <v>0</v>
      </c>
      <c r="BE67" s="123" t="s">
        <v>0</v>
      </c>
      <c r="BF67" s="123" t="s">
        <v>0</v>
      </c>
      <c r="BG67" s="123" t="s">
        <v>0</v>
      </c>
      <c r="BH67" s="123" t="s">
        <v>0</v>
      </c>
      <c r="BI67" s="477" t="s">
        <v>0</v>
      </c>
      <c r="BJ67" s="468" t="s">
        <v>0</v>
      </c>
      <c r="BK67" s="123" t="s">
        <v>0</v>
      </c>
      <c r="BL67" s="123" t="s">
        <v>0</v>
      </c>
      <c r="BM67" s="123" t="s">
        <v>0</v>
      </c>
      <c r="BN67" s="123" t="s">
        <v>0</v>
      </c>
      <c r="BO67" s="123" t="s">
        <v>0</v>
      </c>
      <c r="BP67" s="123" t="s">
        <v>0</v>
      </c>
      <c r="BQ67" s="123" t="s">
        <v>0</v>
      </c>
      <c r="BR67" s="123" t="s">
        <v>0</v>
      </c>
      <c r="BS67" s="123" t="s">
        <v>0</v>
      </c>
      <c r="BT67" s="123">
        <v>1</v>
      </c>
      <c r="BU67" s="123" t="s">
        <v>0</v>
      </c>
      <c r="BV67" s="123">
        <v>2</v>
      </c>
      <c r="BW67" s="123" t="s">
        <v>0</v>
      </c>
      <c r="BX67" s="123" t="s">
        <v>0</v>
      </c>
      <c r="BY67" s="123" t="s">
        <v>0</v>
      </c>
      <c r="BZ67" s="123" t="s">
        <v>0</v>
      </c>
      <c r="CA67" s="123" t="s">
        <v>0</v>
      </c>
      <c r="CB67" s="123">
        <v>1</v>
      </c>
      <c r="CC67" s="123" t="s">
        <v>0</v>
      </c>
      <c r="CD67" s="123" t="s">
        <v>0</v>
      </c>
      <c r="CE67" s="123" t="s">
        <v>0</v>
      </c>
      <c r="CF67" s="123" t="s">
        <v>0</v>
      </c>
      <c r="CG67" s="119" t="s">
        <v>0</v>
      </c>
      <c r="CH67" s="131" t="s">
        <v>0</v>
      </c>
      <c r="CI67" s="123" t="s">
        <v>0</v>
      </c>
      <c r="CJ67" s="123" t="s">
        <v>0</v>
      </c>
      <c r="CK67" s="123" t="s">
        <v>0</v>
      </c>
      <c r="CL67" s="123" t="s">
        <v>0</v>
      </c>
      <c r="CM67" s="123" t="s">
        <v>0</v>
      </c>
      <c r="CN67" s="123" t="s">
        <v>0</v>
      </c>
      <c r="CO67" s="123" t="s">
        <v>0</v>
      </c>
      <c r="CP67" s="123" t="s">
        <v>0</v>
      </c>
      <c r="CQ67" s="123" t="s">
        <v>0</v>
      </c>
      <c r="CR67" s="123" t="s">
        <v>0</v>
      </c>
      <c r="CS67" s="123" t="s">
        <v>0</v>
      </c>
      <c r="CT67" s="123" t="s">
        <v>0</v>
      </c>
      <c r="CU67" s="123" t="s">
        <v>0</v>
      </c>
      <c r="CV67" s="123">
        <v>5</v>
      </c>
      <c r="CW67" s="123">
        <v>7</v>
      </c>
      <c r="CX67" s="123">
        <v>5</v>
      </c>
      <c r="CY67" s="477">
        <v>12</v>
      </c>
      <c r="CZ67" s="468" t="s">
        <v>0</v>
      </c>
      <c r="DA67" s="123" t="s">
        <v>0</v>
      </c>
      <c r="DB67" s="123" t="s">
        <v>0</v>
      </c>
      <c r="DC67" s="123" t="s">
        <v>0</v>
      </c>
      <c r="DD67" s="123" t="s">
        <v>0</v>
      </c>
      <c r="DE67" s="123" t="s">
        <v>0</v>
      </c>
      <c r="DF67" s="123" t="s">
        <v>0</v>
      </c>
      <c r="DG67" s="123">
        <v>2</v>
      </c>
      <c r="DH67" s="123" t="s">
        <v>0</v>
      </c>
      <c r="DI67" s="123" t="s">
        <v>0</v>
      </c>
      <c r="DJ67" s="123">
        <v>1599</v>
      </c>
      <c r="DK67" s="123">
        <v>1919</v>
      </c>
      <c r="DL67" s="123">
        <v>1349</v>
      </c>
      <c r="DM67" s="123">
        <v>1285</v>
      </c>
      <c r="DN67" s="123">
        <v>4</v>
      </c>
      <c r="DO67" s="123" t="s">
        <v>0</v>
      </c>
      <c r="DP67" s="123" t="s">
        <v>0</v>
      </c>
      <c r="DQ67" s="123" t="s">
        <v>0</v>
      </c>
      <c r="DR67" s="123">
        <v>13</v>
      </c>
      <c r="DS67" s="123" t="s">
        <v>0</v>
      </c>
      <c r="DT67" s="123">
        <v>38</v>
      </c>
      <c r="DU67" s="123">
        <v>20</v>
      </c>
      <c r="DV67" s="123" t="s">
        <v>0</v>
      </c>
      <c r="DW67" s="119">
        <v>1</v>
      </c>
    </row>
    <row r="68" spans="1:127" x14ac:dyDescent="0.2">
      <c r="A68" s="101" t="s">
        <v>604</v>
      </c>
      <c r="B68" s="131">
        <v>1</v>
      </c>
      <c r="C68" s="123" t="s">
        <v>0</v>
      </c>
      <c r="D68" s="123">
        <v>50</v>
      </c>
      <c r="E68" s="123">
        <v>39</v>
      </c>
      <c r="F68" s="123">
        <v>8</v>
      </c>
      <c r="G68" s="123" t="s">
        <v>0</v>
      </c>
      <c r="H68" s="123">
        <v>3</v>
      </c>
      <c r="I68" s="123" t="s">
        <v>0</v>
      </c>
      <c r="J68" s="123" t="s">
        <v>0</v>
      </c>
      <c r="K68" s="123" t="s">
        <v>0</v>
      </c>
      <c r="L68" s="123">
        <v>20</v>
      </c>
      <c r="M68" s="123">
        <v>9</v>
      </c>
      <c r="N68" s="123" t="s">
        <v>0</v>
      </c>
      <c r="O68" s="123">
        <v>1</v>
      </c>
      <c r="P68" s="123" t="s">
        <v>0</v>
      </c>
      <c r="Q68" s="123" t="s">
        <v>0</v>
      </c>
      <c r="R68" s="123">
        <v>5</v>
      </c>
      <c r="S68" s="477" t="s">
        <v>0</v>
      </c>
      <c r="T68" s="468" t="s">
        <v>0</v>
      </c>
      <c r="U68" s="123" t="s">
        <v>0</v>
      </c>
      <c r="V68" s="123" t="s">
        <v>0</v>
      </c>
      <c r="W68" s="123" t="s">
        <v>0</v>
      </c>
      <c r="X68" s="123">
        <v>1</v>
      </c>
      <c r="Y68" s="123" t="s">
        <v>0</v>
      </c>
      <c r="Z68" s="123">
        <v>4</v>
      </c>
      <c r="AA68" s="123" t="s">
        <v>0</v>
      </c>
      <c r="AB68" s="123" t="s">
        <v>0</v>
      </c>
      <c r="AC68" s="123" t="s">
        <v>0</v>
      </c>
      <c r="AD68" s="123">
        <v>52</v>
      </c>
      <c r="AE68" s="123">
        <v>91</v>
      </c>
      <c r="AF68" s="123">
        <v>63</v>
      </c>
      <c r="AG68" s="123">
        <v>49</v>
      </c>
      <c r="AH68" s="123">
        <v>1</v>
      </c>
      <c r="AI68" s="123" t="s">
        <v>0</v>
      </c>
      <c r="AJ68" s="123" t="s">
        <v>0</v>
      </c>
      <c r="AK68" s="123" t="s">
        <v>0</v>
      </c>
      <c r="AL68" s="123" t="s">
        <v>0</v>
      </c>
      <c r="AM68" s="123" t="s">
        <v>0</v>
      </c>
      <c r="AN68" s="123">
        <v>2</v>
      </c>
      <c r="AO68" s="123">
        <v>2</v>
      </c>
      <c r="AP68" s="123" t="s">
        <v>0</v>
      </c>
      <c r="AQ68" s="119" t="s">
        <v>0</v>
      </c>
      <c r="AR68" s="131">
        <v>1788</v>
      </c>
      <c r="AS68" s="123">
        <v>2094</v>
      </c>
      <c r="AT68" s="123">
        <v>848</v>
      </c>
      <c r="AU68" s="123">
        <v>687</v>
      </c>
      <c r="AV68" s="123" t="s">
        <v>0</v>
      </c>
      <c r="AW68" s="123" t="s">
        <v>0</v>
      </c>
      <c r="AX68" s="123">
        <v>1</v>
      </c>
      <c r="AY68" s="123" t="s">
        <v>0</v>
      </c>
      <c r="AZ68" s="123">
        <v>3</v>
      </c>
      <c r="BA68" s="123" t="s">
        <v>0</v>
      </c>
      <c r="BB68" s="123">
        <v>6</v>
      </c>
      <c r="BC68" s="123">
        <v>1</v>
      </c>
      <c r="BD68" s="123" t="s">
        <v>0</v>
      </c>
      <c r="BE68" s="123" t="s">
        <v>0</v>
      </c>
      <c r="BF68" s="123" t="s">
        <v>0</v>
      </c>
      <c r="BG68" s="123" t="s">
        <v>0</v>
      </c>
      <c r="BH68" s="123" t="s">
        <v>0</v>
      </c>
      <c r="BI68" s="477" t="s">
        <v>0</v>
      </c>
      <c r="BJ68" s="468" t="s">
        <v>0</v>
      </c>
      <c r="BK68" s="123" t="s">
        <v>0</v>
      </c>
      <c r="BL68" s="123" t="s">
        <v>0</v>
      </c>
      <c r="BM68" s="123" t="s">
        <v>0</v>
      </c>
      <c r="BN68" s="123" t="s">
        <v>0</v>
      </c>
      <c r="BO68" s="123" t="s">
        <v>0</v>
      </c>
      <c r="BP68" s="123" t="s">
        <v>0</v>
      </c>
      <c r="BQ68" s="123" t="s">
        <v>0</v>
      </c>
      <c r="BR68" s="123" t="s">
        <v>0</v>
      </c>
      <c r="BS68" s="123" t="s">
        <v>0</v>
      </c>
      <c r="BT68" s="123" t="s">
        <v>0</v>
      </c>
      <c r="BU68" s="123">
        <v>1</v>
      </c>
      <c r="BV68" s="123">
        <v>1</v>
      </c>
      <c r="BW68" s="123" t="s">
        <v>0</v>
      </c>
      <c r="BX68" s="123" t="s">
        <v>0</v>
      </c>
      <c r="BY68" s="123" t="s">
        <v>0</v>
      </c>
      <c r="BZ68" s="123" t="s">
        <v>0</v>
      </c>
      <c r="CA68" s="123" t="s">
        <v>0</v>
      </c>
      <c r="CB68" s="123" t="s">
        <v>0</v>
      </c>
      <c r="CC68" s="123" t="s">
        <v>0</v>
      </c>
      <c r="CD68" s="123" t="s">
        <v>0</v>
      </c>
      <c r="CE68" s="123" t="s">
        <v>0</v>
      </c>
      <c r="CF68" s="123" t="s">
        <v>0</v>
      </c>
      <c r="CG68" s="119" t="s">
        <v>0</v>
      </c>
      <c r="CH68" s="131" t="s">
        <v>0</v>
      </c>
      <c r="CI68" s="123" t="s">
        <v>0</v>
      </c>
      <c r="CJ68" s="123" t="s">
        <v>0</v>
      </c>
      <c r="CK68" s="123" t="s">
        <v>0</v>
      </c>
      <c r="CL68" s="123" t="s">
        <v>0</v>
      </c>
      <c r="CM68" s="123" t="s">
        <v>0</v>
      </c>
      <c r="CN68" s="123" t="s">
        <v>0</v>
      </c>
      <c r="CO68" s="123" t="s">
        <v>0</v>
      </c>
      <c r="CP68" s="123" t="s">
        <v>0</v>
      </c>
      <c r="CQ68" s="123" t="s">
        <v>0</v>
      </c>
      <c r="CR68" s="123" t="s">
        <v>0</v>
      </c>
      <c r="CS68" s="123" t="s">
        <v>0</v>
      </c>
      <c r="CT68" s="123" t="s">
        <v>0</v>
      </c>
      <c r="CU68" s="123" t="s">
        <v>0</v>
      </c>
      <c r="CV68" s="123">
        <v>5</v>
      </c>
      <c r="CW68" s="123" t="s">
        <v>0</v>
      </c>
      <c r="CX68" s="123">
        <v>8</v>
      </c>
      <c r="CY68" s="477">
        <v>11</v>
      </c>
      <c r="CZ68" s="468" t="s">
        <v>0</v>
      </c>
      <c r="DA68" s="123" t="s">
        <v>0</v>
      </c>
      <c r="DB68" s="123" t="s">
        <v>0</v>
      </c>
      <c r="DC68" s="123" t="s">
        <v>0</v>
      </c>
      <c r="DD68" s="123" t="s">
        <v>0</v>
      </c>
      <c r="DE68" s="123" t="s">
        <v>0</v>
      </c>
      <c r="DF68" s="123">
        <v>1</v>
      </c>
      <c r="DG68" s="123" t="s">
        <v>0</v>
      </c>
      <c r="DH68" s="123" t="s">
        <v>0</v>
      </c>
      <c r="DI68" s="123" t="s">
        <v>0</v>
      </c>
      <c r="DJ68" s="123">
        <v>1846</v>
      </c>
      <c r="DK68" s="123">
        <v>2186</v>
      </c>
      <c r="DL68" s="123">
        <v>975</v>
      </c>
      <c r="DM68" s="123">
        <v>786</v>
      </c>
      <c r="DN68" s="123">
        <v>9</v>
      </c>
      <c r="DO68" s="123" t="s">
        <v>0</v>
      </c>
      <c r="DP68" s="123">
        <v>4</v>
      </c>
      <c r="DQ68" s="123" t="s">
        <v>0</v>
      </c>
      <c r="DR68" s="123">
        <v>4</v>
      </c>
      <c r="DS68" s="123" t="s">
        <v>0</v>
      </c>
      <c r="DT68" s="123">
        <v>33</v>
      </c>
      <c r="DU68" s="123">
        <v>12</v>
      </c>
      <c r="DV68" s="123" t="s">
        <v>0</v>
      </c>
      <c r="DW68" s="119">
        <v>1</v>
      </c>
    </row>
    <row r="69" spans="1:127" x14ac:dyDescent="0.2">
      <c r="A69" s="450" t="s">
        <v>1463</v>
      </c>
      <c r="B69" s="131">
        <v>1</v>
      </c>
      <c r="C69" s="123">
        <v>4</v>
      </c>
      <c r="D69" s="123">
        <v>48</v>
      </c>
      <c r="E69" s="123">
        <v>34</v>
      </c>
      <c r="F69" s="123">
        <v>3</v>
      </c>
      <c r="G69" s="123" t="s">
        <v>0</v>
      </c>
      <c r="H69" s="123">
        <v>1</v>
      </c>
      <c r="I69" s="123" t="s">
        <v>0</v>
      </c>
      <c r="J69" s="123">
        <v>1</v>
      </c>
      <c r="K69" s="123" t="s">
        <v>0</v>
      </c>
      <c r="L69" s="123">
        <v>19</v>
      </c>
      <c r="M69" s="123">
        <v>8</v>
      </c>
      <c r="N69" s="123" t="s">
        <v>0</v>
      </c>
      <c r="O69" s="123">
        <v>1</v>
      </c>
      <c r="P69" s="123" t="s">
        <v>0</v>
      </c>
      <c r="Q69" s="123" t="s">
        <v>0</v>
      </c>
      <c r="R69" s="123">
        <v>2</v>
      </c>
      <c r="S69" s="477" t="s">
        <v>0</v>
      </c>
      <c r="T69" s="468" t="s">
        <v>0</v>
      </c>
      <c r="U69" s="123" t="s">
        <v>0</v>
      </c>
      <c r="V69" s="123" t="s">
        <v>0</v>
      </c>
      <c r="W69" s="123" t="s">
        <v>0</v>
      </c>
      <c r="X69" s="123" t="s">
        <v>0</v>
      </c>
      <c r="Y69" s="123" t="s">
        <v>0</v>
      </c>
      <c r="Z69" s="123">
        <v>1</v>
      </c>
      <c r="AA69" s="123" t="s">
        <v>0</v>
      </c>
      <c r="AB69" s="123" t="s">
        <v>0</v>
      </c>
      <c r="AC69" s="123" t="s">
        <v>0</v>
      </c>
      <c r="AD69" s="123">
        <v>67</v>
      </c>
      <c r="AE69" s="123">
        <v>89</v>
      </c>
      <c r="AF69" s="123">
        <v>44</v>
      </c>
      <c r="AG69" s="123">
        <v>37</v>
      </c>
      <c r="AH69" s="123" t="s">
        <v>0</v>
      </c>
      <c r="AI69" s="123" t="s">
        <v>0</v>
      </c>
      <c r="AJ69" s="123" t="s">
        <v>0</v>
      </c>
      <c r="AK69" s="123" t="s">
        <v>0</v>
      </c>
      <c r="AL69" s="123" t="s">
        <v>0</v>
      </c>
      <c r="AM69" s="123" t="s">
        <v>0</v>
      </c>
      <c r="AN69" s="123" t="s">
        <v>0</v>
      </c>
      <c r="AO69" s="123" t="s">
        <v>0</v>
      </c>
      <c r="AP69" s="123" t="s">
        <v>0</v>
      </c>
      <c r="AQ69" s="119" t="s">
        <v>0</v>
      </c>
      <c r="AR69" s="131">
        <v>2041</v>
      </c>
      <c r="AS69" s="123">
        <v>2371</v>
      </c>
      <c r="AT69" s="123">
        <v>685</v>
      </c>
      <c r="AU69" s="123">
        <v>694</v>
      </c>
      <c r="AV69" s="123" t="s">
        <v>0</v>
      </c>
      <c r="AW69" s="123" t="s">
        <v>0</v>
      </c>
      <c r="AX69" s="123" t="s">
        <v>0</v>
      </c>
      <c r="AY69" s="123" t="s">
        <v>0</v>
      </c>
      <c r="AZ69" s="123" t="s">
        <v>0</v>
      </c>
      <c r="BA69" s="123" t="s">
        <v>0</v>
      </c>
      <c r="BB69" s="123">
        <v>2</v>
      </c>
      <c r="BC69" s="123">
        <v>1</v>
      </c>
      <c r="BD69" s="123" t="s">
        <v>0</v>
      </c>
      <c r="BE69" s="123" t="s">
        <v>0</v>
      </c>
      <c r="BF69" s="123" t="s">
        <v>0</v>
      </c>
      <c r="BG69" s="123" t="s">
        <v>0</v>
      </c>
      <c r="BH69" s="123" t="s">
        <v>0</v>
      </c>
      <c r="BI69" s="477" t="s">
        <v>0</v>
      </c>
      <c r="BJ69" s="468" t="s">
        <v>0</v>
      </c>
      <c r="BK69" s="123" t="s">
        <v>0</v>
      </c>
      <c r="BL69" s="123" t="s">
        <v>0</v>
      </c>
      <c r="BM69" s="123" t="s">
        <v>0</v>
      </c>
      <c r="BN69" s="123" t="s">
        <v>0</v>
      </c>
      <c r="BO69" s="123" t="s">
        <v>0</v>
      </c>
      <c r="BP69" s="123" t="s">
        <v>0</v>
      </c>
      <c r="BQ69" s="123" t="s">
        <v>0</v>
      </c>
      <c r="BR69" s="123" t="s">
        <v>0</v>
      </c>
      <c r="BS69" s="123" t="s">
        <v>0</v>
      </c>
      <c r="BT69" s="123">
        <v>2</v>
      </c>
      <c r="BU69" s="123">
        <v>3</v>
      </c>
      <c r="BV69" s="123">
        <v>1</v>
      </c>
      <c r="BW69" s="123" t="s">
        <v>0</v>
      </c>
      <c r="BX69" s="123" t="s">
        <v>0</v>
      </c>
      <c r="BY69" s="123" t="s">
        <v>0</v>
      </c>
      <c r="BZ69" s="123" t="s">
        <v>0</v>
      </c>
      <c r="CA69" s="123" t="s">
        <v>0</v>
      </c>
      <c r="CB69" s="123" t="s">
        <v>0</v>
      </c>
      <c r="CC69" s="123" t="s">
        <v>0</v>
      </c>
      <c r="CD69" s="123" t="s">
        <v>0</v>
      </c>
      <c r="CE69" s="123" t="s">
        <v>0</v>
      </c>
      <c r="CF69" s="123" t="s">
        <v>0</v>
      </c>
      <c r="CG69" s="119" t="s">
        <v>0</v>
      </c>
      <c r="CH69" s="131" t="s">
        <v>0</v>
      </c>
      <c r="CI69" s="123" t="s">
        <v>0</v>
      </c>
      <c r="CJ69" s="123" t="s">
        <v>0</v>
      </c>
      <c r="CK69" s="123" t="s">
        <v>0</v>
      </c>
      <c r="CL69" s="123" t="s">
        <v>0</v>
      </c>
      <c r="CM69" s="123" t="s">
        <v>0</v>
      </c>
      <c r="CN69" s="123" t="s">
        <v>0</v>
      </c>
      <c r="CO69" s="123" t="s">
        <v>0</v>
      </c>
      <c r="CP69" s="123" t="s">
        <v>0</v>
      </c>
      <c r="CQ69" s="123" t="s">
        <v>0</v>
      </c>
      <c r="CR69" s="123" t="s">
        <v>0</v>
      </c>
      <c r="CS69" s="123" t="s">
        <v>0</v>
      </c>
      <c r="CT69" s="123" t="s">
        <v>0</v>
      </c>
      <c r="CU69" s="123" t="s">
        <v>0</v>
      </c>
      <c r="CV69" s="123">
        <v>6</v>
      </c>
      <c r="CW69" s="123">
        <v>6</v>
      </c>
      <c r="CX69" s="123">
        <v>11</v>
      </c>
      <c r="CY69" s="477">
        <v>11</v>
      </c>
      <c r="CZ69" s="468" t="s">
        <v>0</v>
      </c>
      <c r="DA69" s="123" t="s">
        <v>0</v>
      </c>
      <c r="DB69" s="123" t="s">
        <v>0</v>
      </c>
      <c r="DC69" s="123" t="s">
        <v>0</v>
      </c>
      <c r="DD69" s="123" t="s">
        <v>0</v>
      </c>
      <c r="DE69" s="123" t="s">
        <v>0</v>
      </c>
      <c r="DF69" s="123">
        <v>2</v>
      </c>
      <c r="DG69" s="123" t="s">
        <v>0</v>
      </c>
      <c r="DH69" s="123" t="s">
        <v>0</v>
      </c>
      <c r="DI69" s="123" t="s">
        <v>0</v>
      </c>
      <c r="DJ69" s="123">
        <v>2117</v>
      </c>
      <c r="DK69" s="123">
        <v>2473</v>
      </c>
      <c r="DL69" s="123">
        <v>791</v>
      </c>
      <c r="DM69" s="123">
        <v>776</v>
      </c>
      <c r="DN69" s="123">
        <v>3</v>
      </c>
      <c r="DO69" s="123" t="s">
        <v>0</v>
      </c>
      <c r="DP69" s="123">
        <v>1</v>
      </c>
      <c r="DQ69" s="123" t="s">
        <v>0</v>
      </c>
      <c r="DR69" s="123">
        <v>1</v>
      </c>
      <c r="DS69" s="123" t="s">
        <v>0</v>
      </c>
      <c r="DT69" s="123">
        <v>24</v>
      </c>
      <c r="DU69" s="123">
        <v>9</v>
      </c>
      <c r="DV69" s="123" t="s">
        <v>0</v>
      </c>
      <c r="DW69" s="119">
        <v>1</v>
      </c>
    </row>
    <row r="70" spans="1:127" x14ac:dyDescent="0.2">
      <c r="A70" s="118" t="s">
        <v>704</v>
      </c>
      <c r="B70" s="131" t="s">
        <v>0</v>
      </c>
      <c r="C70" s="123" t="s">
        <v>0</v>
      </c>
      <c r="D70" s="123" t="s">
        <v>0</v>
      </c>
      <c r="E70" s="123" t="s">
        <v>0</v>
      </c>
      <c r="F70" s="123" t="s">
        <v>0</v>
      </c>
      <c r="G70" s="123" t="s">
        <v>0</v>
      </c>
      <c r="H70" s="123" t="s">
        <v>0</v>
      </c>
      <c r="I70" s="123" t="s">
        <v>0</v>
      </c>
      <c r="J70" s="123" t="s">
        <v>0</v>
      </c>
      <c r="K70" s="123" t="s">
        <v>0</v>
      </c>
      <c r="L70" s="123" t="s">
        <v>0</v>
      </c>
      <c r="M70" s="123" t="s">
        <v>0</v>
      </c>
      <c r="N70" s="123" t="s">
        <v>0</v>
      </c>
      <c r="O70" s="123" t="s">
        <v>0</v>
      </c>
      <c r="P70" s="123" t="s">
        <v>0</v>
      </c>
      <c r="Q70" s="123" t="s">
        <v>0</v>
      </c>
      <c r="R70" s="123" t="s">
        <v>0</v>
      </c>
      <c r="S70" s="477" t="s">
        <v>0</v>
      </c>
      <c r="T70" s="468" t="s">
        <v>0</v>
      </c>
      <c r="U70" s="123" t="s">
        <v>0</v>
      </c>
      <c r="V70" s="123" t="s">
        <v>0</v>
      </c>
      <c r="W70" s="123" t="s">
        <v>0</v>
      </c>
      <c r="X70" s="123" t="s">
        <v>0</v>
      </c>
      <c r="Y70" s="123" t="s">
        <v>0</v>
      </c>
      <c r="Z70" s="123" t="s">
        <v>0</v>
      </c>
      <c r="AA70" s="123" t="s">
        <v>0</v>
      </c>
      <c r="AB70" s="123" t="s">
        <v>0</v>
      </c>
      <c r="AC70" s="123" t="s">
        <v>0</v>
      </c>
      <c r="AD70" s="123" t="s">
        <v>0</v>
      </c>
      <c r="AE70" s="123" t="s">
        <v>0</v>
      </c>
      <c r="AF70" s="123" t="s">
        <v>0</v>
      </c>
      <c r="AG70" s="123" t="s">
        <v>0</v>
      </c>
      <c r="AH70" s="123" t="s">
        <v>0</v>
      </c>
      <c r="AI70" s="123" t="s">
        <v>0</v>
      </c>
      <c r="AJ70" s="123" t="s">
        <v>0</v>
      </c>
      <c r="AK70" s="123" t="s">
        <v>0</v>
      </c>
      <c r="AL70" s="123" t="s">
        <v>0</v>
      </c>
      <c r="AM70" s="123" t="s">
        <v>0</v>
      </c>
      <c r="AN70" s="123" t="s">
        <v>0</v>
      </c>
      <c r="AO70" s="123" t="s">
        <v>0</v>
      </c>
      <c r="AP70" s="123" t="s">
        <v>0</v>
      </c>
      <c r="AQ70" s="119" t="s">
        <v>0</v>
      </c>
      <c r="AR70" s="131">
        <v>3</v>
      </c>
      <c r="AS70" s="123">
        <v>12</v>
      </c>
      <c r="AT70" s="123">
        <v>9</v>
      </c>
      <c r="AU70" s="123" t="s">
        <v>0</v>
      </c>
      <c r="AV70" s="123" t="s">
        <v>0</v>
      </c>
      <c r="AW70" s="123" t="s">
        <v>0</v>
      </c>
      <c r="AX70" s="123" t="s">
        <v>0</v>
      </c>
      <c r="AY70" s="123" t="s">
        <v>0</v>
      </c>
      <c r="AZ70" s="123" t="s">
        <v>0</v>
      </c>
      <c r="BA70" s="123" t="s">
        <v>0</v>
      </c>
      <c r="BB70" s="123" t="s">
        <v>0</v>
      </c>
      <c r="BC70" s="123" t="s">
        <v>0</v>
      </c>
      <c r="BD70" s="123" t="s">
        <v>0</v>
      </c>
      <c r="BE70" s="123" t="s">
        <v>0</v>
      </c>
      <c r="BF70" s="123" t="s">
        <v>0</v>
      </c>
      <c r="BG70" s="123" t="s">
        <v>0</v>
      </c>
      <c r="BH70" s="123" t="s">
        <v>0</v>
      </c>
      <c r="BI70" s="477" t="s">
        <v>0</v>
      </c>
      <c r="BJ70" s="468" t="s">
        <v>0</v>
      </c>
      <c r="BK70" s="123" t="s">
        <v>0</v>
      </c>
      <c r="BL70" s="123" t="s">
        <v>0</v>
      </c>
      <c r="BM70" s="123" t="s">
        <v>0</v>
      </c>
      <c r="BN70" s="123" t="s">
        <v>0</v>
      </c>
      <c r="BO70" s="123" t="s">
        <v>0</v>
      </c>
      <c r="BP70" s="123" t="s">
        <v>0</v>
      </c>
      <c r="BQ70" s="123" t="s">
        <v>0</v>
      </c>
      <c r="BR70" s="123" t="s">
        <v>0</v>
      </c>
      <c r="BS70" s="123" t="s">
        <v>0</v>
      </c>
      <c r="BT70" s="123" t="s">
        <v>0</v>
      </c>
      <c r="BU70" s="123" t="s">
        <v>0</v>
      </c>
      <c r="BV70" s="123" t="s">
        <v>0</v>
      </c>
      <c r="BW70" s="123" t="s">
        <v>0</v>
      </c>
      <c r="BX70" s="123" t="s">
        <v>0</v>
      </c>
      <c r="BY70" s="123" t="s">
        <v>0</v>
      </c>
      <c r="BZ70" s="123" t="s">
        <v>0</v>
      </c>
      <c r="CA70" s="123" t="s">
        <v>0</v>
      </c>
      <c r="CB70" s="123" t="s">
        <v>0</v>
      </c>
      <c r="CC70" s="123" t="s">
        <v>0</v>
      </c>
      <c r="CD70" s="123" t="s">
        <v>0</v>
      </c>
      <c r="CE70" s="123" t="s">
        <v>0</v>
      </c>
      <c r="CF70" s="123" t="s">
        <v>0</v>
      </c>
      <c r="CG70" s="119" t="s">
        <v>0</v>
      </c>
      <c r="CH70" s="131" t="s">
        <v>0</v>
      </c>
      <c r="CI70" s="123" t="s">
        <v>0</v>
      </c>
      <c r="CJ70" s="123" t="s">
        <v>0</v>
      </c>
      <c r="CK70" s="123" t="s">
        <v>0</v>
      </c>
      <c r="CL70" s="123" t="s">
        <v>0</v>
      </c>
      <c r="CM70" s="123" t="s">
        <v>0</v>
      </c>
      <c r="CN70" s="123" t="s">
        <v>0</v>
      </c>
      <c r="CO70" s="123" t="s">
        <v>0</v>
      </c>
      <c r="CP70" s="123" t="s">
        <v>0</v>
      </c>
      <c r="CQ70" s="123" t="s">
        <v>0</v>
      </c>
      <c r="CR70" s="123" t="s">
        <v>0</v>
      </c>
      <c r="CS70" s="123" t="s">
        <v>0</v>
      </c>
      <c r="CT70" s="123" t="s">
        <v>0</v>
      </c>
      <c r="CU70" s="123" t="s">
        <v>0</v>
      </c>
      <c r="CV70" s="123" t="s">
        <v>0</v>
      </c>
      <c r="CW70" s="123" t="s">
        <v>0</v>
      </c>
      <c r="CX70" s="123" t="s">
        <v>0</v>
      </c>
      <c r="CY70" s="477" t="s">
        <v>0</v>
      </c>
      <c r="CZ70" s="468" t="s">
        <v>0</v>
      </c>
      <c r="DA70" s="123" t="s">
        <v>0</v>
      </c>
      <c r="DB70" s="123" t="s">
        <v>0</v>
      </c>
      <c r="DC70" s="123" t="s">
        <v>0</v>
      </c>
      <c r="DD70" s="123" t="s">
        <v>0</v>
      </c>
      <c r="DE70" s="123" t="s">
        <v>0</v>
      </c>
      <c r="DF70" s="123" t="s">
        <v>0</v>
      </c>
      <c r="DG70" s="123" t="s">
        <v>0</v>
      </c>
      <c r="DH70" s="123" t="s">
        <v>0</v>
      </c>
      <c r="DI70" s="123" t="s">
        <v>0</v>
      </c>
      <c r="DJ70" s="123">
        <v>3</v>
      </c>
      <c r="DK70" s="123">
        <v>12</v>
      </c>
      <c r="DL70" s="123">
        <v>9</v>
      </c>
      <c r="DM70" s="123" t="s">
        <v>0</v>
      </c>
      <c r="DN70" s="123" t="s">
        <v>0</v>
      </c>
      <c r="DO70" s="123" t="s">
        <v>0</v>
      </c>
      <c r="DP70" s="123" t="s">
        <v>0</v>
      </c>
      <c r="DQ70" s="123" t="s">
        <v>0</v>
      </c>
      <c r="DR70" s="123" t="s">
        <v>0</v>
      </c>
      <c r="DS70" s="123" t="s">
        <v>0</v>
      </c>
      <c r="DT70" s="123" t="s">
        <v>0</v>
      </c>
      <c r="DU70" s="123" t="s">
        <v>0</v>
      </c>
      <c r="DV70" s="123" t="s">
        <v>0</v>
      </c>
      <c r="DW70" s="119" t="s">
        <v>0</v>
      </c>
    </row>
    <row r="71" spans="1:127" x14ac:dyDescent="0.2">
      <c r="A71" s="270" t="s">
        <v>1978</v>
      </c>
      <c r="B71" s="291">
        <v>18</v>
      </c>
      <c r="C71" s="287">
        <v>23</v>
      </c>
      <c r="D71" s="287">
        <v>99</v>
      </c>
      <c r="E71" s="287">
        <v>100</v>
      </c>
      <c r="F71" s="287">
        <v>10</v>
      </c>
      <c r="G71" s="287" t="s">
        <v>0</v>
      </c>
      <c r="H71" s="287" t="s">
        <v>0</v>
      </c>
      <c r="I71" s="287" t="s">
        <v>0</v>
      </c>
      <c r="J71" s="287">
        <v>2</v>
      </c>
      <c r="K71" s="287" t="s">
        <v>0</v>
      </c>
      <c r="L71" s="287">
        <v>29</v>
      </c>
      <c r="M71" s="287">
        <v>50</v>
      </c>
      <c r="N71" s="287">
        <v>1</v>
      </c>
      <c r="O71" s="287">
        <v>22</v>
      </c>
      <c r="P71" s="287" t="s">
        <v>0</v>
      </c>
      <c r="Q71" s="287">
        <v>1</v>
      </c>
      <c r="R71" s="287">
        <v>6</v>
      </c>
      <c r="S71" s="530">
        <v>2</v>
      </c>
      <c r="T71" s="529" t="s">
        <v>0</v>
      </c>
      <c r="U71" s="287" t="s">
        <v>0</v>
      </c>
      <c r="V71" s="287" t="s">
        <v>0</v>
      </c>
      <c r="W71" s="287" t="s">
        <v>0</v>
      </c>
      <c r="X71" s="287" t="s">
        <v>0</v>
      </c>
      <c r="Y71" s="287" t="s">
        <v>0</v>
      </c>
      <c r="Z71" s="287">
        <v>3</v>
      </c>
      <c r="AA71" s="287">
        <v>2</v>
      </c>
      <c r="AB71" s="287" t="s">
        <v>0</v>
      </c>
      <c r="AC71" s="287" t="s">
        <v>0</v>
      </c>
      <c r="AD71" s="287">
        <v>1056</v>
      </c>
      <c r="AE71" s="287">
        <v>1312</v>
      </c>
      <c r="AF71" s="287">
        <v>732</v>
      </c>
      <c r="AG71" s="287">
        <v>691</v>
      </c>
      <c r="AH71" s="287">
        <v>2</v>
      </c>
      <c r="AI71" s="287" t="s">
        <v>0</v>
      </c>
      <c r="AJ71" s="287" t="s">
        <v>0</v>
      </c>
      <c r="AK71" s="287" t="s">
        <v>0</v>
      </c>
      <c r="AL71" s="287">
        <v>7</v>
      </c>
      <c r="AM71" s="287" t="s">
        <v>0</v>
      </c>
      <c r="AN71" s="287">
        <v>30</v>
      </c>
      <c r="AO71" s="287">
        <v>45</v>
      </c>
      <c r="AP71" s="287" t="s">
        <v>0</v>
      </c>
      <c r="AQ71" s="303" t="s">
        <v>0</v>
      </c>
      <c r="AR71" s="291">
        <v>844</v>
      </c>
      <c r="AS71" s="287">
        <v>846</v>
      </c>
      <c r="AT71" s="287">
        <v>730</v>
      </c>
      <c r="AU71" s="287">
        <v>317</v>
      </c>
      <c r="AV71" s="287" t="s">
        <v>0</v>
      </c>
      <c r="AW71" s="287" t="s">
        <v>0</v>
      </c>
      <c r="AX71" s="287" t="s">
        <v>0</v>
      </c>
      <c r="AY71" s="287" t="s">
        <v>0</v>
      </c>
      <c r="AZ71" s="287">
        <v>7</v>
      </c>
      <c r="BA71" s="287" t="s">
        <v>0</v>
      </c>
      <c r="BB71" s="287">
        <v>3</v>
      </c>
      <c r="BC71" s="287">
        <v>7</v>
      </c>
      <c r="BD71" s="287" t="s">
        <v>0</v>
      </c>
      <c r="BE71" s="287">
        <v>1</v>
      </c>
      <c r="BF71" s="287" t="s">
        <v>0</v>
      </c>
      <c r="BG71" s="287" t="s">
        <v>0</v>
      </c>
      <c r="BH71" s="287" t="s">
        <v>0</v>
      </c>
      <c r="BI71" s="530" t="s">
        <v>0</v>
      </c>
      <c r="BJ71" s="529" t="s">
        <v>0</v>
      </c>
      <c r="BK71" s="287" t="s">
        <v>0</v>
      </c>
      <c r="BL71" s="287" t="s">
        <v>0</v>
      </c>
      <c r="BM71" s="287" t="s">
        <v>0</v>
      </c>
      <c r="BN71" s="287" t="s">
        <v>0</v>
      </c>
      <c r="BO71" s="287" t="s">
        <v>0</v>
      </c>
      <c r="BP71" s="287" t="s">
        <v>0</v>
      </c>
      <c r="BQ71" s="287" t="s">
        <v>0</v>
      </c>
      <c r="BR71" s="287" t="s">
        <v>0</v>
      </c>
      <c r="BS71" s="287" t="s">
        <v>0</v>
      </c>
      <c r="BT71" s="287">
        <v>2</v>
      </c>
      <c r="BU71" s="287">
        <v>3</v>
      </c>
      <c r="BV71" s="287">
        <v>1</v>
      </c>
      <c r="BW71" s="287">
        <v>3</v>
      </c>
      <c r="BX71" s="287" t="s">
        <v>0</v>
      </c>
      <c r="BY71" s="287" t="s">
        <v>0</v>
      </c>
      <c r="BZ71" s="287" t="s">
        <v>0</v>
      </c>
      <c r="CA71" s="287" t="s">
        <v>0</v>
      </c>
      <c r="CB71" s="287" t="s">
        <v>0</v>
      </c>
      <c r="CC71" s="287" t="s">
        <v>0</v>
      </c>
      <c r="CD71" s="287" t="s">
        <v>0</v>
      </c>
      <c r="CE71" s="287">
        <v>1</v>
      </c>
      <c r="CF71" s="287" t="s">
        <v>0</v>
      </c>
      <c r="CG71" s="303" t="s">
        <v>0</v>
      </c>
      <c r="CH71" s="291" t="s">
        <v>0</v>
      </c>
      <c r="CI71" s="287" t="s">
        <v>0</v>
      </c>
      <c r="CJ71" s="287" t="s">
        <v>0</v>
      </c>
      <c r="CK71" s="287" t="s">
        <v>0</v>
      </c>
      <c r="CL71" s="287" t="s">
        <v>0</v>
      </c>
      <c r="CM71" s="287" t="s">
        <v>0</v>
      </c>
      <c r="CN71" s="287" t="s">
        <v>0</v>
      </c>
      <c r="CO71" s="287" t="s">
        <v>0</v>
      </c>
      <c r="CP71" s="287" t="s">
        <v>0</v>
      </c>
      <c r="CQ71" s="287" t="s">
        <v>0</v>
      </c>
      <c r="CR71" s="287" t="s">
        <v>0</v>
      </c>
      <c r="CS71" s="287" t="s">
        <v>0</v>
      </c>
      <c r="CT71" s="287" t="s">
        <v>0</v>
      </c>
      <c r="CU71" s="287" t="s">
        <v>0</v>
      </c>
      <c r="CV71" s="287">
        <v>3</v>
      </c>
      <c r="CW71" s="287">
        <v>5</v>
      </c>
      <c r="CX71" s="287">
        <v>8</v>
      </c>
      <c r="CY71" s="530">
        <v>5</v>
      </c>
      <c r="CZ71" s="529" t="s">
        <v>0</v>
      </c>
      <c r="DA71" s="287" t="s">
        <v>0</v>
      </c>
      <c r="DB71" s="287" t="s">
        <v>0</v>
      </c>
      <c r="DC71" s="287" t="s">
        <v>0</v>
      </c>
      <c r="DD71" s="287" t="s">
        <v>0</v>
      </c>
      <c r="DE71" s="287" t="s">
        <v>0</v>
      </c>
      <c r="DF71" s="287" t="s">
        <v>0</v>
      </c>
      <c r="DG71" s="287" t="s">
        <v>0</v>
      </c>
      <c r="DH71" s="287" t="s">
        <v>0</v>
      </c>
      <c r="DI71" s="287" t="s">
        <v>0</v>
      </c>
      <c r="DJ71" s="287">
        <v>1923</v>
      </c>
      <c r="DK71" s="287">
        <v>2190</v>
      </c>
      <c r="DL71" s="287">
        <v>1576</v>
      </c>
      <c r="DM71" s="287">
        <v>1118</v>
      </c>
      <c r="DN71" s="287">
        <v>12</v>
      </c>
      <c r="DO71" s="287" t="s">
        <v>0</v>
      </c>
      <c r="DP71" s="287" t="s">
        <v>0</v>
      </c>
      <c r="DQ71" s="287" t="s">
        <v>0</v>
      </c>
      <c r="DR71" s="287">
        <v>16</v>
      </c>
      <c r="DS71" s="287" t="s">
        <v>0</v>
      </c>
      <c r="DT71" s="287">
        <v>65</v>
      </c>
      <c r="DU71" s="287">
        <v>105</v>
      </c>
      <c r="DV71" s="287">
        <v>1</v>
      </c>
      <c r="DW71" s="303">
        <v>23</v>
      </c>
    </row>
    <row r="72" spans="1:127" x14ac:dyDescent="0.2">
      <c r="A72" s="118" t="s">
        <v>594</v>
      </c>
      <c r="B72" s="131">
        <v>17</v>
      </c>
      <c r="C72" s="123">
        <v>23</v>
      </c>
      <c r="D72" s="123">
        <v>6</v>
      </c>
      <c r="E72" s="123">
        <v>8</v>
      </c>
      <c r="F72" s="123" t="s">
        <v>0</v>
      </c>
      <c r="G72" s="123" t="s">
        <v>0</v>
      </c>
      <c r="H72" s="123" t="s">
        <v>0</v>
      </c>
      <c r="I72" s="123" t="s">
        <v>0</v>
      </c>
      <c r="J72" s="123" t="s">
        <v>0</v>
      </c>
      <c r="K72" s="123" t="s">
        <v>0</v>
      </c>
      <c r="L72" s="123" t="s">
        <v>0</v>
      </c>
      <c r="M72" s="123" t="s">
        <v>0</v>
      </c>
      <c r="N72" s="123" t="s">
        <v>0</v>
      </c>
      <c r="O72" s="123" t="s">
        <v>0</v>
      </c>
      <c r="P72" s="123" t="s">
        <v>0</v>
      </c>
      <c r="Q72" s="123">
        <v>1</v>
      </c>
      <c r="R72" s="123">
        <v>2</v>
      </c>
      <c r="S72" s="477" t="s">
        <v>0</v>
      </c>
      <c r="T72" s="468" t="s">
        <v>0</v>
      </c>
      <c r="U72" s="123" t="s">
        <v>0</v>
      </c>
      <c r="V72" s="123" t="s">
        <v>0</v>
      </c>
      <c r="W72" s="123" t="s">
        <v>0</v>
      </c>
      <c r="X72" s="123" t="s">
        <v>0</v>
      </c>
      <c r="Y72" s="123" t="s">
        <v>0</v>
      </c>
      <c r="Z72" s="123" t="s">
        <v>0</v>
      </c>
      <c r="AA72" s="123" t="s">
        <v>0</v>
      </c>
      <c r="AB72" s="123" t="s">
        <v>0</v>
      </c>
      <c r="AC72" s="123" t="s">
        <v>0</v>
      </c>
      <c r="AD72" s="123">
        <v>454</v>
      </c>
      <c r="AE72" s="123">
        <v>460</v>
      </c>
      <c r="AF72" s="123">
        <v>58</v>
      </c>
      <c r="AG72" s="123">
        <v>42</v>
      </c>
      <c r="AH72" s="123" t="s">
        <v>0</v>
      </c>
      <c r="AI72" s="123" t="s">
        <v>0</v>
      </c>
      <c r="AJ72" s="123" t="s">
        <v>0</v>
      </c>
      <c r="AK72" s="123" t="s">
        <v>0</v>
      </c>
      <c r="AL72" s="123" t="s">
        <v>0</v>
      </c>
      <c r="AM72" s="123" t="s">
        <v>0</v>
      </c>
      <c r="AN72" s="123" t="s">
        <v>0</v>
      </c>
      <c r="AO72" s="123" t="s">
        <v>0</v>
      </c>
      <c r="AP72" s="123" t="s">
        <v>0</v>
      </c>
      <c r="AQ72" s="119" t="s">
        <v>0</v>
      </c>
      <c r="AR72" s="131">
        <v>257</v>
      </c>
      <c r="AS72" s="123">
        <v>221</v>
      </c>
      <c r="AT72" s="123">
        <v>23</v>
      </c>
      <c r="AU72" s="123">
        <v>17</v>
      </c>
      <c r="AV72" s="123" t="s">
        <v>0</v>
      </c>
      <c r="AW72" s="123" t="s">
        <v>0</v>
      </c>
      <c r="AX72" s="123" t="s">
        <v>0</v>
      </c>
      <c r="AY72" s="123" t="s">
        <v>0</v>
      </c>
      <c r="AZ72" s="123" t="s">
        <v>0</v>
      </c>
      <c r="BA72" s="123" t="s">
        <v>0</v>
      </c>
      <c r="BB72" s="123" t="s">
        <v>0</v>
      </c>
      <c r="BC72" s="123" t="s">
        <v>0</v>
      </c>
      <c r="BD72" s="123" t="s">
        <v>0</v>
      </c>
      <c r="BE72" s="123" t="s">
        <v>0</v>
      </c>
      <c r="BF72" s="123" t="s">
        <v>0</v>
      </c>
      <c r="BG72" s="123" t="s">
        <v>0</v>
      </c>
      <c r="BH72" s="123" t="s">
        <v>0</v>
      </c>
      <c r="BI72" s="477" t="s">
        <v>0</v>
      </c>
      <c r="BJ72" s="468" t="s">
        <v>0</v>
      </c>
      <c r="BK72" s="123" t="s">
        <v>0</v>
      </c>
      <c r="BL72" s="123" t="s">
        <v>0</v>
      </c>
      <c r="BM72" s="123" t="s">
        <v>0</v>
      </c>
      <c r="BN72" s="123" t="s">
        <v>0</v>
      </c>
      <c r="BO72" s="123" t="s">
        <v>0</v>
      </c>
      <c r="BP72" s="123" t="s">
        <v>0</v>
      </c>
      <c r="BQ72" s="123" t="s">
        <v>0</v>
      </c>
      <c r="BR72" s="123" t="s">
        <v>0</v>
      </c>
      <c r="BS72" s="123" t="s">
        <v>0</v>
      </c>
      <c r="BT72" s="123" t="s">
        <v>0</v>
      </c>
      <c r="BU72" s="123">
        <v>1</v>
      </c>
      <c r="BV72" s="123" t="s">
        <v>0</v>
      </c>
      <c r="BW72" s="123" t="s">
        <v>0</v>
      </c>
      <c r="BX72" s="123" t="s">
        <v>0</v>
      </c>
      <c r="BY72" s="123" t="s">
        <v>0</v>
      </c>
      <c r="BZ72" s="123" t="s">
        <v>0</v>
      </c>
      <c r="CA72" s="123" t="s">
        <v>0</v>
      </c>
      <c r="CB72" s="123" t="s">
        <v>0</v>
      </c>
      <c r="CC72" s="123" t="s">
        <v>0</v>
      </c>
      <c r="CD72" s="123" t="s">
        <v>0</v>
      </c>
      <c r="CE72" s="123" t="s">
        <v>0</v>
      </c>
      <c r="CF72" s="123" t="s">
        <v>0</v>
      </c>
      <c r="CG72" s="119" t="s">
        <v>0</v>
      </c>
      <c r="CH72" s="131" t="s">
        <v>0</v>
      </c>
      <c r="CI72" s="123" t="s">
        <v>0</v>
      </c>
      <c r="CJ72" s="123" t="s">
        <v>0</v>
      </c>
      <c r="CK72" s="123" t="s">
        <v>0</v>
      </c>
      <c r="CL72" s="123" t="s">
        <v>0</v>
      </c>
      <c r="CM72" s="123" t="s">
        <v>0</v>
      </c>
      <c r="CN72" s="123" t="s">
        <v>0</v>
      </c>
      <c r="CO72" s="123" t="s">
        <v>0</v>
      </c>
      <c r="CP72" s="123" t="s">
        <v>0</v>
      </c>
      <c r="CQ72" s="123" t="s">
        <v>0</v>
      </c>
      <c r="CR72" s="123" t="s">
        <v>0</v>
      </c>
      <c r="CS72" s="123" t="s">
        <v>0</v>
      </c>
      <c r="CT72" s="123" t="s">
        <v>0</v>
      </c>
      <c r="CU72" s="123" t="s">
        <v>0</v>
      </c>
      <c r="CV72" s="123">
        <v>1</v>
      </c>
      <c r="CW72" s="123">
        <v>1</v>
      </c>
      <c r="CX72" s="123" t="s">
        <v>0</v>
      </c>
      <c r="CY72" s="477" t="s">
        <v>0</v>
      </c>
      <c r="CZ72" s="468" t="s">
        <v>0</v>
      </c>
      <c r="DA72" s="123" t="s">
        <v>0</v>
      </c>
      <c r="DB72" s="123" t="s">
        <v>0</v>
      </c>
      <c r="DC72" s="123" t="s">
        <v>0</v>
      </c>
      <c r="DD72" s="123" t="s">
        <v>0</v>
      </c>
      <c r="DE72" s="123" t="s">
        <v>0</v>
      </c>
      <c r="DF72" s="123" t="s">
        <v>0</v>
      </c>
      <c r="DG72" s="123" t="s">
        <v>0</v>
      </c>
      <c r="DH72" s="123" t="s">
        <v>0</v>
      </c>
      <c r="DI72" s="123" t="s">
        <v>0</v>
      </c>
      <c r="DJ72" s="123">
        <v>729</v>
      </c>
      <c r="DK72" s="123">
        <v>707</v>
      </c>
      <c r="DL72" s="123">
        <v>89</v>
      </c>
      <c r="DM72" s="123">
        <v>67</v>
      </c>
      <c r="DN72" s="123" t="s">
        <v>0</v>
      </c>
      <c r="DO72" s="123" t="s">
        <v>0</v>
      </c>
      <c r="DP72" s="123" t="s">
        <v>0</v>
      </c>
      <c r="DQ72" s="123" t="s">
        <v>0</v>
      </c>
      <c r="DR72" s="123" t="s">
        <v>0</v>
      </c>
      <c r="DS72" s="123" t="s">
        <v>0</v>
      </c>
      <c r="DT72" s="123" t="s">
        <v>0</v>
      </c>
      <c r="DU72" s="123" t="s">
        <v>0</v>
      </c>
      <c r="DV72" s="123" t="s">
        <v>0</v>
      </c>
      <c r="DW72" s="119" t="s">
        <v>0</v>
      </c>
    </row>
    <row r="73" spans="1:127" x14ac:dyDescent="0.2">
      <c r="A73" s="101" t="s">
        <v>1462</v>
      </c>
      <c r="B73" s="131" t="s">
        <v>0</v>
      </c>
      <c r="C73" s="123" t="s">
        <v>0</v>
      </c>
      <c r="D73" s="123">
        <v>4</v>
      </c>
      <c r="E73" s="123">
        <v>11</v>
      </c>
      <c r="F73" s="123" t="s">
        <v>0</v>
      </c>
      <c r="G73" s="123" t="s">
        <v>0</v>
      </c>
      <c r="H73" s="123" t="s">
        <v>0</v>
      </c>
      <c r="I73" s="123" t="s">
        <v>0</v>
      </c>
      <c r="J73" s="123" t="s">
        <v>0</v>
      </c>
      <c r="K73" s="123" t="s">
        <v>0</v>
      </c>
      <c r="L73" s="123" t="s">
        <v>0</v>
      </c>
      <c r="M73" s="123">
        <v>5</v>
      </c>
      <c r="N73" s="123" t="s">
        <v>0</v>
      </c>
      <c r="O73" s="123" t="s">
        <v>0</v>
      </c>
      <c r="P73" s="123" t="s">
        <v>0</v>
      </c>
      <c r="Q73" s="123" t="s">
        <v>0</v>
      </c>
      <c r="R73" s="123" t="s">
        <v>0</v>
      </c>
      <c r="S73" s="477" t="s">
        <v>0</v>
      </c>
      <c r="T73" s="468" t="s">
        <v>0</v>
      </c>
      <c r="U73" s="123" t="s">
        <v>0</v>
      </c>
      <c r="V73" s="123" t="s">
        <v>0</v>
      </c>
      <c r="W73" s="123" t="s">
        <v>0</v>
      </c>
      <c r="X73" s="123" t="s">
        <v>0</v>
      </c>
      <c r="Y73" s="123" t="s">
        <v>0</v>
      </c>
      <c r="Z73" s="123" t="s">
        <v>0</v>
      </c>
      <c r="AA73" s="123" t="s">
        <v>0</v>
      </c>
      <c r="AB73" s="123" t="s">
        <v>0</v>
      </c>
      <c r="AC73" s="123" t="s">
        <v>0</v>
      </c>
      <c r="AD73" s="123">
        <v>166</v>
      </c>
      <c r="AE73" s="123">
        <v>194</v>
      </c>
      <c r="AF73" s="123">
        <v>217</v>
      </c>
      <c r="AG73" s="123">
        <v>225</v>
      </c>
      <c r="AH73" s="123" t="s">
        <v>0</v>
      </c>
      <c r="AI73" s="123" t="s">
        <v>0</v>
      </c>
      <c r="AJ73" s="123" t="s">
        <v>0</v>
      </c>
      <c r="AK73" s="123" t="s">
        <v>0</v>
      </c>
      <c r="AL73" s="123">
        <v>1</v>
      </c>
      <c r="AM73" s="123" t="s">
        <v>0</v>
      </c>
      <c r="AN73" s="123">
        <v>3</v>
      </c>
      <c r="AO73" s="123">
        <v>10</v>
      </c>
      <c r="AP73" s="123" t="s">
        <v>0</v>
      </c>
      <c r="AQ73" s="119" t="s">
        <v>0</v>
      </c>
      <c r="AR73" s="131">
        <v>115</v>
      </c>
      <c r="AS73" s="123">
        <v>148</v>
      </c>
      <c r="AT73" s="123">
        <v>119</v>
      </c>
      <c r="AU73" s="123">
        <v>99</v>
      </c>
      <c r="AV73" s="123" t="s">
        <v>0</v>
      </c>
      <c r="AW73" s="123" t="s">
        <v>0</v>
      </c>
      <c r="AX73" s="123" t="s">
        <v>0</v>
      </c>
      <c r="AY73" s="123" t="s">
        <v>0</v>
      </c>
      <c r="AZ73" s="123" t="s">
        <v>0</v>
      </c>
      <c r="BA73" s="123" t="s">
        <v>0</v>
      </c>
      <c r="BB73" s="123" t="s">
        <v>0</v>
      </c>
      <c r="BC73" s="123">
        <v>1</v>
      </c>
      <c r="BD73" s="123" t="s">
        <v>0</v>
      </c>
      <c r="BE73" s="123" t="s">
        <v>0</v>
      </c>
      <c r="BF73" s="123" t="s">
        <v>0</v>
      </c>
      <c r="BG73" s="123" t="s">
        <v>0</v>
      </c>
      <c r="BH73" s="123" t="s">
        <v>0</v>
      </c>
      <c r="BI73" s="477" t="s">
        <v>0</v>
      </c>
      <c r="BJ73" s="468" t="s">
        <v>0</v>
      </c>
      <c r="BK73" s="123" t="s">
        <v>0</v>
      </c>
      <c r="BL73" s="123" t="s">
        <v>0</v>
      </c>
      <c r="BM73" s="123" t="s">
        <v>0</v>
      </c>
      <c r="BN73" s="123" t="s">
        <v>0</v>
      </c>
      <c r="BO73" s="123" t="s">
        <v>0</v>
      </c>
      <c r="BP73" s="123" t="s">
        <v>0</v>
      </c>
      <c r="BQ73" s="123" t="s">
        <v>0</v>
      </c>
      <c r="BR73" s="123" t="s">
        <v>0</v>
      </c>
      <c r="BS73" s="123" t="s">
        <v>0</v>
      </c>
      <c r="BT73" s="123" t="s">
        <v>0</v>
      </c>
      <c r="BU73" s="123" t="s">
        <v>0</v>
      </c>
      <c r="BV73" s="123" t="s">
        <v>0</v>
      </c>
      <c r="BW73" s="123">
        <v>1</v>
      </c>
      <c r="BX73" s="123" t="s">
        <v>0</v>
      </c>
      <c r="BY73" s="123" t="s">
        <v>0</v>
      </c>
      <c r="BZ73" s="123" t="s">
        <v>0</v>
      </c>
      <c r="CA73" s="123" t="s">
        <v>0</v>
      </c>
      <c r="CB73" s="123" t="s">
        <v>0</v>
      </c>
      <c r="CC73" s="123" t="s">
        <v>0</v>
      </c>
      <c r="CD73" s="123" t="s">
        <v>0</v>
      </c>
      <c r="CE73" s="123" t="s">
        <v>0</v>
      </c>
      <c r="CF73" s="123" t="s">
        <v>0</v>
      </c>
      <c r="CG73" s="119" t="s">
        <v>0</v>
      </c>
      <c r="CH73" s="131" t="s">
        <v>0</v>
      </c>
      <c r="CI73" s="123" t="s">
        <v>0</v>
      </c>
      <c r="CJ73" s="123" t="s">
        <v>0</v>
      </c>
      <c r="CK73" s="123" t="s">
        <v>0</v>
      </c>
      <c r="CL73" s="123" t="s">
        <v>0</v>
      </c>
      <c r="CM73" s="123" t="s">
        <v>0</v>
      </c>
      <c r="CN73" s="123" t="s">
        <v>0</v>
      </c>
      <c r="CO73" s="123" t="s">
        <v>0</v>
      </c>
      <c r="CP73" s="123" t="s">
        <v>0</v>
      </c>
      <c r="CQ73" s="123" t="s">
        <v>0</v>
      </c>
      <c r="CR73" s="123" t="s">
        <v>0</v>
      </c>
      <c r="CS73" s="123" t="s">
        <v>0</v>
      </c>
      <c r="CT73" s="123" t="s">
        <v>0</v>
      </c>
      <c r="CU73" s="123" t="s">
        <v>0</v>
      </c>
      <c r="CV73" s="123" t="s">
        <v>0</v>
      </c>
      <c r="CW73" s="123" t="s">
        <v>0</v>
      </c>
      <c r="CX73" s="123">
        <v>1</v>
      </c>
      <c r="CY73" s="477">
        <v>2</v>
      </c>
      <c r="CZ73" s="468" t="s">
        <v>0</v>
      </c>
      <c r="DA73" s="123" t="s">
        <v>0</v>
      </c>
      <c r="DB73" s="123" t="s">
        <v>0</v>
      </c>
      <c r="DC73" s="123" t="s">
        <v>0</v>
      </c>
      <c r="DD73" s="123" t="s">
        <v>0</v>
      </c>
      <c r="DE73" s="123" t="s">
        <v>0</v>
      </c>
      <c r="DF73" s="123" t="s">
        <v>0</v>
      </c>
      <c r="DG73" s="123" t="s">
        <v>0</v>
      </c>
      <c r="DH73" s="123" t="s">
        <v>0</v>
      </c>
      <c r="DI73" s="123" t="s">
        <v>0</v>
      </c>
      <c r="DJ73" s="123">
        <v>281</v>
      </c>
      <c r="DK73" s="123">
        <v>342</v>
      </c>
      <c r="DL73" s="123">
        <v>341</v>
      </c>
      <c r="DM73" s="123">
        <v>338</v>
      </c>
      <c r="DN73" s="123" t="s">
        <v>0</v>
      </c>
      <c r="DO73" s="123" t="s">
        <v>0</v>
      </c>
      <c r="DP73" s="123" t="s">
        <v>0</v>
      </c>
      <c r="DQ73" s="123" t="s">
        <v>0</v>
      </c>
      <c r="DR73" s="123">
        <v>1</v>
      </c>
      <c r="DS73" s="123" t="s">
        <v>0</v>
      </c>
      <c r="DT73" s="123">
        <v>3</v>
      </c>
      <c r="DU73" s="123">
        <v>16</v>
      </c>
      <c r="DV73" s="123" t="s">
        <v>0</v>
      </c>
      <c r="DW73" s="119" t="s">
        <v>0</v>
      </c>
    </row>
    <row r="74" spans="1:127" x14ac:dyDescent="0.2">
      <c r="A74" s="450" t="s">
        <v>1456</v>
      </c>
      <c r="B74" s="131" t="s">
        <v>0</v>
      </c>
      <c r="C74" s="123" t="s">
        <v>0</v>
      </c>
      <c r="D74" s="123">
        <v>25</v>
      </c>
      <c r="E74" s="123">
        <v>32</v>
      </c>
      <c r="F74" s="123">
        <v>2</v>
      </c>
      <c r="G74" s="123" t="s">
        <v>0</v>
      </c>
      <c r="H74" s="123" t="s">
        <v>0</v>
      </c>
      <c r="I74" s="123" t="s">
        <v>0</v>
      </c>
      <c r="J74" s="123">
        <v>1</v>
      </c>
      <c r="K74" s="123" t="s">
        <v>0</v>
      </c>
      <c r="L74" s="123">
        <v>8</v>
      </c>
      <c r="M74" s="123">
        <v>19</v>
      </c>
      <c r="N74" s="123" t="s">
        <v>0</v>
      </c>
      <c r="O74" s="123">
        <v>8</v>
      </c>
      <c r="P74" s="123" t="s">
        <v>0</v>
      </c>
      <c r="Q74" s="123" t="s">
        <v>0</v>
      </c>
      <c r="R74" s="123">
        <v>2</v>
      </c>
      <c r="S74" s="477">
        <v>1</v>
      </c>
      <c r="T74" s="468" t="s">
        <v>0</v>
      </c>
      <c r="U74" s="123" t="s">
        <v>0</v>
      </c>
      <c r="V74" s="123" t="s">
        <v>0</v>
      </c>
      <c r="W74" s="123" t="s">
        <v>0</v>
      </c>
      <c r="X74" s="123" t="s">
        <v>0</v>
      </c>
      <c r="Y74" s="123" t="s">
        <v>0</v>
      </c>
      <c r="Z74" s="123">
        <v>1</v>
      </c>
      <c r="AA74" s="123">
        <v>1</v>
      </c>
      <c r="AB74" s="123" t="s">
        <v>0</v>
      </c>
      <c r="AC74" s="123" t="s">
        <v>0</v>
      </c>
      <c r="AD74" s="123">
        <v>91</v>
      </c>
      <c r="AE74" s="123">
        <v>148</v>
      </c>
      <c r="AF74" s="123">
        <v>140</v>
      </c>
      <c r="AG74" s="123">
        <v>156</v>
      </c>
      <c r="AH74" s="123" t="s">
        <v>0</v>
      </c>
      <c r="AI74" s="123" t="s">
        <v>0</v>
      </c>
      <c r="AJ74" s="123" t="s">
        <v>0</v>
      </c>
      <c r="AK74" s="123" t="s">
        <v>0</v>
      </c>
      <c r="AL74" s="123">
        <v>3</v>
      </c>
      <c r="AM74" s="123" t="s">
        <v>0</v>
      </c>
      <c r="AN74" s="123">
        <v>14</v>
      </c>
      <c r="AO74" s="123">
        <v>17</v>
      </c>
      <c r="AP74" s="123" t="s">
        <v>0</v>
      </c>
      <c r="AQ74" s="119" t="s">
        <v>0</v>
      </c>
      <c r="AR74" s="131">
        <v>210</v>
      </c>
      <c r="AS74" s="123">
        <v>106</v>
      </c>
      <c r="AT74" s="123">
        <v>449</v>
      </c>
      <c r="AU74" s="123">
        <v>85</v>
      </c>
      <c r="AV74" s="123" t="s">
        <v>0</v>
      </c>
      <c r="AW74" s="123" t="s">
        <v>0</v>
      </c>
      <c r="AX74" s="123" t="s">
        <v>0</v>
      </c>
      <c r="AY74" s="123" t="s">
        <v>0</v>
      </c>
      <c r="AZ74" s="123">
        <v>4</v>
      </c>
      <c r="BA74" s="123" t="s">
        <v>0</v>
      </c>
      <c r="BB74" s="123">
        <v>2</v>
      </c>
      <c r="BC74" s="123">
        <v>6</v>
      </c>
      <c r="BD74" s="123" t="s">
        <v>0</v>
      </c>
      <c r="BE74" s="123">
        <v>1</v>
      </c>
      <c r="BF74" s="123" t="s">
        <v>0</v>
      </c>
      <c r="BG74" s="123" t="s">
        <v>0</v>
      </c>
      <c r="BH74" s="123" t="s">
        <v>0</v>
      </c>
      <c r="BI74" s="477" t="s">
        <v>0</v>
      </c>
      <c r="BJ74" s="468" t="s">
        <v>0</v>
      </c>
      <c r="BK74" s="123" t="s">
        <v>0</v>
      </c>
      <c r="BL74" s="123" t="s">
        <v>0</v>
      </c>
      <c r="BM74" s="123" t="s">
        <v>0</v>
      </c>
      <c r="BN74" s="123" t="s">
        <v>0</v>
      </c>
      <c r="BO74" s="123" t="s">
        <v>0</v>
      </c>
      <c r="BP74" s="123" t="s">
        <v>0</v>
      </c>
      <c r="BQ74" s="123" t="s">
        <v>0</v>
      </c>
      <c r="BR74" s="123" t="s">
        <v>0</v>
      </c>
      <c r="BS74" s="123" t="s">
        <v>0</v>
      </c>
      <c r="BT74" s="123" t="s">
        <v>0</v>
      </c>
      <c r="BU74" s="123" t="s">
        <v>0</v>
      </c>
      <c r="BV74" s="123" t="s">
        <v>0</v>
      </c>
      <c r="BW74" s="123">
        <v>1</v>
      </c>
      <c r="BX74" s="123" t="s">
        <v>0</v>
      </c>
      <c r="BY74" s="123" t="s">
        <v>0</v>
      </c>
      <c r="BZ74" s="123" t="s">
        <v>0</v>
      </c>
      <c r="CA74" s="123" t="s">
        <v>0</v>
      </c>
      <c r="CB74" s="123" t="s">
        <v>0</v>
      </c>
      <c r="CC74" s="123" t="s">
        <v>0</v>
      </c>
      <c r="CD74" s="123" t="s">
        <v>0</v>
      </c>
      <c r="CE74" s="123">
        <v>1</v>
      </c>
      <c r="CF74" s="123" t="s">
        <v>0</v>
      </c>
      <c r="CG74" s="119" t="s">
        <v>0</v>
      </c>
      <c r="CH74" s="131" t="s">
        <v>0</v>
      </c>
      <c r="CI74" s="123" t="s">
        <v>0</v>
      </c>
      <c r="CJ74" s="123" t="s">
        <v>0</v>
      </c>
      <c r="CK74" s="123" t="s">
        <v>0</v>
      </c>
      <c r="CL74" s="123" t="s">
        <v>0</v>
      </c>
      <c r="CM74" s="123" t="s">
        <v>0</v>
      </c>
      <c r="CN74" s="123" t="s">
        <v>0</v>
      </c>
      <c r="CO74" s="123" t="s">
        <v>0</v>
      </c>
      <c r="CP74" s="123" t="s">
        <v>0</v>
      </c>
      <c r="CQ74" s="123" t="s">
        <v>0</v>
      </c>
      <c r="CR74" s="123" t="s">
        <v>0</v>
      </c>
      <c r="CS74" s="123" t="s">
        <v>0</v>
      </c>
      <c r="CT74" s="123" t="s">
        <v>0</v>
      </c>
      <c r="CU74" s="123" t="s">
        <v>0</v>
      </c>
      <c r="CV74" s="123" t="s">
        <v>0</v>
      </c>
      <c r="CW74" s="123">
        <v>2</v>
      </c>
      <c r="CX74" s="123">
        <v>3</v>
      </c>
      <c r="CY74" s="477">
        <v>1</v>
      </c>
      <c r="CZ74" s="468" t="s">
        <v>0</v>
      </c>
      <c r="DA74" s="123" t="s">
        <v>0</v>
      </c>
      <c r="DB74" s="123" t="s">
        <v>0</v>
      </c>
      <c r="DC74" s="123" t="s">
        <v>0</v>
      </c>
      <c r="DD74" s="123" t="s">
        <v>0</v>
      </c>
      <c r="DE74" s="123" t="s">
        <v>0</v>
      </c>
      <c r="DF74" s="123" t="s">
        <v>0</v>
      </c>
      <c r="DG74" s="123" t="s">
        <v>0</v>
      </c>
      <c r="DH74" s="123" t="s">
        <v>0</v>
      </c>
      <c r="DI74" s="123" t="s">
        <v>0</v>
      </c>
      <c r="DJ74" s="123">
        <v>301</v>
      </c>
      <c r="DK74" s="123">
        <v>256</v>
      </c>
      <c r="DL74" s="123">
        <v>619</v>
      </c>
      <c r="DM74" s="123">
        <v>276</v>
      </c>
      <c r="DN74" s="123">
        <v>2</v>
      </c>
      <c r="DO74" s="123" t="s">
        <v>0</v>
      </c>
      <c r="DP74" s="123" t="s">
        <v>0</v>
      </c>
      <c r="DQ74" s="123" t="s">
        <v>0</v>
      </c>
      <c r="DR74" s="123">
        <v>8</v>
      </c>
      <c r="DS74" s="123" t="s">
        <v>0</v>
      </c>
      <c r="DT74" s="123">
        <v>25</v>
      </c>
      <c r="DU74" s="123">
        <v>44</v>
      </c>
      <c r="DV74" s="123" t="s">
        <v>0</v>
      </c>
      <c r="DW74" s="119">
        <v>9</v>
      </c>
    </row>
    <row r="75" spans="1:127" x14ac:dyDescent="0.2">
      <c r="A75" s="450" t="s">
        <v>607</v>
      </c>
      <c r="B75" s="131" t="s">
        <v>0</v>
      </c>
      <c r="C75" s="123" t="s">
        <v>0</v>
      </c>
      <c r="D75" s="123">
        <v>25</v>
      </c>
      <c r="E75" s="123">
        <v>16</v>
      </c>
      <c r="F75" s="123">
        <v>2</v>
      </c>
      <c r="G75" s="123" t="s">
        <v>0</v>
      </c>
      <c r="H75" s="123" t="s">
        <v>0</v>
      </c>
      <c r="I75" s="123" t="s">
        <v>0</v>
      </c>
      <c r="J75" s="123">
        <v>1</v>
      </c>
      <c r="K75" s="123" t="s">
        <v>0</v>
      </c>
      <c r="L75" s="123">
        <v>6</v>
      </c>
      <c r="M75" s="123">
        <v>9</v>
      </c>
      <c r="N75" s="123">
        <v>1</v>
      </c>
      <c r="O75" s="123">
        <v>6</v>
      </c>
      <c r="P75" s="123" t="s">
        <v>0</v>
      </c>
      <c r="Q75" s="123" t="s">
        <v>0</v>
      </c>
      <c r="R75" s="123">
        <v>1</v>
      </c>
      <c r="S75" s="477">
        <v>1</v>
      </c>
      <c r="T75" s="468" t="s">
        <v>0</v>
      </c>
      <c r="U75" s="123" t="s">
        <v>0</v>
      </c>
      <c r="V75" s="123" t="s">
        <v>0</v>
      </c>
      <c r="W75" s="123" t="s">
        <v>0</v>
      </c>
      <c r="X75" s="123" t="s">
        <v>0</v>
      </c>
      <c r="Y75" s="123" t="s">
        <v>0</v>
      </c>
      <c r="Z75" s="123">
        <v>1</v>
      </c>
      <c r="AA75" s="123">
        <v>1</v>
      </c>
      <c r="AB75" s="123" t="s">
        <v>0</v>
      </c>
      <c r="AC75" s="123" t="s">
        <v>0</v>
      </c>
      <c r="AD75" s="123">
        <v>103</v>
      </c>
      <c r="AE75" s="123">
        <v>145</v>
      </c>
      <c r="AF75" s="123">
        <v>127</v>
      </c>
      <c r="AG75" s="123">
        <v>106</v>
      </c>
      <c r="AH75" s="123" t="s">
        <v>0</v>
      </c>
      <c r="AI75" s="123" t="s">
        <v>0</v>
      </c>
      <c r="AJ75" s="123" t="s">
        <v>0</v>
      </c>
      <c r="AK75" s="123" t="s">
        <v>0</v>
      </c>
      <c r="AL75" s="123">
        <v>1</v>
      </c>
      <c r="AM75" s="123" t="s">
        <v>0</v>
      </c>
      <c r="AN75" s="123">
        <v>2</v>
      </c>
      <c r="AO75" s="123">
        <v>9</v>
      </c>
      <c r="AP75" s="123" t="s">
        <v>0</v>
      </c>
      <c r="AQ75" s="119" t="s">
        <v>0</v>
      </c>
      <c r="AR75" s="131">
        <v>74</v>
      </c>
      <c r="AS75" s="123">
        <v>120</v>
      </c>
      <c r="AT75" s="123">
        <v>90</v>
      </c>
      <c r="AU75" s="123">
        <v>46</v>
      </c>
      <c r="AV75" s="123" t="s">
        <v>0</v>
      </c>
      <c r="AW75" s="123" t="s">
        <v>0</v>
      </c>
      <c r="AX75" s="123" t="s">
        <v>0</v>
      </c>
      <c r="AY75" s="123" t="s">
        <v>0</v>
      </c>
      <c r="AZ75" s="123">
        <v>3</v>
      </c>
      <c r="BA75" s="123" t="s">
        <v>0</v>
      </c>
      <c r="BB75" s="123">
        <v>1</v>
      </c>
      <c r="BC75" s="123" t="s">
        <v>0</v>
      </c>
      <c r="BD75" s="123" t="s">
        <v>0</v>
      </c>
      <c r="BE75" s="123" t="s">
        <v>0</v>
      </c>
      <c r="BF75" s="123" t="s">
        <v>0</v>
      </c>
      <c r="BG75" s="123" t="s">
        <v>0</v>
      </c>
      <c r="BH75" s="123" t="s">
        <v>0</v>
      </c>
      <c r="BI75" s="477" t="s">
        <v>0</v>
      </c>
      <c r="BJ75" s="468" t="s">
        <v>0</v>
      </c>
      <c r="BK75" s="123" t="s">
        <v>0</v>
      </c>
      <c r="BL75" s="123" t="s">
        <v>0</v>
      </c>
      <c r="BM75" s="123" t="s">
        <v>0</v>
      </c>
      <c r="BN75" s="123" t="s">
        <v>0</v>
      </c>
      <c r="BO75" s="123" t="s">
        <v>0</v>
      </c>
      <c r="BP75" s="123" t="s">
        <v>0</v>
      </c>
      <c r="BQ75" s="123" t="s">
        <v>0</v>
      </c>
      <c r="BR75" s="123" t="s">
        <v>0</v>
      </c>
      <c r="BS75" s="123" t="s">
        <v>0</v>
      </c>
      <c r="BT75" s="123" t="s">
        <v>0</v>
      </c>
      <c r="BU75" s="123" t="s">
        <v>0</v>
      </c>
      <c r="BV75" s="123" t="s">
        <v>0</v>
      </c>
      <c r="BW75" s="123" t="s">
        <v>0</v>
      </c>
      <c r="BX75" s="123" t="s">
        <v>0</v>
      </c>
      <c r="BY75" s="123" t="s">
        <v>0</v>
      </c>
      <c r="BZ75" s="123" t="s">
        <v>0</v>
      </c>
      <c r="CA75" s="123" t="s">
        <v>0</v>
      </c>
      <c r="CB75" s="123" t="s">
        <v>0</v>
      </c>
      <c r="CC75" s="123" t="s">
        <v>0</v>
      </c>
      <c r="CD75" s="123" t="s">
        <v>0</v>
      </c>
      <c r="CE75" s="123" t="s">
        <v>0</v>
      </c>
      <c r="CF75" s="123" t="s">
        <v>0</v>
      </c>
      <c r="CG75" s="119" t="s">
        <v>0</v>
      </c>
      <c r="CH75" s="131" t="s">
        <v>0</v>
      </c>
      <c r="CI75" s="123" t="s">
        <v>0</v>
      </c>
      <c r="CJ75" s="123" t="s">
        <v>0</v>
      </c>
      <c r="CK75" s="123" t="s">
        <v>0</v>
      </c>
      <c r="CL75" s="123" t="s">
        <v>0</v>
      </c>
      <c r="CM75" s="123" t="s">
        <v>0</v>
      </c>
      <c r="CN75" s="123" t="s">
        <v>0</v>
      </c>
      <c r="CO75" s="123" t="s">
        <v>0</v>
      </c>
      <c r="CP75" s="123" t="s">
        <v>0</v>
      </c>
      <c r="CQ75" s="123" t="s">
        <v>0</v>
      </c>
      <c r="CR75" s="123" t="s">
        <v>0</v>
      </c>
      <c r="CS75" s="123" t="s">
        <v>0</v>
      </c>
      <c r="CT75" s="123" t="s">
        <v>0</v>
      </c>
      <c r="CU75" s="123" t="s">
        <v>0</v>
      </c>
      <c r="CV75" s="123">
        <v>1</v>
      </c>
      <c r="CW75" s="123">
        <v>2</v>
      </c>
      <c r="CX75" s="123" t="s">
        <v>0</v>
      </c>
      <c r="CY75" s="477" t="s">
        <v>0</v>
      </c>
      <c r="CZ75" s="468" t="s">
        <v>0</v>
      </c>
      <c r="DA75" s="123" t="s">
        <v>0</v>
      </c>
      <c r="DB75" s="123" t="s">
        <v>0</v>
      </c>
      <c r="DC75" s="123" t="s">
        <v>0</v>
      </c>
      <c r="DD75" s="123" t="s">
        <v>0</v>
      </c>
      <c r="DE75" s="123" t="s">
        <v>0</v>
      </c>
      <c r="DF75" s="123" t="s">
        <v>0</v>
      </c>
      <c r="DG75" s="123" t="s">
        <v>0</v>
      </c>
      <c r="DH75" s="123" t="s">
        <v>0</v>
      </c>
      <c r="DI75" s="123" t="s">
        <v>0</v>
      </c>
      <c r="DJ75" s="123">
        <v>178</v>
      </c>
      <c r="DK75" s="123">
        <v>267</v>
      </c>
      <c r="DL75" s="123">
        <v>243</v>
      </c>
      <c r="DM75" s="123">
        <v>169</v>
      </c>
      <c r="DN75" s="123">
        <v>2</v>
      </c>
      <c r="DO75" s="123" t="s">
        <v>0</v>
      </c>
      <c r="DP75" s="123" t="s">
        <v>0</v>
      </c>
      <c r="DQ75" s="123" t="s">
        <v>0</v>
      </c>
      <c r="DR75" s="123">
        <v>5</v>
      </c>
      <c r="DS75" s="123" t="s">
        <v>0</v>
      </c>
      <c r="DT75" s="123">
        <v>10</v>
      </c>
      <c r="DU75" s="123">
        <v>19</v>
      </c>
      <c r="DV75" s="123">
        <v>1</v>
      </c>
      <c r="DW75" s="119">
        <v>6</v>
      </c>
    </row>
    <row r="76" spans="1:127" x14ac:dyDescent="0.2">
      <c r="A76" s="450" t="s">
        <v>1457</v>
      </c>
      <c r="B76" s="131" t="s">
        <v>0</v>
      </c>
      <c r="C76" s="123" t="s">
        <v>0</v>
      </c>
      <c r="D76" s="123">
        <v>16</v>
      </c>
      <c r="E76" s="123">
        <v>9</v>
      </c>
      <c r="F76" s="123">
        <v>4</v>
      </c>
      <c r="G76" s="123" t="s">
        <v>0</v>
      </c>
      <c r="H76" s="123" t="s">
        <v>0</v>
      </c>
      <c r="I76" s="123" t="s">
        <v>0</v>
      </c>
      <c r="J76" s="123" t="s">
        <v>0</v>
      </c>
      <c r="K76" s="123" t="s">
        <v>0</v>
      </c>
      <c r="L76" s="123">
        <v>3</v>
      </c>
      <c r="M76" s="123">
        <v>6</v>
      </c>
      <c r="N76" s="123" t="s">
        <v>0</v>
      </c>
      <c r="O76" s="123">
        <v>8</v>
      </c>
      <c r="P76" s="123" t="s">
        <v>0</v>
      </c>
      <c r="Q76" s="123" t="s">
        <v>0</v>
      </c>
      <c r="R76" s="123" t="s">
        <v>0</v>
      </c>
      <c r="S76" s="477" t="s">
        <v>0</v>
      </c>
      <c r="T76" s="468" t="s">
        <v>0</v>
      </c>
      <c r="U76" s="123" t="s">
        <v>0</v>
      </c>
      <c r="V76" s="123" t="s">
        <v>0</v>
      </c>
      <c r="W76" s="123" t="s">
        <v>0</v>
      </c>
      <c r="X76" s="123" t="s">
        <v>0</v>
      </c>
      <c r="Y76" s="123" t="s">
        <v>0</v>
      </c>
      <c r="Z76" s="123" t="s">
        <v>0</v>
      </c>
      <c r="AA76" s="123" t="s">
        <v>0</v>
      </c>
      <c r="AB76" s="123" t="s">
        <v>0</v>
      </c>
      <c r="AC76" s="123" t="s">
        <v>0</v>
      </c>
      <c r="AD76" s="123">
        <v>73</v>
      </c>
      <c r="AE76" s="123">
        <v>130</v>
      </c>
      <c r="AF76" s="123">
        <v>82</v>
      </c>
      <c r="AG76" s="123">
        <v>59</v>
      </c>
      <c r="AH76" s="123">
        <v>2</v>
      </c>
      <c r="AI76" s="123" t="s">
        <v>0</v>
      </c>
      <c r="AJ76" s="123" t="s">
        <v>0</v>
      </c>
      <c r="AK76" s="123" t="s">
        <v>0</v>
      </c>
      <c r="AL76" s="123">
        <v>1</v>
      </c>
      <c r="AM76" s="123" t="s">
        <v>0</v>
      </c>
      <c r="AN76" s="123">
        <v>6</v>
      </c>
      <c r="AO76" s="123">
        <v>5</v>
      </c>
      <c r="AP76" s="123" t="s">
        <v>0</v>
      </c>
      <c r="AQ76" s="119" t="s">
        <v>0</v>
      </c>
      <c r="AR76" s="131">
        <v>44</v>
      </c>
      <c r="AS76" s="123">
        <v>94</v>
      </c>
      <c r="AT76" s="123">
        <v>24</v>
      </c>
      <c r="AU76" s="123">
        <v>30</v>
      </c>
      <c r="AV76" s="123" t="s">
        <v>0</v>
      </c>
      <c r="AW76" s="123" t="s">
        <v>0</v>
      </c>
      <c r="AX76" s="123" t="s">
        <v>0</v>
      </c>
      <c r="AY76" s="123" t="s">
        <v>0</v>
      </c>
      <c r="AZ76" s="123" t="s">
        <v>0</v>
      </c>
      <c r="BA76" s="123" t="s">
        <v>0</v>
      </c>
      <c r="BB76" s="123" t="s">
        <v>0</v>
      </c>
      <c r="BC76" s="123" t="s">
        <v>0</v>
      </c>
      <c r="BD76" s="123" t="s">
        <v>0</v>
      </c>
      <c r="BE76" s="123" t="s">
        <v>0</v>
      </c>
      <c r="BF76" s="123" t="s">
        <v>0</v>
      </c>
      <c r="BG76" s="123" t="s">
        <v>0</v>
      </c>
      <c r="BH76" s="123" t="s">
        <v>0</v>
      </c>
      <c r="BI76" s="477" t="s">
        <v>0</v>
      </c>
      <c r="BJ76" s="468" t="s">
        <v>0</v>
      </c>
      <c r="BK76" s="123" t="s">
        <v>0</v>
      </c>
      <c r="BL76" s="123" t="s">
        <v>0</v>
      </c>
      <c r="BM76" s="123" t="s">
        <v>0</v>
      </c>
      <c r="BN76" s="123" t="s">
        <v>0</v>
      </c>
      <c r="BO76" s="123" t="s">
        <v>0</v>
      </c>
      <c r="BP76" s="123" t="s">
        <v>0</v>
      </c>
      <c r="BQ76" s="123" t="s">
        <v>0</v>
      </c>
      <c r="BR76" s="123" t="s">
        <v>0</v>
      </c>
      <c r="BS76" s="123" t="s">
        <v>0</v>
      </c>
      <c r="BT76" s="123" t="s">
        <v>0</v>
      </c>
      <c r="BU76" s="123" t="s">
        <v>0</v>
      </c>
      <c r="BV76" s="123" t="s">
        <v>0</v>
      </c>
      <c r="BW76" s="123">
        <v>1</v>
      </c>
      <c r="BX76" s="123" t="s">
        <v>0</v>
      </c>
      <c r="BY76" s="123" t="s">
        <v>0</v>
      </c>
      <c r="BZ76" s="123" t="s">
        <v>0</v>
      </c>
      <c r="CA76" s="123" t="s">
        <v>0</v>
      </c>
      <c r="CB76" s="123" t="s">
        <v>0</v>
      </c>
      <c r="CC76" s="123" t="s">
        <v>0</v>
      </c>
      <c r="CD76" s="123" t="s">
        <v>0</v>
      </c>
      <c r="CE76" s="123" t="s">
        <v>0</v>
      </c>
      <c r="CF76" s="123" t="s">
        <v>0</v>
      </c>
      <c r="CG76" s="119" t="s">
        <v>0</v>
      </c>
      <c r="CH76" s="131" t="s">
        <v>0</v>
      </c>
      <c r="CI76" s="123" t="s">
        <v>0</v>
      </c>
      <c r="CJ76" s="123" t="s">
        <v>0</v>
      </c>
      <c r="CK76" s="123" t="s">
        <v>0</v>
      </c>
      <c r="CL76" s="123" t="s">
        <v>0</v>
      </c>
      <c r="CM76" s="123" t="s">
        <v>0</v>
      </c>
      <c r="CN76" s="123" t="s">
        <v>0</v>
      </c>
      <c r="CO76" s="123" t="s">
        <v>0</v>
      </c>
      <c r="CP76" s="123" t="s">
        <v>0</v>
      </c>
      <c r="CQ76" s="123" t="s">
        <v>0</v>
      </c>
      <c r="CR76" s="123" t="s">
        <v>0</v>
      </c>
      <c r="CS76" s="123" t="s">
        <v>0</v>
      </c>
      <c r="CT76" s="123" t="s">
        <v>0</v>
      </c>
      <c r="CU76" s="123" t="s">
        <v>0</v>
      </c>
      <c r="CV76" s="123" t="s">
        <v>0</v>
      </c>
      <c r="CW76" s="123" t="s">
        <v>0</v>
      </c>
      <c r="CX76" s="123">
        <v>1</v>
      </c>
      <c r="CY76" s="477" t="s">
        <v>0</v>
      </c>
      <c r="CZ76" s="468" t="s">
        <v>0</v>
      </c>
      <c r="DA76" s="123" t="s">
        <v>0</v>
      </c>
      <c r="DB76" s="123" t="s">
        <v>0</v>
      </c>
      <c r="DC76" s="123" t="s">
        <v>0</v>
      </c>
      <c r="DD76" s="123" t="s">
        <v>0</v>
      </c>
      <c r="DE76" s="123" t="s">
        <v>0</v>
      </c>
      <c r="DF76" s="123" t="s">
        <v>0</v>
      </c>
      <c r="DG76" s="123" t="s">
        <v>0</v>
      </c>
      <c r="DH76" s="123" t="s">
        <v>0</v>
      </c>
      <c r="DI76" s="123" t="s">
        <v>0</v>
      </c>
      <c r="DJ76" s="123">
        <v>117</v>
      </c>
      <c r="DK76" s="123">
        <v>224</v>
      </c>
      <c r="DL76" s="123">
        <v>123</v>
      </c>
      <c r="DM76" s="123">
        <v>99</v>
      </c>
      <c r="DN76" s="123">
        <v>6</v>
      </c>
      <c r="DO76" s="123" t="s">
        <v>0</v>
      </c>
      <c r="DP76" s="123" t="s">
        <v>0</v>
      </c>
      <c r="DQ76" s="123" t="s">
        <v>0</v>
      </c>
      <c r="DR76" s="123">
        <v>1</v>
      </c>
      <c r="DS76" s="123" t="s">
        <v>0</v>
      </c>
      <c r="DT76" s="123">
        <v>9</v>
      </c>
      <c r="DU76" s="123">
        <v>11</v>
      </c>
      <c r="DV76" s="123" t="s">
        <v>0</v>
      </c>
      <c r="DW76" s="119">
        <v>8</v>
      </c>
    </row>
    <row r="77" spans="1:127" x14ac:dyDescent="0.2">
      <c r="A77" s="101" t="s">
        <v>604</v>
      </c>
      <c r="B77" s="131">
        <v>1</v>
      </c>
      <c r="C77" s="123" t="s">
        <v>0</v>
      </c>
      <c r="D77" s="123">
        <v>12</v>
      </c>
      <c r="E77" s="123">
        <v>12</v>
      </c>
      <c r="F77" s="123">
        <v>2</v>
      </c>
      <c r="G77" s="123" t="s">
        <v>0</v>
      </c>
      <c r="H77" s="123" t="s">
        <v>0</v>
      </c>
      <c r="I77" s="123" t="s">
        <v>0</v>
      </c>
      <c r="J77" s="123" t="s">
        <v>0</v>
      </c>
      <c r="K77" s="123" t="s">
        <v>0</v>
      </c>
      <c r="L77" s="123">
        <v>6</v>
      </c>
      <c r="M77" s="123">
        <v>6</v>
      </c>
      <c r="N77" s="123" t="s">
        <v>0</v>
      </c>
      <c r="O77" s="123" t="s">
        <v>0</v>
      </c>
      <c r="P77" s="123" t="s">
        <v>0</v>
      </c>
      <c r="Q77" s="123" t="s">
        <v>0</v>
      </c>
      <c r="R77" s="123" t="s">
        <v>0</v>
      </c>
      <c r="S77" s="477" t="s">
        <v>0</v>
      </c>
      <c r="T77" s="468" t="s">
        <v>0</v>
      </c>
      <c r="U77" s="123" t="s">
        <v>0</v>
      </c>
      <c r="V77" s="123" t="s">
        <v>0</v>
      </c>
      <c r="W77" s="123" t="s">
        <v>0</v>
      </c>
      <c r="X77" s="123" t="s">
        <v>0</v>
      </c>
      <c r="Y77" s="123" t="s">
        <v>0</v>
      </c>
      <c r="Z77" s="123" t="s">
        <v>0</v>
      </c>
      <c r="AA77" s="123" t="s">
        <v>0</v>
      </c>
      <c r="AB77" s="123" t="s">
        <v>0</v>
      </c>
      <c r="AC77" s="123" t="s">
        <v>0</v>
      </c>
      <c r="AD77" s="123">
        <v>68</v>
      </c>
      <c r="AE77" s="123">
        <v>95</v>
      </c>
      <c r="AF77" s="123">
        <v>58</v>
      </c>
      <c r="AG77" s="123">
        <v>54</v>
      </c>
      <c r="AH77" s="123" t="s">
        <v>0</v>
      </c>
      <c r="AI77" s="123" t="s">
        <v>0</v>
      </c>
      <c r="AJ77" s="123" t="s">
        <v>0</v>
      </c>
      <c r="AK77" s="123" t="s">
        <v>0</v>
      </c>
      <c r="AL77" s="123" t="s">
        <v>0</v>
      </c>
      <c r="AM77" s="123" t="s">
        <v>0</v>
      </c>
      <c r="AN77" s="123">
        <v>1</v>
      </c>
      <c r="AO77" s="123">
        <v>2</v>
      </c>
      <c r="AP77" s="123" t="s">
        <v>0</v>
      </c>
      <c r="AQ77" s="119" t="s">
        <v>0</v>
      </c>
      <c r="AR77" s="131">
        <v>74</v>
      </c>
      <c r="AS77" s="123">
        <v>67</v>
      </c>
      <c r="AT77" s="123">
        <v>13</v>
      </c>
      <c r="AU77" s="123">
        <v>22</v>
      </c>
      <c r="AV77" s="123" t="s">
        <v>0</v>
      </c>
      <c r="AW77" s="123" t="s">
        <v>0</v>
      </c>
      <c r="AX77" s="123" t="s">
        <v>0</v>
      </c>
      <c r="AY77" s="123" t="s">
        <v>0</v>
      </c>
      <c r="AZ77" s="123" t="s">
        <v>0</v>
      </c>
      <c r="BA77" s="123" t="s">
        <v>0</v>
      </c>
      <c r="BB77" s="123" t="s">
        <v>0</v>
      </c>
      <c r="BC77" s="123" t="s">
        <v>0</v>
      </c>
      <c r="BD77" s="123" t="s">
        <v>0</v>
      </c>
      <c r="BE77" s="123" t="s">
        <v>0</v>
      </c>
      <c r="BF77" s="123" t="s">
        <v>0</v>
      </c>
      <c r="BG77" s="123" t="s">
        <v>0</v>
      </c>
      <c r="BH77" s="123" t="s">
        <v>0</v>
      </c>
      <c r="BI77" s="477" t="s">
        <v>0</v>
      </c>
      <c r="BJ77" s="468" t="s">
        <v>0</v>
      </c>
      <c r="BK77" s="123" t="s">
        <v>0</v>
      </c>
      <c r="BL77" s="123" t="s">
        <v>0</v>
      </c>
      <c r="BM77" s="123" t="s">
        <v>0</v>
      </c>
      <c r="BN77" s="123" t="s">
        <v>0</v>
      </c>
      <c r="BO77" s="123" t="s">
        <v>0</v>
      </c>
      <c r="BP77" s="123" t="s">
        <v>0</v>
      </c>
      <c r="BQ77" s="123" t="s">
        <v>0</v>
      </c>
      <c r="BR77" s="123" t="s">
        <v>0</v>
      </c>
      <c r="BS77" s="123" t="s">
        <v>0</v>
      </c>
      <c r="BT77" s="123" t="s">
        <v>0</v>
      </c>
      <c r="BU77" s="123">
        <v>2</v>
      </c>
      <c r="BV77" s="123">
        <v>1</v>
      </c>
      <c r="BW77" s="123" t="s">
        <v>0</v>
      </c>
      <c r="BX77" s="123" t="s">
        <v>0</v>
      </c>
      <c r="BY77" s="123" t="s">
        <v>0</v>
      </c>
      <c r="BZ77" s="123" t="s">
        <v>0</v>
      </c>
      <c r="CA77" s="123" t="s">
        <v>0</v>
      </c>
      <c r="CB77" s="123" t="s">
        <v>0</v>
      </c>
      <c r="CC77" s="123" t="s">
        <v>0</v>
      </c>
      <c r="CD77" s="123" t="s">
        <v>0</v>
      </c>
      <c r="CE77" s="123" t="s">
        <v>0</v>
      </c>
      <c r="CF77" s="123" t="s">
        <v>0</v>
      </c>
      <c r="CG77" s="119" t="s">
        <v>0</v>
      </c>
      <c r="CH77" s="131" t="s">
        <v>0</v>
      </c>
      <c r="CI77" s="123" t="s">
        <v>0</v>
      </c>
      <c r="CJ77" s="123" t="s">
        <v>0</v>
      </c>
      <c r="CK77" s="123" t="s">
        <v>0</v>
      </c>
      <c r="CL77" s="123" t="s">
        <v>0</v>
      </c>
      <c r="CM77" s="123" t="s">
        <v>0</v>
      </c>
      <c r="CN77" s="123" t="s">
        <v>0</v>
      </c>
      <c r="CO77" s="123" t="s">
        <v>0</v>
      </c>
      <c r="CP77" s="123" t="s">
        <v>0</v>
      </c>
      <c r="CQ77" s="123" t="s">
        <v>0</v>
      </c>
      <c r="CR77" s="123" t="s">
        <v>0</v>
      </c>
      <c r="CS77" s="123" t="s">
        <v>0</v>
      </c>
      <c r="CT77" s="123" t="s">
        <v>0</v>
      </c>
      <c r="CU77" s="123" t="s">
        <v>0</v>
      </c>
      <c r="CV77" s="123" t="s">
        <v>0</v>
      </c>
      <c r="CW77" s="123" t="s">
        <v>0</v>
      </c>
      <c r="CX77" s="123" t="s">
        <v>0</v>
      </c>
      <c r="CY77" s="477">
        <v>1</v>
      </c>
      <c r="CZ77" s="468" t="s">
        <v>0</v>
      </c>
      <c r="DA77" s="123" t="s">
        <v>0</v>
      </c>
      <c r="DB77" s="123" t="s">
        <v>0</v>
      </c>
      <c r="DC77" s="123" t="s">
        <v>0</v>
      </c>
      <c r="DD77" s="123" t="s">
        <v>0</v>
      </c>
      <c r="DE77" s="123" t="s">
        <v>0</v>
      </c>
      <c r="DF77" s="123" t="s">
        <v>0</v>
      </c>
      <c r="DG77" s="123" t="s">
        <v>0</v>
      </c>
      <c r="DH77" s="123" t="s">
        <v>0</v>
      </c>
      <c r="DI77" s="123" t="s">
        <v>0</v>
      </c>
      <c r="DJ77" s="123">
        <v>143</v>
      </c>
      <c r="DK77" s="123">
        <v>164</v>
      </c>
      <c r="DL77" s="123">
        <v>84</v>
      </c>
      <c r="DM77" s="123">
        <v>89</v>
      </c>
      <c r="DN77" s="123">
        <v>2</v>
      </c>
      <c r="DO77" s="123" t="s">
        <v>0</v>
      </c>
      <c r="DP77" s="123" t="s">
        <v>0</v>
      </c>
      <c r="DQ77" s="123" t="s">
        <v>0</v>
      </c>
      <c r="DR77" s="123" t="s">
        <v>0</v>
      </c>
      <c r="DS77" s="123" t="s">
        <v>0</v>
      </c>
      <c r="DT77" s="123">
        <v>7</v>
      </c>
      <c r="DU77" s="123">
        <v>8</v>
      </c>
      <c r="DV77" s="123" t="s">
        <v>0</v>
      </c>
      <c r="DW77" s="119" t="s">
        <v>0</v>
      </c>
    </row>
    <row r="78" spans="1:127" x14ac:dyDescent="0.2">
      <c r="A78" s="450" t="s">
        <v>1463</v>
      </c>
      <c r="B78" s="131" t="s">
        <v>0</v>
      </c>
      <c r="C78" s="123" t="s">
        <v>0</v>
      </c>
      <c r="D78" s="123">
        <v>11</v>
      </c>
      <c r="E78" s="123">
        <v>12</v>
      </c>
      <c r="F78" s="123" t="s">
        <v>0</v>
      </c>
      <c r="G78" s="123" t="s">
        <v>0</v>
      </c>
      <c r="H78" s="123" t="s">
        <v>0</v>
      </c>
      <c r="I78" s="123" t="s">
        <v>0</v>
      </c>
      <c r="J78" s="123" t="s">
        <v>0</v>
      </c>
      <c r="K78" s="123" t="s">
        <v>0</v>
      </c>
      <c r="L78" s="123">
        <v>6</v>
      </c>
      <c r="M78" s="123">
        <v>5</v>
      </c>
      <c r="N78" s="123" t="s">
        <v>0</v>
      </c>
      <c r="O78" s="123" t="s">
        <v>0</v>
      </c>
      <c r="P78" s="123" t="s">
        <v>0</v>
      </c>
      <c r="Q78" s="123" t="s">
        <v>0</v>
      </c>
      <c r="R78" s="123">
        <v>1</v>
      </c>
      <c r="S78" s="477" t="s">
        <v>0</v>
      </c>
      <c r="T78" s="468" t="s">
        <v>0</v>
      </c>
      <c r="U78" s="123" t="s">
        <v>0</v>
      </c>
      <c r="V78" s="123" t="s">
        <v>0</v>
      </c>
      <c r="W78" s="123" t="s">
        <v>0</v>
      </c>
      <c r="X78" s="123" t="s">
        <v>0</v>
      </c>
      <c r="Y78" s="123" t="s">
        <v>0</v>
      </c>
      <c r="Z78" s="123">
        <v>1</v>
      </c>
      <c r="AA78" s="123" t="s">
        <v>0</v>
      </c>
      <c r="AB78" s="123" t="s">
        <v>0</v>
      </c>
      <c r="AC78" s="123" t="s">
        <v>0</v>
      </c>
      <c r="AD78" s="123">
        <v>101</v>
      </c>
      <c r="AE78" s="123">
        <v>139</v>
      </c>
      <c r="AF78" s="123">
        <v>50</v>
      </c>
      <c r="AG78" s="123">
        <v>49</v>
      </c>
      <c r="AH78" s="123" t="s">
        <v>0</v>
      </c>
      <c r="AI78" s="123" t="s">
        <v>0</v>
      </c>
      <c r="AJ78" s="123" t="s">
        <v>0</v>
      </c>
      <c r="AK78" s="123" t="s">
        <v>0</v>
      </c>
      <c r="AL78" s="123">
        <v>1</v>
      </c>
      <c r="AM78" s="123" t="s">
        <v>0</v>
      </c>
      <c r="AN78" s="123">
        <v>4</v>
      </c>
      <c r="AO78" s="123">
        <v>2</v>
      </c>
      <c r="AP78" s="123" t="s">
        <v>0</v>
      </c>
      <c r="AQ78" s="119" t="s">
        <v>0</v>
      </c>
      <c r="AR78" s="131">
        <v>70</v>
      </c>
      <c r="AS78" s="123">
        <v>90</v>
      </c>
      <c r="AT78" s="123">
        <v>12</v>
      </c>
      <c r="AU78" s="123">
        <v>18</v>
      </c>
      <c r="AV78" s="123" t="s">
        <v>0</v>
      </c>
      <c r="AW78" s="123" t="s">
        <v>0</v>
      </c>
      <c r="AX78" s="123" t="s">
        <v>0</v>
      </c>
      <c r="AY78" s="123" t="s">
        <v>0</v>
      </c>
      <c r="AZ78" s="123" t="s">
        <v>0</v>
      </c>
      <c r="BA78" s="123" t="s">
        <v>0</v>
      </c>
      <c r="BB78" s="123" t="s">
        <v>0</v>
      </c>
      <c r="BC78" s="123" t="s">
        <v>0</v>
      </c>
      <c r="BD78" s="123" t="s">
        <v>0</v>
      </c>
      <c r="BE78" s="123" t="s">
        <v>0</v>
      </c>
      <c r="BF78" s="123" t="s">
        <v>0</v>
      </c>
      <c r="BG78" s="123" t="s">
        <v>0</v>
      </c>
      <c r="BH78" s="123" t="s">
        <v>0</v>
      </c>
      <c r="BI78" s="477" t="s">
        <v>0</v>
      </c>
      <c r="BJ78" s="468" t="s">
        <v>0</v>
      </c>
      <c r="BK78" s="123" t="s">
        <v>0</v>
      </c>
      <c r="BL78" s="123" t="s">
        <v>0</v>
      </c>
      <c r="BM78" s="123" t="s">
        <v>0</v>
      </c>
      <c r="BN78" s="123" t="s">
        <v>0</v>
      </c>
      <c r="BO78" s="123" t="s">
        <v>0</v>
      </c>
      <c r="BP78" s="123" t="s">
        <v>0</v>
      </c>
      <c r="BQ78" s="123" t="s">
        <v>0</v>
      </c>
      <c r="BR78" s="123" t="s">
        <v>0</v>
      </c>
      <c r="BS78" s="123" t="s">
        <v>0</v>
      </c>
      <c r="BT78" s="123">
        <v>1</v>
      </c>
      <c r="BU78" s="123" t="s">
        <v>0</v>
      </c>
      <c r="BV78" s="123" t="s">
        <v>0</v>
      </c>
      <c r="BW78" s="123" t="s">
        <v>0</v>
      </c>
      <c r="BX78" s="123" t="s">
        <v>0</v>
      </c>
      <c r="BY78" s="123" t="s">
        <v>0</v>
      </c>
      <c r="BZ78" s="123" t="s">
        <v>0</v>
      </c>
      <c r="CA78" s="123" t="s">
        <v>0</v>
      </c>
      <c r="CB78" s="123" t="s">
        <v>0</v>
      </c>
      <c r="CC78" s="123" t="s">
        <v>0</v>
      </c>
      <c r="CD78" s="123" t="s">
        <v>0</v>
      </c>
      <c r="CE78" s="123" t="s">
        <v>0</v>
      </c>
      <c r="CF78" s="123" t="s">
        <v>0</v>
      </c>
      <c r="CG78" s="119" t="s">
        <v>0</v>
      </c>
      <c r="CH78" s="131" t="s">
        <v>0</v>
      </c>
      <c r="CI78" s="123" t="s">
        <v>0</v>
      </c>
      <c r="CJ78" s="123" t="s">
        <v>0</v>
      </c>
      <c r="CK78" s="123" t="s">
        <v>0</v>
      </c>
      <c r="CL78" s="123" t="s">
        <v>0</v>
      </c>
      <c r="CM78" s="123" t="s">
        <v>0</v>
      </c>
      <c r="CN78" s="123" t="s">
        <v>0</v>
      </c>
      <c r="CO78" s="123" t="s">
        <v>0</v>
      </c>
      <c r="CP78" s="123" t="s">
        <v>0</v>
      </c>
      <c r="CQ78" s="123" t="s">
        <v>0</v>
      </c>
      <c r="CR78" s="123" t="s">
        <v>0</v>
      </c>
      <c r="CS78" s="123" t="s">
        <v>0</v>
      </c>
      <c r="CT78" s="123" t="s">
        <v>0</v>
      </c>
      <c r="CU78" s="123" t="s">
        <v>0</v>
      </c>
      <c r="CV78" s="123">
        <v>1</v>
      </c>
      <c r="CW78" s="123" t="s">
        <v>0</v>
      </c>
      <c r="CX78" s="123">
        <v>3</v>
      </c>
      <c r="CY78" s="477">
        <v>1</v>
      </c>
      <c r="CZ78" s="468" t="s">
        <v>0</v>
      </c>
      <c r="DA78" s="123" t="s">
        <v>0</v>
      </c>
      <c r="DB78" s="123" t="s">
        <v>0</v>
      </c>
      <c r="DC78" s="123" t="s">
        <v>0</v>
      </c>
      <c r="DD78" s="123" t="s">
        <v>0</v>
      </c>
      <c r="DE78" s="123" t="s">
        <v>0</v>
      </c>
      <c r="DF78" s="123" t="s">
        <v>0</v>
      </c>
      <c r="DG78" s="123" t="s">
        <v>0</v>
      </c>
      <c r="DH78" s="123" t="s">
        <v>0</v>
      </c>
      <c r="DI78" s="123" t="s">
        <v>0</v>
      </c>
      <c r="DJ78" s="123">
        <v>173</v>
      </c>
      <c r="DK78" s="123">
        <v>229</v>
      </c>
      <c r="DL78" s="123">
        <v>77</v>
      </c>
      <c r="DM78" s="123">
        <v>80</v>
      </c>
      <c r="DN78" s="123" t="s">
        <v>0</v>
      </c>
      <c r="DO78" s="123" t="s">
        <v>0</v>
      </c>
      <c r="DP78" s="123" t="s">
        <v>0</v>
      </c>
      <c r="DQ78" s="123" t="s">
        <v>0</v>
      </c>
      <c r="DR78" s="123">
        <v>1</v>
      </c>
      <c r="DS78" s="123" t="s">
        <v>0</v>
      </c>
      <c r="DT78" s="123">
        <v>11</v>
      </c>
      <c r="DU78" s="123">
        <v>7</v>
      </c>
      <c r="DV78" s="123" t="s">
        <v>0</v>
      </c>
      <c r="DW78" s="119" t="s">
        <v>0</v>
      </c>
    </row>
    <row r="79" spans="1:127" x14ac:dyDescent="0.2">
      <c r="A79" s="118" t="s">
        <v>704</v>
      </c>
      <c r="B79" s="131" t="s">
        <v>0</v>
      </c>
      <c r="C79" s="123" t="s">
        <v>0</v>
      </c>
      <c r="D79" s="123" t="s">
        <v>0</v>
      </c>
      <c r="E79" s="123" t="s">
        <v>0</v>
      </c>
      <c r="F79" s="123" t="s">
        <v>0</v>
      </c>
      <c r="G79" s="123" t="s">
        <v>0</v>
      </c>
      <c r="H79" s="123" t="s">
        <v>0</v>
      </c>
      <c r="I79" s="123" t="s">
        <v>0</v>
      </c>
      <c r="J79" s="123" t="s">
        <v>0</v>
      </c>
      <c r="K79" s="123" t="s">
        <v>0</v>
      </c>
      <c r="L79" s="123" t="s">
        <v>0</v>
      </c>
      <c r="M79" s="123" t="s">
        <v>0</v>
      </c>
      <c r="N79" s="123" t="s">
        <v>0</v>
      </c>
      <c r="O79" s="123" t="s">
        <v>0</v>
      </c>
      <c r="P79" s="123" t="s">
        <v>0</v>
      </c>
      <c r="Q79" s="123" t="s">
        <v>0</v>
      </c>
      <c r="R79" s="123" t="s">
        <v>0</v>
      </c>
      <c r="S79" s="477" t="s">
        <v>0</v>
      </c>
      <c r="T79" s="468" t="s">
        <v>0</v>
      </c>
      <c r="U79" s="123" t="s">
        <v>0</v>
      </c>
      <c r="V79" s="123" t="s">
        <v>0</v>
      </c>
      <c r="W79" s="123" t="s">
        <v>0</v>
      </c>
      <c r="X79" s="123" t="s">
        <v>0</v>
      </c>
      <c r="Y79" s="123" t="s">
        <v>0</v>
      </c>
      <c r="Z79" s="123" t="s">
        <v>0</v>
      </c>
      <c r="AA79" s="123" t="s">
        <v>0</v>
      </c>
      <c r="AB79" s="123" t="s">
        <v>0</v>
      </c>
      <c r="AC79" s="123" t="s">
        <v>0</v>
      </c>
      <c r="AD79" s="123" t="s">
        <v>0</v>
      </c>
      <c r="AE79" s="123">
        <v>1</v>
      </c>
      <c r="AF79" s="123" t="s">
        <v>0</v>
      </c>
      <c r="AG79" s="123" t="s">
        <v>0</v>
      </c>
      <c r="AH79" s="123" t="s">
        <v>0</v>
      </c>
      <c r="AI79" s="123" t="s">
        <v>0</v>
      </c>
      <c r="AJ79" s="123" t="s">
        <v>0</v>
      </c>
      <c r="AK79" s="123" t="s">
        <v>0</v>
      </c>
      <c r="AL79" s="123" t="s">
        <v>0</v>
      </c>
      <c r="AM79" s="123" t="s">
        <v>0</v>
      </c>
      <c r="AN79" s="123" t="s">
        <v>0</v>
      </c>
      <c r="AO79" s="123" t="s">
        <v>0</v>
      </c>
      <c r="AP79" s="123" t="s">
        <v>0</v>
      </c>
      <c r="AQ79" s="119" t="s">
        <v>0</v>
      </c>
      <c r="AR79" s="131" t="s">
        <v>0</v>
      </c>
      <c r="AS79" s="123" t="s">
        <v>0</v>
      </c>
      <c r="AT79" s="123" t="s">
        <v>0</v>
      </c>
      <c r="AU79" s="123" t="s">
        <v>0</v>
      </c>
      <c r="AV79" s="123" t="s">
        <v>0</v>
      </c>
      <c r="AW79" s="123" t="s">
        <v>0</v>
      </c>
      <c r="AX79" s="123" t="s">
        <v>0</v>
      </c>
      <c r="AY79" s="123" t="s">
        <v>0</v>
      </c>
      <c r="AZ79" s="123" t="s">
        <v>0</v>
      </c>
      <c r="BA79" s="123" t="s">
        <v>0</v>
      </c>
      <c r="BB79" s="123" t="s">
        <v>0</v>
      </c>
      <c r="BC79" s="123" t="s">
        <v>0</v>
      </c>
      <c r="BD79" s="123" t="s">
        <v>0</v>
      </c>
      <c r="BE79" s="123" t="s">
        <v>0</v>
      </c>
      <c r="BF79" s="123" t="s">
        <v>0</v>
      </c>
      <c r="BG79" s="123" t="s">
        <v>0</v>
      </c>
      <c r="BH79" s="123" t="s">
        <v>0</v>
      </c>
      <c r="BI79" s="477" t="s">
        <v>0</v>
      </c>
      <c r="BJ79" s="468" t="s">
        <v>0</v>
      </c>
      <c r="BK79" s="123" t="s">
        <v>0</v>
      </c>
      <c r="BL79" s="123" t="s">
        <v>0</v>
      </c>
      <c r="BM79" s="123" t="s">
        <v>0</v>
      </c>
      <c r="BN79" s="123" t="s">
        <v>0</v>
      </c>
      <c r="BO79" s="123" t="s">
        <v>0</v>
      </c>
      <c r="BP79" s="123" t="s">
        <v>0</v>
      </c>
      <c r="BQ79" s="123" t="s">
        <v>0</v>
      </c>
      <c r="BR79" s="123" t="s">
        <v>0</v>
      </c>
      <c r="BS79" s="123" t="s">
        <v>0</v>
      </c>
      <c r="BT79" s="123">
        <v>1</v>
      </c>
      <c r="BU79" s="123" t="s">
        <v>0</v>
      </c>
      <c r="BV79" s="123" t="s">
        <v>0</v>
      </c>
      <c r="BW79" s="123" t="s">
        <v>0</v>
      </c>
      <c r="BX79" s="123" t="s">
        <v>0</v>
      </c>
      <c r="BY79" s="123" t="s">
        <v>0</v>
      </c>
      <c r="BZ79" s="123" t="s">
        <v>0</v>
      </c>
      <c r="CA79" s="123" t="s">
        <v>0</v>
      </c>
      <c r="CB79" s="123" t="s">
        <v>0</v>
      </c>
      <c r="CC79" s="123" t="s">
        <v>0</v>
      </c>
      <c r="CD79" s="123" t="s">
        <v>0</v>
      </c>
      <c r="CE79" s="123" t="s">
        <v>0</v>
      </c>
      <c r="CF79" s="123" t="s">
        <v>0</v>
      </c>
      <c r="CG79" s="119" t="s">
        <v>0</v>
      </c>
      <c r="CH79" s="131" t="s">
        <v>0</v>
      </c>
      <c r="CI79" s="123" t="s">
        <v>0</v>
      </c>
      <c r="CJ79" s="123" t="s">
        <v>0</v>
      </c>
      <c r="CK79" s="123" t="s">
        <v>0</v>
      </c>
      <c r="CL79" s="123" t="s">
        <v>0</v>
      </c>
      <c r="CM79" s="123" t="s">
        <v>0</v>
      </c>
      <c r="CN79" s="123" t="s">
        <v>0</v>
      </c>
      <c r="CO79" s="123" t="s">
        <v>0</v>
      </c>
      <c r="CP79" s="123" t="s">
        <v>0</v>
      </c>
      <c r="CQ79" s="123" t="s">
        <v>0</v>
      </c>
      <c r="CR79" s="123" t="s">
        <v>0</v>
      </c>
      <c r="CS79" s="123" t="s">
        <v>0</v>
      </c>
      <c r="CT79" s="123" t="s">
        <v>0</v>
      </c>
      <c r="CU79" s="123" t="s">
        <v>0</v>
      </c>
      <c r="CV79" s="123" t="s">
        <v>0</v>
      </c>
      <c r="CW79" s="123" t="s">
        <v>0</v>
      </c>
      <c r="CX79" s="123" t="s">
        <v>0</v>
      </c>
      <c r="CY79" s="477" t="s">
        <v>0</v>
      </c>
      <c r="CZ79" s="468" t="s">
        <v>0</v>
      </c>
      <c r="DA79" s="123" t="s">
        <v>0</v>
      </c>
      <c r="DB79" s="123" t="s">
        <v>0</v>
      </c>
      <c r="DC79" s="123" t="s">
        <v>0</v>
      </c>
      <c r="DD79" s="123" t="s">
        <v>0</v>
      </c>
      <c r="DE79" s="123" t="s">
        <v>0</v>
      </c>
      <c r="DF79" s="123" t="s">
        <v>0</v>
      </c>
      <c r="DG79" s="123" t="s">
        <v>0</v>
      </c>
      <c r="DH79" s="123" t="s">
        <v>0</v>
      </c>
      <c r="DI79" s="123" t="s">
        <v>0</v>
      </c>
      <c r="DJ79" s="123">
        <v>1</v>
      </c>
      <c r="DK79" s="123">
        <v>1</v>
      </c>
      <c r="DL79" s="123" t="s">
        <v>0</v>
      </c>
      <c r="DM79" s="123" t="s">
        <v>0</v>
      </c>
      <c r="DN79" s="123" t="s">
        <v>0</v>
      </c>
      <c r="DO79" s="123" t="s">
        <v>0</v>
      </c>
      <c r="DP79" s="123" t="s">
        <v>0</v>
      </c>
      <c r="DQ79" s="123" t="s">
        <v>0</v>
      </c>
      <c r="DR79" s="123" t="s">
        <v>0</v>
      </c>
      <c r="DS79" s="123" t="s">
        <v>0</v>
      </c>
      <c r="DT79" s="123" t="s">
        <v>0</v>
      </c>
      <c r="DU79" s="123" t="s">
        <v>0</v>
      </c>
      <c r="DV79" s="123" t="s">
        <v>0</v>
      </c>
      <c r="DW79" s="119" t="s">
        <v>0</v>
      </c>
    </row>
    <row r="80" spans="1:127" x14ac:dyDescent="0.2">
      <c r="A80" s="319" t="s">
        <v>1977</v>
      </c>
      <c r="B80" s="291">
        <v>5</v>
      </c>
      <c r="C80" s="287">
        <v>7</v>
      </c>
      <c r="D80" s="287">
        <v>19</v>
      </c>
      <c r="E80" s="287">
        <v>34</v>
      </c>
      <c r="F80" s="287">
        <v>1</v>
      </c>
      <c r="G80" s="287" t="s">
        <v>0</v>
      </c>
      <c r="H80" s="287" t="s">
        <v>0</v>
      </c>
      <c r="I80" s="287" t="s">
        <v>0</v>
      </c>
      <c r="J80" s="287">
        <v>1</v>
      </c>
      <c r="K80" s="287" t="s">
        <v>0</v>
      </c>
      <c r="L80" s="287">
        <v>5</v>
      </c>
      <c r="M80" s="287">
        <v>7</v>
      </c>
      <c r="N80" s="287" t="s">
        <v>0</v>
      </c>
      <c r="O80" s="287" t="s">
        <v>0</v>
      </c>
      <c r="P80" s="287" t="s">
        <v>0</v>
      </c>
      <c r="Q80" s="287" t="s">
        <v>0</v>
      </c>
      <c r="R80" s="287">
        <v>2</v>
      </c>
      <c r="S80" s="530" t="s">
        <v>0</v>
      </c>
      <c r="T80" s="529" t="s">
        <v>0</v>
      </c>
      <c r="U80" s="287" t="s">
        <v>0</v>
      </c>
      <c r="V80" s="287" t="s">
        <v>0</v>
      </c>
      <c r="W80" s="287" t="s">
        <v>0</v>
      </c>
      <c r="X80" s="287" t="s">
        <v>0</v>
      </c>
      <c r="Y80" s="287" t="s">
        <v>0</v>
      </c>
      <c r="Z80" s="287">
        <v>2</v>
      </c>
      <c r="AA80" s="287" t="s">
        <v>0</v>
      </c>
      <c r="AB80" s="287" t="s">
        <v>0</v>
      </c>
      <c r="AC80" s="287" t="s">
        <v>0</v>
      </c>
      <c r="AD80" s="287">
        <v>505</v>
      </c>
      <c r="AE80" s="287">
        <v>683</v>
      </c>
      <c r="AF80" s="287">
        <v>388</v>
      </c>
      <c r="AG80" s="287">
        <v>355</v>
      </c>
      <c r="AH80" s="287" t="s">
        <v>0</v>
      </c>
      <c r="AI80" s="287" t="s">
        <v>0</v>
      </c>
      <c r="AJ80" s="287">
        <v>1</v>
      </c>
      <c r="AK80" s="287" t="s">
        <v>0</v>
      </c>
      <c r="AL80" s="287">
        <v>2</v>
      </c>
      <c r="AM80" s="287">
        <v>1</v>
      </c>
      <c r="AN80" s="287">
        <v>4</v>
      </c>
      <c r="AO80" s="287">
        <v>2</v>
      </c>
      <c r="AP80" s="287" t="s">
        <v>0</v>
      </c>
      <c r="AQ80" s="303" t="s">
        <v>0</v>
      </c>
      <c r="AR80" s="291">
        <v>149</v>
      </c>
      <c r="AS80" s="287">
        <v>181</v>
      </c>
      <c r="AT80" s="287">
        <v>46</v>
      </c>
      <c r="AU80" s="287">
        <v>52</v>
      </c>
      <c r="AV80" s="287" t="s">
        <v>0</v>
      </c>
      <c r="AW80" s="287" t="s">
        <v>0</v>
      </c>
      <c r="AX80" s="287" t="s">
        <v>0</v>
      </c>
      <c r="AY80" s="287" t="s">
        <v>0</v>
      </c>
      <c r="AZ80" s="287" t="s">
        <v>0</v>
      </c>
      <c r="BA80" s="287" t="s">
        <v>0</v>
      </c>
      <c r="BB80" s="287" t="s">
        <v>0</v>
      </c>
      <c r="BC80" s="287" t="s">
        <v>0</v>
      </c>
      <c r="BD80" s="287" t="s">
        <v>0</v>
      </c>
      <c r="BE80" s="287" t="s">
        <v>0</v>
      </c>
      <c r="BF80" s="287" t="s">
        <v>0</v>
      </c>
      <c r="BG80" s="287">
        <v>1</v>
      </c>
      <c r="BH80" s="287" t="s">
        <v>0</v>
      </c>
      <c r="BI80" s="530" t="s">
        <v>0</v>
      </c>
      <c r="BJ80" s="529" t="s">
        <v>0</v>
      </c>
      <c r="BK80" s="287" t="s">
        <v>0</v>
      </c>
      <c r="BL80" s="287" t="s">
        <v>0</v>
      </c>
      <c r="BM80" s="287" t="s">
        <v>0</v>
      </c>
      <c r="BN80" s="287" t="s">
        <v>0</v>
      </c>
      <c r="BO80" s="287" t="s">
        <v>0</v>
      </c>
      <c r="BP80" s="287" t="s">
        <v>0</v>
      </c>
      <c r="BQ80" s="287" t="s">
        <v>0</v>
      </c>
      <c r="BR80" s="287" t="s">
        <v>0</v>
      </c>
      <c r="BS80" s="287" t="s">
        <v>0</v>
      </c>
      <c r="BT80" s="287">
        <v>3</v>
      </c>
      <c r="BU80" s="287">
        <v>10</v>
      </c>
      <c r="BV80" s="287">
        <v>5</v>
      </c>
      <c r="BW80" s="287">
        <v>1</v>
      </c>
      <c r="BX80" s="287" t="s">
        <v>0</v>
      </c>
      <c r="BY80" s="287" t="s">
        <v>0</v>
      </c>
      <c r="BZ80" s="287" t="s">
        <v>0</v>
      </c>
      <c r="CA80" s="287" t="s">
        <v>0</v>
      </c>
      <c r="CB80" s="287" t="s">
        <v>0</v>
      </c>
      <c r="CC80" s="287" t="s">
        <v>0</v>
      </c>
      <c r="CD80" s="287" t="s">
        <v>0</v>
      </c>
      <c r="CE80" s="287" t="s">
        <v>0</v>
      </c>
      <c r="CF80" s="287" t="s">
        <v>0</v>
      </c>
      <c r="CG80" s="303" t="s">
        <v>0</v>
      </c>
      <c r="CH80" s="291" t="s">
        <v>0</v>
      </c>
      <c r="CI80" s="287" t="s">
        <v>0</v>
      </c>
      <c r="CJ80" s="287" t="s">
        <v>0</v>
      </c>
      <c r="CK80" s="287" t="s">
        <v>0</v>
      </c>
      <c r="CL80" s="287" t="s">
        <v>0</v>
      </c>
      <c r="CM80" s="287" t="s">
        <v>0</v>
      </c>
      <c r="CN80" s="287" t="s">
        <v>0</v>
      </c>
      <c r="CO80" s="287" t="s">
        <v>0</v>
      </c>
      <c r="CP80" s="287" t="s">
        <v>0</v>
      </c>
      <c r="CQ80" s="287" t="s">
        <v>0</v>
      </c>
      <c r="CR80" s="287" t="s">
        <v>0</v>
      </c>
      <c r="CS80" s="287" t="s">
        <v>0</v>
      </c>
      <c r="CT80" s="287" t="s">
        <v>0</v>
      </c>
      <c r="CU80" s="287" t="s">
        <v>0</v>
      </c>
      <c r="CV80" s="287">
        <v>1</v>
      </c>
      <c r="CW80" s="287">
        <v>36</v>
      </c>
      <c r="CX80" s="287">
        <v>1</v>
      </c>
      <c r="CY80" s="530">
        <v>1</v>
      </c>
      <c r="CZ80" s="529" t="s">
        <v>0</v>
      </c>
      <c r="DA80" s="287" t="s">
        <v>0</v>
      </c>
      <c r="DB80" s="287" t="s">
        <v>0</v>
      </c>
      <c r="DC80" s="287" t="s">
        <v>0</v>
      </c>
      <c r="DD80" s="287" t="s">
        <v>0</v>
      </c>
      <c r="DE80" s="287" t="s">
        <v>0</v>
      </c>
      <c r="DF80" s="287" t="s">
        <v>0</v>
      </c>
      <c r="DG80" s="287" t="s">
        <v>0</v>
      </c>
      <c r="DH80" s="287" t="s">
        <v>0</v>
      </c>
      <c r="DI80" s="287" t="s">
        <v>0</v>
      </c>
      <c r="DJ80" s="287">
        <v>663</v>
      </c>
      <c r="DK80" s="287">
        <v>918</v>
      </c>
      <c r="DL80" s="287">
        <v>461</v>
      </c>
      <c r="DM80" s="287">
        <v>443</v>
      </c>
      <c r="DN80" s="287">
        <v>1</v>
      </c>
      <c r="DO80" s="287" t="s">
        <v>0</v>
      </c>
      <c r="DP80" s="287">
        <v>1</v>
      </c>
      <c r="DQ80" s="287" t="s">
        <v>0</v>
      </c>
      <c r="DR80" s="287">
        <v>3</v>
      </c>
      <c r="DS80" s="287">
        <v>1</v>
      </c>
      <c r="DT80" s="287">
        <v>11</v>
      </c>
      <c r="DU80" s="287">
        <v>9</v>
      </c>
      <c r="DV80" s="287" t="s">
        <v>0</v>
      </c>
      <c r="DW80" s="303" t="s">
        <v>0</v>
      </c>
    </row>
    <row r="81" spans="1:127" x14ac:dyDescent="0.2">
      <c r="A81" s="118" t="s">
        <v>594</v>
      </c>
      <c r="B81" s="131">
        <v>5</v>
      </c>
      <c r="C81" s="123">
        <v>7</v>
      </c>
      <c r="D81" s="123">
        <v>3</v>
      </c>
      <c r="E81" s="123">
        <v>7</v>
      </c>
      <c r="F81" s="123" t="s">
        <v>0</v>
      </c>
      <c r="G81" s="123" t="s">
        <v>0</v>
      </c>
      <c r="H81" s="123" t="s">
        <v>0</v>
      </c>
      <c r="I81" s="123" t="s">
        <v>0</v>
      </c>
      <c r="J81" s="123" t="s">
        <v>0</v>
      </c>
      <c r="K81" s="123" t="s">
        <v>0</v>
      </c>
      <c r="L81" s="123" t="s">
        <v>0</v>
      </c>
      <c r="M81" s="123" t="s">
        <v>0</v>
      </c>
      <c r="N81" s="123" t="s">
        <v>0</v>
      </c>
      <c r="O81" s="123" t="s">
        <v>0</v>
      </c>
      <c r="P81" s="123" t="s">
        <v>0</v>
      </c>
      <c r="Q81" s="123" t="s">
        <v>0</v>
      </c>
      <c r="R81" s="123" t="s">
        <v>0</v>
      </c>
      <c r="S81" s="477" t="s">
        <v>0</v>
      </c>
      <c r="T81" s="468" t="s">
        <v>0</v>
      </c>
      <c r="U81" s="123" t="s">
        <v>0</v>
      </c>
      <c r="V81" s="123" t="s">
        <v>0</v>
      </c>
      <c r="W81" s="123" t="s">
        <v>0</v>
      </c>
      <c r="X81" s="123" t="s">
        <v>0</v>
      </c>
      <c r="Y81" s="123" t="s">
        <v>0</v>
      </c>
      <c r="Z81" s="123" t="s">
        <v>0</v>
      </c>
      <c r="AA81" s="123" t="s">
        <v>0</v>
      </c>
      <c r="AB81" s="123" t="s">
        <v>0</v>
      </c>
      <c r="AC81" s="123" t="s">
        <v>0</v>
      </c>
      <c r="AD81" s="123">
        <v>236</v>
      </c>
      <c r="AE81" s="123">
        <v>238</v>
      </c>
      <c r="AF81" s="123">
        <v>29</v>
      </c>
      <c r="AG81" s="123">
        <v>31</v>
      </c>
      <c r="AH81" s="123" t="s">
        <v>0</v>
      </c>
      <c r="AI81" s="123" t="s">
        <v>0</v>
      </c>
      <c r="AJ81" s="123" t="s">
        <v>0</v>
      </c>
      <c r="AK81" s="123" t="s">
        <v>0</v>
      </c>
      <c r="AL81" s="123" t="s">
        <v>0</v>
      </c>
      <c r="AM81" s="123" t="s">
        <v>0</v>
      </c>
      <c r="AN81" s="123" t="s">
        <v>0</v>
      </c>
      <c r="AO81" s="123" t="s">
        <v>0</v>
      </c>
      <c r="AP81" s="123" t="s">
        <v>0</v>
      </c>
      <c r="AQ81" s="119" t="s">
        <v>0</v>
      </c>
      <c r="AR81" s="131">
        <v>52</v>
      </c>
      <c r="AS81" s="123">
        <v>59</v>
      </c>
      <c r="AT81" s="123">
        <v>2</v>
      </c>
      <c r="AU81" s="123" t="s">
        <v>0</v>
      </c>
      <c r="AV81" s="123" t="s">
        <v>0</v>
      </c>
      <c r="AW81" s="123" t="s">
        <v>0</v>
      </c>
      <c r="AX81" s="123" t="s">
        <v>0</v>
      </c>
      <c r="AY81" s="123" t="s">
        <v>0</v>
      </c>
      <c r="AZ81" s="123" t="s">
        <v>0</v>
      </c>
      <c r="BA81" s="123" t="s">
        <v>0</v>
      </c>
      <c r="BB81" s="123" t="s">
        <v>0</v>
      </c>
      <c r="BC81" s="123" t="s">
        <v>0</v>
      </c>
      <c r="BD81" s="123" t="s">
        <v>0</v>
      </c>
      <c r="BE81" s="123" t="s">
        <v>0</v>
      </c>
      <c r="BF81" s="123" t="s">
        <v>0</v>
      </c>
      <c r="BG81" s="123">
        <v>1</v>
      </c>
      <c r="BH81" s="123" t="s">
        <v>0</v>
      </c>
      <c r="BI81" s="477" t="s">
        <v>0</v>
      </c>
      <c r="BJ81" s="468" t="s">
        <v>0</v>
      </c>
      <c r="BK81" s="123" t="s">
        <v>0</v>
      </c>
      <c r="BL81" s="123" t="s">
        <v>0</v>
      </c>
      <c r="BM81" s="123" t="s">
        <v>0</v>
      </c>
      <c r="BN81" s="123" t="s">
        <v>0</v>
      </c>
      <c r="BO81" s="123" t="s">
        <v>0</v>
      </c>
      <c r="BP81" s="123" t="s">
        <v>0</v>
      </c>
      <c r="BQ81" s="123" t="s">
        <v>0</v>
      </c>
      <c r="BR81" s="123" t="s">
        <v>0</v>
      </c>
      <c r="BS81" s="123" t="s">
        <v>0</v>
      </c>
      <c r="BT81" s="123" t="s">
        <v>0</v>
      </c>
      <c r="BU81" s="123">
        <v>2</v>
      </c>
      <c r="BV81" s="123">
        <v>1</v>
      </c>
      <c r="BW81" s="123" t="s">
        <v>0</v>
      </c>
      <c r="BX81" s="123" t="s">
        <v>0</v>
      </c>
      <c r="BY81" s="123" t="s">
        <v>0</v>
      </c>
      <c r="BZ81" s="123" t="s">
        <v>0</v>
      </c>
      <c r="CA81" s="123" t="s">
        <v>0</v>
      </c>
      <c r="CB81" s="123" t="s">
        <v>0</v>
      </c>
      <c r="CC81" s="123" t="s">
        <v>0</v>
      </c>
      <c r="CD81" s="123" t="s">
        <v>0</v>
      </c>
      <c r="CE81" s="123" t="s">
        <v>0</v>
      </c>
      <c r="CF81" s="123" t="s">
        <v>0</v>
      </c>
      <c r="CG81" s="119" t="s">
        <v>0</v>
      </c>
      <c r="CH81" s="131" t="s">
        <v>0</v>
      </c>
      <c r="CI81" s="123" t="s">
        <v>0</v>
      </c>
      <c r="CJ81" s="123" t="s">
        <v>0</v>
      </c>
      <c r="CK81" s="123" t="s">
        <v>0</v>
      </c>
      <c r="CL81" s="123" t="s">
        <v>0</v>
      </c>
      <c r="CM81" s="123" t="s">
        <v>0</v>
      </c>
      <c r="CN81" s="123" t="s">
        <v>0</v>
      </c>
      <c r="CO81" s="123" t="s">
        <v>0</v>
      </c>
      <c r="CP81" s="123" t="s">
        <v>0</v>
      </c>
      <c r="CQ81" s="123" t="s">
        <v>0</v>
      </c>
      <c r="CR81" s="123" t="s">
        <v>0</v>
      </c>
      <c r="CS81" s="123" t="s">
        <v>0</v>
      </c>
      <c r="CT81" s="123" t="s">
        <v>0</v>
      </c>
      <c r="CU81" s="123" t="s">
        <v>0</v>
      </c>
      <c r="CV81" s="123">
        <v>1</v>
      </c>
      <c r="CW81" s="123">
        <v>36</v>
      </c>
      <c r="CX81" s="123" t="s">
        <v>0</v>
      </c>
      <c r="CY81" s="477" t="s">
        <v>0</v>
      </c>
      <c r="CZ81" s="468" t="s">
        <v>0</v>
      </c>
      <c r="DA81" s="123" t="s">
        <v>0</v>
      </c>
      <c r="DB81" s="123" t="s">
        <v>0</v>
      </c>
      <c r="DC81" s="123" t="s">
        <v>0</v>
      </c>
      <c r="DD81" s="123" t="s">
        <v>0</v>
      </c>
      <c r="DE81" s="123" t="s">
        <v>0</v>
      </c>
      <c r="DF81" s="123" t="s">
        <v>0</v>
      </c>
      <c r="DG81" s="123" t="s">
        <v>0</v>
      </c>
      <c r="DH81" s="123" t="s">
        <v>0</v>
      </c>
      <c r="DI81" s="123" t="s">
        <v>0</v>
      </c>
      <c r="DJ81" s="123">
        <v>294</v>
      </c>
      <c r="DK81" s="123">
        <v>343</v>
      </c>
      <c r="DL81" s="123">
        <v>35</v>
      </c>
      <c r="DM81" s="123">
        <v>38</v>
      </c>
      <c r="DN81" s="123" t="s">
        <v>0</v>
      </c>
      <c r="DO81" s="123" t="s">
        <v>0</v>
      </c>
      <c r="DP81" s="123" t="s">
        <v>0</v>
      </c>
      <c r="DQ81" s="123" t="s">
        <v>0</v>
      </c>
      <c r="DR81" s="123" t="s">
        <v>0</v>
      </c>
      <c r="DS81" s="123" t="s">
        <v>0</v>
      </c>
      <c r="DT81" s="123" t="s">
        <v>0</v>
      </c>
      <c r="DU81" s="123" t="s">
        <v>0</v>
      </c>
      <c r="DV81" s="123" t="s">
        <v>0</v>
      </c>
      <c r="DW81" s="119" t="s">
        <v>0</v>
      </c>
    </row>
    <row r="82" spans="1:127" x14ac:dyDescent="0.2">
      <c r="A82" s="101" t="s">
        <v>1462</v>
      </c>
      <c r="B82" s="131" t="s">
        <v>0</v>
      </c>
      <c r="C82" s="123" t="s">
        <v>0</v>
      </c>
      <c r="D82" s="123">
        <v>4</v>
      </c>
      <c r="E82" s="123">
        <v>11</v>
      </c>
      <c r="F82" s="123" t="s">
        <v>0</v>
      </c>
      <c r="G82" s="123" t="s">
        <v>0</v>
      </c>
      <c r="H82" s="123" t="s">
        <v>0</v>
      </c>
      <c r="I82" s="123" t="s">
        <v>0</v>
      </c>
      <c r="J82" s="123" t="s">
        <v>0</v>
      </c>
      <c r="K82" s="123" t="s">
        <v>0</v>
      </c>
      <c r="L82" s="123">
        <v>2</v>
      </c>
      <c r="M82" s="123">
        <v>2</v>
      </c>
      <c r="N82" s="123" t="s">
        <v>0</v>
      </c>
      <c r="O82" s="123" t="s">
        <v>0</v>
      </c>
      <c r="P82" s="123" t="s">
        <v>0</v>
      </c>
      <c r="Q82" s="123" t="s">
        <v>0</v>
      </c>
      <c r="R82" s="123" t="s">
        <v>0</v>
      </c>
      <c r="S82" s="477" t="s">
        <v>0</v>
      </c>
      <c r="T82" s="468" t="s">
        <v>0</v>
      </c>
      <c r="U82" s="123" t="s">
        <v>0</v>
      </c>
      <c r="V82" s="123" t="s">
        <v>0</v>
      </c>
      <c r="W82" s="123" t="s">
        <v>0</v>
      </c>
      <c r="X82" s="123" t="s">
        <v>0</v>
      </c>
      <c r="Y82" s="123" t="s">
        <v>0</v>
      </c>
      <c r="Z82" s="123" t="s">
        <v>0</v>
      </c>
      <c r="AA82" s="123" t="s">
        <v>0</v>
      </c>
      <c r="AB82" s="123" t="s">
        <v>0</v>
      </c>
      <c r="AC82" s="123" t="s">
        <v>0</v>
      </c>
      <c r="AD82" s="123">
        <v>82</v>
      </c>
      <c r="AE82" s="123">
        <v>96</v>
      </c>
      <c r="AF82" s="123">
        <v>127</v>
      </c>
      <c r="AG82" s="123">
        <v>149</v>
      </c>
      <c r="AH82" s="123" t="s">
        <v>0</v>
      </c>
      <c r="AI82" s="123" t="s">
        <v>0</v>
      </c>
      <c r="AJ82" s="123" t="s">
        <v>0</v>
      </c>
      <c r="AK82" s="123" t="s">
        <v>0</v>
      </c>
      <c r="AL82" s="123" t="s">
        <v>0</v>
      </c>
      <c r="AM82" s="123" t="s">
        <v>0</v>
      </c>
      <c r="AN82" s="123" t="s">
        <v>0</v>
      </c>
      <c r="AO82" s="123" t="s">
        <v>0</v>
      </c>
      <c r="AP82" s="123" t="s">
        <v>0</v>
      </c>
      <c r="AQ82" s="119" t="s">
        <v>0</v>
      </c>
      <c r="AR82" s="131">
        <v>25</v>
      </c>
      <c r="AS82" s="123">
        <v>39</v>
      </c>
      <c r="AT82" s="123">
        <v>24</v>
      </c>
      <c r="AU82" s="123">
        <v>24</v>
      </c>
      <c r="AV82" s="123" t="s">
        <v>0</v>
      </c>
      <c r="AW82" s="123" t="s">
        <v>0</v>
      </c>
      <c r="AX82" s="123" t="s">
        <v>0</v>
      </c>
      <c r="AY82" s="123" t="s">
        <v>0</v>
      </c>
      <c r="AZ82" s="123" t="s">
        <v>0</v>
      </c>
      <c r="BA82" s="123" t="s">
        <v>0</v>
      </c>
      <c r="BB82" s="123" t="s">
        <v>0</v>
      </c>
      <c r="BC82" s="123" t="s">
        <v>0</v>
      </c>
      <c r="BD82" s="123" t="s">
        <v>0</v>
      </c>
      <c r="BE82" s="123" t="s">
        <v>0</v>
      </c>
      <c r="BF82" s="123" t="s">
        <v>0</v>
      </c>
      <c r="BG82" s="123" t="s">
        <v>0</v>
      </c>
      <c r="BH82" s="123" t="s">
        <v>0</v>
      </c>
      <c r="BI82" s="477" t="s">
        <v>0</v>
      </c>
      <c r="BJ82" s="468" t="s">
        <v>0</v>
      </c>
      <c r="BK82" s="123" t="s">
        <v>0</v>
      </c>
      <c r="BL82" s="123" t="s">
        <v>0</v>
      </c>
      <c r="BM82" s="123" t="s">
        <v>0</v>
      </c>
      <c r="BN82" s="123" t="s">
        <v>0</v>
      </c>
      <c r="BO82" s="123" t="s">
        <v>0</v>
      </c>
      <c r="BP82" s="123" t="s">
        <v>0</v>
      </c>
      <c r="BQ82" s="123" t="s">
        <v>0</v>
      </c>
      <c r="BR82" s="123" t="s">
        <v>0</v>
      </c>
      <c r="BS82" s="123" t="s">
        <v>0</v>
      </c>
      <c r="BT82" s="123">
        <v>1</v>
      </c>
      <c r="BU82" s="123">
        <v>1</v>
      </c>
      <c r="BV82" s="123" t="s">
        <v>0</v>
      </c>
      <c r="BW82" s="123">
        <v>1</v>
      </c>
      <c r="BX82" s="123" t="s">
        <v>0</v>
      </c>
      <c r="BY82" s="123" t="s">
        <v>0</v>
      </c>
      <c r="BZ82" s="123" t="s">
        <v>0</v>
      </c>
      <c r="CA82" s="123" t="s">
        <v>0</v>
      </c>
      <c r="CB82" s="123" t="s">
        <v>0</v>
      </c>
      <c r="CC82" s="123" t="s">
        <v>0</v>
      </c>
      <c r="CD82" s="123" t="s">
        <v>0</v>
      </c>
      <c r="CE82" s="123" t="s">
        <v>0</v>
      </c>
      <c r="CF82" s="123" t="s">
        <v>0</v>
      </c>
      <c r="CG82" s="119" t="s">
        <v>0</v>
      </c>
      <c r="CH82" s="131" t="s">
        <v>0</v>
      </c>
      <c r="CI82" s="123" t="s">
        <v>0</v>
      </c>
      <c r="CJ82" s="123" t="s">
        <v>0</v>
      </c>
      <c r="CK82" s="123" t="s">
        <v>0</v>
      </c>
      <c r="CL82" s="123" t="s">
        <v>0</v>
      </c>
      <c r="CM82" s="123" t="s">
        <v>0</v>
      </c>
      <c r="CN82" s="123" t="s">
        <v>0</v>
      </c>
      <c r="CO82" s="123" t="s">
        <v>0</v>
      </c>
      <c r="CP82" s="123" t="s">
        <v>0</v>
      </c>
      <c r="CQ82" s="123" t="s">
        <v>0</v>
      </c>
      <c r="CR82" s="123" t="s">
        <v>0</v>
      </c>
      <c r="CS82" s="123" t="s">
        <v>0</v>
      </c>
      <c r="CT82" s="123" t="s">
        <v>0</v>
      </c>
      <c r="CU82" s="123" t="s">
        <v>0</v>
      </c>
      <c r="CV82" s="123" t="s">
        <v>0</v>
      </c>
      <c r="CW82" s="123" t="s">
        <v>0</v>
      </c>
      <c r="CX82" s="123" t="s">
        <v>0</v>
      </c>
      <c r="CY82" s="477" t="s">
        <v>0</v>
      </c>
      <c r="CZ82" s="468" t="s">
        <v>0</v>
      </c>
      <c r="DA82" s="123" t="s">
        <v>0</v>
      </c>
      <c r="DB82" s="123" t="s">
        <v>0</v>
      </c>
      <c r="DC82" s="123" t="s">
        <v>0</v>
      </c>
      <c r="DD82" s="123" t="s">
        <v>0</v>
      </c>
      <c r="DE82" s="123" t="s">
        <v>0</v>
      </c>
      <c r="DF82" s="123" t="s">
        <v>0</v>
      </c>
      <c r="DG82" s="123" t="s">
        <v>0</v>
      </c>
      <c r="DH82" s="123" t="s">
        <v>0</v>
      </c>
      <c r="DI82" s="123" t="s">
        <v>0</v>
      </c>
      <c r="DJ82" s="123">
        <v>108</v>
      </c>
      <c r="DK82" s="123">
        <v>136</v>
      </c>
      <c r="DL82" s="123">
        <v>155</v>
      </c>
      <c r="DM82" s="123">
        <v>185</v>
      </c>
      <c r="DN82" s="123" t="s">
        <v>0</v>
      </c>
      <c r="DO82" s="123" t="s">
        <v>0</v>
      </c>
      <c r="DP82" s="123" t="s">
        <v>0</v>
      </c>
      <c r="DQ82" s="123" t="s">
        <v>0</v>
      </c>
      <c r="DR82" s="123" t="s">
        <v>0</v>
      </c>
      <c r="DS82" s="123" t="s">
        <v>0</v>
      </c>
      <c r="DT82" s="123">
        <v>2</v>
      </c>
      <c r="DU82" s="123">
        <v>2</v>
      </c>
      <c r="DV82" s="123" t="s">
        <v>0</v>
      </c>
      <c r="DW82" s="119" t="s">
        <v>0</v>
      </c>
    </row>
    <row r="83" spans="1:127" x14ac:dyDescent="0.2">
      <c r="A83" s="450" t="s">
        <v>1456</v>
      </c>
      <c r="B83" s="131" t="s">
        <v>0</v>
      </c>
      <c r="C83" s="123" t="s">
        <v>0</v>
      </c>
      <c r="D83" s="123">
        <v>2</v>
      </c>
      <c r="E83" s="123">
        <v>5</v>
      </c>
      <c r="F83" s="123" t="s">
        <v>0</v>
      </c>
      <c r="G83" s="123" t="s">
        <v>0</v>
      </c>
      <c r="H83" s="123" t="s">
        <v>0</v>
      </c>
      <c r="I83" s="123" t="s">
        <v>0</v>
      </c>
      <c r="J83" s="123" t="s">
        <v>0</v>
      </c>
      <c r="K83" s="123" t="s">
        <v>0</v>
      </c>
      <c r="L83" s="123" t="s">
        <v>0</v>
      </c>
      <c r="M83" s="123">
        <v>1</v>
      </c>
      <c r="N83" s="123" t="s">
        <v>0</v>
      </c>
      <c r="O83" s="123" t="s">
        <v>0</v>
      </c>
      <c r="P83" s="123" t="s">
        <v>0</v>
      </c>
      <c r="Q83" s="123" t="s">
        <v>0</v>
      </c>
      <c r="R83" s="123">
        <v>1</v>
      </c>
      <c r="S83" s="477" t="s">
        <v>0</v>
      </c>
      <c r="T83" s="468" t="s">
        <v>0</v>
      </c>
      <c r="U83" s="123" t="s">
        <v>0</v>
      </c>
      <c r="V83" s="123" t="s">
        <v>0</v>
      </c>
      <c r="W83" s="123" t="s">
        <v>0</v>
      </c>
      <c r="X83" s="123" t="s">
        <v>0</v>
      </c>
      <c r="Y83" s="123" t="s">
        <v>0</v>
      </c>
      <c r="Z83" s="123">
        <v>1</v>
      </c>
      <c r="AA83" s="123" t="s">
        <v>0</v>
      </c>
      <c r="AB83" s="123" t="s">
        <v>0</v>
      </c>
      <c r="AC83" s="123" t="s">
        <v>0</v>
      </c>
      <c r="AD83" s="123">
        <v>39</v>
      </c>
      <c r="AE83" s="123">
        <v>63</v>
      </c>
      <c r="AF83" s="123">
        <v>55</v>
      </c>
      <c r="AG83" s="123">
        <v>65</v>
      </c>
      <c r="AH83" s="123" t="s">
        <v>0</v>
      </c>
      <c r="AI83" s="123" t="s">
        <v>0</v>
      </c>
      <c r="AJ83" s="123" t="s">
        <v>0</v>
      </c>
      <c r="AK83" s="123" t="s">
        <v>0</v>
      </c>
      <c r="AL83" s="123">
        <v>1</v>
      </c>
      <c r="AM83" s="123" t="s">
        <v>0</v>
      </c>
      <c r="AN83" s="123">
        <v>1</v>
      </c>
      <c r="AO83" s="123">
        <v>1</v>
      </c>
      <c r="AP83" s="123" t="s">
        <v>0</v>
      </c>
      <c r="AQ83" s="119" t="s">
        <v>0</v>
      </c>
      <c r="AR83" s="131">
        <v>7</v>
      </c>
      <c r="AS83" s="123">
        <v>17</v>
      </c>
      <c r="AT83" s="123">
        <v>11</v>
      </c>
      <c r="AU83" s="123">
        <v>10</v>
      </c>
      <c r="AV83" s="123" t="s">
        <v>0</v>
      </c>
      <c r="AW83" s="123" t="s">
        <v>0</v>
      </c>
      <c r="AX83" s="123" t="s">
        <v>0</v>
      </c>
      <c r="AY83" s="123" t="s">
        <v>0</v>
      </c>
      <c r="AZ83" s="123" t="s">
        <v>0</v>
      </c>
      <c r="BA83" s="123" t="s">
        <v>0</v>
      </c>
      <c r="BB83" s="123" t="s">
        <v>0</v>
      </c>
      <c r="BC83" s="123" t="s">
        <v>0</v>
      </c>
      <c r="BD83" s="123" t="s">
        <v>0</v>
      </c>
      <c r="BE83" s="123" t="s">
        <v>0</v>
      </c>
      <c r="BF83" s="123" t="s">
        <v>0</v>
      </c>
      <c r="BG83" s="123" t="s">
        <v>0</v>
      </c>
      <c r="BH83" s="123" t="s">
        <v>0</v>
      </c>
      <c r="BI83" s="477" t="s">
        <v>0</v>
      </c>
      <c r="BJ83" s="468" t="s">
        <v>0</v>
      </c>
      <c r="BK83" s="123" t="s">
        <v>0</v>
      </c>
      <c r="BL83" s="123" t="s">
        <v>0</v>
      </c>
      <c r="BM83" s="123" t="s">
        <v>0</v>
      </c>
      <c r="BN83" s="123" t="s">
        <v>0</v>
      </c>
      <c r="BO83" s="123" t="s">
        <v>0</v>
      </c>
      <c r="BP83" s="123" t="s">
        <v>0</v>
      </c>
      <c r="BQ83" s="123" t="s">
        <v>0</v>
      </c>
      <c r="BR83" s="123" t="s">
        <v>0</v>
      </c>
      <c r="BS83" s="123" t="s">
        <v>0</v>
      </c>
      <c r="BT83" s="123" t="s">
        <v>0</v>
      </c>
      <c r="BU83" s="123">
        <v>1</v>
      </c>
      <c r="BV83" s="123" t="s">
        <v>0</v>
      </c>
      <c r="BW83" s="123" t="s">
        <v>0</v>
      </c>
      <c r="BX83" s="123" t="s">
        <v>0</v>
      </c>
      <c r="BY83" s="123" t="s">
        <v>0</v>
      </c>
      <c r="BZ83" s="123" t="s">
        <v>0</v>
      </c>
      <c r="CA83" s="123" t="s">
        <v>0</v>
      </c>
      <c r="CB83" s="123" t="s">
        <v>0</v>
      </c>
      <c r="CC83" s="123" t="s">
        <v>0</v>
      </c>
      <c r="CD83" s="123" t="s">
        <v>0</v>
      </c>
      <c r="CE83" s="123" t="s">
        <v>0</v>
      </c>
      <c r="CF83" s="123" t="s">
        <v>0</v>
      </c>
      <c r="CG83" s="119" t="s">
        <v>0</v>
      </c>
      <c r="CH83" s="131" t="s">
        <v>0</v>
      </c>
      <c r="CI83" s="123" t="s">
        <v>0</v>
      </c>
      <c r="CJ83" s="123" t="s">
        <v>0</v>
      </c>
      <c r="CK83" s="123" t="s">
        <v>0</v>
      </c>
      <c r="CL83" s="123" t="s">
        <v>0</v>
      </c>
      <c r="CM83" s="123" t="s">
        <v>0</v>
      </c>
      <c r="CN83" s="123" t="s">
        <v>0</v>
      </c>
      <c r="CO83" s="123" t="s">
        <v>0</v>
      </c>
      <c r="CP83" s="123" t="s">
        <v>0</v>
      </c>
      <c r="CQ83" s="123" t="s">
        <v>0</v>
      </c>
      <c r="CR83" s="123" t="s">
        <v>0</v>
      </c>
      <c r="CS83" s="123" t="s">
        <v>0</v>
      </c>
      <c r="CT83" s="123" t="s">
        <v>0</v>
      </c>
      <c r="CU83" s="123" t="s">
        <v>0</v>
      </c>
      <c r="CV83" s="123" t="s">
        <v>0</v>
      </c>
      <c r="CW83" s="123" t="s">
        <v>0</v>
      </c>
      <c r="CX83" s="123" t="s">
        <v>0</v>
      </c>
      <c r="CY83" s="477" t="s">
        <v>0</v>
      </c>
      <c r="CZ83" s="468" t="s">
        <v>0</v>
      </c>
      <c r="DA83" s="123" t="s">
        <v>0</v>
      </c>
      <c r="DB83" s="123" t="s">
        <v>0</v>
      </c>
      <c r="DC83" s="123" t="s">
        <v>0</v>
      </c>
      <c r="DD83" s="123" t="s">
        <v>0</v>
      </c>
      <c r="DE83" s="123" t="s">
        <v>0</v>
      </c>
      <c r="DF83" s="123" t="s">
        <v>0</v>
      </c>
      <c r="DG83" s="123" t="s">
        <v>0</v>
      </c>
      <c r="DH83" s="123" t="s">
        <v>0</v>
      </c>
      <c r="DI83" s="123" t="s">
        <v>0</v>
      </c>
      <c r="DJ83" s="123">
        <v>46</v>
      </c>
      <c r="DK83" s="123">
        <v>81</v>
      </c>
      <c r="DL83" s="123">
        <v>69</v>
      </c>
      <c r="DM83" s="123">
        <v>80</v>
      </c>
      <c r="DN83" s="123" t="s">
        <v>0</v>
      </c>
      <c r="DO83" s="123" t="s">
        <v>0</v>
      </c>
      <c r="DP83" s="123" t="s">
        <v>0</v>
      </c>
      <c r="DQ83" s="123" t="s">
        <v>0</v>
      </c>
      <c r="DR83" s="123">
        <v>1</v>
      </c>
      <c r="DS83" s="123" t="s">
        <v>0</v>
      </c>
      <c r="DT83" s="123">
        <v>2</v>
      </c>
      <c r="DU83" s="123">
        <v>2</v>
      </c>
      <c r="DV83" s="123" t="s">
        <v>0</v>
      </c>
      <c r="DW83" s="119" t="s">
        <v>0</v>
      </c>
    </row>
    <row r="84" spans="1:127" x14ac:dyDescent="0.2">
      <c r="A84" s="450" t="s">
        <v>607</v>
      </c>
      <c r="B84" s="131" t="s">
        <v>0</v>
      </c>
      <c r="C84" s="123" t="s">
        <v>0</v>
      </c>
      <c r="D84" s="123">
        <v>4</v>
      </c>
      <c r="E84" s="123">
        <v>4</v>
      </c>
      <c r="F84" s="123">
        <v>1</v>
      </c>
      <c r="G84" s="123" t="s">
        <v>0</v>
      </c>
      <c r="H84" s="123" t="s">
        <v>0</v>
      </c>
      <c r="I84" s="123" t="s">
        <v>0</v>
      </c>
      <c r="J84" s="123" t="s">
        <v>0</v>
      </c>
      <c r="K84" s="123" t="s">
        <v>0</v>
      </c>
      <c r="L84" s="123" t="s">
        <v>0</v>
      </c>
      <c r="M84" s="123">
        <v>2</v>
      </c>
      <c r="N84" s="123" t="s">
        <v>0</v>
      </c>
      <c r="O84" s="123" t="s">
        <v>0</v>
      </c>
      <c r="P84" s="123" t="s">
        <v>0</v>
      </c>
      <c r="Q84" s="123" t="s">
        <v>0</v>
      </c>
      <c r="R84" s="123" t="s">
        <v>0</v>
      </c>
      <c r="S84" s="477" t="s">
        <v>0</v>
      </c>
      <c r="T84" s="468" t="s">
        <v>0</v>
      </c>
      <c r="U84" s="123" t="s">
        <v>0</v>
      </c>
      <c r="V84" s="123" t="s">
        <v>0</v>
      </c>
      <c r="W84" s="123" t="s">
        <v>0</v>
      </c>
      <c r="X84" s="123" t="s">
        <v>0</v>
      </c>
      <c r="Y84" s="123" t="s">
        <v>0</v>
      </c>
      <c r="Z84" s="123" t="s">
        <v>0</v>
      </c>
      <c r="AA84" s="123" t="s">
        <v>0</v>
      </c>
      <c r="AB84" s="123" t="s">
        <v>0</v>
      </c>
      <c r="AC84" s="123" t="s">
        <v>0</v>
      </c>
      <c r="AD84" s="123">
        <v>30</v>
      </c>
      <c r="AE84" s="123">
        <v>75</v>
      </c>
      <c r="AF84" s="123">
        <v>75</v>
      </c>
      <c r="AG84" s="123">
        <v>41</v>
      </c>
      <c r="AH84" s="123" t="s">
        <v>0</v>
      </c>
      <c r="AI84" s="123" t="s">
        <v>0</v>
      </c>
      <c r="AJ84" s="123">
        <v>1</v>
      </c>
      <c r="AK84" s="123" t="s">
        <v>0</v>
      </c>
      <c r="AL84" s="123">
        <v>1</v>
      </c>
      <c r="AM84" s="123" t="s">
        <v>0</v>
      </c>
      <c r="AN84" s="123" t="s">
        <v>0</v>
      </c>
      <c r="AO84" s="123" t="s">
        <v>0</v>
      </c>
      <c r="AP84" s="123" t="s">
        <v>0</v>
      </c>
      <c r="AQ84" s="119" t="s">
        <v>0</v>
      </c>
      <c r="AR84" s="131">
        <v>19</v>
      </c>
      <c r="AS84" s="123">
        <v>23</v>
      </c>
      <c r="AT84" s="123">
        <v>4</v>
      </c>
      <c r="AU84" s="123">
        <v>10</v>
      </c>
      <c r="AV84" s="123" t="s">
        <v>0</v>
      </c>
      <c r="AW84" s="123" t="s">
        <v>0</v>
      </c>
      <c r="AX84" s="123" t="s">
        <v>0</v>
      </c>
      <c r="AY84" s="123" t="s">
        <v>0</v>
      </c>
      <c r="AZ84" s="123" t="s">
        <v>0</v>
      </c>
      <c r="BA84" s="123" t="s">
        <v>0</v>
      </c>
      <c r="BB84" s="123" t="s">
        <v>0</v>
      </c>
      <c r="BC84" s="123" t="s">
        <v>0</v>
      </c>
      <c r="BD84" s="123" t="s">
        <v>0</v>
      </c>
      <c r="BE84" s="123" t="s">
        <v>0</v>
      </c>
      <c r="BF84" s="123" t="s">
        <v>0</v>
      </c>
      <c r="BG84" s="123" t="s">
        <v>0</v>
      </c>
      <c r="BH84" s="123" t="s">
        <v>0</v>
      </c>
      <c r="BI84" s="477" t="s">
        <v>0</v>
      </c>
      <c r="BJ84" s="468" t="s">
        <v>0</v>
      </c>
      <c r="BK84" s="123" t="s">
        <v>0</v>
      </c>
      <c r="BL84" s="123" t="s">
        <v>0</v>
      </c>
      <c r="BM84" s="123" t="s">
        <v>0</v>
      </c>
      <c r="BN84" s="123" t="s">
        <v>0</v>
      </c>
      <c r="BO84" s="123" t="s">
        <v>0</v>
      </c>
      <c r="BP84" s="123" t="s">
        <v>0</v>
      </c>
      <c r="BQ84" s="123" t="s">
        <v>0</v>
      </c>
      <c r="BR84" s="123" t="s">
        <v>0</v>
      </c>
      <c r="BS84" s="123" t="s">
        <v>0</v>
      </c>
      <c r="BT84" s="123" t="s">
        <v>0</v>
      </c>
      <c r="BU84" s="123">
        <v>1</v>
      </c>
      <c r="BV84" s="123" t="s">
        <v>0</v>
      </c>
      <c r="BW84" s="123" t="s">
        <v>0</v>
      </c>
      <c r="BX84" s="123" t="s">
        <v>0</v>
      </c>
      <c r="BY84" s="123" t="s">
        <v>0</v>
      </c>
      <c r="BZ84" s="123" t="s">
        <v>0</v>
      </c>
      <c r="CA84" s="123" t="s">
        <v>0</v>
      </c>
      <c r="CB84" s="123" t="s">
        <v>0</v>
      </c>
      <c r="CC84" s="123" t="s">
        <v>0</v>
      </c>
      <c r="CD84" s="123" t="s">
        <v>0</v>
      </c>
      <c r="CE84" s="123" t="s">
        <v>0</v>
      </c>
      <c r="CF84" s="123" t="s">
        <v>0</v>
      </c>
      <c r="CG84" s="119" t="s">
        <v>0</v>
      </c>
      <c r="CH84" s="131" t="s">
        <v>0</v>
      </c>
      <c r="CI84" s="123" t="s">
        <v>0</v>
      </c>
      <c r="CJ84" s="123" t="s">
        <v>0</v>
      </c>
      <c r="CK84" s="123" t="s">
        <v>0</v>
      </c>
      <c r="CL84" s="123" t="s">
        <v>0</v>
      </c>
      <c r="CM84" s="123" t="s">
        <v>0</v>
      </c>
      <c r="CN84" s="123" t="s">
        <v>0</v>
      </c>
      <c r="CO84" s="123" t="s">
        <v>0</v>
      </c>
      <c r="CP84" s="123" t="s">
        <v>0</v>
      </c>
      <c r="CQ84" s="123" t="s">
        <v>0</v>
      </c>
      <c r="CR84" s="123" t="s">
        <v>0</v>
      </c>
      <c r="CS84" s="123" t="s">
        <v>0</v>
      </c>
      <c r="CT84" s="123" t="s">
        <v>0</v>
      </c>
      <c r="CU84" s="123" t="s">
        <v>0</v>
      </c>
      <c r="CV84" s="123" t="s">
        <v>0</v>
      </c>
      <c r="CW84" s="123" t="s">
        <v>0</v>
      </c>
      <c r="CX84" s="123" t="s">
        <v>0</v>
      </c>
      <c r="CY84" s="477" t="s">
        <v>0</v>
      </c>
      <c r="CZ84" s="468" t="s">
        <v>0</v>
      </c>
      <c r="DA84" s="123" t="s">
        <v>0</v>
      </c>
      <c r="DB84" s="123" t="s">
        <v>0</v>
      </c>
      <c r="DC84" s="123" t="s">
        <v>0</v>
      </c>
      <c r="DD84" s="123" t="s">
        <v>0</v>
      </c>
      <c r="DE84" s="123" t="s">
        <v>0</v>
      </c>
      <c r="DF84" s="123" t="s">
        <v>0</v>
      </c>
      <c r="DG84" s="123" t="s">
        <v>0</v>
      </c>
      <c r="DH84" s="123" t="s">
        <v>0</v>
      </c>
      <c r="DI84" s="123" t="s">
        <v>0</v>
      </c>
      <c r="DJ84" s="123">
        <v>49</v>
      </c>
      <c r="DK84" s="123">
        <v>99</v>
      </c>
      <c r="DL84" s="123">
        <v>83</v>
      </c>
      <c r="DM84" s="123">
        <v>55</v>
      </c>
      <c r="DN84" s="123">
        <v>1</v>
      </c>
      <c r="DO84" s="123" t="s">
        <v>0</v>
      </c>
      <c r="DP84" s="123">
        <v>1</v>
      </c>
      <c r="DQ84" s="123" t="s">
        <v>0</v>
      </c>
      <c r="DR84" s="123">
        <v>1</v>
      </c>
      <c r="DS84" s="123" t="s">
        <v>0</v>
      </c>
      <c r="DT84" s="123" t="s">
        <v>0</v>
      </c>
      <c r="DU84" s="123">
        <v>2</v>
      </c>
      <c r="DV84" s="123" t="s">
        <v>0</v>
      </c>
      <c r="DW84" s="119" t="s">
        <v>0</v>
      </c>
    </row>
    <row r="85" spans="1:127" x14ac:dyDescent="0.2">
      <c r="A85" s="450" t="s">
        <v>1457</v>
      </c>
      <c r="B85" s="131" t="s">
        <v>0</v>
      </c>
      <c r="C85" s="123" t="s">
        <v>0</v>
      </c>
      <c r="D85" s="123">
        <v>3</v>
      </c>
      <c r="E85" s="123">
        <v>3</v>
      </c>
      <c r="F85" s="123" t="s">
        <v>0</v>
      </c>
      <c r="G85" s="123" t="s">
        <v>0</v>
      </c>
      <c r="H85" s="123" t="s">
        <v>0</v>
      </c>
      <c r="I85" s="123" t="s">
        <v>0</v>
      </c>
      <c r="J85" s="123">
        <v>1</v>
      </c>
      <c r="K85" s="123" t="s">
        <v>0</v>
      </c>
      <c r="L85" s="123">
        <v>1</v>
      </c>
      <c r="M85" s="123">
        <v>1</v>
      </c>
      <c r="N85" s="123" t="s">
        <v>0</v>
      </c>
      <c r="O85" s="123" t="s">
        <v>0</v>
      </c>
      <c r="P85" s="123" t="s">
        <v>0</v>
      </c>
      <c r="Q85" s="123" t="s">
        <v>0</v>
      </c>
      <c r="R85" s="123" t="s">
        <v>0</v>
      </c>
      <c r="S85" s="477" t="s">
        <v>0</v>
      </c>
      <c r="T85" s="468" t="s">
        <v>0</v>
      </c>
      <c r="U85" s="123" t="s">
        <v>0</v>
      </c>
      <c r="V85" s="123" t="s">
        <v>0</v>
      </c>
      <c r="W85" s="123" t="s">
        <v>0</v>
      </c>
      <c r="X85" s="123" t="s">
        <v>0</v>
      </c>
      <c r="Y85" s="123" t="s">
        <v>0</v>
      </c>
      <c r="Z85" s="123" t="s">
        <v>0</v>
      </c>
      <c r="AA85" s="123" t="s">
        <v>0</v>
      </c>
      <c r="AB85" s="123" t="s">
        <v>0</v>
      </c>
      <c r="AC85" s="123" t="s">
        <v>0</v>
      </c>
      <c r="AD85" s="123">
        <v>30</v>
      </c>
      <c r="AE85" s="123">
        <v>49</v>
      </c>
      <c r="AF85" s="123">
        <v>37</v>
      </c>
      <c r="AG85" s="123">
        <v>25</v>
      </c>
      <c r="AH85" s="123" t="s">
        <v>0</v>
      </c>
      <c r="AI85" s="123" t="s">
        <v>0</v>
      </c>
      <c r="AJ85" s="123" t="s">
        <v>0</v>
      </c>
      <c r="AK85" s="123" t="s">
        <v>0</v>
      </c>
      <c r="AL85" s="123" t="s">
        <v>0</v>
      </c>
      <c r="AM85" s="123" t="s">
        <v>0</v>
      </c>
      <c r="AN85" s="123">
        <v>1</v>
      </c>
      <c r="AO85" s="123" t="s">
        <v>0</v>
      </c>
      <c r="AP85" s="123" t="s">
        <v>0</v>
      </c>
      <c r="AQ85" s="119" t="s">
        <v>0</v>
      </c>
      <c r="AR85" s="131">
        <v>18</v>
      </c>
      <c r="AS85" s="123">
        <v>19</v>
      </c>
      <c r="AT85" s="123">
        <v>2</v>
      </c>
      <c r="AU85" s="123">
        <v>3</v>
      </c>
      <c r="AV85" s="123" t="s">
        <v>0</v>
      </c>
      <c r="AW85" s="123" t="s">
        <v>0</v>
      </c>
      <c r="AX85" s="123" t="s">
        <v>0</v>
      </c>
      <c r="AY85" s="123" t="s">
        <v>0</v>
      </c>
      <c r="AZ85" s="123" t="s">
        <v>0</v>
      </c>
      <c r="BA85" s="123" t="s">
        <v>0</v>
      </c>
      <c r="BB85" s="123" t="s">
        <v>0</v>
      </c>
      <c r="BC85" s="123" t="s">
        <v>0</v>
      </c>
      <c r="BD85" s="123" t="s">
        <v>0</v>
      </c>
      <c r="BE85" s="123" t="s">
        <v>0</v>
      </c>
      <c r="BF85" s="123" t="s">
        <v>0</v>
      </c>
      <c r="BG85" s="123" t="s">
        <v>0</v>
      </c>
      <c r="BH85" s="123" t="s">
        <v>0</v>
      </c>
      <c r="BI85" s="477" t="s">
        <v>0</v>
      </c>
      <c r="BJ85" s="468" t="s">
        <v>0</v>
      </c>
      <c r="BK85" s="123" t="s">
        <v>0</v>
      </c>
      <c r="BL85" s="123" t="s">
        <v>0</v>
      </c>
      <c r="BM85" s="123" t="s">
        <v>0</v>
      </c>
      <c r="BN85" s="123" t="s">
        <v>0</v>
      </c>
      <c r="BO85" s="123" t="s">
        <v>0</v>
      </c>
      <c r="BP85" s="123" t="s">
        <v>0</v>
      </c>
      <c r="BQ85" s="123" t="s">
        <v>0</v>
      </c>
      <c r="BR85" s="123" t="s">
        <v>0</v>
      </c>
      <c r="BS85" s="123" t="s">
        <v>0</v>
      </c>
      <c r="BT85" s="123" t="s">
        <v>0</v>
      </c>
      <c r="BU85" s="123">
        <v>2</v>
      </c>
      <c r="BV85" s="123">
        <v>1</v>
      </c>
      <c r="BW85" s="123" t="s">
        <v>0</v>
      </c>
      <c r="BX85" s="123" t="s">
        <v>0</v>
      </c>
      <c r="BY85" s="123" t="s">
        <v>0</v>
      </c>
      <c r="BZ85" s="123" t="s">
        <v>0</v>
      </c>
      <c r="CA85" s="123" t="s">
        <v>0</v>
      </c>
      <c r="CB85" s="123" t="s">
        <v>0</v>
      </c>
      <c r="CC85" s="123" t="s">
        <v>0</v>
      </c>
      <c r="CD85" s="123" t="s">
        <v>0</v>
      </c>
      <c r="CE85" s="123" t="s">
        <v>0</v>
      </c>
      <c r="CF85" s="123" t="s">
        <v>0</v>
      </c>
      <c r="CG85" s="119" t="s">
        <v>0</v>
      </c>
      <c r="CH85" s="131" t="s">
        <v>0</v>
      </c>
      <c r="CI85" s="123" t="s">
        <v>0</v>
      </c>
      <c r="CJ85" s="123" t="s">
        <v>0</v>
      </c>
      <c r="CK85" s="123" t="s">
        <v>0</v>
      </c>
      <c r="CL85" s="123" t="s">
        <v>0</v>
      </c>
      <c r="CM85" s="123" t="s">
        <v>0</v>
      </c>
      <c r="CN85" s="123" t="s">
        <v>0</v>
      </c>
      <c r="CO85" s="123" t="s">
        <v>0</v>
      </c>
      <c r="CP85" s="123" t="s">
        <v>0</v>
      </c>
      <c r="CQ85" s="123" t="s">
        <v>0</v>
      </c>
      <c r="CR85" s="123" t="s">
        <v>0</v>
      </c>
      <c r="CS85" s="123" t="s">
        <v>0</v>
      </c>
      <c r="CT85" s="123" t="s">
        <v>0</v>
      </c>
      <c r="CU85" s="123" t="s">
        <v>0</v>
      </c>
      <c r="CV85" s="123" t="s">
        <v>0</v>
      </c>
      <c r="CW85" s="123" t="s">
        <v>0</v>
      </c>
      <c r="CX85" s="123">
        <v>1</v>
      </c>
      <c r="CY85" s="477" t="s">
        <v>0</v>
      </c>
      <c r="CZ85" s="468" t="s">
        <v>0</v>
      </c>
      <c r="DA85" s="123" t="s">
        <v>0</v>
      </c>
      <c r="DB85" s="123" t="s">
        <v>0</v>
      </c>
      <c r="DC85" s="123" t="s">
        <v>0</v>
      </c>
      <c r="DD85" s="123" t="s">
        <v>0</v>
      </c>
      <c r="DE85" s="123" t="s">
        <v>0</v>
      </c>
      <c r="DF85" s="123" t="s">
        <v>0</v>
      </c>
      <c r="DG85" s="123" t="s">
        <v>0</v>
      </c>
      <c r="DH85" s="123" t="s">
        <v>0</v>
      </c>
      <c r="DI85" s="123" t="s">
        <v>0</v>
      </c>
      <c r="DJ85" s="123">
        <v>48</v>
      </c>
      <c r="DK85" s="123">
        <v>70</v>
      </c>
      <c r="DL85" s="123">
        <v>44</v>
      </c>
      <c r="DM85" s="123">
        <v>31</v>
      </c>
      <c r="DN85" s="123" t="s">
        <v>0</v>
      </c>
      <c r="DO85" s="123" t="s">
        <v>0</v>
      </c>
      <c r="DP85" s="123" t="s">
        <v>0</v>
      </c>
      <c r="DQ85" s="123" t="s">
        <v>0</v>
      </c>
      <c r="DR85" s="123">
        <v>1</v>
      </c>
      <c r="DS85" s="123" t="s">
        <v>0</v>
      </c>
      <c r="DT85" s="123">
        <v>2</v>
      </c>
      <c r="DU85" s="123">
        <v>1</v>
      </c>
      <c r="DV85" s="123" t="s">
        <v>0</v>
      </c>
      <c r="DW85" s="119" t="s">
        <v>0</v>
      </c>
    </row>
    <row r="86" spans="1:127" x14ac:dyDescent="0.2">
      <c r="A86" s="101" t="s">
        <v>604</v>
      </c>
      <c r="B86" s="131" t="s">
        <v>0</v>
      </c>
      <c r="C86" s="123" t="s">
        <v>0</v>
      </c>
      <c r="D86" s="123">
        <v>3</v>
      </c>
      <c r="E86" s="123">
        <v>2</v>
      </c>
      <c r="F86" s="123" t="s">
        <v>0</v>
      </c>
      <c r="G86" s="123" t="s">
        <v>0</v>
      </c>
      <c r="H86" s="123" t="s">
        <v>0</v>
      </c>
      <c r="I86" s="123" t="s">
        <v>0</v>
      </c>
      <c r="J86" s="123" t="s">
        <v>0</v>
      </c>
      <c r="K86" s="123" t="s">
        <v>0</v>
      </c>
      <c r="L86" s="123">
        <v>2</v>
      </c>
      <c r="M86" s="123">
        <v>1</v>
      </c>
      <c r="N86" s="123" t="s">
        <v>0</v>
      </c>
      <c r="O86" s="123" t="s">
        <v>0</v>
      </c>
      <c r="P86" s="123" t="s">
        <v>0</v>
      </c>
      <c r="Q86" s="123" t="s">
        <v>0</v>
      </c>
      <c r="R86" s="123" t="s">
        <v>0</v>
      </c>
      <c r="S86" s="477" t="s">
        <v>0</v>
      </c>
      <c r="T86" s="468" t="s">
        <v>0</v>
      </c>
      <c r="U86" s="123" t="s">
        <v>0</v>
      </c>
      <c r="V86" s="123" t="s">
        <v>0</v>
      </c>
      <c r="W86" s="123" t="s">
        <v>0</v>
      </c>
      <c r="X86" s="123" t="s">
        <v>0</v>
      </c>
      <c r="Y86" s="123" t="s">
        <v>0</v>
      </c>
      <c r="Z86" s="123" t="s">
        <v>0</v>
      </c>
      <c r="AA86" s="123" t="s">
        <v>0</v>
      </c>
      <c r="AB86" s="123" t="s">
        <v>0</v>
      </c>
      <c r="AC86" s="123" t="s">
        <v>0</v>
      </c>
      <c r="AD86" s="123">
        <v>32</v>
      </c>
      <c r="AE86" s="123">
        <v>64</v>
      </c>
      <c r="AF86" s="123">
        <v>28</v>
      </c>
      <c r="AG86" s="123">
        <v>21</v>
      </c>
      <c r="AH86" s="123" t="s">
        <v>0</v>
      </c>
      <c r="AI86" s="123" t="s">
        <v>0</v>
      </c>
      <c r="AJ86" s="123" t="s">
        <v>0</v>
      </c>
      <c r="AK86" s="123" t="s">
        <v>0</v>
      </c>
      <c r="AL86" s="123" t="s">
        <v>0</v>
      </c>
      <c r="AM86" s="123">
        <v>1</v>
      </c>
      <c r="AN86" s="123">
        <v>1</v>
      </c>
      <c r="AO86" s="123">
        <v>1</v>
      </c>
      <c r="AP86" s="123" t="s">
        <v>0</v>
      </c>
      <c r="AQ86" s="119" t="s">
        <v>0</v>
      </c>
      <c r="AR86" s="131">
        <v>11</v>
      </c>
      <c r="AS86" s="123">
        <v>12</v>
      </c>
      <c r="AT86" s="123">
        <v>1</v>
      </c>
      <c r="AU86" s="123">
        <v>3</v>
      </c>
      <c r="AV86" s="123" t="s">
        <v>0</v>
      </c>
      <c r="AW86" s="123" t="s">
        <v>0</v>
      </c>
      <c r="AX86" s="123" t="s">
        <v>0</v>
      </c>
      <c r="AY86" s="123" t="s">
        <v>0</v>
      </c>
      <c r="AZ86" s="123" t="s">
        <v>0</v>
      </c>
      <c r="BA86" s="123" t="s">
        <v>0</v>
      </c>
      <c r="BB86" s="123" t="s">
        <v>0</v>
      </c>
      <c r="BC86" s="123" t="s">
        <v>0</v>
      </c>
      <c r="BD86" s="123" t="s">
        <v>0</v>
      </c>
      <c r="BE86" s="123" t="s">
        <v>0</v>
      </c>
      <c r="BF86" s="123" t="s">
        <v>0</v>
      </c>
      <c r="BG86" s="123" t="s">
        <v>0</v>
      </c>
      <c r="BH86" s="123" t="s">
        <v>0</v>
      </c>
      <c r="BI86" s="477" t="s">
        <v>0</v>
      </c>
      <c r="BJ86" s="468" t="s">
        <v>0</v>
      </c>
      <c r="BK86" s="123" t="s">
        <v>0</v>
      </c>
      <c r="BL86" s="123" t="s">
        <v>0</v>
      </c>
      <c r="BM86" s="123" t="s">
        <v>0</v>
      </c>
      <c r="BN86" s="123" t="s">
        <v>0</v>
      </c>
      <c r="BO86" s="123" t="s">
        <v>0</v>
      </c>
      <c r="BP86" s="123" t="s">
        <v>0</v>
      </c>
      <c r="BQ86" s="123" t="s">
        <v>0</v>
      </c>
      <c r="BR86" s="123" t="s">
        <v>0</v>
      </c>
      <c r="BS86" s="123" t="s">
        <v>0</v>
      </c>
      <c r="BT86" s="123" t="s">
        <v>0</v>
      </c>
      <c r="BU86" s="123" t="s">
        <v>0</v>
      </c>
      <c r="BV86" s="123" t="s">
        <v>0</v>
      </c>
      <c r="BW86" s="123" t="s">
        <v>0</v>
      </c>
      <c r="BX86" s="123" t="s">
        <v>0</v>
      </c>
      <c r="BY86" s="123" t="s">
        <v>0</v>
      </c>
      <c r="BZ86" s="123" t="s">
        <v>0</v>
      </c>
      <c r="CA86" s="123" t="s">
        <v>0</v>
      </c>
      <c r="CB86" s="123" t="s">
        <v>0</v>
      </c>
      <c r="CC86" s="123" t="s">
        <v>0</v>
      </c>
      <c r="CD86" s="123" t="s">
        <v>0</v>
      </c>
      <c r="CE86" s="123" t="s">
        <v>0</v>
      </c>
      <c r="CF86" s="123" t="s">
        <v>0</v>
      </c>
      <c r="CG86" s="119" t="s">
        <v>0</v>
      </c>
      <c r="CH86" s="131" t="s">
        <v>0</v>
      </c>
      <c r="CI86" s="123" t="s">
        <v>0</v>
      </c>
      <c r="CJ86" s="123" t="s">
        <v>0</v>
      </c>
      <c r="CK86" s="123" t="s">
        <v>0</v>
      </c>
      <c r="CL86" s="123" t="s">
        <v>0</v>
      </c>
      <c r="CM86" s="123" t="s">
        <v>0</v>
      </c>
      <c r="CN86" s="123" t="s">
        <v>0</v>
      </c>
      <c r="CO86" s="123" t="s">
        <v>0</v>
      </c>
      <c r="CP86" s="123" t="s">
        <v>0</v>
      </c>
      <c r="CQ86" s="123" t="s">
        <v>0</v>
      </c>
      <c r="CR86" s="123" t="s">
        <v>0</v>
      </c>
      <c r="CS86" s="123" t="s">
        <v>0</v>
      </c>
      <c r="CT86" s="123" t="s">
        <v>0</v>
      </c>
      <c r="CU86" s="123" t="s">
        <v>0</v>
      </c>
      <c r="CV86" s="123" t="s">
        <v>0</v>
      </c>
      <c r="CW86" s="123" t="s">
        <v>0</v>
      </c>
      <c r="CX86" s="123" t="s">
        <v>0</v>
      </c>
      <c r="CY86" s="477">
        <v>1</v>
      </c>
      <c r="CZ86" s="468" t="s">
        <v>0</v>
      </c>
      <c r="DA86" s="123" t="s">
        <v>0</v>
      </c>
      <c r="DB86" s="123" t="s">
        <v>0</v>
      </c>
      <c r="DC86" s="123" t="s">
        <v>0</v>
      </c>
      <c r="DD86" s="123" t="s">
        <v>0</v>
      </c>
      <c r="DE86" s="123" t="s">
        <v>0</v>
      </c>
      <c r="DF86" s="123" t="s">
        <v>0</v>
      </c>
      <c r="DG86" s="123" t="s">
        <v>0</v>
      </c>
      <c r="DH86" s="123" t="s">
        <v>0</v>
      </c>
      <c r="DI86" s="123" t="s">
        <v>0</v>
      </c>
      <c r="DJ86" s="123">
        <v>43</v>
      </c>
      <c r="DK86" s="123">
        <v>76</v>
      </c>
      <c r="DL86" s="123">
        <v>32</v>
      </c>
      <c r="DM86" s="123">
        <v>27</v>
      </c>
      <c r="DN86" s="123" t="s">
        <v>0</v>
      </c>
      <c r="DO86" s="123" t="s">
        <v>0</v>
      </c>
      <c r="DP86" s="123" t="s">
        <v>0</v>
      </c>
      <c r="DQ86" s="123" t="s">
        <v>0</v>
      </c>
      <c r="DR86" s="123" t="s">
        <v>0</v>
      </c>
      <c r="DS86" s="123">
        <v>1</v>
      </c>
      <c r="DT86" s="123">
        <v>3</v>
      </c>
      <c r="DU86" s="123">
        <v>2</v>
      </c>
      <c r="DV86" s="123" t="s">
        <v>0</v>
      </c>
      <c r="DW86" s="119" t="s">
        <v>0</v>
      </c>
    </row>
    <row r="87" spans="1:127" x14ac:dyDescent="0.2">
      <c r="A87" s="450" t="s">
        <v>1463</v>
      </c>
      <c r="B87" s="131" t="s">
        <v>0</v>
      </c>
      <c r="C87" s="123" t="s">
        <v>0</v>
      </c>
      <c r="D87" s="123" t="s">
        <v>0</v>
      </c>
      <c r="E87" s="123">
        <v>2</v>
      </c>
      <c r="F87" s="123" t="s">
        <v>0</v>
      </c>
      <c r="G87" s="123" t="s">
        <v>0</v>
      </c>
      <c r="H87" s="123" t="s">
        <v>0</v>
      </c>
      <c r="I87" s="123" t="s">
        <v>0</v>
      </c>
      <c r="J87" s="123" t="s">
        <v>0</v>
      </c>
      <c r="K87" s="123" t="s">
        <v>0</v>
      </c>
      <c r="L87" s="123" t="s">
        <v>0</v>
      </c>
      <c r="M87" s="123" t="s">
        <v>0</v>
      </c>
      <c r="N87" s="123" t="s">
        <v>0</v>
      </c>
      <c r="O87" s="123" t="s">
        <v>0</v>
      </c>
      <c r="P87" s="123" t="s">
        <v>0</v>
      </c>
      <c r="Q87" s="123" t="s">
        <v>0</v>
      </c>
      <c r="R87" s="123">
        <v>1</v>
      </c>
      <c r="S87" s="477" t="s">
        <v>0</v>
      </c>
      <c r="T87" s="468" t="s">
        <v>0</v>
      </c>
      <c r="U87" s="123" t="s">
        <v>0</v>
      </c>
      <c r="V87" s="123" t="s">
        <v>0</v>
      </c>
      <c r="W87" s="123" t="s">
        <v>0</v>
      </c>
      <c r="X87" s="123" t="s">
        <v>0</v>
      </c>
      <c r="Y87" s="123" t="s">
        <v>0</v>
      </c>
      <c r="Z87" s="123">
        <v>1</v>
      </c>
      <c r="AA87" s="123" t="s">
        <v>0</v>
      </c>
      <c r="AB87" s="123" t="s">
        <v>0</v>
      </c>
      <c r="AC87" s="123" t="s">
        <v>0</v>
      </c>
      <c r="AD87" s="123">
        <v>56</v>
      </c>
      <c r="AE87" s="123">
        <v>98</v>
      </c>
      <c r="AF87" s="123">
        <v>37</v>
      </c>
      <c r="AG87" s="123">
        <v>23</v>
      </c>
      <c r="AH87" s="123" t="s">
        <v>0</v>
      </c>
      <c r="AI87" s="123" t="s">
        <v>0</v>
      </c>
      <c r="AJ87" s="123" t="s">
        <v>0</v>
      </c>
      <c r="AK87" s="123" t="s">
        <v>0</v>
      </c>
      <c r="AL87" s="123" t="s">
        <v>0</v>
      </c>
      <c r="AM87" s="123" t="s">
        <v>0</v>
      </c>
      <c r="AN87" s="123">
        <v>1</v>
      </c>
      <c r="AO87" s="123" t="s">
        <v>0</v>
      </c>
      <c r="AP87" s="123" t="s">
        <v>0</v>
      </c>
      <c r="AQ87" s="119" t="s">
        <v>0</v>
      </c>
      <c r="AR87" s="131">
        <v>16</v>
      </c>
      <c r="AS87" s="123">
        <v>12</v>
      </c>
      <c r="AT87" s="123">
        <v>2</v>
      </c>
      <c r="AU87" s="123">
        <v>2</v>
      </c>
      <c r="AV87" s="123" t="s">
        <v>0</v>
      </c>
      <c r="AW87" s="123" t="s">
        <v>0</v>
      </c>
      <c r="AX87" s="123" t="s">
        <v>0</v>
      </c>
      <c r="AY87" s="123" t="s">
        <v>0</v>
      </c>
      <c r="AZ87" s="123" t="s">
        <v>0</v>
      </c>
      <c r="BA87" s="123" t="s">
        <v>0</v>
      </c>
      <c r="BB87" s="123" t="s">
        <v>0</v>
      </c>
      <c r="BC87" s="123" t="s">
        <v>0</v>
      </c>
      <c r="BD87" s="123" t="s">
        <v>0</v>
      </c>
      <c r="BE87" s="123" t="s">
        <v>0</v>
      </c>
      <c r="BF87" s="123" t="s">
        <v>0</v>
      </c>
      <c r="BG87" s="123" t="s">
        <v>0</v>
      </c>
      <c r="BH87" s="123" t="s">
        <v>0</v>
      </c>
      <c r="BI87" s="477" t="s">
        <v>0</v>
      </c>
      <c r="BJ87" s="468" t="s">
        <v>0</v>
      </c>
      <c r="BK87" s="123" t="s">
        <v>0</v>
      </c>
      <c r="BL87" s="123" t="s">
        <v>0</v>
      </c>
      <c r="BM87" s="123" t="s">
        <v>0</v>
      </c>
      <c r="BN87" s="123" t="s">
        <v>0</v>
      </c>
      <c r="BO87" s="123" t="s">
        <v>0</v>
      </c>
      <c r="BP87" s="123" t="s">
        <v>0</v>
      </c>
      <c r="BQ87" s="123" t="s">
        <v>0</v>
      </c>
      <c r="BR87" s="123" t="s">
        <v>0</v>
      </c>
      <c r="BS87" s="123" t="s">
        <v>0</v>
      </c>
      <c r="BT87" s="123">
        <v>2</v>
      </c>
      <c r="BU87" s="123">
        <v>3</v>
      </c>
      <c r="BV87" s="123">
        <v>3</v>
      </c>
      <c r="BW87" s="123" t="s">
        <v>0</v>
      </c>
      <c r="BX87" s="123" t="s">
        <v>0</v>
      </c>
      <c r="BY87" s="123" t="s">
        <v>0</v>
      </c>
      <c r="BZ87" s="123" t="s">
        <v>0</v>
      </c>
      <c r="CA87" s="123" t="s">
        <v>0</v>
      </c>
      <c r="CB87" s="123" t="s">
        <v>0</v>
      </c>
      <c r="CC87" s="123" t="s">
        <v>0</v>
      </c>
      <c r="CD87" s="123" t="s">
        <v>0</v>
      </c>
      <c r="CE87" s="123" t="s">
        <v>0</v>
      </c>
      <c r="CF87" s="123" t="s">
        <v>0</v>
      </c>
      <c r="CG87" s="119" t="s">
        <v>0</v>
      </c>
      <c r="CH87" s="131" t="s">
        <v>0</v>
      </c>
      <c r="CI87" s="123" t="s">
        <v>0</v>
      </c>
      <c r="CJ87" s="123" t="s">
        <v>0</v>
      </c>
      <c r="CK87" s="123" t="s">
        <v>0</v>
      </c>
      <c r="CL87" s="123" t="s">
        <v>0</v>
      </c>
      <c r="CM87" s="123" t="s">
        <v>0</v>
      </c>
      <c r="CN87" s="123" t="s">
        <v>0</v>
      </c>
      <c r="CO87" s="123" t="s">
        <v>0</v>
      </c>
      <c r="CP87" s="123" t="s">
        <v>0</v>
      </c>
      <c r="CQ87" s="123" t="s">
        <v>0</v>
      </c>
      <c r="CR87" s="123" t="s">
        <v>0</v>
      </c>
      <c r="CS87" s="123" t="s">
        <v>0</v>
      </c>
      <c r="CT87" s="123" t="s">
        <v>0</v>
      </c>
      <c r="CU87" s="123" t="s">
        <v>0</v>
      </c>
      <c r="CV87" s="123" t="s">
        <v>0</v>
      </c>
      <c r="CW87" s="123" t="s">
        <v>0</v>
      </c>
      <c r="CX87" s="123" t="s">
        <v>0</v>
      </c>
      <c r="CY87" s="477" t="s">
        <v>0</v>
      </c>
      <c r="CZ87" s="468" t="s">
        <v>0</v>
      </c>
      <c r="DA87" s="123" t="s">
        <v>0</v>
      </c>
      <c r="DB87" s="123" t="s">
        <v>0</v>
      </c>
      <c r="DC87" s="123" t="s">
        <v>0</v>
      </c>
      <c r="DD87" s="123" t="s">
        <v>0</v>
      </c>
      <c r="DE87" s="123" t="s">
        <v>0</v>
      </c>
      <c r="DF87" s="123" t="s">
        <v>0</v>
      </c>
      <c r="DG87" s="123" t="s">
        <v>0</v>
      </c>
      <c r="DH87" s="123" t="s">
        <v>0</v>
      </c>
      <c r="DI87" s="123" t="s">
        <v>0</v>
      </c>
      <c r="DJ87" s="123">
        <v>74</v>
      </c>
      <c r="DK87" s="123">
        <v>113</v>
      </c>
      <c r="DL87" s="123">
        <v>43</v>
      </c>
      <c r="DM87" s="123">
        <v>27</v>
      </c>
      <c r="DN87" s="123" t="s">
        <v>0</v>
      </c>
      <c r="DO87" s="123" t="s">
        <v>0</v>
      </c>
      <c r="DP87" s="123" t="s">
        <v>0</v>
      </c>
      <c r="DQ87" s="123" t="s">
        <v>0</v>
      </c>
      <c r="DR87" s="123" t="s">
        <v>0</v>
      </c>
      <c r="DS87" s="123" t="s">
        <v>0</v>
      </c>
      <c r="DT87" s="123">
        <v>2</v>
      </c>
      <c r="DU87" s="123" t="s">
        <v>0</v>
      </c>
      <c r="DV87" s="123" t="s">
        <v>0</v>
      </c>
      <c r="DW87" s="119" t="s">
        <v>0</v>
      </c>
    </row>
    <row r="88" spans="1:127" x14ac:dyDescent="0.2">
      <c r="A88" s="118" t="s">
        <v>704</v>
      </c>
      <c r="B88" s="131" t="s">
        <v>0</v>
      </c>
      <c r="C88" s="123" t="s">
        <v>0</v>
      </c>
      <c r="D88" s="123" t="s">
        <v>0</v>
      </c>
      <c r="E88" s="123" t="s">
        <v>0</v>
      </c>
      <c r="F88" s="123" t="s">
        <v>0</v>
      </c>
      <c r="G88" s="123" t="s">
        <v>0</v>
      </c>
      <c r="H88" s="123" t="s">
        <v>0</v>
      </c>
      <c r="I88" s="123" t="s">
        <v>0</v>
      </c>
      <c r="J88" s="123" t="s">
        <v>0</v>
      </c>
      <c r="K88" s="123" t="s">
        <v>0</v>
      </c>
      <c r="L88" s="123" t="s">
        <v>0</v>
      </c>
      <c r="M88" s="123" t="s">
        <v>0</v>
      </c>
      <c r="N88" s="123" t="s">
        <v>0</v>
      </c>
      <c r="O88" s="123" t="s">
        <v>0</v>
      </c>
      <c r="P88" s="123" t="s">
        <v>0</v>
      </c>
      <c r="Q88" s="123" t="s">
        <v>0</v>
      </c>
      <c r="R88" s="123" t="s">
        <v>0</v>
      </c>
      <c r="S88" s="477" t="s">
        <v>0</v>
      </c>
      <c r="T88" s="468" t="s">
        <v>0</v>
      </c>
      <c r="U88" s="123" t="s">
        <v>0</v>
      </c>
      <c r="V88" s="123" t="s">
        <v>0</v>
      </c>
      <c r="W88" s="123" t="s">
        <v>0</v>
      </c>
      <c r="X88" s="123" t="s">
        <v>0</v>
      </c>
      <c r="Y88" s="123" t="s">
        <v>0</v>
      </c>
      <c r="Z88" s="123" t="s">
        <v>0</v>
      </c>
      <c r="AA88" s="123" t="s">
        <v>0</v>
      </c>
      <c r="AB88" s="123" t="s">
        <v>0</v>
      </c>
      <c r="AC88" s="123" t="s">
        <v>0</v>
      </c>
      <c r="AD88" s="123" t="s">
        <v>0</v>
      </c>
      <c r="AE88" s="123" t="s">
        <v>0</v>
      </c>
      <c r="AF88" s="123" t="s">
        <v>0</v>
      </c>
      <c r="AG88" s="123" t="s">
        <v>0</v>
      </c>
      <c r="AH88" s="123" t="s">
        <v>0</v>
      </c>
      <c r="AI88" s="123" t="s">
        <v>0</v>
      </c>
      <c r="AJ88" s="123" t="s">
        <v>0</v>
      </c>
      <c r="AK88" s="123" t="s">
        <v>0</v>
      </c>
      <c r="AL88" s="123" t="s">
        <v>0</v>
      </c>
      <c r="AM88" s="123" t="s">
        <v>0</v>
      </c>
      <c r="AN88" s="123" t="s">
        <v>0</v>
      </c>
      <c r="AO88" s="123" t="s">
        <v>0</v>
      </c>
      <c r="AP88" s="123" t="s">
        <v>0</v>
      </c>
      <c r="AQ88" s="119" t="s">
        <v>0</v>
      </c>
      <c r="AR88" s="131">
        <v>1</v>
      </c>
      <c r="AS88" s="123" t="s">
        <v>0</v>
      </c>
      <c r="AT88" s="123" t="s">
        <v>0</v>
      </c>
      <c r="AU88" s="123" t="s">
        <v>0</v>
      </c>
      <c r="AV88" s="123" t="s">
        <v>0</v>
      </c>
      <c r="AW88" s="123" t="s">
        <v>0</v>
      </c>
      <c r="AX88" s="123" t="s">
        <v>0</v>
      </c>
      <c r="AY88" s="123" t="s">
        <v>0</v>
      </c>
      <c r="AZ88" s="123" t="s">
        <v>0</v>
      </c>
      <c r="BA88" s="123" t="s">
        <v>0</v>
      </c>
      <c r="BB88" s="123" t="s">
        <v>0</v>
      </c>
      <c r="BC88" s="123" t="s">
        <v>0</v>
      </c>
      <c r="BD88" s="123" t="s">
        <v>0</v>
      </c>
      <c r="BE88" s="123" t="s">
        <v>0</v>
      </c>
      <c r="BF88" s="123" t="s">
        <v>0</v>
      </c>
      <c r="BG88" s="123" t="s">
        <v>0</v>
      </c>
      <c r="BH88" s="123" t="s">
        <v>0</v>
      </c>
      <c r="BI88" s="477" t="s">
        <v>0</v>
      </c>
      <c r="BJ88" s="468" t="s">
        <v>0</v>
      </c>
      <c r="BK88" s="123" t="s">
        <v>0</v>
      </c>
      <c r="BL88" s="123" t="s">
        <v>0</v>
      </c>
      <c r="BM88" s="123" t="s">
        <v>0</v>
      </c>
      <c r="BN88" s="123" t="s">
        <v>0</v>
      </c>
      <c r="BO88" s="123" t="s">
        <v>0</v>
      </c>
      <c r="BP88" s="123" t="s">
        <v>0</v>
      </c>
      <c r="BQ88" s="123" t="s">
        <v>0</v>
      </c>
      <c r="BR88" s="123" t="s">
        <v>0</v>
      </c>
      <c r="BS88" s="123" t="s">
        <v>0</v>
      </c>
      <c r="BT88" s="123" t="s">
        <v>0</v>
      </c>
      <c r="BU88" s="123" t="s">
        <v>0</v>
      </c>
      <c r="BV88" s="123" t="s">
        <v>0</v>
      </c>
      <c r="BW88" s="123" t="s">
        <v>0</v>
      </c>
      <c r="BX88" s="123" t="s">
        <v>0</v>
      </c>
      <c r="BY88" s="123" t="s">
        <v>0</v>
      </c>
      <c r="BZ88" s="123" t="s">
        <v>0</v>
      </c>
      <c r="CA88" s="123" t="s">
        <v>0</v>
      </c>
      <c r="CB88" s="123" t="s">
        <v>0</v>
      </c>
      <c r="CC88" s="123" t="s">
        <v>0</v>
      </c>
      <c r="CD88" s="123" t="s">
        <v>0</v>
      </c>
      <c r="CE88" s="123" t="s">
        <v>0</v>
      </c>
      <c r="CF88" s="123" t="s">
        <v>0</v>
      </c>
      <c r="CG88" s="119" t="s">
        <v>0</v>
      </c>
      <c r="CH88" s="131" t="s">
        <v>0</v>
      </c>
      <c r="CI88" s="123" t="s">
        <v>0</v>
      </c>
      <c r="CJ88" s="123" t="s">
        <v>0</v>
      </c>
      <c r="CK88" s="123" t="s">
        <v>0</v>
      </c>
      <c r="CL88" s="123" t="s">
        <v>0</v>
      </c>
      <c r="CM88" s="123" t="s">
        <v>0</v>
      </c>
      <c r="CN88" s="123" t="s">
        <v>0</v>
      </c>
      <c r="CO88" s="123" t="s">
        <v>0</v>
      </c>
      <c r="CP88" s="123" t="s">
        <v>0</v>
      </c>
      <c r="CQ88" s="123" t="s">
        <v>0</v>
      </c>
      <c r="CR88" s="123" t="s">
        <v>0</v>
      </c>
      <c r="CS88" s="123" t="s">
        <v>0</v>
      </c>
      <c r="CT88" s="123" t="s">
        <v>0</v>
      </c>
      <c r="CU88" s="123" t="s">
        <v>0</v>
      </c>
      <c r="CV88" s="123" t="s">
        <v>0</v>
      </c>
      <c r="CW88" s="123" t="s">
        <v>0</v>
      </c>
      <c r="CX88" s="123" t="s">
        <v>0</v>
      </c>
      <c r="CY88" s="477" t="s">
        <v>0</v>
      </c>
      <c r="CZ88" s="468" t="s">
        <v>0</v>
      </c>
      <c r="DA88" s="123" t="s">
        <v>0</v>
      </c>
      <c r="DB88" s="123" t="s">
        <v>0</v>
      </c>
      <c r="DC88" s="123" t="s">
        <v>0</v>
      </c>
      <c r="DD88" s="123" t="s">
        <v>0</v>
      </c>
      <c r="DE88" s="123" t="s">
        <v>0</v>
      </c>
      <c r="DF88" s="123" t="s">
        <v>0</v>
      </c>
      <c r="DG88" s="123" t="s">
        <v>0</v>
      </c>
      <c r="DH88" s="123" t="s">
        <v>0</v>
      </c>
      <c r="DI88" s="123" t="s">
        <v>0</v>
      </c>
      <c r="DJ88" s="123">
        <v>1</v>
      </c>
      <c r="DK88" s="123" t="s">
        <v>0</v>
      </c>
      <c r="DL88" s="123" t="s">
        <v>0</v>
      </c>
      <c r="DM88" s="123" t="s">
        <v>0</v>
      </c>
      <c r="DN88" s="123" t="s">
        <v>0</v>
      </c>
      <c r="DO88" s="123" t="s">
        <v>0</v>
      </c>
      <c r="DP88" s="123" t="s">
        <v>0</v>
      </c>
      <c r="DQ88" s="123" t="s">
        <v>0</v>
      </c>
      <c r="DR88" s="123" t="s">
        <v>0</v>
      </c>
      <c r="DS88" s="123" t="s">
        <v>0</v>
      </c>
      <c r="DT88" s="123" t="s">
        <v>0</v>
      </c>
      <c r="DU88" s="123" t="s">
        <v>0</v>
      </c>
      <c r="DV88" s="123" t="s">
        <v>0</v>
      </c>
      <c r="DW88" s="119" t="s">
        <v>0</v>
      </c>
    </row>
    <row r="89" spans="1:127" x14ac:dyDescent="0.2">
      <c r="A89" s="270" t="s">
        <v>261</v>
      </c>
      <c r="B89" s="291">
        <v>95</v>
      </c>
      <c r="C89" s="287">
        <v>124</v>
      </c>
      <c r="D89" s="287">
        <v>427</v>
      </c>
      <c r="E89" s="287">
        <v>447</v>
      </c>
      <c r="F89" s="287">
        <v>4</v>
      </c>
      <c r="G89" s="287" t="s">
        <v>0</v>
      </c>
      <c r="H89" s="287">
        <v>4</v>
      </c>
      <c r="I89" s="287" t="s">
        <v>0</v>
      </c>
      <c r="J89" s="287">
        <v>12</v>
      </c>
      <c r="K89" s="287" t="s">
        <v>0</v>
      </c>
      <c r="L89" s="287">
        <v>160</v>
      </c>
      <c r="M89" s="287">
        <v>100</v>
      </c>
      <c r="N89" s="287">
        <v>2</v>
      </c>
      <c r="O89" s="287">
        <v>20</v>
      </c>
      <c r="P89" s="287" t="s">
        <v>0</v>
      </c>
      <c r="Q89" s="287" t="s">
        <v>0</v>
      </c>
      <c r="R89" s="287">
        <v>13</v>
      </c>
      <c r="S89" s="530" t="s">
        <v>0</v>
      </c>
      <c r="T89" s="529" t="s">
        <v>0</v>
      </c>
      <c r="U89" s="287" t="s">
        <v>0</v>
      </c>
      <c r="V89" s="287" t="s">
        <v>0</v>
      </c>
      <c r="W89" s="287" t="s">
        <v>0</v>
      </c>
      <c r="X89" s="287" t="s">
        <v>0</v>
      </c>
      <c r="Y89" s="287" t="s">
        <v>0</v>
      </c>
      <c r="Z89" s="287">
        <v>9</v>
      </c>
      <c r="AA89" s="287" t="s">
        <v>0</v>
      </c>
      <c r="AB89" s="287" t="s">
        <v>0</v>
      </c>
      <c r="AC89" s="287" t="s">
        <v>0</v>
      </c>
      <c r="AD89" s="287">
        <v>1682</v>
      </c>
      <c r="AE89" s="287">
        <v>2078</v>
      </c>
      <c r="AF89" s="287">
        <v>1178</v>
      </c>
      <c r="AG89" s="287">
        <v>978</v>
      </c>
      <c r="AH89" s="287">
        <v>1</v>
      </c>
      <c r="AI89" s="287" t="s">
        <v>0</v>
      </c>
      <c r="AJ89" s="287" t="s">
        <v>0</v>
      </c>
      <c r="AK89" s="287" t="s">
        <v>0</v>
      </c>
      <c r="AL89" s="287">
        <v>8</v>
      </c>
      <c r="AM89" s="287" t="s">
        <v>0</v>
      </c>
      <c r="AN89" s="287">
        <v>37</v>
      </c>
      <c r="AO89" s="287">
        <v>15</v>
      </c>
      <c r="AP89" s="287" t="s">
        <v>0</v>
      </c>
      <c r="AQ89" s="303" t="s">
        <v>0</v>
      </c>
      <c r="AR89" s="291">
        <v>25255</v>
      </c>
      <c r="AS89" s="287">
        <v>25845</v>
      </c>
      <c r="AT89" s="287">
        <v>7837</v>
      </c>
      <c r="AU89" s="287">
        <v>8454</v>
      </c>
      <c r="AV89" s="287" t="s">
        <v>0</v>
      </c>
      <c r="AW89" s="287" t="s">
        <v>0</v>
      </c>
      <c r="AX89" s="287" t="s">
        <v>0</v>
      </c>
      <c r="AY89" s="287" t="s">
        <v>0</v>
      </c>
      <c r="AZ89" s="287">
        <v>10</v>
      </c>
      <c r="BA89" s="287" t="s">
        <v>0</v>
      </c>
      <c r="BB89" s="287">
        <v>24</v>
      </c>
      <c r="BC89" s="287">
        <v>4</v>
      </c>
      <c r="BD89" s="287" t="s">
        <v>0</v>
      </c>
      <c r="BE89" s="287" t="s">
        <v>0</v>
      </c>
      <c r="BF89" s="287" t="s">
        <v>0</v>
      </c>
      <c r="BG89" s="287" t="s">
        <v>0</v>
      </c>
      <c r="BH89" s="287" t="s">
        <v>0</v>
      </c>
      <c r="BI89" s="530" t="s">
        <v>0</v>
      </c>
      <c r="BJ89" s="529" t="s">
        <v>0</v>
      </c>
      <c r="BK89" s="287" t="s">
        <v>0</v>
      </c>
      <c r="BL89" s="287" t="s">
        <v>0</v>
      </c>
      <c r="BM89" s="287" t="s">
        <v>0</v>
      </c>
      <c r="BN89" s="287" t="s">
        <v>0</v>
      </c>
      <c r="BO89" s="287" t="s">
        <v>0</v>
      </c>
      <c r="BP89" s="287" t="s">
        <v>0</v>
      </c>
      <c r="BQ89" s="287" t="s">
        <v>0</v>
      </c>
      <c r="BR89" s="287" t="s">
        <v>0</v>
      </c>
      <c r="BS89" s="287" t="s">
        <v>0</v>
      </c>
      <c r="BT89" s="287">
        <v>3</v>
      </c>
      <c r="BU89" s="287">
        <v>1</v>
      </c>
      <c r="BV89" s="287">
        <v>1</v>
      </c>
      <c r="BW89" s="287">
        <v>1</v>
      </c>
      <c r="BX89" s="287" t="s">
        <v>0</v>
      </c>
      <c r="BY89" s="287" t="s">
        <v>0</v>
      </c>
      <c r="BZ89" s="287" t="s">
        <v>0</v>
      </c>
      <c r="CA89" s="287" t="s">
        <v>0</v>
      </c>
      <c r="CB89" s="287" t="s">
        <v>0</v>
      </c>
      <c r="CC89" s="287" t="s">
        <v>0</v>
      </c>
      <c r="CD89" s="287" t="s">
        <v>0</v>
      </c>
      <c r="CE89" s="287" t="s">
        <v>0</v>
      </c>
      <c r="CF89" s="287" t="s">
        <v>0</v>
      </c>
      <c r="CG89" s="303" t="s">
        <v>0</v>
      </c>
      <c r="CH89" s="291" t="s">
        <v>0</v>
      </c>
      <c r="CI89" s="287" t="s">
        <v>0</v>
      </c>
      <c r="CJ89" s="287" t="s">
        <v>0</v>
      </c>
      <c r="CK89" s="287" t="s">
        <v>0</v>
      </c>
      <c r="CL89" s="287" t="s">
        <v>0</v>
      </c>
      <c r="CM89" s="287" t="s">
        <v>0</v>
      </c>
      <c r="CN89" s="287" t="s">
        <v>0</v>
      </c>
      <c r="CO89" s="287" t="s">
        <v>0</v>
      </c>
      <c r="CP89" s="287" t="s">
        <v>0</v>
      </c>
      <c r="CQ89" s="287" t="s">
        <v>0</v>
      </c>
      <c r="CR89" s="287" t="s">
        <v>0</v>
      </c>
      <c r="CS89" s="287" t="s">
        <v>0</v>
      </c>
      <c r="CT89" s="287">
        <v>0</v>
      </c>
      <c r="CU89" s="287" t="s">
        <v>0</v>
      </c>
      <c r="CV89" s="287">
        <v>201</v>
      </c>
      <c r="CW89" s="287">
        <v>188</v>
      </c>
      <c r="CX89" s="287">
        <v>83</v>
      </c>
      <c r="CY89" s="530">
        <v>104</v>
      </c>
      <c r="CZ89" s="529" t="s">
        <v>0</v>
      </c>
      <c r="DA89" s="287" t="s">
        <v>0</v>
      </c>
      <c r="DB89" s="287" t="s">
        <v>0</v>
      </c>
      <c r="DC89" s="287" t="s">
        <v>0</v>
      </c>
      <c r="DD89" s="287" t="s">
        <v>0</v>
      </c>
      <c r="DE89" s="287" t="s">
        <v>0</v>
      </c>
      <c r="DF89" s="287">
        <v>3</v>
      </c>
      <c r="DG89" s="287" t="s">
        <v>0</v>
      </c>
      <c r="DH89" s="287" t="s">
        <v>0</v>
      </c>
      <c r="DI89" s="287" t="s">
        <v>0</v>
      </c>
      <c r="DJ89" s="287">
        <v>27236</v>
      </c>
      <c r="DK89" s="287">
        <v>28236</v>
      </c>
      <c r="DL89" s="287">
        <v>9539</v>
      </c>
      <c r="DM89" s="287">
        <v>9984</v>
      </c>
      <c r="DN89" s="287">
        <v>5</v>
      </c>
      <c r="DO89" s="287" t="s">
        <v>0</v>
      </c>
      <c r="DP89" s="287">
        <v>4</v>
      </c>
      <c r="DQ89" s="287" t="s">
        <v>0</v>
      </c>
      <c r="DR89" s="287">
        <v>30</v>
      </c>
      <c r="DS89" s="287" t="s">
        <v>0</v>
      </c>
      <c r="DT89" s="287">
        <v>233</v>
      </c>
      <c r="DU89" s="287">
        <v>119</v>
      </c>
      <c r="DV89" s="287">
        <v>2</v>
      </c>
      <c r="DW89" s="303">
        <v>20</v>
      </c>
    </row>
    <row r="90" spans="1:127" x14ac:dyDescent="0.2">
      <c r="A90" s="118" t="s">
        <v>594</v>
      </c>
      <c r="B90" s="131">
        <v>78</v>
      </c>
      <c r="C90" s="123">
        <v>105</v>
      </c>
      <c r="D90" s="123">
        <v>37</v>
      </c>
      <c r="E90" s="123">
        <v>29</v>
      </c>
      <c r="F90" s="123" t="s">
        <v>0</v>
      </c>
      <c r="G90" s="123" t="s">
        <v>0</v>
      </c>
      <c r="H90" s="123" t="s">
        <v>0</v>
      </c>
      <c r="I90" s="123" t="s">
        <v>0</v>
      </c>
      <c r="J90" s="123" t="s">
        <v>0</v>
      </c>
      <c r="K90" s="123" t="s">
        <v>0</v>
      </c>
      <c r="L90" s="123" t="s">
        <v>0</v>
      </c>
      <c r="M90" s="123" t="s">
        <v>0</v>
      </c>
      <c r="N90" s="123" t="s">
        <v>0</v>
      </c>
      <c r="O90" s="123" t="s">
        <v>0</v>
      </c>
      <c r="P90" s="123" t="s">
        <v>0</v>
      </c>
      <c r="Q90" s="123" t="s">
        <v>0</v>
      </c>
      <c r="R90" s="123" t="s">
        <v>0</v>
      </c>
      <c r="S90" s="477" t="s">
        <v>0</v>
      </c>
      <c r="T90" s="468" t="s">
        <v>0</v>
      </c>
      <c r="U90" s="123" t="s">
        <v>0</v>
      </c>
      <c r="V90" s="123" t="s">
        <v>0</v>
      </c>
      <c r="W90" s="123" t="s">
        <v>0</v>
      </c>
      <c r="X90" s="123" t="s">
        <v>0</v>
      </c>
      <c r="Y90" s="123" t="s">
        <v>0</v>
      </c>
      <c r="Z90" s="123" t="s">
        <v>0</v>
      </c>
      <c r="AA90" s="123" t="s">
        <v>0</v>
      </c>
      <c r="AB90" s="123" t="s">
        <v>0</v>
      </c>
      <c r="AC90" s="123" t="s">
        <v>0</v>
      </c>
      <c r="AD90" s="123">
        <v>833</v>
      </c>
      <c r="AE90" s="123">
        <v>845</v>
      </c>
      <c r="AF90" s="123">
        <v>46</v>
      </c>
      <c r="AG90" s="123">
        <v>35</v>
      </c>
      <c r="AH90" s="123" t="s">
        <v>0</v>
      </c>
      <c r="AI90" s="123" t="s">
        <v>0</v>
      </c>
      <c r="AJ90" s="123" t="s">
        <v>0</v>
      </c>
      <c r="AK90" s="123" t="s">
        <v>0</v>
      </c>
      <c r="AL90" s="123" t="s">
        <v>0</v>
      </c>
      <c r="AM90" s="123" t="s">
        <v>0</v>
      </c>
      <c r="AN90" s="123" t="s">
        <v>0</v>
      </c>
      <c r="AO90" s="123" t="s">
        <v>0</v>
      </c>
      <c r="AP90" s="123" t="s">
        <v>0</v>
      </c>
      <c r="AQ90" s="119" t="s">
        <v>0</v>
      </c>
      <c r="AR90" s="131">
        <v>9649</v>
      </c>
      <c r="AS90" s="123">
        <v>9695</v>
      </c>
      <c r="AT90" s="123">
        <v>303</v>
      </c>
      <c r="AU90" s="123">
        <v>286</v>
      </c>
      <c r="AV90" s="123" t="s">
        <v>0</v>
      </c>
      <c r="AW90" s="123" t="s">
        <v>0</v>
      </c>
      <c r="AX90" s="123" t="s">
        <v>0</v>
      </c>
      <c r="AY90" s="123" t="s">
        <v>0</v>
      </c>
      <c r="AZ90" s="123" t="s">
        <v>0</v>
      </c>
      <c r="BA90" s="123" t="s">
        <v>0</v>
      </c>
      <c r="BB90" s="123" t="s">
        <v>0</v>
      </c>
      <c r="BC90" s="123" t="s">
        <v>0</v>
      </c>
      <c r="BD90" s="123" t="s">
        <v>0</v>
      </c>
      <c r="BE90" s="123" t="s">
        <v>0</v>
      </c>
      <c r="BF90" s="123" t="s">
        <v>0</v>
      </c>
      <c r="BG90" s="123" t="s">
        <v>0</v>
      </c>
      <c r="BH90" s="123" t="s">
        <v>0</v>
      </c>
      <c r="BI90" s="477" t="s">
        <v>0</v>
      </c>
      <c r="BJ90" s="468" t="s">
        <v>0</v>
      </c>
      <c r="BK90" s="123" t="s">
        <v>0</v>
      </c>
      <c r="BL90" s="123" t="s">
        <v>0</v>
      </c>
      <c r="BM90" s="123" t="s">
        <v>0</v>
      </c>
      <c r="BN90" s="123" t="s">
        <v>0</v>
      </c>
      <c r="BO90" s="123" t="s">
        <v>0</v>
      </c>
      <c r="BP90" s="123" t="s">
        <v>0</v>
      </c>
      <c r="BQ90" s="123" t="s">
        <v>0</v>
      </c>
      <c r="BR90" s="123" t="s">
        <v>0</v>
      </c>
      <c r="BS90" s="123" t="s">
        <v>0</v>
      </c>
      <c r="BT90" s="123" t="s">
        <v>0</v>
      </c>
      <c r="BU90" s="123" t="s">
        <v>0</v>
      </c>
      <c r="BV90" s="123" t="s">
        <v>0</v>
      </c>
      <c r="BW90" s="123" t="s">
        <v>0</v>
      </c>
      <c r="BX90" s="123" t="s">
        <v>0</v>
      </c>
      <c r="BY90" s="123" t="s">
        <v>0</v>
      </c>
      <c r="BZ90" s="123" t="s">
        <v>0</v>
      </c>
      <c r="CA90" s="123" t="s">
        <v>0</v>
      </c>
      <c r="CB90" s="123" t="s">
        <v>0</v>
      </c>
      <c r="CC90" s="123" t="s">
        <v>0</v>
      </c>
      <c r="CD90" s="123" t="s">
        <v>0</v>
      </c>
      <c r="CE90" s="123" t="s">
        <v>0</v>
      </c>
      <c r="CF90" s="123" t="s">
        <v>0</v>
      </c>
      <c r="CG90" s="119" t="s">
        <v>0</v>
      </c>
      <c r="CH90" s="131" t="s">
        <v>0</v>
      </c>
      <c r="CI90" s="123" t="s">
        <v>0</v>
      </c>
      <c r="CJ90" s="123" t="s">
        <v>0</v>
      </c>
      <c r="CK90" s="123" t="s">
        <v>0</v>
      </c>
      <c r="CL90" s="123" t="s">
        <v>0</v>
      </c>
      <c r="CM90" s="123" t="s">
        <v>0</v>
      </c>
      <c r="CN90" s="123" t="s">
        <v>0</v>
      </c>
      <c r="CO90" s="123" t="s">
        <v>0</v>
      </c>
      <c r="CP90" s="123" t="s">
        <v>0</v>
      </c>
      <c r="CQ90" s="123" t="s">
        <v>0</v>
      </c>
      <c r="CR90" s="123" t="s">
        <v>0</v>
      </c>
      <c r="CS90" s="123" t="s">
        <v>0</v>
      </c>
      <c r="CT90" s="123" t="s">
        <v>0</v>
      </c>
      <c r="CU90" s="123" t="s">
        <v>0</v>
      </c>
      <c r="CV90" s="123">
        <v>40</v>
      </c>
      <c r="CW90" s="123">
        <v>47</v>
      </c>
      <c r="CX90" s="123">
        <v>1</v>
      </c>
      <c r="CY90" s="477" t="s">
        <v>0</v>
      </c>
      <c r="CZ90" s="468" t="s">
        <v>0</v>
      </c>
      <c r="DA90" s="123" t="s">
        <v>0</v>
      </c>
      <c r="DB90" s="123" t="s">
        <v>0</v>
      </c>
      <c r="DC90" s="123" t="s">
        <v>0</v>
      </c>
      <c r="DD90" s="123" t="s">
        <v>0</v>
      </c>
      <c r="DE90" s="123" t="s">
        <v>0</v>
      </c>
      <c r="DF90" s="123" t="s">
        <v>0</v>
      </c>
      <c r="DG90" s="123" t="s">
        <v>0</v>
      </c>
      <c r="DH90" s="123" t="s">
        <v>0</v>
      </c>
      <c r="DI90" s="123" t="s">
        <v>0</v>
      </c>
      <c r="DJ90" s="123">
        <v>10600</v>
      </c>
      <c r="DK90" s="123">
        <v>10692</v>
      </c>
      <c r="DL90" s="123">
        <v>387</v>
      </c>
      <c r="DM90" s="123">
        <v>350</v>
      </c>
      <c r="DN90" s="123" t="s">
        <v>0</v>
      </c>
      <c r="DO90" s="123" t="s">
        <v>0</v>
      </c>
      <c r="DP90" s="123" t="s">
        <v>0</v>
      </c>
      <c r="DQ90" s="123" t="s">
        <v>0</v>
      </c>
      <c r="DR90" s="123" t="s">
        <v>0</v>
      </c>
      <c r="DS90" s="123" t="s">
        <v>0</v>
      </c>
      <c r="DT90" s="123" t="s">
        <v>0</v>
      </c>
      <c r="DU90" s="123" t="s">
        <v>0</v>
      </c>
      <c r="DV90" s="123" t="s">
        <v>0</v>
      </c>
      <c r="DW90" s="119" t="s">
        <v>0</v>
      </c>
    </row>
    <row r="91" spans="1:127" x14ac:dyDescent="0.2">
      <c r="A91" s="101" t="s">
        <v>1462</v>
      </c>
      <c r="B91" s="131">
        <v>4</v>
      </c>
      <c r="C91" s="123">
        <v>9</v>
      </c>
      <c r="D91" s="123">
        <v>53</v>
      </c>
      <c r="E91" s="123">
        <v>97</v>
      </c>
      <c r="F91" s="123" t="s">
        <v>0</v>
      </c>
      <c r="G91" s="123" t="s">
        <v>0</v>
      </c>
      <c r="H91" s="123" t="s">
        <v>0</v>
      </c>
      <c r="I91" s="123" t="s">
        <v>0</v>
      </c>
      <c r="J91" s="123" t="s">
        <v>0</v>
      </c>
      <c r="K91" s="123" t="s">
        <v>0</v>
      </c>
      <c r="L91" s="123">
        <v>8</v>
      </c>
      <c r="M91" s="123">
        <v>14</v>
      </c>
      <c r="N91" s="123" t="s">
        <v>0</v>
      </c>
      <c r="O91" s="123" t="s">
        <v>0</v>
      </c>
      <c r="P91" s="123" t="s">
        <v>0</v>
      </c>
      <c r="Q91" s="123" t="s">
        <v>0</v>
      </c>
      <c r="R91" s="123" t="s">
        <v>0</v>
      </c>
      <c r="S91" s="477" t="s">
        <v>0</v>
      </c>
      <c r="T91" s="468" t="s">
        <v>0</v>
      </c>
      <c r="U91" s="123" t="s">
        <v>0</v>
      </c>
      <c r="V91" s="123" t="s">
        <v>0</v>
      </c>
      <c r="W91" s="123" t="s">
        <v>0</v>
      </c>
      <c r="X91" s="123" t="s">
        <v>0</v>
      </c>
      <c r="Y91" s="123" t="s">
        <v>0</v>
      </c>
      <c r="Z91" s="123" t="s">
        <v>0</v>
      </c>
      <c r="AA91" s="123" t="s">
        <v>0</v>
      </c>
      <c r="AB91" s="123" t="s">
        <v>0</v>
      </c>
      <c r="AC91" s="123" t="s">
        <v>0</v>
      </c>
      <c r="AD91" s="123">
        <v>309</v>
      </c>
      <c r="AE91" s="123">
        <v>313</v>
      </c>
      <c r="AF91" s="123">
        <v>314</v>
      </c>
      <c r="AG91" s="123">
        <v>342</v>
      </c>
      <c r="AH91" s="123" t="s">
        <v>0</v>
      </c>
      <c r="AI91" s="123" t="s">
        <v>0</v>
      </c>
      <c r="AJ91" s="123" t="s">
        <v>0</v>
      </c>
      <c r="AK91" s="123" t="s">
        <v>0</v>
      </c>
      <c r="AL91" s="123" t="s">
        <v>0</v>
      </c>
      <c r="AM91" s="123" t="s">
        <v>0</v>
      </c>
      <c r="AN91" s="123">
        <v>1</v>
      </c>
      <c r="AO91" s="123">
        <v>4</v>
      </c>
      <c r="AP91" s="123" t="s">
        <v>0</v>
      </c>
      <c r="AQ91" s="119" t="s">
        <v>0</v>
      </c>
      <c r="AR91" s="131">
        <v>4653</v>
      </c>
      <c r="AS91" s="123">
        <v>4474</v>
      </c>
      <c r="AT91" s="123">
        <v>2446</v>
      </c>
      <c r="AU91" s="123">
        <v>2905</v>
      </c>
      <c r="AV91" s="123" t="s">
        <v>0</v>
      </c>
      <c r="AW91" s="123" t="s">
        <v>0</v>
      </c>
      <c r="AX91" s="123" t="s">
        <v>0</v>
      </c>
      <c r="AY91" s="123" t="s">
        <v>0</v>
      </c>
      <c r="AZ91" s="123" t="s">
        <v>0</v>
      </c>
      <c r="BA91" s="123" t="s">
        <v>0</v>
      </c>
      <c r="BB91" s="123">
        <v>2</v>
      </c>
      <c r="BC91" s="123" t="s">
        <v>0</v>
      </c>
      <c r="BD91" s="123" t="s">
        <v>0</v>
      </c>
      <c r="BE91" s="123" t="s">
        <v>0</v>
      </c>
      <c r="BF91" s="123" t="s">
        <v>0</v>
      </c>
      <c r="BG91" s="123" t="s">
        <v>0</v>
      </c>
      <c r="BH91" s="123" t="s">
        <v>0</v>
      </c>
      <c r="BI91" s="477" t="s">
        <v>0</v>
      </c>
      <c r="BJ91" s="468" t="s">
        <v>0</v>
      </c>
      <c r="BK91" s="123" t="s">
        <v>0</v>
      </c>
      <c r="BL91" s="123" t="s">
        <v>0</v>
      </c>
      <c r="BM91" s="123" t="s">
        <v>0</v>
      </c>
      <c r="BN91" s="123" t="s">
        <v>0</v>
      </c>
      <c r="BO91" s="123" t="s">
        <v>0</v>
      </c>
      <c r="BP91" s="123" t="s">
        <v>0</v>
      </c>
      <c r="BQ91" s="123" t="s">
        <v>0</v>
      </c>
      <c r="BR91" s="123" t="s">
        <v>0</v>
      </c>
      <c r="BS91" s="123" t="s">
        <v>0</v>
      </c>
      <c r="BT91" s="123" t="s">
        <v>0</v>
      </c>
      <c r="BU91" s="123" t="s">
        <v>0</v>
      </c>
      <c r="BV91" s="123" t="s">
        <v>0</v>
      </c>
      <c r="BW91" s="123">
        <v>1</v>
      </c>
      <c r="BX91" s="123" t="s">
        <v>0</v>
      </c>
      <c r="BY91" s="123" t="s">
        <v>0</v>
      </c>
      <c r="BZ91" s="123" t="s">
        <v>0</v>
      </c>
      <c r="CA91" s="123" t="s">
        <v>0</v>
      </c>
      <c r="CB91" s="123" t="s">
        <v>0</v>
      </c>
      <c r="CC91" s="123" t="s">
        <v>0</v>
      </c>
      <c r="CD91" s="123" t="s">
        <v>0</v>
      </c>
      <c r="CE91" s="123" t="s">
        <v>0</v>
      </c>
      <c r="CF91" s="123" t="s">
        <v>0</v>
      </c>
      <c r="CG91" s="119" t="s">
        <v>0</v>
      </c>
      <c r="CH91" s="131" t="s">
        <v>0</v>
      </c>
      <c r="CI91" s="123" t="s">
        <v>0</v>
      </c>
      <c r="CJ91" s="123" t="s">
        <v>0</v>
      </c>
      <c r="CK91" s="123" t="s">
        <v>0</v>
      </c>
      <c r="CL91" s="123" t="s">
        <v>0</v>
      </c>
      <c r="CM91" s="123" t="s">
        <v>0</v>
      </c>
      <c r="CN91" s="123" t="s">
        <v>0</v>
      </c>
      <c r="CO91" s="123" t="s">
        <v>0</v>
      </c>
      <c r="CP91" s="123" t="s">
        <v>0</v>
      </c>
      <c r="CQ91" s="123" t="s">
        <v>0</v>
      </c>
      <c r="CR91" s="123" t="s">
        <v>0</v>
      </c>
      <c r="CS91" s="123" t="s">
        <v>0</v>
      </c>
      <c r="CT91" s="123" t="s">
        <v>0</v>
      </c>
      <c r="CU91" s="123" t="s">
        <v>0</v>
      </c>
      <c r="CV91" s="123">
        <v>88</v>
      </c>
      <c r="CW91" s="123">
        <v>62</v>
      </c>
      <c r="CX91" s="123">
        <v>34</v>
      </c>
      <c r="CY91" s="477">
        <v>45</v>
      </c>
      <c r="CZ91" s="468" t="s">
        <v>0</v>
      </c>
      <c r="DA91" s="123" t="s">
        <v>0</v>
      </c>
      <c r="DB91" s="123" t="s">
        <v>0</v>
      </c>
      <c r="DC91" s="123" t="s">
        <v>0</v>
      </c>
      <c r="DD91" s="123" t="s">
        <v>0</v>
      </c>
      <c r="DE91" s="123" t="s">
        <v>0</v>
      </c>
      <c r="DF91" s="123" t="s">
        <v>0</v>
      </c>
      <c r="DG91" s="123" t="s">
        <v>0</v>
      </c>
      <c r="DH91" s="123" t="s">
        <v>0</v>
      </c>
      <c r="DI91" s="123" t="s">
        <v>0</v>
      </c>
      <c r="DJ91" s="123">
        <v>5054</v>
      </c>
      <c r="DK91" s="123">
        <v>4858</v>
      </c>
      <c r="DL91" s="123">
        <v>2847</v>
      </c>
      <c r="DM91" s="123">
        <v>3390</v>
      </c>
      <c r="DN91" s="123" t="s">
        <v>0</v>
      </c>
      <c r="DO91" s="123" t="s">
        <v>0</v>
      </c>
      <c r="DP91" s="123" t="s">
        <v>0</v>
      </c>
      <c r="DQ91" s="123" t="s">
        <v>0</v>
      </c>
      <c r="DR91" s="123" t="s">
        <v>0</v>
      </c>
      <c r="DS91" s="123" t="s">
        <v>0</v>
      </c>
      <c r="DT91" s="123">
        <v>11</v>
      </c>
      <c r="DU91" s="123">
        <v>18</v>
      </c>
      <c r="DV91" s="123" t="s">
        <v>0</v>
      </c>
      <c r="DW91" s="119" t="s">
        <v>0</v>
      </c>
    </row>
    <row r="92" spans="1:127" x14ac:dyDescent="0.2">
      <c r="A92" s="450" t="s">
        <v>1456</v>
      </c>
      <c r="B92" s="131">
        <v>2</v>
      </c>
      <c r="C92" s="123">
        <v>3</v>
      </c>
      <c r="D92" s="123">
        <v>84</v>
      </c>
      <c r="E92" s="123">
        <v>77</v>
      </c>
      <c r="F92" s="123">
        <v>2</v>
      </c>
      <c r="G92" s="123" t="s">
        <v>0</v>
      </c>
      <c r="H92" s="123">
        <v>2</v>
      </c>
      <c r="I92" s="123" t="s">
        <v>0</v>
      </c>
      <c r="J92" s="123">
        <v>6</v>
      </c>
      <c r="K92" s="123" t="s">
        <v>0</v>
      </c>
      <c r="L92" s="123">
        <v>30</v>
      </c>
      <c r="M92" s="123">
        <v>29</v>
      </c>
      <c r="N92" s="123" t="s">
        <v>0</v>
      </c>
      <c r="O92" s="123">
        <v>9</v>
      </c>
      <c r="P92" s="123" t="s">
        <v>0</v>
      </c>
      <c r="Q92" s="123" t="s">
        <v>0</v>
      </c>
      <c r="R92" s="123">
        <v>2</v>
      </c>
      <c r="S92" s="477" t="s">
        <v>0</v>
      </c>
      <c r="T92" s="468" t="s">
        <v>0</v>
      </c>
      <c r="U92" s="123" t="s">
        <v>0</v>
      </c>
      <c r="V92" s="123" t="s">
        <v>0</v>
      </c>
      <c r="W92" s="123" t="s">
        <v>0</v>
      </c>
      <c r="X92" s="123" t="s">
        <v>0</v>
      </c>
      <c r="Y92" s="123" t="s">
        <v>0</v>
      </c>
      <c r="Z92" s="123">
        <v>2</v>
      </c>
      <c r="AA92" s="123" t="s">
        <v>0</v>
      </c>
      <c r="AB92" s="123" t="s">
        <v>0</v>
      </c>
      <c r="AC92" s="123" t="s">
        <v>0</v>
      </c>
      <c r="AD92" s="123">
        <v>111</v>
      </c>
      <c r="AE92" s="123">
        <v>214</v>
      </c>
      <c r="AF92" s="123">
        <v>265</v>
      </c>
      <c r="AG92" s="123">
        <v>236</v>
      </c>
      <c r="AH92" s="123">
        <v>1</v>
      </c>
      <c r="AI92" s="123" t="s">
        <v>0</v>
      </c>
      <c r="AJ92" s="123" t="s">
        <v>0</v>
      </c>
      <c r="AK92" s="123" t="s">
        <v>0</v>
      </c>
      <c r="AL92" s="123">
        <v>2</v>
      </c>
      <c r="AM92" s="123" t="s">
        <v>0</v>
      </c>
      <c r="AN92" s="123">
        <v>11</v>
      </c>
      <c r="AO92" s="123">
        <v>6</v>
      </c>
      <c r="AP92" s="123" t="s">
        <v>0</v>
      </c>
      <c r="AQ92" s="119" t="s">
        <v>0</v>
      </c>
      <c r="AR92" s="131">
        <v>2525</v>
      </c>
      <c r="AS92" s="123">
        <v>2823</v>
      </c>
      <c r="AT92" s="123">
        <v>1878</v>
      </c>
      <c r="AU92" s="123">
        <v>2194</v>
      </c>
      <c r="AV92" s="123" t="s">
        <v>0</v>
      </c>
      <c r="AW92" s="123" t="s">
        <v>0</v>
      </c>
      <c r="AX92" s="123" t="s">
        <v>0</v>
      </c>
      <c r="AY92" s="123" t="s">
        <v>0</v>
      </c>
      <c r="AZ92" s="123">
        <v>3</v>
      </c>
      <c r="BA92" s="123" t="s">
        <v>0</v>
      </c>
      <c r="BB92" s="123">
        <v>8</v>
      </c>
      <c r="BC92" s="123">
        <v>2</v>
      </c>
      <c r="BD92" s="123" t="s">
        <v>0</v>
      </c>
      <c r="BE92" s="123" t="s">
        <v>0</v>
      </c>
      <c r="BF92" s="123" t="s">
        <v>0</v>
      </c>
      <c r="BG92" s="123" t="s">
        <v>0</v>
      </c>
      <c r="BH92" s="123" t="s">
        <v>0</v>
      </c>
      <c r="BI92" s="477" t="s">
        <v>0</v>
      </c>
      <c r="BJ92" s="468" t="s">
        <v>0</v>
      </c>
      <c r="BK92" s="123" t="s">
        <v>0</v>
      </c>
      <c r="BL92" s="123" t="s">
        <v>0</v>
      </c>
      <c r="BM92" s="123" t="s">
        <v>0</v>
      </c>
      <c r="BN92" s="123" t="s">
        <v>0</v>
      </c>
      <c r="BO92" s="123" t="s">
        <v>0</v>
      </c>
      <c r="BP92" s="123" t="s">
        <v>0</v>
      </c>
      <c r="BQ92" s="123" t="s">
        <v>0</v>
      </c>
      <c r="BR92" s="123" t="s">
        <v>0</v>
      </c>
      <c r="BS92" s="123" t="s">
        <v>0</v>
      </c>
      <c r="BT92" s="123">
        <v>1</v>
      </c>
      <c r="BU92" s="123" t="s">
        <v>0</v>
      </c>
      <c r="BV92" s="123">
        <v>1</v>
      </c>
      <c r="BW92" s="123" t="s">
        <v>0</v>
      </c>
      <c r="BX92" s="123" t="s">
        <v>0</v>
      </c>
      <c r="BY92" s="123" t="s">
        <v>0</v>
      </c>
      <c r="BZ92" s="123" t="s">
        <v>0</v>
      </c>
      <c r="CA92" s="123" t="s">
        <v>0</v>
      </c>
      <c r="CB92" s="123" t="s">
        <v>0</v>
      </c>
      <c r="CC92" s="123" t="s">
        <v>0</v>
      </c>
      <c r="CD92" s="123" t="s">
        <v>0</v>
      </c>
      <c r="CE92" s="123" t="s">
        <v>0</v>
      </c>
      <c r="CF92" s="123" t="s">
        <v>0</v>
      </c>
      <c r="CG92" s="119" t="s">
        <v>0</v>
      </c>
      <c r="CH92" s="131" t="s">
        <v>0</v>
      </c>
      <c r="CI92" s="123" t="s">
        <v>0</v>
      </c>
      <c r="CJ92" s="123" t="s">
        <v>0</v>
      </c>
      <c r="CK92" s="123" t="s">
        <v>0</v>
      </c>
      <c r="CL92" s="123" t="s">
        <v>0</v>
      </c>
      <c r="CM92" s="123" t="s">
        <v>0</v>
      </c>
      <c r="CN92" s="123" t="s">
        <v>0</v>
      </c>
      <c r="CO92" s="123" t="s">
        <v>0</v>
      </c>
      <c r="CP92" s="123" t="s">
        <v>0</v>
      </c>
      <c r="CQ92" s="123" t="s">
        <v>0</v>
      </c>
      <c r="CR92" s="123" t="s">
        <v>0</v>
      </c>
      <c r="CS92" s="123" t="s">
        <v>0</v>
      </c>
      <c r="CT92" s="123" t="s">
        <v>0</v>
      </c>
      <c r="CU92" s="123" t="s">
        <v>0</v>
      </c>
      <c r="CV92" s="123">
        <v>48</v>
      </c>
      <c r="CW92" s="123">
        <v>43</v>
      </c>
      <c r="CX92" s="123">
        <v>29</v>
      </c>
      <c r="CY92" s="477">
        <v>33</v>
      </c>
      <c r="CZ92" s="468" t="s">
        <v>0</v>
      </c>
      <c r="DA92" s="123" t="s">
        <v>0</v>
      </c>
      <c r="DB92" s="123" t="s">
        <v>0</v>
      </c>
      <c r="DC92" s="123" t="s">
        <v>0</v>
      </c>
      <c r="DD92" s="123" t="s">
        <v>0</v>
      </c>
      <c r="DE92" s="123" t="s">
        <v>0</v>
      </c>
      <c r="DF92" s="123">
        <v>2</v>
      </c>
      <c r="DG92" s="123" t="s">
        <v>0</v>
      </c>
      <c r="DH92" s="123" t="s">
        <v>0</v>
      </c>
      <c r="DI92" s="123" t="s">
        <v>0</v>
      </c>
      <c r="DJ92" s="123">
        <v>2687</v>
      </c>
      <c r="DK92" s="123">
        <v>3083</v>
      </c>
      <c r="DL92" s="123">
        <v>2259</v>
      </c>
      <c r="DM92" s="123">
        <v>2540</v>
      </c>
      <c r="DN92" s="123">
        <v>3</v>
      </c>
      <c r="DO92" s="123" t="s">
        <v>0</v>
      </c>
      <c r="DP92" s="123">
        <v>2</v>
      </c>
      <c r="DQ92" s="123" t="s">
        <v>0</v>
      </c>
      <c r="DR92" s="123">
        <v>11</v>
      </c>
      <c r="DS92" s="123" t="s">
        <v>0</v>
      </c>
      <c r="DT92" s="123">
        <v>53</v>
      </c>
      <c r="DU92" s="123">
        <v>37</v>
      </c>
      <c r="DV92" s="123" t="s">
        <v>0</v>
      </c>
      <c r="DW92" s="119">
        <v>9</v>
      </c>
    </row>
    <row r="93" spans="1:127" x14ac:dyDescent="0.2">
      <c r="A93" s="450" t="s">
        <v>607</v>
      </c>
      <c r="B93" s="131" t="s">
        <v>0</v>
      </c>
      <c r="C93" s="123">
        <v>1</v>
      </c>
      <c r="D93" s="123">
        <v>76</v>
      </c>
      <c r="E93" s="123">
        <v>78</v>
      </c>
      <c r="F93" s="123" t="s">
        <v>0</v>
      </c>
      <c r="G93" s="123" t="s">
        <v>0</v>
      </c>
      <c r="H93" s="123">
        <v>2</v>
      </c>
      <c r="I93" s="123" t="s">
        <v>0</v>
      </c>
      <c r="J93" s="123">
        <v>5</v>
      </c>
      <c r="K93" s="123" t="s">
        <v>0</v>
      </c>
      <c r="L93" s="123">
        <v>35</v>
      </c>
      <c r="M93" s="123">
        <v>26</v>
      </c>
      <c r="N93" s="123">
        <v>1</v>
      </c>
      <c r="O93" s="123">
        <v>4</v>
      </c>
      <c r="P93" s="123" t="s">
        <v>0</v>
      </c>
      <c r="Q93" s="123" t="s">
        <v>0</v>
      </c>
      <c r="R93" s="123">
        <v>1</v>
      </c>
      <c r="S93" s="477" t="s">
        <v>0</v>
      </c>
      <c r="T93" s="468" t="s">
        <v>0</v>
      </c>
      <c r="U93" s="123" t="s">
        <v>0</v>
      </c>
      <c r="V93" s="123" t="s">
        <v>0</v>
      </c>
      <c r="W93" s="123" t="s">
        <v>0</v>
      </c>
      <c r="X93" s="123" t="s">
        <v>0</v>
      </c>
      <c r="Y93" s="123" t="s">
        <v>0</v>
      </c>
      <c r="Z93" s="123">
        <v>1</v>
      </c>
      <c r="AA93" s="123" t="s">
        <v>0</v>
      </c>
      <c r="AB93" s="123" t="s">
        <v>0</v>
      </c>
      <c r="AC93" s="123" t="s">
        <v>0</v>
      </c>
      <c r="AD93" s="123">
        <v>129</v>
      </c>
      <c r="AE93" s="123">
        <v>183</v>
      </c>
      <c r="AF93" s="123">
        <v>220</v>
      </c>
      <c r="AG93" s="123">
        <v>161</v>
      </c>
      <c r="AH93" s="123" t="s">
        <v>0</v>
      </c>
      <c r="AI93" s="123" t="s">
        <v>0</v>
      </c>
      <c r="AJ93" s="123" t="s">
        <v>0</v>
      </c>
      <c r="AK93" s="123" t="s">
        <v>0</v>
      </c>
      <c r="AL93" s="123">
        <v>4</v>
      </c>
      <c r="AM93" s="123" t="s">
        <v>0</v>
      </c>
      <c r="AN93" s="123">
        <v>12</v>
      </c>
      <c r="AO93" s="123">
        <v>4</v>
      </c>
      <c r="AP93" s="123" t="s">
        <v>0</v>
      </c>
      <c r="AQ93" s="119" t="s">
        <v>0</v>
      </c>
      <c r="AR93" s="131">
        <v>2699</v>
      </c>
      <c r="AS93" s="123">
        <v>2913</v>
      </c>
      <c r="AT93" s="123">
        <v>1533</v>
      </c>
      <c r="AU93" s="123">
        <v>1650</v>
      </c>
      <c r="AV93" s="123" t="s">
        <v>0</v>
      </c>
      <c r="AW93" s="123" t="s">
        <v>0</v>
      </c>
      <c r="AX93" s="123" t="s">
        <v>0</v>
      </c>
      <c r="AY93" s="123" t="s">
        <v>0</v>
      </c>
      <c r="AZ93" s="123">
        <v>4</v>
      </c>
      <c r="BA93" s="123" t="s">
        <v>0</v>
      </c>
      <c r="BB93" s="123">
        <v>3</v>
      </c>
      <c r="BC93" s="123">
        <v>1</v>
      </c>
      <c r="BD93" s="123" t="s">
        <v>0</v>
      </c>
      <c r="BE93" s="123" t="s">
        <v>0</v>
      </c>
      <c r="BF93" s="123" t="s">
        <v>0</v>
      </c>
      <c r="BG93" s="123" t="s">
        <v>0</v>
      </c>
      <c r="BH93" s="123" t="s">
        <v>0</v>
      </c>
      <c r="BI93" s="477" t="s">
        <v>0</v>
      </c>
      <c r="BJ93" s="468" t="s">
        <v>0</v>
      </c>
      <c r="BK93" s="123" t="s">
        <v>0</v>
      </c>
      <c r="BL93" s="123" t="s">
        <v>0</v>
      </c>
      <c r="BM93" s="123" t="s">
        <v>0</v>
      </c>
      <c r="BN93" s="123" t="s">
        <v>0</v>
      </c>
      <c r="BO93" s="123" t="s">
        <v>0</v>
      </c>
      <c r="BP93" s="123" t="s">
        <v>0</v>
      </c>
      <c r="BQ93" s="123" t="s">
        <v>0</v>
      </c>
      <c r="BR93" s="123" t="s">
        <v>0</v>
      </c>
      <c r="BS93" s="123" t="s">
        <v>0</v>
      </c>
      <c r="BT93" s="123" t="s">
        <v>0</v>
      </c>
      <c r="BU93" s="123" t="s">
        <v>0</v>
      </c>
      <c r="BV93" s="123" t="s">
        <v>0</v>
      </c>
      <c r="BW93" s="123" t="s">
        <v>0</v>
      </c>
      <c r="BX93" s="123" t="s">
        <v>0</v>
      </c>
      <c r="BY93" s="123" t="s">
        <v>0</v>
      </c>
      <c r="BZ93" s="123" t="s">
        <v>0</v>
      </c>
      <c r="CA93" s="123" t="s">
        <v>0</v>
      </c>
      <c r="CB93" s="123" t="s">
        <v>0</v>
      </c>
      <c r="CC93" s="123" t="s">
        <v>0</v>
      </c>
      <c r="CD93" s="123" t="s">
        <v>0</v>
      </c>
      <c r="CE93" s="123" t="s">
        <v>0</v>
      </c>
      <c r="CF93" s="123" t="s">
        <v>0</v>
      </c>
      <c r="CG93" s="119" t="s">
        <v>0</v>
      </c>
      <c r="CH93" s="131" t="s">
        <v>0</v>
      </c>
      <c r="CI93" s="123" t="s">
        <v>0</v>
      </c>
      <c r="CJ93" s="123" t="s">
        <v>0</v>
      </c>
      <c r="CK93" s="123" t="s">
        <v>0</v>
      </c>
      <c r="CL93" s="123" t="s">
        <v>0</v>
      </c>
      <c r="CM93" s="123" t="s">
        <v>0</v>
      </c>
      <c r="CN93" s="123" t="s">
        <v>0</v>
      </c>
      <c r="CO93" s="123" t="s">
        <v>0</v>
      </c>
      <c r="CP93" s="123" t="s">
        <v>0</v>
      </c>
      <c r="CQ93" s="123" t="s">
        <v>0</v>
      </c>
      <c r="CR93" s="123" t="s">
        <v>0</v>
      </c>
      <c r="CS93" s="123" t="s">
        <v>0</v>
      </c>
      <c r="CT93" s="123" t="s">
        <v>0</v>
      </c>
      <c r="CU93" s="123" t="s">
        <v>0</v>
      </c>
      <c r="CV93" s="123">
        <v>11</v>
      </c>
      <c r="CW93" s="123">
        <v>12</v>
      </c>
      <c r="CX93" s="123">
        <v>5</v>
      </c>
      <c r="CY93" s="477">
        <v>5</v>
      </c>
      <c r="CZ93" s="468" t="s">
        <v>0</v>
      </c>
      <c r="DA93" s="123" t="s">
        <v>0</v>
      </c>
      <c r="DB93" s="123" t="s">
        <v>0</v>
      </c>
      <c r="DC93" s="123" t="s">
        <v>0</v>
      </c>
      <c r="DD93" s="123" t="s">
        <v>0</v>
      </c>
      <c r="DE93" s="123" t="s">
        <v>0</v>
      </c>
      <c r="DF93" s="123" t="s">
        <v>0</v>
      </c>
      <c r="DG93" s="123" t="s">
        <v>0</v>
      </c>
      <c r="DH93" s="123" t="s">
        <v>0</v>
      </c>
      <c r="DI93" s="123" t="s">
        <v>0</v>
      </c>
      <c r="DJ93" s="123">
        <v>2839</v>
      </c>
      <c r="DK93" s="123">
        <v>3109</v>
      </c>
      <c r="DL93" s="123">
        <v>1835</v>
      </c>
      <c r="DM93" s="123">
        <v>1894</v>
      </c>
      <c r="DN93" s="123" t="s">
        <v>0</v>
      </c>
      <c r="DO93" s="123" t="s">
        <v>0</v>
      </c>
      <c r="DP93" s="123">
        <v>2</v>
      </c>
      <c r="DQ93" s="123" t="s">
        <v>0</v>
      </c>
      <c r="DR93" s="123">
        <v>13</v>
      </c>
      <c r="DS93" s="123" t="s">
        <v>0</v>
      </c>
      <c r="DT93" s="123">
        <v>51</v>
      </c>
      <c r="DU93" s="123">
        <v>31</v>
      </c>
      <c r="DV93" s="123">
        <v>1</v>
      </c>
      <c r="DW93" s="119">
        <v>4</v>
      </c>
    </row>
    <row r="94" spans="1:127" x14ac:dyDescent="0.2">
      <c r="A94" s="450" t="s">
        <v>1457</v>
      </c>
      <c r="B94" s="131">
        <v>4</v>
      </c>
      <c r="C94" s="123">
        <v>1</v>
      </c>
      <c r="D94" s="123">
        <v>81</v>
      </c>
      <c r="E94" s="123">
        <v>60</v>
      </c>
      <c r="F94" s="123" t="s">
        <v>0</v>
      </c>
      <c r="G94" s="123" t="s">
        <v>0</v>
      </c>
      <c r="H94" s="123" t="s">
        <v>0</v>
      </c>
      <c r="I94" s="123" t="s">
        <v>0</v>
      </c>
      <c r="J94" s="123">
        <v>1</v>
      </c>
      <c r="K94" s="123" t="s">
        <v>0</v>
      </c>
      <c r="L94" s="123">
        <v>42</v>
      </c>
      <c r="M94" s="123">
        <v>17</v>
      </c>
      <c r="N94" s="123" t="s">
        <v>0</v>
      </c>
      <c r="O94" s="123">
        <v>6</v>
      </c>
      <c r="P94" s="123" t="s">
        <v>0</v>
      </c>
      <c r="Q94" s="123" t="s">
        <v>0</v>
      </c>
      <c r="R94" s="123">
        <v>5</v>
      </c>
      <c r="S94" s="477" t="s">
        <v>0</v>
      </c>
      <c r="T94" s="468" t="s">
        <v>0</v>
      </c>
      <c r="U94" s="123" t="s">
        <v>0</v>
      </c>
      <c r="V94" s="123" t="s">
        <v>0</v>
      </c>
      <c r="W94" s="123" t="s">
        <v>0</v>
      </c>
      <c r="X94" s="123" t="s">
        <v>0</v>
      </c>
      <c r="Y94" s="123" t="s">
        <v>0</v>
      </c>
      <c r="Z94" s="123">
        <v>5</v>
      </c>
      <c r="AA94" s="123" t="s">
        <v>0</v>
      </c>
      <c r="AB94" s="123" t="s">
        <v>0</v>
      </c>
      <c r="AC94" s="123" t="s">
        <v>0</v>
      </c>
      <c r="AD94" s="123">
        <v>89</v>
      </c>
      <c r="AE94" s="123">
        <v>240</v>
      </c>
      <c r="AF94" s="123">
        <v>139</v>
      </c>
      <c r="AG94" s="123">
        <v>106</v>
      </c>
      <c r="AH94" s="123" t="s">
        <v>0</v>
      </c>
      <c r="AI94" s="123" t="s">
        <v>0</v>
      </c>
      <c r="AJ94" s="123" t="s">
        <v>0</v>
      </c>
      <c r="AK94" s="123" t="s">
        <v>0</v>
      </c>
      <c r="AL94" s="123">
        <v>1</v>
      </c>
      <c r="AM94" s="123" t="s">
        <v>0</v>
      </c>
      <c r="AN94" s="123">
        <v>9</v>
      </c>
      <c r="AO94" s="123">
        <v>1</v>
      </c>
      <c r="AP94" s="123" t="s">
        <v>0</v>
      </c>
      <c r="AQ94" s="119" t="s">
        <v>0</v>
      </c>
      <c r="AR94" s="131">
        <v>1872</v>
      </c>
      <c r="AS94" s="123">
        <v>1950</v>
      </c>
      <c r="AT94" s="123">
        <v>883</v>
      </c>
      <c r="AU94" s="123">
        <v>775</v>
      </c>
      <c r="AV94" s="123" t="s">
        <v>0</v>
      </c>
      <c r="AW94" s="123" t="s">
        <v>0</v>
      </c>
      <c r="AX94" s="123" t="s">
        <v>0</v>
      </c>
      <c r="AY94" s="123" t="s">
        <v>0</v>
      </c>
      <c r="AZ94" s="123">
        <v>3</v>
      </c>
      <c r="BA94" s="123" t="s">
        <v>0</v>
      </c>
      <c r="BB94" s="123">
        <v>6</v>
      </c>
      <c r="BC94" s="123" t="s">
        <v>0</v>
      </c>
      <c r="BD94" s="123" t="s">
        <v>0</v>
      </c>
      <c r="BE94" s="123" t="s">
        <v>0</v>
      </c>
      <c r="BF94" s="123" t="s">
        <v>0</v>
      </c>
      <c r="BG94" s="123" t="s">
        <v>0</v>
      </c>
      <c r="BH94" s="123" t="s">
        <v>0</v>
      </c>
      <c r="BI94" s="477" t="s">
        <v>0</v>
      </c>
      <c r="BJ94" s="468" t="s">
        <v>0</v>
      </c>
      <c r="BK94" s="123" t="s">
        <v>0</v>
      </c>
      <c r="BL94" s="123" t="s">
        <v>0</v>
      </c>
      <c r="BM94" s="123" t="s">
        <v>0</v>
      </c>
      <c r="BN94" s="123" t="s">
        <v>0</v>
      </c>
      <c r="BO94" s="123" t="s">
        <v>0</v>
      </c>
      <c r="BP94" s="123" t="s">
        <v>0</v>
      </c>
      <c r="BQ94" s="123" t="s">
        <v>0</v>
      </c>
      <c r="BR94" s="123" t="s">
        <v>0</v>
      </c>
      <c r="BS94" s="123" t="s">
        <v>0</v>
      </c>
      <c r="BT94" s="123" t="s">
        <v>0</v>
      </c>
      <c r="BU94" s="123" t="s">
        <v>0</v>
      </c>
      <c r="BV94" s="123" t="s">
        <v>0</v>
      </c>
      <c r="BW94" s="123" t="s">
        <v>0</v>
      </c>
      <c r="BX94" s="123" t="s">
        <v>0</v>
      </c>
      <c r="BY94" s="123" t="s">
        <v>0</v>
      </c>
      <c r="BZ94" s="123" t="s">
        <v>0</v>
      </c>
      <c r="CA94" s="123" t="s">
        <v>0</v>
      </c>
      <c r="CB94" s="123" t="s">
        <v>0</v>
      </c>
      <c r="CC94" s="123" t="s">
        <v>0</v>
      </c>
      <c r="CD94" s="123" t="s">
        <v>0</v>
      </c>
      <c r="CE94" s="123" t="s">
        <v>0</v>
      </c>
      <c r="CF94" s="123" t="s">
        <v>0</v>
      </c>
      <c r="CG94" s="119" t="s">
        <v>0</v>
      </c>
      <c r="CH94" s="131" t="s">
        <v>0</v>
      </c>
      <c r="CI94" s="123" t="s">
        <v>0</v>
      </c>
      <c r="CJ94" s="123" t="s">
        <v>0</v>
      </c>
      <c r="CK94" s="123" t="s">
        <v>0</v>
      </c>
      <c r="CL94" s="123" t="s">
        <v>0</v>
      </c>
      <c r="CM94" s="123" t="s">
        <v>0</v>
      </c>
      <c r="CN94" s="123" t="s">
        <v>0</v>
      </c>
      <c r="CO94" s="123" t="s">
        <v>0</v>
      </c>
      <c r="CP94" s="123" t="s">
        <v>0</v>
      </c>
      <c r="CQ94" s="123" t="s">
        <v>0</v>
      </c>
      <c r="CR94" s="123" t="s">
        <v>0</v>
      </c>
      <c r="CS94" s="123" t="s">
        <v>0</v>
      </c>
      <c r="CT94" s="123" t="s">
        <v>0</v>
      </c>
      <c r="CU94" s="123" t="s">
        <v>0</v>
      </c>
      <c r="CV94" s="123">
        <v>3</v>
      </c>
      <c r="CW94" s="123">
        <v>8</v>
      </c>
      <c r="CX94" s="123">
        <v>2</v>
      </c>
      <c r="CY94" s="477">
        <v>5</v>
      </c>
      <c r="CZ94" s="468" t="s">
        <v>0</v>
      </c>
      <c r="DA94" s="123" t="s">
        <v>0</v>
      </c>
      <c r="DB94" s="123" t="s">
        <v>0</v>
      </c>
      <c r="DC94" s="123" t="s">
        <v>0</v>
      </c>
      <c r="DD94" s="123" t="s">
        <v>0</v>
      </c>
      <c r="DE94" s="123" t="s">
        <v>0</v>
      </c>
      <c r="DF94" s="123" t="s">
        <v>0</v>
      </c>
      <c r="DG94" s="123" t="s">
        <v>0</v>
      </c>
      <c r="DH94" s="123" t="s">
        <v>0</v>
      </c>
      <c r="DI94" s="123" t="s">
        <v>0</v>
      </c>
      <c r="DJ94" s="123">
        <v>1968</v>
      </c>
      <c r="DK94" s="123">
        <v>2199</v>
      </c>
      <c r="DL94" s="123">
        <v>1110</v>
      </c>
      <c r="DM94" s="123">
        <v>946</v>
      </c>
      <c r="DN94" s="123" t="s">
        <v>0</v>
      </c>
      <c r="DO94" s="123" t="s">
        <v>0</v>
      </c>
      <c r="DP94" s="123" t="s">
        <v>0</v>
      </c>
      <c r="DQ94" s="123" t="s">
        <v>0</v>
      </c>
      <c r="DR94" s="123">
        <v>5</v>
      </c>
      <c r="DS94" s="123" t="s">
        <v>0</v>
      </c>
      <c r="DT94" s="123">
        <v>62</v>
      </c>
      <c r="DU94" s="123">
        <v>18</v>
      </c>
      <c r="DV94" s="123" t="s">
        <v>0</v>
      </c>
      <c r="DW94" s="119">
        <v>6</v>
      </c>
    </row>
    <row r="95" spans="1:127" x14ac:dyDescent="0.2">
      <c r="A95" s="101" t="s">
        <v>604</v>
      </c>
      <c r="B95" s="131">
        <v>1</v>
      </c>
      <c r="C95" s="123">
        <v>1</v>
      </c>
      <c r="D95" s="123">
        <v>44</v>
      </c>
      <c r="E95" s="123">
        <v>44</v>
      </c>
      <c r="F95" s="123" t="s">
        <v>0</v>
      </c>
      <c r="G95" s="123" t="s">
        <v>0</v>
      </c>
      <c r="H95" s="123" t="s">
        <v>0</v>
      </c>
      <c r="I95" s="123" t="s">
        <v>0</v>
      </c>
      <c r="J95" s="123" t="s">
        <v>0</v>
      </c>
      <c r="K95" s="123" t="s">
        <v>0</v>
      </c>
      <c r="L95" s="123">
        <v>23</v>
      </c>
      <c r="M95" s="123">
        <v>6</v>
      </c>
      <c r="N95" s="123" t="s">
        <v>0</v>
      </c>
      <c r="O95" s="123" t="s">
        <v>0</v>
      </c>
      <c r="P95" s="123" t="s">
        <v>0</v>
      </c>
      <c r="Q95" s="123" t="s">
        <v>0</v>
      </c>
      <c r="R95" s="123">
        <v>1</v>
      </c>
      <c r="S95" s="477" t="s">
        <v>0</v>
      </c>
      <c r="T95" s="468" t="s">
        <v>0</v>
      </c>
      <c r="U95" s="123" t="s">
        <v>0</v>
      </c>
      <c r="V95" s="123" t="s">
        <v>0</v>
      </c>
      <c r="W95" s="123" t="s">
        <v>0</v>
      </c>
      <c r="X95" s="123" t="s">
        <v>0</v>
      </c>
      <c r="Y95" s="123" t="s">
        <v>0</v>
      </c>
      <c r="Z95" s="123">
        <v>1</v>
      </c>
      <c r="AA95" s="123" t="s">
        <v>0</v>
      </c>
      <c r="AB95" s="123" t="s">
        <v>0</v>
      </c>
      <c r="AC95" s="123" t="s">
        <v>0</v>
      </c>
      <c r="AD95" s="123">
        <v>95</v>
      </c>
      <c r="AE95" s="123">
        <v>135</v>
      </c>
      <c r="AF95" s="123">
        <v>115</v>
      </c>
      <c r="AG95" s="123">
        <v>56</v>
      </c>
      <c r="AH95" s="123" t="s">
        <v>0</v>
      </c>
      <c r="AI95" s="123" t="s">
        <v>0</v>
      </c>
      <c r="AJ95" s="123" t="s">
        <v>0</v>
      </c>
      <c r="AK95" s="123" t="s">
        <v>0</v>
      </c>
      <c r="AL95" s="123">
        <v>1</v>
      </c>
      <c r="AM95" s="123" t="s">
        <v>0</v>
      </c>
      <c r="AN95" s="123">
        <v>4</v>
      </c>
      <c r="AO95" s="123" t="s">
        <v>0</v>
      </c>
      <c r="AP95" s="123" t="s">
        <v>0</v>
      </c>
      <c r="AQ95" s="119" t="s">
        <v>0</v>
      </c>
      <c r="AR95" s="131">
        <v>1761</v>
      </c>
      <c r="AS95" s="123">
        <v>1976</v>
      </c>
      <c r="AT95" s="123">
        <v>444</v>
      </c>
      <c r="AU95" s="123">
        <v>363</v>
      </c>
      <c r="AV95" s="123" t="s">
        <v>0</v>
      </c>
      <c r="AW95" s="123" t="s">
        <v>0</v>
      </c>
      <c r="AX95" s="123" t="s">
        <v>0</v>
      </c>
      <c r="AY95" s="123" t="s">
        <v>0</v>
      </c>
      <c r="AZ95" s="123" t="s">
        <v>0</v>
      </c>
      <c r="BA95" s="123" t="s">
        <v>0</v>
      </c>
      <c r="BB95" s="123">
        <v>1</v>
      </c>
      <c r="BC95" s="123" t="s">
        <v>0</v>
      </c>
      <c r="BD95" s="123" t="s">
        <v>0</v>
      </c>
      <c r="BE95" s="123" t="s">
        <v>0</v>
      </c>
      <c r="BF95" s="123" t="s">
        <v>0</v>
      </c>
      <c r="BG95" s="123" t="s">
        <v>0</v>
      </c>
      <c r="BH95" s="123" t="s">
        <v>0</v>
      </c>
      <c r="BI95" s="477" t="s">
        <v>0</v>
      </c>
      <c r="BJ95" s="468" t="s">
        <v>0</v>
      </c>
      <c r="BK95" s="123" t="s">
        <v>0</v>
      </c>
      <c r="BL95" s="123" t="s">
        <v>0</v>
      </c>
      <c r="BM95" s="123" t="s">
        <v>0</v>
      </c>
      <c r="BN95" s="123" t="s">
        <v>0</v>
      </c>
      <c r="BO95" s="123" t="s">
        <v>0</v>
      </c>
      <c r="BP95" s="123" t="s">
        <v>0</v>
      </c>
      <c r="BQ95" s="123" t="s">
        <v>0</v>
      </c>
      <c r="BR95" s="123" t="s">
        <v>0</v>
      </c>
      <c r="BS95" s="123" t="s">
        <v>0</v>
      </c>
      <c r="BT95" s="123" t="s">
        <v>0</v>
      </c>
      <c r="BU95" s="123" t="s">
        <v>0</v>
      </c>
      <c r="BV95" s="123" t="s">
        <v>0</v>
      </c>
      <c r="BW95" s="123" t="s">
        <v>0</v>
      </c>
      <c r="BX95" s="123" t="s">
        <v>0</v>
      </c>
      <c r="BY95" s="123" t="s">
        <v>0</v>
      </c>
      <c r="BZ95" s="123" t="s">
        <v>0</v>
      </c>
      <c r="CA95" s="123" t="s">
        <v>0</v>
      </c>
      <c r="CB95" s="123" t="s">
        <v>0</v>
      </c>
      <c r="CC95" s="123" t="s">
        <v>0</v>
      </c>
      <c r="CD95" s="123" t="s">
        <v>0</v>
      </c>
      <c r="CE95" s="123" t="s">
        <v>0</v>
      </c>
      <c r="CF95" s="123" t="s">
        <v>0</v>
      </c>
      <c r="CG95" s="119" t="s">
        <v>0</v>
      </c>
      <c r="CH95" s="131" t="s">
        <v>0</v>
      </c>
      <c r="CI95" s="123" t="s">
        <v>0</v>
      </c>
      <c r="CJ95" s="123" t="s">
        <v>0</v>
      </c>
      <c r="CK95" s="123" t="s">
        <v>0</v>
      </c>
      <c r="CL95" s="123" t="s">
        <v>0</v>
      </c>
      <c r="CM95" s="123" t="s">
        <v>0</v>
      </c>
      <c r="CN95" s="123" t="s">
        <v>0</v>
      </c>
      <c r="CO95" s="123" t="s">
        <v>0</v>
      </c>
      <c r="CP95" s="123" t="s">
        <v>0</v>
      </c>
      <c r="CQ95" s="123" t="s">
        <v>0</v>
      </c>
      <c r="CR95" s="123" t="s">
        <v>0</v>
      </c>
      <c r="CS95" s="123" t="s">
        <v>0</v>
      </c>
      <c r="CT95" s="123" t="s">
        <v>0</v>
      </c>
      <c r="CU95" s="123" t="s">
        <v>0</v>
      </c>
      <c r="CV95" s="123">
        <v>4</v>
      </c>
      <c r="CW95" s="123">
        <v>8</v>
      </c>
      <c r="CX95" s="123">
        <v>7</v>
      </c>
      <c r="CY95" s="477">
        <v>9</v>
      </c>
      <c r="CZ95" s="468" t="s">
        <v>0</v>
      </c>
      <c r="DA95" s="123" t="s">
        <v>0</v>
      </c>
      <c r="DB95" s="123" t="s">
        <v>0</v>
      </c>
      <c r="DC95" s="123" t="s">
        <v>0</v>
      </c>
      <c r="DD95" s="123" t="s">
        <v>0</v>
      </c>
      <c r="DE95" s="123" t="s">
        <v>0</v>
      </c>
      <c r="DF95" s="123">
        <v>1</v>
      </c>
      <c r="DG95" s="123" t="s">
        <v>0</v>
      </c>
      <c r="DH95" s="123" t="s">
        <v>0</v>
      </c>
      <c r="DI95" s="123" t="s">
        <v>0</v>
      </c>
      <c r="DJ95" s="123">
        <v>1861</v>
      </c>
      <c r="DK95" s="123">
        <v>2120</v>
      </c>
      <c r="DL95" s="123">
        <v>611</v>
      </c>
      <c r="DM95" s="123">
        <v>472</v>
      </c>
      <c r="DN95" s="123" t="s">
        <v>0</v>
      </c>
      <c r="DO95" s="123" t="s">
        <v>0</v>
      </c>
      <c r="DP95" s="123" t="s">
        <v>0</v>
      </c>
      <c r="DQ95" s="123" t="s">
        <v>0</v>
      </c>
      <c r="DR95" s="123">
        <v>1</v>
      </c>
      <c r="DS95" s="123" t="s">
        <v>0</v>
      </c>
      <c r="DT95" s="123">
        <v>30</v>
      </c>
      <c r="DU95" s="123">
        <v>6</v>
      </c>
      <c r="DV95" s="123" t="s">
        <v>0</v>
      </c>
      <c r="DW95" s="119" t="s">
        <v>0</v>
      </c>
    </row>
    <row r="96" spans="1:127" x14ac:dyDescent="0.2">
      <c r="A96" s="450" t="s">
        <v>1463</v>
      </c>
      <c r="B96" s="131">
        <v>6</v>
      </c>
      <c r="C96" s="123">
        <v>4</v>
      </c>
      <c r="D96" s="123">
        <v>52</v>
      </c>
      <c r="E96" s="123">
        <v>62</v>
      </c>
      <c r="F96" s="123">
        <v>2</v>
      </c>
      <c r="G96" s="123" t="s">
        <v>0</v>
      </c>
      <c r="H96" s="123" t="s">
        <v>0</v>
      </c>
      <c r="I96" s="123" t="s">
        <v>0</v>
      </c>
      <c r="J96" s="123" t="s">
        <v>0</v>
      </c>
      <c r="K96" s="123" t="s">
        <v>0</v>
      </c>
      <c r="L96" s="123">
        <v>22</v>
      </c>
      <c r="M96" s="123">
        <v>8</v>
      </c>
      <c r="N96" s="123">
        <v>1</v>
      </c>
      <c r="O96" s="123">
        <v>1</v>
      </c>
      <c r="P96" s="123" t="s">
        <v>0</v>
      </c>
      <c r="Q96" s="123" t="s">
        <v>0</v>
      </c>
      <c r="R96" s="123">
        <v>4</v>
      </c>
      <c r="S96" s="477" t="s">
        <v>0</v>
      </c>
      <c r="T96" s="468" t="s">
        <v>0</v>
      </c>
      <c r="U96" s="123" t="s">
        <v>0</v>
      </c>
      <c r="V96" s="123" t="s">
        <v>0</v>
      </c>
      <c r="W96" s="123" t="s">
        <v>0</v>
      </c>
      <c r="X96" s="123" t="s">
        <v>0</v>
      </c>
      <c r="Y96" s="123" t="s">
        <v>0</v>
      </c>
      <c r="Z96" s="123" t="s">
        <v>0</v>
      </c>
      <c r="AA96" s="123" t="s">
        <v>0</v>
      </c>
      <c r="AB96" s="123" t="s">
        <v>0</v>
      </c>
      <c r="AC96" s="123" t="s">
        <v>0</v>
      </c>
      <c r="AD96" s="123">
        <v>116</v>
      </c>
      <c r="AE96" s="123">
        <v>148</v>
      </c>
      <c r="AF96" s="123">
        <v>79</v>
      </c>
      <c r="AG96" s="123">
        <v>42</v>
      </c>
      <c r="AH96" s="123" t="s">
        <v>0</v>
      </c>
      <c r="AI96" s="123" t="s">
        <v>0</v>
      </c>
      <c r="AJ96" s="123" t="s">
        <v>0</v>
      </c>
      <c r="AK96" s="123" t="s">
        <v>0</v>
      </c>
      <c r="AL96" s="123" t="s">
        <v>0</v>
      </c>
      <c r="AM96" s="123" t="s">
        <v>0</v>
      </c>
      <c r="AN96" s="123" t="s">
        <v>0</v>
      </c>
      <c r="AO96" s="123" t="s">
        <v>0</v>
      </c>
      <c r="AP96" s="123" t="s">
        <v>0</v>
      </c>
      <c r="AQ96" s="119" t="s">
        <v>0</v>
      </c>
      <c r="AR96" s="131">
        <v>2090</v>
      </c>
      <c r="AS96" s="123">
        <v>2008</v>
      </c>
      <c r="AT96" s="123">
        <v>350</v>
      </c>
      <c r="AU96" s="123">
        <v>281</v>
      </c>
      <c r="AV96" s="123" t="s">
        <v>0</v>
      </c>
      <c r="AW96" s="123" t="s">
        <v>0</v>
      </c>
      <c r="AX96" s="123" t="s">
        <v>0</v>
      </c>
      <c r="AY96" s="123" t="s">
        <v>0</v>
      </c>
      <c r="AZ96" s="123" t="s">
        <v>0</v>
      </c>
      <c r="BA96" s="123" t="s">
        <v>0</v>
      </c>
      <c r="BB96" s="123">
        <v>4</v>
      </c>
      <c r="BC96" s="123">
        <v>1</v>
      </c>
      <c r="BD96" s="123" t="s">
        <v>0</v>
      </c>
      <c r="BE96" s="123" t="s">
        <v>0</v>
      </c>
      <c r="BF96" s="123" t="s">
        <v>0</v>
      </c>
      <c r="BG96" s="123" t="s">
        <v>0</v>
      </c>
      <c r="BH96" s="123" t="s">
        <v>0</v>
      </c>
      <c r="BI96" s="477" t="s">
        <v>0</v>
      </c>
      <c r="BJ96" s="468" t="s">
        <v>0</v>
      </c>
      <c r="BK96" s="123" t="s">
        <v>0</v>
      </c>
      <c r="BL96" s="123" t="s">
        <v>0</v>
      </c>
      <c r="BM96" s="123" t="s">
        <v>0</v>
      </c>
      <c r="BN96" s="123" t="s">
        <v>0</v>
      </c>
      <c r="BO96" s="123" t="s">
        <v>0</v>
      </c>
      <c r="BP96" s="123" t="s">
        <v>0</v>
      </c>
      <c r="BQ96" s="123" t="s">
        <v>0</v>
      </c>
      <c r="BR96" s="123" t="s">
        <v>0</v>
      </c>
      <c r="BS96" s="123" t="s">
        <v>0</v>
      </c>
      <c r="BT96" s="123">
        <v>2</v>
      </c>
      <c r="BU96" s="123">
        <v>1</v>
      </c>
      <c r="BV96" s="123" t="s">
        <v>0</v>
      </c>
      <c r="BW96" s="123" t="s">
        <v>0</v>
      </c>
      <c r="BX96" s="123" t="s">
        <v>0</v>
      </c>
      <c r="BY96" s="123" t="s">
        <v>0</v>
      </c>
      <c r="BZ96" s="123" t="s">
        <v>0</v>
      </c>
      <c r="CA96" s="123" t="s">
        <v>0</v>
      </c>
      <c r="CB96" s="123" t="s">
        <v>0</v>
      </c>
      <c r="CC96" s="123" t="s">
        <v>0</v>
      </c>
      <c r="CD96" s="123" t="s">
        <v>0</v>
      </c>
      <c r="CE96" s="123" t="s">
        <v>0</v>
      </c>
      <c r="CF96" s="123" t="s">
        <v>0</v>
      </c>
      <c r="CG96" s="119" t="s">
        <v>0</v>
      </c>
      <c r="CH96" s="131" t="s">
        <v>0</v>
      </c>
      <c r="CI96" s="123" t="s">
        <v>0</v>
      </c>
      <c r="CJ96" s="123" t="s">
        <v>0</v>
      </c>
      <c r="CK96" s="123" t="s">
        <v>0</v>
      </c>
      <c r="CL96" s="123" t="s">
        <v>0</v>
      </c>
      <c r="CM96" s="123" t="s">
        <v>0</v>
      </c>
      <c r="CN96" s="123" t="s">
        <v>0</v>
      </c>
      <c r="CO96" s="123" t="s">
        <v>0</v>
      </c>
      <c r="CP96" s="123" t="s">
        <v>0</v>
      </c>
      <c r="CQ96" s="123" t="s">
        <v>0</v>
      </c>
      <c r="CR96" s="123" t="s">
        <v>0</v>
      </c>
      <c r="CS96" s="123" t="s">
        <v>0</v>
      </c>
      <c r="CT96" s="123" t="s">
        <v>0</v>
      </c>
      <c r="CU96" s="123" t="s">
        <v>0</v>
      </c>
      <c r="CV96" s="123">
        <v>7</v>
      </c>
      <c r="CW96" s="123">
        <v>8</v>
      </c>
      <c r="CX96" s="123">
        <v>5</v>
      </c>
      <c r="CY96" s="477">
        <v>7</v>
      </c>
      <c r="CZ96" s="468" t="s">
        <v>0</v>
      </c>
      <c r="DA96" s="123" t="s">
        <v>0</v>
      </c>
      <c r="DB96" s="123" t="s">
        <v>0</v>
      </c>
      <c r="DC96" s="123" t="s">
        <v>0</v>
      </c>
      <c r="DD96" s="123" t="s">
        <v>0</v>
      </c>
      <c r="DE96" s="123" t="s">
        <v>0</v>
      </c>
      <c r="DF96" s="123" t="s">
        <v>0</v>
      </c>
      <c r="DG96" s="123" t="s">
        <v>0</v>
      </c>
      <c r="DH96" s="123" t="s">
        <v>0</v>
      </c>
      <c r="DI96" s="123" t="s">
        <v>0</v>
      </c>
      <c r="DJ96" s="123">
        <v>2221</v>
      </c>
      <c r="DK96" s="123">
        <v>2169</v>
      </c>
      <c r="DL96" s="123">
        <v>490</v>
      </c>
      <c r="DM96" s="123">
        <v>392</v>
      </c>
      <c r="DN96" s="123">
        <v>2</v>
      </c>
      <c r="DO96" s="123" t="s">
        <v>0</v>
      </c>
      <c r="DP96" s="123" t="s">
        <v>0</v>
      </c>
      <c r="DQ96" s="123" t="s">
        <v>0</v>
      </c>
      <c r="DR96" s="123" t="s">
        <v>0</v>
      </c>
      <c r="DS96" s="123" t="s">
        <v>0</v>
      </c>
      <c r="DT96" s="123">
        <v>26</v>
      </c>
      <c r="DU96" s="123">
        <v>9</v>
      </c>
      <c r="DV96" s="123">
        <v>1</v>
      </c>
      <c r="DW96" s="119">
        <v>1</v>
      </c>
    </row>
    <row r="97" spans="1:127" x14ac:dyDescent="0.2">
      <c r="A97" s="118" t="s">
        <v>704</v>
      </c>
      <c r="B97" s="131" t="s">
        <v>0</v>
      </c>
      <c r="C97" s="123" t="s">
        <v>0</v>
      </c>
      <c r="D97" s="123" t="s">
        <v>0</v>
      </c>
      <c r="E97" s="123" t="s">
        <v>0</v>
      </c>
      <c r="F97" s="123" t="s">
        <v>0</v>
      </c>
      <c r="G97" s="123" t="s">
        <v>0</v>
      </c>
      <c r="H97" s="123" t="s">
        <v>0</v>
      </c>
      <c r="I97" s="123" t="s">
        <v>0</v>
      </c>
      <c r="J97" s="123" t="s">
        <v>0</v>
      </c>
      <c r="K97" s="123" t="s">
        <v>0</v>
      </c>
      <c r="L97" s="123" t="s">
        <v>0</v>
      </c>
      <c r="M97" s="123" t="s">
        <v>0</v>
      </c>
      <c r="N97" s="123" t="s">
        <v>0</v>
      </c>
      <c r="O97" s="123" t="s">
        <v>0</v>
      </c>
      <c r="P97" s="123" t="s">
        <v>0</v>
      </c>
      <c r="Q97" s="123" t="s">
        <v>0</v>
      </c>
      <c r="R97" s="123" t="s">
        <v>0</v>
      </c>
      <c r="S97" s="477" t="s">
        <v>0</v>
      </c>
      <c r="T97" s="468" t="s">
        <v>0</v>
      </c>
      <c r="U97" s="123" t="s">
        <v>0</v>
      </c>
      <c r="V97" s="123" t="s">
        <v>0</v>
      </c>
      <c r="W97" s="123" t="s">
        <v>0</v>
      </c>
      <c r="X97" s="123" t="s">
        <v>0</v>
      </c>
      <c r="Y97" s="123" t="s">
        <v>0</v>
      </c>
      <c r="Z97" s="123" t="s">
        <v>0</v>
      </c>
      <c r="AA97" s="123" t="s">
        <v>0</v>
      </c>
      <c r="AB97" s="123" t="s">
        <v>0</v>
      </c>
      <c r="AC97" s="123" t="s">
        <v>0</v>
      </c>
      <c r="AD97" s="123" t="s">
        <v>0</v>
      </c>
      <c r="AE97" s="123" t="s">
        <v>0</v>
      </c>
      <c r="AF97" s="123" t="s">
        <v>0</v>
      </c>
      <c r="AG97" s="123" t="s">
        <v>0</v>
      </c>
      <c r="AH97" s="123" t="s">
        <v>0</v>
      </c>
      <c r="AI97" s="123" t="s">
        <v>0</v>
      </c>
      <c r="AJ97" s="123" t="s">
        <v>0</v>
      </c>
      <c r="AK97" s="123" t="s">
        <v>0</v>
      </c>
      <c r="AL97" s="123" t="s">
        <v>0</v>
      </c>
      <c r="AM97" s="123" t="s">
        <v>0</v>
      </c>
      <c r="AN97" s="123" t="s">
        <v>0</v>
      </c>
      <c r="AO97" s="123" t="s">
        <v>0</v>
      </c>
      <c r="AP97" s="123" t="s">
        <v>0</v>
      </c>
      <c r="AQ97" s="119" t="s">
        <v>0</v>
      </c>
      <c r="AR97" s="131">
        <v>6</v>
      </c>
      <c r="AS97" s="123">
        <v>6</v>
      </c>
      <c r="AT97" s="123" t="s">
        <v>0</v>
      </c>
      <c r="AU97" s="123" t="s">
        <v>0</v>
      </c>
      <c r="AV97" s="123" t="s">
        <v>0</v>
      </c>
      <c r="AW97" s="123" t="s">
        <v>0</v>
      </c>
      <c r="AX97" s="123" t="s">
        <v>0</v>
      </c>
      <c r="AY97" s="123" t="s">
        <v>0</v>
      </c>
      <c r="AZ97" s="123" t="s">
        <v>0</v>
      </c>
      <c r="BA97" s="123" t="s">
        <v>0</v>
      </c>
      <c r="BB97" s="123" t="s">
        <v>0</v>
      </c>
      <c r="BC97" s="123" t="s">
        <v>0</v>
      </c>
      <c r="BD97" s="123" t="s">
        <v>0</v>
      </c>
      <c r="BE97" s="123" t="s">
        <v>0</v>
      </c>
      <c r="BF97" s="123" t="s">
        <v>0</v>
      </c>
      <c r="BG97" s="123" t="s">
        <v>0</v>
      </c>
      <c r="BH97" s="123" t="s">
        <v>0</v>
      </c>
      <c r="BI97" s="477" t="s">
        <v>0</v>
      </c>
      <c r="BJ97" s="468" t="s">
        <v>0</v>
      </c>
      <c r="BK97" s="123" t="s">
        <v>0</v>
      </c>
      <c r="BL97" s="123" t="s">
        <v>0</v>
      </c>
      <c r="BM97" s="123" t="s">
        <v>0</v>
      </c>
      <c r="BN97" s="123" t="s">
        <v>0</v>
      </c>
      <c r="BO97" s="123" t="s">
        <v>0</v>
      </c>
      <c r="BP97" s="123" t="s">
        <v>0</v>
      </c>
      <c r="BQ97" s="123" t="s">
        <v>0</v>
      </c>
      <c r="BR97" s="123" t="s">
        <v>0</v>
      </c>
      <c r="BS97" s="123" t="s">
        <v>0</v>
      </c>
      <c r="BT97" s="123" t="s">
        <v>0</v>
      </c>
      <c r="BU97" s="123" t="s">
        <v>0</v>
      </c>
      <c r="BV97" s="123" t="s">
        <v>0</v>
      </c>
      <c r="BW97" s="123" t="s">
        <v>0</v>
      </c>
      <c r="BX97" s="123" t="s">
        <v>0</v>
      </c>
      <c r="BY97" s="123" t="s">
        <v>0</v>
      </c>
      <c r="BZ97" s="123" t="s">
        <v>0</v>
      </c>
      <c r="CA97" s="123" t="s">
        <v>0</v>
      </c>
      <c r="CB97" s="123" t="s">
        <v>0</v>
      </c>
      <c r="CC97" s="123" t="s">
        <v>0</v>
      </c>
      <c r="CD97" s="123" t="s">
        <v>0</v>
      </c>
      <c r="CE97" s="123" t="s">
        <v>0</v>
      </c>
      <c r="CF97" s="123" t="s">
        <v>0</v>
      </c>
      <c r="CG97" s="119" t="s">
        <v>0</v>
      </c>
      <c r="CH97" s="131" t="s">
        <v>0</v>
      </c>
      <c r="CI97" s="123" t="s">
        <v>0</v>
      </c>
      <c r="CJ97" s="123" t="s">
        <v>0</v>
      </c>
      <c r="CK97" s="123" t="s">
        <v>0</v>
      </c>
      <c r="CL97" s="123" t="s">
        <v>0</v>
      </c>
      <c r="CM97" s="123" t="s">
        <v>0</v>
      </c>
      <c r="CN97" s="123" t="s">
        <v>0</v>
      </c>
      <c r="CO97" s="123" t="s">
        <v>0</v>
      </c>
      <c r="CP97" s="123" t="s">
        <v>0</v>
      </c>
      <c r="CQ97" s="123" t="s">
        <v>0</v>
      </c>
      <c r="CR97" s="123" t="s">
        <v>0</v>
      </c>
      <c r="CS97" s="123" t="s">
        <v>0</v>
      </c>
      <c r="CT97" s="123" t="s">
        <v>0</v>
      </c>
      <c r="CU97" s="123" t="s">
        <v>0</v>
      </c>
      <c r="CV97" s="123" t="s">
        <v>0</v>
      </c>
      <c r="CW97" s="123" t="s">
        <v>0</v>
      </c>
      <c r="CX97" s="123" t="s">
        <v>0</v>
      </c>
      <c r="CY97" s="477" t="s">
        <v>0</v>
      </c>
      <c r="CZ97" s="468" t="s">
        <v>0</v>
      </c>
      <c r="DA97" s="123" t="s">
        <v>0</v>
      </c>
      <c r="DB97" s="123" t="s">
        <v>0</v>
      </c>
      <c r="DC97" s="123" t="s">
        <v>0</v>
      </c>
      <c r="DD97" s="123" t="s">
        <v>0</v>
      </c>
      <c r="DE97" s="123" t="s">
        <v>0</v>
      </c>
      <c r="DF97" s="123" t="s">
        <v>0</v>
      </c>
      <c r="DG97" s="123" t="s">
        <v>0</v>
      </c>
      <c r="DH97" s="123" t="s">
        <v>0</v>
      </c>
      <c r="DI97" s="123" t="s">
        <v>0</v>
      </c>
      <c r="DJ97" s="123">
        <v>6</v>
      </c>
      <c r="DK97" s="123">
        <v>6</v>
      </c>
      <c r="DL97" s="123" t="s">
        <v>0</v>
      </c>
      <c r="DM97" s="123" t="s">
        <v>0</v>
      </c>
      <c r="DN97" s="123" t="s">
        <v>0</v>
      </c>
      <c r="DO97" s="123" t="s">
        <v>0</v>
      </c>
      <c r="DP97" s="123" t="s">
        <v>0</v>
      </c>
      <c r="DQ97" s="123" t="s">
        <v>0</v>
      </c>
      <c r="DR97" s="123" t="s">
        <v>0</v>
      </c>
      <c r="DS97" s="123" t="s">
        <v>0</v>
      </c>
      <c r="DT97" s="123" t="s">
        <v>0</v>
      </c>
      <c r="DU97" s="123" t="s">
        <v>0</v>
      </c>
      <c r="DV97" s="123" t="s">
        <v>0</v>
      </c>
      <c r="DW97" s="119" t="s">
        <v>0</v>
      </c>
    </row>
    <row r="98" spans="1:127" x14ac:dyDescent="0.2">
      <c r="A98" s="270" t="s">
        <v>720</v>
      </c>
      <c r="B98" s="291">
        <v>36</v>
      </c>
      <c r="C98" s="287">
        <v>32</v>
      </c>
      <c r="D98" s="287">
        <v>188</v>
      </c>
      <c r="E98" s="287">
        <v>180</v>
      </c>
      <c r="F98" s="287">
        <v>19</v>
      </c>
      <c r="G98" s="287" t="s">
        <v>0</v>
      </c>
      <c r="H98" s="287">
        <v>3</v>
      </c>
      <c r="I98" s="287" t="s">
        <v>0</v>
      </c>
      <c r="J98" s="287">
        <v>6</v>
      </c>
      <c r="K98" s="287" t="s">
        <v>0</v>
      </c>
      <c r="L98" s="287">
        <v>51</v>
      </c>
      <c r="M98" s="287">
        <v>92</v>
      </c>
      <c r="N98" s="287">
        <v>1</v>
      </c>
      <c r="O98" s="287">
        <v>48</v>
      </c>
      <c r="P98" s="287" t="s">
        <v>0</v>
      </c>
      <c r="Q98" s="287" t="s">
        <v>0</v>
      </c>
      <c r="R98" s="287">
        <v>12</v>
      </c>
      <c r="S98" s="530">
        <v>4</v>
      </c>
      <c r="T98" s="529">
        <v>1</v>
      </c>
      <c r="U98" s="287" t="s">
        <v>0</v>
      </c>
      <c r="V98" s="287" t="s">
        <v>0</v>
      </c>
      <c r="W98" s="287" t="s">
        <v>0</v>
      </c>
      <c r="X98" s="287" t="s">
        <v>0</v>
      </c>
      <c r="Y98" s="287" t="s">
        <v>0</v>
      </c>
      <c r="Z98" s="287">
        <v>9</v>
      </c>
      <c r="AA98" s="287">
        <v>1</v>
      </c>
      <c r="AB98" s="287" t="s">
        <v>0</v>
      </c>
      <c r="AC98" s="287" t="s">
        <v>0</v>
      </c>
      <c r="AD98" s="287">
        <v>2029</v>
      </c>
      <c r="AE98" s="287">
        <v>2720</v>
      </c>
      <c r="AF98" s="287">
        <v>1773</v>
      </c>
      <c r="AG98" s="287">
        <v>1619</v>
      </c>
      <c r="AH98" s="287">
        <v>1</v>
      </c>
      <c r="AI98" s="287" t="s">
        <v>0</v>
      </c>
      <c r="AJ98" s="287" t="s">
        <v>0</v>
      </c>
      <c r="AK98" s="287" t="s">
        <v>0</v>
      </c>
      <c r="AL98" s="287">
        <v>11</v>
      </c>
      <c r="AM98" s="287" t="s">
        <v>0</v>
      </c>
      <c r="AN98" s="287">
        <v>43</v>
      </c>
      <c r="AO98" s="287">
        <v>100</v>
      </c>
      <c r="AP98" s="287" t="s">
        <v>0</v>
      </c>
      <c r="AQ98" s="303">
        <v>1</v>
      </c>
      <c r="AR98" s="291">
        <v>1620</v>
      </c>
      <c r="AS98" s="287">
        <v>1183</v>
      </c>
      <c r="AT98" s="287">
        <v>1445</v>
      </c>
      <c r="AU98" s="287">
        <v>531</v>
      </c>
      <c r="AV98" s="287" t="s">
        <v>0</v>
      </c>
      <c r="AW98" s="287" t="s">
        <v>0</v>
      </c>
      <c r="AX98" s="287" t="s">
        <v>0</v>
      </c>
      <c r="AY98" s="287" t="s">
        <v>0</v>
      </c>
      <c r="AZ98" s="287">
        <v>1</v>
      </c>
      <c r="BA98" s="287" t="s">
        <v>0</v>
      </c>
      <c r="BB98" s="287">
        <v>3</v>
      </c>
      <c r="BC98" s="287">
        <v>3</v>
      </c>
      <c r="BD98" s="287" t="s">
        <v>0</v>
      </c>
      <c r="BE98" s="287">
        <v>1</v>
      </c>
      <c r="BF98" s="287" t="s">
        <v>0</v>
      </c>
      <c r="BG98" s="287" t="s">
        <v>0</v>
      </c>
      <c r="BH98" s="287" t="s">
        <v>0</v>
      </c>
      <c r="BI98" s="530" t="s">
        <v>0</v>
      </c>
      <c r="BJ98" s="529" t="s">
        <v>0</v>
      </c>
      <c r="BK98" s="287" t="s">
        <v>0</v>
      </c>
      <c r="BL98" s="287" t="s">
        <v>0</v>
      </c>
      <c r="BM98" s="287" t="s">
        <v>0</v>
      </c>
      <c r="BN98" s="287" t="s">
        <v>0</v>
      </c>
      <c r="BO98" s="287" t="s">
        <v>0</v>
      </c>
      <c r="BP98" s="287" t="s">
        <v>0</v>
      </c>
      <c r="BQ98" s="287" t="s">
        <v>0</v>
      </c>
      <c r="BR98" s="287" t="s">
        <v>0</v>
      </c>
      <c r="BS98" s="287" t="s">
        <v>0</v>
      </c>
      <c r="BT98" s="287">
        <v>3</v>
      </c>
      <c r="BU98" s="287">
        <v>1</v>
      </c>
      <c r="BV98" s="287" t="s">
        <v>0</v>
      </c>
      <c r="BW98" s="287">
        <v>4</v>
      </c>
      <c r="BX98" s="287" t="s">
        <v>0</v>
      </c>
      <c r="BY98" s="287" t="s">
        <v>0</v>
      </c>
      <c r="BZ98" s="287" t="s">
        <v>0</v>
      </c>
      <c r="CA98" s="287" t="s">
        <v>0</v>
      </c>
      <c r="CB98" s="287" t="s">
        <v>0</v>
      </c>
      <c r="CC98" s="287" t="s">
        <v>0</v>
      </c>
      <c r="CD98" s="287" t="s">
        <v>0</v>
      </c>
      <c r="CE98" s="287" t="s">
        <v>0</v>
      </c>
      <c r="CF98" s="287" t="s">
        <v>0</v>
      </c>
      <c r="CG98" s="303" t="s">
        <v>0</v>
      </c>
      <c r="CH98" s="291" t="s">
        <v>0</v>
      </c>
      <c r="CI98" s="287" t="s">
        <v>0</v>
      </c>
      <c r="CJ98" s="287" t="s">
        <v>0</v>
      </c>
      <c r="CK98" s="287" t="s">
        <v>0</v>
      </c>
      <c r="CL98" s="287" t="s">
        <v>0</v>
      </c>
      <c r="CM98" s="287" t="s">
        <v>0</v>
      </c>
      <c r="CN98" s="287" t="s">
        <v>0</v>
      </c>
      <c r="CO98" s="287" t="s">
        <v>0</v>
      </c>
      <c r="CP98" s="287" t="s">
        <v>0</v>
      </c>
      <c r="CQ98" s="287" t="s">
        <v>0</v>
      </c>
      <c r="CR98" s="287" t="s">
        <v>0</v>
      </c>
      <c r="CS98" s="287" t="s">
        <v>0</v>
      </c>
      <c r="CT98" s="287" t="s">
        <v>0</v>
      </c>
      <c r="CU98" s="287" t="s">
        <v>0</v>
      </c>
      <c r="CV98" s="287">
        <v>13</v>
      </c>
      <c r="CW98" s="312">
        <v>16</v>
      </c>
      <c r="CX98" s="287">
        <v>12</v>
      </c>
      <c r="CY98" s="530">
        <v>19</v>
      </c>
      <c r="CZ98" s="529" t="s">
        <v>0</v>
      </c>
      <c r="DA98" s="287" t="s">
        <v>0</v>
      </c>
      <c r="DB98" s="287" t="s">
        <v>0</v>
      </c>
      <c r="DC98" s="287" t="s">
        <v>0</v>
      </c>
      <c r="DD98" s="287" t="s">
        <v>0</v>
      </c>
      <c r="DE98" s="287" t="s">
        <v>0</v>
      </c>
      <c r="DF98" s="287" t="s">
        <v>0</v>
      </c>
      <c r="DG98" s="287">
        <v>6</v>
      </c>
      <c r="DH98" s="287" t="s">
        <v>0</v>
      </c>
      <c r="DI98" s="287" t="s">
        <v>0</v>
      </c>
      <c r="DJ98" s="287">
        <v>3701</v>
      </c>
      <c r="DK98" s="287">
        <v>3952</v>
      </c>
      <c r="DL98" s="287">
        <v>3430</v>
      </c>
      <c r="DM98" s="287">
        <v>2357</v>
      </c>
      <c r="DN98" s="287">
        <v>21</v>
      </c>
      <c r="DO98" s="287" t="s">
        <v>0</v>
      </c>
      <c r="DP98" s="287">
        <v>3</v>
      </c>
      <c r="DQ98" s="287" t="s">
        <v>0</v>
      </c>
      <c r="DR98" s="287">
        <v>18</v>
      </c>
      <c r="DS98" s="287" t="s">
        <v>0</v>
      </c>
      <c r="DT98" s="287">
        <v>106</v>
      </c>
      <c r="DU98" s="287">
        <v>202</v>
      </c>
      <c r="DV98" s="287">
        <v>1</v>
      </c>
      <c r="DW98" s="303">
        <v>50</v>
      </c>
    </row>
    <row r="99" spans="1:127" x14ac:dyDescent="0.2">
      <c r="A99" s="118" t="s">
        <v>594</v>
      </c>
      <c r="B99" s="131">
        <v>36</v>
      </c>
      <c r="C99" s="123">
        <v>30</v>
      </c>
      <c r="D99" s="123">
        <v>27</v>
      </c>
      <c r="E99" s="123">
        <v>14</v>
      </c>
      <c r="F99" s="123" t="s">
        <v>0</v>
      </c>
      <c r="G99" s="123" t="s">
        <v>0</v>
      </c>
      <c r="H99" s="123" t="s">
        <v>0</v>
      </c>
      <c r="I99" s="123" t="s">
        <v>0</v>
      </c>
      <c r="J99" s="123" t="s">
        <v>0</v>
      </c>
      <c r="K99" s="123" t="s">
        <v>0</v>
      </c>
      <c r="L99" s="123" t="s">
        <v>0</v>
      </c>
      <c r="M99" s="123">
        <v>1</v>
      </c>
      <c r="N99" s="123" t="s">
        <v>0</v>
      </c>
      <c r="O99" s="123" t="s">
        <v>0</v>
      </c>
      <c r="P99" s="123" t="s">
        <v>0</v>
      </c>
      <c r="Q99" s="123" t="s">
        <v>0</v>
      </c>
      <c r="R99" s="123" t="s">
        <v>0</v>
      </c>
      <c r="S99" s="477" t="s">
        <v>0</v>
      </c>
      <c r="T99" s="468" t="s">
        <v>0</v>
      </c>
      <c r="U99" s="123" t="s">
        <v>0</v>
      </c>
      <c r="V99" s="123" t="s">
        <v>0</v>
      </c>
      <c r="W99" s="123" t="s">
        <v>0</v>
      </c>
      <c r="X99" s="123" t="s">
        <v>0</v>
      </c>
      <c r="Y99" s="123" t="s">
        <v>0</v>
      </c>
      <c r="Z99" s="123" t="s">
        <v>0</v>
      </c>
      <c r="AA99" s="123" t="s">
        <v>0</v>
      </c>
      <c r="AB99" s="123" t="s">
        <v>0</v>
      </c>
      <c r="AC99" s="123" t="s">
        <v>0</v>
      </c>
      <c r="AD99" s="123">
        <v>1005</v>
      </c>
      <c r="AE99" s="123">
        <v>1051</v>
      </c>
      <c r="AF99" s="123">
        <v>134</v>
      </c>
      <c r="AG99" s="123">
        <v>90</v>
      </c>
      <c r="AH99" s="123" t="s">
        <v>0</v>
      </c>
      <c r="AI99" s="123" t="s">
        <v>0</v>
      </c>
      <c r="AJ99" s="123" t="s">
        <v>0</v>
      </c>
      <c r="AK99" s="123" t="s">
        <v>0</v>
      </c>
      <c r="AL99" s="123" t="s">
        <v>0</v>
      </c>
      <c r="AM99" s="123" t="s">
        <v>0</v>
      </c>
      <c r="AN99" s="123" t="s">
        <v>0</v>
      </c>
      <c r="AO99" s="123">
        <v>2</v>
      </c>
      <c r="AP99" s="123" t="s">
        <v>0</v>
      </c>
      <c r="AQ99" s="119" t="s">
        <v>0</v>
      </c>
      <c r="AR99" s="131">
        <v>383</v>
      </c>
      <c r="AS99" s="123">
        <v>403</v>
      </c>
      <c r="AT99" s="123">
        <v>20</v>
      </c>
      <c r="AU99" s="123">
        <v>25</v>
      </c>
      <c r="AV99" s="123" t="s">
        <v>0</v>
      </c>
      <c r="AW99" s="123" t="s">
        <v>0</v>
      </c>
      <c r="AX99" s="123" t="s">
        <v>0</v>
      </c>
      <c r="AY99" s="123" t="s">
        <v>0</v>
      </c>
      <c r="AZ99" s="123" t="s">
        <v>0</v>
      </c>
      <c r="BA99" s="123" t="s">
        <v>0</v>
      </c>
      <c r="BB99" s="123" t="s">
        <v>0</v>
      </c>
      <c r="BC99" s="123" t="s">
        <v>0</v>
      </c>
      <c r="BD99" s="123" t="s">
        <v>0</v>
      </c>
      <c r="BE99" s="123" t="s">
        <v>0</v>
      </c>
      <c r="BF99" s="123" t="s">
        <v>0</v>
      </c>
      <c r="BG99" s="123" t="s">
        <v>0</v>
      </c>
      <c r="BH99" s="123" t="s">
        <v>0</v>
      </c>
      <c r="BI99" s="477" t="s">
        <v>0</v>
      </c>
      <c r="BJ99" s="468" t="s">
        <v>0</v>
      </c>
      <c r="BK99" s="123" t="s">
        <v>0</v>
      </c>
      <c r="BL99" s="123" t="s">
        <v>0</v>
      </c>
      <c r="BM99" s="123" t="s">
        <v>0</v>
      </c>
      <c r="BN99" s="123" t="s">
        <v>0</v>
      </c>
      <c r="BO99" s="123" t="s">
        <v>0</v>
      </c>
      <c r="BP99" s="123" t="s">
        <v>0</v>
      </c>
      <c r="BQ99" s="123" t="s">
        <v>0</v>
      </c>
      <c r="BR99" s="123" t="s">
        <v>0</v>
      </c>
      <c r="BS99" s="123" t="s">
        <v>0</v>
      </c>
      <c r="BT99" s="123">
        <v>1</v>
      </c>
      <c r="BU99" s="123">
        <v>1</v>
      </c>
      <c r="BV99" s="123" t="s">
        <v>0</v>
      </c>
      <c r="BW99" s="123" t="s">
        <v>0</v>
      </c>
      <c r="BX99" s="123" t="s">
        <v>0</v>
      </c>
      <c r="BY99" s="123" t="s">
        <v>0</v>
      </c>
      <c r="BZ99" s="123" t="s">
        <v>0</v>
      </c>
      <c r="CA99" s="123" t="s">
        <v>0</v>
      </c>
      <c r="CB99" s="123" t="s">
        <v>0</v>
      </c>
      <c r="CC99" s="123" t="s">
        <v>0</v>
      </c>
      <c r="CD99" s="123" t="s">
        <v>0</v>
      </c>
      <c r="CE99" s="123" t="s">
        <v>0</v>
      </c>
      <c r="CF99" s="123" t="s">
        <v>0</v>
      </c>
      <c r="CG99" s="119" t="s">
        <v>0</v>
      </c>
      <c r="CH99" s="131" t="s">
        <v>0</v>
      </c>
      <c r="CI99" s="123" t="s">
        <v>0</v>
      </c>
      <c r="CJ99" s="123" t="s">
        <v>0</v>
      </c>
      <c r="CK99" s="123" t="s">
        <v>0</v>
      </c>
      <c r="CL99" s="123" t="s">
        <v>0</v>
      </c>
      <c r="CM99" s="123" t="s">
        <v>0</v>
      </c>
      <c r="CN99" s="123" t="s">
        <v>0</v>
      </c>
      <c r="CO99" s="123" t="s">
        <v>0</v>
      </c>
      <c r="CP99" s="123" t="s">
        <v>0</v>
      </c>
      <c r="CQ99" s="123" t="s">
        <v>0</v>
      </c>
      <c r="CR99" s="123" t="s">
        <v>0</v>
      </c>
      <c r="CS99" s="123" t="s">
        <v>0</v>
      </c>
      <c r="CT99" s="123" t="s">
        <v>0</v>
      </c>
      <c r="CU99" s="123" t="s">
        <v>0</v>
      </c>
      <c r="CV99" s="123">
        <v>5</v>
      </c>
      <c r="CW99" s="123">
        <v>5</v>
      </c>
      <c r="CX99" s="123" t="s">
        <v>0</v>
      </c>
      <c r="CY99" s="477">
        <v>1</v>
      </c>
      <c r="CZ99" s="468" t="s">
        <v>0</v>
      </c>
      <c r="DA99" s="123" t="s">
        <v>0</v>
      </c>
      <c r="DB99" s="123" t="s">
        <v>0</v>
      </c>
      <c r="DC99" s="123" t="s">
        <v>0</v>
      </c>
      <c r="DD99" s="123" t="s">
        <v>0</v>
      </c>
      <c r="DE99" s="123" t="s">
        <v>0</v>
      </c>
      <c r="DF99" s="123" t="s">
        <v>0</v>
      </c>
      <c r="DG99" s="123" t="s">
        <v>0</v>
      </c>
      <c r="DH99" s="123" t="s">
        <v>0</v>
      </c>
      <c r="DI99" s="123" t="s">
        <v>0</v>
      </c>
      <c r="DJ99" s="123">
        <v>1430</v>
      </c>
      <c r="DK99" s="123">
        <v>1490</v>
      </c>
      <c r="DL99" s="123">
        <v>181</v>
      </c>
      <c r="DM99" s="123">
        <v>130</v>
      </c>
      <c r="DN99" s="123" t="s">
        <v>0</v>
      </c>
      <c r="DO99" s="123" t="s">
        <v>0</v>
      </c>
      <c r="DP99" s="123" t="s">
        <v>0</v>
      </c>
      <c r="DQ99" s="123" t="s">
        <v>0</v>
      </c>
      <c r="DR99" s="123" t="s">
        <v>0</v>
      </c>
      <c r="DS99" s="123" t="s">
        <v>0</v>
      </c>
      <c r="DT99" s="123" t="s">
        <v>0</v>
      </c>
      <c r="DU99" s="123">
        <v>3</v>
      </c>
      <c r="DV99" s="123" t="s">
        <v>0</v>
      </c>
      <c r="DW99" s="119" t="s">
        <v>0</v>
      </c>
    </row>
    <row r="100" spans="1:127" x14ac:dyDescent="0.2">
      <c r="A100" s="101" t="s">
        <v>1462</v>
      </c>
      <c r="B100" s="131" t="s">
        <v>0</v>
      </c>
      <c r="C100" s="123">
        <v>1</v>
      </c>
      <c r="D100" s="123">
        <v>15</v>
      </c>
      <c r="E100" s="123">
        <v>49</v>
      </c>
      <c r="F100" s="123">
        <v>1</v>
      </c>
      <c r="G100" s="123" t="s">
        <v>0</v>
      </c>
      <c r="H100" s="123" t="s">
        <v>0</v>
      </c>
      <c r="I100" s="123" t="s">
        <v>0</v>
      </c>
      <c r="J100" s="123" t="s">
        <v>0</v>
      </c>
      <c r="K100" s="123" t="s">
        <v>0</v>
      </c>
      <c r="L100" s="123">
        <v>3</v>
      </c>
      <c r="M100" s="123">
        <v>28</v>
      </c>
      <c r="N100" s="123" t="s">
        <v>0</v>
      </c>
      <c r="O100" s="123" t="s">
        <v>0</v>
      </c>
      <c r="P100" s="123" t="s">
        <v>0</v>
      </c>
      <c r="Q100" s="123" t="s">
        <v>0</v>
      </c>
      <c r="R100" s="123" t="s">
        <v>0</v>
      </c>
      <c r="S100" s="477" t="s">
        <v>0</v>
      </c>
      <c r="T100" s="468" t="s">
        <v>0</v>
      </c>
      <c r="U100" s="123" t="s">
        <v>0</v>
      </c>
      <c r="V100" s="123" t="s">
        <v>0</v>
      </c>
      <c r="W100" s="123" t="s">
        <v>0</v>
      </c>
      <c r="X100" s="123" t="s">
        <v>0</v>
      </c>
      <c r="Y100" s="123" t="s">
        <v>0</v>
      </c>
      <c r="Z100" s="123" t="s">
        <v>0</v>
      </c>
      <c r="AA100" s="123" t="s">
        <v>0</v>
      </c>
      <c r="AB100" s="123" t="s">
        <v>0</v>
      </c>
      <c r="AC100" s="123" t="s">
        <v>0</v>
      </c>
      <c r="AD100" s="123">
        <v>336</v>
      </c>
      <c r="AE100" s="123">
        <v>480</v>
      </c>
      <c r="AF100" s="123">
        <v>578</v>
      </c>
      <c r="AG100" s="123">
        <v>634</v>
      </c>
      <c r="AH100" s="123" t="s">
        <v>0</v>
      </c>
      <c r="AI100" s="123" t="s">
        <v>0</v>
      </c>
      <c r="AJ100" s="123" t="s">
        <v>0</v>
      </c>
      <c r="AK100" s="123" t="s">
        <v>0</v>
      </c>
      <c r="AL100" s="123">
        <v>1</v>
      </c>
      <c r="AM100" s="123" t="s">
        <v>0</v>
      </c>
      <c r="AN100" s="123">
        <v>2</v>
      </c>
      <c r="AO100" s="123">
        <v>42</v>
      </c>
      <c r="AP100" s="123" t="s">
        <v>0</v>
      </c>
      <c r="AQ100" s="119" t="s">
        <v>0</v>
      </c>
      <c r="AR100" s="131">
        <v>175</v>
      </c>
      <c r="AS100" s="123">
        <v>185</v>
      </c>
      <c r="AT100" s="123">
        <v>163</v>
      </c>
      <c r="AU100" s="123">
        <v>208</v>
      </c>
      <c r="AV100" s="123" t="s">
        <v>0</v>
      </c>
      <c r="AW100" s="123" t="s">
        <v>0</v>
      </c>
      <c r="AX100" s="123" t="s">
        <v>0</v>
      </c>
      <c r="AY100" s="123" t="s">
        <v>0</v>
      </c>
      <c r="AZ100" s="123" t="s">
        <v>0</v>
      </c>
      <c r="BA100" s="123" t="s">
        <v>0</v>
      </c>
      <c r="BB100" s="123" t="s">
        <v>0</v>
      </c>
      <c r="BC100" s="123" t="s">
        <v>0</v>
      </c>
      <c r="BD100" s="123" t="s">
        <v>0</v>
      </c>
      <c r="BE100" s="123" t="s">
        <v>0</v>
      </c>
      <c r="BF100" s="123" t="s">
        <v>0</v>
      </c>
      <c r="BG100" s="123" t="s">
        <v>0</v>
      </c>
      <c r="BH100" s="123" t="s">
        <v>0</v>
      </c>
      <c r="BI100" s="477" t="s">
        <v>0</v>
      </c>
      <c r="BJ100" s="468" t="s">
        <v>0</v>
      </c>
      <c r="BK100" s="123" t="s">
        <v>0</v>
      </c>
      <c r="BL100" s="123" t="s">
        <v>0</v>
      </c>
      <c r="BM100" s="123" t="s">
        <v>0</v>
      </c>
      <c r="BN100" s="123" t="s">
        <v>0</v>
      </c>
      <c r="BO100" s="123" t="s">
        <v>0</v>
      </c>
      <c r="BP100" s="123" t="s">
        <v>0</v>
      </c>
      <c r="BQ100" s="123" t="s">
        <v>0</v>
      </c>
      <c r="BR100" s="123" t="s">
        <v>0</v>
      </c>
      <c r="BS100" s="123" t="s">
        <v>0</v>
      </c>
      <c r="BT100" s="123">
        <v>1</v>
      </c>
      <c r="BU100" s="123" t="s">
        <v>0</v>
      </c>
      <c r="BV100" s="123" t="s">
        <v>0</v>
      </c>
      <c r="BW100" s="123" t="s">
        <v>0</v>
      </c>
      <c r="BX100" s="123" t="s">
        <v>0</v>
      </c>
      <c r="BY100" s="123" t="s">
        <v>0</v>
      </c>
      <c r="BZ100" s="123" t="s">
        <v>0</v>
      </c>
      <c r="CA100" s="123" t="s">
        <v>0</v>
      </c>
      <c r="CB100" s="123" t="s">
        <v>0</v>
      </c>
      <c r="CC100" s="123" t="s">
        <v>0</v>
      </c>
      <c r="CD100" s="123" t="s">
        <v>0</v>
      </c>
      <c r="CE100" s="123" t="s">
        <v>0</v>
      </c>
      <c r="CF100" s="123" t="s">
        <v>0</v>
      </c>
      <c r="CG100" s="119" t="s">
        <v>0</v>
      </c>
      <c r="CH100" s="131" t="s">
        <v>0</v>
      </c>
      <c r="CI100" s="123" t="s">
        <v>0</v>
      </c>
      <c r="CJ100" s="123" t="s">
        <v>0</v>
      </c>
      <c r="CK100" s="123" t="s">
        <v>0</v>
      </c>
      <c r="CL100" s="123" t="s">
        <v>0</v>
      </c>
      <c r="CM100" s="123" t="s">
        <v>0</v>
      </c>
      <c r="CN100" s="123" t="s">
        <v>0</v>
      </c>
      <c r="CO100" s="123" t="s">
        <v>0</v>
      </c>
      <c r="CP100" s="123" t="s">
        <v>0</v>
      </c>
      <c r="CQ100" s="123" t="s">
        <v>0</v>
      </c>
      <c r="CR100" s="123" t="s">
        <v>0</v>
      </c>
      <c r="CS100" s="123" t="s">
        <v>0</v>
      </c>
      <c r="CT100" s="123" t="s">
        <v>0</v>
      </c>
      <c r="CU100" s="123" t="s">
        <v>0</v>
      </c>
      <c r="CV100" s="123">
        <v>2</v>
      </c>
      <c r="CW100" s="123">
        <v>1</v>
      </c>
      <c r="CX100" s="123">
        <v>3</v>
      </c>
      <c r="CY100" s="477">
        <v>3</v>
      </c>
      <c r="CZ100" s="468" t="s">
        <v>0</v>
      </c>
      <c r="DA100" s="123" t="s">
        <v>0</v>
      </c>
      <c r="DB100" s="123" t="s">
        <v>0</v>
      </c>
      <c r="DC100" s="123" t="s">
        <v>0</v>
      </c>
      <c r="DD100" s="123" t="s">
        <v>0</v>
      </c>
      <c r="DE100" s="123" t="s">
        <v>0</v>
      </c>
      <c r="DF100" s="123" t="s">
        <v>0</v>
      </c>
      <c r="DG100" s="123">
        <v>1</v>
      </c>
      <c r="DH100" s="123" t="s">
        <v>0</v>
      </c>
      <c r="DI100" s="123" t="s">
        <v>0</v>
      </c>
      <c r="DJ100" s="123">
        <v>514</v>
      </c>
      <c r="DK100" s="123">
        <v>667</v>
      </c>
      <c r="DL100" s="123">
        <v>759</v>
      </c>
      <c r="DM100" s="123">
        <v>894</v>
      </c>
      <c r="DN100" s="123">
        <v>1</v>
      </c>
      <c r="DO100" s="123" t="s">
        <v>0</v>
      </c>
      <c r="DP100" s="123" t="s">
        <v>0</v>
      </c>
      <c r="DQ100" s="123" t="s">
        <v>0</v>
      </c>
      <c r="DR100" s="123">
        <v>1</v>
      </c>
      <c r="DS100" s="123" t="s">
        <v>0</v>
      </c>
      <c r="DT100" s="123">
        <v>5</v>
      </c>
      <c r="DU100" s="123">
        <v>71</v>
      </c>
      <c r="DV100" s="123" t="s">
        <v>0</v>
      </c>
      <c r="DW100" s="119" t="s">
        <v>0</v>
      </c>
    </row>
    <row r="101" spans="1:127" x14ac:dyDescent="0.2">
      <c r="A101" s="450" t="s">
        <v>1456</v>
      </c>
      <c r="B101" s="131" t="s">
        <v>0</v>
      </c>
      <c r="C101" s="123">
        <v>1</v>
      </c>
      <c r="D101" s="123">
        <v>48</v>
      </c>
      <c r="E101" s="123">
        <v>32</v>
      </c>
      <c r="F101" s="123">
        <v>5</v>
      </c>
      <c r="G101" s="123" t="s">
        <v>0</v>
      </c>
      <c r="H101" s="123">
        <v>1</v>
      </c>
      <c r="I101" s="123" t="s">
        <v>0</v>
      </c>
      <c r="J101" s="123">
        <v>1</v>
      </c>
      <c r="K101" s="123" t="s">
        <v>0</v>
      </c>
      <c r="L101" s="123">
        <v>13</v>
      </c>
      <c r="M101" s="123">
        <v>20</v>
      </c>
      <c r="N101" s="123">
        <v>1</v>
      </c>
      <c r="O101" s="123">
        <v>18</v>
      </c>
      <c r="P101" s="123" t="s">
        <v>0</v>
      </c>
      <c r="Q101" s="123" t="s">
        <v>0</v>
      </c>
      <c r="R101" s="123">
        <v>5</v>
      </c>
      <c r="S101" s="477">
        <v>1</v>
      </c>
      <c r="T101" s="468" t="s">
        <v>0</v>
      </c>
      <c r="U101" s="123" t="s">
        <v>0</v>
      </c>
      <c r="V101" s="123" t="s">
        <v>0</v>
      </c>
      <c r="W101" s="123" t="s">
        <v>0</v>
      </c>
      <c r="X101" s="123" t="s">
        <v>0</v>
      </c>
      <c r="Y101" s="123" t="s">
        <v>0</v>
      </c>
      <c r="Z101" s="123">
        <v>3</v>
      </c>
      <c r="AA101" s="123" t="s">
        <v>0</v>
      </c>
      <c r="AB101" s="123" t="s">
        <v>0</v>
      </c>
      <c r="AC101" s="123" t="s">
        <v>0</v>
      </c>
      <c r="AD101" s="123">
        <v>173</v>
      </c>
      <c r="AE101" s="123">
        <v>278</v>
      </c>
      <c r="AF101" s="123">
        <v>357</v>
      </c>
      <c r="AG101" s="123">
        <v>347</v>
      </c>
      <c r="AH101" s="123" t="s">
        <v>0</v>
      </c>
      <c r="AI101" s="123" t="s">
        <v>0</v>
      </c>
      <c r="AJ101" s="123" t="s">
        <v>0</v>
      </c>
      <c r="AK101" s="123" t="s">
        <v>0</v>
      </c>
      <c r="AL101" s="123">
        <v>3</v>
      </c>
      <c r="AM101" s="123" t="s">
        <v>0</v>
      </c>
      <c r="AN101" s="123">
        <v>13</v>
      </c>
      <c r="AO101" s="123">
        <v>35</v>
      </c>
      <c r="AP101" s="123" t="s">
        <v>0</v>
      </c>
      <c r="AQ101" s="119" t="s">
        <v>0</v>
      </c>
      <c r="AR101" s="131">
        <v>695</v>
      </c>
      <c r="AS101" s="123">
        <v>151</v>
      </c>
      <c r="AT101" s="123">
        <v>1091</v>
      </c>
      <c r="AU101" s="123">
        <v>122</v>
      </c>
      <c r="AV101" s="123" t="s">
        <v>0</v>
      </c>
      <c r="AW101" s="123" t="s">
        <v>0</v>
      </c>
      <c r="AX101" s="123" t="s">
        <v>0</v>
      </c>
      <c r="AY101" s="123" t="s">
        <v>0</v>
      </c>
      <c r="AZ101" s="123">
        <v>1</v>
      </c>
      <c r="BA101" s="123" t="s">
        <v>0</v>
      </c>
      <c r="BB101" s="123">
        <v>3</v>
      </c>
      <c r="BC101" s="123" t="s">
        <v>0</v>
      </c>
      <c r="BD101" s="123" t="s">
        <v>0</v>
      </c>
      <c r="BE101" s="123">
        <v>1</v>
      </c>
      <c r="BF101" s="123" t="s">
        <v>0</v>
      </c>
      <c r="BG101" s="123" t="s">
        <v>0</v>
      </c>
      <c r="BH101" s="123" t="s">
        <v>0</v>
      </c>
      <c r="BI101" s="477" t="s">
        <v>0</v>
      </c>
      <c r="BJ101" s="468" t="s">
        <v>0</v>
      </c>
      <c r="BK101" s="123" t="s">
        <v>0</v>
      </c>
      <c r="BL101" s="123" t="s">
        <v>0</v>
      </c>
      <c r="BM101" s="123" t="s">
        <v>0</v>
      </c>
      <c r="BN101" s="123" t="s">
        <v>0</v>
      </c>
      <c r="BO101" s="123" t="s">
        <v>0</v>
      </c>
      <c r="BP101" s="123" t="s">
        <v>0</v>
      </c>
      <c r="BQ101" s="123" t="s">
        <v>0</v>
      </c>
      <c r="BR101" s="123" t="s">
        <v>0</v>
      </c>
      <c r="BS101" s="123" t="s">
        <v>0</v>
      </c>
      <c r="BT101" s="123" t="s">
        <v>0</v>
      </c>
      <c r="BU101" s="123" t="s">
        <v>0</v>
      </c>
      <c r="BV101" s="123" t="s">
        <v>0</v>
      </c>
      <c r="BW101" s="123">
        <v>2</v>
      </c>
      <c r="BX101" s="123" t="s">
        <v>0</v>
      </c>
      <c r="BY101" s="123" t="s">
        <v>0</v>
      </c>
      <c r="BZ101" s="123" t="s">
        <v>0</v>
      </c>
      <c r="CA101" s="123" t="s">
        <v>0</v>
      </c>
      <c r="CB101" s="123" t="s">
        <v>0</v>
      </c>
      <c r="CC101" s="123" t="s">
        <v>0</v>
      </c>
      <c r="CD101" s="123" t="s">
        <v>0</v>
      </c>
      <c r="CE101" s="123" t="s">
        <v>0</v>
      </c>
      <c r="CF101" s="123" t="s">
        <v>0</v>
      </c>
      <c r="CG101" s="119" t="s">
        <v>0</v>
      </c>
      <c r="CH101" s="131" t="s">
        <v>0</v>
      </c>
      <c r="CI101" s="123" t="s">
        <v>0</v>
      </c>
      <c r="CJ101" s="123" t="s">
        <v>0</v>
      </c>
      <c r="CK101" s="123" t="s">
        <v>0</v>
      </c>
      <c r="CL101" s="123" t="s">
        <v>0</v>
      </c>
      <c r="CM101" s="123" t="s">
        <v>0</v>
      </c>
      <c r="CN101" s="123" t="s">
        <v>0</v>
      </c>
      <c r="CO101" s="123" t="s">
        <v>0</v>
      </c>
      <c r="CP101" s="123" t="s">
        <v>0</v>
      </c>
      <c r="CQ101" s="123" t="s">
        <v>0</v>
      </c>
      <c r="CR101" s="123" t="s">
        <v>0</v>
      </c>
      <c r="CS101" s="123" t="s">
        <v>0</v>
      </c>
      <c r="CT101" s="123" t="s">
        <v>0</v>
      </c>
      <c r="CU101" s="123" t="s">
        <v>0</v>
      </c>
      <c r="CV101" s="123">
        <v>1</v>
      </c>
      <c r="CW101" s="123">
        <v>3</v>
      </c>
      <c r="CX101" s="123">
        <v>3</v>
      </c>
      <c r="CY101" s="477">
        <v>6</v>
      </c>
      <c r="CZ101" s="468" t="s">
        <v>0</v>
      </c>
      <c r="DA101" s="123" t="s">
        <v>0</v>
      </c>
      <c r="DB101" s="123" t="s">
        <v>0</v>
      </c>
      <c r="DC101" s="123" t="s">
        <v>0</v>
      </c>
      <c r="DD101" s="123" t="s">
        <v>0</v>
      </c>
      <c r="DE101" s="123" t="s">
        <v>0</v>
      </c>
      <c r="DF101" s="123" t="s">
        <v>0</v>
      </c>
      <c r="DG101" s="123">
        <v>4</v>
      </c>
      <c r="DH101" s="123" t="s">
        <v>0</v>
      </c>
      <c r="DI101" s="123" t="s">
        <v>0</v>
      </c>
      <c r="DJ101" s="123">
        <v>869</v>
      </c>
      <c r="DK101" s="123">
        <v>433</v>
      </c>
      <c r="DL101" s="123">
        <v>1504</v>
      </c>
      <c r="DM101" s="123">
        <v>510</v>
      </c>
      <c r="DN101" s="123">
        <v>5</v>
      </c>
      <c r="DO101" s="123" t="s">
        <v>0</v>
      </c>
      <c r="DP101" s="123">
        <v>1</v>
      </c>
      <c r="DQ101" s="123" t="s">
        <v>0</v>
      </c>
      <c r="DR101" s="123">
        <v>5</v>
      </c>
      <c r="DS101" s="123" t="s">
        <v>0</v>
      </c>
      <c r="DT101" s="123">
        <v>32</v>
      </c>
      <c r="DU101" s="123">
        <v>59</v>
      </c>
      <c r="DV101" s="123">
        <v>1</v>
      </c>
      <c r="DW101" s="119">
        <v>19</v>
      </c>
    </row>
    <row r="102" spans="1:127" x14ac:dyDescent="0.2">
      <c r="A102" s="450" t="s">
        <v>607</v>
      </c>
      <c r="B102" s="131" t="s">
        <v>0</v>
      </c>
      <c r="C102" s="123" t="s">
        <v>0</v>
      </c>
      <c r="D102" s="123">
        <v>34</v>
      </c>
      <c r="E102" s="123">
        <v>35</v>
      </c>
      <c r="F102" s="123">
        <v>5</v>
      </c>
      <c r="G102" s="123" t="s">
        <v>0</v>
      </c>
      <c r="H102" s="123" t="s">
        <v>0</v>
      </c>
      <c r="I102" s="123" t="s">
        <v>0</v>
      </c>
      <c r="J102" s="123">
        <v>4</v>
      </c>
      <c r="K102" s="123" t="s">
        <v>0</v>
      </c>
      <c r="L102" s="123">
        <v>11</v>
      </c>
      <c r="M102" s="123">
        <v>23</v>
      </c>
      <c r="N102" s="123" t="s">
        <v>0</v>
      </c>
      <c r="O102" s="123">
        <v>10</v>
      </c>
      <c r="P102" s="123" t="s">
        <v>0</v>
      </c>
      <c r="Q102" s="123" t="s">
        <v>0</v>
      </c>
      <c r="R102" s="123">
        <v>3</v>
      </c>
      <c r="S102" s="477" t="s">
        <v>0</v>
      </c>
      <c r="T102" s="468" t="s">
        <v>0</v>
      </c>
      <c r="U102" s="123" t="s">
        <v>0</v>
      </c>
      <c r="V102" s="123" t="s">
        <v>0</v>
      </c>
      <c r="W102" s="123" t="s">
        <v>0</v>
      </c>
      <c r="X102" s="123" t="s">
        <v>0</v>
      </c>
      <c r="Y102" s="123" t="s">
        <v>0</v>
      </c>
      <c r="Z102" s="123">
        <v>3</v>
      </c>
      <c r="AA102" s="123" t="s">
        <v>0</v>
      </c>
      <c r="AB102" s="123" t="s">
        <v>0</v>
      </c>
      <c r="AC102" s="123" t="s">
        <v>0</v>
      </c>
      <c r="AD102" s="123">
        <v>146</v>
      </c>
      <c r="AE102" s="123">
        <v>268</v>
      </c>
      <c r="AF102" s="123">
        <v>290</v>
      </c>
      <c r="AG102" s="123">
        <v>243</v>
      </c>
      <c r="AH102" s="123">
        <v>1</v>
      </c>
      <c r="AI102" s="123" t="s">
        <v>0</v>
      </c>
      <c r="AJ102" s="123" t="s">
        <v>0</v>
      </c>
      <c r="AK102" s="123" t="s">
        <v>0</v>
      </c>
      <c r="AL102" s="123">
        <v>3</v>
      </c>
      <c r="AM102" s="123" t="s">
        <v>0</v>
      </c>
      <c r="AN102" s="123">
        <v>9</v>
      </c>
      <c r="AO102" s="123">
        <v>9</v>
      </c>
      <c r="AP102" s="123" t="s">
        <v>0</v>
      </c>
      <c r="AQ102" s="119" t="s">
        <v>0</v>
      </c>
      <c r="AR102" s="131">
        <v>134</v>
      </c>
      <c r="AS102" s="123">
        <v>172</v>
      </c>
      <c r="AT102" s="123">
        <v>81</v>
      </c>
      <c r="AU102" s="123">
        <v>99</v>
      </c>
      <c r="AV102" s="123" t="s">
        <v>0</v>
      </c>
      <c r="AW102" s="123" t="s">
        <v>0</v>
      </c>
      <c r="AX102" s="123" t="s">
        <v>0</v>
      </c>
      <c r="AY102" s="123" t="s">
        <v>0</v>
      </c>
      <c r="AZ102" s="123" t="s">
        <v>0</v>
      </c>
      <c r="BA102" s="123" t="s">
        <v>0</v>
      </c>
      <c r="BB102" s="123" t="s">
        <v>0</v>
      </c>
      <c r="BC102" s="123">
        <v>2</v>
      </c>
      <c r="BD102" s="123" t="s">
        <v>0</v>
      </c>
      <c r="BE102" s="123" t="s">
        <v>0</v>
      </c>
      <c r="BF102" s="123" t="s">
        <v>0</v>
      </c>
      <c r="BG102" s="123" t="s">
        <v>0</v>
      </c>
      <c r="BH102" s="123" t="s">
        <v>0</v>
      </c>
      <c r="BI102" s="477" t="s">
        <v>0</v>
      </c>
      <c r="BJ102" s="468" t="s">
        <v>0</v>
      </c>
      <c r="BK102" s="123" t="s">
        <v>0</v>
      </c>
      <c r="BL102" s="123" t="s">
        <v>0</v>
      </c>
      <c r="BM102" s="123" t="s">
        <v>0</v>
      </c>
      <c r="BN102" s="123" t="s">
        <v>0</v>
      </c>
      <c r="BO102" s="123" t="s">
        <v>0</v>
      </c>
      <c r="BP102" s="123" t="s">
        <v>0</v>
      </c>
      <c r="BQ102" s="123" t="s">
        <v>0</v>
      </c>
      <c r="BR102" s="123" t="s">
        <v>0</v>
      </c>
      <c r="BS102" s="123" t="s">
        <v>0</v>
      </c>
      <c r="BT102" s="123" t="s">
        <v>0</v>
      </c>
      <c r="BU102" s="123" t="s">
        <v>0</v>
      </c>
      <c r="BV102" s="123" t="s">
        <v>0</v>
      </c>
      <c r="BW102" s="123">
        <v>1</v>
      </c>
      <c r="BX102" s="123" t="s">
        <v>0</v>
      </c>
      <c r="BY102" s="123" t="s">
        <v>0</v>
      </c>
      <c r="BZ102" s="123" t="s">
        <v>0</v>
      </c>
      <c r="CA102" s="123" t="s">
        <v>0</v>
      </c>
      <c r="CB102" s="123" t="s">
        <v>0</v>
      </c>
      <c r="CC102" s="123" t="s">
        <v>0</v>
      </c>
      <c r="CD102" s="123" t="s">
        <v>0</v>
      </c>
      <c r="CE102" s="123" t="s">
        <v>0</v>
      </c>
      <c r="CF102" s="123" t="s">
        <v>0</v>
      </c>
      <c r="CG102" s="119" t="s">
        <v>0</v>
      </c>
      <c r="CH102" s="131" t="s">
        <v>0</v>
      </c>
      <c r="CI102" s="123" t="s">
        <v>0</v>
      </c>
      <c r="CJ102" s="123" t="s">
        <v>0</v>
      </c>
      <c r="CK102" s="123" t="s">
        <v>0</v>
      </c>
      <c r="CL102" s="123" t="s">
        <v>0</v>
      </c>
      <c r="CM102" s="123" t="s">
        <v>0</v>
      </c>
      <c r="CN102" s="123" t="s">
        <v>0</v>
      </c>
      <c r="CO102" s="123" t="s">
        <v>0</v>
      </c>
      <c r="CP102" s="123" t="s">
        <v>0</v>
      </c>
      <c r="CQ102" s="123" t="s">
        <v>0</v>
      </c>
      <c r="CR102" s="123" t="s">
        <v>0</v>
      </c>
      <c r="CS102" s="123" t="s">
        <v>0</v>
      </c>
      <c r="CT102" s="123" t="s">
        <v>0</v>
      </c>
      <c r="CU102" s="123" t="s">
        <v>0</v>
      </c>
      <c r="CV102" s="123">
        <v>1</v>
      </c>
      <c r="CW102" s="123" t="s">
        <v>0</v>
      </c>
      <c r="CX102" s="123">
        <v>4</v>
      </c>
      <c r="CY102" s="477">
        <v>5</v>
      </c>
      <c r="CZ102" s="468" t="s">
        <v>0</v>
      </c>
      <c r="DA102" s="123" t="s">
        <v>0</v>
      </c>
      <c r="DB102" s="123" t="s">
        <v>0</v>
      </c>
      <c r="DC102" s="123" t="s">
        <v>0</v>
      </c>
      <c r="DD102" s="123" t="s">
        <v>0</v>
      </c>
      <c r="DE102" s="123" t="s">
        <v>0</v>
      </c>
      <c r="DF102" s="123" t="s">
        <v>0</v>
      </c>
      <c r="DG102" s="123">
        <v>1</v>
      </c>
      <c r="DH102" s="123" t="s">
        <v>0</v>
      </c>
      <c r="DI102" s="123" t="s">
        <v>0</v>
      </c>
      <c r="DJ102" s="123">
        <v>281</v>
      </c>
      <c r="DK102" s="123">
        <v>440</v>
      </c>
      <c r="DL102" s="123">
        <v>412</v>
      </c>
      <c r="DM102" s="123">
        <v>383</v>
      </c>
      <c r="DN102" s="123">
        <v>6</v>
      </c>
      <c r="DO102" s="123" t="s">
        <v>0</v>
      </c>
      <c r="DP102" s="123" t="s">
        <v>0</v>
      </c>
      <c r="DQ102" s="123" t="s">
        <v>0</v>
      </c>
      <c r="DR102" s="123">
        <v>7</v>
      </c>
      <c r="DS102" s="123" t="s">
        <v>0</v>
      </c>
      <c r="DT102" s="123">
        <v>23</v>
      </c>
      <c r="DU102" s="123">
        <v>35</v>
      </c>
      <c r="DV102" s="123" t="s">
        <v>0</v>
      </c>
      <c r="DW102" s="119">
        <v>10</v>
      </c>
    </row>
    <row r="103" spans="1:127" x14ac:dyDescent="0.2">
      <c r="A103" s="450" t="s">
        <v>1457</v>
      </c>
      <c r="B103" s="131" t="s">
        <v>0</v>
      </c>
      <c r="C103" s="123" t="s">
        <v>0</v>
      </c>
      <c r="D103" s="123">
        <v>34</v>
      </c>
      <c r="E103" s="123">
        <v>21</v>
      </c>
      <c r="F103" s="123">
        <v>5</v>
      </c>
      <c r="G103" s="123" t="s">
        <v>0</v>
      </c>
      <c r="H103" s="123">
        <v>1</v>
      </c>
      <c r="I103" s="123" t="s">
        <v>0</v>
      </c>
      <c r="J103" s="123">
        <v>1</v>
      </c>
      <c r="K103" s="123" t="s">
        <v>0</v>
      </c>
      <c r="L103" s="123">
        <v>11</v>
      </c>
      <c r="M103" s="123">
        <v>12</v>
      </c>
      <c r="N103" s="123" t="s">
        <v>0</v>
      </c>
      <c r="O103" s="123">
        <v>12</v>
      </c>
      <c r="P103" s="123" t="s">
        <v>0</v>
      </c>
      <c r="Q103" s="123" t="s">
        <v>0</v>
      </c>
      <c r="R103" s="123">
        <v>2</v>
      </c>
      <c r="S103" s="477">
        <v>1</v>
      </c>
      <c r="T103" s="468">
        <v>1</v>
      </c>
      <c r="U103" s="123" t="s">
        <v>0</v>
      </c>
      <c r="V103" s="123" t="s">
        <v>0</v>
      </c>
      <c r="W103" s="123" t="s">
        <v>0</v>
      </c>
      <c r="X103" s="123" t="s">
        <v>0</v>
      </c>
      <c r="Y103" s="123" t="s">
        <v>0</v>
      </c>
      <c r="Z103" s="123">
        <v>1</v>
      </c>
      <c r="AA103" s="123">
        <v>1</v>
      </c>
      <c r="AB103" s="123" t="s">
        <v>0</v>
      </c>
      <c r="AC103" s="123" t="s">
        <v>0</v>
      </c>
      <c r="AD103" s="123">
        <v>110</v>
      </c>
      <c r="AE103" s="123">
        <v>220</v>
      </c>
      <c r="AF103" s="123">
        <v>203</v>
      </c>
      <c r="AG103" s="123">
        <v>152</v>
      </c>
      <c r="AH103" s="123" t="s">
        <v>0</v>
      </c>
      <c r="AI103" s="123" t="s">
        <v>0</v>
      </c>
      <c r="AJ103" s="123" t="s">
        <v>0</v>
      </c>
      <c r="AK103" s="123" t="s">
        <v>0</v>
      </c>
      <c r="AL103" s="123">
        <v>3</v>
      </c>
      <c r="AM103" s="123" t="s">
        <v>0</v>
      </c>
      <c r="AN103" s="123">
        <v>10</v>
      </c>
      <c r="AO103" s="123">
        <v>9</v>
      </c>
      <c r="AP103" s="123" t="s">
        <v>0</v>
      </c>
      <c r="AQ103" s="119">
        <v>1</v>
      </c>
      <c r="AR103" s="131">
        <v>85</v>
      </c>
      <c r="AS103" s="123">
        <v>94</v>
      </c>
      <c r="AT103" s="123">
        <v>56</v>
      </c>
      <c r="AU103" s="123">
        <v>43</v>
      </c>
      <c r="AV103" s="123" t="s">
        <v>0</v>
      </c>
      <c r="AW103" s="123" t="s">
        <v>0</v>
      </c>
      <c r="AX103" s="123" t="s">
        <v>0</v>
      </c>
      <c r="AY103" s="123" t="s">
        <v>0</v>
      </c>
      <c r="AZ103" s="123" t="s">
        <v>0</v>
      </c>
      <c r="BA103" s="123" t="s">
        <v>0</v>
      </c>
      <c r="BB103" s="123" t="s">
        <v>0</v>
      </c>
      <c r="BC103" s="123">
        <v>1</v>
      </c>
      <c r="BD103" s="123" t="s">
        <v>0</v>
      </c>
      <c r="BE103" s="123" t="s">
        <v>0</v>
      </c>
      <c r="BF103" s="123" t="s">
        <v>0</v>
      </c>
      <c r="BG103" s="123" t="s">
        <v>0</v>
      </c>
      <c r="BH103" s="123" t="s">
        <v>0</v>
      </c>
      <c r="BI103" s="477" t="s">
        <v>0</v>
      </c>
      <c r="BJ103" s="468" t="s">
        <v>0</v>
      </c>
      <c r="BK103" s="123" t="s">
        <v>0</v>
      </c>
      <c r="BL103" s="123" t="s">
        <v>0</v>
      </c>
      <c r="BM103" s="123" t="s">
        <v>0</v>
      </c>
      <c r="BN103" s="123" t="s">
        <v>0</v>
      </c>
      <c r="BO103" s="123" t="s">
        <v>0</v>
      </c>
      <c r="BP103" s="123" t="s">
        <v>0</v>
      </c>
      <c r="BQ103" s="123" t="s">
        <v>0</v>
      </c>
      <c r="BR103" s="123" t="s">
        <v>0</v>
      </c>
      <c r="BS103" s="123" t="s">
        <v>0</v>
      </c>
      <c r="BT103" s="123">
        <v>1</v>
      </c>
      <c r="BU103" s="123" t="s">
        <v>0</v>
      </c>
      <c r="BV103" s="123" t="s">
        <v>0</v>
      </c>
      <c r="BW103" s="123">
        <v>1</v>
      </c>
      <c r="BX103" s="123" t="s">
        <v>0</v>
      </c>
      <c r="BY103" s="123" t="s">
        <v>0</v>
      </c>
      <c r="BZ103" s="123" t="s">
        <v>0</v>
      </c>
      <c r="CA103" s="123" t="s">
        <v>0</v>
      </c>
      <c r="CB103" s="123" t="s">
        <v>0</v>
      </c>
      <c r="CC103" s="123" t="s">
        <v>0</v>
      </c>
      <c r="CD103" s="123" t="s">
        <v>0</v>
      </c>
      <c r="CE103" s="123" t="s">
        <v>0</v>
      </c>
      <c r="CF103" s="123" t="s">
        <v>0</v>
      </c>
      <c r="CG103" s="119" t="s">
        <v>0</v>
      </c>
      <c r="CH103" s="131" t="s">
        <v>0</v>
      </c>
      <c r="CI103" s="123" t="s">
        <v>0</v>
      </c>
      <c r="CJ103" s="123" t="s">
        <v>0</v>
      </c>
      <c r="CK103" s="123" t="s">
        <v>0</v>
      </c>
      <c r="CL103" s="123" t="s">
        <v>0</v>
      </c>
      <c r="CM103" s="123" t="s">
        <v>0</v>
      </c>
      <c r="CN103" s="123" t="s">
        <v>0</v>
      </c>
      <c r="CO103" s="123" t="s">
        <v>0</v>
      </c>
      <c r="CP103" s="123" t="s">
        <v>0</v>
      </c>
      <c r="CQ103" s="123" t="s">
        <v>0</v>
      </c>
      <c r="CR103" s="123" t="s">
        <v>0</v>
      </c>
      <c r="CS103" s="123" t="s">
        <v>0</v>
      </c>
      <c r="CT103" s="123" t="s">
        <v>0</v>
      </c>
      <c r="CU103" s="123" t="s">
        <v>0</v>
      </c>
      <c r="CV103" s="123">
        <v>3</v>
      </c>
      <c r="CW103" s="123">
        <v>33</v>
      </c>
      <c r="CX103" s="123" t="s">
        <v>0</v>
      </c>
      <c r="CY103" s="477">
        <v>2</v>
      </c>
      <c r="CZ103" s="468" t="s">
        <v>0</v>
      </c>
      <c r="DA103" s="123" t="s">
        <v>0</v>
      </c>
      <c r="DB103" s="123" t="s">
        <v>0</v>
      </c>
      <c r="DC103" s="123" t="s">
        <v>0</v>
      </c>
      <c r="DD103" s="123" t="s">
        <v>0</v>
      </c>
      <c r="DE103" s="123" t="s">
        <v>0</v>
      </c>
      <c r="DF103" s="123" t="s">
        <v>0</v>
      </c>
      <c r="DG103" s="123" t="s">
        <v>0</v>
      </c>
      <c r="DH103" s="123" t="s">
        <v>0</v>
      </c>
      <c r="DI103" s="123" t="s">
        <v>0</v>
      </c>
      <c r="DJ103" s="123">
        <v>199</v>
      </c>
      <c r="DK103" s="238">
        <v>317</v>
      </c>
      <c r="DL103" s="123">
        <v>295</v>
      </c>
      <c r="DM103" s="123">
        <v>220</v>
      </c>
      <c r="DN103" s="123">
        <v>6</v>
      </c>
      <c r="DO103" s="123" t="s">
        <v>0</v>
      </c>
      <c r="DP103" s="123">
        <v>1</v>
      </c>
      <c r="DQ103" s="123" t="s">
        <v>0</v>
      </c>
      <c r="DR103" s="123">
        <v>4</v>
      </c>
      <c r="DS103" s="123" t="s">
        <v>0</v>
      </c>
      <c r="DT103" s="123">
        <v>22</v>
      </c>
      <c r="DU103" s="123">
        <v>23</v>
      </c>
      <c r="DV103" s="123" t="s">
        <v>0</v>
      </c>
      <c r="DW103" s="119">
        <v>13</v>
      </c>
    </row>
    <row r="104" spans="1:127" x14ac:dyDescent="0.2">
      <c r="A104" s="101" t="s">
        <v>604</v>
      </c>
      <c r="B104" s="131" t="s">
        <v>0</v>
      </c>
      <c r="C104" s="123" t="s">
        <v>0</v>
      </c>
      <c r="D104" s="123">
        <v>18</v>
      </c>
      <c r="E104" s="123">
        <v>14</v>
      </c>
      <c r="F104" s="123">
        <v>1</v>
      </c>
      <c r="G104" s="123" t="s">
        <v>0</v>
      </c>
      <c r="H104" s="123">
        <v>1</v>
      </c>
      <c r="I104" s="123" t="s">
        <v>0</v>
      </c>
      <c r="J104" s="123" t="s">
        <v>0</v>
      </c>
      <c r="K104" s="123" t="s">
        <v>0</v>
      </c>
      <c r="L104" s="123">
        <v>7</v>
      </c>
      <c r="M104" s="123">
        <v>4</v>
      </c>
      <c r="N104" s="123" t="s">
        <v>0</v>
      </c>
      <c r="O104" s="123">
        <v>8</v>
      </c>
      <c r="P104" s="123" t="s">
        <v>0</v>
      </c>
      <c r="Q104" s="123" t="s">
        <v>0</v>
      </c>
      <c r="R104" s="123">
        <v>1</v>
      </c>
      <c r="S104" s="477">
        <v>1</v>
      </c>
      <c r="T104" s="468" t="s">
        <v>0</v>
      </c>
      <c r="U104" s="123" t="s">
        <v>0</v>
      </c>
      <c r="V104" s="123" t="s">
        <v>0</v>
      </c>
      <c r="W104" s="123" t="s">
        <v>0</v>
      </c>
      <c r="X104" s="123" t="s">
        <v>0</v>
      </c>
      <c r="Y104" s="123" t="s">
        <v>0</v>
      </c>
      <c r="Z104" s="123">
        <v>1</v>
      </c>
      <c r="AA104" s="123" t="s">
        <v>0</v>
      </c>
      <c r="AB104" s="123" t="s">
        <v>0</v>
      </c>
      <c r="AC104" s="123" t="s">
        <v>0</v>
      </c>
      <c r="AD104" s="123">
        <v>97</v>
      </c>
      <c r="AE104" s="123">
        <v>196</v>
      </c>
      <c r="AF104" s="123">
        <v>121</v>
      </c>
      <c r="AG104" s="123">
        <v>85</v>
      </c>
      <c r="AH104" s="123" t="s">
        <v>0</v>
      </c>
      <c r="AI104" s="123" t="s">
        <v>0</v>
      </c>
      <c r="AJ104" s="123" t="s">
        <v>0</v>
      </c>
      <c r="AK104" s="123" t="s">
        <v>0</v>
      </c>
      <c r="AL104" s="123">
        <v>1</v>
      </c>
      <c r="AM104" s="123" t="s">
        <v>0</v>
      </c>
      <c r="AN104" s="123">
        <v>6</v>
      </c>
      <c r="AO104" s="123">
        <v>3</v>
      </c>
      <c r="AP104" s="123" t="s">
        <v>0</v>
      </c>
      <c r="AQ104" s="119" t="s">
        <v>0</v>
      </c>
      <c r="AR104" s="131">
        <v>70</v>
      </c>
      <c r="AS104" s="123">
        <v>94</v>
      </c>
      <c r="AT104" s="123">
        <v>17</v>
      </c>
      <c r="AU104" s="123">
        <v>21</v>
      </c>
      <c r="AV104" s="123" t="s">
        <v>0</v>
      </c>
      <c r="AW104" s="123" t="s">
        <v>0</v>
      </c>
      <c r="AX104" s="123" t="s">
        <v>0</v>
      </c>
      <c r="AY104" s="123" t="s">
        <v>0</v>
      </c>
      <c r="AZ104" s="123" t="s">
        <v>0</v>
      </c>
      <c r="BA104" s="123" t="s">
        <v>0</v>
      </c>
      <c r="BB104" s="123" t="s">
        <v>0</v>
      </c>
      <c r="BC104" s="123" t="s">
        <v>0</v>
      </c>
      <c r="BD104" s="123" t="s">
        <v>0</v>
      </c>
      <c r="BE104" s="123" t="s">
        <v>0</v>
      </c>
      <c r="BF104" s="123" t="s">
        <v>0</v>
      </c>
      <c r="BG104" s="123" t="s">
        <v>0</v>
      </c>
      <c r="BH104" s="123" t="s">
        <v>0</v>
      </c>
      <c r="BI104" s="477" t="s">
        <v>0</v>
      </c>
      <c r="BJ104" s="468" t="s">
        <v>0</v>
      </c>
      <c r="BK104" s="123" t="s">
        <v>0</v>
      </c>
      <c r="BL104" s="123" t="s">
        <v>0</v>
      </c>
      <c r="BM104" s="123" t="s">
        <v>0</v>
      </c>
      <c r="BN104" s="123" t="s">
        <v>0</v>
      </c>
      <c r="BO104" s="123" t="s">
        <v>0</v>
      </c>
      <c r="BP104" s="123" t="s">
        <v>0</v>
      </c>
      <c r="BQ104" s="123" t="s">
        <v>0</v>
      </c>
      <c r="BR104" s="123" t="s">
        <v>0</v>
      </c>
      <c r="BS104" s="123" t="s">
        <v>0</v>
      </c>
      <c r="BT104" s="123" t="s">
        <v>0</v>
      </c>
      <c r="BU104" s="123" t="s">
        <v>0</v>
      </c>
      <c r="BV104" s="123" t="s">
        <v>0</v>
      </c>
      <c r="BW104" s="123" t="s">
        <v>0</v>
      </c>
      <c r="BX104" s="123" t="s">
        <v>0</v>
      </c>
      <c r="BY104" s="123" t="s">
        <v>0</v>
      </c>
      <c r="BZ104" s="123" t="s">
        <v>0</v>
      </c>
      <c r="CA104" s="123" t="s">
        <v>0</v>
      </c>
      <c r="CB104" s="123" t="s">
        <v>0</v>
      </c>
      <c r="CC104" s="123" t="s">
        <v>0</v>
      </c>
      <c r="CD104" s="123" t="s">
        <v>0</v>
      </c>
      <c r="CE104" s="123" t="s">
        <v>0</v>
      </c>
      <c r="CF104" s="123" t="s">
        <v>0</v>
      </c>
      <c r="CG104" s="119" t="s">
        <v>0</v>
      </c>
      <c r="CH104" s="131" t="s">
        <v>0</v>
      </c>
      <c r="CI104" s="123" t="s">
        <v>0</v>
      </c>
      <c r="CJ104" s="123" t="s">
        <v>0</v>
      </c>
      <c r="CK104" s="123" t="s">
        <v>0</v>
      </c>
      <c r="CL104" s="123" t="s">
        <v>0</v>
      </c>
      <c r="CM104" s="123" t="s">
        <v>0</v>
      </c>
      <c r="CN104" s="123" t="s">
        <v>0</v>
      </c>
      <c r="CO104" s="123" t="s">
        <v>0</v>
      </c>
      <c r="CP104" s="123" t="s">
        <v>0</v>
      </c>
      <c r="CQ104" s="123" t="s">
        <v>0</v>
      </c>
      <c r="CR104" s="123" t="s">
        <v>0</v>
      </c>
      <c r="CS104" s="123" t="s">
        <v>0</v>
      </c>
      <c r="CT104" s="123" t="s">
        <v>0</v>
      </c>
      <c r="CU104" s="123" t="s">
        <v>0</v>
      </c>
      <c r="CV104" s="123">
        <v>1</v>
      </c>
      <c r="CW104" s="123">
        <v>2</v>
      </c>
      <c r="CX104" s="123">
        <v>1</v>
      </c>
      <c r="CY104" s="477">
        <v>1</v>
      </c>
      <c r="CZ104" s="468" t="s">
        <v>0</v>
      </c>
      <c r="DA104" s="123" t="s">
        <v>0</v>
      </c>
      <c r="DB104" s="123" t="s">
        <v>0</v>
      </c>
      <c r="DC104" s="123" t="s">
        <v>0</v>
      </c>
      <c r="DD104" s="123" t="s">
        <v>0</v>
      </c>
      <c r="DE104" s="123" t="s">
        <v>0</v>
      </c>
      <c r="DF104" s="123" t="s">
        <v>0</v>
      </c>
      <c r="DG104" s="123" t="s">
        <v>0</v>
      </c>
      <c r="DH104" s="123" t="s">
        <v>0</v>
      </c>
      <c r="DI104" s="123" t="s">
        <v>0</v>
      </c>
      <c r="DJ104" s="123">
        <v>168</v>
      </c>
      <c r="DK104" s="123">
        <v>292</v>
      </c>
      <c r="DL104" s="123">
        <v>158</v>
      </c>
      <c r="DM104" s="123">
        <v>122</v>
      </c>
      <c r="DN104" s="123">
        <v>1</v>
      </c>
      <c r="DO104" s="123" t="s">
        <v>0</v>
      </c>
      <c r="DP104" s="123">
        <v>1</v>
      </c>
      <c r="DQ104" s="123" t="s">
        <v>0</v>
      </c>
      <c r="DR104" s="123">
        <v>1</v>
      </c>
      <c r="DS104" s="123" t="s">
        <v>0</v>
      </c>
      <c r="DT104" s="123">
        <v>14</v>
      </c>
      <c r="DU104" s="123">
        <v>7</v>
      </c>
      <c r="DV104" s="123" t="s">
        <v>0</v>
      </c>
      <c r="DW104" s="119">
        <v>8</v>
      </c>
    </row>
    <row r="105" spans="1:127" x14ac:dyDescent="0.2">
      <c r="A105" s="450" t="s">
        <v>1463</v>
      </c>
      <c r="B105" s="131" t="s">
        <v>0</v>
      </c>
      <c r="C105" s="123" t="s">
        <v>0</v>
      </c>
      <c r="D105" s="123">
        <v>12</v>
      </c>
      <c r="E105" s="123">
        <v>15</v>
      </c>
      <c r="F105" s="123">
        <v>2</v>
      </c>
      <c r="G105" s="123" t="s">
        <v>0</v>
      </c>
      <c r="H105" s="123" t="s">
        <v>0</v>
      </c>
      <c r="I105" s="123" t="s">
        <v>0</v>
      </c>
      <c r="J105" s="123" t="s">
        <v>0</v>
      </c>
      <c r="K105" s="123" t="s">
        <v>0</v>
      </c>
      <c r="L105" s="123">
        <v>6</v>
      </c>
      <c r="M105" s="123">
        <v>4</v>
      </c>
      <c r="N105" s="123" t="s">
        <v>0</v>
      </c>
      <c r="O105" s="123" t="s">
        <v>0</v>
      </c>
      <c r="P105" s="123" t="s">
        <v>0</v>
      </c>
      <c r="Q105" s="123" t="s">
        <v>0</v>
      </c>
      <c r="R105" s="123">
        <v>1</v>
      </c>
      <c r="S105" s="477">
        <v>1</v>
      </c>
      <c r="T105" s="468" t="s">
        <v>0</v>
      </c>
      <c r="U105" s="123" t="s">
        <v>0</v>
      </c>
      <c r="V105" s="123" t="s">
        <v>0</v>
      </c>
      <c r="W105" s="123" t="s">
        <v>0</v>
      </c>
      <c r="X105" s="123" t="s">
        <v>0</v>
      </c>
      <c r="Y105" s="123" t="s">
        <v>0</v>
      </c>
      <c r="Z105" s="123">
        <v>1</v>
      </c>
      <c r="AA105" s="123" t="s">
        <v>0</v>
      </c>
      <c r="AB105" s="123" t="s">
        <v>0</v>
      </c>
      <c r="AC105" s="123" t="s">
        <v>0</v>
      </c>
      <c r="AD105" s="123">
        <v>161</v>
      </c>
      <c r="AE105" s="123">
        <v>227</v>
      </c>
      <c r="AF105" s="123">
        <v>90</v>
      </c>
      <c r="AG105" s="123">
        <v>68</v>
      </c>
      <c r="AH105" s="123" t="s">
        <v>0</v>
      </c>
      <c r="AI105" s="123" t="s">
        <v>0</v>
      </c>
      <c r="AJ105" s="123" t="s">
        <v>0</v>
      </c>
      <c r="AK105" s="123" t="s">
        <v>0</v>
      </c>
      <c r="AL105" s="123" t="s">
        <v>0</v>
      </c>
      <c r="AM105" s="123" t="s">
        <v>0</v>
      </c>
      <c r="AN105" s="123">
        <v>3</v>
      </c>
      <c r="AO105" s="123" t="s">
        <v>0</v>
      </c>
      <c r="AP105" s="123" t="s">
        <v>0</v>
      </c>
      <c r="AQ105" s="119" t="s">
        <v>0</v>
      </c>
      <c r="AR105" s="131">
        <v>78</v>
      </c>
      <c r="AS105" s="123">
        <v>84</v>
      </c>
      <c r="AT105" s="123">
        <v>17</v>
      </c>
      <c r="AU105" s="123">
        <v>13</v>
      </c>
      <c r="AV105" s="123" t="s">
        <v>0</v>
      </c>
      <c r="AW105" s="123" t="s">
        <v>0</v>
      </c>
      <c r="AX105" s="123" t="s">
        <v>0</v>
      </c>
      <c r="AY105" s="123" t="s">
        <v>0</v>
      </c>
      <c r="AZ105" s="123" t="s">
        <v>0</v>
      </c>
      <c r="BA105" s="123" t="s">
        <v>0</v>
      </c>
      <c r="BB105" s="123" t="s">
        <v>0</v>
      </c>
      <c r="BC105" s="123" t="s">
        <v>0</v>
      </c>
      <c r="BD105" s="123" t="s">
        <v>0</v>
      </c>
      <c r="BE105" s="123" t="s">
        <v>0</v>
      </c>
      <c r="BF105" s="123" t="s">
        <v>0</v>
      </c>
      <c r="BG105" s="123" t="s">
        <v>0</v>
      </c>
      <c r="BH105" s="123" t="s">
        <v>0</v>
      </c>
      <c r="BI105" s="477" t="s">
        <v>0</v>
      </c>
      <c r="BJ105" s="468" t="s">
        <v>0</v>
      </c>
      <c r="BK105" s="123" t="s">
        <v>0</v>
      </c>
      <c r="BL105" s="123" t="s">
        <v>0</v>
      </c>
      <c r="BM105" s="123" t="s">
        <v>0</v>
      </c>
      <c r="BN105" s="123" t="s">
        <v>0</v>
      </c>
      <c r="BO105" s="123" t="s">
        <v>0</v>
      </c>
      <c r="BP105" s="123" t="s">
        <v>0</v>
      </c>
      <c r="BQ105" s="123" t="s">
        <v>0</v>
      </c>
      <c r="BR105" s="123" t="s">
        <v>0</v>
      </c>
      <c r="BS105" s="123" t="s">
        <v>0</v>
      </c>
      <c r="BT105" s="123" t="s">
        <v>0</v>
      </c>
      <c r="BU105" s="123" t="s">
        <v>0</v>
      </c>
      <c r="BV105" s="123" t="s">
        <v>0</v>
      </c>
      <c r="BW105" s="123" t="s">
        <v>0</v>
      </c>
      <c r="BX105" s="123" t="s">
        <v>0</v>
      </c>
      <c r="BY105" s="123" t="s">
        <v>0</v>
      </c>
      <c r="BZ105" s="123" t="s">
        <v>0</v>
      </c>
      <c r="CA105" s="123" t="s">
        <v>0</v>
      </c>
      <c r="CB105" s="123" t="s">
        <v>0</v>
      </c>
      <c r="CC105" s="123" t="s">
        <v>0</v>
      </c>
      <c r="CD105" s="123" t="s">
        <v>0</v>
      </c>
      <c r="CE105" s="123" t="s">
        <v>0</v>
      </c>
      <c r="CF105" s="123" t="s">
        <v>0</v>
      </c>
      <c r="CG105" s="119" t="s">
        <v>0</v>
      </c>
      <c r="CH105" s="131" t="s">
        <v>0</v>
      </c>
      <c r="CI105" s="123" t="s">
        <v>0</v>
      </c>
      <c r="CJ105" s="123" t="s">
        <v>0</v>
      </c>
      <c r="CK105" s="123" t="s">
        <v>0</v>
      </c>
      <c r="CL105" s="123" t="s">
        <v>0</v>
      </c>
      <c r="CM105" s="123" t="s">
        <v>0</v>
      </c>
      <c r="CN105" s="123" t="s">
        <v>0</v>
      </c>
      <c r="CO105" s="123" t="s">
        <v>0</v>
      </c>
      <c r="CP105" s="123" t="s">
        <v>0</v>
      </c>
      <c r="CQ105" s="123" t="s">
        <v>0</v>
      </c>
      <c r="CR105" s="123" t="s">
        <v>0</v>
      </c>
      <c r="CS105" s="123" t="s">
        <v>0</v>
      </c>
      <c r="CT105" s="123" t="s">
        <v>0</v>
      </c>
      <c r="CU105" s="123" t="s">
        <v>0</v>
      </c>
      <c r="CV105" s="123" t="s">
        <v>0</v>
      </c>
      <c r="CW105" s="123">
        <v>2</v>
      </c>
      <c r="CX105" s="123">
        <v>1</v>
      </c>
      <c r="CY105" s="477">
        <v>1</v>
      </c>
      <c r="CZ105" s="468" t="s">
        <v>0</v>
      </c>
      <c r="DA105" s="123" t="s">
        <v>0</v>
      </c>
      <c r="DB105" s="123" t="s">
        <v>0</v>
      </c>
      <c r="DC105" s="123" t="s">
        <v>0</v>
      </c>
      <c r="DD105" s="123" t="s">
        <v>0</v>
      </c>
      <c r="DE105" s="123" t="s">
        <v>0</v>
      </c>
      <c r="DF105" s="123" t="s">
        <v>0</v>
      </c>
      <c r="DG105" s="123" t="s">
        <v>0</v>
      </c>
      <c r="DH105" s="123" t="s">
        <v>0</v>
      </c>
      <c r="DI105" s="123" t="s">
        <v>0</v>
      </c>
      <c r="DJ105" s="123">
        <v>239</v>
      </c>
      <c r="DK105" s="123">
        <v>313</v>
      </c>
      <c r="DL105" s="123">
        <v>121</v>
      </c>
      <c r="DM105" s="123">
        <v>98</v>
      </c>
      <c r="DN105" s="123">
        <v>2</v>
      </c>
      <c r="DO105" s="123" t="s">
        <v>0</v>
      </c>
      <c r="DP105" s="123" t="s">
        <v>0</v>
      </c>
      <c r="DQ105" s="123" t="s">
        <v>0</v>
      </c>
      <c r="DR105" s="123" t="s">
        <v>0</v>
      </c>
      <c r="DS105" s="123" t="s">
        <v>0</v>
      </c>
      <c r="DT105" s="123">
        <v>10</v>
      </c>
      <c r="DU105" s="123">
        <v>4</v>
      </c>
      <c r="DV105" s="123" t="s">
        <v>0</v>
      </c>
      <c r="DW105" s="119" t="s">
        <v>0</v>
      </c>
    </row>
    <row r="106" spans="1:127" x14ac:dyDescent="0.2">
      <c r="A106" s="118" t="s">
        <v>704</v>
      </c>
      <c r="B106" s="131" t="s">
        <v>0</v>
      </c>
      <c r="C106" s="123" t="s">
        <v>0</v>
      </c>
      <c r="D106" s="123" t="s">
        <v>0</v>
      </c>
      <c r="E106" s="123" t="s">
        <v>0</v>
      </c>
      <c r="F106" s="123" t="s">
        <v>0</v>
      </c>
      <c r="G106" s="123" t="s">
        <v>0</v>
      </c>
      <c r="H106" s="123" t="s">
        <v>0</v>
      </c>
      <c r="I106" s="123" t="s">
        <v>0</v>
      </c>
      <c r="J106" s="123" t="s">
        <v>0</v>
      </c>
      <c r="K106" s="123" t="s">
        <v>0</v>
      </c>
      <c r="L106" s="123" t="s">
        <v>0</v>
      </c>
      <c r="M106" s="123" t="s">
        <v>0</v>
      </c>
      <c r="N106" s="123" t="s">
        <v>0</v>
      </c>
      <c r="O106" s="123" t="s">
        <v>0</v>
      </c>
      <c r="P106" s="123" t="s">
        <v>0</v>
      </c>
      <c r="Q106" s="123" t="s">
        <v>0</v>
      </c>
      <c r="R106" s="123" t="s">
        <v>0</v>
      </c>
      <c r="S106" s="477" t="s">
        <v>0</v>
      </c>
      <c r="T106" s="468" t="s">
        <v>0</v>
      </c>
      <c r="U106" s="123" t="s">
        <v>0</v>
      </c>
      <c r="V106" s="123" t="s">
        <v>0</v>
      </c>
      <c r="W106" s="123" t="s">
        <v>0</v>
      </c>
      <c r="X106" s="123" t="s">
        <v>0</v>
      </c>
      <c r="Y106" s="123" t="s">
        <v>0</v>
      </c>
      <c r="Z106" s="123" t="s">
        <v>0</v>
      </c>
      <c r="AA106" s="123" t="s">
        <v>0</v>
      </c>
      <c r="AB106" s="123" t="s">
        <v>0</v>
      </c>
      <c r="AC106" s="123" t="s">
        <v>0</v>
      </c>
      <c r="AD106" s="123">
        <v>1</v>
      </c>
      <c r="AE106" s="123" t="s">
        <v>0</v>
      </c>
      <c r="AF106" s="123" t="s">
        <v>0</v>
      </c>
      <c r="AG106" s="123" t="s">
        <v>0</v>
      </c>
      <c r="AH106" s="123" t="s">
        <v>0</v>
      </c>
      <c r="AI106" s="123" t="s">
        <v>0</v>
      </c>
      <c r="AJ106" s="123" t="s">
        <v>0</v>
      </c>
      <c r="AK106" s="123" t="s">
        <v>0</v>
      </c>
      <c r="AL106" s="123" t="s">
        <v>0</v>
      </c>
      <c r="AM106" s="123" t="s">
        <v>0</v>
      </c>
      <c r="AN106" s="123" t="s">
        <v>0</v>
      </c>
      <c r="AO106" s="123" t="s">
        <v>0</v>
      </c>
      <c r="AP106" s="123" t="s">
        <v>0</v>
      </c>
      <c r="AQ106" s="119" t="s">
        <v>0</v>
      </c>
      <c r="AR106" s="131" t="s">
        <v>0</v>
      </c>
      <c r="AS106" s="123" t="s">
        <v>0</v>
      </c>
      <c r="AT106" s="123" t="s">
        <v>0</v>
      </c>
      <c r="AU106" s="123" t="s">
        <v>0</v>
      </c>
      <c r="AV106" s="123" t="s">
        <v>0</v>
      </c>
      <c r="AW106" s="123" t="s">
        <v>0</v>
      </c>
      <c r="AX106" s="123" t="s">
        <v>0</v>
      </c>
      <c r="AY106" s="123" t="s">
        <v>0</v>
      </c>
      <c r="AZ106" s="123" t="s">
        <v>0</v>
      </c>
      <c r="BA106" s="123" t="s">
        <v>0</v>
      </c>
      <c r="BB106" s="123" t="s">
        <v>0</v>
      </c>
      <c r="BC106" s="123" t="s">
        <v>0</v>
      </c>
      <c r="BD106" s="123" t="s">
        <v>0</v>
      </c>
      <c r="BE106" s="123" t="s">
        <v>0</v>
      </c>
      <c r="BF106" s="123" t="s">
        <v>0</v>
      </c>
      <c r="BG106" s="123" t="s">
        <v>0</v>
      </c>
      <c r="BH106" s="123" t="s">
        <v>0</v>
      </c>
      <c r="BI106" s="477" t="s">
        <v>0</v>
      </c>
      <c r="BJ106" s="468" t="s">
        <v>0</v>
      </c>
      <c r="BK106" s="123" t="s">
        <v>0</v>
      </c>
      <c r="BL106" s="123" t="s">
        <v>0</v>
      </c>
      <c r="BM106" s="123" t="s">
        <v>0</v>
      </c>
      <c r="BN106" s="123" t="s">
        <v>0</v>
      </c>
      <c r="BO106" s="123" t="s">
        <v>0</v>
      </c>
      <c r="BP106" s="123" t="s">
        <v>0</v>
      </c>
      <c r="BQ106" s="123" t="s">
        <v>0</v>
      </c>
      <c r="BR106" s="123" t="s">
        <v>0</v>
      </c>
      <c r="BS106" s="123" t="s">
        <v>0</v>
      </c>
      <c r="BT106" s="123" t="s">
        <v>0</v>
      </c>
      <c r="BU106" s="123" t="s">
        <v>0</v>
      </c>
      <c r="BV106" s="123" t="s">
        <v>0</v>
      </c>
      <c r="BW106" s="123" t="s">
        <v>0</v>
      </c>
      <c r="BX106" s="123" t="s">
        <v>0</v>
      </c>
      <c r="BY106" s="123" t="s">
        <v>0</v>
      </c>
      <c r="BZ106" s="123" t="s">
        <v>0</v>
      </c>
      <c r="CA106" s="123" t="s">
        <v>0</v>
      </c>
      <c r="CB106" s="123" t="s">
        <v>0</v>
      </c>
      <c r="CC106" s="123" t="s">
        <v>0</v>
      </c>
      <c r="CD106" s="123" t="s">
        <v>0</v>
      </c>
      <c r="CE106" s="123" t="s">
        <v>0</v>
      </c>
      <c r="CF106" s="123" t="s">
        <v>0</v>
      </c>
      <c r="CG106" s="119" t="s">
        <v>0</v>
      </c>
      <c r="CH106" s="131" t="s">
        <v>0</v>
      </c>
      <c r="CI106" s="123" t="s">
        <v>0</v>
      </c>
      <c r="CJ106" s="123" t="s">
        <v>0</v>
      </c>
      <c r="CK106" s="123" t="s">
        <v>0</v>
      </c>
      <c r="CL106" s="123" t="s">
        <v>0</v>
      </c>
      <c r="CM106" s="123" t="s">
        <v>0</v>
      </c>
      <c r="CN106" s="123" t="s">
        <v>0</v>
      </c>
      <c r="CO106" s="123" t="s">
        <v>0</v>
      </c>
      <c r="CP106" s="123" t="s">
        <v>0</v>
      </c>
      <c r="CQ106" s="123" t="s">
        <v>0</v>
      </c>
      <c r="CR106" s="123" t="s">
        <v>0</v>
      </c>
      <c r="CS106" s="123" t="s">
        <v>0</v>
      </c>
      <c r="CT106" s="123" t="s">
        <v>0</v>
      </c>
      <c r="CU106" s="123" t="s">
        <v>0</v>
      </c>
      <c r="CV106" s="123" t="s">
        <v>0</v>
      </c>
      <c r="CW106" s="123" t="s">
        <v>0</v>
      </c>
      <c r="CX106" s="123" t="s">
        <v>0</v>
      </c>
      <c r="CY106" s="477" t="s">
        <v>0</v>
      </c>
      <c r="CZ106" s="468" t="s">
        <v>0</v>
      </c>
      <c r="DA106" s="123" t="s">
        <v>0</v>
      </c>
      <c r="DB106" s="123" t="s">
        <v>0</v>
      </c>
      <c r="DC106" s="123" t="s">
        <v>0</v>
      </c>
      <c r="DD106" s="123" t="s">
        <v>0</v>
      </c>
      <c r="DE106" s="123" t="s">
        <v>0</v>
      </c>
      <c r="DF106" s="123" t="s">
        <v>0</v>
      </c>
      <c r="DG106" s="123" t="s">
        <v>0</v>
      </c>
      <c r="DH106" s="123" t="s">
        <v>0</v>
      </c>
      <c r="DI106" s="123" t="s">
        <v>0</v>
      </c>
      <c r="DJ106" s="123">
        <v>1</v>
      </c>
      <c r="DK106" s="123" t="s">
        <v>0</v>
      </c>
      <c r="DL106" s="123" t="s">
        <v>0</v>
      </c>
      <c r="DM106" s="123" t="s">
        <v>0</v>
      </c>
      <c r="DN106" s="123" t="s">
        <v>0</v>
      </c>
      <c r="DO106" s="123" t="s">
        <v>0</v>
      </c>
      <c r="DP106" s="123" t="s">
        <v>0</v>
      </c>
      <c r="DQ106" s="123" t="s">
        <v>0</v>
      </c>
      <c r="DR106" s="123" t="s">
        <v>0</v>
      </c>
      <c r="DS106" s="123" t="s">
        <v>0</v>
      </c>
      <c r="DT106" s="123" t="s">
        <v>0</v>
      </c>
      <c r="DU106" s="123" t="s">
        <v>0</v>
      </c>
      <c r="DV106" s="123" t="s">
        <v>0</v>
      </c>
      <c r="DW106" s="119" t="s">
        <v>0</v>
      </c>
    </row>
    <row r="107" spans="1:127" ht="25.5" x14ac:dyDescent="0.2">
      <c r="A107" s="318" t="s">
        <v>746</v>
      </c>
      <c r="B107" s="291">
        <v>73</v>
      </c>
      <c r="C107" s="287">
        <v>74</v>
      </c>
      <c r="D107" s="287">
        <v>206</v>
      </c>
      <c r="E107" s="287">
        <v>201</v>
      </c>
      <c r="F107" s="287">
        <v>5</v>
      </c>
      <c r="G107" s="287" t="s">
        <v>0</v>
      </c>
      <c r="H107" s="287">
        <v>3</v>
      </c>
      <c r="I107" s="287" t="s">
        <v>0</v>
      </c>
      <c r="J107" s="287">
        <v>5</v>
      </c>
      <c r="K107" s="287" t="s">
        <v>0</v>
      </c>
      <c r="L107" s="287">
        <v>56</v>
      </c>
      <c r="M107" s="287">
        <v>34</v>
      </c>
      <c r="N107" s="287" t="s">
        <v>0</v>
      </c>
      <c r="O107" s="287">
        <v>15</v>
      </c>
      <c r="P107" s="287" t="s">
        <v>0</v>
      </c>
      <c r="Q107" s="287" t="s">
        <v>0</v>
      </c>
      <c r="R107" s="287">
        <v>11</v>
      </c>
      <c r="S107" s="530" t="s">
        <v>0</v>
      </c>
      <c r="T107" s="529" t="s">
        <v>0</v>
      </c>
      <c r="U107" s="287" t="s">
        <v>0</v>
      </c>
      <c r="V107" s="287" t="s">
        <v>0</v>
      </c>
      <c r="W107" s="287" t="s">
        <v>0</v>
      </c>
      <c r="X107" s="287">
        <v>2</v>
      </c>
      <c r="Y107" s="287" t="s">
        <v>0</v>
      </c>
      <c r="Z107" s="287">
        <v>7</v>
      </c>
      <c r="AA107" s="287" t="s">
        <v>0</v>
      </c>
      <c r="AB107" s="287" t="s">
        <v>0</v>
      </c>
      <c r="AC107" s="287" t="s">
        <v>0</v>
      </c>
      <c r="AD107" s="287">
        <v>1428</v>
      </c>
      <c r="AE107" s="287">
        <v>1749</v>
      </c>
      <c r="AF107" s="287">
        <v>1233</v>
      </c>
      <c r="AG107" s="287">
        <v>1056</v>
      </c>
      <c r="AH107" s="287">
        <v>1</v>
      </c>
      <c r="AI107" s="287" t="s">
        <v>0</v>
      </c>
      <c r="AJ107" s="287" t="s">
        <v>0</v>
      </c>
      <c r="AK107" s="287" t="s">
        <v>0</v>
      </c>
      <c r="AL107" s="287">
        <v>4</v>
      </c>
      <c r="AM107" s="287" t="s">
        <v>0</v>
      </c>
      <c r="AN107" s="287">
        <v>8</v>
      </c>
      <c r="AO107" s="287">
        <v>6</v>
      </c>
      <c r="AP107" s="287" t="s">
        <v>0</v>
      </c>
      <c r="AQ107" s="303">
        <v>1</v>
      </c>
      <c r="AR107" s="291">
        <v>16738</v>
      </c>
      <c r="AS107" s="287">
        <v>17166</v>
      </c>
      <c r="AT107" s="287">
        <v>8709</v>
      </c>
      <c r="AU107" s="287">
        <v>8873</v>
      </c>
      <c r="AV107" s="287" t="s">
        <v>0</v>
      </c>
      <c r="AW107" s="287" t="s">
        <v>0</v>
      </c>
      <c r="AX107" s="287" t="s">
        <v>0</v>
      </c>
      <c r="AY107" s="287" t="s">
        <v>0</v>
      </c>
      <c r="AZ107" s="287">
        <v>4</v>
      </c>
      <c r="BA107" s="287" t="s">
        <v>0</v>
      </c>
      <c r="BB107" s="287">
        <v>18</v>
      </c>
      <c r="BC107" s="287">
        <v>13</v>
      </c>
      <c r="BD107" s="287" t="s">
        <v>0</v>
      </c>
      <c r="BE107" s="287" t="s">
        <v>0</v>
      </c>
      <c r="BF107" s="287" t="s">
        <v>0</v>
      </c>
      <c r="BG107" s="287" t="s">
        <v>0</v>
      </c>
      <c r="BH107" s="287" t="s">
        <v>0</v>
      </c>
      <c r="BI107" s="530" t="s">
        <v>0</v>
      </c>
      <c r="BJ107" s="529" t="s">
        <v>0</v>
      </c>
      <c r="BK107" s="287" t="s">
        <v>0</v>
      </c>
      <c r="BL107" s="287" t="s">
        <v>0</v>
      </c>
      <c r="BM107" s="287" t="s">
        <v>0</v>
      </c>
      <c r="BN107" s="287" t="s">
        <v>0</v>
      </c>
      <c r="BO107" s="287" t="s">
        <v>0</v>
      </c>
      <c r="BP107" s="287" t="s">
        <v>0</v>
      </c>
      <c r="BQ107" s="287" t="s">
        <v>0</v>
      </c>
      <c r="BR107" s="287" t="s">
        <v>0</v>
      </c>
      <c r="BS107" s="287" t="s">
        <v>0</v>
      </c>
      <c r="BT107" s="287">
        <v>18</v>
      </c>
      <c r="BU107" s="287">
        <v>22</v>
      </c>
      <c r="BV107" s="287">
        <v>6</v>
      </c>
      <c r="BW107" s="287">
        <v>4</v>
      </c>
      <c r="BX107" s="287" t="s">
        <v>0</v>
      </c>
      <c r="BY107" s="287" t="s">
        <v>0</v>
      </c>
      <c r="BZ107" s="287" t="s">
        <v>0</v>
      </c>
      <c r="CA107" s="287" t="s">
        <v>0</v>
      </c>
      <c r="CB107" s="287" t="s">
        <v>0</v>
      </c>
      <c r="CC107" s="287" t="s">
        <v>0</v>
      </c>
      <c r="CD107" s="287" t="s">
        <v>0</v>
      </c>
      <c r="CE107" s="287" t="s">
        <v>0</v>
      </c>
      <c r="CF107" s="287" t="s">
        <v>0</v>
      </c>
      <c r="CG107" s="303" t="s">
        <v>0</v>
      </c>
      <c r="CH107" s="291" t="s">
        <v>0</v>
      </c>
      <c r="CI107" s="287" t="s">
        <v>0</v>
      </c>
      <c r="CJ107" s="287" t="s">
        <v>0</v>
      </c>
      <c r="CK107" s="287" t="s">
        <v>0</v>
      </c>
      <c r="CL107" s="287" t="s">
        <v>0</v>
      </c>
      <c r="CM107" s="287" t="s">
        <v>0</v>
      </c>
      <c r="CN107" s="287" t="s">
        <v>0</v>
      </c>
      <c r="CO107" s="287" t="s">
        <v>0</v>
      </c>
      <c r="CP107" s="287" t="s">
        <v>0</v>
      </c>
      <c r="CQ107" s="287" t="s">
        <v>0</v>
      </c>
      <c r="CR107" s="287" t="s">
        <v>0</v>
      </c>
      <c r="CS107" s="287" t="s">
        <v>0</v>
      </c>
      <c r="CT107" s="287" t="s">
        <v>0</v>
      </c>
      <c r="CU107" s="287" t="s">
        <v>0</v>
      </c>
      <c r="CV107" s="287">
        <v>68</v>
      </c>
      <c r="CW107" s="287">
        <v>73</v>
      </c>
      <c r="CX107" s="287">
        <v>30</v>
      </c>
      <c r="CY107" s="530">
        <v>31</v>
      </c>
      <c r="CZ107" s="529" t="s">
        <v>0</v>
      </c>
      <c r="DA107" s="287" t="s">
        <v>0</v>
      </c>
      <c r="DB107" s="287" t="s">
        <v>0</v>
      </c>
      <c r="DC107" s="287" t="s">
        <v>0</v>
      </c>
      <c r="DD107" s="287" t="s">
        <v>0</v>
      </c>
      <c r="DE107" s="287" t="s">
        <v>0</v>
      </c>
      <c r="DF107" s="287" t="s">
        <v>0</v>
      </c>
      <c r="DG107" s="287" t="s">
        <v>0</v>
      </c>
      <c r="DH107" s="287" t="s">
        <v>0</v>
      </c>
      <c r="DI107" s="287" t="s">
        <v>0</v>
      </c>
      <c r="DJ107" s="287">
        <v>18325</v>
      </c>
      <c r="DK107" s="287">
        <v>19084</v>
      </c>
      <c r="DL107" s="287">
        <v>10195</v>
      </c>
      <c r="DM107" s="287">
        <v>10165</v>
      </c>
      <c r="DN107" s="287">
        <v>6</v>
      </c>
      <c r="DO107" s="287" t="s">
        <v>0</v>
      </c>
      <c r="DP107" s="287">
        <v>3</v>
      </c>
      <c r="DQ107" s="287" t="s">
        <v>0</v>
      </c>
      <c r="DR107" s="287" t="s">
        <v>0</v>
      </c>
      <c r="DS107" s="287" t="s">
        <v>0</v>
      </c>
      <c r="DT107" s="287">
        <v>89</v>
      </c>
      <c r="DU107" s="287">
        <v>53</v>
      </c>
      <c r="DV107" s="287" t="s">
        <v>0</v>
      </c>
      <c r="DW107" s="303">
        <v>16</v>
      </c>
    </row>
    <row r="108" spans="1:127" x14ac:dyDescent="0.2">
      <c r="A108" s="118" t="s">
        <v>594</v>
      </c>
      <c r="B108" s="131">
        <v>60</v>
      </c>
      <c r="C108" s="123">
        <v>64</v>
      </c>
      <c r="D108" s="123">
        <v>9</v>
      </c>
      <c r="E108" s="123">
        <v>13</v>
      </c>
      <c r="F108" s="123" t="s">
        <v>0</v>
      </c>
      <c r="G108" s="123" t="s">
        <v>0</v>
      </c>
      <c r="H108" s="123" t="s">
        <v>0</v>
      </c>
      <c r="I108" s="123" t="s">
        <v>0</v>
      </c>
      <c r="J108" s="123" t="s">
        <v>0</v>
      </c>
      <c r="K108" s="123" t="s">
        <v>0</v>
      </c>
      <c r="L108" s="123">
        <v>1</v>
      </c>
      <c r="M108" s="123">
        <v>2</v>
      </c>
      <c r="N108" s="123" t="s">
        <v>0</v>
      </c>
      <c r="O108" s="123" t="s">
        <v>0</v>
      </c>
      <c r="P108" s="123" t="s">
        <v>0</v>
      </c>
      <c r="Q108" s="123" t="s">
        <v>0</v>
      </c>
      <c r="R108" s="123" t="s">
        <v>0</v>
      </c>
      <c r="S108" s="477" t="s">
        <v>0</v>
      </c>
      <c r="T108" s="468" t="s">
        <v>0</v>
      </c>
      <c r="U108" s="123" t="s">
        <v>0</v>
      </c>
      <c r="V108" s="123" t="s">
        <v>0</v>
      </c>
      <c r="W108" s="123" t="s">
        <v>0</v>
      </c>
      <c r="X108" s="123" t="s">
        <v>0</v>
      </c>
      <c r="Y108" s="123" t="s">
        <v>0</v>
      </c>
      <c r="Z108" s="123" t="s">
        <v>0</v>
      </c>
      <c r="AA108" s="123" t="s">
        <v>0</v>
      </c>
      <c r="AB108" s="123" t="s">
        <v>0</v>
      </c>
      <c r="AC108" s="123" t="s">
        <v>0</v>
      </c>
      <c r="AD108" s="123">
        <v>784</v>
      </c>
      <c r="AE108" s="123">
        <v>778</v>
      </c>
      <c r="AF108" s="123">
        <v>76</v>
      </c>
      <c r="AG108" s="123">
        <v>54</v>
      </c>
      <c r="AH108" s="123" t="s">
        <v>0</v>
      </c>
      <c r="AI108" s="123" t="s">
        <v>0</v>
      </c>
      <c r="AJ108" s="123" t="s">
        <v>0</v>
      </c>
      <c r="AK108" s="240" t="s">
        <v>0</v>
      </c>
      <c r="AL108" s="123" t="s">
        <v>0</v>
      </c>
      <c r="AM108" s="123" t="s">
        <v>0</v>
      </c>
      <c r="AN108" s="123" t="s">
        <v>0</v>
      </c>
      <c r="AO108" s="123" t="s">
        <v>0</v>
      </c>
      <c r="AP108" s="123" t="s">
        <v>0</v>
      </c>
      <c r="AQ108" s="119" t="s">
        <v>0</v>
      </c>
      <c r="AR108" s="131">
        <v>7113</v>
      </c>
      <c r="AS108" s="123">
        <v>7143</v>
      </c>
      <c r="AT108" s="123">
        <v>325</v>
      </c>
      <c r="AU108" s="123">
        <v>319</v>
      </c>
      <c r="AV108" s="123" t="s">
        <v>0</v>
      </c>
      <c r="AW108" s="123" t="s">
        <v>0</v>
      </c>
      <c r="AX108" s="123" t="s">
        <v>0</v>
      </c>
      <c r="AY108" s="123" t="s">
        <v>0</v>
      </c>
      <c r="AZ108" s="123" t="s">
        <v>0</v>
      </c>
      <c r="BA108" s="123" t="s">
        <v>0</v>
      </c>
      <c r="BB108" s="123" t="s">
        <v>0</v>
      </c>
      <c r="BC108" s="123" t="s">
        <v>0</v>
      </c>
      <c r="BD108" s="123" t="s">
        <v>0</v>
      </c>
      <c r="BE108" s="123" t="s">
        <v>0</v>
      </c>
      <c r="BF108" s="123" t="s">
        <v>0</v>
      </c>
      <c r="BG108" s="123" t="s">
        <v>0</v>
      </c>
      <c r="BH108" s="123" t="s">
        <v>0</v>
      </c>
      <c r="BI108" s="477" t="s">
        <v>0</v>
      </c>
      <c r="BJ108" s="468" t="s">
        <v>0</v>
      </c>
      <c r="BK108" s="123" t="s">
        <v>0</v>
      </c>
      <c r="BL108" s="123" t="s">
        <v>0</v>
      </c>
      <c r="BM108" s="123" t="s">
        <v>0</v>
      </c>
      <c r="BN108" s="123" t="s">
        <v>0</v>
      </c>
      <c r="BO108" s="123" t="s">
        <v>0</v>
      </c>
      <c r="BP108" s="123" t="s">
        <v>0</v>
      </c>
      <c r="BQ108" s="123" t="s">
        <v>0</v>
      </c>
      <c r="BR108" s="123" t="s">
        <v>0</v>
      </c>
      <c r="BS108" s="123" t="s">
        <v>0</v>
      </c>
      <c r="BT108" s="123">
        <v>5</v>
      </c>
      <c r="BU108" s="123">
        <v>11</v>
      </c>
      <c r="BV108" s="123" t="s">
        <v>0</v>
      </c>
      <c r="BW108" s="123" t="s">
        <v>0</v>
      </c>
      <c r="BX108" s="123" t="s">
        <v>0</v>
      </c>
      <c r="BY108" s="123" t="s">
        <v>0</v>
      </c>
      <c r="BZ108" s="123" t="s">
        <v>0</v>
      </c>
      <c r="CA108" s="123" t="s">
        <v>0</v>
      </c>
      <c r="CB108" s="123" t="s">
        <v>0</v>
      </c>
      <c r="CC108" s="123" t="s">
        <v>0</v>
      </c>
      <c r="CD108" s="123" t="s">
        <v>0</v>
      </c>
      <c r="CE108" s="123" t="s">
        <v>0</v>
      </c>
      <c r="CF108" s="123" t="s">
        <v>0</v>
      </c>
      <c r="CG108" s="119" t="s">
        <v>0</v>
      </c>
      <c r="CH108" s="131" t="s">
        <v>0</v>
      </c>
      <c r="CI108" s="123" t="s">
        <v>0</v>
      </c>
      <c r="CJ108" s="123" t="s">
        <v>0</v>
      </c>
      <c r="CK108" s="123" t="s">
        <v>0</v>
      </c>
      <c r="CL108" s="123" t="s">
        <v>0</v>
      </c>
      <c r="CM108" s="123" t="s">
        <v>0</v>
      </c>
      <c r="CN108" s="123" t="s">
        <v>0</v>
      </c>
      <c r="CO108" s="123" t="s">
        <v>0</v>
      </c>
      <c r="CP108" s="123" t="s">
        <v>0</v>
      </c>
      <c r="CQ108" s="123" t="s">
        <v>0</v>
      </c>
      <c r="CR108" s="123" t="s">
        <v>0</v>
      </c>
      <c r="CS108" s="123" t="s">
        <v>0</v>
      </c>
      <c r="CT108" s="123" t="s">
        <v>0</v>
      </c>
      <c r="CU108" s="123" t="s">
        <v>0</v>
      </c>
      <c r="CV108" s="123">
        <v>34</v>
      </c>
      <c r="CW108" s="123">
        <v>30</v>
      </c>
      <c r="CX108" s="123" t="s">
        <v>0</v>
      </c>
      <c r="CY108" s="477">
        <v>2</v>
      </c>
      <c r="CZ108" s="468" t="s">
        <v>0</v>
      </c>
      <c r="DA108" s="123" t="s">
        <v>0</v>
      </c>
      <c r="DB108" s="123" t="s">
        <v>0</v>
      </c>
      <c r="DC108" s="123" t="s">
        <v>0</v>
      </c>
      <c r="DD108" s="123" t="s">
        <v>0</v>
      </c>
      <c r="DE108" s="123" t="s">
        <v>0</v>
      </c>
      <c r="DF108" s="123" t="s">
        <v>0</v>
      </c>
      <c r="DG108" s="123" t="s">
        <v>0</v>
      </c>
      <c r="DH108" s="123" t="s">
        <v>0</v>
      </c>
      <c r="DI108" s="123" t="s">
        <v>0</v>
      </c>
      <c r="DJ108" s="123">
        <v>7996</v>
      </c>
      <c r="DK108" s="123">
        <v>8026</v>
      </c>
      <c r="DL108" s="123">
        <v>410</v>
      </c>
      <c r="DM108" s="123">
        <v>388</v>
      </c>
      <c r="DN108" s="123" t="s">
        <v>0</v>
      </c>
      <c r="DO108" s="123" t="s">
        <v>0</v>
      </c>
      <c r="DP108" s="123" t="s">
        <v>0</v>
      </c>
      <c r="DQ108" s="123" t="s">
        <v>0</v>
      </c>
      <c r="DR108" s="123" t="s">
        <v>0</v>
      </c>
      <c r="DS108" s="123" t="s">
        <v>0</v>
      </c>
      <c r="DT108" s="123">
        <v>1</v>
      </c>
      <c r="DU108" s="123">
        <v>2</v>
      </c>
      <c r="DV108" s="123" t="s">
        <v>0</v>
      </c>
      <c r="DW108" s="119" t="s">
        <v>0</v>
      </c>
    </row>
    <row r="109" spans="1:127" x14ac:dyDescent="0.2">
      <c r="A109" s="101" t="s">
        <v>1462</v>
      </c>
      <c r="B109" s="131">
        <v>3</v>
      </c>
      <c r="C109" s="123">
        <v>1</v>
      </c>
      <c r="D109" s="123">
        <v>32</v>
      </c>
      <c r="E109" s="123">
        <v>52</v>
      </c>
      <c r="F109" s="123" t="s">
        <v>0</v>
      </c>
      <c r="G109" s="123" t="s">
        <v>0</v>
      </c>
      <c r="H109" s="123" t="s">
        <v>0</v>
      </c>
      <c r="I109" s="123" t="s">
        <v>0</v>
      </c>
      <c r="J109" s="123" t="s">
        <v>0</v>
      </c>
      <c r="K109" s="123" t="s">
        <v>0</v>
      </c>
      <c r="L109" s="123">
        <v>4</v>
      </c>
      <c r="M109" s="123">
        <v>7</v>
      </c>
      <c r="N109" s="123" t="s">
        <v>0</v>
      </c>
      <c r="O109" s="123" t="s">
        <v>0</v>
      </c>
      <c r="P109" s="123" t="s">
        <v>0</v>
      </c>
      <c r="Q109" s="123" t="s">
        <v>0</v>
      </c>
      <c r="R109" s="123" t="s">
        <v>0</v>
      </c>
      <c r="S109" s="477" t="s">
        <v>0</v>
      </c>
      <c r="T109" s="468" t="s">
        <v>0</v>
      </c>
      <c r="U109" s="123" t="s">
        <v>0</v>
      </c>
      <c r="V109" s="123" t="s">
        <v>0</v>
      </c>
      <c r="W109" s="123" t="s">
        <v>0</v>
      </c>
      <c r="X109" s="123" t="s">
        <v>0</v>
      </c>
      <c r="Y109" s="123" t="s">
        <v>0</v>
      </c>
      <c r="Z109" s="123" t="s">
        <v>0</v>
      </c>
      <c r="AA109" s="123" t="s">
        <v>0</v>
      </c>
      <c r="AB109" s="123" t="s">
        <v>0</v>
      </c>
      <c r="AC109" s="123" t="s">
        <v>0</v>
      </c>
      <c r="AD109" s="123">
        <v>179</v>
      </c>
      <c r="AE109" s="123">
        <v>250</v>
      </c>
      <c r="AF109" s="123">
        <v>389</v>
      </c>
      <c r="AG109" s="123">
        <v>365</v>
      </c>
      <c r="AH109" s="123" t="s">
        <v>0</v>
      </c>
      <c r="AI109" s="123" t="s">
        <v>0</v>
      </c>
      <c r="AJ109" s="123" t="s">
        <v>0</v>
      </c>
      <c r="AK109" s="123" t="s">
        <v>0</v>
      </c>
      <c r="AL109" s="123" t="s">
        <v>0</v>
      </c>
      <c r="AM109" s="123" t="s">
        <v>0</v>
      </c>
      <c r="AN109" s="123" t="s">
        <v>0</v>
      </c>
      <c r="AO109" s="123" t="s">
        <v>0</v>
      </c>
      <c r="AP109" s="123" t="s">
        <v>0</v>
      </c>
      <c r="AQ109" s="119" t="s">
        <v>0</v>
      </c>
      <c r="AR109" s="131">
        <v>2527</v>
      </c>
      <c r="AS109" s="123">
        <v>2430</v>
      </c>
      <c r="AT109" s="123">
        <v>2633</v>
      </c>
      <c r="AU109" s="123">
        <v>2952</v>
      </c>
      <c r="AV109" s="123" t="s">
        <v>0</v>
      </c>
      <c r="AW109" s="123" t="s">
        <v>0</v>
      </c>
      <c r="AX109" s="123" t="s">
        <v>0</v>
      </c>
      <c r="AY109" s="123" t="s">
        <v>0</v>
      </c>
      <c r="AZ109" s="123" t="s">
        <v>0</v>
      </c>
      <c r="BA109" s="123" t="s">
        <v>0</v>
      </c>
      <c r="BB109" s="123">
        <v>3</v>
      </c>
      <c r="BC109" s="123">
        <v>2</v>
      </c>
      <c r="BD109" s="123" t="s">
        <v>0</v>
      </c>
      <c r="BE109" s="123" t="s">
        <v>0</v>
      </c>
      <c r="BF109" s="123" t="s">
        <v>0</v>
      </c>
      <c r="BG109" s="123" t="s">
        <v>0</v>
      </c>
      <c r="BH109" s="123" t="s">
        <v>0</v>
      </c>
      <c r="BI109" s="477" t="s">
        <v>0</v>
      </c>
      <c r="BJ109" s="468" t="s">
        <v>0</v>
      </c>
      <c r="BK109" s="123" t="s">
        <v>0</v>
      </c>
      <c r="BL109" s="123" t="s">
        <v>0</v>
      </c>
      <c r="BM109" s="123" t="s">
        <v>0</v>
      </c>
      <c r="BN109" s="123" t="s">
        <v>0</v>
      </c>
      <c r="BO109" s="123" t="s">
        <v>0</v>
      </c>
      <c r="BP109" s="123" t="s">
        <v>0</v>
      </c>
      <c r="BQ109" s="123" t="s">
        <v>0</v>
      </c>
      <c r="BR109" s="123" t="s">
        <v>0</v>
      </c>
      <c r="BS109" s="123" t="s">
        <v>0</v>
      </c>
      <c r="BT109" s="123">
        <v>7</v>
      </c>
      <c r="BU109" s="123">
        <v>3</v>
      </c>
      <c r="BV109" s="123">
        <v>2</v>
      </c>
      <c r="BW109" s="123">
        <v>2</v>
      </c>
      <c r="BX109" s="123" t="s">
        <v>0</v>
      </c>
      <c r="BY109" s="123" t="s">
        <v>0</v>
      </c>
      <c r="BZ109" s="123" t="s">
        <v>0</v>
      </c>
      <c r="CA109" s="123" t="s">
        <v>0</v>
      </c>
      <c r="CB109" s="123" t="s">
        <v>0</v>
      </c>
      <c r="CC109" s="123" t="s">
        <v>0</v>
      </c>
      <c r="CD109" s="123" t="s">
        <v>0</v>
      </c>
      <c r="CE109" s="123" t="s">
        <v>0</v>
      </c>
      <c r="CF109" s="123" t="s">
        <v>0</v>
      </c>
      <c r="CG109" s="119" t="s">
        <v>0</v>
      </c>
      <c r="CH109" s="131" t="s">
        <v>0</v>
      </c>
      <c r="CI109" s="123" t="s">
        <v>0</v>
      </c>
      <c r="CJ109" s="123" t="s">
        <v>0</v>
      </c>
      <c r="CK109" s="123" t="s">
        <v>0</v>
      </c>
      <c r="CL109" s="123" t="s">
        <v>0</v>
      </c>
      <c r="CM109" s="123" t="s">
        <v>0</v>
      </c>
      <c r="CN109" s="123" t="s">
        <v>0</v>
      </c>
      <c r="CO109" s="123" t="s">
        <v>0</v>
      </c>
      <c r="CP109" s="123" t="s">
        <v>0</v>
      </c>
      <c r="CQ109" s="123" t="s">
        <v>0</v>
      </c>
      <c r="CR109" s="123" t="s">
        <v>0</v>
      </c>
      <c r="CS109" s="123" t="s">
        <v>0</v>
      </c>
      <c r="CT109" s="123" t="s">
        <v>0</v>
      </c>
      <c r="CU109" s="123" t="s">
        <v>0</v>
      </c>
      <c r="CV109" s="123">
        <v>10</v>
      </c>
      <c r="CW109" s="123">
        <v>11</v>
      </c>
      <c r="CX109" s="123">
        <v>8</v>
      </c>
      <c r="CY109" s="477">
        <v>14</v>
      </c>
      <c r="CZ109" s="468" t="s">
        <v>0</v>
      </c>
      <c r="DA109" s="123" t="s">
        <v>0</v>
      </c>
      <c r="DB109" s="123" t="s">
        <v>0</v>
      </c>
      <c r="DC109" s="123" t="s">
        <v>0</v>
      </c>
      <c r="DD109" s="123" t="s">
        <v>0</v>
      </c>
      <c r="DE109" s="123" t="s">
        <v>0</v>
      </c>
      <c r="DF109" s="123" t="s">
        <v>0</v>
      </c>
      <c r="DG109" s="123" t="s">
        <v>0</v>
      </c>
      <c r="DH109" s="123" t="s">
        <v>0</v>
      </c>
      <c r="DI109" s="123" t="s">
        <v>0</v>
      </c>
      <c r="DJ109" s="123">
        <v>2726</v>
      </c>
      <c r="DK109" s="123">
        <v>2695</v>
      </c>
      <c r="DL109" s="123">
        <v>3064</v>
      </c>
      <c r="DM109" s="123">
        <v>3385</v>
      </c>
      <c r="DN109" s="123" t="s">
        <v>0</v>
      </c>
      <c r="DO109" s="123" t="s">
        <v>0</v>
      </c>
      <c r="DP109" s="123" t="s">
        <v>0</v>
      </c>
      <c r="DQ109" s="123" t="s">
        <v>0</v>
      </c>
      <c r="DR109" s="123" t="s">
        <v>0</v>
      </c>
      <c r="DS109" s="123" t="s">
        <v>0</v>
      </c>
      <c r="DT109" s="123">
        <v>7</v>
      </c>
      <c r="DU109" s="123">
        <v>9</v>
      </c>
      <c r="DV109" s="123" t="s">
        <v>0</v>
      </c>
      <c r="DW109" s="119" t="s">
        <v>0</v>
      </c>
    </row>
    <row r="110" spans="1:127" x14ac:dyDescent="0.2">
      <c r="A110" s="450" t="s">
        <v>1456</v>
      </c>
      <c r="B110" s="131">
        <v>1</v>
      </c>
      <c r="C110" s="123">
        <v>1</v>
      </c>
      <c r="D110" s="123">
        <v>41</v>
      </c>
      <c r="E110" s="123">
        <v>50</v>
      </c>
      <c r="F110" s="123">
        <v>2</v>
      </c>
      <c r="G110" s="123" t="s">
        <v>0</v>
      </c>
      <c r="H110" s="123" t="s">
        <v>0</v>
      </c>
      <c r="I110" s="123" t="s">
        <v>0</v>
      </c>
      <c r="J110" s="123" t="s">
        <v>0</v>
      </c>
      <c r="K110" s="123" t="s">
        <v>0</v>
      </c>
      <c r="L110" s="123">
        <v>12</v>
      </c>
      <c r="M110" s="123">
        <v>13</v>
      </c>
      <c r="N110" s="123" t="s">
        <v>0</v>
      </c>
      <c r="O110" s="123">
        <v>7</v>
      </c>
      <c r="P110" s="123" t="s">
        <v>0</v>
      </c>
      <c r="Q110" s="123" t="s">
        <v>0</v>
      </c>
      <c r="R110" s="123">
        <v>3</v>
      </c>
      <c r="S110" s="477" t="s">
        <v>0</v>
      </c>
      <c r="T110" s="468" t="s">
        <v>0</v>
      </c>
      <c r="U110" s="123" t="s">
        <v>0</v>
      </c>
      <c r="V110" s="123" t="s">
        <v>0</v>
      </c>
      <c r="W110" s="123" t="s">
        <v>0</v>
      </c>
      <c r="X110" s="123" t="s">
        <v>0</v>
      </c>
      <c r="Y110" s="123" t="s">
        <v>0</v>
      </c>
      <c r="Z110" s="123">
        <v>1</v>
      </c>
      <c r="AA110" s="123" t="s">
        <v>0</v>
      </c>
      <c r="AB110" s="123" t="s">
        <v>0</v>
      </c>
      <c r="AC110" s="123" t="s">
        <v>0</v>
      </c>
      <c r="AD110" s="123">
        <v>78</v>
      </c>
      <c r="AE110" s="123">
        <v>151</v>
      </c>
      <c r="AF110" s="123">
        <v>241</v>
      </c>
      <c r="AG110" s="123">
        <v>210</v>
      </c>
      <c r="AH110" s="123">
        <v>1</v>
      </c>
      <c r="AI110" s="123" t="s">
        <v>0</v>
      </c>
      <c r="AJ110" s="123" t="s">
        <v>0</v>
      </c>
      <c r="AK110" s="123" t="s">
        <v>0</v>
      </c>
      <c r="AL110" s="123">
        <v>1</v>
      </c>
      <c r="AM110" s="123" t="s">
        <v>0</v>
      </c>
      <c r="AN110" s="123">
        <v>1</v>
      </c>
      <c r="AO110" s="123">
        <v>4</v>
      </c>
      <c r="AP110" s="123" t="s">
        <v>0</v>
      </c>
      <c r="AQ110" s="119">
        <v>1</v>
      </c>
      <c r="AR110" s="131">
        <v>1704</v>
      </c>
      <c r="AS110" s="123">
        <v>1609</v>
      </c>
      <c r="AT110" s="123">
        <v>1991</v>
      </c>
      <c r="AU110" s="123">
        <v>2353</v>
      </c>
      <c r="AV110" s="123" t="s">
        <v>0</v>
      </c>
      <c r="AW110" s="123" t="s">
        <v>0</v>
      </c>
      <c r="AX110" s="123" t="s">
        <v>0</v>
      </c>
      <c r="AY110" s="123" t="s">
        <v>0</v>
      </c>
      <c r="AZ110" s="123">
        <v>1</v>
      </c>
      <c r="BA110" s="123" t="s">
        <v>0</v>
      </c>
      <c r="BB110" s="123">
        <v>8</v>
      </c>
      <c r="BC110" s="123">
        <v>3</v>
      </c>
      <c r="BD110" s="123" t="s">
        <v>0</v>
      </c>
      <c r="BE110" s="123" t="s">
        <v>0</v>
      </c>
      <c r="BF110" s="123" t="s">
        <v>0</v>
      </c>
      <c r="BG110" s="123" t="s">
        <v>0</v>
      </c>
      <c r="BH110" s="123" t="s">
        <v>0</v>
      </c>
      <c r="BI110" s="477" t="s">
        <v>0</v>
      </c>
      <c r="BJ110" s="468" t="s">
        <v>0</v>
      </c>
      <c r="BK110" s="123" t="s">
        <v>0</v>
      </c>
      <c r="BL110" s="123" t="s">
        <v>0</v>
      </c>
      <c r="BM110" s="123" t="s">
        <v>0</v>
      </c>
      <c r="BN110" s="123" t="s">
        <v>0</v>
      </c>
      <c r="BO110" s="123" t="s">
        <v>0</v>
      </c>
      <c r="BP110" s="123" t="s">
        <v>0</v>
      </c>
      <c r="BQ110" s="123" t="s">
        <v>0</v>
      </c>
      <c r="BR110" s="123" t="s">
        <v>0</v>
      </c>
      <c r="BS110" s="123" t="s">
        <v>0</v>
      </c>
      <c r="BT110" s="123">
        <v>1</v>
      </c>
      <c r="BU110" s="123" t="s">
        <v>0</v>
      </c>
      <c r="BV110" s="123">
        <v>1</v>
      </c>
      <c r="BW110" s="123">
        <v>1</v>
      </c>
      <c r="BX110" s="123" t="s">
        <v>0</v>
      </c>
      <c r="BY110" s="123" t="s">
        <v>0</v>
      </c>
      <c r="BZ110" s="123" t="s">
        <v>0</v>
      </c>
      <c r="CA110" s="123" t="s">
        <v>0</v>
      </c>
      <c r="CB110" s="123" t="s">
        <v>0</v>
      </c>
      <c r="CC110" s="123" t="s">
        <v>0</v>
      </c>
      <c r="CD110" s="123" t="s">
        <v>0</v>
      </c>
      <c r="CE110" s="123" t="s">
        <v>0</v>
      </c>
      <c r="CF110" s="123" t="s">
        <v>0</v>
      </c>
      <c r="CG110" s="119" t="s">
        <v>0</v>
      </c>
      <c r="CH110" s="131" t="s">
        <v>0</v>
      </c>
      <c r="CI110" s="123" t="s">
        <v>0</v>
      </c>
      <c r="CJ110" s="123" t="s">
        <v>0</v>
      </c>
      <c r="CK110" s="123" t="s">
        <v>0</v>
      </c>
      <c r="CL110" s="123" t="s">
        <v>0</v>
      </c>
      <c r="CM110" s="123" t="s">
        <v>0</v>
      </c>
      <c r="CN110" s="123" t="s">
        <v>0</v>
      </c>
      <c r="CO110" s="123" t="s">
        <v>0</v>
      </c>
      <c r="CP110" s="123" t="s">
        <v>0</v>
      </c>
      <c r="CQ110" s="123" t="s">
        <v>0</v>
      </c>
      <c r="CR110" s="123" t="s">
        <v>0</v>
      </c>
      <c r="CS110" s="123" t="s">
        <v>0</v>
      </c>
      <c r="CT110" s="123" t="s">
        <v>0</v>
      </c>
      <c r="CU110" s="123" t="s">
        <v>0</v>
      </c>
      <c r="CV110" s="123">
        <v>9</v>
      </c>
      <c r="CW110" s="123">
        <v>8</v>
      </c>
      <c r="CX110" s="123">
        <v>2</v>
      </c>
      <c r="CY110" s="477">
        <v>3</v>
      </c>
      <c r="CZ110" s="468" t="s">
        <v>0</v>
      </c>
      <c r="DA110" s="123" t="s">
        <v>0</v>
      </c>
      <c r="DB110" s="123" t="s">
        <v>0</v>
      </c>
      <c r="DC110" s="123" t="s">
        <v>0</v>
      </c>
      <c r="DD110" s="123" t="s">
        <v>0</v>
      </c>
      <c r="DE110" s="123" t="s">
        <v>0</v>
      </c>
      <c r="DF110" s="123" t="s">
        <v>0</v>
      </c>
      <c r="DG110" s="123" t="s">
        <v>0</v>
      </c>
      <c r="DH110" s="123" t="s">
        <v>0</v>
      </c>
      <c r="DI110" s="123" t="s">
        <v>0</v>
      </c>
      <c r="DJ110" s="123">
        <v>1793</v>
      </c>
      <c r="DK110" s="123">
        <v>1769</v>
      </c>
      <c r="DL110" s="123">
        <v>2279</v>
      </c>
      <c r="DM110" s="123">
        <v>2617</v>
      </c>
      <c r="DN110" s="123">
        <v>3</v>
      </c>
      <c r="DO110" s="123" t="s">
        <v>0</v>
      </c>
      <c r="DP110" s="123" t="s">
        <v>0</v>
      </c>
      <c r="DQ110" s="123" t="s">
        <v>0</v>
      </c>
      <c r="DR110" s="123">
        <v>2</v>
      </c>
      <c r="DS110" s="123" t="s">
        <v>0</v>
      </c>
      <c r="DT110" s="123">
        <v>22</v>
      </c>
      <c r="DU110" s="123">
        <v>20</v>
      </c>
      <c r="DV110" s="123" t="s">
        <v>0</v>
      </c>
      <c r="DW110" s="119">
        <v>8</v>
      </c>
    </row>
    <row r="111" spans="1:127" x14ac:dyDescent="0.2">
      <c r="A111" s="450" t="s">
        <v>607</v>
      </c>
      <c r="B111" s="131">
        <v>4</v>
      </c>
      <c r="C111" s="123" t="s">
        <v>0</v>
      </c>
      <c r="D111" s="123">
        <v>40</v>
      </c>
      <c r="E111" s="123">
        <v>32</v>
      </c>
      <c r="F111" s="123">
        <v>2</v>
      </c>
      <c r="G111" s="123" t="s">
        <v>0</v>
      </c>
      <c r="H111" s="123">
        <v>1</v>
      </c>
      <c r="I111" s="123" t="s">
        <v>0</v>
      </c>
      <c r="J111" s="123">
        <v>3</v>
      </c>
      <c r="K111" s="123" t="s">
        <v>0</v>
      </c>
      <c r="L111" s="123">
        <v>7</v>
      </c>
      <c r="M111" s="123">
        <v>4</v>
      </c>
      <c r="N111" s="123" t="s">
        <v>0</v>
      </c>
      <c r="O111" s="123">
        <v>6</v>
      </c>
      <c r="P111" s="123" t="s">
        <v>0</v>
      </c>
      <c r="Q111" s="123" t="s">
        <v>0</v>
      </c>
      <c r="R111" s="123">
        <v>2</v>
      </c>
      <c r="S111" s="477" t="s">
        <v>0</v>
      </c>
      <c r="T111" s="468" t="s">
        <v>0</v>
      </c>
      <c r="U111" s="123" t="s">
        <v>0</v>
      </c>
      <c r="V111" s="123" t="s">
        <v>0</v>
      </c>
      <c r="W111" s="123" t="s">
        <v>0</v>
      </c>
      <c r="X111" s="123" t="s">
        <v>0</v>
      </c>
      <c r="Y111" s="123" t="s">
        <v>0</v>
      </c>
      <c r="Z111" s="123">
        <v>2</v>
      </c>
      <c r="AA111" s="123" t="s">
        <v>0</v>
      </c>
      <c r="AB111" s="123" t="s">
        <v>0</v>
      </c>
      <c r="AC111" s="123" t="s">
        <v>0</v>
      </c>
      <c r="AD111" s="123">
        <v>113</v>
      </c>
      <c r="AE111" s="123">
        <v>178</v>
      </c>
      <c r="AF111" s="123">
        <v>210</v>
      </c>
      <c r="AG111" s="123">
        <v>217</v>
      </c>
      <c r="AH111" s="123" t="s">
        <v>0</v>
      </c>
      <c r="AI111" s="123" t="s">
        <v>0</v>
      </c>
      <c r="AJ111" s="123" t="s">
        <v>0</v>
      </c>
      <c r="AK111" s="123" t="s">
        <v>0</v>
      </c>
      <c r="AL111" s="123" t="s">
        <v>0</v>
      </c>
      <c r="AM111" s="123" t="s">
        <v>0</v>
      </c>
      <c r="AN111" s="123">
        <v>4</v>
      </c>
      <c r="AO111" s="123">
        <v>1</v>
      </c>
      <c r="AP111" s="123" t="s">
        <v>0</v>
      </c>
      <c r="AQ111" s="119" t="s">
        <v>0</v>
      </c>
      <c r="AR111" s="131">
        <v>1666</v>
      </c>
      <c r="AS111" s="123">
        <v>1766</v>
      </c>
      <c r="AT111" s="123">
        <v>1775</v>
      </c>
      <c r="AU111" s="123">
        <v>1816</v>
      </c>
      <c r="AV111" s="123" t="s">
        <v>0</v>
      </c>
      <c r="AW111" s="123" t="s">
        <v>0</v>
      </c>
      <c r="AX111" s="123" t="s">
        <v>0</v>
      </c>
      <c r="AY111" s="123" t="s">
        <v>0</v>
      </c>
      <c r="AZ111" s="123">
        <v>1</v>
      </c>
      <c r="BA111" s="123" t="s">
        <v>0</v>
      </c>
      <c r="BB111" s="123">
        <v>4</v>
      </c>
      <c r="BC111" s="123">
        <v>4</v>
      </c>
      <c r="BD111" s="123" t="s">
        <v>0</v>
      </c>
      <c r="BE111" s="123" t="s">
        <v>0</v>
      </c>
      <c r="BF111" s="123" t="s">
        <v>0</v>
      </c>
      <c r="BG111" s="123" t="s">
        <v>0</v>
      </c>
      <c r="BH111" s="123" t="s">
        <v>0</v>
      </c>
      <c r="BI111" s="477" t="s">
        <v>0</v>
      </c>
      <c r="BJ111" s="468" t="s">
        <v>0</v>
      </c>
      <c r="BK111" s="123" t="s">
        <v>0</v>
      </c>
      <c r="BL111" s="123" t="s">
        <v>0</v>
      </c>
      <c r="BM111" s="123" t="s">
        <v>0</v>
      </c>
      <c r="BN111" s="123" t="s">
        <v>0</v>
      </c>
      <c r="BO111" s="123" t="s">
        <v>0</v>
      </c>
      <c r="BP111" s="123" t="s">
        <v>0</v>
      </c>
      <c r="BQ111" s="123" t="s">
        <v>0</v>
      </c>
      <c r="BR111" s="123" t="s">
        <v>0</v>
      </c>
      <c r="BS111" s="123" t="s">
        <v>0</v>
      </c>
      <c r="BT111" s="123" t="s">
        <v>0</v>
      </c>
      <c r="BU111" s="123">
        <v>3</v>
      </c>
      <c r="BV111" s="123" t="s">
        <v>0</v>
      </c>
      <c r="BW111" s="123" t="s">
        <v>0</v>
      </c>
      <c r="BX111" s="123" t="s">
        <v>0</v>
      </c>
      <c r="BY111" s="123" t="s">
        <v>0</v>
      </c>
      <c r="BZ111" s="123" t="s">
        <v>0</v>
      </c>
      <c r="CA111" s="123" t="s">
        <v>0</v>
      </c>
      <c r="CB111" s="123" t="s">
        <v>0</v>
      </c>
      <c r="CC111" s="123" t="s">
        <v>0</v>
      </c>
      <c r="CD111" s="123" t="s">
        <v>0</v>
      </c>
      <c r="CE111" s="123" t="s">
        <v>0</v>
      </c>
      <c r="CF111" s="123" t="s">
        <v>0</v>
      </c>
      <c r="CG111" s="119" t="s">
        <v>0</v>
      </c>
      <c r="CH111" s="131" t="s">
        <v>0</v>
      </c>
      <c r="CI111" s="123" t="s">
        <v>0</v>
      </c>
      <c r="CJ111" s="123" t="s">
        <v>0</v>
      </c>
      <c r="CK111" s="123" t="s">
        <v>0</v>
      </c>
      <c r="CL111" s="123" t="s">
        <v>0</v>
      </c>
      <c r="CM111" s="123" t="s">
        <v>0</v>
      </c>
      <c r="CN111" s="123" t="s">
        <v>0</v>
      </c>
      <c r="CO111" s="123" t="s">
        <v>0</v>
      </c>
      <c r="CP111" s="123" t="s">
        <v>0</v>
      </c>
      <c r="CQ111" s="123" t="s">
        <v>0</v>
      </c>
      <c r="CR111" s="123" t="s">
        <v>0</v>
      </c>
      <c r="CS111" s="123" t="s">
        <v>0</v>
      </c>
      <c r="CT111" s="123" t="s">
        <v>0</v>
      </c>
      <c r="CU111" s="123" t="s">
        <v>0</v>
      </c>
      <c r="CV111" s="123">
        <v>8</v>
      </c>
      <c r="CW111" s="123">
        <v>8</v>
      </c>
      <c r="CX111" s="123">
        <v>3</v>
      </c>
      <c r="CY111" s="477">
        <v>6</v>
      </c>
      <c r="CZ111" s="468" t="s">
        <v>0</v>
      </c>
      <c r="DA111" s="123" t="s">
        <v>0</v>
      </c>
      <c r="DB111" s="123" t="s">
        <v>0</v>
      </c>
      <c r="DC111" s="123" t="s">
        <v>0</v>
      </c>
      <c r="DD111" s="123" t="s">
        <v>0</v>
      </c>
      <c r="DE111" s="123" t="s">
        <v>0</v>
      </c>
      <c r="DF111" s="123" t="s">
        <v>0</v>
      </c>
      <c r="DG111" s="123" t="s">
        <v>0</v>
      </c>
      <c r="DH111" s="123" t="s">
        <v>0</v>
      </c>
      <c r="DI111" s="123" t="s">
        <v>0</v>
      </c>
      <c r="DJ111" s="123">
        <v>1791</v>
      </c>
      <c r="DK111" s="123">
        <v>1955</v>
      </c>
      <c r="DL111" s="123">
        <v>2030</v>
      </c>
      <c r="DM111" s="123">
        <v>2071</v>
      </c>
      <c r="DN111" s="123">
        <v>2</v>
      </c>
      <c r="DO111" s="123" t="s">
        <v>0</v>
      </c>
      <c r="DP111" s="123">
        <v>1</v>
      </c>
      <c r="DQ111" s="123" t="s">
        <v>0</v>
      </c>
      <c r="DR111" s="123">
        <v>4</v>
      </c>
      <c r="DS111" s="123" t="s">
        <v>0</v>
      </c>
      <c r="DT111" s="123">
        <v>17</v>
      </c>
      <c r="DU111" s="123">
        <v>9</v>
      </c>
      <c r="DV111" s="123" t="s">
        <v>0</v>
      </c>
      <c r="DW111" s="119">
        <v>6</v>
      </c>
    </row>
    <row r="112" spans="1:127" x14ac:dyDescent="0.2">
      <c r="A112" s="450" t="s">
        <v>1457</v>
      </c>
      <c r="B112" s="131">
        <v>2</v>
      </c>
      <c r="C112" s="123">
        <v>2</v>
      </c>
      <c r="D112" s="123">
        <v>25</v>
      </c>
      <c r="E112" s="123">
        <v>21</v>
      </c>
      <c r="F112" s="123">
        <v>1</v>
      </c>
      <c r="G112" s="123" t="s">
        <v>0</v>
      </c>
      <c r="H112" s="123" t="s">
        <v>0</v>
      </c>
      <c r="I112" s="123" t="s">
        <v>0</v>
      </c>
      <c r="J112" s="123">
        <v>2</v>
      </c>
      <c r="K112" s="123" t="s">
        <v>0</v>
      </c>
      <c r="L112" s="123">
        <v>7</v>
      </c>
      <c r="M112" s="123">
        <v>4</v>
      </c>
      <c r="N112" s="123" t="s">
        <v>0</v>
      </c>
      <c r="O112" s="123">
        <v>2</v>
      </c>
      <c r="P112" s="123" t="s">
        <v>0</v>
      </c>
      <c r="Q112" s="123" t="s">
        <v>0</v>
      </c>
      <c r="R112" s="123">
        <v>3</v>
      </c>
      <c r="S112" s="477" t="s">
        <v>0</v>
      </c>
      <c r="T112" s="468" t="s">
        <v>0</v>
      </c>
      <c r="U112" s="123" t="s">
        <v>0</v>
      </c>
      <c r="V112" s="123" t="s">
        <v>0</v>
      </c>
      <c r="W112" s="123" t="s">
        <v>0</v>
      </c>
      <c r="X112" s="123">
        <v>1</v>
      </c>
      <c r="Y112" s="123" t="s">
        <v>0</v>
      </c>
      <c r="Z112" s="123">
        <v>2</v>
      </c>
      <c r="AA112" s="123" t="s">
        <v>0</v>
      </c>
      <c r="AB112" s="123" t="s">
        <v>0</v>
      </c>
      <c r="AC112" s="123" t="s">
        <v>0</v>
      </c>
      <c r="AD112" s="123">
        <v>77</v>
      </c>
      <c r="AE112" s="123">
        <v>124</v>
      </c>
      <c r="AF112" s="123">
        <v>142</v>
      </c>
      <c r="AG112" s="123">
        <v>91</v>
      </c>
      <c r="AH112" s="123" t="s">
        <v>0</v>
      </c>
      <c r="AI112" s="123" t="s">
        <v>0</v>
      </c>
      <c r="AJ112" s="123" t="s">
        <v>0</v>
      </c>
      <c r="AK112" s="123" t="s">
        <v>0</v>
      </c>
      <c r="AL112" s="123">
        <v>2</v>
      </c>
      <c r="AM112" s="123" t="s">
        <v>0</v>
      </c>
      <c r="AN112" s="123">
        <v>1</v>
      </c>
      <c r="AO112" s="123">
        <v>1</v>
      </c>
      <c r="AP112" s="123" t="s">
        <v>0</v>
      </c>
      <c r="AQ112" s="119" t="s">
        <v>0</v>
      </c>
      <c r="AR112" s="131">
        <v>1202</v>
      </c>
      <c r="AS112" s="123">
        <v>1389</v>
      </c>
      <c r="AT112" s="123">
        <v>1063</v>
      </c>
      <c r="AU112" s="123">
        <v>830</v>
      </c>
      <c r="AV112" s="123" t="s">
        <v>0</v>
      </c>
      <c r="AW112" s="123" t="s">
        <v>0</v>
      </c>
      <c r="AX112" s="123" t="s">
        <v>0</v>
      </c>
      <c r="AY112" s="123" t="s">
        <v>0</v>
      </c>
      <c r="AZ112" s="123">
        <v>1</v>
      </c>
      <c r="BA112" s="123" t="s">
        <v>0</v>
      </c>
      <c r="BB112" s="123">
        <v>2</v>
      </c>
      <c r="BC112" s="123">
        <v>2</v>
      </c>
      <c r="BD112" s="123" t="s">
        <v>0</v>
      </c>
      <c r="BE112" s="123" t="s">
        <v>0</v>
      </c>
      <c r="BF112" s="123" t="s">
        <v>0</v>
      </c>
      <c r="BG112" s="123" t="s">
        <v>0</v>
      </c>
      <c r="BH112" s="123" t="s">
        <v>0</v>
      </c>
      <c r="BI112" s="477" t="s">
        <v>0</v>
      </c>
      <c r="BJ112" s="468" t="s">
        <v>0</v>
      </c>
      <c r="BK112" s="123" t="s">
        <v>0</v>
      </c>
      <c r="BL112" s="123" t="s">
        <v>0</v>
      </c>
      <c r="BM112" s="123" t="s">
        <v>0</v>
      </c>
      <c r="BN112" s="123" t="s">
        <v>0</v>
      </c>
      <c r="BO112" s="123" t="s">
        <v>0</v>
      </c>
      <c r="BP112" s="123" t="s">
        <v>0</v>
      </c>
      <c r="BQ112" s="123" t="s">
        <v>0</v>
      </c>
      <c r="BR112" s="123" t="s">
        <v>0</v>
      </c>
      <c r="BS112" s="123" t="s">
        <v>0</v>
      </c>
      <c r="BT112" s="123">
        <v>2</v>
      </c>
      <c r="BU112" s="123">
        <v>4</v>
      </c>
      <c r="BV112" s="123" t="s">
        <v>0</v>
      </c>
      <c r="BW112" s="123" t="s">
        <v>0</v>
      </c>
      <c r="BX112" s="123" t="s">
        <v>0</v>
      </c>
      <c r="BY112" s="123" t="s">
        <v>0</v>
      </c>
      <c r="BZ112" s="123" t="s">
        <v>0</v>
      </c>
      <c r="CA112" s="123" t="s">
        <v>0</v>
      </c>
      <c r="CB112" s="123" t="s">
        <v>0</v>
      </c>
      <c r="CC112" s="123" t="s">
        <v>0</v>
      </c>
      <c r="CD112" s="123" t="s">
        <v>0</v>
      </c>
      <c r="CE112" s="123" t="s">
        <v>0</v>
      </c>
      <c r="CF112" s="123" t="s">
        <v>0</v>
      </c>
      <c r="CG112" s="119" t="s">
        <v>0</v>
      </c>
      <c r="CH112" s="131" t="s">
        <v>0</v>
      </c>
      <c r="CI112" s="123" t="s">
        <v>0</v>
      </c>
      <c r="CJ112" s="123" t="s">
        <v>0</v>
      </c>
      <c r="CK112" s="123" t="s">
        <v>0</v>
      </c>
      <c r="CL112" s="123" t="s">
        <v>0</v>
      </c>
      <c r="CM112" s="123" t="s">
        <v>0</v>
      </c>
      <c r="CN112" s="123" t="s">
        <v>0</v>
      </c>
      <c r="CO112" s="123" t="s">
        <v>0</v>
      </c>
      <c r="CP112" s="123" t="s">
        <v>0</v>
      </c>
      <c r="CQ112" s="123" t="s">
        <v>0</v>
      </c>
      <c r="CR112" s="123" t="s">
        <v>0</v>
      </c>
      <c r="CS112" s="123" t="s">
        <v>0</v>
      </c>
      <c r="CT112" s="123" t="s">
        <v>0</v>
      </c>
      <c r="CU112" s="123" t="s">
        <v>0</v>
      </c>
      <c r="CV112" s="123">
        <v>4</v>
      </c>
      <c r="CW112" s="123">
        <v>6</v>
      </c>
      <c r="CX112" s="123">
        <v>3</v>
      </c>
      <c r="CY112" s="477" t="s">
        <v>0</v>
      </c>
      <c r="CZ112" s="468" t="s">
        <v>0</v>
      </c>
      <c r="DA112" s="123" t="s">
        <v>0</v>
      </c>
      <c r="DB112" s="123" t="s">
        <v>0</v>
      </c>
      <c r="DC112" s="123" t="s">
        <v>0</v>
      </c>
      <c r="DD112" s="123" t="s">
        <v>0</v>
      </c>
      <c r="DE112" s="123" t="s">
        <v>0</v>
      </c>
      <c r="DF112" s="123" t="s">
        <v>0</v>
      </c>
      <c r="DG112" s="123" t="s">
        <v>0</v>
      </c>
      <c r="DH112" s="123" t="s">
        <v>0</v>
      </c>
      <c r="DI112" s="123" t="s">
        <v>0</v>
      </c>
      <c r="DJ112" s="123">
        <v>1287</v>
      </c>
      <c r="DK112" s="123">
        <v>1525</v>
      </c>
      <c r="DL112" s="123">
        <v>1236</v>
      </c>
      <c r="DM112" s="123">
        <v>942</v>
      </c>
      <c r="DN112" s="123">
        <v>1</v>
      </c>
      <c r="DO112" s="123" t="s">
        <v>0</v>
      </c>
      <c r="DP112" s="123" t="s">
        <v>0</v>
      </c>
      <c r="DQ112" s="123" t="s">
        <v>0</v>
      </c>
      <c r="DR112" s="123">
        <v>6</v>
      </c>
      <c r="DS112" s="123" t="s">
        <v>0</v>
      </c>
      <c r="DT112" s="123">
        <v>12</v>
      </c>
      <c r="DU112" s="123">
        <v>7</v>
      </c>
      <c r="DV112" s="123" t="s">
        <v>0</v>
      </c>
      <c r="DW112" s="119">
        <v>2</v>
      </c>
    </row>
    <row r="113" spans="1:128" x14ac:dyDescent="0.2">
      <c r="A113" s="101" t="s">
        <v>604</v>
      </c>
      <c r="B113" s="131">
        <v>2</v>
      </c>
      <c r="C113" s="123">
        <v>2</v>
      </c>
      <c r="D113" s="123">
        <v>28</v>
      </c>
      <c r="E113" s="123">
        <v>15</v>
      </c>
      <c r="F113" s="123" t="s">
        <v>0</v>
      </c>
      <c r="G113" s="123" t="s">
        <v>0</v>
      </c>
      <c r="H113" s="123" t="s">
        <v>0</v>
      </c>
      <c r="I113" s="123" t="s">
        <v>0</v>
      </c>
      <c r="J113" s="123" t="s">
        <v>0</v>
      </c>
      <c r="K113" s="123" t="s">
        <v>0</v>
      </c>
      <c r="L113" s="123">
        <v>14</v>
      </c>
      <c r="M113" s="123">
        <v>1</v>
      </c>
      <c r="N113" s="123" t="s">
        <v>0</v>
      </c>
      <c r="O113" s="123" t="s">
        <v>0</v>
      </c>
      <c r="P113" s="123" t="s">
        <v>0</v>
      </c>
      <c r="Q113" s="123" t="s">
        <v>0</v>
      </c>
      <c r="R113" s="123">
        <v>1</v>
      </c>
      <c r="S113" s="477" t="s">
        <v>0</v>
      </c>
      <c r="T113" s="468" t="s">
        <v>0</v>
      </c>
      <c r="U113" s="123" t="s">
        <v>0</v>
      </c>
      <c r="V113" s="123" t="s">
        <v>0</v>
      </c>
      <c r="W113" s="123" t="s">
        <v>0</v>
      </c>
      <c r="X113" s="123">
        <v>1</v>
      </c>
      <c r="Y113" s="123" t="s">
        <v>0</v>
      </c>
      <c r="Z113" s="123" t="s">
        <v>0</v>
      </c>
      <c r="AA113" s="123" t="s">
        <v>0</v>
      </c>
      <c r="AB113" s="123" t="s">
        <v>0</v>
      </c>
      <c r="AC113" s="123" t="s">
        <v>0</v>
      </c>
      <c r="AD113" s="123">
        <v>85</v>
      </c>
      <c r="AE113" s="123">
        <v>124</v>
      </c>
      <c r="AF113" s="123">
        <v>79</v>
      </c>
      <c r="AG113" s="123">
        <v>67</v>
      </c>
      <c r="AH113" s="123" t="s">
        <v>0</v>
      </c>
      <c r="AI113" s="123" t="s">
        <v>0</v>
      </c>
      <c r="AJ113" s="123" t="s">
        <v>0</v>
      </c>
      <c r="AK113" s="123" t="s">
        <v>0</v>
      </c>
      <c r="AL113" s="123">
        <v>1</v>
      </c>
      <c r="AM113" s="123" t="s">
        <v>0</v>
      </c>
      <c r="AN113" s="123">
        <v>1</v>
      </c>
      <c r="AO113" s="123" t="s">
        <v>0</v>
      </c>
      <c r="AP113" s="123" t="s">
        <v>0</v>
      </c>
      <c r="AQ113" s="119" t="s">
        <v>0</v>
      </c>
      <c r="AR113" s="131">
        <v>1117</v>
      </c>
      <c r="AS113" s="123">
        <v>1332</v>
      </c>
      <c r="AT113" s="123">
        <v>474</v>
      </c>
      <c r="AU113" s="123">
        <v>325</v>
      </c>
      <c r="AV113" s="123" t="s">
        <v>0</v>
      </c>
      <c r="AW113" s="123" t="s">
        <v>0</v>
      </c>
      <c r="AX113" s="123" t="s">
        <v>0</v>
      </c>
      <c r="AY113" s="123" t="s">
        <v>0</v>
      </c>
      <c r="AZ113" s="123" t="s">
        <v>0</v>
      </c>
      <c r="BA113" s="123" t="s">
        <v>0</v>
      </c>
      <c r="BB113" s="123" t="s">
        <v>0</v>
      </c>
      <c r="BC113" s="123">
        <v>1</v>
      </c>
      <c r="BD113" s="123" t="s">
        <v>0</v>
      </c>
      <c r="BE113" s="123" t="s">
        <v>0</v>
      </c>
      <c r="BF113" s="123" t="s">
        <v>0</v>
      </c>
      <c r="BG113" s="123" t="s">
        <v>0</v>
      </c>
      <c r="BH113" s="123" t="s">
        <v>0</v>
      </c>
      <c r="BI113" s="477" t="s">
        <v>0</v>
      </c>
      <c r="BJ113" s="468" t="s">
        <v>0</v>
      </c>
      <c r="BK113" s="123" t="s">
        <v>0</v>
      </c>
      <c r="BL113" s="123" t="s">
        <v>0</v>
      </c>
      <c r="BM113" s="123" t="s">
        <v>0</v>
      </c>
      <c r="BN113" s="123" t="s">
        <v>0</v>
      </c>
      <c r="BO113" s="123" t="s">
        <v>0</v>
      </c>
      <c r="BP113" s="123" t="s">
        <v>0</v>
      </c>
      <c r="BQ113" s="123" t="s">
        <v>0</v>
      </c>
      <c r="BR113" s="123" t="s">
        <v>0</v>
      </c>
      <c r="BS113" s="123" t="s">
        <v>0</v>
      </c>
      <c r="BT113" s="123">
        <v>2</v>
      </c>
      <c r="BU113" s="123" t="s">
        <v>0</v>
      </c>
      <c r="BV113" s="123">
        <v>1</v>
      </c>
      <c r="BW113" s="123">
        <v>1</v>
      </c>
      <c r="BX113" s="123" t="s">
        <v>0</v>
      </c>
      <c r="BY113" s="123" t="s">
        <v>0</v>
      </c>
      <c r="BZ113" s="123" t="s">
        <v>0</v>
      </c>
      <c r="CA113" s="123" t="s">
        <v>0</v>
      </c>
      <c r="CB113" s="123" t="s">
        <v>0</v>
      </c>
      <c r="CC113" s="123" t="s">
        <v>0</v>
      </c>
      <c r="CD113" s="123" t="s">
        <v>0</v>
      </c>
      <c r="CE113" s="123" t="s">
        <v>0</v>
      </c>
      <c r="CF113" s="123" t="s">
        <v>0</v>
      </c>
      <c r="CG113" s="119" t="s">
        <v>0</v>
      </c>
      <c r="CH113" s="131" t="s">
        <v>0</v>
      </c>
      <c r="CI113" s="123" t="s">
        <v>0</v>
      </c>
      <c r="CJ113" s="123" t="s">
        <v>0</v>
      </c>
      <c r="CK113" s="123" t="s">
        <v>0</v>
      </c>
      <c r="CL113" s="123" t="s">
        <v>0</v>
      </c>
      <c r="CM113" s="123" t="s">
        <v>0</v>
      </c>
      <c r="CN113" s="123" t="s">
        <v>0</v>
      </c>
      <c r="CO113" s="123" t="s">
        <v>0</v>
      </c>
      <c r="CP113" s="123" t="s">
        <v>0</v>
      </c>
      <c r="CQ113" s="123" t="s">
        <v>0</v>
      </c>
      <c r="CR113" s="123" t="s">
        <v>0</v>
      </c>
      <c r="CS113" s="123" t="s">
        <v>0</v>
      </c>
      <c r="CT113" s="123" t="s">
        <v>0</v>
      </c>
      <c r="CU113" s="123" t="s">
        <v>0</v>
      </c>
      <c r="CV113" s="123">
        <v>2</v>
      </c>
      <c r="CW113" s="123">
        <v>3</v>
      </c>
      <c r="CX113" s="123">
        <v>7</v>
      </c>
      <c r="CY113" s="477">
        <v>4</v>
      </c>
      <c r="CZ113" s="468" t="s">
        <v>0</v>
      </c>
      <c r="DA113" s="123" t="s">
        <v>0</v>
      </c>
      <c r="DB113" s="123" t="s">
        <v>0</v>
      </c>
      <c r="DC113" s="123" t="s">
        <v>0</v>
      </c>
      <c r="DD113" s="123" t="s">
        <v>0</v>
      </c>
      <c r="DE113" s="123" t="s">
        <v>0</v>
      </c>
      <c r="DF113" s="123" t="s">
        <v>0</v>
      </c>
      <c r="DG113" s="123" t="s">
        <v>0</v>
      </c>
      <c r="DH113" s="123" t="s">
        <v>0</v>
      </c>
      <c r="DI113" s="123" t="s">
        <v>0</v>
      </c>
      <c r="DJ113" s="123">
        <v>1208</v>
      </c>
      <c r="DK113" s="123">
        <v>1461</v>
      </c>
      <c r="DL113" s="123">
        <v>590</v>
      </c>
      <c r="DM113" s="123">
        <v>412</v>
      </c>
      <c r="DN113" s="123" t="s">
        <v>0</v>
      </c>
      <c r="DO113" s="123" t="s">
        <v>0</v>
      </c>
      <c r="DP113" s="123" t="s">
        <v>0</v>
      </c>
      <c r="DQ113" s="123" t="s">
        <v>0</v>
      </c>
      <c r="DR113" s="123" t="s">
        <v>0</v>
      </c>
      <c r="DS113" s="123" t="s">
        <v>0</v>
      </c>
      <c r="DT113" s="123">
        <v>15</v>
      </c>
      <c r="DU113" s="123">
        <v>2</v>
      </c>
      <c r="DV113" s="123" t="s">
        <v>0</v>
      </c>
      <c r="DW113" s="119" t="s">
        <v>0</v>
      </c>
    </row>
    <row r="114" spans="1:128" x14ac:dyDescent="0.2">
      <c r="A114" s="450" t="s">
        <v>1463</v>
      </c>
      <c r="B114" s="131">
        <v>1</v>
      </c>
      <c r="C114" s="123">
        <v>4</v>
      </c>
      <c r="D114" s="123">
        <v>31</v>
      </c>
      <c r="E114" s="123">
        <v>18</v>
      </c>
      <c r="F114" s="123" t="s">
        <v>0</v>
      </c>
      <c r="G114" s="123" t="s">
        <v>0</v>
      </c>
      <c r="H114" s="123">
        <v>2</v>
      </c>
      <c r="I114" s="123" t="s">
        <v>0</v>
      </c>
      <c r="J114" s="123" t="s">
        <v>0</v>
      </c>
      <c r="K114" s="123" t="s">
        <v>0</v>
      </c>
      <c r="L114" s="123">
        <v>11</v>
      </c>
      <c r="M114" s="123">
        <v>3</v>
      </c>
      <c r="N114" s="123" t="s">
        <v>0</v>
      </c>
      <c r="O114" s="123" t="s">
        <v>0</v>
      </c>
      <c r="P114" s="123" t="s">
        <v>0</v>
      </c>
      <c r="Q114" s="123" t="s">
        <v>0</v>
      </c>
      <c r="R114" s="123">
        <v>2</v>
      </c>
      <c r="S114" s="477" t="s">
        <v>0</v>
      </c>
      <c r="T114" s="468" t="s">
        <v>0</v>
      </c>
      <c r="U114" s="123" t="s">
        <v>0</v>
      </c>
      <c r="V114" s="123" t="s">
        <v>0</v>
      </c>
      <c r="W114" s="123" t="s">
        <v>0</v>
      </c>
      <c r="X114" s="123" t="s">
        <v>0</v>
      </c>
      <c r="Y114" s="123" t="s">
        <v>0</v>
      </c>
      <c r="Z114" s="123">
        <v>2</v>
      </c>
      <c r="AA114" s="123" t="s">
        <v>0</v>
      </c>
      <c r="AB114" s="123" t="s">
        <v>0</v>
      </c>
      <c r="AC114" s="123" t="s">
        <v>0</v>
      </c>
      <c r="AD114" s="123">
        <v>112</v>
      </c>
      <c r="AE114" s="123">
        <v>144</v>
      </c>
      <c r="AF114" s="123">
        <v>96</v>
      </c>
      <c r="AG114" s="123">
        <v>52</v>
      </c>
      <c r="AH114" s="123" t="s">
        <v>0</v>
      </c>
      <c r="AI114" s="123" t="s">
        <v>0</v>
      </c>
      <c r="AJ114" s="123" t="s">
        <v>0</v>
      </c>
      <c r="AK114" s="123" t="s">
        <v>0</v>
      </c>
      <c r="AL114" s="123" t="s">
        <v>0</v>
      </c>
      <c r="AM114" s="123" t="s">
        <v>0</v>
      </c>
      <c r="AN114" s="123">
        <v>1</v>
      </c>
      <c r="AO114" s="123" t="s">
        <v>0</v>
      </c>
      <c r="AP114" s="123" t="s">
        <v>0</v>
      </c>
      <c r="AQ114" s="119" t="s">
        <v>0</v>
      </c>
      <c r="AR114" s="131">
        <v>1406</v>
      </c>
      <c r="AS114" s="123">
        <v>1492</v>
      </c>
      <c r="AT114" s="123">
        <v>447</v>
      </c>
      <c r="AU114" s="123">
        <v>278</v>
      </c>
      <c r="AV114" s="123" t="s">
        <v>0</v>
      </c>
      <c r="AW114" s="123" t="s">
        <v>0</v>
      </c>
      <c r="AX114" s="123" t="s">
        <v>0</v>
      </c>
      <c r="AY114" s="123" t="s">
        <v>0</v>
      </c>
      <c r="AZ114" s="123">
        <v>1</v>
      </c>
      <c r="BA114" s="123" t="s">
        <v>0</v>
      </c>
      <c r="BB114" s="123">
        <v>1</v>
      </c>
      <c r="BC114" s="123">
        <v>1</v>
      </c>
      <c r="BD114" s="123" t="s">
        <v>0</v>
      </c>
      <c r="BE114" s="123" t="s">
        <v>0</v>
      </c>
      <c r="BF114" s="123" t="s">
        <v>0</v>
      </c>
      <c r="BG114" s="123" t="s">
        <v>0</v>
      </c>
      <c r="BH114" s="123" t="s">
        <v>0</v>
      </c>
      <c r="BI114" s="477" t="s">
        <v>0</v>
      </c>
      <c r="BJ114" s="468" t="s">
        <v>0</v>
      </c>
      <c r="BK114" s="123" t="s">
        <v>0</v>
      </c>
      <c r="BL114" s="123" t="s">
        <v>0</v>
      </c>
      <c r="BM114" s="123" t="s">
        <v>0</v>
      </c>
      <c r="BN114" s="123" t="s">
        <v>0</v>
      </c>
      <c r="BO114" s="123" t="s">
        <v>0</v>
      </c>
      <c r="BP114" s="123" t="s">
        <v>0</v>
      </c>
      <c r="BQ114" s="123" t="s">
        <v>0</v>
      </c>
      <c r="BR114" s="123" t="s">
        <v>0</v>
      </c>
      <c r="BS114" s="123" t="s">
        <v>0</v>
      </c>
      <c r="BT114" s="123">
        <v>1</v>
      </c>
      <c r="BU114" s="123">
        <v>1</v>
      </c>
      <c r="BV114" s="123">
        <v>2</v>
      </c>
      <c r="BW114" s="123" t="s">
        <v>0</v>
      </c>
      <c r="BX114" s="123" t="s">
        <v>0</v>
      </c>
      <c r="BY114" s="123" t="s">
        <v>0</v>
      </c>
      <c r="BZ114" s="123" t="s">
        <v>0</v>
      </c>
      <c r="CA114" s="123" t="s">
        <v>0</v>
      </c>
      <c r="CB114" s="123" t="s">
        <v>0</v>
      </c>
      <c r="CC114" s="123" t="s">
        <v>0</v>
      </c>
      <c r="CD114" s="123" t="s">
        <v>0</v>
      </c>
      <c r="CE114" s="123" t="s">
        <v>0</v>
      </c>
      <c r="CF114" s="123" t="s">
        <v>0</v>
      </c>
      <c r="CG114" s="119" t="s">
        <v>0</v>
      </c>
      <c r="CH114" s="131" t="s">
        <v>0</v>
      </c>
      <c r="CI114" s="123" t="s">
        <v>0</v>
      </c>
      <c r="CJ114" s="123" t="s">
        <v>0</v>
      </c>
      <c r="CK114" s="123" t="s">
        <v>0</v>
      </c>
      <c r="CL114" s="123" t="s">
        <v>0</v>
      </c>
      <c r="CM114" s="123" t="s">
        <v>0</v>
      </c>
      <c r="CN114" s="123" t="s">
        <v>0</v>
      </c>
      <c r="CO114" s="123" t="s">
        <v>0</v>
      </c>
      <c r="CP114" s="123" t="s">
        <v>0</v>
      </c>
      <c r="CQ114" s="123" t="s">
        <v>0</v>
      </c>
      <c r="CR114" s="123" t="s">
        <v>0</v>
      </c>
      <c r="CS114" s="123" t="s">
        <v>0</v>
      </c>
      <c r="CT114" s="123" t="s">
        <v>0</v>
      </c>
      <c r="CU114" s="123" t="s">
        <v>0</v>
      </c>
      <c r="CV114" s="123">
        <v>1</v>
      </c>
      <c r="CW114" s="123">
        <v>7</v>
      </c>
      <c r="CX114" s="123">
        <v>7</v>
      </c>
      <c r="CY114" s="477">
        <v>2</v>
      </c>
      <c r="CZ114" s="468" t="s">
        <v>0</v>
      </c>
      <c r="DA114" s="123" t="s">
        <v>0</v>
      </c>
      <c r="DB114" s="123" t="s">
        <v>0</v>
      </c>
      <c r="DC114" s="123" t="s">
        <v>0</v>
      </c>
      <c r="DD114" s="123" t="s">
        <v>0</v>
      </c>
      <c r="DE114" s="123" t="s">
        <v>0</v>
      </c>
      <c r="DF114" s="123" t="s">
        <v>0</v>
      </c>
      <c r="DG114" s="123" t="s">
        <v>0</v>
      </c>
      <c r="DH114" s="123" t="s">
        <v>0</v>
      </c>
      <c r="DI114" s="123" t="s">
        <v>0</v>
      </c>
      <c r="DJ114" s="123">
        <v>1521</v>
      </c>
      <c r="DK114" s="123">
        <v>1648</v>
      </c>
      <c r="DL114" s="123">
        <v>585</v>
      </c>
      <c r="DM114" s="123">
        <v>350</v>
      </c>
      <c r="DN114" s="123" t="s">
        <v>0</v>
      </c>
      <c r="DO114" s="123" t="s">
        <v>0</v>
      </c>
      <c r="DP114" s="123">
        <v>2</v>
      </c>
      <c r="DQ114" s="123" t="s">
        <v>0</v>
      </c>
      <c r="DR114" s="123">
        <v>1</v>
      </c>
      <c r="DS114" s="123" t="s">
        <v>0</v>
      </c>
      <c r="DT114" s="123">
        <v>15</v>
      </c>
      <c r="DU114" s="123">
        <v>4</v>
      </c>
      <c r="DV114" s="123" t="s">
        <v>0</v>
      </c>
      <c r="DW114" s="119" t="s">
        <v>0</v>
      </c>
    </row>
    <row r="115" spans="1:128" ht="13.5" thickBot="1" x14ac:dyDescent="0.25">
      <c r="A115" s="118" t="s">
        <v>704</v>
      </c>
      <c r="B115" s="133" t="s">
        <v>0</v>
      </c>
      <c r="C115" s="134" t="s">
        <v>0</v>
      </c>
      <c r="D115" s="134" t="s">
        <v>0</v>
      </c>
      <c r="E115" s="134" t="s">
        <v>0</v>
      </c>
      <c r="F115" s="134" t="s">
        <v>0</v>
      </c>
      <c r="G115" s="134" t="s">
        <v>0</v>
      </c>
      <c r="H115" s="134" t="s">
        <v>0</v>
      </c>
      <c r="I115" s="134" t="s">
        <v>0</v>
      </c>
      <c r="J115" s="134" t="s">
        <v>0</v>
      </c>
      <c r="K115" s="134" t="s">
        <v>0</v>
      </c>
      <c r="L115" s="134" t="s">
        <v>0</v>
      </c>
      <c r="M115" s="134" t="s">
        <v>0</v>
      </c>
      <c r="N115" s="134" t="s">
        <v>0</v>
      </c>
      <c r="O115" s="134" t="s">
        <v>0</v>
      </c>
      <c r="P115" s="134" t="s">
        <v>0</v>
      </c>
      <c r="Q115" s="134" t="s">
        <v>0</v>
      </c>
      <c r="R115" s="134" t="s">
        <v>0</v>
      </c>
      <c r="S115" s="496" t="s">
        <v>0</v>
      </c>
      <c r="T115" s="470" t="s">
        <v>0</v>
      </c>
      <c r="U115" s="134" t="s">
        <v>0</v>
      </c>
      <c r="V115" s="134" t="s">
        <v>0</v>
      </c>
      <c r="W115" s="134" t="s">
        <v>0</v>
      </c>
      <c r="X115" s="134" t="s">
        <v>0</v>
      </c>
      <c r="Y115" s="134" t="s">
        <v>0</v>
      </c>
      <c r="Z115" s="134" t="s">
        <v>0</v>
      </c>
      <c r="AA115" s="134" t="s">
        <v>0</v>
      </c>
      <c r="AB115" s="134" t="s">
        <v>0</v>
      </c>
      <c r="AC115" s="134" t="s">
        <v>0</v>
      </c>
      <c r="AD115" s="134" t="s">
        <v>0</v>
      </c>
      <c r="AE115" s="134" t="s">
        <v>0</v>
      </c>
      <c r="AF115" s="134" t="s">
        <v>0</v>
      </c>
      <c r="AG115" s="134" t="s">
        <v>0</v>
      </c>
      <c r="AH115" s="134" t="s">
        <v>0</v>
      </c>
      <c r="AI115" s="134" t="s">
        <v>0</v>
      </c>
      <c r="AJ115" s="134" t="s">
        <v>0</v>
      </c>
      <c r="AK115" s="134" t="s">
        <v>0</v>
      </c>
      <c r="AL115" s="134" t="s">
        <v>0</v>
      </c>
      <c r="AM115" s="134" t="s">
        <v>0</v>
      </c>
      <c r="AN115" s="134" t="s">
        <v>0</v>
      </c>
      <c r="AO115" s="134" t="s">
        <v>0</v>
      </c>
      <c r="AP115" s="134" t="s">
        <v>0</v>
      </c>
      <c r="AQ115" s="135" t="s">
        <v>0</v>
      </c>
      <c r="AR115" s="133">
        <v>3</v>
      </c>
      <c r="AS115" s="134">
        <v>5</v>
      </c>
      <c r="AT115" s="134">
        <v>1</v>
      </c>
      <c r="AU115" s="134" t="s">
        <v>0</v>
      </c>
      <c r="AV115" s="134" t="s">
        <v>0</v>
      </c>
      <c r="AW115" s="134" t="s">
        <v>0</v>
      </c>
      <c r="AX115" s="134" t="s">
        <v>0</v>
      </c>
      <c r="AY115" s="134" t="s">
        <v>0</v>
      </c>
      <c r="AZ115" s="134" t="s">
        <v>0</v>
      </c>
      <c r="BA115" s="134" t="s">
        <v>0</v>
      </c>
      <c r="BB115" s="134" t="s">
        <v>0</v>
      </c>
      <c r="BC115" s="134" t="s">
        <v>0</v>
      </c>
      <c r="BD115" s="134" t="s">
        <v>0</v>
      </c>
      <c r="BE115" s="134" t="s">
        <v>0</v>
      </c>
      <c r="BF115" s="134" t="s">
        <v>0</v>
      </c>
      <c r="BG115" s="134" t="s">
        <v>0</v>
      </c>
      <c r="BH115" s="134" t="s">
        <v>0</v>
      </c>
      <c r="BI115" s="496" t="s">
        <v>0</v>
      </c>
      <c r="BJ115" s="470" t="s">
        <v>0</v>
      </c>
      <c r="BK115" s="134" t="s">
        <v>0</v>
      </c>
      <c r="BL115" s="134" t="s">
        <v>0</v>
      </c>
      <c r="BM115" s="134" t="s">
        <v>0</v>
      </c>
      <c r="BN115" s="134" t="s">
        <v>0</v>
      </c>
      <c r="BO115" s="134" t="s">
        <v>0</v>
      </c>
      <c r="BP115" s="134" t="s">
        <v>0</v>
      </c>
      <c r="BQ115" s="134" t="s">
        <v>0</v>
      </c>
      <c r="BR115" s="134" t="s">
        <v>0</v>
      </c>
      <c r="BS115" s="134" t="s">
        <v>0</v>
      </c>
      <c r="BT115" s="134" t="s">
        <v>0</v>
      </c>
      <c r="BU115" s="134" t="s">
        <v>0</v>
      </c>
      <c r="BV115" s="134" t="s">
        <v>0</v>
      </c>
      <c r="BW115" s="134" t="s">
        <v>0</v>
      </c>
      <c r="BX115" s="134" t="s">
        <v>0</v>
      </c>
      <c r="BY115" s="134" t="s">
        <v>0</v>
      </c>
      <c r="BZ115" s="134" t="s">
        <v>0</v>
      </c>
      <c r="CA115" s="134" t="s">
        <v>0</v>
      </c>
      <c r="CB115" s="134" t="s">
        <v>0</v>
      </c>
      <c r="CC115" s="134" t="s">
        <v>0</v>
      </c>
      <c r="CD115" s="134" t="s">
        <v>0</v>
      </c>
      <c r="CE115" s="134" t="s">
        <v>0</v>
      </c>
      <c r="CF115" s="134" t="s">
        <v>0</v>
      </c>
      <c r="CG115" s="135" t="s">
        <v>0</v>
      </c>
      <c r="CH115" s="133" t="s">
        <v>0</v>
      </c>
      <c r="CI115" s="134" t="s">
        <v>0</v>
      </c>
      <c r="CJ115" s="134" t="s">
        <v>0</v>
      </c>
      <c r="CK115" s="134" t="s">
        <v>0</v>
      </c>
      <c r="CL115" s="134" t="s">
        <v>0</v>
      </c>
      <c r="CM115" s="134" t="s">
        <v>0</v>
      </c>
      <c r="CN115" s="134" t="s">
        <v>0</v>
      </c>
      <c r="CO115" s="134" t="s">
        <v>0</v>
      </c>
      <c r="CP115" s="134" t="s">
        <v>0</v>
      </c>
      <c r="CQ115" s="134" t="s">
        <v>0</v>
      </c>
      <c r="CR115" s="134" t="s">
        <v>0</v>
      </c>
      <c r="CS115" s="134" t="s">
        <v>0</v>
      </c>
      <c r="CT115" s="134" t="s">
        <v>0</v>
      </c>
      <c r="CU115" s="134" t="s">
        <v>0</v>
      </c>
      <c r="CV115" s="134" t="s">
        <v>0</v>
      </c>
      <c r="CW115" s="134" t="s">
        <v>0</v>
      </c>
      <c r="CX115" s="134" t="s">
        <v>0</v>
      </c>
      <c r="CY115" s="496" t="s">
        <v>0</v>
      </c>
      <c r="CZ115" s="470" t="s">
        <v>0</v>
      </c>
      <c r="DA115" s="134" t="s">
        <v>0</v>
      </c>
      <c r="DB115" s="134" t="s">
        <v>0</v>
      </c>
      <c r="DC115" s="134" t="s">
        <v>0</v>
      </c>
      <c r="DD115" s="134" t="s">
        <v>0</v>
      </c>
      <c r="DE115" s="134" t="s">
        <v>0</v>
      </c>
      <c r="DF115" s="134" t="s">
        <v>0</v>
      </c>
      <c r="DG115" s="134" t="s">
        <v>0</v>
      </c>
      <c r="DH115" s="134" t="s">
        <v>0</v>
      </c>
      <c r="DI115" s="134" t="s">
        <v>0</v>
      </c>
      <c r="DJ115" s="134">
        <v>3</v>
      </c>
      <c r="DK115" s="134">
        <v>5</v>
      </c>
      <c r="DL115" s="134">
        <v>1</v>
      </c>
      <c r="DM115" s="134" t="s">
        <v>0</v>
      </c>
      <c r="DN115" s="134" t="s">
        <v>0</v>
      </c>
      <c r="DO115" s="134" t="s">
        <v>0</v>
      </c>
      <c r="DP115" s="134" t="s">
        <v>0</v>
      </c>
      <c r="DQ115" s="134" t="s">
        <v>0</v>
      </c>
      <c r="DR115" s="134" t="s">
        <v>0</v>
      </c>
      <c r="DS115" s="134" t="s">
        <v>0</v>
      </c>
      <c r="DT115" s="134" t="s">
        <v>0</v>
      </c>
      <c r="DU115" s="134" t="s">
        <v>0</v>
      </c>
      <c r="DV115" s="134" t="s">
        <v>0</v>
      </c>
      <c r="DW115" s="135" t="s">
        <v>0</v>
      </c>
      <c r="DX115" s="26">
        <v>49</v>
      </c>
    </row>
    <row r="116" spans="1:128" ht="13.5" thickTop="1" x14ac:dyDescent="0.2">
      <c r="A116" s="270" t="s">
        <v>734</v>
      </c>
      <c r="B116" s="291">
        <v>23</v>
      </c>
      <c r="C116" s="287">
        <v>14</v>
      </c>
      <c r="D116" s="287">
        <v>124</v>
      </c>
      <c r="E116" s="287">
        <v>120</v>
      </c>
      <c r="F116" s="287">
        <v>12</v>
      </c>
      <c r="G116" s="287" t="s">
        <v>0</v>
      </c>
      <c r="H116" s="287">
        <v>2</v>
      </c>
      <c r="I116" s="287" t="s">
        <v>0</v>
      </c>
      <c r="J116" s="287">
        <v>2</v>
      </c>
      <c r="K116" s="287">
        <v>1</v>
      </c>
      <c r="L116" s="287">
        <v>39</v>
      </c>
      <c r="M116" s="287">
        <v>49</v>
      </c>
      <c r="N116" s="287" t="s">
        <v>0</v>
      </c>
      <c r="O116" s="287">
        <v>30</v>
      </c>
      <c r="P116" s="287">
        <v>1</v>
      </c>
      <c r="Q116" s="287" t="s">
        <v>0</v>
      </c>
      <c r="R116" s="287">
        <v>2</v>
      </c>
      <c r="S116" s="530">
        <v>1</v>
      </c>
      <c r="T116" s="529" t="s">
        <v>0</v>
      </c>
      <c r="U116" s="287" t="s">
        <v>0</v>
      </c>
      <c r="V116" s="287" t="s">
        <v>0</v>
      </c>
      <c r="W116" s="287" t="s">
        <v>0</v>
      </c>
      <c r="X116" s="287" t="s">
        <v>0</v>
      </c>
      <c r="Y116" s="287" t="s">
        <v>0</v>
      </c>
      <c r="Z116" s="287">
        <v>1</v>
      </c>
      <c r="AA116" s="287">
        <v>1</v>
      </c>
      <c r="AB116" s="287" t="s">
        <v>0</v>
      </c>
      <c r="AC116" s="287" t="s">
        <v>0</v>
      </c>
      <c r="AD116" s="287">
        <v>1558</v>
      </c>
      <c r="AE116" s="287">
        <v>2043</v>
      </c>
      <c r="AF116" s="287">
        <v>1369</v>
      </c>
      <c r="AG116" s="287">
        <v>1100</v>
      </c>
      <c r="AH116" s="287" t="s">
        <v>0</v>
      </c>
      <c r="AI116" s="287" t="s">
        <v>0</v>
      </c>
      <c r="AJ116" s="287" t="s">
        <v>0</v>
      </c>
      <c r="AK116" s="287" t="s">
        <v>0</v>
      </c>
      <c r="AL116" s="287">
        <v>5</v>
      </c>
      <c r="AM116" s="287">
        <v>1</v>
      </c>
      <c r="AN116" s="287">
        <v>14</v>
      </c>
      <c r="AO116" s="287">
        <v>29</v>
      </c>
      <c r="AP116" s="287" t="s">
        <v>0</v>
      </c>
      <c r="AQ116" s="303" t="s">
        <v>0</v>
      </c>
      <c r="AR116" s="291">
        <v>1057</v>
      </c>
      <c r="AS116" s="287">
        <v>569</v>
      </c>
      <c r="AT116" s="287">
        <v>841</v>
      </c>
      <c r="AU116" s="287">
        <v>255</v>
      </c>
      <c r="AV116" s="287" t="s">
        <v>0</v>
      </c>
      <c r="AW116" s="287" t="s">
        <v>0</v>
      </c>
      <c r="AX116" s="287" t="s">
        <v>0</v>
      </c>
      <c r="AY116" s="287" t="s">
        <v>0</v>
      </c>
      <c r="AZ116" s="287">
        <v>1</v>
      </c>
      <c r="BA116" s="287" t="s">
        <v>0</v>
      </c>
      <c r="BB116" s="287">
        <v>3</v>
      </c>
      <c r="BC116" s="287" t="s">
        <v>0</v>
      </c>
      <c r="BD116" s="287" t="s">
        <v>0</v>
      </c>
      <c r="BE116" s="287" t="s">
        <v>0</v>
      </c>
      <c r="BF116" s="287" t="s">
        <v>0</v>
      </c>
      <c r="BG116" s="287" t="s">
        <v>0</v>
      </c>
      <c r="BH116" s="287" t="s">
        <v>0</v>
      </c>
      <c r="BI116" s="530" t="s">
        <v>0</v>
      </c>
      <c r="BJ116" s="529" t="s">
        <v>0</v>
      </c>
      <c r="BK116" s="287" t="s">
        <v>0</v>
      </c>
      <c r="BL116" s="287" t="s">
        <v>0</v>
      </c>
      <c r="BM116" s="287" t="s">
        <v>0</v>
      </c>
      <c r="BN116" s="287" t="s">
        <v>0</v>
      </c>
      <c r="BO116" s="287" t="s">
        <v>0</v>
      </c>
      <c r="BP116" s="287" t="s">
        <v>0</v>
      </c>
      <c r="BQ116" s="287" t="s">
        <v>0</v>
      </c>
      <c r="BR116" s="287" t="s">
        <v>0</v>
      </c>
      <c r="BS116" s="287" t="s">
        <v>0</v>
      </c>
      <c r="BT116" s="287">
        <v>8</v>
      </c>
      <c r="BU116" s="287">
        <v>7</v>
      </c>
      <c r="BV116" s="287">
        <v>8</v>
      </c>
      <c r="BW116" s="287">
        <v>1</v>
      </c>
      <c r="BX116" s="287" t="s">
        <v>0</v>
      </c>
      <c r="BY116" s="287" t="s">
        <v>0</v>
      </c>
      <c r="BZ116" s="287" t="s">
        <v>0</v>
      </c>
      <c r="CA116" s="287" t="s">
        <v>0</v>
      </c>
      <c r="CB116" s="287" t="s">
        <v>0</v>
      </c>
      <c r="CC116" s="287" t="s">
        <v>0</v>
      </c>
      <c r="CD116" s="287" t="s">
        <v>0</v>
      </c>
      <c r="CE116" s="287" t="s">
        <v>0</v>
      </c>
      <c r="CF116" s="287" t="s">
        <v>0</v>
      </c>
      <c r="CG116" s="303" t="s">
        <v>0</v>
      </c>
      <c r="CH116" s="291" t="s">
        <v>0</v>
      </c>
      <c r="CI116" s="287" t="s">
        <v>0</v>
      </c>
      <c r="CJ116" s="287" t="s">
        <v>0</v>
      </c>
      <c r="CK116" s="287" t="s">
        <v>0</v>
      </c>
      <c r="CL116" s="287" t="s">
        <v>0</v>
      </c>
      <c r="CM116" s="287" t="s">
        <v>0</v>
      </c>
      <c r="CN116" s="287" t="s">
        <v>0</v>
      </c>
      <c r="CO116" s="287" t="s">
        <v>0</v>
      </c>
      <c r="CP116" s="287" t="s">
        <v>0</v>
      </c>
      <c r="CQ116" s="287" t="s">
        <v>0</v>
      </c>
      <c r="CR116" s="287" t="s">
        <v>0</v>
      </c>
      <c r="CS116" s="287" t="s">
        <v>0</v>
      </c>
      <c r="CT116" s="287" t="s">
        <v>0</v>
      </c>
      <c r="CU116" s="287" t="s">
        <v>0</v>
      </c>
      <c r="CV116" s="287">
        <v>9</v>
      </c>
      <c r="CW116" s="287">
        <v>4</v>
      </c>
      <c r="CX116" s="287">
        <v>4</v>
      </c>
      <c r="CY116" s="530">
        <v>10</v>
      </c>
      <c r="CZ116" s="529" t="s">
        <v>0</v>
      </c>
      <c r="DA116" s="287" t="s">
        <v>0</v>
      </c>
      <c r="DB116" s="287" t="s">
        <v>0</v>
      </c>
      <c r="DC116" s="287" t="s">
        <v>0</v>
      </c>
      <c r="DD116" s="287" t="s">
        <v>0</v>
      </c>
      <c r="DE116" s="287" t="s">
        <v>0</v>
      </c>
      <c r="DF116" s="287" t="s">
        <v>0</v>
      </c>
      <c r="DG116" s="287">
        <v>1</v>
      </c>
      <c r="DH116" s="287" t="s">
        <v>0</v>
      </c>
      <c r="DI116" s="287" t="s">
        <v>0</v>
      </c>
      <c r="DJ116" s="287">
        <v>2656</v>
      </c>
      <c r="DK116" s="287">
        <v>2637</v>
      </c>
      <c r="DL116" s="287">
        <v>2348</v>
      </c>
      <c r="DM116" s="287">
        <v>1487</v>
      </c>
      <c r="DN116" s="287">
        <v>12</v>
      </c>
      <c r="DO116" s="287" t="s">
        <v>0</v>
      </c>
      <c r="DP116" s="287">
        <v>2</v>
      </c>
      <c r="DQ116" s="287" t="s">
        <v>0</v>
      </c>
      <c r="DR116" s="287">
        <v>8</v>
      </c>
      <c r="DS116" s="287">
        <v>2</v>
      </c>
      <c r="DT116" s="287">
        <v>57</v>
      </c>
      <c r="DU116" s="287">
        <v>80</v>
      </c>
      <c r="DV116" s="287" t="s">
        <v>0</v>
      </c>
      <c r="DW116" s="303">
        <v>30</v>
      </c>
    </row>
    <row r="117" spans="1:128" x14ac:dyDescent="0.2">
      <c r="A117" s="118" t="s">
        <v>594</v>
      </c>
      <c r="B117" s="131">
        <v>23</v>
      </c>
      <c r="C117" s="123">
        <v>12</v>
      </c>
      <c r="D117" s="123">
        <v>3</v>
      </c>
      <c r="E117" s="123">
        <v>10</v>
      </c>
      <c r="F117" s="123" t="s">
        <v>0</v>
      </c>
      <c r="G117" s="123" t="s">
        <v>0</v>
      </c>
      <c r="H117" s="123" t="s">
        <v>0</v>
      </c>
      <c r="I117" s="123" t="s">
        <v>0</v>
      </c>
      <c r="J117" s="123" t="s">
        <v>0</v>
      </c>
      <c r="K117" s="123" t="s">
        <v>0</v>
      </c>
      <c r="L117" s="123" t="s">
        <v>0</v>
      </c>
      <c r="M117" s="123" t="s">
        <v>0</v>
      </c>
      <c r="N117" s="123" t="s">
        <v>0</v>
      </c>
      <c r="O117" s="123" t="s">
        <v>0</v>
      </c>
      <c r="P117" s="123">
        <v>1</v>
      </c>
      <c r="Q117" s="123" t="s">
        <v>0</v>
      </c>
      <c r="R117" s="123" t="s">
        <v>0</v>
      </c>
      <c r="S117" s="477" t="s">
        <v>0</v>
      </c>
      <c r="T117" s="468" t="s">
        <v>0</v>
      </c>
      <c r="U117" s="123" t="s">
        <v>0</v>
      </c>
      <c r="V117" s="123" t="s">
        <v>0</v>
      </c>
      <c r="W117" s="123" t="s">
        <v>0</v>
      </c>
      <c r="X117" s="123" t="s">
        <v>0</v>
      </c>
      <c r="Y117" s="123" t="s">
        <v>0</v>
      </c>
      <c r="Z117" s="123" t="s">
        <v>0</v>
      </c>
      <c r="AA117" s="123" t="s">
        <v>0</v>
      </c>
      <c r="AB117" s="123" t="s">
        <v>0</v>
      </c>
      <c r="AC117" s="123" t="s">
        <v>0</v>
      </c>
      <c r="AD117" s="123">
        <v>678</v>
      </c>
      <c r="AE117" s="123">
        <v>755</v>
      </c>
      <c r="AF117" s="123">
        <v>106</v>
      </c>
      <c r="AG117" s="123">
        <v>87</v>
      </c>
      <c r="AH117" s="123" t="s">
        <v>0</v>
      </c>
      <c r="AI117" s="123" t="s">
        <v>0</v>
      </c>
      <c r="AJ117" s="123" t="s">
        <v>0</v>
      </c>
      <c r="AK117" s="123" t="s">
        <v>0</v>
      </c>
      <c r="AL117" s="123" t="s">
        <v>0</v>
      </c>
      <c r="AM117" s="123" t="s">
        <v>0</v>
      </c>
      <c r="AN117" s="123" t="s">
        <v>0</v>
      </c>
      <c r="AO117" s="123" t="s">
        <v>0</v>
      </c>
      <c r="AP117" s="123" t="s">
        <v>0</v>
      </c>
      <c r="AQ117" s="119" t="s">
        <v>0</v>
      </c>
      <c r="AR117" s="131">
        <v>199</v>
      </c>
      <c r="AS117" s="123">
        <v>181</v>
      </c>
      <c r="AT117" s="123">
        <v>18</v>
      </c>
      <c r="AU117" s="123">
        <v>15</v>
      </c>
      <c r="AV117" s="123" t="s">
        <v>0</v>
      </c>
      <c r="AW117" s="123" t="s">
        <v>0</v>
      </c>
      <c r="AX117" s="123" t="s">
        <v>0</v>
      </c>
      <c r="AY117" s="123" t="s">
        <v>0</v>
      </c>
      <c r="AZ117" s="123" t="s">
        <v>0</v>
      </c>
      <c r="BA117" s="123" t="s">
        <v>0</v>
      </c>
      <c r="BB117" s="123" t="s">
        <v>0</v>
      </c>
      <c r="BC117" s="123" t="s">
        <v>0</v>
      </c>
      <c r="BD117" s="123" t="s">
        <v>0</v>
      </c>
      <c r="BE117" s="123" t="s">
        <v>0</v>
      </c>
      <c r="BF117" s="123" t="s">
        <v>0</v>
      </c>
      <c r="BG117" s="123" t="s">
        <v>0</v>
      </c>
      <c r="BH117" s="123" t="s">
        <v>0</v>
      </c>
      <c r="BI117" s="477" t="s">
        <v>0</v>
      </c>
      <c r="BJ117" s="468" t="s">
        <v>0</v>
      </c>
      <c r="BK117" s="123" t="s">
        <v>0</v>
      </c>
      <c r="BL117" s="123" t="s">
        <v>0</v>
      </c>
      <c r="BM117" s="123" t="s">
        <v>0</v>
      </c>
      <c r="BN117" s="123" t="s">
        <v>0</v>
      </c>
      <c r="BO117" s="123" t="s">
        <v>0</v>
      </c>
      <c r="BP117" s="123" t="s">
        <v>0</v>
      </c>
      <c r="BQ117" s="123" t="s">
        <v>0</v>
      </c>
      <c r="BR117" s="123" t="s">
        <v>0</v>
      </c>
      <c r="BS117" s="123" t="s">
        <v>0</v>
      </c>
      <c r="BT117" s="123" t="s">
        <v>0</v>
      </c>
      <c r="BU117" s="123" t="s">
        <v>0</v>
      </c>
      <c r="BV117" s="123">
        <v>1</v>
      </c>
      <c r="BW117" s="123" t="s">
        <v>0</v>
      </c>
      <c r="BX117" s="123" t="s">
        <v>0</v>
      </c>
      <c r="BY117" s="123" t="s">
        <v>0</v>
      </c>
      <c r="BZ117" s="123" t="s">
        <v>0</v>
      </c>
      <c r="CA117" s="123" t="s">
        <v>0</v>
      </c>
      <c r="CB117" s="123" t="s">
        <v>0</v>
      </c>
      <c r="CC117" s="123" t="s">
        <v>0</v>
      </c>
      <c r="CD117" s="123" t="s">
        <v>0</v>
      </c>
      <c r="CE117" s="123" t="s">
        <v>0</v>
      </c>
      <c r="CF117" s="123" t="s">
        <v>0</v>
      </c>
      <c r="CG117" s="119" t="s">
        <v>0</v>
      </c>
      <c r="CH117" s="131" t="s">
        <v>0</v>
      </c>
      <c r="CI117" s="123" t="s">
        <v>0</v>
      </c>
      <c r="CJ117" s="123" t="s">
        <v>0</v>
      </c>
      <c r="CK117" s="123" t="s">
        <v>0</v>
      </c>
      <c r="CL117" s="123" t="s">
        <v>0</v>
      </c>
      <c r="CM117" s="123" t="s">
        <v>0</v>
      </c>
      <c r="CN117" s="123" t="s">
        <v>0</v>
      </c>
      <c r="CO117" s="123" t="s">
        <v>0</v>
      </c>
      <c r="CP117" s="123" t="s">
        <v>0</v>
      </c>
      <c r="CQ117" s="123" t="s">
        <v>0</v>
      </c>
      <c r="CR117" s="123" t="s">
        <v>0</v>
      </c>
      <c r="CS117" s="123" t="s">
        <v>0</v>
      </c>
      <c r="CT117" s="123" t="s">
        <v>0</v>
      </c>
      <c r="CU117" s="123" t="s">
        <v>0</v>
      </c>
      <c r="CV117" s="123">
        <v>5</v>
      </c>
      <c r="CW117" s="123">
        <v>2</v>
      </c>
      <c r="CX117" s="123" t="s">
        <v>0</v>
      </c>
      <c r="CY117" s="477" t="s">
        <v>0</v>
      </c>
      <c r="CZ117" s="468" t="s">
        <v>0</v>
      </c>
      <c r="DA117" s="123" t="s">
        <v>0</v>
      </c>
      <c r="DB117" s="123" t="s">
        <v>0</v>
      </c>
      <c r="DC117" s="123" t="s">
        <v>0</v>
      </c>
      <c r="DD117" s="123" t="s">
        <v>0</v>
      </c>
      <c r="DE117" s="123" t="s">
        <v>0</v>
      </c>
      <c r="DF117" s="123" t="s">
        <v>0</v>
      </c>
      <c r="DG117" s="123" t="s">
        <v>0</v>
      </c>
      <c r="DH117" s="123" t="s">
        <v>0</v>
      </c>
      <c r="DI117" s="123" t="s">
        <v>0</v>
      </c>
      <c r="DJ117" s="123">
        <v>906</v>
      </c>
      <c r="DK117" s="123">
        <v>950</v>
      </c>
      <c r="DL117" s="123">
        <v>128</v>
      </c>
      <c r="DM117" s="123">
        <v>112</v>
      </c>
      <c r="DN117" s="123" t="s">
        <v>0</v>
      </c>
      <c r="DO117" s="123" t="s">
        <v>0</v>
      </c>
      <c r="DP117" s="123" t="s">
        <v>0</v>
      </c>
      <c r="DQ117" s="123" t="s">
        <v>0</v>
      </c>
      <c r="DR117" s="123" t="s">
        <v>0</v>
      </c>
      <c r="DS117" s="123" t="s">
        <v>0</v>
      </c>
      <c r="DT117" s="123" t="s">
        <v>0</v>
      </c>
      <c r="DU117" s="123" t="s">
        <v>0</v>
      </c>
      <c r="DV117" s="123" t="s">
        <v>0</v>
      </c>
      <c r="DW117" s="119" t="s">
        <v>0</v>
      </c>
    </row>
    <row r="118" spans="1:128" x14ac:dyDescent="0.2">
      <c r="A118" s="101" t="s">
        <v>1462</v>
      </c>
      <c r="B118" s="131" t="s">
        <v>0</v>
      </c>
      <c r="C118" s="123" t="s">
        <v>0</v>
      </c>
      <c r="D118" s="123">
        <v>15</v>
      </c>
      <c r="E118" s="123">
        <v>26</v>
      </c>
      <c r="F118" s="123" t="s">
        <v>0</v>
      </c>
      <c r="G118" s="123" t="s">
        <v>0</v>
      </c>
      <c r="H118" s="123" t="s">
        <v>0</v>
      </c>
      <c r="I118" s="123" t="s">
        <v>0</v>
      </c>
      <c r="J118" s="123" t="s">
        <v>0</v>
      </c>
      <c r="K118" s="123" t="s">
        <v>0</v>
      </c>
      <c r="L118" s="123">
        <v>2</v>
      </c>
      <c r="M118" s="123">
        <v>8</v>
      </c>
      <c r="N118" s="123" t="s">
        <v>0</v>
      </c>
      <c r="O118" s="123" t="s">
        <v>0</v>
      </c>
      <c r="P118" s="123" t="s">
        <v>0</v>
      </c>
      <c r="Q118" s="123" t="s">
        <v>0</v>
      </c>
      <c r="R118" s="123" t="s">
        <v>0</v>
      </c>
      <c r="S118" s="477">
        <v>1</v>
      </c>
      <c r="T118" s="468" t="s">
        <v>0</v>
      </c>
      <c r="U118" s="123" t="s">
        <v>0</v>
      </c>
      <c r="V118" s="123" t="s">
        <v>0</v>
      </c>
      <c r="W118" s="123" t="s">
        <v>0</v>
      </c>
      <c r="X118" s="123" t="s">
        <v>0</v>
      </c>
      <c r="Y118" s="123" t="s">
        <v>0</v>
      </c>
      <c r="Z118" s="123" t="s">
        <v>0</v>
      </c>
      <c r="AA118" s="123">
        <v>1</v>
      </c>
      <c r="AB118" s="123" t="s">
        <v>0</v>
      </c>
      <c r="AC118" s="123" t="s">
        <v>0</v>
      </c>
      <c r="AD118" s="123">
        <v>259</v>
      </c>
      <c r="AE118" s="123">
        <v>318</v>
      </c>
      <c r="AF118" s="123">
        <v>420</v>
      </c>
      <c r="AG118" s="123">
        <v>402</v>
      </c>
      <c r="AH118" s="123" t="s">
        <v>0</v>
      </c>
      <c r="AI118" s="123" t="s">
        <v>0</v>
      </c>
      <c r="AJ118" s="123" t="s">
        <v>0</v>
      </c>
      <c r="AK118" s="123" t="s">
        <v>0</v>
      </c>
      <c r="AL118" s="123">
        <v>1</v>
      </c>
      <c r="AM118" s="123" t="s">
        <v>0</v>
      </c>
      <c r="AN118" s="123" t="s">
        <v>0</v>
      </c>
      <c r="AO118" s="123">
        <v>4</v>
      </c>
      <c r="AP118" s="123" t="s">
        <v>0</v>
      </c>
      <c r="AQ118" s="119" t="s">
        <v>0</v>
      </c>
      <c r="AR118" s="131">
        <v>76</v>
      </c>
      <c r="AS118" s="123">
        <v>72</v>
      </c>
      <c r="AT118" s="123">
        <v>90</v>
      </c>
      <c r="AU118" s="123">
        <v>83</v>
      </c>
      <c r="AV118" s="123" t="s">
        <v>0</v>
      </c>
      <c r="AW118" s="123" t="s">
        <v>0</v>
      </c>
      <c r="AX118" s="123" t="s">
        <v>0</v>
      </c>
      <c r="AY118" s="123" t="s">
        <v>0</v>
      </c>
      <c r="AZ118" s="123" t="s">
        <v>0</v>
      </c>
      <c r="BA118" s="123" t="s">
        <v>0</v>
      </c>
      <c r="BB118" s="123" t="s">
        <v>0</v>
      </c>
      <c r="BC118" s="123" t="s">
        <v>0</v>
      </c>
      <c r="BD118" s="123" t="s">
        <v>0</v>
      </c>
      <c r="BE118" s="123" t="s">
        <v>0</v>
      </c>
      <c r="BF118" s="123" t="s">
        <v>0</v>
      </c>
      <c r="BG118" s="123" t="s">
        <v>0</v>
      </c>
      <c r="BH118" s="123" t="s">
        <v>0</v>
      </c>
      <c r="BI118" s="477" t="s">
        <v>0</v>
      </c>
      <c r="BJ118" s="468" t="s">
        <v>0</v>
      </c>
      <c r="BK118" s="123" t="s">
        <v>0</v>
      </c>
      <c r="BL118" s="123" t="s">
        <v>0</v>
      </c>
      <c r="BM118" s="123" t="s">
        <v>0</v>
      </c>
      <c r="BN118" s="123" t="s">
        <v>0</v>
      </c>
      <c r="BO118" s="123" t="s">
        <v>0</v>
      </c>
      <c r="BP118" s="123" t="s">
        <v>0</v>
      </c>
      <c r="BQ118" s="123" t="s">
        <v>0</v>
      </c>
      <c r="BR118" s="123" t="s">
        <v>0</v>
      </c>
      <c r="BS118" s="123" t="s">
        <v>0</v>
      </c>
      <c r="BT118" s="123" t="s">
        <v>0</v>
      </c>
      <c r="BU118" s="123">
        <v>1</v>
      </c>
      <c r="BV118" s="123">
        <v>1</v>
      </c>
      <c r="BW118" s="123" t="s">
        <v>0</v>
      </c>
      <c r="BX118" s="123" t="s">
        <v>0</v>
      </c>
      <c r="BY118" s="123" t="s">
        <v>0</v>
      </c>
      <c r="BZ118" s="123" t="s">
        <v>0</v>
      </c>
      <c r="CA118" s="123" t="s">
        <v>0</v>
      </c>
      <c r="CB118" s="123" t="s">
        <v>0</v>
      </c>
      <c r="CC118" s="123" t="s">
        <v>0</v>
      </c>
      <c r="CD118" s="123" t="s">
        <v>0</v>
      </c>
      <c r="CE118" s="123" t="s">
        <v>0</v>
      </c>
      <c r="CF118" s="123" t="s">
        <v>0</v>
      </c>
      <c r="CG118" s="119" t="s">
        <v>0</v>
      </c>
      <c r="CH118" s="131" t="s">
        <v>0</v>
      </c>
      <c r="CI118" s="123" t="s">
        <v>0</v>
      </c>
      <c r="CJ118" s="123" t="s">
        <v>0</v>
      </c>
      <c r="CK118" s="123" t="s">
        <v>0</v>
      </c>
      <c r="CL118" s="123" t="s">
        <v>0</v>
      </c>
      <c r="CM118" s="123" t="s">
        <v>0</v>
      </c>
      <c r="CN118" s="123" t="s">
        <v>0</v>
      </c>
      <c r="CO118" s="123" t="s">
        <v>0</v>
      </c>
      <c r="CP118" s="123" t="s">
        <v>0</v>
      </c>
      <c r="CQ118" s="123" t="s">
        <v>0</v>
      </c>
      <c r="CR118" s="123" t="s">
        <v>0</v>
      </c>
      <c r="CS118" s="123" t="s">
        <v>0</v>
      </c>
      <c r="CT118" s="123" t="s">
        <v>0</v>
      </c>
      <c r="CU118" s="123" t="s">
        <v>0</v>
      </c>
      <c r="CV118" s="123" t="s">
        <v>0</v>
      </c>
      <c r="CW118" s="123" t="s">
        <v>0</v>
      </c>
      <c r="CX118" s="123">
        <v>2</v>
      </c>
      <c r="CY118" s="477">
        <v>1</v>
      </c>
      <c r="CZ118" s="468" t="s">
        <v>0</v>
      </c>
      <c r="DA118" s="123" t="s">
        <v>0</v>
      </c>
      <c r="DB118" s="123" t="s">
        <v>0</v>
      </c>
      <c r="DC118" s="123" t="s">
        <v>0</v>
      </c>
      <c r="DD118" s="123" t="s">
        <v>0</v>
      </c>
      <c r="DE118" s="123" t="s">
        <v>0</v>
      </c>
      <c r="DF118" s="123" t="s">
        <v>0</v>
      </c>
      <c r="DG118" s="123" t="s">
        <v>0</v>
      </c>
      <c r="DH118" s="123" t="s">
        <v>0</v>
      </c>
      <c r="DI118" s="123" t="s">
        <v>0</v>
      </c>
      <c r="DJ118" s="123">
        <v>335</v>
      </c>
      <c r="DK118" s="123">
        <v>391</v>
      </c>
      <c r="DL118" s="123">
        <v>528</v>
      </c>
      <c r="DM118" s="123">
        <v>513</v>
      </c>
      <c r="DN118" s="123" t="s">
        <v>0</v>
      </c>
      <c r="DO118" s="123" t="s">
        <v>0</v>
      </c>
      <c r="DP118" s="123" t="s">
        <v>0</v>
      </c>
      <c r="DQ118" s="123" t="s">
        <v>0</v>
      </c>
      <c r="DR118" s="123">
        <v>1</v>
      </c>
      <c r="DS118" s="123" t="s">
        <v>0</v>
      </c>
      <c r="DT118" s="123">
        <v>2</v>
      </c>
      <c r="DU118" s="123">
        <v>13</v>
      </c>
      <c r="DV118" s="123" t="s">
        <v>0</v>
      </c>
      <c r="DW118" s="119" t="s">
        <v>0</v>
      </c>
    </row>
    <row r="119" spans="1:128" x14ac:dyDescent="0.2">
      <c r="A119" s="450" t="s">
        <v>1456</v>
      </c>
      <c r="B119" s="131" t="s">
        <v>0</v>
      </c>
      <c r="C119" s="123">
        <v>1</v>
      </c>
      <c r="D119" s="123">
        <v>34</v>
      </c>
      <c r="E119" s="123">
        <v>29</v>
      </c>
      <c r="F119" s="123">
        <v>1</v>
      </c>
      <c r="G119" s="123" t="s">
        <v>0</v>
      </c>
      <c r="H119" s="123">
        <v>1</v>
      </c>
      <c r="I119" s="123" t="s">
        <v>0</v>
      </c>
      <c r="J119" s="123" t="s">
        <v>0</v>
      </c>
      <c r="K119" s="123" t="s">
        <v>0</v>
      </c>
      <c r="L119" s="123">
        <v>12</v>
      </c>
      <c r="M119" s="123">
        <v>16</v>
      </c>
      <c r="N119" s="123" t="s">
        <v>0</v>
      </c>
      <c r="O119" s="123">
        <v>14</v>
      </c>
      <c r="P119" s="123" t="s">
        <v>0</v>
      </c>
      <c r="Q119" s="123" t="s">
        <v>0</v>
      </c>
      <c r="R119" s="123">
        <v>2</v>
      </c>
      <c r="S119" s="477" t="s">
        <v>0</v>
      </c>
      <c r="T119" s="468" t="s">
        <v>0</v>
      </c>
      <c r="U119" s="123" t="s">
        <v>0</v>
      </c>
      <c r="V119" s="123" t="s">
        <v>0</v>
      </c>
      <c r="W119" s="123" t="s">
        <v>0</v>
      </c>
      <c r="X119" s="123" t="s">
        <v>0</v>
      </c>
      <c r="Y119" s="123" t="s">
        <v>0</v>
      </c>
      <c r="Z119" s="123">
        <v>1</v>
      </c>
      <c r="AA119" s="123" t="s">
        <v>0</v>
      </c>
      <c r="AB119" s="123" t="s">
        <v>0</v>
      </c>
      <c r="AC119" s="123" t="s">
        <v>0</v>
      </c>
      <c r="AD119" s="123">
        <v>140</v>
      </c>
      <c r="AE119" s="123">
        <v>183</v>
      </c>
      <c r="AF119" s="123">
        <v>352</v>
      </c>
      <c r="AG119" s="123">
        <v>261</v>
      </c>
      <c r="AH119" s="123" t="s">
        <v>0</v>
      </c>
      <c r="AI119" s="123" t="s">
        <v>0</v>
      </c>
      <c r="AJ119" s="123" t="s">
        <v>0</v>
      </c>
      <c r="AK119" s="123" t="s">
        <v>0</v>
      </c>
      <c r="AL119" s="123">
        <v>2</v>
      </c>
      <c r="AM119" s="123" t="s">
        <v>0</v>
      </c>
      <c r="AN119" s="123">
        <v>4</v>
      </c>
      <c r="AO119" s="123">
        <v>10</v>
      </c>
      <c r="AP119" s="123" t="s">
        <v>0</v>
      </c>
      <c r="AQ119" s="119" t="s">
        <v>0</v>
      </c>
      <c r="AR119" s="131">
        <v>599</v>
      </c>
      <c r="AS119" s="123">
        <v>65</v>
      </c>
      <c r="AT119" s="123">
        <v>626</v>
      </c>
      <c r="AU119" s="123">
        <v>64</v>
      </c>
      <c r="AV119" s="123" t="s">
        <v>0</v>
      </c>
      <c r="AW119" s="123" t="s">
        <v>0</v>
      </c>
      <c r="AX119" s="123" t="s">
        <v>0</v>
      </c>
      <c r="AY119" s="123" t="s">
        <v>0</v>
      </c>
      <c r="AZ119" s="123">
        <v>1</v>
      </c>
      <c r="BA119" s="123" t="s">
        <v>0</v>
      </c>
      <c r="BB119" s="123">
        <v>2</v>
      </c>
      <c r="BC119" s="123" t="s">
        <v>0</v>
      </c>
      <c r="BD119" s="123" t="s">
        <v>0</v>
      </c>
      <c r="BE119" s="123" t="s">
        <v>0</v>
      </c>
      <c r="BF119" s="123" t="s">
        <v>0</v>
      </c>
      <c r="BG119" s="123" t="s">
        <v>0</v>
      </c>
      <c r="BH119" s="123" t="s">
        <v>0</v>
      </c>
      <c r="BI119" s="477" t="s">
        <v>0</v>
      </c>
      <c r="BJ119" s="468" t="s">
        <v>0</v>
      </c>
      <c r="BK119" s="123" t="s">
        <v>0</v>
      </c>
      <c r="BL119" s="123" t="s">
        <v>0</v>
      </c>
      <c r="BM119" s="123" t="s">
        <v>0</v>
      </c>
      <c r="BN119" s="123" t="s">
        <v>0</v>
      </c>
      <c r="BO119" s="123" t="s">
        <v>0</v>
      </c>
      <c r="BP119" s="123" t="s">
        <v>0</v>
      </c>
      <c r="BQ119" s="123" t="s">
        <v>0</v>
      </c>
      <c r="BR119" s="123" t="s">
        <v>0</v>
      </c>
      <c r="BS119" s="123" t="s">
        <v>0</v>
      </c>
      <c r="BT119" s="123">
        <v>2</v>
      </c>
      <c r="BU119" s="123" t="s">
        <v>0</v>
      </c>
      <c r="BV119" s="123">
        <v>2</v>
      </c>
      <c r="BW119" s="123" t="s">
        <v>0</v>
      </c>
      <c r="BX119" s="123" t="s">
        <v>0</v>
      </c>
      <c r="BY119" s="123" t="s">
        <v>0</v>
      </c>
      <c r="BZ119" s="123" t="s">
        <v>0</v>
      </c>
      <c r="CA119" s="123" t="s">
        <v>0</v>
      </c>
      <c r="CB119" s="123" t="s">
        <v>0</v>
      </c>
      <c r="CC119" s="123" t="s">
        <v>0</v>
      </c>
      <c r="CD119" s="123" t="s">
        <v>0</v>
      </c>
      <c r="CE119" s="123" t="s">
        <v>0</v>
      </c>
      <c r="CF119" s="123" t="s">
        <v>0</v>
      </c>
      <c r="CG119" s="119" t="s">
        <v>0</v>
      </c>
      <c r="CH119" s="131" t="s">
        <v>0</v>
      </c>
      <c r="CI119" s="123" t="s">
        <v>0</v>
      </c>
      <c r="CJ119" s="123" t="s">
        <v>0</v>
      </c>
      <c r="CK119" s="123" t="s">
        <v>0</v>
      </c>
      <c r="CL119" s="123" t="s">
        <v>0</v>
      </c>
      <c r="CM119" s="123" t="s">
        <v>0</v>
      </c>
      <c r="CN119" s="123" t="s">
        <v>0</v>
      </c>
      <c r="CO119" s="123" t="s">
        <v>0</v>
      </c>
      <c r="CP119" s="123" t="s">
        <v>0</v>
      </c>
      <c r="CQ119" s="123" t="s">
        <v>0</v>
      </c>
      <c r="CR119" s="123" t="s">
        <v>0</v>
      </c>
      <c r="CS119" s="123" t="s">
        <v>0</v>
      </c>
      <c r="CT119" s="123" t="s">
        <v>0</v>
      </c>
      <c r="CU119" s="123" t="s">
        <v>0</v>
      </c>
      <c r="CV119" s="123">
        <v>2</v>
      </c>
      <c r="CW119" s="123">
        <v>1</v>
      </c>
      <c r="CX119" s="123" t="s">
        <v>0</v>
      </c>
      <c r="CY119" s="477">
        <v>1</v>
      </c>
      <c r="CZ119" s="468" t="s">
        <v>0</v>
      </c>
      <c r="DA119" s="123" t="s">
        <v>0</v>
      </c>
      <c r="DB119" s="123" t="s">
        <v>0</v>
      </c>
      <c r="DC119" s="123" t="s">
        <v>0</v>
      </c>
      <c r="DD119" s="123" t="s">
        <v>0</v>
      </c>
      <c r="DE119" s="123" t="s">
        <v>0</v>
      </c>
      <c r="DF119" s="123" t="s">
        <v>0</v>
      </c>
      <c r="DG119" s="123" t="s">
        <v>0</v>
      </c>
      <c r="DH119" s="123" t="s">
        <v>0</v>
      </c>
      <c r="DI119" s="123" t="s">
        <v>0</v>
      </c>
      <c r="DJ119" s="123">
        <v>743</v>
      </c>
      <c r="DK119" s="123">
        <v>250</v>
      </c>
      <c r="DL119" s="123">
        <v>1016</v>
      </c>
      <c r="DM119" s="123">
        <v>355</v>
      </c>
      <c r="DN119" s="123">
        <v>1</v>
      </c>
      <c r="DO119" s="123" t="s">
        <v>0</v>
      </c>
      <c r="DP119" s="123">
        <v>1</v>
      </c>
      <c r="DQ119" s="123" t="s">
        <v>0</v>
      </c>
      <c r="DR119" s="123">
        <v>3</v>
      </c>
      <c r="DS119" s="123" t="s">
        <v>0</v>
      </c>
      <c r="DT119" s="123">
        <v>19</v>
      </c>
      <c r="DU119" s="123">
        <v>26</v>
      </c>
      <c r="DV119" s="123" t="s">
        <v>0</v>
      </c>
      <c r="DW119" s="119">
        <v>14</v>
      </c>
    </row>
    <row r="120" spans="1:128" x14ac:dyDescent="0.2">
      <c r="A120" s="450" t="s">
        <v>607</v>
      </c>
      <c r="B120" s="131" t="s">
        <v>0</v>
      </c>
      <c r="C120" s="123" t="s">
        <v>0</v>
      </c>
      <c r="D120" s="123">
        <v>26</v>
      </c>
      <c r="E120" s="123">
        <v>18</v>
      </c>
      <c r="F120" s="123">
        <v>4</v>
      </c>
      <c r="G120" s="123" t="s">
        <v>0</v>
      </c>
      <c r="H120" s="123">
        <v>1</v>
      </c>
      <c r="I120" s="123" t="s">
        <v>0</v>
      </c>
      <c r="J120" s="123">
        <v>1</v>
      </c>
      <c r="K120" s="123">
        <v>1</v>
      </c>
      <c r="L120" s="123">
        <v>5</v>
      </c>
      <c r="M120" s="123">
        <v>9</v>
      </c>
      <c r="N120" s="123" t="s">
        <v>0</v>
      </c>
      <c r="O120" s="123">
        <v>9</v>
      </c>
      <c r="P120" s="123" t="s">
        <v>0</v>
      </c>
      <c r="Q120" s="123" t="s">
        <v>0</v>
      </c>
      <c r="R120" s="123" t="s">
        <v>0</v>
      </c>
      <c r="S120" s="477" t="s">
        <v>0</v>
      </c>
      <c r="T120" s="468" t="s">
        <v>0</v>
      </c>
      <c r="U120" s="123" t="s">
        <v>0</v>
      </c>
      <c r="V120" s="123" t="s">
        <v>0</v>
      </c>
      <c r="W120" s="123" t="s">
        <v>0</v>
      </c>
      <c r="X120" s="123" t="s">
        <v>0</v>
      </c>
      <c r="Y120" s="123" t="s">
        <v>0</v>
      </c>
      <c r="Z120" s="123" t="s">
        <v>0</v>
      </c>
      <c r="AA120" s="123" t="s">
        <v>0</v>
      </c>
      <c r="AB120" s="123" t="s">
        <v>0</v>
      </c>
      <c r="AC120" s="123" t="s">
        <v>0</v>
      </c>
      <c r="AD120" s="123">
        <v>126</v>
      </c>
      <c r="AE120" s="123">
        <v>214</v>
      </c>
      <c r="AF120" s="123">
        <v>205</v>
      </c>
      <c r="AG120" s="123">
        <v>148</v>
      </c>
      <c r="AH120" s="123" t="s">
        <v>0</v>
      </c>
      <c r="AI120" s="123" t="s">
        <v>0</v>
      </c>
      <c r="AJ120" s="123" t="s">
        <v>0</v>
      </c>
      <c r="AK120" s="123" t="s">
        <v>0</v>
      </c>
      <c r="AL120" s="123">
        <v>2</v>
      </c>
      <c r="AM120" s="123" t="s">
        <v>0</v>
      </c>
      <c r="AN120" s="123">
        <v>3</v>
      </c>
      <c r="AO120" s="123">
        <v>5</v>
      </c>
      <c r="AP120" s="123" t="s">
        <v>0</v>
      </c>
      <c r="AQ120" s="119" t="s">
        <v>0</v>
      </c>
      <c r="AR120" s="131">
        <v>51</v>
      </c>
      <c r="AS120" s="123">
        <v>78</v>
      </c>
      <c r="AT120" s="123">
        <v>57</v>
      </c>
      <c r="AU120" s="123">
        <v>50</v>
      </c>
      <c r="AV120" s="123" t="s">
        <v>0</v>
      </c>
      <c r="AW120" s="123" t="s">
        <v>0</v>
      </c>
      <c r="AX120" s="123" t="s">
        <v>0</v>
      </c>
      <c r="AY120" s="123" t="s">
        <v>0</v>
      </c>
      <c r="AZ120" s="123" t="s">
        <v>0</v>
      </c>
      <c r="BA120" s="123" t="s">
        <v>0</v>
      </c>
      <c r="BB120" s="123">
        <v>1</v>
      </c>
      <c r="BC120" s="123" t="s">
        <v>0</v>
      </c>
      <c r="BD120" s="123" t="s">
        <v>0</v>
      </c>
      <c r="BE120" s="123" t="s">
        <v>0</v>
      </c>
      <c r="BF120" s="123" t="s">
        <v>0</v>
      </c>
      <c r="BG120" s="123" t="s">
        <v>0</v>
      </c>
      <c r="BH120" s="123" t="s">
        <v>0</v>
      </c>
      <c r="BI120" s="477" t="s">
        <v>0</v>
      </c>
      <c r="BJ120" s="468" t="s">
        <v>0</v>
      </c>
      <c r="BK120" s="123" t="s">
        <v>0</v>
      </c>
      <c r="BL120" s="123" t="s">
        <v>0</v>
      </c>
      <c r="BM120" s="123" t="s">
        <v>0</v>
      </c>
      <c r="BN120" s="123" t="s">
        <v>0</v>
      </c>
      <c r="BO120" s="123" t="s">
        <v>0</v>
      </c>
      <c r="BP120" s="123" t="s">
        <v>0</v>
      </c>
      <c r="BQ120" s="123" t="s">
        <v>0</v>
      </c>
      <c r="BR120" s="123" t="s">
        <v>0</v>
      </c>
      <c r="BS120" s="123" t="s">
        <v>0</v>
      </c>
      <c r="BT120" s="123">
        <v>1</v>
      </c>
      <c r="BU120" s="123">
        <v>1</v>
      </c>
      <c r="BV120" s="123" t="s">
        <v>0</v>
      </c>
      <c r="BW120" s="123" t="s">
        <v>0</v>
      </c>
      <c r="BX120" s="123" t="s">
        <v>0</v>
      </c>
      <c r="BY120" s="123" t="s">
        <v>0</v>
      </c>
      <c r="BZ120" s="123" t="s">
        <v>0</v>
      </c>
      <c r="CA120" s="123" t="s">
        <v>0</v>
      </c>
      <c r="CB120" s="123" t="s">
        <v>0</v>
      </c>
      <c r="CC120" s="123" t="s">
        <v>0</v>
      </c>
      <c r="CD120" s="123" t="s">
        <v>0</v>
      </c>
      <c r="CE120" s="123" t="s">
        <v>0</v>
      </c>
      <c r="CF120" s="123" t="s">
        <v>0</v>
      </c>
      <c r="CG120" s="119" t="s">
        <v>0</v>
      </c>
      <c r="CH120" s="131" t="s">
        <v>0</v>
      </c>
      <c r="CI120" s="123" t="s">
        <v>0</v>
      </c>
      <c r="CJ120" s="123" t="s">
        <v>0</v>
      </c>
      <c r="CK120" s="123" t="s">
        <v>0</v>
      </c>
      <c r="CL120" s="123" t="s">
        <v>0</v>
      </c>
      <c r="CM120" s="123" t="s">
        <v>0</v>
      </c>
      <c r="CN120" s="123" t="s">
        <v>0</v>
      </c>
      <c r="CO120" s="123" t="s">
        <v>0</v>
      </c>
      <c r="CP120" s="123" t="s">
        <v>0</v>
      </c>
      <c r="CQ120" s="123" t="s">
        <v>0</v>
      </c>
      <c r="CR120" s="123" t="s">
        <v>0</v>
      </c>
      <c r="CS120" s="123" t="s">
        <v>0</v>
      </c>
      <c r="CT120" s="123" t="s">
        <v>0</v>
      </c>
      <c r="CU120" s="123" t="s">
        <v>0</v>
      </c>
      <c r="CV120" s="123">
        <v>1</v>
      </c>
      <c r="CW120" s="123" t="s">
        <v>0</v>
      </c>
      <c r="CX120" s="123" t="s">
        <v>0</v>
      </c>
      <c r="CY120" s="477">
        <v>2</v>
      </c>
      <c r="CZ120" s="468" t="s">
        <v>0</v>
      </c>
      <c r="DA120" s="123" t="s">
        <v>0</v>
      </c>
      <c r="DB120" s="123" t="s">
        <v>0</v>
      </c>
      <c r="DC120" s="123" t="s">
        <v>0</v>
      </c>
      <c r="DD120" s="123" t="s">
        <v>0</v>
      </c>
      <c r="DE120" s="123" t="s">
        <v>0</v>
      </c>
      <c r="DF120" s="123" t="s">
        <v>0</v>
      </c>
      <c r="DG120" s="123" t="s">
        <v>0</v>
      </c>
      <c r="DH120" s="123" t="s">
        <v>0</v>
      </c>
      <c r="DI120" s="123" t="s">
        <v>0</v>
      </c>
      <c r="DJ120" s="123">
        <v>179</v>
      </c>
      <c r="DK120" s="123">
        <v>293</v>
      </c>
      <c r="DL120" s="123">
        <v>288</v>
      </c>
      <c r="DM120" s="123">
        <v>218</v>
      </c>
      <c r="DN120" s="123">
        <v>4</v>
      </c>
      <c r="DO120" s="123" t="s">
        <v>0</v>
      </c>
      <c r="DP120" s="123">
        <v>1</v>
      </c>
      <c r="DQ120" s="123" t="s">
        <v>0</v>
      </c>
      <c r="DR120" s="123">
        <v>3</v>
      </c>
      <c r="DS120" s="123">
        <v>1</v>
      </c>
      <c r="DT120" s="123">
        <v>9</v>
      </c>
      <c r="DU120" s="123">
        <v>14</v>
      </c>
      <c r="DV120" s="123" t="s">
        <v>0</v>
      </c>
      <c r="DW120" s="119">
        <v>9</v>
      </c>
    </row>
    <row r="121" spans="1:128" x14ac:dyDescent="0.2">
      <c r="A121" s="450" t="s">
        <v>1457</v>
      </c>
      <c r="B121" s="131" t="s">
        <v>0</v>
      </c>
      <c r="C121" s="123" t="s">
        <v>0</v>
      </c>
      <c r="D121" s="123">
        <v>30</v>
      </c>
      <c r="E121" s="123">
        <v>17</v>
      </c>
      <c r="F121" s="123">
        <v>7</v>
      </c>
      <c r="G121" s="123" t="s">
        <v>0</v>
      </c>
      <c r="H121" s="123" t="s">
        <v>0</v>
      </c>
      <c r="I121" s="123" t="s">
        <v>0</v>
      </c>
      <c r="J121" s="123">
        <v>1</v>
      </c>
      <c r="K121" s="123" t="s">
        <v>0</v>
      </c>
      <c r="L121" s="123">
        <v>10</v>
      </c>
      <c r="M121" s="123">
        <v>7</v>
      </c>
      <c r="N121" s="123" t="s">
        <v>0</v>
      </c>
      <c r="O121" s="123">
        <v>6</v>
      </c>
      <c r="P121" s="123" t="s">
        <v>0</v>
      </c>
      <c r="Q121" s="123" t="s">
        <v>0</v>
      </c>
      <c r="R121" s="123" t="s">
        <v>0</v>
      </c>
      <c r="S121" s="477" t="s">
        <v>0</v>
      </c>
      <c r="T121" s="468" t="s">
        <v>0</v>
      </c>
      <c r="U121" s="123" t="s">
        <v>0</v>
      </c>
      <c r="V121" s="123" t="s">
        <v>0</v>
      </c>
      <c r="W121" s="123" t="s">
        <v>0</v>
      </c>
      <c r="X121" s="123" t="s">
        <v>0</v>
      </c>
      <c r="Y121" s="123" t="s">
        <v>0</v>
      </c>
      <c r="Z121" s="123" t="s">
        <v>0</v>
      </c>
      <c r="AA121" s="123" t="s">
        <v>0</v>
      </c>
      <c r="AB121" s="123" t="s">
        <v>0</v>
      </c>
      <c r="AC121" s="123" t="s">
        <v>0</v>
      </c>
      <c r="AD121" s="123">
        <v>115</v>
      </c>
      <c r="AE121" s="123">
        <v>162</v>
      </c>
      <c r="AF121" s="123">
        <v>111</v>
      </c>
      <c r="AG121" s="123">
        <v>92</v>
      </c>
      <c r="AH121" s="123" t="s">
        <v>0</v>
      </c>
      <c r="AI121" s="123" t="s">
        <v>0</v>
      </c>
      <c r="AJ121" s="123" t="s">
        <v>0</v>
      </c>
      <c r="AK121" s="123" t="s">
        <v>0</v>
      </c>
      <c r="AL121" s="123" t="s">
        <v>0</v>
      </c>
      <c r="AM121" s="123" t="s">
        <v>0</v>
      </c>
      <c r="AN121" s="123">
        <v>3</v>
      </c>
      <c r="AO121" s="123">
        <v>3</v>
      </c>
      <c r="AP121" s="123" t="s">
        <v>0</v>
      </c>
      <c r="AQ121" s="119" t="s">
        <v>0</v>
      </c>
      <c r="AR121" s="131">
        <v>39</v>
      </c>
      <c r="AS121" s="123">
        <v>69</v>
      </c>
      <c r="AT121" s="123">
        <v>22</v>
      </c>
      <c r="AU121" s="123">
        <v>28</v>
      </c>
      <c r="AV121" s="123" t="s">
        <v>0</v>
      </c>
      <c r="AW121" s="123" t="s">
        <v>0</v>
      </c>
      <c r="AX121" s="123" t="s">
        <v>0</v>
      </c>
      <c r="AY121" s="123" t="s">
        <v>0</v>
      </c>
      <c r="AZ121" s="123" t="s">
        <v>0</v>
      </c>
      <c r="BA121" s="123" t="s">
        <v>0</v>
      </c>
      <c r="BB121" s="123" t="s">
        <v>0</v>
      </c>
      <c r="BC121" s="123" t="s">
        <v>0</v>
      </c>
      <c r="BD121" s="123" t="s">
        <v>0</v>
      </c>
      <c r="BE121" s="123" t="s">
        <v>0</v>
      </c>
      <c r="BF121" s="123" t="s">
        <v>0</v>
      </c>
      <c r="BG121" s="123" t="s">
        <v>0</v>
      </c>
      <c r="BH121" s="123" t="s">
        <v>0</v>
      </c>
      <c r="BI121" s="477" t="s">
        <v>0</v>
      </c>
      <c r="BJ121" s="468" t="s">
        <v>0</v>
      </c>
      <c r="BK121" s="123" t="s">
        <v>0</v>
      </c>
      <c r="BL121" s="123" t="s">
        <v>0</v>
      </c>
      <c r="BM121" s="123" t="s">
        <v>0</v>
      </c>
      <c r="BN121" s="123" t="s">
        <v>0</v>
      </c>
      <c r="BO121" s="123" t="s">
        <v>0</v>
      </c>
      <c r="BP121" s="123" t="s">
        <v>0</v>
      </c>
      <c r="BQ121" s="123" t="s">
        <v>0</v>
      </c>
      <c r="BR121" s="123" t="s">
        <v>0</v>
      </c>
      <c r="BS121" s="123" t="s">
        <v>0</v>
      </c>
      <c r="BT121" s="123" t="s">
        <v>0</v>
      </c>
      <c r="BU121" s="123" t="s">
        <v>0</v>
      </c>
      <c r="BV121" s="123">
        <v>1</v>
      </c>
      <c r="BW121" s="123" t="s">
        <v>0</v>
      </c>
      <c r="BX121" s="123" t="s">
        <v>0</v>
      </c>
      <c r="BY121" s="123" t="s">
        <v>0</v>
      </c>
      <c r="BZ121" s="123" t="s">
        <v>0</v>
      </c>
      <c r="CA121" s="123" t="s">
        <v>0</v>
      </c>
      <c r="CB121" s="123" t="s">
        <v>0</v>
      </c>
      <c r="CC121" s="123" t="s">
        <v>0</v>
      </c>
      <c r="CD121" s="123" t="s">
        <v>0</v>
      </c>
      <c r="CE121" s="123" t="s">
        <v>0</v>
      </c>
      <c r="CF121" s="123" t="s">
        <v>0</v>
      </c>
      <c r="CG121" s="119" t="s">
        <v>0</v>
      </c>
      <c r="CH121" s="131" t="s">
        <v>0</v>
      </c>
      <c r="CI121" s="123" t="s">
        <v>0</v>
      </c>
      <c r="CJ121" s="123" t="s">
        <v>0</v>
      </c>
      <c r="CK121" s="123" t="s">
        <v>0</v>
      </c>
      <c r="CL121" s="123" t="s">
        <v>0</v>
      </c>
      <c r="CM121" s="123" t="s">
        <v>0</v>
      </c>
      <c r="CN121" s="123" t="s">
        <v>0</v>
      </c>
      <c r="CO121" s="123" t="s">
        <v>0</v>
      </c>
      <c r="CP121" s="123" t="s">
        <v>0</v>
      </c>
      <c r="CQ121" s="123" t="s">
        <v>0</v>
      </c>
      <c r="CR121" s="123" t="s">
        <v>0</v>
      </c>
      <c r="CS121" s="123" t="s">
        <v>0</v>
      </c>
      <c r="CT121" s="123" t="s">
        <v>0</v>
      </c>
      <c r="CU121" s="123" t="s">
        <v>0</v>
      </c>
      <c r="CV121" s="123" t="s">
        <v>0</v>
      </c>
      <c r="CW121" s="123">
        <v>1</v>
      </c>
      <c r="CX121" s="123">
        <v>1</v>
      </c>
      <c r="CY121" s="477">
        <v>2</v>
      </c>
      <c r="CZ121" s="468" t="s">
        <v>0</v>
      </c>
      <c r="DA121" s="123" t="s">
        <v>0</v>
      </c>
      <c r="DB121" s="123" t="s">
        <v>0</v>
      </c>
      <c r="DC121" s="123" t="s">
        <v>0</v>
      </c>
      <c r="DD121" s="123" t="s">
        <v>0</v>
      </c>
      <c r="DE121" s="123" t="s">
        <v>0</v>
      </c>
      <c r="DF121" s="123" t="s">
        <v>0</v>
      </c>
      <c r="DG121" s="123" t="s">
        <v>0</v>
      </c>
      <c r="DH121" s="123" t="s">
        <v>0</v>
      </c>
      <c r="DI121" s="123" t="s">
        <v>0</v>
      </c>
      <c r="DJ121" s="123">
        <v>154</v>
      </c>
      <c r="DK121" s="123">
        <v>232</v>
      </c>
      <c r="DL121" s="123">
        <v>165</v>
      </c>
      <c r="DM121" s="123">
        <v>139</v>
      </c>
      <c r="DN121" s="123">
        <v>7</v>
      </c>
      <c r="DO121" s="123" t="s">
        <v>0</v>
      </c>
      <c r="DP121" s="123" t="s">
        <v>0</v>
      </c>
      <c r="DQ121" s="123" t="s">
        <v>0</v>
      </c>
      <c r="DR121" s="123">
        <v>1</v>
      </c>
      <c r="DS121" s="123" t="s">
        <v>0</v>
      </c>
      <c r="DT121" s="123">
        <v>13</v>
      </c>
      <c r="DU121" s="123">
        <v>10</v>
      </c>
      <c r="DV121" s="123" t="s">
        <v>0</v>
      </c>
      <c r="DW121" s="119">
        <v>6</v>
      </c>
    </row>
    <row r="122" spans="1:128" x14ac:dyDescent="0.2">
      <c r="A122" s="101" t="s">
        <v>604</v>
      </c>
      <c r="B122" s="131" t="s">
        <v>0</v>
      </c>
      <c r="C122" s="123" t="s">
        <v>0</v>
      </c>
      <c r="D122" s="123">
        <v>8</v>
      </c>
      <c r="E122" s="123">
        <v>11</v>
      </c>
      <c r="F122" s="123" t="s">
        <v>0</v>
      </c>
      <c r="G122" s="123" t="s">
        <v>0</v>
      </c>
      <c r="H122" s="123" t="s">
        <v>0</v>
      </c>
      <c r="I122" s="123" t="s">
        <v>0</v>
      </c>
      <c r="J122" s="123" t="s">
        <v>0</v>
      </c>
      <c r="K122" s="123" t="s">
        <v>0</v>
      </c>
      <c r="L122" s="123">
        <v>4</v>
      </c>
      <c r="M122" s="123">
        <v>5</v>
      </c>
      <c r="N122" s="123" t="s">
        <v>0</v>
      </c>
      <c r="O122" s="123">
        <v>1</v>
      </c>
      <c r="P122" s="123" t="s">
        <v>0</v>
      </c>
      <c r="Q122" s="123" t="s">
        <v>0</v>
      </c>
      <c r="R122" s="123" t="s">
        <v>0</v>
      </c>
      <c r="S122" s="477" t="s">
        <v>0</v>
      </c>
      <c r="T122" s="468" t="s">
        <v>0</v>
      </c>
      <c r="U122" s="123" t="s">
        <v>0</v>
      </c>
      <c r="V122" s="123" t="s">
        <v>0</v>
      </c>
      <c r="W122" s="123" t="s">
        <v>0</v>
      </c>
      <c r="X122" s="123" t="s">
        <v>0</v>
      </c>
      <c r="Y122" s="123" t="s">
        <v>0</v>
      </c>
      <c r="Z122" s="123" t="s">
        <v>0</v>
      </c>
      <c r="AA122" s="123" t="s">
        <v>0</v>
      </c>
      <c r="AB122" s="123" t="s">
        <v>0</v>
      </c>
      <c r="AC122" s="123" t="s">
        <v>0</v>
      </c>
      <c r="AD122" s="123">
        <v>84</v>
      </c>
      <c r="AE122" s="123">
        <v>183</v>
      </c>
      <c r="AF122" s="123">
        <v>76</v>
      </c>
      <c r="AG122" s="123">
        <v>57</v>
      </c>
      <c r="AH122" s="123" t="s">
        <v>0</v>
      </c>
      <c r="AI122" s="123" t="s">
        <v>0</v>
      </c>
      <c r="AJ122" s="123" t="s">
        <v>0</v>
      </c>
      <c r="AK122" s="123" t="s">
        <v>0</v>
      </c>
      <c r="AL122" s="123" t="s">
        <v>0</v>
      </c>
      <c r="AM122" s="123" t="s">
        <v>0</v>
      </c>
      <c r="AN122" s="123">
        <v>1</v>
      </c>
      <c r="AO122" s="123">
        <v>4</v>
      </c>
      <c r="AP122" s="123" t="s">
        <v>0</v>
      </c>
      <c r="AQ122" s="119" t="s">
        <v>0</v>
      </c>
      <c r="AR122" s="131">
        <v>46</v>
      </c>
      <c r="AS122" s="123">
        <v>56</v>
      </c>
      <c r="AT122" s="123">
        <v>13</v>
      </c>
      <c r="AU122" s="123">
        <v>11</v>
      </c>
      <c r="AV122" s="123" t="s">
        <v>0</v>
      </c>
      <c r="AW122" s="123" t="s">
        <v>0</v>
      </c>
      <c r="AX122" s="123" t="s">
        <v>0</v>
      </c>
      <c r="AY122" s="123" t="s">
        <v>0</v>
      </c>
      <c r="AZ122" s="123" t="s">
        <v>0</v>
      </c>
      <c r="BA122" s="123" t="s">
        <v>0</v>
      </c>
      <c r="BB122" s="123" t="s">
        <v>0</v>
      </c>
      <c r="BC122" s="123" t="s">
        <v>0</v>
      </c>
      <c r="BD122" s="123" t="s">
        <v>0</v>
      </c>
      <c r="BE122" s="123" t="s">
        <v>0</v>
      </c>
      <c r="BF122" s="123" t="s">
        <v>0</v>
      </c>
      <c r="BG122" s="123" t="s">
        <v>0</v>
      </c>
      <c r="BH122" s="123" t="s">
        <v>0</v>
      </c>
      <c r="BI122" s="477" t="s">
        <v>0</v>
      </c>
      <c r="BJ122" s="468" t="s">
        <v>0</v>
      </c>
      <c r="BK122" s="123" t="s">
        <v>0</v>
      </c>
      <c r="BL122" s="123" t="s">
        <v>0</v>
      </c>
      <c r="BM122" s="123" t="s">
        <v>0</v>
      </c>
      <c r="BN122" s="123" t="s">
        <v>0</v>
      </c>
      <c r="BO122" s="123" t="s">
        <v>0</v>
      </c>
      <c r="BP122" s="123" t="s">
        <v>0</v>
      </c>
      <c r="BQ122" s="123" t="s">
        <v>0</v>
      </c>
      <c r="BR122" s="123" t="s">
        <v>0</v>
      </c>
      <c r="BS122" s="123" t="s">
        <v>0</v>
      </c>
      <c r="BT122" s="123" t="s">
        <v>0</v>
      </c>
      <c r="BU122" s="123">
        <v>1</v>
      </c>
      <c r="BV122" s="123" t="s">
        <v>0</v>
      </c>
      <c r="BW122" s="123">
        <v>1</v>
      </c>
      <c r="BX122" s="123" t="s">
        <v>0</v>
      </c>
      <c r="BY122" s="123" t="s">
        <v>0</v>
      </c>
      <c r="BZ122" s="123" t="s">
        <v>0</v>
      </c>
      <c r="CA122" s="123" t="s">
        <v>0</v>
      </c>
      <c r="CB122" s="123" t="s">
        <v>0</v>
      </c>
      <c r="CC122" s="123" t="s">
        <v>0</v>
      </c>
      <c r="CD122" s="123" t="s">
        <v>0</v>
      </c>
      <c r="CE122" s="123" t="s">
        <v>0</v>
      </c>
      <c r="CF122" s="123" t="s">
        <v>0</v>
      </c>
      <c r="CG122" s="119" t="s">
        <v>0</v>
      </c>
      <c r="CH122" s="131" t="s">
        <v>0</v>
      </c>
      <c r="CI122" s="123" t="s">
        <v>0</v>
      </c>
      <c r="CJ122" s="123" t="s">
        <v>0</v>
      </c>
      <c r="CK122" s="123" t="s">
        <v>0</v>
      </c>
      <c r="CL122" s="123" t="s">
        <v>0</v>
      </c>
      <c r="CM122" s="123" t="s">
        <v>0</v>
      </c>
      <c r="CN122" s="123" t="s">
        <v>0</v>
      </c>
      <c r="CO122" s="123" t="s">
        <v>0</v>
      </c>
      <c r="CP122" s="123" t="s">
        <v>0</v>
      </c>
      <c r="CQ122" s="123" t="s">
        <v>0</v>
      </c>
      <c r="CR122" s="123" t="s">
        <v>0</v>
      </c>
      <c r="CS122" s="123" t="s">
        <v>0</v>
      </c>
      <c r="CT122" s="123" t="s">
        <v>0</v>
      </c>
      <c r="CU122" s="123" t="s">
        <v>0</v>
      </c>
      <c r="CV122" s="123" t="s">
        <v>0</v>
      </c>
      <c r="CW122" s="123" t="s">
        <v>0</v>
      </c>
      <c r="CX122" s="123" t="s">
        <v>0</v>
      </c>
      <c r="CY122" s="477">
        <v>2</v>
      </c>
      <c r="CZ122" s="468" t="s">
        <v>0</v>
      </c>
      <c r="DA122" s="123" t="s">
        <v>0</v>
      </c>
      <c r="DB122" s="123" t="s">
        <v>0</v>
      </c>
      <c r="DC122" s="123" t="s">
        <v>0</v>
      </c>
      <c r="DD122" s="123" t="s">
        <v>0</v>
      </c>
      <c r="DE122" s="123" t="s">
        <v>0</v>
      </c>
      <c r="DF122" s="123" t="s">
        <v>0</v>
      </c>
      <c r="DG122" s="123">
        <v>1</v>
      </c>
      <c r="DH122" s="123" t="s">
        <v>0</v>
      </c>
      <c r="DI122" s="123" t="s">
        <v>0</v>
      </c>
      <c r="DJ122" s="123">
        <v>130</v>
      </c>
      <c r="DK122" s="123">
        <v>240</v>
      </c>
      <c r="DL122" s="123">
        <v>97</v>
      </c>
      <c r="DM122" s="123">
        <v>82</v>
      </c>
      <c r="DN122" s="123" t="s">
        <v>0</v>
      </c>
      <c r="DO122" s="123" t="s">
        <v>0</v>
      </c>
      <c r="DP122" s="123" t="s">
        <v>0</v>
      </c>
      <c r="DQ122" s="123" t="s">
        <v>0</v>
      </c>
      <c r="DR122" s="123" t="s">
        <v>0</v>
      </c>
      <c r="DS122" s="123" t="s">
        <v>0</v>
      </c>
      <c r="DT122" s="123">
        <v>5</v>
      </c>
      <c r="DU122" s="123">
        <v>10</v>
      </c>
      <c r="DV122" s="123" t="s">
        <v>0</v>
      </c>
      <c r="DW122" s="119">
        <v>1</v>
      </c>
    </row>
    <row r="123" spans="1:128" x14ac:dyDescent="0.2">
      <c r="A123" s="450" t="s">
        <v>1463</v>
      </c>
      <c r="B123" s="131" t="s">
        <v>0</v>
      </c>
      <c r="C123" s="123">
        <v>1</v>
      </c>
      <c r="D123" s="123">
        <v>8</v>
      </c>
      <c r="E123" s="123">
        <v>9</v>
      </c>
      <c r="F123" s="123" t="s">
        <v>0</v>
      </c>
      <c r="G123" s="123" t="s">
        <v>0</v>
      </c>
      <c r="H123" s="123" t="s">
        <v>0</v>
      </c>
      <c r="I123" s="123" t="s">
        <v>0</v>
      </c>
      <c r="J123" s="123" t="s">
        <v>0</v>
      </c>
      <c r="K123" s="123" t="s">
        <v>0</v>
      </c>
      <c r="L123" s="123">
        <v>6</v>
      </c>
      <c r="M123" s="123">
        <v>4</v>
      </c>
      <c r="N123" s="123" t="s">
        <v>0</v>
      </c>
      <c r="O123" s="123" t="s">
        <v>0</v>
      </c>
      <c r="P123" s="123" t="s">
        <v>0</v>
      </c>
      <c r="Q123" s="123" t="s">
        <v>0</v>
      </c>
      <c r="R123" s="123" t="s">
        <v>0</v>
      </c>
      <c r="S123" s="477" t="s">
        <v>0</v>
      </c>
      <c r="T123" s="468" t="s">
        <v>0</v>
      </c>
      <c r="U123" s="123" t="s">
        <v>0</v>
      </c>
      <c r="V123" s="123" t="s">
        <v>0</v>
      </c>
      <c r="W123" s="123" t="s">
        <v>0</v>
      </c>
      <c r="X123" s="123" t="s">
        <v>0</v>
      </c>
      <c r="Y123" s="240" t="s">
        <v>0</v>
      </c>
      <c r="Z123" s="123" t="s">
        <v>0</v>
      </c>
      <c r="AA123" s="123" t="s">
        <v>0</v>
      </c>
      <c r="AB123" s="123" t="s">
        <v>0</v>
      </c>
      <c r="AC123" s="123" t="s">
        <v>0</v>
      </c>
      <c r="AD123" s="123">
        <v>156</v>
      </c>
      <c r="AE123" s="123">
        <v>228</v>
      </c>
      <c r="AF123" s="123">
        <v>99</v>
      </c>
      <c r="AG123" s="123">
        <v>53</v>
      </c>
      <c r="AH123" s="123" t="s">
        <v>0</v>
      </c>
      <c r="AI123" s="123" t="s">
        <v>0</v>
      </c>
      <c r="AJ123" s="123" t="s">
        <v>0</v>
      </c>
      <c r="AK123" s="123" t="s">
        <v>0</v>
      </c>
      <c r="AL123" s="123" t="s">
        <v>0</v>
      </c>
      <c r="AM123" s="123">
        <v>1</v>
      </c>
      <c r="AN123" s="123">
        <v>3</v>
      </c>
      <c r="AO123" s="123">
        <v>3</v>
      </c>
      <c r="AP123" s="123" t="s">
        <v>0</v>
      </c>
      <c r="AQ123" s="119" t="s">
        <v>0</v>
      </c>
      <c r="AR123" s="131">
        <v>47</v>
      </c>
      <c r="AS123" s="123">
        <v>47</v>
      </c>
      <c r="AT123" s="123">
        <v>15</v>
      </c>
      <c r="AU123" s="123">
        <v>4</v>
      </c>
      <c r="AV123" s="123" t="s">
        <v>0</v>
      </c>
      <c r="AW123" s="123" t="s">
        <v>0</v>
      </c>
      <c r="AX123" s="123" t="s">
        <v>0</v>
      </c>
      <c r="AY123" s="123" t="s">
        <v>0</v>
      </c>
      <c r="AZ123" s="123" t="s">
        <v>0</v>
      </c>
      <c r="BA123" s="123" t="s">
        <v>0</v>
      </c>
      <c r="BB123" s="123" t="s">
        <v>0</v>
      </c>
      <c r="BC123" s="123" t="s">
        <v>0</v>
      </c>
      <c r="BD123" s="123" t="s">
        <v>0</v>
      </c>
      <c r="BE123" s="123" t="s">
        <v>0</v>
      </c>
      <c r="BF123" s="123" t="s">
        <v>0</v>
      </c>
      <c r="BG123" s="123" t="s">
        <v>0</v>
      </c>
      <c r="BH123" s="123" t="s">
        <v>0</v>
      </c>
      <c r="BI123" s="477" t="s">
        <v>0</v>
      </c>
      <c r="BJ123" s="468" t="s">
        <v>0</v>
      </c>
      <c r="BK123" s="123" t="s">
        <v>0</v>
      </c>
      <c r="BL123" s="123" t="s">
        <v>0</v>
      </c>
      <c r="BM123" s="123" t="s">
        <v>0</v>
      </c>
      <c r="BN123" s="123" t="s">
        <v>0</v>
      </c>
      <c r="BO123" s="123" t="s">
        <v>0</v>
      </c>
      <c r="BP123" s="123" t="s">
        <v>0</v>
      </c>
      <c r="BQ123" s="123" t="s">
        <v>0</v>
      </c>
      <c r="BR123" s="123" t="s">
        <v>0</v>
      </c>
      <c r="BS123" s="123" t="s">
        <v>0</v>
      </c>
      <c r="BT123" s="123">
        <v>5</v>
      </c>
      <c r="BU123" s="123">
        <v>4</v>
      </c>
      <c r="BV123" s="123">
        <v>3</v>
      </c>
      <c r="BW123" s="123" t="s">
        <v>0</v>
      </c>
      <c r="BX123" s="123" t="s">
        <v>0</v>
      </c>
      <c r="BY123" s="123" t="s">
        <v>0</v>
      </c>
      <c r="BZ123" s="123" t="s">
        <v>0</v>
      </c>
      <c r="CA123" s="123" t="s">
        <v>0</v>
      </c>
      <c r="CB123" s="123" t="s">
        <v>0</v>
      </c>
      <c r="CC123" s="123" t="s">
        <v>0</v>
      </c>
      <c r="CD123" s="123" t="s">
        <v>0</v>
      </c>
      <c r="CE123" s="123" t="s">
        <v>0</v>
      </c>
      <c r="CF123" s="123" t="s">
        <v>0</v>
      </c>
      <c r="CG123" s="119" t="s">
        <v>0</v>
      </c>
      <c r="CH123" s="131" t="s">
        <v>0</v>
      </c>
      <c r="CI123" s="123" t="s">
        <v>0</v>
      </c>
      <c r="CJ123" s="123" t="s">
        <v>0</v>
      </c>
      <c r="CK123" s="123" t="s">
        <v>0</v>
      </c>
      <c r="CL123" s="123" t="s">
        <v>0</v>
      </c>
      <c r="CM123" s="123" t="s">
        <v>0</v>
      </c>
      <c r="CN123" s="123" t="s">
        <v>0</v>
      </c>
      <c r="CO123" s="123" t="s">
        <v>0</v>
      </c>
      <c r="CP123" s="123" t="s">
        <v>0</v>
      </c>
      <c r="CQ123" s="123" t="s">
        <v>0</v>
      </c>
      <c r="CR123" s="123" t="s">
        <v>0</v>
      </c>
      <c r="CS123" s="123" t="s">
        <v>0</v>
      </c>
      <c r="CT123" s="123" t="s">
        <v>0</v>
      </c>
      <c r="CU123" s="123" t="s">
        <v>0</v>
      </c>
      <c r="CV123" s="123">
        <v>1</v>
      </c>
      <c r="CW123" s="123" t="s">
        <v>0</v>
      </c>
      <c r="CX123" s="123">
        <v>1</v>
      </c>
      <c r="CY123" s="477">
        <v>2</v>
      </c>
      <c r="CZ123" s="468" t="s">
        <v>0</v>
      </c>
      <c r="DA123" s="123" t="s">
        <v>0</v>
      </c>
      <c r="DB123" s="123" t="s">
        <v>0</v>
      </c>
      <c r="DC123" s="123" t="s">
        <v>0</v>
      </c>
      <c r="DD123" s="123" t="s">
        <v>0</v>
      </c>
      <c r="DE123" s="123" t="s">
        <v>0</v>
      </c>
      <c r="DF123" s="123" t="s">
        <v>0</v>
      </c>
      <c r="DG123" s="123" t="s">
        <v>0</v>
      </c>
      <c r="DH123" s="123" t="s">
        <v>0</v>
      </c>
      <c r="DI123" s="123" t="s">
        <v>0</v>
      </c>
      <c r="DJ123" s="123">
        <v>209</v>
      </c>
      <c r="DK123" s="123">
        <v>280</v>
      </c>
      <c r="DL123" s="123">
        <v>126</v>
      </c>
      <c r="DM123" s="123">
        <v>68</v>
      </c>
      <c r="DN123" s="123" t="s">
        <v>0</v>
      </c>
      <c r="DO123" s="123" t="s">
        <v>0</v>
      </c>
      <c r="DP123" s="123" t="s">
        <v>0</v>
      </c>
      <c r="DQ123" s="123" t="s">
        <v>0</v>
      </c>
      <c r="DR123" s="123" t="s">
        <v>0</v>
      </c>
      <c r="DS123" s="123">
        <v>1</v>
      </c>
      <c r="DT123" s="123">
        <v>9</v>
      </c>
      <c r="DU123" s="123">
        <v>7</v>
      </c>
      <c r="DV123" s="123" t="s">
        <v>0</v>
      </c>
      <c r="DW123" s="119" t="s">
        <v>0</v>
      </c>
    </row>
    <row r="124" spans="1:128" x14ac:dyDescent="0.2">
      <c r="A124" s="118" t="s">
        <v>704</v>
      </c>
      <c r="B124" s="131" t="s">
        <v>0</v>
      </c>
      <c r="C124" s="123" t="s">
        <v>0</v>
      </c>
      <c r="D124" s="123" t="s">
        <v>0</v>
      </c>
      <c r="E124" s="123" t="s">
        <v>0</v>
      </c>
      <c r="F124" s="123" t="s">
        <v>0</v>
      </c>
      <c r="G124" s="123" t="s">
        <v>0</v>
      </c>
      <c r="H124" s="123" t="s">
        <v>0</v>
      </c>
      <c r="I124" s="123" t="s">
        <v>0</v>
      </c>
      <c r="J124" s="123" t="s">
        <v>0</v>
      </c>
      <c r="K124" s="123" t="s">
        <v>0</v>
      </c>
      <c r="L124" s="123" t="s">
        <v>0</v>
      </c>
      <c r="M124" s="123" t="s">
        <v>0</v>
      </c>
      <c r="N124" s="123" t="s">
        <v>0</v>
      </c>
      <c r="O124" s="123" t="s">
        <v>0</v>
      </c>
      <c r="P124" s="123" t="s">
        <v>0</v>
      </c>
      <c r="Q124" s="123" t="s">
        <v>0</v>
      </c>
      <c r="R124" s="123" t="s">
        <v>0</v>
      </c>
      <c r="S124" s="477" t="s">
        <v>0</v>
      </c>
      <c r="T124" s="468" t="s">
        <v>0</v>
      </c>
      <c r="U124" s="123" t="s">
        <v>0</v>
      </c>
      <c r="V124" s="123" t="s">
        <v>0</v>
      </c>
      <c r="W124" s="123" t="s">
        <v>0</v>
      </c>
      <c r="X124" s="123" t="s">
        <v>0</v>
      </c>
      <c r="Y124" s="123" t="s">
        <v>0</v>
      </c>
      <c r="Z124" s="123" t="s">
        <v>0</v>
      </c>
      <c r="AA124" s="123" t="s">
        <v>0</v>
      </c>
      <c r="AB124" s="123" t="s">
        <v>0</v>
      </c>
      <c r="AC124" s="123" t="s">
        <v>0</v>
      </c>
      <c r="AD124" s="123" t="s">
        <v>0</v>
      </c>
      <c r="AE124" s="123" t="s">
        <v>0</v>
      </c>
      <c r="AF124" s="123" t="s">
        <v>0</v>
      </c>
      <c r="AG124" s="123" t="s">
        <v>0</v>
      </c>
      <c r="AH124" s="123" t="s">
        <v>0</v>
      </c>
      <c r="AI124" s="123" t="s">
        <v>0</v>
      </c>
      <c r="AJ124" s="123" t="s">
        <v>0</v>
      </c>
      <c r="AK124" s="123" t="s">
        <v>0</v>
      </c>
      <c r="AL124" s="123" t="s">
        <v>0</v>
      </c>
      <c r="AM124" s="123" t="s">
        <v>0</v>
      </c>
      <c r="AN124" s="123" t="s">
        <v>0</v>
      </c>
      <c r="AO124" s="123" t="s">
        <v>0</v>
      </c>
      <c r="AP124" s="123" t="s">
        <v>0</v>
      </c>
      <c r="AQ124" s="119" t="s">
        <v>0</v>
      </c>
      <c r="AR124" s="131" t="s">
        <v>0</v>
      </c>
      <c r="AS124" s="123">
        <v>1</v>
      </c>
      <c r="AT124" s="123" t="s">
        <v>0</v>
      </c>
      <c r="AU124" s="123" t="s">
        <v>0</v>
      </c>
      <c r="AV124" s="123" t="s">
        <v>0</v>
      </c>
      <c r="AW124" s="123" t="s">
        <v>0</v>
      </c>
      <c r="AX124" s="123" t="s">
        <v>0</v>
      </c>
      <c r="AY124" s="123" t="s">
        <v>0</v>
      </c>
      <c r="AZ124" s="123" t="s">
        <v>0</v>
      </c>
      <c r="BA124" s="123" t="s">
        <v>0</v>
      </c>
      <c r="BB124" s="123" t="s">
        <v>0</v>
      </c>
      <c r="BC124" s="123" t="s">
        <v>0</v>
      </c>
      <c r="BD124" s="123" t="s">
        <v>0</v>
      </c>
      <c r="BE124" s="123" t="s">
        <v>0</v>
      </c>
      <c r="BF124" s="123" t="s">
        <v>0</v>
      </c>
      <c r="BG124" s="123" t="s">
        <v>0</v>
      </c>
      <c r="BH124" s="123" t="s">
        <v>0</v>
      </c>
      <c r="BI124" s="477" t="s">
        <v>0</v>
      </c>
      <c r="BJ124" s="468" t="s">
        <v>0</v>
      </c>
      <c r="BK124" s="123" t="s">
        <v>0</v>
      </c>
      <c r="BL124" s="123" t="s">
        <v>0</v>
      </c>
      <c r="BM124" s="123" t="s">
        <v>0</v>
      </c>
      <c r="BN124" s="123" t="s">
        <v>0</v>
      </c>
      <c r="BO124" s="123" t="s">
        <v>0</v>
      </c>
      <c r="BP124" s="123" t="s">
        <v>0</v>
      </c>
      <c r="BQ124" s="123" t="s">
        <v>0</v>
      </c>
      <c r="BR124" s="123" t="s">
        <v>0</v>
      </c>
      <c r="BS124" s="123" t="s">
        <v>0</v>
      </c>
      <c r="BT124" s="123" t="s">
        <v>0</v>
      </c>
      <c r="BU124" s="123" t="s">
        <v>0</v>
      </c>
      <c r="BV124" s="123" t="s">
        <v>0</v>
      </c>
      <c r="BW124" s="123" t="s">
        <v>0</v>
      </c>
      <c r="BX124" s="123" t="s">
        <v>0</v>
      </c>
      <c r="BY124" s="123" t="s">
        <v>0</v>
      </c>
      <c r="BZ124" s="123" t="s">
        <v>0</v>
      </c>
      <c r="CA124" s="123" t="s">
        <v>0</v>
      </c>
      <c r="CB124" s="123" t="s">
        <v>0</v>
      </c>
      <c r="CC124" s="123" t="s">
        <v>0</v>
      </c>
      <c r="CD124" s="123" t="s">
        <v>0</v>
      </c>
      <c r="CE124" s="123" t="s">
        <v>0</v>
      </c>
      <c r="CF124" s="123" t="s">
        <v>0</v>
      </c>
      <c r="CG124" s="119" t="s">
        <v>0</v>
      </c>
      <c r="CH124" s="131" t="s">
        <v>0</v>
      </c>
      <c r="CI124" s="123" t="s">
        <v>0</v>
      </c>
      <c r="CJ124" s="123" t="s">
        <v>0</v>
      </c>
      <c r="CK124" s="123" t="s">
        <v>0</v>
      </c>
      <c r="CL124" s="123" t="s">
        <v>0</v>
      </c>
      <c r="CM124" s="123" t="s">
        <v>0</v>
      </c>
      <c r="CN124" s="123" t="s">
        <v>0</v>
      </c>
      <c r="CO124" s="123" t="s">
        <v>0</v>
      </c>
      <c r="CP124" s="123" t="s">
        <v>0</v>
      </c>
      <c r="CQ124" s="123" t="s">
        <v>0</v>
      </c>
      <c r="CR124" s="123" t="s">
        <v>0</v>
      </c>
      <c r="CS124" s="123" t="s">
        <v>0</v>
      </c>
      <c r="CT124" s="123" t="s">
        <v>0</v>
      </c>
      <c r="CU124" s="123" t="s">
        <v>0</v>
      </c>
      <c r="CV124" s="123" t="s">
        <v>0</v>
      </c>
      <c r="CW124" s="123" t="s">
        <v>0</v>
      </c>
      <c r="CX124" s="123" t="s">
        <v>0</v>
      </c>
      <c r="CY124" s="477" t="s">
        <v>0</v>
      </c>
      <c r="CZ124" s="468" t="s">
        <v>0</v>
      </c>
      <c r="DA124" s="123" t="s">
        <v>0</v>
      </c>
      <c r="DB124" s="123" t="s">
        <v>0</v>
      </c>
      <c r="DC124" s="123" t="s">
        <v>0</v>
      </c>
      <c r="DD124" s="123" t="s">
        <v>0</v>
      </c>
      <c r="DE124" s="123" t="s">
        <v>0</v>
      </c>
      <c r="DF124" s="123" t="s">
        <v>0</v>
      </c>
      <c r="DG124" s="123" t="s">
        <v>0</v>
      </c>
      <c r="DH124" s="123" t="s">
        <v>0</v>
      </c>
      <c r="DI124" s="123" t="s">
        <v>0</v>
      </c>
      <c r="DJ124" s="123" t="s">
        <v>0</v>
      </c>
      <c r="DK124" s="123">
        <v>1</v>
      </c>
      <c r="DL124" s="123" t="s">
        <v>0</v>
      </c>
      <c r="DM124" s="123" t="s">
        <v>0</v>
      </c>
      <c r="DN124" s="123" t="s">
        <v>0</v>
      </c>
      <c r="DO124" s="123" t="s">
        <v>0</v>
      </c>
      <c r="DP124" s="123" t="s">
        <v>0</v>
      </c>
      <c r="DQ124" s="123" t="s">
        <v>0</v>
      </c>
      <c r="DR124" s="123" t="s">
        <v>0</v>
      </c>
      <c r="DS124" s="123" t="s">
        <v>0</v>
      </c>
      <c r="DT124" s="123" t="s">
        <v>0</v>
      </c>
      <c r="DU124" s="123" t="s">
        <v>0</v>
      </c>
      <c r="DV124" s="123" t="s">
        <v>0</v>
      </c>
      <c r="DW124" s="119" t="s">
        <v>0</v>
      </c>
    </row>
    <row r="125" spans="1:128" x14ac:dyDescent="0.2">
      <c r="A125" s="270" t="s">
        <v>710</v>
      </c>
      <c r="B125" s="291">
        <v>60</v>
      </c>
      <c r="C125" s="287">
        <v>54</v>
      </c>
      <c r="D125" s="287">
        <v>232</v>
      </c>
      <c r="E125" s="287">
        <v>251</v>
      </c>
      <c r="F125" s="287">
        <v>14</v>
      </c>
      <c r="G125" s="287" t="s">
        <v>0</v>
      </c>
      <c r="H125" s="287">
        <v>3</v>
      </c>
      <c r="I125" s="287" t="s">
        <v>0</v>
      </c>
      <c r="J125" s="287">
        <v>9</v>
      </c>
      <c r="K125" s="287" t="s">
        <v>0</v>
      </c>
      <c r="L125" s="287">
        <v>108</v>
      </c>
      <c r="M125" s="287">
        <v>57</v>
      </c>
      <c r="N125" s="287" t="s">
        <v>0</v>
      </c>
      <c r="O125" s="287">
        <v>6</v>
      </c>
      <c r="P125" s="287" t="s">
        <v>0</v>
      </c>
      <c r="Q125" s="287" t="s">
        <v>0</v>
      </c>
      <c r="R125" s="287">
        <v>26</v>
      </c>
      <c r="S125" s="530">
        <v>1</v>
      </c>
      <c r="T125" s="529" t="s">
        <v>0</v>
      </c>
      <c r="U125" s="287" t="s">
        <v>0</v>
      </c>
      <c r="V125" s="287" t="s">
        <v>0</v>
      </c>
      <c r="W125" s="287" t="s">
        <v>0</v>
      </c>
      <c r="X125" s="287" t="s">
        <v>0</v>
      </c>
      <c r="Y125" s="287" t="s">
        <v>0</v>
      </c>
      <c r="Z125" s="287">
        <v>22</v>
      </c>
      <c r="AA125" s="287" t="s">
        <v>0</v>
      </c>
      <c r="AB125" s="287" t="s">
        <v>0</v>
      </c>
      <c r="AC125" s="287" t="s">
        <v>0</v>
      </c>
      <c r="AD125" s="287">
        <v>666</v>
      </c>
      <c r="AE125" s="287">
        <v>1048</v>
      </c>
      <c r="AF125" s="287">
        <v>1151</v>
      </c>
      <c r="AG125" s="287">
        <v>978</v>
      </c>
      <c r="AH125" s="287">
        <v>1</v>
      </c>
      <c r="AI125" s="287" t="s">
        <v>0</v>
      </c>
      <c r="AJ125" s="287" t="s">
        <v>0</v>
      </c>
      <c r="AK125" s="287" t="s">
        <v>0</v>
      </c>
      <c r="AL125" s="287">
        <v>11</v>
      </c>
      <c r="AM125" s="287">
        <v>1</v>
      </c>
      <c r="AN125" s="287">
        <v>21</v>
      </c>
      <c r="AO125" s="287">
        <v>13</v>
      </c>
      <c r="AP125" s="287" t="s">
        <v>0</v>
      </c>
      <c r="AQ125" s="303" t="s">
        <v>0</v>
      </c>
      <c r="AR125" s="291">
        <v>20873</v>
      </c>
      <c r="AS125" s="287">
        <v>21877</v>
      </c>
      <c r="AT125" s="287">
        <v>7235</v>
      </c>
      <c r="AU125" s="287">
        <v>8622</v>
      </c>
      <c r="AV125" s="287">
        <v>2</v>
      </c>
      <c r="AW125" s="287" t="s">
        <v>0</v>
      </c>
      <c r="AX125" s="287" t="s">
        <v>0</v>
      </c>
      <c r="AY125" s="287" t="s">
        <v>0</v>
      </c>
      <c r="AZ125" s="287">
        <v>28</v>
      </c>
      <c r="BA125" s="287" t="s">
        <v>0</v>
      </c>
      <c r="BB125" s="287">
        <v>24</v>
      </c>
      <c r="BC125" s="287">
        <v>16</v>
      </c>
      <c r="BD125" s="287" t="s">
        <v>0</v>
      </c>
      <c r="BE125" s="287" t="s">
        <v>0</v>
      </c>
      <c r="BF125" s="287">
        <v>1</v>
      </c>
      <c r="BG125" s="287">
        <v>1</v>
      </c>
      <c r="BH125" s="287" t="s">
        <v>0</v>
      </c>
      <c r="BI125" s="530" t="s">
        <v>0</v>
      </c>
      <c r="BJ125" s="529" t="s">
        <v>0</v>
      </c>
      <c r="BK125" s="287" t="s">
        <v>0</v>
      </c>
      <c r="BL125" s="287" t="s">
        <v>0</v>
      </c>
      <c r="BM125" s="287" t="s">
        <v>0</v>
      </c>
      <c r="BN125" s="287" t="s">
        <v>0</v>
      </c>
      <c r="BO125" s="287" t="s">
        <v>0</v>
      </c>
      <c r="BP125" s="287" t="s">
        <v>0</v>
      </c>
      <c r="BQ125" s="287" t="s">
        <v>0</v>
      </c>
      <c r="BR125" s="287" t="s">
        <v>0</v>
      </c>
      <c r="BS125" s="287" t="s">
        <v>0</v>
      </c>
      <c r="BT125" s="287">
        <v>2</v>
      </c>
      <c r="BU125" s="287">
        <v>2</v>
      </c>
      <c r="BV125" s="287">
        <v>3</v>
      </c>
      <c r="BW125" s="287">
        <v>2</v>
      </c>
      <c r="BX125" s="287" t="s">
        <v>0</v>
      </c>
      <c r="BY125" s="287" t="s">
        <v>0</v>
      </c>
      <c r="BZ125" s="287" t="s">
        <v>0</v>
      </c>
      <c r="CA125" s="287" t="s">
        <v>0</v>
      </c>
      <c r="CB125" s="287" t="s">
        <v>0</v>
      </c>
      <c r="CC125" s="287" t="s">
        <v>0</v>
      </c>
      <c r="CD125" s="287" t="s">
        <v>0</v>
      </c>
      <c r="CE125" s="287" t="s">
        <v>0</v>
      </c>
      <c r="CF125" s="287" t="s">
        <v>0</v>
      </c>
      <c r="CG125" s="303" t="s">
        <v>0</v>
      </c>
      <c r="CH125" s="291" t="s">
        <v>0</v>
      </c>
      <c r="CI125" s="287" t="s">
        <v>0</v>
      </c>
      <c r="CJ125" s="287" t="s">
        <v>0</v>
      </c>
      <c r="CK125" s="287" t="s">
        <v>0</v>
      </c>
      <c r="CL125" s="287" t="s">
        <v>0</v>
      </c>
      <c r="CM125" s="287" t="s">
        <v>0</v>
      </c>
      <c r="CN125" s="287" t="s">
        <v>0</v>
      </c>
      <c r="CO125" s="287" t="s">
        <v>0</v>
      </c>
      <c r="CP125" s="287" t="s">
        <v>0</v>
      </c>
      <c r="CQ125" s="287" t="s">
        <v>0</v>
      </c>
      <c r="CR125" s="287" t="s">
        <v>0</v>
      </c>
      <c r="CS125" s="287" t="s">
        <v>0</v>
      </c>
      <c r="CT125" s="287" t="s">
        <v>0</v>
      </c>
      <c r="CU125" s="287" t="s">
        <v>0</v>
      </c>
      <c r="CV125" s="287">
        <v>230</v>
      </c>
      <c r="CW125" s="287">
        <v>213</v>
      </c>
      <c r="CX125" s="287">
        <v>216</v>
      </c>
      <c r="CY125" s="530">
        <v>225</v>
      </c>
      <c r="CZ125" s="529">
        <v>1</v>
      </c>
      <c r="DA125" s="287" t="s">
        <v>0</v>
      </c>
      <c r="DB125" s="287" t="s">
        <v>0</v>
      </c>
      <c r="DC125" s="287" t="s">
        <v>0</v>
      </c>
      <c r="DD125" s="287">
        <v>1</v>
      </c>
      <c r="DE125" s="287" t="s">
        <v>0</v>
      </c>
      <c r="DF125" s="287">
        <v>9</v>
      </c>
      <c r="DG125" s="287">
        <v>5</v>
      </c>
      <c r="DH125" s="287" t="s">
        <v>0</v>
      </c>
      <c r="DI125" s="287" t="s">
        <v>0</v>
      </c>
      <c r="DJ125" s="287">
        <v>21832</v>
      </c>
      <c r="DK125" s="287">
        <v>23195</v>
      </c>
      <c r="DL125" s="287">
        <v>8863</v>
      </c>
      <c r="DM125" s="287">
        <v>10079</v>
      </c>
      <c r="DN125" s="287">
        <v>18</v>
      </c>
      <c r="DO125" s="287" t="s">
        <v>0</v>
      </c>
      <c r="DP125" s="287">
        <v>3</v>
      </c>
      <c r="DQ125" s="287" t="s">
        <v>0</v>
      </c>
      <c r="DR125" s="287">
        <v>49</v>
      </c>
      <c r="DS125" s="287">
        <v>1</v>
      </c>
      <c r="DT125" s="287">
        <v>184</v>
      </c>
      <c r="DU125" s="287">
        <v>91</v>
      </c>
      <c r="DV125" s="287" t="s">
        <v>0</v>
      </c>
      <c r="DW125" s="303">
        <v>6</v>
      </c>
    </row>
    <row r="126" spans="1:128" x14ac:dyDescent="0.2">
      <c r="A126" s="118" t="s">
        <v>594</v>
      </c>
      <c r="B126" s="131">
        <v>55</v>
      </c>
      <c r="C126" s="123">
        <v>50</v>
      </c>
      <c r="D126" s="123">
        <v>17</v>
      </c>
      <c r="E126" s="123">
        <v>15</v>
      </c>
      <c r="F126" s="123" t="s">
        <v>0</v>
      </c>
      <c r="G126" s="123" t="s">
        <v>0</v>
      </c>
      <c r="H126" s="123" t="s">
        <v>0</v>
      </c>
      <c r="I126" s="123" t="s">
        <v>0</v>
      </c>
      <c r="J126" s="123" t="s">
        <v>0</v>
      </c>
      <c r="K126" s="123" t="s">
        <v>0</v>
      </c>
      <c r="L126" s="123" t="s">
        <v>0</v>
      </c>
      <c r="M126" s="123" t="s">
        <v>0</v>
      </c>
      <c r="N126" s="123" t="s">
        <v>0</v>
      </c>
      <c r="O126" s="123" t="s">
        <v>0</v>
      </c>
      <c r="P126" s="123" t="s">
        <v>0</v>
      </c>
      <c r="Q126" s="123" t="s">
        <v>0</v>
      </c>
      <c r="R126" s="123" t="s">
        <v>0</v>
      </c>
      <c r="S126" s="477" t="s">
        <v>0</v>
      </c>
      <c r="T126" s="468" t="s">
        <v>0</v>
      </c>
      <c r="U126" s="123" t="s">
        <v>0</v>
      </c>
      <c r="V126" s="123" t="s">
        <v>0</v>
      </c>
      <c r="W126" s="123" t="s">
        <v>0</v>
      </c>
      <c r="X126" s="123" t="s">
        <v>0</v>
      </c>
      <c r="Y126" s="123" t="s">
        <v>0</v>
      </c>
      <c r="Z126" s="123" t="s">
        <v>0</v>
      </c>
      <c r="AA126" s="123" t="s">
        <v>0</v>
      </c>
      <c r="AB126" s="123" t="s">
        <v>0</v>
      </c>
      <c r="AC126" s="123" t="s">
        <v>0</v>
      </c>
      <c r="AD126" s="123">
        <v>436</v>
      </c>
      <c r="AE126" s="123">
        <v>452</v>
      </c>
      <c r="AF126" s="123">
        <v>131</v>
      </c>
      <c r="AG126" s="123">
        <v>91</v>
      </c>
      <c r="AH126" s="123" t="s">
        <v>0</v>
      </c>
      <c r="AI126" s="123" t="s">
        <v>0</v>
      </c>
      <c r="AJ126" s="123" t="s">
        <v>0</v>
      </c>
      <c r="AK126" s="123" t="s">
        <v>0</v>
      </c>
      <c r="AL126" s="123" t="s">
        <v>0</v>
      </c>
      <c r="AM126" s="123" t="s">
        <v>0</v>
      </c>
      <c r="AN126" s="123" t="s">
        <v>0</v>
      </c>
      <c r="AO126" s="123" t="s">
        <v>0</v>
      </c>
      <c r="AP126" s="123" t="s">
        <v>0</v>
      </c>
      <c r="AQ126" s="119" t="s">
        <v>0</v>
      </c>
      <c r="AR126" s="131">
        <v>8433</v>
      </c>
      <c r="AS126" s="123">
        <v>8041</v>
      </c>
      <c r="AT126" s="123">
        <v>359</v>
      </c>
      <c r="AU126" s="123">
        <v>364</v>
      </c>
      <c r="AV126" s="123" t="s">
        <v>0</v>
      </c>
      <c r="AW126" s="123" t="s">
        <v>0</v>
      </c>
      <c r="AX126" s="123" t="s">
        <v>0</v>
      </c>
      <c r="AY126" s="123" t="s">
        <v>0</v>
      </c>
      <c r="AZ126" s="123" t="s">
        <v>0</v>
      </c>
      <c r="BA126" s="123" t="s">
        <v>0</v>
      </c>
      <c r="BB126" s="123" t="s">
        <v>0</v>
      </c>
      <c r="BC126" s="123" t="s">
        <v>0</v>
      </c>
      <c r="BD126" s="123" t="s">
        <v>0</v>
      </c>
      <c r="BE126" s="123" t="s">
        <v>0</v>
      </c>
      <c r="BF126" s="123" t="s">
        <v>0</v>
      </c>
      <c r="BG126" s="123" t="s">
        <v>0</v>
      </c>
      <c r="BH126" s="123" t="s">
        <v>0</v>
      </c>
      <c r="BI126" s="477" t="s">
        <v>0</v>
      </c>
      <c r="BJ126" s="468" t="s">
        <v>0</v>
      </c>
      <c r="BK126" s="123" t="s">
        <v>0</v>
      </c>
      <c r="BL126" s="123" t="s">
        <v>0</v>
      </c>
      <c r="BM126" s="123" t="s">
        <v>0</v>
      </c>
      <c r="BN126" s="123" t="s">
        <v>0</v>
      </c>
      <c r="BO126" s="123" t="s">
        <v>0</v>
      </c>
      <c r="BP126" s="123" t="s">
        <v>0</v>
      </c>
      <c r="BQ126" s="123" t="s">
        <v>0</v>
      </c>
      <c r="BR126" s="123" t="s">
        <v>0</v>
      </c>
      <c r="BS126" s="123" t="s">
        <v>0</v>
      </c>
      <c r="BT126" s="123">
        <v>1</v>
      </c>
      <c r="BU126" s="123" t="s">
        <v>0</v>
      </c>
      <c r="BV126" s="123" t="s">
        <v>0</v>
      </c>
      <c r="BW126" s="123" t="s">
        <v>0</v>
      </c>
      <c r="BX126" s="123" t="s">
        <v>0</v>
      </c>
      <c r="BY126" s="123" t="s">
        <v>0</v>
      </c>
      <c r="BZ126" s="123" t="s">
        <v>0</v>
      </c>
      <c r="CA126" s="123" t="s">
        <v>0</v>
      </c>
      <c r="CB126" s="123" t="s">
        <v>0</v>
      </c>
      <c r="CC126" s="123" t="s">
        <v>0</v>
      </c>
      <c r="CD126" s="123" t="s">
        <v>0</v>
      </c>
      <c r="CE126" s="123" t="s">
        <v>0</v>
      </c>
      <c r="CF126" s="123" t="s">
        <v>0</v>
      </c>
      <c r="CG126" s="119" t="s">
        <v>0</v>
      </c>
      <c r="CH126" s="131" t="s">
        <v>0</v>
      </c>
      <c r="CI126" s="123" t="s">
        <v>0</v>
      </c>
      <c r="CJ126" s="123" t="s">
        <v>0</v>
      </c>
      <c r="CK126" s="123" t="s">
        <v>0</v>
      </c>
      <c r="CL126" s="123" t="s">
        <v>0</v>
      </c>
      <c r="CM126" s="123" t="s">
        <v>0</v>
      </c>
      <c r="CN126" s="123" t="s">
        <v>0</v>
      </c>
      <c r="CO126" s="123" t="s">
        <v>0</v>
      </c>
      <c r="CP126" s="123" t="s">
        <v>0</v>
      </c>
      <c r="CQ126" s="123" t="s">
        <v>0</v>
      </c>
      <c r="CR126" s="123" t="s">
        <v>0</v>
      </c>
      <c r="CS126" s="123" t="s">
        <v>0</v>
      </c>
      <c r="CT126" s="123" t="s">
        <v>0</v>
      </c>
      <c r="CU126" s="123" t="s">
        <v>0</v>
      </c>
      <c r="CV126" s="123">
        <v>78</v>
      </c>
      <c r="CW126" s="123">
        <v>83</v>
      </c>
      <c r="CX126" s="123">
        <v>6</v>
      </c>
      <c r="CY126" s="477">
        <v>4</v>
      </c>
      <c r="CZ126" s="468" t="s">
        <v>0</v>
      </c>
      <c r="DA126" s="123" t="s">
        <v>0</v>
      </c>
      <c r="DB126" s="123" t="s">
        <v>0</v>
      </c>
      <c r="DC126" s="123" t="s">
        <v>0</v>
      </c>
      <c r="DD126" s="123" t="s">
        <v>0</v>
      </c>
      <c r="DE126" s="123" t="s">
        <v>0</v>
      </c>
      <c r="DF126" s="123" t="s">
        <v>0</v>
      </c>
      <c r="DG126" s="123" t="s">
        <v>0</v>
      </c>
      <c r="DH126" s="123" t="s">
        <v>0</v>
      </c>
      <c r="DI126" s="123" t="s">
        <v>0</v>
      </c>
      <c r="DJ126" s="123">
        <v>9003</v>
      </c>
      <c r="DK126" s="123">
        <v>8626</v>
      </c>
      <c r="DL126" s="123">
        <v>513</v>
      </c>
      <c r="DM126" s="123">
        <v>474</v>
      </c>
      <c r="DN126" s="123" t="s">
        <v>0</v>
      </c>
      <c r="DO126" s="123" t="s">
        <v>0</v>
      </c>
      <c r="DP126" s="123" t="s">
        <v>0</v>
      </c>
      <c r="DQ126" s="123" t="s">
        <v>0</v>
      </c>
      <c r="DR126" s="123" t="s">
        <v>0</v>
      </c>
      <c r="DS126" s="123" t="s">
        <v>0</v>
      </c>
      <c r="DT126" s="123" t="s">
        <v>0</v>
      </c>
      <c r="DU126" s="123" t="s">
        <v>0</v>
      </c>
      <c r="DV126" s="123" t="s">
        <v>0</v>
      </c>
      <c r="DW126" s="119" t="s">
        <v>0</v>
      </c>
    </row>
    <row r="127" spans="1:128" x14ac:dyDescent="0.2">
      <c r="A127" s="101" t="s">
        <v>1462</v>
      </c>
      <c r="B127" s="131" t="s">
        <v>0</v>
      </c>
      <c r="C127" s="123">
        <v>1</v>
      </c>
      <c r="D127" s="123">
        <v>20</v>
      </c>
      <c r="E127" s="123">
        <v>57</v>
      </c>
      <c r="F127" s="123" t="s">
        <v>0</v>
      </c>
      <c r="G127" s="123" t="s">
        <v>0</v>
      </c>
      <c r="H127" s="123" t="s">
        <v>0</v>
      </c>
      <c r="I127" s="123" t="s">
        <v>0</v>
      </c>
      <c r="J127" s="123" t="s">
        <v>0</v>
      </c>
      <c r="K127" s="123" t="s">
        <v>0</v>
      </c>
      <c r="L127" s="123">
        <v>3</v>
      </c>
      <c r="M127" s="123">
        <v>7</v>
      </c>
      <c r="N127" s="123" t="s">
        <v>0</v>
      </c>
      <c r="O127" s="123" t="s">
        <v>0</v>
      </c>
      <c r="P127" s="123" t="s">
        <v>0</v>
      </c>
      <c r="Q127" s="123" t="s">
        <v>0</v>
      </c>
      <c r="R127" s="123" t="s">
        <v>0</v>
      </c>
      <c r="S127" s="477" t="s">
        <v>0</v>
      </c>
      <c r="T127" s="468" t="s">
        <v>0</v>
      </c>
      <c r="U127" s="123" t="s">
        <v>0</v>
      </c>
      <c r="V127" s="123" t="s">
        <v>0</v>
      </c>
      <c r="W127" s="123" t="s">
        <v>0</v>
      </c>
      <c r="X127" s="123" t="s">
        <v>0</v>
      </c>
      <c r="Y127" s="123" t="s">
        <v>0</v>
      </c>
      <c r="Z127" s="123" t="s">
        <v>0</v>
      </c>
      <c r="AA127" s="123" t="s">
        <v>0</v>
      </c>
      <c r="AB127" s="123" t="s">
        <v>0</v>
      </c>
      <c r="AC127" s="123" t="s">
        <v>0</v>
      </c>
      <c r="AD127" s="123">
        <v>60</v>
      </c>
      <c r="AE127" s="123">
        <v>124</v>
      </c>
      <c r="AF127" s="123">
        <v>327</v>
      </c>
      <c r="AG127" s="123">
        <v>351</v>
      </c>
      <c r="AH127" s="123" t="s">
        <v>0</v>
      </c>
      <c r="AI127" s="123" t="s">
        <v>0</v>
      </c>
      <c r="AJ127" s="123" t="s">
        <v>0</v>
      </c>
      <c r="AK127" s="123" t="s">
        <v>0</v>
      </c>
      <c r="AL127" s="123" t="s">
        <v>0</v>
      </c>
      <c r="AM127" s="123" t="s">
        <v>0</v>
      </c>
      <c r="AN127" s="123">
        <v>4</v>
      </c>
      <c r="AO127" s="123">
        <v>1</v>
      </c>
      <c r="AP127" s="123" t="s">
        <v>0</v>
      </c>
      <c r="AQ127" s="119" t="s">
        <v>0</v>
      </c>
      <c r="AR127" s="131">
        <v>4066</v>
      </c>
      <c r="AS127" s="123">
        <v>3762</v>
      </c>
      <c r="AT127" s="123">
        <v>2423</v>
      </c>
      <c r="AU127" s="123">
        <v>3094</v>
      </c>
      <c r="AV127" s="123" t="s">
        <v>0</v>
      </c>
      <c r="AW127" s="123" t="s">
        <v>0</v>
      </c>
      <c r="AX127" s="123" t="s">
        <v>0</v>
      </c>
      <c r="AY127" s="123" t="s">
        <v>0</v>
      </c>
      <c r="AZ127" s="123" t="s">
        <v>0</v>
      </c>
      <c r="BA127" s="123" t="s">
        <v>0</v>
      </c>
      <c r="BB127" s="123" t="s">
        <v>0</v>
      </c>
      <c r="BC127" s="123">
        <v>3</v>
      </c>
      <c r="BD127" s="123" t="s">
        <v>0</v>
      </c>
      <c r="BE127" s="123" t="s">
        <v>0</v>
      </c>
      <c r="BF127" s="123" t="s">
        <v>0</v>
      </c>
      <c r="BG127" s="123" t="s">
        <v>0</v>
      </c>
      <c r="BH127" s="123" t="s">
        <v>0</v>
      </c>
      <c r="BI127" s="477" t="s">
        <v>0</v>
      </c>
      <c r="BJ127" s="468" t="s">
        <v>0</v>
      </c>
      <c r="BK127" s="123" t="s">
        <v>0</v>
      </c>
      <c r="BL127" s="123" t="s">
        <v>0</v>
      </c>
      <c r="BM127" s="123" t="s">
        <v>0</v>
      </c>
      <c r="BN127" s="123" t="s">
        <v>0</v>
      </c>
      <c r="BO127" s="123" t="s">
        <v>0</v>
      </c>
      <c r="BP127" s="123" t="s">
        <v>0</v>
      </c>
      <c r="BQ127" s="123" t="s">
        <v>0</v>
      </c>
      <c r="BR127" s="123" t="s">
        <v>0</v>
      </c>
      <c r="BS127" s="123" t="s">
        <v>0</v>
      </c>
      <c r="BT127" s="123" t="s">
        <v>0</v>
      </c>
      <c r="BU127" s="123" t="s">
        <v>0</v>
      </c>
      <c r="BV127" s="123">
        <v>1</v>
      </c>
      <c r="BW127" s="123" t="s">
        <v>0</v>
      </c>
      <c r="BX127" s="123" t="s">
        <v>0</v>
      </c>
      <c r="BY127" s="123" t="s">
        <v>0</v>
      </c>
      <c r="BZ127" s="123" t="s">
        <v>0</v>
      </c>
      <c r="CA127" s="123" t="s">
        <v>0</v>
      </c>
      <c r="CB127" s="123" t="s">
        <v>0</v>
      </c>
      <c r="CC127" s="123" t="s">
        <v>0</v>
      </c>
      <c r="CD127" s="123" t="s">
        <v>0</v>
      </c>
      <c r="CE127" s="123" t="s">
        <v>0</v>
      </c>
      <c r="CF127" s="123" t="s">
        <v>0</v>
      </c>
      <c r="CG127" s="119" t="s">
        <v>0</v>
      </c>
      <c r="CH127" s="131" t="s">
        <v>0</v>
      </c>
      <c r="CI127" s="123" t="s">
        <v>0</v>
      </c>
      <c r="CJ127" s="123" t="s">
        <v>0</v>
      </c>
      <c r="CK127" s="123" t="s">
        <v>0</v>
      </c>
      <c r="CL127" s="123" t="s">
        <v>0</v>
      </c>
      <c r="CM127" s="123" t="s">
        <v>0</v>
      </c>
      <c r="CN127" s="123" t="s">
        <v>0</v>
      </c>
      <c r="CO127" s="123" t="s">
        <v>0</v>
      </c>
      <c r="CP127" s="123" t="s">
        <v>0</v>
      </c>
      <c r="CQ127" s="123" t="s">
        <v>0</v>
      </c>
      <c r="CR127" s="123" t="s">
        <v>0</v>
      </c>
      <c r="CS127" s="123" t="s">
        <v>0</v>
      </c>
      <c r="CT127" s="123" t="s">
        <v>0</v>
      </c>
      <c r="CU127" s="123" t="s">
        <v>0</v>
      </c>
      <c r="CV127" s="123">
        <v>74</v>
      </c>
      <c r="CW127" s="123">
        <v>52</v>
      </c>
      <c r="CX127" s="123">
        <v>94</v>
      </c>
      <c r="CY127" s="477">
        <v>105</v>
      </c>
      <c r="CZ127" s="468" t="s">
        <v>0</v>
      </c>
      <c r="DA127" s="123" t="s">
        <v>0</v>
      </c>
      <c r="DB127" s="123" t="s">
        <v>0</v>
      </c>
      <c r="DC127" s="123" t="s">
        <v>0</v>
      </c>
      <c r="DD127" s="123" t="s">
        <v>0</v>
      </c>
      <c r="DE127" s="123" t="s">
        <v>0</v>
      </c>
      <c r="DF127" s="123">
        <v>1</v>
      </c>
      <c r="DG127" s="123">
        <v>3</v>
      </c>
      <c r="DH127" s="123" t="s">
        <v>0</v>
      </c>
      <c r="DI127" s="123" t="s">
        <v>0</v>
      </c>
      <c r="DJ127" s="123">
        <v>4200</v>
      </c>
      <c r="DK127" s="123">
        <v>3939</v>
      </c>
      <c r="DL127" s="123">
        <v>2865</v>
      </c>
      <c r="DM127" s="123">
        <v>3607</v>
      </c>
      <c r="DN127" s="123" t="s">
        <v>0</v>
      </c>
      <c r="DO127" s="123" t="s">
        <v>0</v>
      </c>
      <c r="DP127" s="123" t="s">
        <v>0</v>
      </c>
      <c r="DQ127" s="123" t="s">
        <v>0</v>
      </c>
      <c r="DR127" s="123" t="s">
        <v>0</v>
      </c>
      <c r="DS127" s="123" t="s">
        <v>0</v>
      </c>
      <c r="DT127" s="123">
        <v>8</v>
      </c>
      <c r="DU127" s="123">
        <v>14</v>
      </c>
      <c r="DV127" s="123" t="s">
        <v>0</v>
      </c>
      <c r="DW127" s="119" t="s">
        <v>0</v>
      </c>
    </row>
    <row r="128" spans="1:128" x14ac:dyDescent="0.2">
      <c r="A128" s="450" t="s">
        <v>1456</v>
      </c>
      <c r="B128" s="131">
        <v>1</v>
      </c>
      <c r="C128" s="123">
        <v>1</v>
      </c>
      <c r="D128" s="123">
        <v>28</v>
      </c>
      <c r="E128" s="123">
        <v>58</v>
      </c>
      <c r="F128" s="123" t="s">
        <v>0</v>
      </c>
      <c r="G128" s="123" t="s">
        <v>0</v>
      </c>
      <c r="H128" s="123" t="s">
        <v>0</v>
      </c>
      <c r="I128" s="123" t="s">
        <v>0</v>
      </c>
      <c r="J128" s="123">
        <v>4</v>
      </c>
      <c r="K128" s="123" t="s">
        <v>0</v>
      </c>
      <c r="L128" s="123">
        <v>15</v>
      </c>
      <c r="M128" s="123">
        <v>23</v>
      </c>
      <c r="N128" s="123" t="s">
        <v>0</v>
      </c>
      <c r="O128" s="123" t="s">
        <v>0</v>
      </c>
      <c r="P128" s="123" t="s">
        <v>0</v>
      </c>
      <c r="Q128" s="123" t="s">
        <v>0</v>
      </c>
      <c r="R128" s="123">
        <v>1</v>
      </c>
      <c r="S128" s="477">
        <v>1</v>
      </c>
      <c r="T128" s="468" t="s">
        <v>0</v>
      </c>
      <c r="U128" s="123" t="s">
        <v>0</v>
      </c>
      <c r="V128" s="123" t="s">
        <v>0</v>
      </c>
      <c r="W128" s="123" t="s">
        <v>0</v>
      </c>
      <c r="X128" s="123" t="s">
        <v>0</v>
      </c>
      <c r="Y128" s="123" t="s">
        <v>0</v>
      </c>
      <c r="Z128" s="123">
        <v>1</v>
      </c>
      <c r="AA128" s="123" t="s">
        <v>0</v>
      </c>
      <c r="AB128" s="123" t="s">
        <v>0</v>
      </c>
      <c r="AC128" s="123" t="s">
        <v>0</v>
      </c>
      <c r="AD128" s="123">
        <v>33</v>
      </c>
      <c r="AE128" s="123">
        <v>81</v>
      </c>
      <c r="AF128" s="123">
        <v>190</v>
      </c>
      <c r="AG128" s="123">
        <v>205</v>
      </c>
      <c r="AH128" s="123" t="s">
        <v>0</v>
      </c>
      <c r="AI128" s="123" t="s">
        <v>0</v>
      </c>
      <c r="AJ128" s="123" t="s">
        <v>0</v>
      </c>
      <c r="AK128" s="123" t="s">
        <v>0</v>
      </c>
      <c r="AL128" s="123">
        <v>5</v>
      </c>
      <c r="AM128" s="123">
        <v>1</v>
      </c>
      <c r="AN128" s="123">
        <v>6</v>
      </c>
      <c r="AO128" s="123">
        <v>5</v>
      </c>
      <c r="AP128" s="123" t="s">
        <v>0</v>
      </c>
      <c r="AQ128" s="119" t="s">
        <v>0</v>
      </c>
      <c r="AR128" s="131">
        <v>1655</v>
      </c>
      <c r="AS128" s="123">
        <v>2110</v>
      </c>
      <c r="AT128" s="123">
        <v>1363</v>
      </c>
      <c r="AU128" s="123">
        <v>1904</v>
      </c>
      <c r="AV128" s="123" t="s">
        <v>0</v>
      </c>
      <c r="AW128" s="123" t="s">
        <v>0</v>
      </c>
      <c r="AX128" s="123" t="s">
        <v>0</v>
      </c>
      <c r="AY128" s="123" t="s">
        <v>0</v>
      </c>
      <c r="AZ128" s="123">
        <v>6</v>
      </c>
      <c r="BA128" s="123" t="s">
        <v>0</v>
      </c>
      <c r="BB128" s="123">
        <v>7</v>
      </c>
      <c r="BC128" s="123">
        <v>5</v>
      </c>
      <c r="BD128" s="123" t="s">
        <v>0</v>
      </c>
      <c r="BE128" s="123" t="s">
        <v>0</v>
      </c>
      <c r="BF128" s="123">
        <v>1</v>
      </c>
      <c r="BG128" s="123" t="s">
        <v>0</v>
      </c>
      <c r="BH128" s="123" t="s">
        <v>0</v>
      </c>
      <c r="BI128" s="477" t="s">
        <v>0</v>
      </c>
      <c r="BJ128" s="468" t="s">
        <v>0</v>
      </c>
      <c r="BK128" s="123" t="s">
        <v>0</v>
      </c>
      <c r="BL128" s="123" t="s">
        <v>0</v>
      </c>
      <c r="BM128" s="123" t="s">
        <v>0</v>
      </c>
      <c r="BN128" s="123" t="s">
        <v>0</v>
      </c>
      <c r="BO128" s="123" t="s">
        <v>0</v>
      </c>
      <c r="BP128" s="123" t="s">
        <v>0</v>
      </c>
      <c r="BQ128" s="123" t="s">
        <v>0</v>
      </c>
      <c r="BR128" s="123" t="s">
        <v>0</v>
      </c>
      <c r="BS128" s="123" t="s">
        <v>0</v>
      </c>
      <c r="BT128" s="123" t="s">
        <v>0</v>
      </c>
      <c r="BU128" s="123" t="s">
        <v>0</v>
      </c>
      <c r="BV128" s="123" t="s">
        <v>0</v>
      </c>
      <c r="BW128" s="123">
        <v>1</v>
      </c>
      <c r="BX128" s="123" t="s">
        <v>0</v>
      </c>
      <c r="BY128" s="123" t="s">
        <v>0</v>
      </c>
      <c r="BZ128" s="123" t="s">
        <v>0</v>
      </c>
      <c r="CA128" s="123" t="s">
        <v>0</v>
      </c>
      <c r="CB128" s="123" t="s">
        <v>0</v>
      </c>
      <c r="CC128" s="123" t="s">
        <v>0</v>
      </c>
      <c r="CD128" s="123" t="s">
        <v>0</v>
      </c>
      <c r="CE128" s="123" t="s">
        <v>0</v>
      </c>
      <c r="CF128" s="123" t="s">
        <v>0</v>
      </c>
      <c r="CG128" s="119" t="s">
        <v>0</v>
      </c>
      <c r="CH128" s="131" t="s">
        <v>0</v>
      </c>
      <c r="CI128" s="123" t="s">
        <v>0</v>
      </c>
      <c r="CJ128" s="123" t="s">
        <v>0</v>
      </c>
      <c r="CK128" s="123" t="s">
        <v>0</v>
      </c>
      <c r="CL128" s="123" t="s">
        <v>0</v>
      </c>
      <c r="CM128" s="123" t="s">
        <v>0</v>
      </c>
      <c r="CN128" s="123" t="s">
        <v>0</v>
      </c>
      <c r="CO128" s="123" t="s">
        <v>0</v>
      </c>
      <c r="CP128" s="123" t="s">
        <v>0</v>
      </c>
      <c r="CQ128" s="123" t="s">
        <v>0</v>
      </c>
      <c r="CR128" s="123" t="s">
        <v>0</v>
      </c>
      <c r="CS128" s="123" t="s">
        <v>0</v>
      </c>
      <c r="CT128" s="123" t="s">
        <v>0</v>
      </c>
      <c r="CU128" s="123" t="s">
        <v>0</v>
      </c>
      <c r="CV128" s="123">
        <v>50</v>
      </c>
      <c r="CW128" s="123">
        <v>36</v>
      </c>
      <c r="CX128" s="123">
        <v>65</v>
      </c>
      <c r="CY128" s="477">
        <v>64</v>
      </c>
      <c r="CZ128" s="468" t="s">
        <v>0</v>
      </c>
      <c r="DA128" s="123" t="s">
        <v>0</v>
      </c>
      <c r="DB128" s="123" t="s">
        <v>0</v>
      </c>
      <c r="DC128" s="123" t="s">
        <v>0</v>
      </c>
      <c r="DD128" s="123" t="s">
        <v>0</v>
      </c>
      <c r="DE128" s="123" t="s">
        <v>0</v>
      </c>
      <c r="DF128" s="123">
        <v>1</v>
      </c>
      <c r="DG128" s="123" t="s">
        <v>0</v>
      </c>
      <c r="DH128" s="123" t="s">
        <v>0</v>
      </c>
      <c r="DI128" s="123" t="s">
        <v>0</v>
      </c>
      <c r="DJ128" s="123">
        <v>1740</v>
      </c>
      <c r="DK128" s="123">
        <v>2228</v>
      </c>
      <c r="DL128" s="123">
        <v>1647</v>
      </c>
      <c r="DM128" s="123">
        <v>2233</v>
      </c>
      <c r="DN128" s="123" t="s">
        <v>0</v>
      </c>
      <c r="DO128" s="123" t="s">
        <v>0</v>
      </c>
      <c r="DP128" s="123" t="s">
        <v>0</v>
      </c>
      <c r="DQ128" s="123" t="s">
        <v>0</v>
      </c>
      <c r="DR128" s="123">
        <v>15</v>
      </c>
      <c r="DS128" s="123">
        <v>1</v>
      </c>
      <c r="DT128" s="123">
        <v>30</v>
      </c>
      <c r="DU128" s="123">
        <v>33</v>
      </c>
      <c r="DV128" s="123" t="s">
        <v>0</v>
      </c>
      <c r="DW128" s="119" t="s">
        <v>0</v>
      </c>
    </row>
    <row r="129" spans="1:127" x14ac:dyDescent="0.2">
      <c r="A129" s="450" t="s">
        <v>607</v>
      </c>
      <c r="B129" s="131">
        <v>2</v>
      </c>
      <c r="C129" s="123" t="s">
        <v>0</v>
      </c>
      <c r="D129" s="123">
        <v>59</v>
      </c>
      <c r="E129" s="123">
        <v>34</v>
      </c>
      <c r="F129" s="123">
        <v>5</v>
      </c>
      <c r="G129" s="123" t="s">
        <v>0</v>
      </c>
      <c r="H129" s="123">
        <v>1</v>
      </c>
      <c r="I129" s="123" t="s">
        <v>0</v>
      </c>
      <c r="J129" s="123">
        <v>2</v>
      </c>
      <c r="K129" s="123" t="s">
        <v>0</v>
      </c>
      <c r="L129" s="123">
        <v>29</v>
      </c>
      <c r="M129" s="123">
        <v>11</v>
      </c>
      <c r="N129" s="123" t="s">
        <v>0</v>
      </c>
      <c r="O129" s="123">
        <v>5</v>
      </c>
      <c r="P129" s="123" t="s">
        <v>0</v>
      </c>
      <c r="Q129" s="123" t="s">
        <v>0</v>
      </c>
      <c r="R129" s="123">
        <v>7</v>
      </c>
      <c r="S129" s="477" t="s">
        <v>0</v>
      </c>
      <c r="T129" s="468" t="s">
        <v>0</v>
      </c>
      <c r="U129" s="123" t="s">
        <v>0</v>
      </c>
      <c r="V129" s="123" t="s">
        <v>0</v>
      </c>
      <c r="W129" s="123" t="s">
        <v>0</v>
      </c>
      <c r="X129" s="123" t="s">
        <v>0</v>
      </c>
      <c r="Y129" s="123" t="s">
        <v>0</v>
      </c>
      <c r="Z129" s="123">
        <v>5</v>
      </c>
      <c r="AA129" s="123" t="s">
        <v>0</v>
      </c>
      <c r="AB129" s="123" t="s">
        <v>0</v>
      </c>
      <c r="AC129" s="123" t="s">
        <v>0</v>
      </c>
      <c r="AD129" s="123">
        <v>34</v>
      </c>
      <c r="AE129" s="123">
        <v>95</v>
      </c>
      <c r="AF129" s="123">
        <v>183</v>
      </c>
      <c r="AG129" s="123">
        <v>135</v>
      </c>
      <c r="AH129" s="123" t="s">
        <v>0</v>
      </c>
      <c r="AI129" s="123" t="s">
        <v>0</v>
      </c>
      <c r="AJ129" s="123" t="s">
        <v>0</v>
      </c>
      <c r="AK129" s="123" t="s">
        <v>0</v>
      </c>
      <c r="AL129" s="123">
        <v>5</v>
      </c>
      <c r="AM129" s="123" t="s">
        <v>0</v>
      </c>
      <c r="AN129" s="123">
        <v>1</v>
      </c>
      <c r="AO129" s="123">
        <v>2</v>
      </c>
      <c r="AP129" s="123" t="s">
        <v>0</v>
      </c>
      <c r="AQ129" s="119" t="s">
        <v>0</v>
      </c>
      <c r="AR129" s="131">
        <v>1717</v>
      </c>
      <c r="AS129" s="123">
        <v>2130</v>
      </c>
      <c r="AT129" s="123">
        <v>1277</v>
      </c>
      <c r="AU129" s="123">
        <v>1614</v>
      </c>
      <c r="AV129" s="123" t="s">
        <v>0</v>
      </c>
      <c r="AW129" s="123" t="s">
        <v>0</v>
      </c>
      <c r="AX129" s="123" t="s">
        <v>0</v>
      </c>
      <c r="AY129" s="123" t="s">
        <v>0</v>
      </c>
      <c r="AZ129" s="123">
        <v>12</v>
      </c>
      <c r="BA129" s="123" t="s">
        <v>0</v>
      </c>
      <c r="BB129" s="123">
        <v>8</v>
      </c>
      <c r="BC129" s="123">
        <v>3</v>
      </c>
      <c r="BD129" s="123" t="s">
        <v>0</v>
      </c>
      <c r="BE129" s="123" t="s">
        <v>0</v>
      </c>
      <c r="BF129" s="123" t="s">
        <v>0</v>
      </c>
      <c r="BG129" s="123" t="s">
        <v>0</v>
      </c>
      <c r="BH129" s="123" t="s">
        <v>0</v>
      </c>
      <c r="BI129" s="477" t="s">
        <v>0</v>
      </c>
      <c r="BJ129" s="468" t="s">
        <v>0</v>
      </c>
      <c r="BK129" s="123" t="s">
        <v>0</v>
      </c>
      <c r="BL129" s="123" t="s">
        <v>0</v>
      </c>
      <c r="BM129" s="123" t="s">
        <v>0</v>
      </c>
      <c r="BN129" s="123" t="s">
        <v>0</v>
      </c>
      <c r="BO129" s="123" t="s">
        <v>0</v>
      </c>
      <c r="BP129" s="123" t="s">
        <v>0</v>
      </c>
      <c r="BQ129" s="123" t="s">
        <v>0</v>
      </c>
      <c r="BR129" s="123" t="s">
        <v>0</v>
      </c>
      <c r="BS129" s="123" t="s">
        <v>0</v>
      </c>
      <c r="BT129" s="123" t="s">
        <v>0</v>
      </c>
      <c r="BU129" s="123" t="s">
        <v>0</v>
      </c>
      <c r="BV129" s="123" t="s">
        <v>0</v>
      </c>
      <c r="BW129" s="123" t="s">
        <v>0</v>
      </c>
      <c r="BX129" s="123" t="s">
        <v>0</v>
      </c>
      <c r="BY129" s="123" t="s">
        <v>0</v>
      </c>
      <c r="BZ129" s="123" t="s">
        <v>0</v>
      </c>
      <c r="CA129" s="123" t="s">
        <v>0</v>
      </c>
      <c r="CB129" s="123" t="s">
        <v>0</v>
      </c>
      <c r="CC129" s="123" t="s">
        <v>0</v>
      </c>
      <c r="CD129" s="123" t="s">
        <v>0</v>
      </c>
      <c r="CE129" s="123" t="s">
        <v>0</v>
      </c>
      <c r="CF129" s="123" t="s">
        <v>0</v>
      </c>
      <c r="CG129" s="119" t="s">
        <v>0</v>
      </c>
      <c r="CH129" s="131" t="s">
        <v>0</v>
      </c>
      <c r="CI129" s="123" t="s">
        <v>0</v>
      </c>
      <c r="CJ129" s="123" t="s">
        <v>0</v>
      </c>
      <c r="CK129" s="123" t="s">
        <v>0</v>
      </c>
      <c r="CL129" s="123" t="s">
        <v>0</v>
      </c>
      <c r="CM129" s="123" t="s">
        <v>0</v>
      </c>
      <c r="CN129" s="123" t="s">
        <v>0</v>
      </c>
      <c r="CO129" s="123" t="s">
        <v>0</v>
      </c>
      <c r="CP129" s="123" t="s">
        <v>0</v>
      </c>
      <c r="CQ129" s="123" t="s">
        <v>0</v>
      </c>
      <c r="CR129" s="123" t="s">
        <v>0</v>
      </c>
      <c r="CS129" s="123" t="s">
        <v>0</v>
      </c>
      <c r="CT129" s="123" t="s">
        <v>0</v>
      </c>
      <c r="CU129" s="123" t="s">
        <v>0</v>
      </c>
      <c r="CV129" s="123">
        <v>9</v>
      </c>
      <c r="CW129" s="123">
        <v>12</v>
      </c>
      <c r="CX129" s="123">
        <v>19</v>
      </c>
      <c r="CY129" s="477">
        <v>17</v>
      </c>
      <c r="CZ129" s="468">
        <v>1</v>
      </c>
      <c r="DA129" s="123" t="s">
        <v>0</v>
      </c>
      <c r="DB129" s="123" t="s">
        <v>0</v>
      </c>
      <c r="DC129" s="123" t="s">
        <v>0</v>
      </c>
      <c r="DD129" s="123" t="s">
        <v>0</v>
      </c>
      <c r="DE129" s="123" t="s">
        <v>0</v>
      </c>
      <c r="DF129" s="123">
        <v>2</v>
      </c>
      <c r="DG129" s="123" t="s">
        <v>0</v>
      </c>
      <c r="DH129" s="123" t="s">
        <v>0</v>
      </c>
      <c r="DI129" s="123" t="s">
        <v>0</v>
      </c>
      <c r="DJ129" s="123">
        <v>1762</v>
      </c>
      <c r="DK129" s="123">
        <v>2237</v>
      </c>
      <c r="DL129" s="123">
        <v>1545</v>
      </c>
      <c r="DM129" s="123">
        <v>1800</v>
      </c>
      <c r="DN129" s="123">
        <v>6</v>
      </c>
      <c r="DO129" s="123" t="s">
        <v>0</v>
      </c>
      <c r="DP129" s="123">
        <v>1</v>
      </c>
      <c r="DQ129" s="123" t="s">
        <v>0</v>
      </c>
      <c r="DR129" s="123">
        <v>19</v>
      </c>
      <c r="DS129" s="123" t="s">
        <v>0</v>
      </c>
      <c r="DT129" s="123">
        <v>45</v>
      </c>
      <c r="DU129" s="123">
        <v>16</v>
      </c>
      <c r="DV129" s="123" t="s">
        <v>0</v>
      </c>
      <c r="DW129" s="119">
        <v>5</v>
      </c>
    </row>
    <row r="130" spans="1:127" x14ac:dyDescent="0.2">
      <c r="A130" s="450" t="s">
        <v>1457</v>
      </c>
      <c r="B130" s="131" t="s">
        <v>0</v>
      </c>
      <c r="C130" s="123" t="s">
        <v>0</v>
      </c>
      <c r="D130" s="123">
        <v>43</v>
      </c>
      <c r="E130" s="123">
        <v>41</v>
      </c>
      <c r="F130" s="123">
        <v>6</v>
      </c>
      <c r="G130" s="123" t="s">
        <v>0</v>
      </c>
      <c r="H130" s="123" t="s">
        <v>0</v>
      </c>
      <c r="I130" s="123" t="s">
        <v>0</v>
      </c>
      <c r="J130" s="123">
        <v>2</v>
      </c>
      <c r="K130" s="123" t="s">
        <v>0</v>
      </c>
      <c r="L130" s="123">
        <v>23</v>
      </c>
      <c r="M130" s="123">
        <v>14</v>
      </c>
      <c r="N130" s="123" t="s">
        <v>0</v>
      </c>
      <c r="O130" s="123">
        <v>1</v>
      </c>
      <c r="P130" s="123" t="s">
        <v>0</v>
      </c>
      <c r="Q130" s="123" t="s">
        <v>0</v>
      </c>
      <c r="R130" s="123">
        <v>3</v>
      </c>
      <c r="S130" s="477" t="s">
        <v>0</v>
      </c>
      <c r="T130" s="468" t="s">
        <v>0</v>
      </c>
      <c r="U130" s="123" t="s">
        <v>0</v>
      </c>
      <c r="V130" s="123" t="s">
        <v>0</v>
      </c>
      <c r="W130" s="123" t="s">
        <v>0</v>
      </c>
      <c r="X130" s="123" t="s">
        <v>0</v>
      </c>
      <c r="Y130" s="123" t="s">
        <v>0</v>
      </c>
      <c r="Z130" s="123">
        <v>3</v>
      </c>
      <c r="AA130" s="123" t="s">
        <v>0</v>
      </c>
      <c r="AB130" s="123" t="s">
        <v>0</v>
      </c>
      <c r="AC130" s="123" t="s">
        <v>0</v>
      </c>
      <c r="AD130" s="123">
        <v>18</v>
      </c>
      <c r="AE130" s="123">
        <v>75</v>
      </c>
      <c r="AF130" s="123">
        <v>110</v>
      </c>
      <c r="AG130" s="123">
        <v>76</v>
      </c>
      <c r="AH130" s="123" t="s">
        <v>0</v>
      </c>
      <c r="AI130" s="123" t="s">
        <v>0</v>
      </c>
      <c r="AJ130" s="123" t="s">
        <v>0</v>
      </c>
      <c r="AK130" s="123" t="s">
        <v>0</v>
      </c>
      <c r="AL130" s="123">
        <v>1</v>
      </c>
      <c r="AM130" s="123" t="s">
        <v>0</v>
      </c>
      <c r="AN130" s="123">
        <v>4</v>
      </c>
      <c r="AO130" s="123" t="s">
        <v>0</v>
      </c>
      <c r="AP130" s="123" t="s">
        <v>0</v>
      </c>
      <c r="AQ130" s="119" t="s">
        <v>0</v>
      </c>
      <c r="AR130" s="131">
        <v>1435</v>
      </c>
      <c r="AS130" s="123">
        <v>1824</v>
      </c>
      <c r="AT130" s="123">
        <v>880</v>
      </c>
      <c r="AU130" s="123">
        <v>883</v>
      </c>
      <c r="AV130" s="123">
        <v>2</v>
      </c>
      <c r="AW130" s="123" t="s">
        <v>0</v>
      </c>
      <c r="AX130" s="123" t="s">
        <v>0</v>
      </c>
      <c r="AY130" s="123" t="s">
        <v>0</v>
      </c>
      <c r="AZ130" s="123">
        <v>6</v>
      </c>
      <c r="BA130" s="123" t="s">
        <v>0</v>
      </c>
      <c r="BB130" s="123">
        <v>2</v>
      </c>
      <c r="BC130" s="123">
        <v>1</v>
      </c>
      <c r="BD130" s="123" t="s">
        <v>0</v>
      </c>
      <c r="BE130" s="123" t="s">
        <v>0</v>
      </c>
      <c r="BF130" s="123" t="s">
        <v>0</v>
      </c>
      <c r="BG130" s="123" t="s">
        <v>0</v>
      </c>
      <c r="BH130" s="123" t="s">
        <v>0</v>
      </c>
      <c r="BI130" s="477" t="s">
        <v>0</v>
      </c>
      <c r="BJ130" s="468" t="s">
        <v>0</v>
      </c>
      <c r="BK130" s="123" t="s">
        <v>0</v>
      </c>
      <c r="BL130" s="123" t="s">
        <v>0</v>
      </c>
      <c r="BM130" s="123" t="s">
        <v>0</v>
      </c>
      <c r="BN130" s="123" t="s">
        <v>0</v>
      </c>
      <c r="BO130" s="123" t="s">
        <v>0</v>
      </c>
      <c r="BP130" s="123" t="s">
        <v>0</v>
      </c>
      <c r="BQ130" s="123" t="s">
        <v>0</v>
      </c>
      <c r="BR130" s="123" t="s">
        <v>0</v>
      </c>
      <c r="BS130" s="123" t="s">
        <v>0</v>
      </c>
      <c r="BT130" s="123" t="s">
        <v>0</v>
      </c>
      <c r="BU130" s="123" t="s">
        <v>0</v>
      </c>
      <c r="BV130" s="123" t="s">
        <v>0</v>
      </c>
      <c r="BW130" s="123" t="s">
        <v>0</v>
      </c>
      <c r="BX130" s="123" t="s">
        <v>0</v>
      </c>
      <c r="BY130" s="123" t="s">
        <v>0</v>
      </c>
      <c r="BZ130" s="123" t="s">
        <v>0</v>
      </c>
      <c r="CA130" s="123" t="s">
        <v>0</v>
      </c>
      <c r="CB130" s="123" t="s">
        <v>0</v>
      </c>
      <c r="CC130" s="123" t="s">
        <v>0</v>
      </c>
      <c r="CD130" s="123" t="s">
        <v>0</v>
      </c>
      <c r="CE130" s="123" t="s">
        <v>0</v>
      </c>
      <c r="CF130" s="123" t="s">
        <v>0</v>
      </c>
      <c r="CG130" s="119" t="s">
        <v>0</v>
      </c>
      <c r="CH130" s="131" t="s">
        <v>0</v>
      </c>
      <c r="CI130" s="123" t="s">
        <v>0</v>
      </c>
      <c r="CJ130" s="123" t="s">
        <v>0</v>
      </c>
      <c r="CK130" s="123" t="s">
        <v>0</v>
      </c>
      <c r="CL130" s="123" t="s">
        <v>0</v>
      </c>
      <c r="CM130" s="123" t="s">
        <v>0</v>
      </c>
      <c r="CN130" s="123" t="s">
        <v>0</v>
      </c>
      <c r="CO130" s="123" t="s">
        <v>0</v>
      </c>
      <c r="CP130" s="123" t="s">
        <v>0</v>
      </c>
      <c r="CQ130" s="123" t="s">
        <v>0</v>
      </c>
      <c r="CR130" s="123" t="s">
        <v>0</v>
      </c>
      <c r="CS130" s="123" t="s">
        <v>0</v>
      </c>
      <c r="CT130" s="123" t="s">
        <v>0</v>
      </c>
      <c r="CU130" s="123" t="s">
        <v>0</v>
      </c>
      <c r="CV130" s="123">
        <v>7</v>
      </c>
      <c r="CW130" s="123">
        <v>6</v>
      </c>
      <c r="CX130" s="123">
        <v>13</v>
      </c>
      <c r="CY130" s="477">
        <v>16</v>
      </c>
      <c r="CZ130" s="468" t="s">
        <v>0</v>
      </c>
      <c r="DA130" s="123" t="s">
        <v>0</v>
      </c>
      <c r="DB130" s="123" t="s">
        <v>0</v>
      </c>
      <c r="DC130" s="123" t="s">
        <v>0</v>
      </c>
      <c r="DD130" s="123" t="s">
        <v>0</v>
      </c>
      <c r="DE130" s="123" t="s">
        <v>0</v>
      </c>
      <c r="DF130" s="123">
        <v>1</v>
      </c>
      <c r="DG130" s="123" t="s">
        <v>0</v>
      </c>
      <c r="DH130" s="123" t="s">
        <v>0</v>
      </c>
      <c r="DI130" s="123" t="s">
        <v>0</v>
      </c>
      <c r="DJ130" s="123">
        <v>1460</v>
      </c>
      <c r="DK130" s="123">
        <v>1905</v>
      </c>
      <c r="DL130" s="123">
        <v>1049</v>
      </c>
      <c r="DM130" s="123">
        <v>1016</v>
      </c>
      <c r="DN130" s="123">
        <v>8</v>
      </c>
      <c r="DO130" s="123" t="s">
        <v>0</v>
      </c>
      <c r="DP130" s="123" t="s">
        <v>0</v>
      </c>
      <c r="DQ130" s="123" t="s">
        <v>0</v>
      </c>
      <c r="DR130" s="123">
        <v>9</v>
      </c>
      <c r="DS130" s="123" t="s">
        <v>0</v>
      </c>
      <c r="DT130" s="123">
        <v>33</v>
      </c>
      <c r="DU130" s="123">
        <v>15</v>
      </c>
      <c r="DV130" s="123" t="s">
        <v>0</v>
      </c>
      <c r="DW130" s="119">
        <v>1</v>
      </c>
    </row>
    <row r="131" spans="1:127" x14ac:dyDescent="0.2">
      <c r="A131" s="101" t="s">
        <v>604</v>
      </c>
      <c r="B131" s="131" t="s">
        <v>0</v>
      </c>
      <c r="C131" s="123">
        <v>2</v>
      </c>
      <c r="D131" s="123">
        <v>36</v>
      </c>
      <c r="E131" s="123">
        <v>17</v>
      </c>
      <c r="F131" s="123">
        <v>3</v>
      </c>
      <c r="G131" s="123" t="s">
        <v>0</v>
      </c>
      <c r="H131" s="123">
        <v>2</v>
      </c>
      <c r="I131" s="123" t="s">
        <v>0</v>
      </c>
      <c r="J131" s="123" t="s">
        <v>0</v>
      </c>
      <c r="K131" s="123" t="s">
        <v>0</v>
      </c>
      <c r="L131" s="123">
        <v>21</v>
      </c>
      <c r="M131" s="123">
        <v>1</v>
      </c>
      <c r="N131" s="123" t="s">
        <v>0</v>
      </c>
      <c r="O131" s="123" t="s">
        <v>0</v>
      </c>
      <c r="P131" s="123" t="s">
        <v>0</v>
      </c>
      <c r="Q131" s="123" t="s">
        <v>0</v>
      </c>
      <c r="R131" s="123">
        <v>9</v>
      </c>
      <c r="S131" s="477" t="s">
        <v>0</v>
      </c>
      <c r="T131" s="468" t="s">
        <v>0</v>
      </c>
      <c r="U131" s="123" t="s">
        <v>0</v>
      </c>
      <c r="V131" s="123" t="s">
        <v>0</v>
      </c>
      <c r="W131" s="123" t="s">
        <v>0</v>
      </c>
      <c r="X131" s="123" t="s">
        <v>0</v>
      </c>
      <c r="Y131" s="123" t="s">
        <v>0</v>
      </c>
      <c r="Z131" s="123">
        <v>9</v>
      </c>
      <c r="AA131" s="123" t="s">
        <v>0</v>
      </c>
      <c r="AB131" s="123" t="s">
        <v>0</v>
      </c>
      <c r="AC131" s="123" t="s">
        <v>0</v>
      </c>
      <c r="AD131" s="123">
        <v>30</v>
      </c>
      <c r="AE131" s="123">
        <v>85</v>
      </c>
      <c r="AF131" s="123">
        <v>107</v>
      </c>
      <c r="AG131" s="123">
        <v>67</v>
      </c>
      <c r="AH131" s="123" t="s">
        <v>0</v>
      </c>
      <c r="AI131" s="123" t="s">
        <v>0</v>
      </c>
      <c r="AJ131" s="123" t="s">
        <v>0</v>
      </c>
      <c r="AK131" s="123" t="s">
        <v>0</v>
      </c>
      <c r="AL131" s="123" t="s">
        <v>0</v>
      </c>
      <c r="AM131" s="123" t="s">
        <v>0</v>
      </c>
      <c r="AN131" s="123" t="s">
        <v>0</v>
      </c>
      <c r="AO131" s="123">
        <v>3</v>
      </c>
      <c r="AP131" s="123" t="s">
        <v>0</v>
      </c>
      <c r="AQ131" s="119" t="s">
        <v>0</v>
      </c>
      <c r="AR131" s="131">
        <v>1688</v>
      </c>
      <c r="AS131" s="123">
        <v>1884</v>
      </c>
      <c r="AT131" s="123">
        <v>534</v>
      </c>
      <c r="AU131" s="123">
        <v>442</v>
      </c>
      <c r="AV131" s="123" t="s">
        <v>0</v>
      </c>
      <c r="AW131" s="123" t="s">
        <v>0</v>
      </c>
      <c r="AX131" s="123" t="s">
        <v>0</v>
      </c>
      <c r="AY131" s="123" t="s">
        <v>0</v>
      </c>
      <c r="AZ131" s="123">
        <v>3</v>
      </c>
      <c r="BA131" s="123" t="s">
        <v>0</v>
      </c>
      <c r="BB131" s="123">
        <v>5</v>
      </c>
      <c r="BC131" s="123">
        <v>3</v>
      </c>
      <c r="BD131" s="123" t="s">
        <v>0</v>
      </c>
      <c r="BE131" s="123" t="s">
        <v>0</v>
      </c>
      <c r="BF131" s="123" t="s">
        <v>0</v>
      </c>
      <c r="BG131" s="123">
        <v>1</v>
      </c>
      <c r="BH131" s="123" t="s">
        <v>0</v>
      </c>
      <c r="BI131" s="477" t="s">
        <v>0</v>
      </c>
      <c r="BJ131" s="468" t="s">
        <v>0</v>
      </c>
      <c r="BK131" s="123" t="s">
        <v>0</v>
      </c>
      <c r="BL131" s="123" t="s">
        <v>0</v>
      </c>
      <c r="BM131" s="123" t="s">
        <v>0</v>
      </c>
      <c r="BN131" s="123" t="s">
        <v>0</v>
      </c>
      <c r="BO131" s="123" t="s">
        <v>0</v>
      </c>
      <c r="BP131" s="123" t="s">
        <v>0</v>
      </c>
      <c r="BQ131" s="123" t="s">
        <v>0</v>
      </c>
      <c r="BR131" s="123" t="s">
        <v>0</v>
      </c>
      <c r="BS131" s="123" t="s">
        <v>0</v>
      </c>
      <c r="BT131" s="123" t="s">
        <v>0</v>
      </c>
      <c r="BU131" s="123">
        <v>1</v>
      </c>
      <c r="BV131" s="123" t="s">
        <v>0</v>
      </c>
      <c r="BW131" s="123" t="s">
        <v>0</v>
      </c>
      <c r="BX131" s="123" t="s">
        <v>0</v>
      </c>
      <c r="BY131" s="123" t="s">
        <v>0</v>
      </c>
      <c r="BZ131" s="123" t="s">
        <v>0</v>
      </c>
      <c r="CA131" s="123" t="s">
        <v>0</v>
      </c>
      <c r="CB131" s="123" t="s">
        <v>0</v>
      </c>
      <c r="CC131" s="123" t="s">
        <v>0</v>
      </c>
      <c r="CD131" s="123" t="s">
        <v>0</v>
      </c>
      <c r="CE131" s="123" t="s">
        <v>0</v>
      </c>
      <c r="CF131" s="123" t="s">
        <v>0</v>
      </c>
      <c r="CG131" s="119" t="s">
        <v>0</v>
      </c>
      <c r="CH131" s="131" t="s">
        <v>0</v>
      </c>
      <c r="CI131" s="123" t="s">
        <v>0</v>
      </c>
      <c r="CJ131" s="123" t="s">
        <v>0</v>
      </c>
      <c r="CK131" s="123" t="s">
        <v>0</v>
      </c>
      <c r="CL131" s="123" t="s">
        <v>0</v>
      </c>
      <c r="CM131" s="123" t="s">
        <v>0</v>
      </c>
      <c r="CN131" s="123" t="s">
        <v>0</v>
      </c>
      <c r="CO131" s="123" t="s">
        <v>0</v>
      </c>
      <c r="CP131" s="123" t="s">
        <v>0</v>
      </c>
      <c r="CQ131" s="123" t="s">
        <v>0</v>
      </c>
      <c r="CR131" s="123" t="s">
        <v>0</v>
      </c>
      <c r="CS131" s="123" t="s">
        <v>0</v>
      </c>
      <c r="CT131" s="123" t="s">
        <v>0</v>
      </c>
      <c r="CU131" s="123" t="s">
        <v>0</v>
      </c>
      <c r="CV131" s="123">
        <v>4</v>
      </c>
      <c r="CW131" s="123">
        <v>10</v>
      </c>
      <c r="CX131" s="123">
        <v>9</v>
      </c>
      <c r="CY131" s="477">
        <v>7</v>
      </c>
      <c r="CZ131" s="468" t="s">
        <v>0</v>
      </c>
      <c r="DA131" s="123" t="s">
        <v>0</v>
      </c>
      <c r="DB131" s="123" t="s">
        <v>0</v>
      </c>
      <c r="DC131" s="123" t="s">
        <v>0</v>
      </c>
      <c r="DD131" s="123">
        <v>1</v>
      </c>
      <c r="DE131" s="123" t="s">
        <v>0</v>
      </c>
      <c r="DF131" s="123">
        <v>4</v>
      </c>
      <c r="DG131" s="123">
        <v>1</v>
      </c>
      <c r="DH131" s="123" t="s">
        <v>0</v>
      </c>
      <c r="DI131" s="123" t="s">
        <v>0</v>
      </c>
      <c r="DJ131" s="123">
        <v>1722</v>
      </c>
      <c r="DK131" s="123">
        <v>1983</v>
      </c>
      <c r="DL131" s="123">
        <v>695</v>
      </c>
      <c r="DM131" s="123">
        <v>533</v>
      </c>
      <c r="DN131" s="123">
        <v>3</v>
      </c>
      <c r="DO131" s="123" t="s">
        <v>0</v>
      </c>
      <c r="DP131" s="123">
        <v>2</v>
      </c>
      <c r="DQ131" s="123" t="s">
        <v>0</v>
      </c>
      <c r="DR131" s="123">
        <v>4</v>
      </c>
      <c r="DS131" s="123" t="s">
        <v>0</v>
      </c>
      <c r="DT131" s="123">
        <v>39</v>
      </c>
      <c r="DU131" s="123">
        <v>8</v>
      </c>
      <c r="DV131" s="123" t="s">
        <v>0</v>
      </c>
      <c r="DW131" s="119" t="s">
        <v>0</v>
      </c>
    </row>
    <row r="132" spans="1:127" x14ac:dyDescent="0.2">
      <c r="A132" s="450" t="s">
        <v>1463</v>
      </c>
      <c r="B132" s="131">
        <v>2</v>
      </c>
      <c r="C132" s="123" t="s">
        <v>0</v>
      </c>
      <c r="D132" s="123">
        <v>29</v>
      </c>
      <c r="E132" s="123">
        <v>29</v>
      </c>
      <c r="F132" s="123" t="s">
        <v>0</v>
      </c>
      <c r="G132" s="123" t="s">
        <v>0</v>
      </c>
      <c r="H132" s="123" t="s">
        <v>0</v>
      </c>
      <c r="I132" s="123" t="s">
        <v>0</v>
      </c>
      <c r="J132" s="123">
        <v>1</v>
      </c>
      <c r="K132" s="123" t="s">
        <v>0</v>
      </c>
      <c r="L132" s="123">
        <v>17</v>
      </c>
      <c r="M132" s="123">
        <v>1</v>
      </c>
      <c r="N132" s="123" t="s">
        <v>0</v>
      </c>
      <c r="O132" s="123" t="s">
        <v>0</v>
      </c>
      <c r="P132" s="123" t="s">
        <v>0</v>
      </c>
      <c r="Q132" s="123" t="s">
        <v>0</v>
      </c>
      <c r="R132" s="123">
        <v>6</v>
      </c>
      <c r="S132" s="477" t="s">
        <v>0</v>
      </c>
      <c r="T132" s="468" t="s">
        <v>0</v>
      </c>
      <c r="U132" s="123" t="s">
        <v>0</v>
      </c>
      <c r="V132" s="123" t="s">
        <v>0</v>
      </c>
      <c r="W132" s="123" t="s">
        <v>0</v>
      </c>
      <c r="X132" s="123" t="s">
        <v>0</v>
      </c>
      <c r="Y132" s="123" t="s">
        <v>0</v>
      </c>
      <c r="Z132" s="123">
        <v>4</v>
      </c>
      <c r="AA132" s="123" t="s">
        <v>0</v>
      </c>
      <c r="AB132" s="123" t="s">
        <v>0</v>
      </c>
      <c r="AC132" s="123" t="s">
        <v>0</v>
      </c>
      <c r="AD132" s="123">
        <v>55</v>
      </c>
      <c r="AE132" s="123">
        <v>136</v>
      </c>
      <c r="AF132" s="123">
        <v>102</v>
      </c>
      <c r="AG132" s="123">
        <v>52</v>
      </c>
      <c r="AH132" s="123">
        <v>1</v>
      </c>
      <c r="AI132" s="123" t="s">
        <v>0</v>
      </c>
      <c r="AJ132" s="123" t="s">
        <v>0</v>
      </c>
      <c r="AK132" s="123" t="s">
        <v>0</v>
      </c>
      <c r="AL132" s="123" t="s">
        <v>0</v>
      </c>
      <c r="AM132" s="123" t="s">
        <v>0</v>
      </c>
      <c r="AN132" s="123">
        <v>6</v>
      </c>
      <c r="AO132" s="123">
        <v>2</v>
      </c>
      <c r="AP132" s="123" t="s">
        <v>0</v>
      </c>
      <c r="AQ132" s="119" t="s">
        <v>0</v>
      </c>
      <c r="AR132" s="131">
        <v>1877</v>
      </c>
      <c r="AS132" s="123">
        <v>2124</v>
      </c>
      <c r="AT132" s="123">
        <v>399</v>
      </c>
      <c r="AU132" s="123">
        <v>320</v>
      </c>
      <c r="AV132" s="123" t="s">
        <v>0</v>
      </c>
      <c r="AW132" s="123" t="s">
        <v>0</v>
      </c>
      <c r="AX132" s="123" t="s">
        <v>0</v>
      </c>
      <c r="AY132" s="123" t="s">
        <v>0</v>
      </c>
      <c r="AZ132" s="123">
        <v>1</v>
      </c>
      <c r="BA132" s="123" t="s">
        <v>0</v>
      </c>
      <c r="BB132" s="123">
        <v>2</v>
      </c>
      <c r="BC132" s="123">
        <v>1</v>
      </c>
      <c r="BD132" s="123" t="s">
        <v>0</v>
      </c>
      <c r="BE132" s="123" t="s">
        <v>0</v>
      </c>
      <c r="BF132" s="123" t="s">
        <v>0</v>
      </c>
      <c r="BG132" s="123" t="s">
        <v>0</v>
      </c>
      <c r="BH132" s="123" t="s">
        <v>0</v>
      </c>
      <c r="BI132" s="477" t="s">
        <v>0</v>
      </c>
      <c r="BJ132" s="468" t="s">
        <v>0</v>
      </c>
      <c r="BK132" s="123" t="s">
        <v>0</v>
      </c>
      <c r="BL132" s="123" t="s">
        <v>0</v>
      </c>
      <c r="BM132" s="123" t="s">
        <v>0</v>
      </c>
      <c r="BN132" s="123" t="s">
        <v>0</v>
      </c>
      <c r="BO132" s="123" t="s">
        <v>0</v>
      </c>
      <c r="BP132" s="123" t="s">
        <v>0</v>
      </c>
      <c r="BQ132" s="123" t="s">
        <v>0</v>
      </c>
      <c r="BR132" s="123" t="s">
        <v>0</v>
      </c>
      <c r="BS132" s="123" t="s">
        <v>0</v>
      </c>
      <c r="BT132" s="123">
        <v>1</v>
      </c>
      <c r="BU132" s="123" t="s">
        <v>0</v>
      </c>
      <c r="BV132" s="123">
        <v>2</v>
      </c>
      <c r="BW132" s="123">
        <v>1</v>
      </c>
      <c r="BX132" s="123" t="s">
        <v>0</v>
      </c>
      <c r="BY132" s="123" t="s">
        <v>0</v>
      </c>
      <c r="BZ132" s="123" t="s">
        <v>0</v>
      </c>
      <c r="CA132" s="123" t="s">
        <v>0</v>
      </c>
      <c r="CB132" s="123" t="s">
        <v>0</v>
      </c>
      <c r="CC132" s="123" t="s">
        <v>0</v>
      </c>
      <c r="CD132" s="123" t="s">
        <v>0</v>
      </c>
      <c r="CE132" s="123" t="s">
        <v>0</v>
      </c>
      <c r="CF132" s="123" t="s">
        <v>0</v>
      </c>
      <c r="CG132" s="119" t="s">
        <v>0</v>
      </c>
      <c r="CH132" s="131" t="s">
        <v>0</v>
      </c>
      <c r="CI132" s="123" t="s">
        <v>0</v>
      </c>
      <c r="CJ132" s="123" t="s">
        <v>0</v>
      </c>
      <c r="CK132" s="123" t="s">
        <v>0</v>
      </c>
      <c r="CL132" s="123" t="s">
        <v>0</v>
      </c>
      <c r="CM132" s="123" t="s">
        <v>0</v>
      </c>
      <c r="CN132" s="123" t="s">
        <v>0</v>
      </c>
      <c r="CO132" s="123" t="s">
        <v>0</v>
      </c>
      <c r="CP132" s="123" t="s">
        <v>0</v>
      </c>
      <c r="CQ132" s="123" t="s">
        <v>0</v>
      </c>
      <c r="CR132" s="123" t="s">
        <v>0</v>
      </c>
      <c r="CS132" s="123" t="s">
        <v>0</v>
      </c>
      <c r="CT132" s="123" t="s">
        <v>0</v>
      </c>
      <c r="CU132" s="123" t="s">
        <v>0</v>
      </c>
      <c r="CV132" s="123">
        <v>7</v>
      </c>
      <c r="CW132" s="123">
        <v>14</v>
      </c>
      <c r="CX132" s="123">
        <v>10</v>
      </c>
      <c r="CY132" s="477">
        <v>12</v>
      </c>
      <c r="CZ132" s="468" t="s">
        <v>0</v>
      </c>
      <c r="DA132" s="123" t="s">
        <v>0</v>
      </c>
      <c r="DB132" s="123" t="s">
        <v>0</v>
      </c>
      <c r="DC132" s="123" t="s">
        <v>0</v>
      </c>
      <c r="DD132" s="123" t="s">
        <v>0</v>
      </c>
      <c r="DE132" s="123" t="s">
        <v>0</v>
      </c>
      <c r="DF132" s="123" t="s">
        <v>0</v>
      </c>
      <c r="DG132" s="123">
        <v>1</v>
      </c>
      <c r="DH132" s="123" t="s">
        <v>0</v>
      </c>
      <c r="DI132" s="123" t="s">
        <v>0</v>
      </c>
      <c r="DJ132" s="123">
        <v>1942</v>
      </c>
      <c r="DK132" s="123">
        <v>2274</v>
      </c>
      <c r="DL132" s="123">
        <v>548</v>
      </c>
      <c r="DM132" s="123">
        <v>414</v>
      </c>
      <c r="DN132" s="123">
        <v>1</v>
      </c>
      <c r="DO132" s="123" t="s">
        <v>0</v>
      </c>
      <c r="DP132" s="123" t="s">
        <v>0</v>
      </c>
      <c r="DQ132" s="123" t="s">
        <v>0</v>
      </c>
      <c r="DR132" s="123">
        <v>2</v>
      </c>
      <c r="DS132" s="123" t="s">
        <v>0</v>
      </c>
      <c r="DT132" s="123">
        <v>29</v>
      </c>
      <c r="DU132" s="123">
        <v>5</v>
      </c>
      <c r="DV132" s="123" t="s">
        <v>0</v>
      </c>
      <c r="DW132" s="119" t="s">
        <v>0</v>
      </c>
    </row>
    <row r="133" spans="1:127" x14ac:dyDescent="0.2">
      <c r="A133" s="118" t="s">
        <v>704</v>
      </c>
      <c r="B133" s="131" t="s">
        <v>0</v>
      </c>
      <c r="C133" s="123" t="s">
        <v>0</v>
      </c>
      <c r="D133" s="123" t="s">
        <v>0</v>
      </c>
      <c r="E133" s="123" t="s">
        <v>0</v>
      </c>
      <c r="F133" s="123" t="s">
        <v>0</v>
      </c>
      <c r="G133" s="123" t="s">
        <v>0</v>
      </c>
      <c r="H133" s="123" t="s">
        <v>0</v>
      </c>
      <c r="I133" s="123" t="s">
        <v>0</v>
      </c>
      <c r="J133" s="123" t="s">
        <v>0</v>
      </c>
      <c r="K133" s="123" t="s">
        <v>0</v>
      </c>
      <c r="L133" s="123" t="s">
        <v>0</v>
      </c>
      <c r="M133" s="123" t="s">
        <v>0</v>
      </c>
      <c r="N133" s="123" t="s">
        <v>0</v>
      </c>
      <c r="O133" s="123" t="s">
        <v>0</v>
      </c>
      <c r="P133" s="123" t="s">
        <v>0</v>
      </c>
      <c r="Q133" s="123" t="s">
        <v>0</v>
      </c>
      <c r="R133" s="123" t="s">
        <v>0</v>
      </c>
      <c r="S133" s="477" t="s">
        <v>0</v>
      </c>
      <c r="T133" s="468" t="s">
        <v>0</v>
      </c>
      <c r="U133" s="123" t="s">
        <v>0</v>
      </c>
      <c r="V133" s="123" t="s">
        <v>0</v>
      </c>
      <c r="W133" s="123" t="s">
        <v>0</v>
      </c>
      <c r="X133" s="123" t="s">
        <v>0</v>
      </c>
      <c r="Y133" s="123" t="s">
        <v>0</v>
      </c>
      <c r="Z133" s="123" t="s">
        <v>0</v>
      </c>
      <c r="AA133" s="123" t="s">
        <v>0</v>
      </c>
      <c r="AB133" s="123" t="s">
        <v>0</v>
      </c>
      <c r="AC133" s="123" t="s">
        <v>0</v>
      </c>
      <c r="AD133" s="123" t="s">
        <v>0</v>
      </c>
      <c r="AE133" s="123" t="s">
        <v>0</v>
      </c>
      <c r="AF133" s="123">
        <v>1</v>
      </c>
      <c r="AG133" s="123">
        <v>1</v>
      </c>
      <c r="AH133" s="123" t="s">
        <v>0</v>
      </c>
      <c r="AI133" s="123" t="s">
        <v>0</v>
      </c>
      <c r="AJ133" s="123" t="s">
        <v>0</v>
      </c>
      <c r="AK133" s="123" t="s">
        <v>0</v>
      </c>
      <c r="AL133" s="123" t="s">
        <v>0</v>
      </c>
      <c r="AM133" s="123" t="s">
        <v>0</v>
      </c>
      <c r="AN133" s="123" t="s">
        <v>0</v>
      </c>
      <c r="AO133" s="123" t="s">
        <v>0</v>
      </c>
      <c r="AP133" s="123" t="s">
        <v>0</v>
      </c>
      <c r="AQ133" s="119" t="s">
        <v>0</v>
      </c>
      <c r="AR133" s="131">
        <v>2</v>
      </c>
      <c r="AS133" s="123">
        <v>2</v>
      </c>
      <c r="AT133" s="123" t="s">
        <v>0</v>
      </c>
      <c r="AU133" s="123">
        <v>1</v>
      </c>
      <c r="AV133" s="123" t="s">
        <v>0</v>
      </c>
      <c r="AW133" s="123" t="s">
        <v>0</v>
      </c>
      <c r="AX133" s="123" t="s">
        <v>0</v>
      </c>
      <c r="AY133" s="123" t="s">
        <v>0</v>
      </c>
      <c r="AZ133" s="123" t="s">
        <v>0</v>
      </c>
      <c r="BA133" s="123" t="s">
        <v>0</v>
      </c>
      <c r="BB133" s="123" t="s">
        <v>0</v>
      </c>
      <c r="BC133" s="123" t="s">
        <v>0</v>
      </c>
      <c r="BD133" s="123" t="s">
        <v>0</v>
      </c>
      <c r="BE133" s="123" t="s">
        <v>0</v>
      </c>
      <c r="BF133" s="123" t="s">
        <v>0</v>
      </c>
      <c r="BG133" s="123" t="s">
        <v>0</v>
      </c>
      <c r="BH133" s="123" t="s">
        <v>0</v>
      </c>
      <c r="BI133" s="477" t="s">
        <v>0</v>
      </c>
      <c r="BJ133" s="468" t="s">
        <v>0</v>
      </c>
      <c r="BK133" s="123" t="s">
        <v>0</v>
      </c>
      <c r="BL133" s="123" t="s">
        <v>0</v>
      </c>
      <c r="BM133" s="123" t="s">
        <v>0</v>
      </c>
      <c r="BN133" s="123" t="s">
        <v>0</v>
      </c>
      <c r="BO133" s="123" t="s">
        <v>0</v>
      </c>
      <c r="BP133" s="123" t="s">
        <v>0</v>
      </c>
      <c r="BQ133" s="123" t="s">
        <v>0</v>
      </c>
      <c r="BR133" s="123" t="s">
        <v>0</v>
      </c>
      <c r="BS133" s="123" t="s">
        <v>0</v>
      </c>
      <c r="BT133" s="123" t="s">
        <v>0</v>
      </c>
      <c r="BU133" s="123">
        <v>1</v>
      </c>
      <c r="BV133" s="123" t="s">
        <v>0</v>
      </c>
      <c r="BW133" s="123" t="s">
        <v>0</v>
      </c>
      <c r="BX133" s="123" t="s">
        <v>0</v>
      </c>
      <c r="BY133" s="123" t="s">
        <v>0</v>
      </c>
      <c r="BZ133" s="123" t="s">
        <v>0</v>
      </c>
      <c r="CA133" s="123" t="s">
        <v>0</v>
      </c>
      <c r="CB133" s="123" t="s">
        <v>0</v>
      </c>
      <c r="CC133" s="123" t="s">
        <v>0</v>
      </c>
      <c r="CD133" s="123" t="s">
        <v>0</v>
      </c>
      <c r="CE133" s="123" t="s">
        <v>0</v>
      </c>
      <c r="CF133" s="123" t="s">
        <v>0</v>
      </c>
      <c r="CG133" s="119" t="s">
        <v>0</v>
      </c>
      <c r="CH133" s="131" t="s">
        <v>0</v>
      </c>
      <c r="CI133" s="123" t="s">
        <v>0</v>
      </c>
      <c r="CJ133" s="123" t="s">
        <v>0</v>
      </c>
      <c r="CK133" s="123" t="s">
        <v>0</v>
      </c>
      <c r="CL133" s="123" t="s">
        <v>0</v>
      </c>
      <c r="CM133" s="123" t="s">
        <v>0</v>
      </c>
      <c r="CN133" s="123" t="s">
        <v>0</v>
      </c>
      <c r="CO133" s="123" t="s">
        <v>0</v>
      </c>
      <c r="CP133" s="123" t="s">
        <v>0</v>
      </c>
      <c r="CQ133" s="123" t="s">
        <v>0</v>
      </c>
      <c r="CR133" s="123" t="s">
        <v>0</v>
      </c>
      <c r="CS133" s="123" t="s">
        <v>0</v>
      </c>
      <c r="CT133" s="123" t="s">
        <v>0</v>
      </c>
      <c r="CU133" s="123" t="s">
        <v>0</v>
      </c>
      <c r="CV133" s="123">
        <v>1</v>
      </c>
      <c r="CW133" s="123" t="s">
        <v>0</v>
      </c>
      <c r="CX133" s="123" t="s">
        <v>0</v>
      </c>
      <c r="CY133" s="477" t="s">
        <v>0</v>
      </c>
      <c r="CZ133" s="468" t="s">
        <v>0</v>
      </c>
      <c r="DA133" s="123" t="s">
        <v>0</v>
      </c>
      <c r="DB133" s="123" t="s">
        <v>0</v>
      </c>
      <c r="DC133" s="123" t="s">
        <v>0</v>
      </c>
      <c r="DD133" s="123" t="s">
        <v>0</v>
      </c>
      <c r="DE133" s="123" t="s">
        <v>0</v>
      </c>
      <c r="DF133" s="123" t="s">
        <v>0</v>
      </c>
      <c r="DG133" s="123" t="s">
        <v>0</v>
      </c>
      <c r="DH133" s="123" t="s">
        <v>0</v>
      </c>
      <c r="DI133" s="123" t="s">
        <v>0</v>
      </c>
      <c r="DJ133" s="123">
        <v>3</v>
      </c>
      <c r="DK133" s="123">
        <v>3</v>
      </c>
      <c r="DL133" s="123">
        <v>1</v>
      </c>
      <c r="DM133" s="123">
        <v>2</v>
      </c>
      <c r="DN133" s="123" t="s">
        <v>0</v>
      </c>
      <c r="DO133" s="123" t="s">
        <v>0</v>
      </c>
      <c r="DP133" s="123" t="s">
        <v>0</v>
      </c>
      <c r="DQ133" s="123" t="s">
        <v>0</v>
      </c>
      <c r="DR133" s="123" t="s">
        <v>0</v>
      </c>
      <c r="DS133" s="123" t="s">
        <v>0</v>
      </c>
      <c r="DT133" s="123" t="s">
        <v>0</v>
      </c>
      <c r="DU133" s="123" t="s">
        <v>0</v>
      </c>
      <c r="DV133" s="123" t="s">
        <v>0</v>
      </c>
      <c r="DW133" s="119" t="s">
        <v>0</v>
      </c>
    </row>
    <row r="134" spans="1:127" x14ac:dyDescent="0.2">
      <c r="A134" s="270" t="s">
        <v>1979</v>
      </c>
      <c r="B134" s="291">
        <v>16</v>
      </c>
      <c r="C134" s="287">
        <v>23</v>
      </c>
      <c r="D134" s="287">
        <v>101</v>
      </c>
      <c r="E134" s="287">
        <v>105</v>
      </c>
      <c r="F134" s="287">
        <v>9</v>
      </c>
      <c r="G134" s="287" t="s">
        <v>0</v>
      </c>
      <c r="H134" s="287">
        <v>2</v>
      </c>
      <c r="I134" s="287" t="s">
        <v>0</v>
      </c>
      <c r="J134" s="287">
        <v>4</v>
      </c>
      <c r="K134" s="287" t="s">
        <v>0</v>
      </c>
      <c r="L134" s="287">
        <v>28</v>
      </c>
      <c r="M134" s="287">
        <v>38</v>
      </c>
      <c r="N134" s="287" t="s">
        <v>0</v>
      </c>
      <c r="O134" s="287">
        <v>28</v>
      </c>
      <c r="P134" s="287" t="s">
        <v>0</v>
      </c>
      <c r="Q134" s="287" t="s">
        <v>0</v>
      </c>
      <c r="R134" s="287">
        <v>6</v>
      </c>
      <c r="S134" s="530">
        <v>2</v>
      </c>
      <c r="T134" s="529">
        <v>1</v>
      </c>
      <c r="U134" s="287" t="s">
        <v>0</v>
      </c>
      <c r="V134" s="287" t="s">
        <v>0</v>
      </c>
      <c r="W134" s="287" t="s">
        <v>0</v>
      </c>
      <c r="X134" s="287" t="s">
        <v>0</v>
      </c>
      <c r="Y134" s="287" t="s">
        <v>0</v>
      </c>
      <c r="Z134" s="287">
        <v>3</v>
      </c>
      <c r="AA134" s="287">
        <v>1</v>
      </c>
      <c r="AB134" s="287" t="s">
        <v>0</v>
      </c>
      <c r="AC134" s="287" t="s">
        <v>0</v>
      </c>
      <c r="AD134" s="287">
        <v>736</v>
      </c>
      <c r="AE134" s="287">
        <v>949</v>
      </c>
      <c r="AF134" s="287">
        <v>818</v>
      </c>
      <c r="AG134" s="287">
        <v>660</v>
      </c>
      <c r="AH134" s="287">
        <v>1</v>
      </c>
      <c r="AI134" s="287" t="s">
        <v>0</v>
      </c>
      <c r="AJ134" s="287" t="s">
        <v>0</v>
      </c>
      <c r="AK134" s="287" t="s">
        <v>0</v>
      </c>
      <c r="AL134" s="287">
        <v>5</v>
      </c>
      <c r="AM134" s="287">
        <v>1</v>
      </c>
      <c r="AN134" s="287">
        <v>12</v>
      </c>
      <c r="AO134" s="287">
        <v>11</v>
      </c>
      <c r="AP134" s="287" t="s">
        <v>0</v>
      </c>
      <c r="AQ134" s="303">
        <v>1</v>
      </c>
      <c r="AR134" s="291">
        <v>798</v>
      </c>
      <c r="AS134" s="287">
        <v>553</v>
      </c>
      <c r="AT134" s="287">
        <v>909</v>
      </c>
      <c r="AU134" s="287">
        <v>252</v>
      </c>
      <c r="AV134" s="287">
        <v>2</v>
      </c>
      <c r="AW134" s="287" t="s">
        <v>0</v>
      </c>
      <c r="AX134" s="287" t="s">
        <v>0</v>
      </c>
      <c r="AY134" s="287" t="s">
        <v>0</v>
      </c>
      <c r="AZ134" s="287">
        <v>8</v>
      </c>
      <c r="BA134" s="287" t="s">
        <v>0</v>
      </c>
      <c r="BB134" s="287">
        <v>4</v>
      </c>
      <c r="BC134" s="287" t="s">
        <v>0</v>
      </c>
      <c r="BD134" s="287" t="s">
        <v>0</v>
      </c>
      <c r="BE134" s="287" t="s">
        <v>0</v>
      </c>
      <c r="BF134" s="287" t="s">
        <v>0</v>
      </c>
      <c r="BG134" s="287" t="s">
        <v>0</v>
      </c>
      <c r="BH134" s="287" t="s">
        <v>0</v>
      </c>
      <c r="BI134" s="530" t="s">
        <v>0</v>
      </c>
      <c r="BJ134" s="529" t="s">
        <v>0</v>
      </c>
      <c r="BK134" s="287" t="s">
        <v>0</v>
      </c>
      <c r="BL134" s="287" t="s">
        <v>0</v>
      </c>
      <c r="BM134" s="287" t="s">
        <v>0</v>
      </c>
      <c r="BN134" s="287" t="s">
        <v>0</v>
      </c>
      <c r="BO134" s="287" t="s">
        <v>0</v>
      </c>
      <c r="BP134" s="287" t="s">
        <v>0</v>
      </c>
      <c r="BQ134" s="287" t="s">
        <v>0</v>
      </c>
      <c r="BR134" s="287" t="s">
        <v>0</v>
      </c>
      <c r="BS134" s="287" t="s">
        <v>0</v>
      </c>
      <c r="BT134" s="287" t="s">
        <v>0</v>
      </c>
      <c r="BU134" s="287" t="s">
        <v>0</v>
      </c>
      <c r="BV134" s="287">
        <v>1</v>
      </c>
      <c r="BW134" s="287" t="s">
        <v>0</v>
      </c>
      <c r="BX134" s="287" t="s">
        <v>0</v>
      </c>
      <c r="BY134" s="287" t="s">
        <v>0</v>
      </c>
      <c r="BZ134" s="287" t="s">
        <v>0</v>
      </c>
      <c r="CA134" s="287" t="s">
        <v>0</v>
      </c>
      <c r="CB134" s="287" t="s">
        <v>0</v>
      </c>
      <c r="CC134" s="287" t="s">
        <v>0</v>
      </c>
      <c r="CD134" s="287" t="s">
        <v>0</v>
      </c>
      <c r="CE134" s="287" t="s">
        <v>0</v>
      </c>
      <c r="CF134" s="287" t="s">
        <v>0</v>
      </c>
      <c r="CG134" s="303">
        <v>1</v>
      </c>
      <c r="CH134" s="291" t="s">
        <v>0</v>
      </c>
      <c r="CI134" s="287" t="s">
        <v>0</v>
      </c>
      <c r="CJ134" s="287" t="s">
        <v>0</v>
      </c>
      <c r="CK134" s="287" t="s">
        <v>0</v>
      </c>
      <c r="CL134" s="287" t="s">
        <v>0</v>
      </c>
      <c r="CM134" s="287" t="s">
        <v>0</v>
      </c>
      <c r="CN134" s="287" t="s">
        <v>0</v>
      </c>
      <c r="CO134" s="287" t="s">
        <v>0</v>
      </c>
      <c r="CP134" s="287" t="s">
        <v>0</v>
      </c>
      <c r="CQ134" s="287" t="s">
        <v>0</v>
      </c>
      <c r="CR134" s="287" t="s">
        <v>0</v>
      </c>
      <c r="CS134" s="287" t="s">
        <v>0</v>
      </c>
      <c r="CT134" s="287" t="s">
        <v>0</v>
      </c>
      <c r="CU134" s="287" t="s">
        <v>0</v>
      </c>
      <c r="CV134" s="287">
        <v>9</v>
      </c>
      <c r="CW134" s="287">
        <v>3</v>
      </c>
      <c r="CX134" s="287">
        <v>6</v>
      </c>
      <c r="CY134" s="530">
        <v>14</v>
      </c>
      <c r="CZ134" s="529" t="s">
        <v>0</v>
      </c>
      <c r="DA134" s="287" t="s">
        <v>0</v>
      </c>
      <c r="DB134" s="287" t="s">
        <v>0</v>
      </c>
      <c r="DC134" s="287" t="s">
        <v>0</v>
      </c>
      <c r="DD134" s="287" t="s">
        <v>0</v>
      </c>
      <c r="DE134" s="287" t="s">
        <v>0</v>
      </c>
      <c r="DF134" s="287" t="s">
        <v>0</v>
      </c>
      <c r="DG134" s="287">
        <v>1</v>
      </c>
      <c r="DH134" s="287" t="s">
        <v>0</v>
      </c>
      <c r="DI134" s="287" t="s">
        <v>0</v>
      </c>
      <c r="DJ134" s="320">
        <v>1559</v>
      </c>
      <c r="DK134" s="287">
        <v>1528</v>
      </c>
      <c r="DL134" s="287">
        <v>1841</v>
      </c>
      <c r="DM134" s="287">
        <v>1033</v>
      </c>
      <c r="DN134" s="287">
        <v>13</v>
      </c>
      <c r="DO134" s="287" t="s">
        <v>0</v>
      </c>
      <c r="DP134" s="287">
        <v>2</v>
      </c>
      <c r="DQ134" s="287" t="s">
        <v>0</v>
      </c>
      <c r="DR134" s="287">
        <v>17</v>
      </c>
      <c r="DS134" s="287">
        <v>1</v>
      </c>
      <c r="DT134" s="287">
        <v>47</v>
      </c>
      <c r="DU134" s="287">
        <v>51</v>
      </c>
      <c r="DV134" s="287" t="s">
        <v>0</v>
      </c>
      <c r="DW134" s="303">
        <v>30</v>
      </c>
    </row>
    <row r="135" spans="1:127" x14ac:dyDescent="0.2">
      <c r="A135" s="118" t="s">
        <v>594</v>
      </c>
      <c r="B135" s="131">
        <v>16</v>
      </c>
      <c r="C135" s="123">
        <v>23</v>
      </c>
      <c r="D135" s="123">
        <v>9</v>
      </c>
      <c r="E135" s="123">
        <v>17</v>
      </c>
      <c r="F135" s="123" t="s">
        <v>0</v>
      </c>
      <c r="G135" s="123" t="s">
        <v>0</v>
      </c>
      <c r="H135" s="123" t="s">
        <v>0</v>
      </c>
      <c r="I135" s="123" t="s">
        <v>0</v>
      </c>
      <c r="J135" s="123" t="s">
        <v>0</v>
      </c>
      <c r="K135" s="123" t="s">
        <v>0</v>
      </c>
      <c r="L135" s="123" t="s">
        <v>0</v>
      </c>
      <c r="M135" s="123" t="s">
        <v>0</v>
      </c>
      <c r="N135" s="123" t="s">
        <v>0</v>
      </c>
      <c r="O135" s="123" t="s">
        <v>0</v>
      </c>
      <c r="P135" s="123" t="s">
        <v>0</v>
      </c>
      <c r="Q135" s="123" t="s">
        <v>0</v>
      </c>
      <c r="R135" s="123" t="s">
        <v>0</v>
      </c>
      <c r="S135" s="477" t="s">
        <v>0</v>
      </c>
      <c r="T135" s="468" t="s">
        <v>0</v>
      </c>
      <c r="U135" s="123" t="s">
        <v>0</v>
      </c>
      <c r="V135" s="123" t="s">
        <v>0</v>
      </c>
      <c r="W135" s="123" t="s">
        <v>0</v>
      </c>
      <c r="X135" s="123" t="s">
        <v>0</v>
      </c>
      <c r="Y135" s="123" t="s">
        <v>0</v>
      </c>
      <c r="Z135" s="123" t="s">
        <v>0</v>
      </c>
      <c r="AA135" s="123" t="s">
        <v>0</v>
      </c>
      <c r="AB135" s="123" t="s">
        <v>0</v>
      </c>
      <c r="AC135" s="123" t="s">
        <v>0</v>
      </c>
      <c r="AD135" s="123">
        <v>386</v>
      </c>
      <c r="AE135" s="123">
        <v>399</v>
      </c>
      <c r="AF135" s="123">
        <v>45</v>
      </c>
      <c r="AG135" s="123">
        <v>37</v>
      </c>
      <c r="AH135" s="123" t="s">
        <v>0</v>
      </c>
      <c r="AI135" s="123" t="s">
        <v>0</v>
      </c>
      <c r="AJ135" s="123" t="s">
        <v>0</v>
      </c>
      <c r="AK135" s="123" t="s">
        <v>0</v>
      </c>
      <c r="AL135" s="123" t="s">
        <v>0</v>
      </c>
      <c r="AM135" s="123" t="s">
        <v>0</v>
      </c>
      <c r="AN135" s="123" t="s">
        <v>0</v>
      </c>
      <c r="AO135" s="123" t="s">
        <v>0</v>
      </c>
      <c r="AP135" s="123" t="s">
        <v>0</v>
      </c>
      <c r="AQ135" s="119" t="s">
        <v>0</v>
      </c>
      <c r="AR135" s="131">
        <v>148</v>
      </c>
      <c r="AS135" s="123">
        <v>193</v>
      </c>
      <c r="AT135" s="123">
        <v>11</v>
      </c>
      <c r="AU135" s="123">
        <v>13</v>
      </c>
      <c r="AV135" s="123" t="s">
        <v>0</v>
      </c>
      <c r="AW135" s="123" t="s">
        <v>0</v>
      </c>
      <c r="AX135" s="123" t="s">
        <v>0</v>
      </c>
      <c r="AY135" s="123" t="s">
        <v>0</v>
      </c>
      <c r="AZ135" s="123" t="s">
        <v>0</v>
      </c>
      <c r="BA135" s="123" t="s">
        <v>0</v>
      </c>
      <c r="BB135" s="123" t="s">
        <v>0</v>
      </c>
      <c r="BC135" s="123" t="s">
        <v>0</v>
      </c>
      <c r="BD135" s="123" t="s">
        <v>0</v>
      </c>
      <c r="BE135" s="123" t="s">
        <v>0</v>
      </c>
      <c r="BF135" s="123" t="s">
        <v>0</v>
      </c>
      <c r="BG135" s="123" t="s">
        <v>0</v>
      </c>
      <c r="BH135" s="123" t="s">
        <v>0</v>
      </c>
      <c r="BI135" s="477" t="s">
        <v>0</v>
      </c>
      <c r="BJ135" s="468" t="s">
        <v>0</v>
      </c>
      <c r="BK135" s="123" t="s">
        <v>0</v>
      </c>
      <c r="BL135" s="123" t="s">
        <v>0</v>
      </c>
      <c r="BM135" s="123" t="s">
        <v>0</v>
      </c>
      <c r="BN135" s="123" t="s">
        <v>0</v>
      </c>
      <c r="BO135" s="123" t="s">
        <v>0</v>
      </c>
      <c r="BP135" s="123" t="s">
        <v>0</v>
      </c>
      <c r="BQ135" s="123" t="s">
        <v>0</v>
      </c>
      <c r="BR135" s="123" t="s">
        <v>0</v>
      </c>
      <c r="BS135" s="123" t="s">
        <v>0</v>
      </c>
      <c r="BT135" s="123" t="s">
        <v>0</v>
      </c>
      <c r="BU135" s="123" t="s">
        <v>0</v>
      </c>
      <c r="BV135" s="123" t="s">
        <v>0</v>
      </c>
      <c r="BW135" s="123" t="s">
        <v>0</v>
      </c>
      <c r="BX135" s="123" t="s">
        <v>0</v>
      </c>
      <c r="BY135" s="123" t="s">
        <v>0</v>
      </c>
      <c r="BZ135" s="123" t="s">
        <v>0</v>
      </c>
      <c r="CA135" s="123" t="s">
        <v>0</v>
      </c>
      <c r="CB135" s="123" t="s">
        <v>0</v>
      </c>
      <c r="CC135" s="123" t="s">
        <v>0</v>
      </c>
      <c r="CD135" s="123" t="s">
        <v>0</v>
      </c>
      <c r="CE135" s="123" t="s">
        <v>0</v>
      </c>
      <c r="CF135" s="123" t="s">
        <v>0</v>
      </c>
      <c r="CG135" s="119" t="s">
        <v>0</v>
      </c>
      <c r="CH135" s="131" t="s">
        <v>0</v>
      </c>
      <c r="CI135" s="123" t="s">
        <v>0</v>
      </c>
      <c r="CJ135" s="123" t="s">
        <v>0</v>
      </c>
      <c r="CK135" s="123" t="s">
        <v>0</v>
      </c>
      <c r="CL135" s="123" t="s">
        <v>0</v>
      </c>
      <c r="CM135" s="123" t="s">
        <v>0</v>
      </c>
      <c r="CN135" s="123" t="s">
        <v>0</v>
      </c>
      <c r="CO135" s="123" t="s">
        <v>0</v>
      </c>
      <c r="CP135" s="123" t="s">
        <v>0</v>
      </c>
      <c r="CQ135" s="123" t="s">
        <v>0</v>
      </c>
      <c r="CR135" s="123" t="s">
        <v>0</v>
      </c>
      <c r="CS135" s="123" t="s">
        <v>0</v>
      </c>
      <c r="CT135" s="123" t="s">
        <v>0</v>
      </c>
      <c r="CU135" s="123" t="s">
        <v>0</v>
      </c>
      <c r="CV135" s="123">
        <v>3</v>
      </c>
      <c r="CW135" s="123">
        <v>2</v>
      </c>
      <c r="CX135" s="123" t="s">
        <v>0</v>
      </c>
      <c r="CY135" s="477" t="s">
        <v>0</v>
      </c>
      <c r="CZ135" s="468" t="s">
        <v>0</v>
      </c>
      <c r="DA135" s="123" t="s">
        <v>0</v>
      </c>
      <c r="DB135" s="123" t="s">
        <v>0</v>
      </c>
      <c r="DC135" s="123" t="s">
        <v>0</v>
      </c>
      <c r="DD135" s="123" t="s">
        <v>0</v>
      </c>
      <c r="DE135" s="123" t="s">
        <v>0</v>
      </c>
      <c r="DF135" s="123" t="s">
        <v>0</v>
      </c>
      <c r="DG135" s="123" t="s">
        <v>0</v>
      </c>
      <c r="DH135" s="123" t="s">
        <v>0</v>
      </c>
      <c r="DI135" s="123" t="s">
        <v>0</v>
      </c>
      <c r="DJ135" s="123">
        <v>553</v>
      </c>
      <c r="DK135" s="123">
        <v>617</v>
      </c>
      <c r="DL135" s="123">
        <v>65</v>
      </c>
      <c r="DM135" s="123">
        <v>67</v>
      </c>
      <c r="DN135" s="123" t="s">
        <v>0</v>
      </c>
      <c r="DO135" s="123" t="s">
        <v>0</v>
      </c>
      <c r="DP135" s="123" t="s">
        <v>0</v>
      </c>
      <c r="DQ135" s="123" t="s">
        <v>0</v>
      </c>
      <c r="DR135" s="123" t="s">
        <v>0</v>
      </c>
      <c r="DS135" s="123" t="s">
        <v>0</v>
      </c>
      <c r="DT135" s="123" t="s">
        <v>0</v>
      </c>
      <c r="DU135" s="123" t="s">
        <v>0</v>
      </c>
      <c r="DV135" s="123" t="s">
        <v>0</v>
      </c>
      <c r="DW135" s="119" t="s">
        <v>0</v>
      </c>
    </row>
    <row r="136" spans="1:127" x14ac:dyDescent="0.2">
      <c r="A136" s="101" t="s">
        <v>1462</v>
      </c>
      <c r="B136" s="131" t="s">
        <v>0</v>
      </c>
      <c r="C136" s="123" t="s">
        <v>0</v>
      </c>
      <c r="D136" s="123">
        <v>6</v>
      </c>
      <c r="E136" s="123">
        <v>13</v>
      </c>
      <c r="F136" s="123" t="s">
        <v>0</v>
      </c>
      <c r="G136" s="123" t="s">
        <v>0</v>
      </c>
      <c r="H136" s="123" t="s">
        <v>0</v>
      </c>
      <c r="I136" s="123" t="s">
        <v>0</v>
      </c>
      <c r="J136" s="123" t="s">
        <v>0</v>
      </c>
      <c r="K136" s="123" t="s">
        <v>0</v>
      </c>
      <c r="L136" s="123" t="s">
        <v>0</v>
      </c>
      <c r="M136" s="123">
        <v>2</v>
      </c>
      <c r="N136" s="123" t="s">
        <v>0</v>
      </c>
      <c r="O136" s="123">
        <v>2</v>
      </c>
      <c r="P136" s="123" t="s">
        <v>0</v>
      </c>
      <c r="Q136" s="123" t="s">
        <v>0</v>
      </c>
      <c r="R136" s="123" t="s">
        <v>0</v>
      </c>
      <c r="S136" s="477" t="s">
        <v>0</v>
      </c>
      <c r="T136" s="468" t="s">
        <v>0</v>
      </c>
      <c r="U136" s="123" t="s">
        <v>0</v>
      </c>
      <c r="V136" s="123" t="s">
        <v>0</v>
      </c>
      <c r="W136" s="123" t="s">
        <v>0</v>
      </c>
      <c r="X136" s="123" t="s">
        <v>0</v>
      </c>
      <c r="Y136" s="123" t="s">
        <v>0</v>
      </c>
      <c r="Z136" s="123" t="s">
        <v>0</v>
      </c>
      <c r="AA136" s="123" t="s">
        <v>0</v>
      </c>
      <c r="AB136" s="123" t="s">
        <v>0</v>
      </c>
      <c r="AC136" s="123" t="s">
        <v>0</v>
      </c>
      <c r="AD136" s="123">
        <v>97</v>
      </c>
      <c r="AE136" s="123">
        <v>137</v>
      </c>
      <c r="AF136" s="123">
        <v>250</v>
      </c>
      <c r="AG136" s="123">
        <v>262</v>
      </c>
      <c r="AH136" s="123" t="s">
        <v>0</v>
      </c>
      <c r="AI136" s="123" t="s">
        <v>0</v>
      </c>
      <c r="AJ136" s="123" t="s">
        <v>0</v>
      </c>
      <c r="AK136" s="123" t="s">
        <v>0</v>
      </c>
      <c r="AL136" s="123" t="s">
        <v>0</v>
      </c>
      <c r="AM136" s="123" t="s">
        <v>0</v>
      </c>
      <c r="AN136" s="123" t="s">
        <v>0</v>
      </c>
      <c r="AO136" s="123" t="s">
        <v>0</v>
      </c>
      <c r="AP136" s="123" t="s">
        <v>0</v>
      </c>
      <c r="AQ136" s="119" t="s">
        <v>0</v>
      </c>
      <c r="AR136" s="131">
        <v>68</v>
      </c>
      <c r="AS136" s="123">
        <v>87</v>
      </c>
      <c r="AT136" s="123">
        <v>82</v>
      </c>
      <c r="AU136" s="123">
        <v>92</v>
      </c>
      <c r="AV136" s="123" t="s">
        <v>0</v>
      </c>
      <c r="AW136" s="123" t="s">
        <v>0</v>
      </c>
      <c r="AX136" s="123" t="s">
        <v>0</v>
      </c>
      <c r="AY136" s="123" t="s">
        <v>0</v>
      </c>
      <c r="AZ136" s="123" t="s">
        <v>0</v>
      </c>
      <c r="BA136" s="123" t="s">
        <v>0</v>
      </c>
      <c r="BB136" s="123" t="s">
        <v>0</v>
      </c>
      <c r="BC136" s="123" t="s">
        <v>0</v>
      </c>
      <c r="BD136" s="123" t="s">
        <v>0</v>
      </c>
      <c r="BE136" s="123" t="s">
        <v>0</v>
      </c>
      <c r="BF136" s="123" t="s">
        <v>0</v>
      </c>
      <c r="BG136" s="123" t="s">
        <v>0</v>
      </c>
      <c r="BH136" s="123" t="s">
        <v>0</v>
      </c>
      <c r="BI136" s="477" t="s">
        <v>0</v>
      </c>
      <c r="BJ136" s="468" t="s">
        <v>0</v>
      </c>
      <c r="BK136" s="123" t="s">
        <v>0</v>
      </c>
      <c r="BL136" s="123" t="s">
        <v>0</v>
      </c>
      <c r="BM136" s="123" t="s">
        <v>0</v>
      </c>
      <c r="BN136" s="123" t="s">
        <v>0</v>
      </c>
      <c r="BO136" s="123" t="s">
        <v>0</v>
      </c>
      <c r="BP136" s="123" t="s">
        <v>0</v>
      </c>
      <c r="BQ136" s="123" t="s">
        <v>0</v>
      </c>
      <c r="BR136" s="123" t="s">
        <v>0</v>
      </c>
      <c r="BS136" s="123" t="s">
        <v>0</v>
      </c>
      <c r="BT136" s="123" t="s">
        <v>0</v>
      </c>
      <c r="BU136" s="123" t="s">
        <v>0</v>
      </c>
      <c r="BV136" s="123" t="s">
        <v>0</v>
      </c>
      <c r="BW136" s="123" t="s">
        <v>0</v>
      </c>
      <c r="BX136" s="123" t="s">
        <v>0</v>
      </c>
      <c r="BY136" s="123" t="s">
        <v>0</v>
      </c>
      <c r="BZ136" s="123" t="s">
        <v>0</v>
      </c>
      <c r="CA136" s="123" t="s">
        <v>0</v>
      </c>
      <c r="CB136" s="123" t="s">
        <v>0</v>
      </c>
      <c r="CC136" s="123" t="s">
        <v>0</v>
      </c>
      <c r="CD136" s="123" t="s">
        <v>0</v>
      </c>
      <c r="CE136" s="123" t="s">
        <v>0</v>
      </c>
      <c r="CF136" s="123" t="s">
        <v>0</v>
      </c>
      <c r="CG136" s="119" t="s">
        <v>0</v>
      </c>
      <c r="CH136" s="131" t="s">
        <v>0</v>
      </c>
      <c r="CI136" s="123" t="s">
        <v>0</v>
      </c>
      <c r="CJ136" s="123" t="s">
        <v>0</v>
      </c>
      <c r="CK136" s="123" t="s">
        <v>0</v>
      </c>
      <c r="CL136" s="123" t="s">
        <v>0</v>
      </c>
      <c r="CM136" s="123" t="s">
        <v>0</v>
      </c>
      <c r="CN136" s="123" t="s">
        <v>0</v>
      </c>
      <c r="CO136" s="123" t="s">
        <v>0</v>
      </c>
      <c r="CP136" s="123" t="s">
        <v>0</v>
      </c>
      <c r="CQ136" s="123" t="s">
        <v>0</v>
      </c>
      <c r="CR136" s="123" t="s">
        <v>0</v>
      </c>
      <c r="CS136" s="123" t="s">
        <v>0</v>
      </c>
      <c r="CT136" s="123" t="s">
        <v>0</v>
      </c>
      <c r="CU136" s="123" t="s">
        <v>0</v>
      </c>
      <c r="CV136" s="123">
        <v>2</v>
      </c>
      <c r="CW136" s="123" t="s">
        <v>0</v>
      </c>
      <c r="CX136" s="123">
        <v>2</v>
      </c>
      <c r="CY136" s="477">
        <v>4</v>
      </c>
      <c r="CZ136" s="468" t="s">
        <v>0</v>
      </c>
      <c r="DA136" s="123" t="s">
        <v>0</v>
      </c>
      <c r="DB136" s="123" t="s">
        <v>0</v>
      </c>
      <c r="DC136" s="123" t="s">
        <v>0</v>
      </c>
      <c r="DD136" s="123" t="s">
        <v>0</v>
      </c>
      <c r="DE136" s="123" t="s">
        <v>0</v>
      </c>
      <c r="DF136" s="123" t="s">
        <v>0</v>
      </c>
      <c r="DG136" s="123" t="s">
        <v>0</v>
      </c>
      <c r="DH136" s="123" t="s">
        <v>0</v>
      </c>
      <c r="DI136" s="123" t="s">
        <v>0</v>
      </c>
      <c r="DJ136" s="123">
        <v>167</v>
      </c>
      <c r="DK136" s="123">
        <v>224</v>
      </c>
      <c r="DL136" s="123">
        <v>340</v>
      </c>
      <c r="DM136" s="123">
        <v>371</v>
      </c>
      <c r="DN136" s="123" t="s">
        <v>0</v>
      </c>
      <c r="DO136" s="123" t="s">
        <v>0</v>
      </c>
      <c r="DP136" s="123" t="s">
        <v>0</v>
      </c>
      <c r="DQ136" s="123" t="s">
        <v>0</v>
      </c>
      <c r="DR136" s="123" t="s">
        <v>0</v>
      </c>
      <c r="DS136" s="123" t="s">
        <v>0</v>
      </c>
      <c r="DT136" s="123" t="s">
        <v>0</v>
      </c>
      <c r="DU136" s="123">
        <v>2</v>
      </c>
      <c r="DV136" s="123" t="s">
        <v>0</v>
      </c>
      <c r="DW136" s="119">
        <v>2</v>
      </c>
    </row>
    <row r="137" spans="1:127" x14ac:dyDescent="0.2">
      <c r="A137" s="450" t="s">
        <v>1456</v>
      </c>
      <c r="B137" s="131" t="s">
        <v>0</v>
      </c>
      <c r="C137" s="123" t="s">
        <v>0</v>
      </c>
      <c r="D137" s="123">
        <v>28</v>
      </c>
      <c r="E137" s="123">
        <v>24</v>
      </c>
      <c r="F137" s="123" t="s">
        <v>0</v>
      </c>
      <c r="G137" s="123" t="s">
        <v>0</v>
      </c>
      <c r="H137" s="123">
        <v>1</v>
      </c>
      <c r="I137" s="123" t="s">
        <v>0</v>
      </c>
      <c r="J137" s="123">
        <v>1</v>
      </c>
      <c r="K137" s="123" t="s">
        <v>0</v>
      </c>
      <c r="L137" s="123">
        <v>7</v>
      </c>
      <c r="M137" s="123">
        <v>12</v>
      </c>
      <c r="N137" s="123" t="s">
        <v>0</v>
      </c>
      <c r="O137" s="123">
        <v>9</v>
      </c>
      <c r="P137" s="123" t="s">
        <v>0</v>
      </c>
      <c r="Q137" s="123" t="s">
        <v>0</v>
      </c>
      <c r="R137" s="123">
        <v>2</v>
      </c>
      <c r="S137" s="477">
        <v>1</v>
      </c>
      <c r="T137" s="468">
        <v>1</v>
      </c>
      <c r="U137" s="123" t="s">
        <v>0</v>
      </c>
      <c r="V137" s="123" t="s">
        <v>0</v>
      </c>
      <c r="W137" s="123" t="s">
        <v>0</v>
      </c>
      <c r="X137" s="123" t="s">
        <v>0</v>
      </c>
      <c r="Y137" s="123" t="s">
        <v>0</v>
      </c>
      <c r="Z137" s="123" t="s">
        <v>0</v>
      </c>
      <c r="AA137" s="123">
        <v>1</v>
      </c>
      <c r="AB137" s="123" t="s">
        <v>0</v>
      </c>
      <c r="AC137" s="123" t="s">
        <v>0</v>
      </c>
      <c r="AD137" s="123">
        <v>55</v>
      </c>
      <c r="AE137" s="123">
        <v>83</v>
      </c>
      <c r="AF137" s="123">
        <v>222</v>
      </c>
      <c r="AG137" s="123">
        <v>143</v>
      </c>
      <c r="AH137" s="123">
        <v>1</v>
      </c>
      <c r="AI137" s="123" t="s">
        <v>0</v>
      </c>
      <c r="AJ137" s="123" t="s">
        <v>0</v>
      </c>
      <c r="AK137" s="123" t="s">
        <v>0</v>
      </c>
      <c r="AL137" s="123">
        <v>3</v>
      </c>
      <c r="AM137" s="123">
        <v>1</v>
      </c>
      <c r="AN137" s="123">
        <v>6</v>
      </c>
      <c r="AO137" s="123">
        <v>7</v>
      </c>
      <c r="AP137" s="123" t="s">
        <v>0</v>
      </c>
      <c r="AQ137" s="119">
        <v>1</v>
      </c>
      <c r="AR137" s="131">
        <v>448</v>
      </c>
      <c r="AS137" s="123">
        <v>72</v>
      </c>
      <c r="AT137" s="123">
        <v>724</v>
      </c>
      <c r="AU137" s="123">
        <v>68</v>
      </c>
      <c r="AV137" s="123">
        <v>1</v>
      </c>
      <c r="AW137" s="123" t="s">
        <v>0</v>
      </c>
      <c r="AX137" s="123" t="s">
        <v>0</v>
      </c>
      <c r="AY137" s="123" t="s">
        <v>0</v>
      </c>
      <c r="AZ137" s="123">
        <v>7</v>
      </c>
      <c r="BA137" s="123" t="s">
        <v>0</v>
      </c>
      <c r="BB137" s="123">
        <v>2</v>
      </c>
      <c r="BC137" s="123" t="s">
        <v>0</v>
      </c>
      <c r="BD137" s="123" t="s">
        <v>0</v>
      </c>
      <c r="BE137" s="123" t="s">
        <v>0</v>
      </c>
      <c r="BF137" s="123" t="s">
        <v>0</v>
      </c>
      <c r="BG137" s="123" t="s">
        <v>0</v>
      </c>
      <c r="BH137" s="123" t="s">
        <v>0</v>
      </c>
      <c r="BI137" s="477" t="s">
        <v>0</v>
      </c>
      <c r="BJ137" s="468" t="s">
        <v>0</v>
      </c>
      <c r="BK137" s="123" t="s">
        <v>0</v>
      </c>
      <c r="BL137" s="123" t="s">
        <v>0</v>
      </c>
      <c r="BM137" s="123" t="s">
        <v>0</v>
      </c>
      <c r="BN137" s="123" t="s">
        <v>0</v>
      </c>
      <c r="BO137" s="123" t="s">
        <v>0</v>
      </c>
      <c r="BP137" s="123" t="s">
        <v>0</v>
      </c>
      <c r="BQ137" s="123" t="s">
        <v>0</v>
      </c>
      <c r="BR137" s="123" t="s">
        <v>0</v>
      </c>
      <c r="BS137" s="123" t="s">
        <v>0</v>
      </c>
      <c r="BT137" s="123" t="s">
        <v>0</v>
      </c>
      <c r="BU137" s="123" t="s">
        <v>0</v>
      </c>
      <c r="BV137" s="123" t="s">
        <v>0</v>
      </c>
      <c r="BW137" s="123" t="s">
        <v>0</v>
      </c>
      <c r="BX137" s="123" t="s">
        <v>0</v>
      </c>
      <c r="BY137" s="123" t="s">
        <v>0</v>
      </c>
      <c r="BZ137" s="123" t="s">
        <v>0</v>
      </c>
      <c r="CA137" s="123" t="s">
        <v>0</v>
      </c>
      <c r="CB137" s="123" t="s">
        <v>0</v>
      </c>
      <c r="CC137" s="123" t="s">
        <v>0</v>
      </c>
      <c r="CD137" s="123" t="s">
        <v>0</v>
      </c>
      <c r="CE137" s="123" t="s">
        <v>0</v>
      </c>
      <c r="CF137" s="123" t="s">
        <v>0</v>
      </c>
      <c r="CG137" s="119" t="s">
        <v>0</v>
      </c>
      <c r="CH137" s="131" t="s">
        <v>0</v>
      </c>
      <c r="CI137" s="123" t="s">
        <v>0</v>
      </c>
      <c r="CJ137" s="123" t="s">
        <v>0</v>
      </c>
      <c r="CK137" s="123" t="s">
        <v>0</v>
      </c>
      <c r="CL137" s="123" t="s">
        <v>0</v>
      </c>
      <c r="CM137" s="123" t="s">
        <v>0</v>
      </c>
      <c r="CN137" s="123" t="s">
        <v>0</v>
      </c>
      <c r="CO137" s="123" t="s">
        <v>0</v>
      </c>
      <c r="CP137" s="123" t="s">
        <v>0</v>
      </c>
      <c r="CQ137" s="123" t="s">
        <v>0</v>
      </c>
      <c r="CR137" s="123" t="s">
        <v>0</v>
      </c>
      <c r="CS137" s="123" t="s">
        <v>0</v>
      </c>
      <c r="CT137" s="123" t="s">
        <v>0</v>
      </c>
      <c r="CU137" s="123" t="s">
        <v>0</v>
      </c>
      <c r="CV137" s="123">
        <v>3</v>
      </c>
      <c r="CW137" s="123" t="s">
        <v>0</v>
      </c>
      <c r="CX137" s="123">
        <v>4</v>
      </c>
      <c r="CY137" s="477">
        <v>6</v>
      </c>
      <c r="CZ137" s="468" t="s">
        <v>0</v>
      </c>
      <c r="DA137" s="123" t="s">
        <v>0</v>
      </c>
      <c r="DB137" s="123" t="s">
        <v>0</v>
      </c>
      <c r="DC137" s="123" t="s">
        <v>0</v>
      </c>
      <c r="DD137" s="123" t="s">
        <v>0</v>
      </c>
      <c r="DE137" s="123" t="s">
        <v>0</v>
      </c>
      <c r="DF137" s="123" t="s">
        <v>0</v>
      </c>
      <c r="DG137" s="123">
        <v>1</v>
      </c>
      <c r="DH137" s="123" t="s">
        <v>0</v>
      </c>
      <c r="DI137" s="123" t="s">
        <v>0</v>
      </c>
      <c r="DJ137" s="123">
        <v>506</v>
      </c>
      <c r="DK137" s="123">
        <v>155</v>
      </c>
      <c r="DL137" s="123">
        <v>980</v>
      </c>
      <c r="DM137" s="123">
        <v>242</v>
      </c>
      <c r="DN137" s="123">
        <v>3</v>
      </c>
      <c r="DO137" s="123" t="s">
        <v>0</v>
      </c>
      <c r="DP137" s="123">
        <v>1</v>
      </c>
      <c r="DQ137" s="123" t="s">
        <v>0</v>
      </c>
      <c r="DR137" s="123">
        <v>11</v>
      </c>
      <c r="DS137" s="123">
        <v>1</v>
      </c>
      <c r="DT137" s="123">
        <v>15</v>
      </c>
      <c r="DU137" s="123">
        <v>21</v>
      </c>
      <c r="DV137" s="123" t="s">
        <v>0</v>
      </c>
      <c r="DW137" s="119">
        <v>10</v>
      </c>
    </row>
    <row r="138" spans="1:127" x14ac:dyDescent="0.2">
      <c r="A138" s="450" t="s">
        <v>607</v>
      </c>
      <c r="B138" s="131" t="s">
        <v>0</v>
      </c>
      <c r="C138" s="123" t="s">
        <v>0</v>
      </c>
      <c r="D138" s="123">
        <v>27</v>
      </c>
      <c r="E138" s="123">
        <v>30</v>
      </c>
      <c r="F138" s="123">
        <v>5</v>
      </c>
      <c r="G138" s="123" t="s">
        <v>0</v>
      </c>
      <c r="H138" s="123">
        <v>1</v>
      </c>
      <c r="I138" s="123" t="s">
        <v>0</v>
      </c>
      <c r="J138" s="123">
        <v>3</v>
      </c>
      <c r="K138" s="123" t="s">
        <v>0</v>
      </c>
      <c r="L138" s="123">
        <v>5</v>
      </c>
      <c r="M138" s="123">
        <v>16</v>
      </c>
      <c r="N138" s="123" t="s">
        <v>0</v>
      </c>
      <c r="O138" s="123">
        <v>9</v>
      </c>
      <c r="P138" s="123" t="s">
        <v>0</v>
      </c>
      <c r="Q138" s="123" t="s">
        <v>0</v>
      </c>
      <c r="R138" s="123">
        <v>2</v>
      </c>
      <c r="S138" s="477">
        <v>1</v>
      </c>
      <c r="T138" s="468" t="s">
        <v>0</v>
      </c>
      <c r="U138" s="123" t="s">
        <v>0</v>
      </c>
      <c r="V138" s="123" t="s">
        <v>0</v>
      </c>
      <c r="W138" s="123" t="s">
        <v>0</v>
      </c>
      <c r="X138" s="123" t="s">
        <v>0</v>
      </c>
      <c r="Y138" s="123" t="s">
        <v>0</v>
      </c>
      <c r="Z138" s="123">
        <v>2</v>
      </c>
      <c r="AA138" s="123" t="s">
        <v>0</v>
      </c>
      <c r="AB138" s="123" t="s">
        <v>0</v>
      </c>
      <c r="AC138" s="123" t="s">
        <v>0</v>
      </c>
      <c r="AD138" s="123">
        <v>43</v>
      </c>
      <c r="AE138" s="123">
        <v>72</v>
      </c>
      <c r="AF138" s="123">
        <v>113</v>
      </c>
      <c r="AG138" s="123">
        <v>85</v>
      </c>
      <c r="AH138" s="123" t="s">
        <v>0</v>
      </c>
      <c r="AI138" s="123" t="s">
        <v>0</v>
      </c>
      <c r="AJ138" s="123" t="s">
        <v>0</v>
      </c>
      <c r="AK138" s="123" t="s">
        <v>0</v>
      </c>
      <c r="AL138" s="123" t="s">
        <v>0</v>
      </c>
      <c r="AM138" s="123" t="s">
        <v>0</v>
      </c>
      <c r="AN138" s="123">
        <v>3</v>
      </c>
      <c r="AO138" s="123">
        <v>4</v>
      </c>
      <c r="AP138" s="123" t="s">
        <v>0</v>
      </c>
      <c r="AQ138" s="119" t="s">
        <v>0</v>
      </c>
      <c r="AR138" s="131">
        <v>51</v>
      </c>
      <c r="AS138" s="123">
        <v>69</v>
      </c>
      <c r="AT138" s="123">
        <v>39</v>
      </c>
      <c r="AU138" s="123">
        <v>40</v>
      </c>
      <c r="AV138" s="123" t="s">
        <v>0</v>
      </c>
      <c r="AW138" s="123" t="s">
        <v>0</v>
      </c>
      <c r="AX138" s="123" t="s">
        <v>0</v>
      </c>
      <c r="AY138" s="123" t="s">
        <v>0</v>
      </c>
      <c r="AZ138" s="123">
        <v>1</v>
      </c>
      <c r="BA138" s="123" t="s">
        <v>0</v>
      </c>
      <c r="BB138" s="123" t="s">
        <v>0</v>
      </c>
      <c r="BC138" s="123" t="s">
        <v>0</v>
      </c>
      <c r="BD138" s="123" t="s">
        <v>0</v>
      </c>
      <c r="BE138" s="123" t="s">
        <v>0</v>
      </c>
      <c r="BF138" s="123" t="s">
        <v>0</v>
      </c>
      <c r="BG138" s="123" t="s">
        <v>0</v>
      </c>
      <c r="BH138" s="123" t="s">
        <v>0</v>
      </c>
      <c r="BI138" s="477" t="s">
        <v>0</v>
      </c>
      <c r="BJ138" s="468" t="s">
        <v>0</v>
      </c>
      <c r="BK138" s="123" t="s">
        <v>0</v>
      </c>
      <c r="BL138" s="123" t="s">
        <v>0</v>
      </c>
      <c r="BM138" s="123" t="s">
        <v>0</v>
      </c>
      <c r="BN138" s="123" t="s">
        <v>0</v>
      </c>
      <c r="BO138" s="123" t="s">
        <v>0</v>
      </c>
      <c r="BP138" s="123" t="s">
        <v>0</v>
      </c>
      <c r="BQ138" s="123" t="s">
        <v>0</v>
      </c>
      <c r="BR138" s="123" t="s">
        <v>0</v>
      </c>
      <c r="BS138" s="123" t="s">
        <v>0</v>
      </c>
      <c r="BT138" s="123" t="s">
        <v>0</v>
      </c>
      <c r="BU138" s="123" t="s">
        <v>0</v>
      </c>
      <c r="BV138" s="123" t="s">
        <v>0</v>
      </c>
      <c r="BW138" s="123" t="s">
        <v>0</v>
      </c>
      <c r="BX138" s="123" t="s">
        <v>0</v>
      </c>
      <c r="BY138" s="123" t="s">
        <v>0</v>
      </c>
      <c r="BZ138" s="123" t="s">
        <v>0</v>
      </c>
      <c r="CA138" s="123" t="s">
        <v>0</v>
      </c>
      <c r="CB138" s="123" t="s">
        <v>0</v>
      </c>
      <c r="CC138" s="123" t="s">
        <v>0</v>
      </c>
      <c r="CD138" s="123" t="s">
        <v>0</v>
      </c>
      <c r="CE138" s="123" t="s">
        <v>0</v>
      </c>
      <c r="CF138" s="123" t="s">
        <v>0</v>
      </c>
      <c r="CG138" s="119" t="s">
        <v>0</v>
      </c>
      <c r="CH138" s="131" t="s">
        <v>0</v>
      </c>
      <c r="CI138" s="123" t="s">
        <v>0</v>
      </c>
      <c r="CJ138" s="123" t="s">
        <v>0</v>
      </c>
      <c r="CK138" s="123" t="s">
        <v>0</v>
      </c>
      <c r="CL138" s="123" t="s">
        <v>0</v>
      </c>
      <c r="CM138" s="123" t="s">
        <v>0</v>
      </c>
      <c r="CN138" s="123" t="s">
        <v>0</v>
      </c>
      <c r="CO138" s="123" t="s">
        <v>0</v>
      </c>
      <c r="CP138" s="123" t="s">
        <v>0</v>
      </c>
      <c r="CQ138" s="123" t="s">
        <v>0</v>
      </c>
      <c r="CR138" s="123" t="s">
        <v>0</v>
      </c>
      <c r="CS138" s="123" t="s">
        <v>0</v>
      </c>
      <c r="CT138" s="123" t="s">
        <v>0</v>
      </c>
      <c r="CU138" s="123" t="s">
        <v>0</v>
      </c>
      <c r="CV138" s="123" t="s">
        <v>0</v>
      </c>
      <c r="CW138" s="123" t="s">
        <v>0</v>
      </c>
      <c r="CX138" s="123" t="s">
        <v>0</v>
      </c>
      <c r="CY138" s="477">
        <v>1</v>
      </c>
      <c r="CZ138" s="468" t="s">
        <v>0</v>
      </c>
      <c r="DA138" s="123" t="s">
        <v>0</v>
      </c>
      <c r="DB138" s="123" t="s">
        <v>0</v>
      </c>
      <c r="DC138" s="123" t="s">
        <v>0</v>
      </c>
      <c r="DD138" s="123" t="s">
        <v>0</v>
      </c>
      <c r="DE138" s="123" t="s">
        <v>0</v>
      </c>
      <c r="DF138" s="123" t="s">
        <v>0</v>
      </c>
      <c r="DG138" s="123" t="s">
        <v>0</v>
      </c>
      <c r="DH138" s="123" t="s">
        <v>0</v>
      </c>
      <c r="DI138" s="123" t="s">
        <v>0</v>
      </c>
      <c r="DJ138" s="123">
        <v>94</v>
      </c>
      <c r="DK138" s="123">
        <v>141</v>
      </c>
      <c r="DL138" s="123">
        <v>181</v>
      </c>
      <c r="DM138" s="123">
        <v>157</v>
      </c>
      <c r="DN138" s="123">
        <v>5</v>
      </c>
      <c r="DO138" s="123" t="s">
        <v>0</v>
      </c>
      <c r="DP138" s="123">
        <v>1</v>
      </c>
      <c r="DQ138" s="123" t="s">
        <v>0</v>
      </c>
      <c r="DR138" s="123">
        <v>4</v>
      </c>
      <c r="DS138" s="123" t="s">
        <v>0</v>
      </c>
      <c r="DT138" s="123">
        <v>10</v>
      </c>
      <c r="DU138" s="123">
        <v>20</v>
      </c>
      <c r="DV138" s="123" t="s">
        <v>0</v>
      </c>
      <c r="DW138" s="119">
        <v>9</v>
      </c>
    </row>
    <row r="139" spans="1:127" x14ac:dyDescent="0.2">
      <c r="A139" s="450" t="s">
        <v>1457</v>
      </c>
      <c r="B139" s="131" t="s">
        <v>0</v>
      </c>
      <c r="C139" s="123" t="s">
        <v>0</v>
      </c>
      <c r="D139" s="123">
        <v>17</v>
      </c>
      <c r="E139" s="123">
        <v>9</v>
      </c>
      <c r="F139" s="123">
        <v>3</v>
      </c>
      <c r="G139" s="123" t="s">
        <v>0</v>
      </c>
      <c r="H139" s="123" t="s">
        <v>0</v>
      </c>
      <c r="I139" s="123" t="s">
        <v>0</v>
      </c>
      <c r="J139" s="123" t="s">
        <v>0</v>
      </c>
      <c r="K139" s="123" t="s">
        <v>0</v>
      </c>
      <c r="L139" s="123">
        <v>9</v>
      </c>
      <c r="M139" s="123">
        <v>5</v>
      </c>
      <c r="N139" s="123" t="s">
        <v>0</v>
      </c>
      <c r="O139" s="123">
        <v>5</v>
      </c>
      <c r="P139" s="123" t="s">
        <v>0</v>
      </c>
      <c r="Q139" s="123" t="s">
        <v>0</v>
      </c>
      <c r="R139" s="123" t="s">
        <v>0</v>
      </c>
      <c r="S139" s="477" t="s">
        <v>0</v>
      </c>
      <c r="T139" s="468" t="s">
        <v>0</v>
      </c>
      <c r="U139" s="123" t="s">
        <v>0</v>
      </c>
      <c r="V139" s="123" t="s">
        <v>0</v>
      </c>
      <c r="W139" s="123" t="s">
        <v>0</v>
      </c>
      <c r="X139" s="123" t="s">
        <v>0</v>
      </c>
      <c r="Y139" s="123" t="s">
        <v>0</v>
      </c>
      <c r="Z139" s="123" t="s">
        <v>0</v>
      </c>
      <c r="AA139" s="123" t="s">
        <v>0</v>
      </c>
      <c r="AB139" s="123" t="s">
        <v>0</v>
      </c>
      <c r="AC139" s="123" t="s">
        <v>0</v>
      </c>
      <c r="AD139" s="123">
        <v>35</v>
      </c>
      <c r="AE139" s="123">
        <v>64</v>
      </c>
      <c r="AF139" s="123">
        <v>85</v>
      </c>
      <c r="AG139" s="123">
        <v>68</v>
      </c>
      <c r="AH139" s="123" t="s">
        <v>0</v>
      </c>
      <c r="AI139" s="123" t="s">
        <v>0</v>
      </c>
      <c r="AJ139" s="123" t="s">
        <v>0</v>
      </c>
      <c r="AK139" s="123" t="s">
        <v>0</v>
      </c>
      <c r="AL139" s="123">
        <v>1</v>
      </c>
      <c r="AM139" s="123" t="s">
        <v>0</v>
      </c>
      <c r="AN139" s="123">
        <v>1</v>
      </c>
      <c r="AO139" s="123" t="s">
        <v>0</v>
      </c>
      <c r="AP139" s="123" t="s">
        <v>0</v>
      </c>
      <c r="AQ139" s="119" t="s">
        <v>0</v>
      </c>
      <c r="AR139" s="131">
        <v>27</v>
      </c>
      <c r="AS139" s="123">
        <v>44</v>
      </c>
      <c r="AT139" s="123">
        <v>17</v>
      </c>
      <c r="AU139" s="123">
        <v>21</v>
      </c>
      <c r="AV139" s="123">
        <v>1</v>
      </c>
      <c r="AW139" s="123" t="s">
        <v>0</v>
      </c>
      <c r="AX139" s="123" t="s">
        <v>0</v>
      </c>
      <c r="AY139" s="123" t="s">
        <v>0</v>
      </c>
      <c r="AZ139" s="123" t="s">
        <v>0</v>
      </c>
      <c r="BA139" s="123" t="s">
        <v>0</v>
      </c>
      <c r="BB139" s="123" t="s">
        <v>0</v>
      </c>
      <c r="BC139" s="123" t="s">
        <v>0</v>
      </c>
      <c r="BD139" s="123" t="s">
        <v>0</v>
      </c>
      <c r="BE139" s="123" t="s">
        <v>0</v>
      </c>
      <c r="BF139" s="123" t="s">
        <v>0</v>
      </c>
      <c r="BG139" s="123" t="s">
        <v>0</v>
      </c>
      <c r="BH139" s="123" t="s">
        <v>0</v>
      </c>
      <c r="BI139" s="477" t="s">
        <v>0</v>
      </c>
      <c r="BJ139" s="468" t="s">
        <v>0</v>
      </c>
      <c r="BK139" s="123" t="s">
        <v>0</v>
      </c>
      <c r="BL139" s="123" t="s">
        <v>0</v>
      </c>
      <c r="BM139" s="123" t="s">
        <v>0</v>
      </c>
      <c r="BN139" s="123" t="s">
        <v>0</v>
      </c>
      <c r="BO139" s="123" t="s">
        <v>0</v>
      </c>
      <c r="BP139" s="123" t="s">
        <v>0</v>
      </c>
      <c r="BQ139" s="123" t="s">
        <v>0</v>
      </c>
      <c r="BR139" s="123" t="s">
        <v>0</v>
      </c>
      <c r="BS139" s="123" t="s">
        <v>0</v>
      </c>
      <c r="BT139" s="123" t="s">
        <v>0</v>
      </c>
      <c r="BU139" s="123" t="s">
        <v>0</v>
      </c>
      <c r="BV139" s="123">
        <v>1</v>
      </c>
      <c r="BW139" s="123" t="s">
        <v>0</v>
      </c>
      <c r="BX139" s="123" t="s">
        <v>0</v>
      </c>
      <c r="BY139" s="123" t="s">
        <v>0</v>
      </c>
      <c r="BZ139" s="123" t="s">
        <v>0</v>
      </c>
      <c r="CA139" s="123" t="s">
        <v>0</v>
      </c>
      <c r="CB139" s="123" t="s">
        <v>0</v>
      </c>
      <c r="CC139" s="123" t="s">
        <v>0</v>
      </c>
      <c r="CD139" s="123" t="s">
        <v>0</v>
      </c>
      <c r="CE139" s="123" t="s">
        <v>0</v>
      </c>
      <c r="CF139" s="123" t="s">
        <v>0</v>
      </c>
      <c r="CG139" s="119">
        <v>1</v>
      </c>
      <c r="CH139" s="131" t="s">
        <v>0</v>
      </c>
      <c r="CI139" s="123" t="s">
        <v>0</v>
      </c>
      <c r="CJ139" s="123" t="s">
        <v>0</v>
      </c>
      <c r="CK139" s="123" t="s">
        <v>0</v>
      </c>
      <c r="CL139" s="123" t="s">
        <v>0</v>
      </c>
      <c r="CM139" s="123" t="s">
        <v>0</v>
      </c>
      <c r="CN139" s="123" t="s">
        <v>0</v>
      </c>
      <c r="CO139" s="123" t="s">
        <v>0</v>
      </c>
      <c r="CP139" s="123" t="s">
        <v>0</v>
      </c>
      <c r="CQ139" s="123" t="s">
        <v>0</v>
      </c>
      <c r="CR139" s="123" t="s">
        <v>0</v>
      </c>
      <c r="CS139" s="123" t="s">
        <v>0</v>
      </c>
      <c r="CT139" s="123" t="s">
        <v>0</v>
      </c>
      <c r="CU139" s="123" t="s">
        <v>0</v>
      </c>
      <c r="CV139" s="123">
        <v>1</v>
      </c>
      <c r="CW139" s="123" t="s">
        <v>0</v>
      </c>
      <c r="CX139" s="123" t="s">
        <v>0</v>
      </c>
      <c r="CY139" s="477">
        <v>2</v>
      </c>
      <c r="CZ139" s="468" t="s">
        <v>0</v>
      </c>
      <c r="DA139" s="123" t="s">
        <v>0</v>
      </c>
      <c r="DB139" s="123" t="s">
        <v>0</v>
      </c>
      <c r="DC139" s="123" t="s">
        <v>0</v>
      </c>
      <c r="DD139" s="123" t="s">
        <v>0</v>
      </c>
      <c r="DE139" s="123" t="s">
        <v>0</v>
      </c>
      <c r="DF139" s="123" t="s">
        <v>0</v>
      </c>
      <c r="DG139" s="123" t="s">
        <v>0</v>
      </c>
      <c r="DH139" s="123" t="s">
        <v>0</v>
      </c>
      <c r="DI139" s="123" t="s">
        <v>0</v>
      </c>
      <c r="DJ139" s="123">
        <v>63</v>
      </c>
      <c r="DK139" s="123">
        <v>108</v>
      </c>
      <c r="DL139" s="123">
        <v>120</v>
      </c>
      <c r="DM139" s="123">
        <v>100</v>
      </c>
      <c r="DN139" s="123">
        <v>4</v>
      </c>
      <c r="DO139" s="123" t="s">
        <v>0</v>
      </c>
      <c r="DP139" s="123" t="s">
        <v>0</v>
      </c>
      <c r="DQ139" s="123" t="s">
        <v>0</v>
      </c>
      <c r="DR139" s="123">
        <v>1</v>
      </c>
      <c r="DS139" s="123" t="s">
        <v>0</v>
      </c>
      <c r="DT139" s="123">
        <v>10</v>
      </c>
      <c r="DU139" s="123">
        <v>5</v>
      </c>
      <c r="DV139" s="123" t="s">
        <v>0</v>
      </c>
      <c r="DW139" s="119">
        <v>6</v>
      </c>
    </row>
    <row r="140" spans="1:127" x14ac:dyDescent="0.2">
      <c r="A140" s="101" t="s">
        <v>604</v>
      </c>
      <c r="B140" s="131" t="s">
        <v>0</v>
      </c>
      <c r="C140" s="123" t="s">
        <v>0</v>
      </c>
      <c r="D140" s="123">
        <v>10</v>
      </c>
      <c r="E140" s="123">
        <v>5</v>
      </c>
      <c r="F140" s="123">
        <v>1</v>
      </c>
      <c r="G140" s="123" t="s">
        <v>0</v>
      </c>
      <c r="H140" s="123" t="s">
        <v>0</v>
      </c>
      <c r="I140" s="123" t="s">
        <v>0</v>
      </c>
      <c r="J140" s="123" t="s">
        <v>0</v>
      </c>
      <c r="K140" s="123" t="s">
        <v>0</v>
      </c>
      <c r="L140" s="123">
        <v>4</v>
      </c>
      <c r="M140" s="123">
        <v>1</v>
      </c>
      <c r="N140" s="123" t="s">
        <v>0</v>
      </c>
      <c r="O140" s="123">
        <v>3</v>
      </c>
      <c r="P140" s="123" t="s">
        <v>0</v>
      </c>
      <c r="Q140" s="123" t="s">
        <v>0</v>
      </c>
      <c r="R140" s="123">
        <v>1</v>
      </c>
      <c r="S140" s="477" t="s">
        <v>0</v>
      </c>
      <c r="T140" s="468" t="s">
        <v>0</v>
      </c>
      <c r="U140" s="123" t="s">
        <v>0</v>
      </c>
      <c r="V140" s="123" t="s">
        <v>0</v>
      </c>
      <c r="W140" s="123" t="s">
        <v>0</v>
      </c>
      <c r="X140" s="123" t="s">
        <v>0</v>
      </c>
      <c r="Y140" s="123" t="s">
        <v>0</v>
      </c>
      <c r="Z140" s="123" t="s">
        <v>0</v>
      </c>
      <c r="AA140" s="123" t="s">
        <v>0</v>
      </c>
      <c r="AB140" s="123" t="s">
        <v>0</v>
      </c>
      <c r="AC140" s="123" t="s">
        <v>0</v>
      </c>
      <c r="AD140" s="123">
        <v>64</v>
      </c>
      <c r="AE140" s="123">
        <v>106</v>
      </c>
      <c r="AF140" s="123">
        <v>63</v>
      </c>
      <c r="AG140" s="123">
        <v>41</v>
      </c>
      <c r="AH140" s="123" t="s">
        <v>0</v>
      </c>
      <c r="AI140" s="123" t="s">
        <v>0</v>
      </c>
      <c r="AJ140" s="123" t="s">
        <v>0</v>
      </c>
      <c r="AK140" s="123" t="s">
        <v>0</v>
      </c>
      <c r="AL140" s="123" t="s">
        <v>0</v>
      </c>
      <c r="AM140" s="123" t="s">
        <v>0</v>
      </c>
      <c r="AN140" s="123">
        <v>1</v>
      </c>
      <c r="AO140" s="123" t="s">
        <v>0</v>
      </c>
      <c r="AP140" s="123" t="s">
        <v>0</v>
      </c>
      <c r="AQ140" s="119" t="s">
        <v>0</v>
      </c>
      <c r="AR140" s="131">
        <v>29</v>
      </c>
      <c r="AS140" s="123">
        <v>46</v>
      </c>
      <c r="AT140" s="123">
        <v>19</v>
      </c>
      <c r="AU140" s="123">
        <v>10</v>
      </c>
      <c r="AV140" s="123" t="s">
        <v>0</v>
      </c>
      <c r="AW140" s="123" t="s">
        <v>0</v>
      </c>
      <c r="AX140" s="123" t="s">
        <v>0</v>
      </c>
      <c r="AY140" s="123" t="s">
        <v>0</v>
      </c>
      <c r="AZ140" s="123" t="s">
        <v>0</v>
      </c>
      <c r="BA140" s="123" t="s">
        <v>0</v>
      </c>
      <c r="BB140" s="123">
        <v>2</v>
      </c>
      <c r="BC140" s="123" t="s">
        <v>0</v>
      </c>
      <c r="BD140" s="123" t="s">
        <v>0</v>
      </c>
      <c r="BE140" s="123" t="s">
        <v>0</v>
      </c>
      <c r="BF140" s="123" t="s">
        <v>0</v>
      </c>
      <c r="BG140" s="123" t="s">
        <v>0</v>
      </c>
      <c r="BH140" s="123" t="s">
        <v>0</v>
      </c>
      <c r="BI140" s="477" t="s">
        <v>0</v>
      </c>
      <c r="BJ140" s="468" t="s">
        <v>0</v>
      </c>
      <c r="BK140" s="123" t="s">
        <v>0</v>
      </c>
      <c r="BL140" s="123" t="s">
        <v>0</v>
      </c>
      <c r="BM140" s="123" t="s">
        <v>0</v>
      </c>
      <c r="BN140" s="123" t="s">
        <v>0</v>
      </c>
      <c r="BO140" s="123" t="s">
        <v>0</v>
      </c>
      <c r="BP140" s="123" t="s">
        <v>0</v>
      </c>
      <c r="BQ140" s="123" t="s">
        <v>0</v>
      </c>
      <c r="BR140" s="123" t="s">
        <v>0</v>
      </c>
      <c r="BS140" s="123" t="s">
        <v>0</v>
      </c>
      <c r="BT140" s="123" t="s">
        <v>0</v>
      </c>
      <c r="BU140" s="123" t="s">
        <v>0</v>
      </c>
      <c r="BV140" s="123" t="s">
        <v>0</v>
      </c>
      <c r="BW140" s="123" t="s">
        <v>0</v>
      </c>
      <c r="BX140" s="123" t="s">
        <v>0</v>
      </c>
      <c r="BY140" s="123" t="s">
        <v>0</v>
      </c>
      <c r="BZ140" s="123" t="s">
        <v>0</v>
      </c>
      <c r="CA140" s="123" t="s">
        <v>0</v>
      </c>
      <c r="CB140" s="123" t="s">
        <v>0</v>
      </c>
      <c r="CC140" s="123" t="s">
        <v>0</v>
      </c>
      <c r="CD140" s="123" t="s">
        <v>0</v>
      </c>
      <c r="CE140" s="123" t="s">
        <v>0</v>
      </c>
      <c r="CF140" s="123" t="s">
        <v>0</v>
      </c>
      <c r="CG140" s="119" t="s">
        <v>0</v>
      </c>
      <c r="CH140" s="131" t="s">
        <v>0</v>
      </c>
      <c r="CI140" s="123" t="s">
        <v>0</v>
      </c>
      <c r="CJ140" s="123" t="s">
        <v>0</v>
      </c>
      <c r="CK140" s="123" t="s">
        <v>0</v>
      </c>
      <c r="CL140" s="123" t="s">
        <v>0</v>
      </c>
      <c r="CM140" s="123" t="s">
        <v>0</v>
      </c>
      <c r="CN140" s="123" t="s">
        <v>0</v>
      </c>
      <c r="CO140" s="123" t="s">
        <v>0</v>
      </c>
      <c r="CP140" s="123" t="s">
        <v>0</v>
      </c>
      <c r="CQ140" s="123" t="s">
        <v>0</v>
      </c>
      <c r="CR140" s="123" t="s">
        <v>0</v>
      </c>
      <c r="CS140" s="123" t="s">
        <v>0</v>
      </c>
      <c r="CT140" s="123" t="s">
        <v>0</v>
      </c>
      <c r="CU140" s="123" t="s">
        <v>0</v>
      </c>
      <c r="CV140" s="123" t="s">
        <v>0</v>
      </c>
      <c r="CW140" s="123">
        <v>1</v>
      </c>
      <c r="CX140" s="123" t="s">
        <v>0</v>
      </c>
      <c r="CY140" s="477" t="s">
        <v>0</v>
      </c>
      <c r="CZ140" s="468" t="s">
        <v>0</v>
      </c>
      <c r="DA140" s="123" t="s">
        <v>0</v>
      </c>
      <c r="DB140" s="123" t="s">
        <v>0</v>
      </c>
      <c r="DC140" s="123" t="s">
        <v>0</v>
      </c>
      <c r="DD140" s="123" t="s">
        <v>0</v>
      </c>
      <c r="DE140" s="123" t="s">
        <v>0</v>
      </c>
      <c r="DF140" s="123" t="s">
        <v>0</v>
      </c>
      <c r="DG140" s="123" t="s">
        <v>0</v>
      </c>
      <c r="DH140" s="123" t="s">
        <v>0</v>
      </c>
      <c r="DI140" s="123" t="s">
        <v>0</v>
      </c>
      <c r="DJ140" s="123">
        <v>93</v>
      </c>
      <c r="DK140" s="123">
        <v>153</v>
      </c>
      <c r="DL140" s="123">
        <v>93</v>
      </c>
      <c r="DM140" s="123">
        <v>56</v>
      </c>
      <c r="DN140" s="123">
        <v>1</v>
      </c>
      <c r="DO140" s="123" t="s">
        <v>0</v>
      </c>
      <c r="DP140" s="123" t="s">
        <v>0</v>
      </c>
      <c r="DQ140" s="123" t="s">
        <v>0</v>
      </c>
      <c r="DR140" s="123" t="s">
        <v>0</v>
      </c>
      <c r="DS140" s="123" t="s">
        <v>0</v>
      </c>
      <c r="DT140" s="123">
        <v>7</v>
      </c>
      <c r="DU140" s="123">
        <v>1</v>
      </c>
      <c r="DV140" s="123" t="s">
        <v>0</v>
      </c>
      <c r="DW140" s="119">
        <v>3</v>
      </c>
    </row>
    <row r="141" spans="1:127" x14ac:dyDescent="0.2">
      <c r="A141" s="450" t="s">
        <v>1463</v>
      </c>
      <c r="B141" s="131" t="s">
        <v>0</v>
      </c>
      <c r="C141" s="123" t="s">
        <v>0</v>
      </c>
      <c r="D141" s="123">
        <v>4</v>
      </c>
      <c r="E141" s="123">
        <v>7</v>
      </c>
      <c r="F141" s="123" t="s">
        <v>0</v>
      </c>
      <c r="G141" s="123" t="s">
        <v>0</v>
      </c>
      <c r="H141" s="123" t="s">
        <v>0</v>
      </c>
      <c r="I141" s="123" t="s">
        <v>0</v>
      </c>
      <c r="J141" s="123" t="s">
        <v>0</v>
      </c>
      <c r="K141" s="123" t="s">
        <v>0</v>
      </c>
      <c r="L141" s="123">
        <v>3</v>
      </c>
      <c r="M141" s="123">
        <v>2</v>
      </c>
      <c r="N141" s="123" t="s">
        <v>0</v>
      </c>
      <c r="O141" s="123" t="s">
        <v>0</v>
      </c>
      <c r="P141" s="123" t="s">
        <v>0</v>
      </c>
      <c r="Q141" s="123" t="s">
        <v>0</v>
      </c>
      <c r="R141" s="123">
        <v>1</v>
      </c>
      <c r="S141" s="477" t="s">
        <v>0</v>
      </c>
      <c r="T141" s="468" t="s">
        <v>0</v>
      </c>
      <c r="U141" s="123" t="s">
        <v>0</v>
      </c>
      <c r="V141" s="123" t="s">
        <v>0</v>
      </c>
      <c r="W141" s="123" t="s">
        <v>0</v>
      </c>
      <c r="X141" s="123" t="s">
        <v>0</v>
      </c>
      <c r="Y141" s="123" t="s">
        <v>0</v>
      </c>
      <c r="Z141" s="123">
        <v>1</v>
      </c>
      <c r="AA141" s="123" t="s">
        <v>0</v>
      </c>
      <c r="AB141" s="123" t="s">
        <v>0</v>
      </c>
      <c r="AC141" s="123" t="s">
        <v>0</v>
      </c>
      <c r="AD141" s="123">
        <v>56</v>
      </c>
      <c r="AE141" s="123">
        <v>88</v>
      </c>
      <c r="AF141" s="123">
        <v>40</v>
      </c>
      <c r="AG141" s="123">
        <v>23</v>
      </c>
      <c r="AH141" s="123" t="s">
        <v>0</v>
      </c>
      <c r="AI141" s="123" t="s">
        <v>0</v>
      </c>
      <c r="AJ141" s="123" t="s">
        <v>0</v>
      </c>
      <c r="AK141" s="123" t="s">
        <v>0</v>
      </c>
      <c r="AL141" s="123">
        <v>1</v>
      </c>
      <c r="AM141" s="123" t="s">
        <v>0</v>
      </c>
      <c r="AN141" s="123">
        <v>1</v>
      </c>
      <c r="AO141" s="123" t="s">
        <v>0</v>
      </c>
      <c r="AP141" s="123" t="s">
        <v>0</v>
      </c>
      <c r="AQ141" s="119" t="s">
        <v>0</v>
      </c>
      <c r="AR141" s="131">
        <v>27</v>
      </c>
      <c r="AS141" s="123">
        <v>42</v>
      </c>
      <c r="AT141" s="123">
        <v>16</v>
      </c>
      <c r="AU141" s="123">
        <v>8</v>
      </c>
      <c r="AV141" s="123" t="s">
        <v>0</v>
      </c>
      <c r="AW141" s="123" t="s">
        <v>0</v>
      </c>
      <c r="AX141" s="123" t="s">
        <v>0</v>
      </c>
      <c r="AY141" s="123" t="s">
        <v>0</v>
      </c>
      <c r="AZ141" s="123" t="s">
        <v>0</v>
      </c>
      <c r="BA141" s="123" t="s">
        <v>0</v>
      </c>
      <c r="BB141" s="123" t="s">
        <v>0</v>
      </c>
      <c r="BC141" s="123" t="s">
        <v>0</v>
      </c>
      <c r="BD141" s="123" t="s">
        <v>0</v>
      </c>
      <c r="BE141" s="123" t="s">
        <v>0</v>
      </c>
      <c r="BF141" s="123" t="s">
        <v>0</v>
      </c>
      <c r="BG141" s="123" t="s">
        <v>0</v>
      </c>
      <c r="BH141" s="123" t="s">
        <v>0</v>
      </c>
      <c r="BI141" s="477" t="s">
        <v>0</v>
      </c>
      <c r="BJ141" s="468" t="s">
        <v>0</v>
      </c>
      <c r="BK141" s="123" t="s">
        <v>0</v>
      </c>
      <c r="BL141" s="123" t="s">
        <v>0</v>
      </c>
      <c r="BM141" s="123" t="s">
        <v>0</v>
      </c>
      <c r="BN141" s="123" t="s">
        <v>0</v>
      </c>
      <c r="BO141" s="123" t="s">
        <v>0</v>
      </c>
      <c r="BP141" s="123" t="s">
        <v>0</v>
      </c>
      <c r="BQ141" s="123" t="s">
        <v>0</v>
      </c>
      <c r="BR141" s="123" t="s">
        <v>0</v>
      </c>
      <c r="BS141" s="123" t="s">
        <v>0</v>
      </c>
      <c r="BT141" s="123" t="s">
        <v>0</v>
      </c>
      <c r="BU141" s="123" t="s">
        <v>0</v>
      </c>
      <c r="BV141" s="123" t="s">
        <v>0</v>
      </c>
      <c r="BW141" s="123" t="s">
        <v>0</v>
      </c>
      <c r="BX141" s="123" t="s">
        <v>0</v>
      </c>
      <c r="BY141" s="123" t="s">
        <v>0</v>
      </c>
      <c r="BZ141" s="123" t="s">
        <v>0</v>
      </c>
      <c r="CA141" s="123" t="s">
        <v>0</v>
      </c>
      <c r="CB141" s="123" t="s">
        <v>0</v>
      </c>
      <c r="CC141" s="123" t="s">
        <v>0</v>
      </c>
      <c r="CD141" s="123" t="s">
        <v>0</v>
      </c>
      <c r="CE141" s="123" t="s">
        <v>0</v>
      </c>
      <c r="CF141" s="123" t="s">
        <v>0</v>
      </c>
      <c r="CG141" s="119" t="s">
        <v>0</v>
      </c>
      <c r="CH141" s="131" t="s">
        <v>0</v>
      </c>
      <c r="CI141" s="123" t="s">
        <v>0</v>
      </c>
      <c r="CJ141" s="123" t="s">
        <v>0</v>
      </c>
      <c r="CK141" s="123" t="s">
        <v>0</v>
      </c>
      <c r="CL141" s="123" t="s">
        <v>0</v>
      </c>
      <c r="CM141" s="123" t="s">
        <v>0</v>
      </c>
      <c r="CN141" s="123" t="s">
        <v>0</v>
      </c>
      <c r="CO141" s="123" t="s">
        <v>0</v>
      </c>
      <c r="CP141" s="123" t="s">
        <v>0</v>
      </c>
      <c r="CQ141" s="123" t="s">
        <v>0</v>
      </c>
      <c r="CR141" s="123" t="s">
        <v>0</v>
      </c>
      <c r="CS141" s="123" t="s">
        <v>0</v>
      </c>
      <c r="CT141" s="123" t="s">
        <v>0</v>
      </c>
      <c r="CU141" s="123" t="s">
        <v>0</v>
      </c>
      <c r="CV141" s="123" t="s">
        <v>0</v>
      </c>
      <c r="CW141" s="123" t="s">
        <v>0</v>
      </c>
      <c r="CX141" s="123" t="s">
        <v>0</v>
      </c>
      <c r="CY141" s="477">
        <v>1</v>
      </c>
      <c r="CZ141" s="468" t="s">
        <v>0</v>
      </c>
      <c r="DA141" s="123" t="s">
        <v>0</v>
      </c>
      <c r="DB141" s="123" t="s">
        <v>0</v>
      </c>
      <c r="DC141" s="123" t="s">
        <v>0</v>
      </c>
      <c r="DD141" s="123" t="s">
        <v>0</v>
      </c>
      <c r="DE141" s="123" t="s">
        <v>0</v>
      </c>
      <c r="DF141" s="123" t="s">
        <v>0</v>
      </c>
      <c r="DG141" s="123" t="s">
        <v>0</v>
      </c>
      <c r="DH141" s="123" t="s">
        <v>0</v>
      </c>
      <c r="DI141" s="123" t="s">
        <v>0</v>
      </c>
      <c r="DJ141" s="123">
        <v>83</v>
      </c>
      <c r="DK141" s="123">
        <v>130</v>
      </c>
      <c r="DL141" s="123">
        <v>61</v>
      </c>
      <c r="DM141" s="123">
        <v>39</v>
      </c>
      <c r="DN141" s="123" t="s">
        <v>0</v>
      </c>
      <c r="DO141" s="123" t="s">
        <v>0</v>
      </c>
      <c r="DP141" s="123" t="s">
        <v>0</v>
      </c>
      <c r="DQ141" s="123" t="s">
        <v>0</v>
      </c>
      <c r="DR141" s="123">
        <v>1</v>
      </c>
      <c r="DS141" s="123" t="s">
        <v>0</v>
      </c>
      <c r="DT141" s="123">
        <v>5</v>
      </c>
      <c r="DU141" s="123">
        <v>2</v>
      </c>
      <c r="DV141" s="123" t="s">
        <v>0</v>
      </c>
      <c r="DW141" s="119" t="s">
        <v>0</v>
      </c>
    </row>
    <row r="142" spans="1:127" x14ac:dyDescent="0.2">
      <c r="A142" s="118" t="s">
        <v>704</v>
      </c>
      <c r="B142" s="131" t="s">
        <v>0</v>
      </c>
      <c r="C142" s="123" t="s">
        <v>0</v>
      </c>
      <c r="D142" s="123" t="s">
        <v>0</v>
      </c>
      <c r="E142" s="123" t="s">
        <v>0</v>
      </c>
      <c r="F142" s="123" t="s">
        <v>0</v>
      </c>
      <c r="G142" s="123" t="s">
        <v>0</v>
      </c>
      <c r="H142" s="123" t="s">
        <v>0</v>
      </c>
      <c r="I142" s="123" t="s">
        <v>0</v>
      </c>
      <c r="J142" s="123" t="s">
        <v>0</v>
      </c>
      <c r="K142" s="123" t="s">
        <v>0</v>
      </c>
      <c r="L142" s="123" t="s">
        <v>0</v>
      </c>
      <c r="M142" s="123" t="s">
        <v>0</v>
      </c>
      <c r="N142" s="123" t="s">
        <v>0</v>
      </c>
      <c r="O142" s="123" t="s">
        <v>0</v>
      </c>
      <c r="P142" s="123" t="s">
        <v>0</v>
      </c>
      <c r="Q142" s="123" t="s">
        <v>0</v>
      </c>
      <c r="R142" s="123" t="s">
        <v>0</v>
      </c>
      <c r="S142" s="477" t="s">
        <v>0</v>
      </c>
      <c r="T142" s="468" t="s">
        <v>0</v>
      </c>
      <c r="U142" s="123" t="s">
        <v>0</v>
      </c>
      <c r="V142" s="123" t="s">
        <v>0</v>
      </c>
      <c r="W142" s="123" t="s">
        <v>0</v>
      </c>
      <c r="X142" s="123" t="s">
        <v>0</v>
      </c>
      <c r="Y142" s="123" t="s">
        <v>0</v>
      </c>
      <c r="Z142" s="123" t="s">
        <v>0</v>
      </c>
      <c r="AA142" s="123" t="s">
        <v>0</v>
      </c>
      <c r="AB142" s="123" t="s">
        <v>0</v>
      </c>
      <c r="AC142" s="123" t="s">
        <v>0</v>
      </c>
      <c r="AD142" s="123" t="s">
        <v>0</v>
      </c>
      <c r="AE142" s="123" t="s">
        <v>0</v>
      </c>
      <c r="AF142" s="123" t="s">
        <v>0</v>
      </c>
      <c r="AG142" s="123">
        <v>1</v>
      </c>
      <c r="AH142" s="123" t="s">
        <v>0</v>
      </c>
      <c r="AI142" s="123" t="s">
        <v>0</v>
      </c>
      <c r="AJ142" s="123" t="s">
        <v>0</v>
      </c>
      <c r="AK142" s="123" t="s">
        <v>0</v>
      </c>
      <c r="AL142" s="123" t="s">
        <v>0</v>
      </c>
      <c r="AM142" s="123" t="s">
        <v>0</v>
      </c>
      <c r="AN142" s="123" t="s">
        <v>0</v>
      </c>
      <c r="AO142" s="123" t="s">
        <v>0</v>
      </c>
      <c r="AP142" s="123" t="s">
        <v>0</v>
      </c>
      <c r="AQ142" s="119" t="s">
        <v>0</v>
      </c>
      <c r="AR142" s="131" t="s">
        <v>0</v>
      </c>
      <c r="AS142" s="123" t="s">
        <v>0</v>
      </c>
      <c r="AT142" s="123">
        <v>1</v>
      </c>
      <c r="AU142" s="123" t="s">
        <v>0</v>
      </c>
      <c r="AV142" s="123" t="s">
        <v>0</v>
      </c>
      <c r="AW142" s="123" t="s">
        <v>0</v>
      </c>
      <c r="AX142" s="123" t="s">
        <v>0</v>
      </c>
      <c r="AY142" s="123" t="s">
        <v>0</v>
      </c>
      <c r="AZ142" s="123" t="s">
        <v>0</v>
      </c>
      <c r="BA142" s="123" t="s">
        <v>0</v>
      </c>
      <c r="BB142" s="123" t="s">
        <v>0</v>
      </c>
      <c r="BC142" s="123" t="s">
        <v>0</v>
      </c>
      <c r="BD142" s="123" t="s">
        <v>0</v>
      </c>
      <c r="BE142" s="123" t="s">
        <v>0</v>
      </c>
      <c r="BF142" s="123" t="s">
        <v>0</v>
      </c>
      <c r="BG142" s="123" t="s">
        <v>0</v>
      </c>
      <c r="BH142" s="123" t="s">
        <v>0</v>
      </c>
      <c r="BI142" s="477" t="s">
        <v>0</v>
      </c>
      <c r="BJ142" s="468" t="s">
        <v>0</v>
      </c>
      <c r="BK142" s="123" t="s">
        <v>0</v>
      </c>
      <c r="BL142" s="123" t="s">
        <v>0</v>
      </c>
      <c r="BM142" s="123" t="s">
        <v>0</v>
      </c>
      <c r="BN142" s="123" t="s">
        <v>0</v>
      </c>
      <c r="BO142" s="123" t="s">
        <v>0</v>
      </c>
      <c r="BP142" s="123" t="s">
        <v>0</v>
      </c>
      <c r="BQ142" s="123" t="s">
        <v>0</v>
      </c>
      <c r="BR142" s="123" t="s">
        <v>0</v>
      </c>
      <c r="BS142" s="123" t="s">
        <v>0</v>
      </c>
      <c r="BT142" s="123" t="s">
        <v>0</v>
      </c>
      <c r="BU142" s="123" t="s">
        <v>0</v>
      </c>
      <c r="BV142" s="123" t="s">
        <v>0</v>
      </c>
      <c r="BW142" s="123" t="s">
        <v>0</v>
      </c>
      <c r="BX142" s="123" t="s">
        <v>0</v>
      </c>
      <c r="BY142" s="123" t="s">
        <v>0</v>
      </c>
      <c r="BZ142" s="123" t="s">
        <v>0</v>
      </c>
      <c r="CA142" s="123" t="s">
        <v>0</v>
      </c>
      <c r="CB142" s="123" t="s">
        <v>0</v>
      </c>
      <c r="CC142" s="123" t="s">
        <v>0</v>
      </c>
      <c r="CD142" s="123" t="s">
        <v>0</v>
      </c>
      <c r="CE142" s="123" t="s">
        <v>0</v>
      </c>
      <c r="CF142" s="123" t="s">
        <v>0</v>
      </c>
      <c r="CG142" s="119" t="s">
        <v>0</v>
      </c>
      <c r="CH142" s="131" t="s">
        <v>0</v>
      </c>
      <c r="CI142" s="123" t="s">
        <v>0</v>
      </c>
      <c r="CJ142" s="123" t="s">
        <v>0</v>
      </c>
      <c r="CK142" s="123" t="s">
        <v>0</v>
      </c>
      <c r="CL142" s="123" t="s">
        <v>0</v>
      </c>
      <c r="CM142" s="123" t="s">
        <v>0</v>
      </c>
      <c r="CN142" s="123" t="s">
        <v>0</v>
      </c>
      <c r="CO142" s="123" t="s">
        <v>0</v>
      </c>
      <c r="CP142" s="123" t="s">
        <v>0</v>
      </c>
      <c r="CQ142" s="123" t="s">
        <v>0</v>
      </c>
      <c r="CR142" s="123" t="s">
        <v>0</v>
      </c>
      <c r="CS142" s="123" t="s">
        <v>0</v>
      </c>
      <c r="CT142" s="123">
        <v>0</v>
      </c>
      <c r="CU142" s="123" t="s">
        <v>0</v>
      </c>
      <c r="CV142" s="123" t="s">
        <v>0</v>
      </c>
      <c r="CW142" s="123" t="s">
        <v>0</v>
      </c>
      <c r="CX142" s="123" t="s">
        <v>0</v>
      </c>
      <c r="CY142" s="477" t="s">
        <v>0</v>
      </c>
      <c r="CZ142" s="468" t="s">
        <v>0</v>
      </c>
      <c r="DA142" s="123" t="s">
        <v>0</v>
      </c>
      <c r="DB142" s="123" t="s">
        <v>0</v>
      </c>
      <c r="DC142" s="123" t="s">
        <v>0</v>
      </c>
      <c r="DD142" s="123" t="s">
        <v>0</v>
      </c>
      <c r="DE142" s="123" t="s">
        <v>0</v>
      </c>
      <c r="DF142" s="123" t="s">
        <v>0</v>
      </c>
      <c r="DG142" s="123" t="s">
        <v>0</v>
      </c>
      <c r="DH142" s="123" t="s">
        <v>0</v>
      </c>
      <c r="DI142" s="123" t="s">
        <v>0</v>
      </c>
      <c r="DJ142" s="123" t="s">
        <v>0</v>
      </c>
      <c r="DK142" s="123" t="s">
        <v>0</v>
      </c>
      <c r="DL142" s="123">
        <v>1</v>
      </c>
      <c r="DM142" s="123">
        <v>1</v>
      </c>
      <c r="DN142" s="123" t="s">
        <v>0</v>
      </c>
      <c r="DO142" s="123" t="s">
        <v>0</v>
      </c>
      <c r="DP142" s="123" t="s">
        <v>0</v>
      </c>
      <c r="DQ142" s="123" t="s">
        <v>0</v>
      </c>
      <c r="DR142" s="123" t="s">
        <v>0</v>
      </c>
      <c r="DS142" s="123" t="s">
        <v>0</v>
      </c>
      <c r="DT142" s="123" t="s">
        <v>0</v>
      </c>
      <c r="DU142" s="123" t="s">
        <v>0</v>
      </c>
      <c r="DV142" s="123" t="s">
        <v>0</v>
      </c>
      <c r="DW142" s="119" t="s">
        <v>0</v>
      </c>
    </row>
    <row r="143" spans="1:127" x14ac:dyDescent="0.2">
      <c r="A143" s="270" t="s">
        <v>538</v>
      </c>
      <c r="B143" s="291">
        <v>58</v>
      </c>
      <c r="C143" s="287">
        <v>57</v>
      </c>
      <c r="D143" s="287">
        <v>242</v>
      </c>
      <c r="E143" s="287">
        <v>248</v>
      </c>
      <c r="F143" s="287">
        <v>12</v>
      </c>
      <c r="G143" s="287">
        <v>1</v>
      </c>
      <c r="H143" s="287">
        <v>7</v>
      </c>
      <c r="I143" s="287" t="s">
        <v>0</v>
      </c>
      <c r="J143" s="287">
        <v>9</v>
      </c>
      <c r="K143" s="287" t="s">
        <v>0</v>
      </c>
      <c r="L143" s="287">
        <v>94</v>
      </c>
      <c r="M143" s="287">
        <v>53</v>
      </c>
      <c r="N143" s="287" t="s">
        <v>0</v>
      </c>
      <c r="O143" s="287">
        <v>2</v>
      </c>
      <c r="P143" s="287" t="s">
        <v>0</v>
      </c>
      <c r="Q143" s="287" t="s">
        <v>0</v>
      </c>
      <c r="R143" s="287">
        <v>16</v>
      </c>
      <c r="S143" s="530" t="s">
        <v>0</v>
      </c>
      <c r="T143" s="529" t="s">
        <v>0</v>
      </c>
      <c r="U143" s="287" t="s">
        <v>0</v>
      </c>
      <c r="V143" s="287" t="s">
        <v>0</v>
      </c>
      <c r="W143" s="287" t="s">
        <v>0</v>
      </c>
      <c r="X143" s="287" t="s">
        <v>0</v>
      </c>
      <c r="Y143" s="287" t="s">
        <v>0</v>
      </c>
      <c r="Z143" s="287">
        <v>16</v>
      </c>
      <c r="AA143" s="287" t="s">
        <v>0</v>
      </c>
      <c r="AB143" s="287" t="s">
        <v>0</v>
      </c>
      <c r="AC143" s="287" t="s">
        <v>0</v>
      </c>
      <c r="AD143" s="287">
        <v>2782</v>
      </c>
      <c r="AE143" s="287">
        <v>3490</v>
      </c>
      <c r="AF143" s="287">
        <v>1703</v>
      </c>
      <c r="AG143" s="287">
        <v>1318</v>
      </c>
      <c r="AH143" s="287">
        <v>1</v>
      </c>
      <c r="AI143" s="287" t="s">
        <v>0</v>
      </c>
      <c r="AJ143" s="287" t="s">
        <v>0</v>
      </c>
      <c r="AK143" s="287" t="s">
        <v>0</v>
      </c>
      <c r="AL143" s="287">
        <v>10</v>
      </c>
      <c r="AM143" s="287" t="s">
        <v>0</v>
      </c>
      <c r="AN143" s="287">
        <v>13</v>
      </c>
      <c r="AO143" s="287">
        <v>10</v>
      </c>
      <c r="AP143" s="287" t="s">
        <v>0</v>
      </c>
      <c r="AQ143" s="303" t="s">
        <v>0</v>
      </c>
      <c r="AR143" s="291">
        <v>18453</v>
      </c>
      <c r="AS143" s="287">
        <v>19353</v>
      </c>
      <c r="AT143" s="287">
        <v>5563</v>
      </c>
      <c r="AU143" s="287">
        <v>6248</v>
      </c>
      <c r="AV143" s="287" t="s">
        <v>0</v>
      </c>
      <c r="AW143" s="287" t="s">
        <v>0</v>
      </c>
      <c r="AX143" s="287" t="s">
        <v>0</v>
      </c>
      <c r="AY143" s="287" t="s">
        <v>0</v>
      </c>
      <c r="AZ143" s="287">
        <v>14</v>
      </c>
      <c r="BA143" s="287" t="s">
        <v>0</v>
      </c>
      <c r="BB143" s="287">
        <v>13</v>
      </c>
      <c r="BC143" s="287">
        <v>4</v>
      </c>
      <c r="BD143" s="287" t="s">
        <v>0</v>
      </c>
      <c r="BE143" s="287" t="s">
        <v>0</v>
      </c>
      <c r="BF143" s="287" t="s">
        <v>0</v>
      </c>
      <c r="BG143" s="287" t="s">
        <v>0</v>
      </c>
      <c r="BH143" s="287" t="s">
        <v>0</v>
      </c>
      <c r="BI143" s="530" t="s">
        <v>0</v>
      </c>
      <c r="BJ143" s="529" t="s">
        <v>0</v>
      </c>
      <c r="BK143" s="287" t="s">
        <v>0</v>
      </c>
      <c r="BL143" s="287" t="s">
        <v>0</v>
      </c>
      <c r="BM143" s="287" t="s">
        <v>0</v>
      </c>
      <c r="BN143" s="287" t="s">
        <v>0</v>
      </c>
      <c r="BO143" s="287" t="s">
        <v>0</v>
      </c>
      <c r="BP143" s="287" t="s">
        <v>0</v>
      </c>
      <c r="BQ143" s="287" t="s">
        <v>0</v>
      </c>
      <c r="BR143" s="287" t="s">
        <v>0</v>
      </c>
      <c r="BS143" s="287" t="s">
        <v>0</v>
      </c>
      <c r="BT143" s="287">
        <v>8</v>
      </c>
      <c r="BU143" s="287">
        <v>3</v>
      </c>
      <c r="BV143" s="287">
        <v>3</v>
      </c>
      <c r="BW143" s="287">
        <v>1</v>
      </c>
      <c r="BX143" s="287" t="s">
        <v>0</v>
      </c>
      <c r="BY143" s="287" t="s">
        <v>0</v>
      </c>
      <c r="BZ143" s="287" t="s">
        <v>0</v>
      </c>
      <c r="CA143" s="287" t="s">
        <v>0</v>
      </c>
      <c r="CB143" s="287">
        <v>1</v>
      </c>
      <c r="CC143" s="287" t="s">
        <v>0</v>
      </c>
      <c r="CD143" s="287" t="s">
        <v>0</v>
      </c>
      <c r="CE143" s="287" t="s">
        <v>0</v>
      </c>
      <c r="CF143" s="287" t="s">
        <v>0</v>
      </c>
      <c r="CG143" s="303" t="s">
        <v>0</v>
      </c>
      <c r="CH143" s="291" t="s">
        <v>0</v>
      </c>
      <c r="CI143" s="287" t="s">
        <v>0</v>
      </c>
      <c r="CJ143" s="287" t="s">
        <v>0</v>
      </c>
      <c r="CK143" s="287" t="s">
        <v>0</v>
      </c>
      <c r="CL143" s="287" t="s">
        <v>0</v>
      </c>
      <c r="CM143" s="287" t="s">
        <v>0</v>
      </c>
      <c r="CN143" s="287" t="s">
        <v>0</v>
      </c>
      <c r="CO143" s="287" t="s">
        <v>0</v>
      </c>
      <c r="CP143" s="287" t="s">
        <v>0</v>
      </c>
      <c r="CQ143" s="287" t="s">
        <v>0</v>
      </c>
      <c r="CR143" s="287" t="s">
        <v>0</v>
      </c>
      <c r="CS143" s="287" t="s">
        <v>0</v>
      </c>
      <c r="CT143" s="287" t="s">
        <v>0</v>
      </c>
      <c r="CU143" s="287" t="s">
        <v>0</v>
      </c>
      <c r="CV143" s="287">
        <v>77</v>
      </c>
      <c r="CW143" s="287">
        <v>89</v>
      </c>
      <c r="CX143" s="287">
        <v>52</v>
      </c>
      <c r="CY143" s="530">
        <v>38</v>
      </c>
      <c r="CZ143" s="529" t="s">
        <v>0</v>
      </c>
      <c r="DA143" s="287" t="s">
        <v>0</v>
      </c>
      <c r="DB143" s="287">
        <v>1</v>
      </c>
      <c r="DC143" s="287" t="s">
        <v>0</v>
      </c>
      <c r="DD143" s="287" t="s">
        <v>0</v>
      </c>
      <c r="DE143" s="287" t="s">
        <v>0</v>
      </c>
      <c r="DF143" s="287">
        <v>1</v>
      </c>
      <c r="DG143" s="287" t="s">
        <v>0</v>
      </c>
      <c r="DH143" s="287" t="s">
        <v>0</v>
      </c>
      <c r="DI143" s="287" t="s">
        <v>0</v>
      </c>
      <c r="DJ143" s="287">
        <v>21378</v>
      </c>
      <c r="DK143" s="287">
        <v>22992</v>
      </c>
      <c r="DL143" s="287">
        <v>7579</v>
      </c>
      <c r="DM143" s="287">
        <v>7853</v>
      </c>
      <c r="DN143" s="287">
        <v>13</v>
      </c>
      <c r="DO143" s="287">
        <v>1</v>
      </c>
      <c r="DP143" s="287">
        <v>8</v>
      </c>
      <c r="DQ143" s="287" t="s">
        <v>0</v>
      </c>
      <c r="DR143" s="287">
        <v>34</v>
      </c>
      <c r="DS143" s="287" t="s">
        <v>0</v>
      </c>
      <c r="DT143" s="287">
        <v>137</v>
      </c>
      <c r="DU143" s="287">
        <v>67</v>
      </c>
      <c r="DV143" s="287" t="s">
        <v>0</v>
      </c>
      <c r="DW143" s="303">
        <v>2</v>
      </c>
    </row>
    <row r="144" spans="1:127" x14ac:dyDescent="0.2">
      <c r="A144" s="118" t="s">
        <v>594</v>
      </c>
      <c r="B144" s="131">
        <v>55</v>
      </c>
      <c r="C144" s="123">
        <v>50</v>
      </c>
      <c r="D144" s="123">
        <v>19</v>
      </c>
      <c r="E144" s="123">
        <v>10</v>
      </c>
      <c r="F144" s="123" t="s">
        <v>0</v>
      </c>
      <c r="G144" s="123" t="s">
        <v>0</v>
      </c>
      <c r="H144" s="123" t="s">
        <v>0</v>
      </c>
      <c r="I144" s="123" t="s">
        <v>0</v>
      </c>
      <c r="J144" s="123" t="s">
        <v>0</v>
      </c>
      <c r="K144" s="123" t="s">
        <v>0</v>
      </c>
      <c r="L144" s="123">
        <v>1</v>
      </c>
      <c r="M144" s="123" t="s">
        <v>0</v>
      </c>
      <c r="N144" s="123" t="s">
        <v>0</v>
      </c>
      <c r="O144" s="123" t="s">
        <v>0</v>
      </c>
      <c r="P144" s="123" t="s">
        <v>0</v>
      </c>
      <c r="Q144" s="123" t="s">
        <v>0</v>
      </c>
      <c r="R144" s="123" t="s">
        <v>0</v>
      </c>
      <c r="S144" s="477" t="s">
        <v>0</v>
      </c>
      <c r="T144" s="468" t="s">
        <v>0</v>
      </c>
      <c r="U144" s="123" t="s">
        <v>0</v>
      </c>
      <c r="V144" s="123" t="s">
        <v>0</v>
      </c>
      <c r="W144" s="123" t="s">
        <v>0</v>
      </c>
      <c r="X144" s="123" t="s">
        <v>0</v>
      </c>
      <c r="Y144" s="123" t="s">
        <v>0</v>
      </c>
      <c r="Z144" s="123" t="s">
        <v>0</v>
      </c>
      <c r="AA144" s="123" t="s">
        <v>0</v>
      </c>
      <c r="AB144" s="123" t="s">
        <v>0</v>
      </c>
      <c r="AC144" s="123" t="s">
        <v>0</v>
      </c>
      <c r="AD144" s="123">
        <v>1343</v>
      </c>
      <c r="AE144" s="123">
        <v>1333</v>
      </c>
      <c r="AF144" s="123">
        <v>86</v>
      </c>
      <c r="AG144" s="123">
        <v>59</v>
      </c>
      <c r="AH144" s="123" t="s">
        <v>0</v>
      </c>
      <c r="AI144" s="123" t="s">
        <v>0</v>
      </c>
      <c r="AJ144" s="123" t="s">
        <v>0</v>
      </c>
      <c r="AK144" s="123" t="s">
        <v>0</v>
      </c>
      <c r="AL144" s="123" t="s">
        <v>0</v>
      </c>
      <c r="AM144" s="123" t="s">
        <v>0</v>
      </c>
      <c r="AN144" s="123" t="s">
        <v>0</v>
      </c>
      <c r="AO144" s="123" t="s">
        <v>0</v>
      </c>
      <c r="AP144" s="123" t="s">
        <v>0</v>
      </c>
      <c r="AQ144" s="119" t="s">
        <v>0</v>
      </c>
      <c r="AR144" s="131">
        <v>7043</v>
      </c>
      <c r="AS144" s="123">
        <v>6980</v>
      </c>
      <c r="AT144" s="123">
        <v>233</v>
      </c>
      <c r="AU144" s="123">
        <v>226</v>
      </c>
      <c r="AV144" s="123" t="s">
        <v>0</v>
      </c>
      <c r="AW144" s="123" t="s">
        <v>0</v>
      </c>
      <c r="AX144" s="123" t="s">
        <v>0</v>
      </c>
      <c r="AY144" s="123" t="s">
        <v>0</v>
      </c>
      <c r="AZ144" s="123" t="s">
        <v>0</v>
      </c>
      <c r="BA144" s="123" t="s">
        <v>0</v>
      </c>
      <c r="BB144" s="123" t="s">
        <v>0</v>
      </c>
      <c r="BC144" s="123" t="s">
        <v>0</v>
      </c>
      <c r="BD144" s="123" t="s">
        <v>0</v>
      </c>
      <c r="BE144" s="123" t="s">
        <v>0</v>
      </c>
      <c r="BF144" s="123" t="s">
        <v>0</v>
      </c>
      <c r="BG144" s="123" t="s">
        <v>0</v>
      </c>
      <c r="BH144" s="123" t="s">
        <v>0</v>
      </c>
      <c r="BI144" s="477" t="s">
        <v>0</v>
      </c>
      <c r="BJ144" s="468" t="s">
        <v>0</v>
      </c>
      <c r="BK144" s="123" t="s">
        <v>0</v>
      </c>
      <c r="BL144" s="123" t="s">
        <v>0</v>
      </c>
      <c r="BM144" s="123" t="s">
        <v>0</v>
      </c>
      <c r="BN144" s="123" t="s">
        <v>0</v>
      </c>
      <c r="BO144" s="123" t="s">
        <v>0</v>
      </c>
      <c r="BP144" s="123" t="s">
        <v>0</v>
      </c>
      <c r="BQ144" s="123" t="s">
        <v>0</v>
      </c>
      <c r="BR144" s="123" t="s">
        <v>0</v>
      </c>
      <c r="BS144" s="123" t="s">
        <v>0</v>
      </c>
      <c r="BT144" s="123">
        <v>3</v>
      </c>
      <c r="BU144" s="123">
        <v>1</v>
      </c>
      <c r="BV144" s="123" t="s">
        <v>0</v>
      </c>
      <c r="BW144" s="123" t="s">
        <v>0</v>
      </c>
      <c r="BX144" s="123" t="s">
        <v>0</v>
      </c>
      <c r="BY144" s="123" t="s">
        <v>0</v>
      </c>
      <c r="BZ144" s="123" t="s">
        <v>0</v>
      </c>
      <c r="CA144" s="123" t="s">
        <v>0</v>
      </c>
      <c r="CB144" s="123" t="s">
        <v>0</v>
      </c>
      <c r="CC144" s="123" t="s">
        <v>0</v>
      </c>
      <c r="CD144" s="123" t="s">
        <v>0</v>
      </c>
      <c r="CE144" s="123" t="s">
        <v>0</v>
      </c>
      <c r="CF144" s="123" t="s">
        <v>0</v>
      </c>
      <c r="CG144" s="119" t="s">
        <v>0</v>
      </c>
      <c r="CH144" s="131" t="s">
        <v>0</v>
      </c>
      <c r="CI144" s="123" t="s">
        <v>0</v>
      </c>
      <c r="CJ144" s="123" t="s">
        <v>0</v>
      </c>
      <c r="CK144" s="123" t="s">
        <v>0</v>
      </c>
      <c r="CL144" s="123" t="s">
        <v>0</v>
      </c>
      <c r="CM144" s="123" t="s">
        <v>0</v>
      </c>
      <c r="CN144" s="123" t="s">
        <v>0</v>
      </c>
      <c r="CO144" s="123" t="s">
        <v>0</v>
      </c>
      <c r="CP144" s="123" t="s">
        <v>0</v>
      </c>
      <c r="CQ144" s="123" t="s">
        <v>0</v>
      </c>
      <c r="CR144" s="123" t="s">
        <v>0</v>
      </c>
      <c r="CS144" s="123" t="s">
        <v>0</v>
      </c>
      <c r="CT144" s="123" t="s">
        <v>0</v>
      </c>
      <c r="CU144" s="123" t="s">
        <v>0</v>
      </c>
      <c r="CV144" s="123">
        <v>30</v>
      </c>
      <c r="CW144" s="123">
        <v>31</v>
      </c>
      <c r="CX144" s="123">
        <v>1</v>
      </c>
      <c r="CY144" s="477">
        <v>3</v>
      </c>
      <c r="CZ144" s="468" t="s">
        <v>0</v>
      </c>
      <c r="DA144" s="123" t="s">
        <v>0</v>
      </c>
      <c r="DB144" s="123" t="s">
        <v>0</v>
      </c>
      <c r="DC144" s="123" t="s">
        <v>0</v>
      </c>
      <c r="DD144" s="123" t="s">
        <v>0</v>
      </c>
      <c r="DE144" s="123" t="s">
        <v>0</v>
      </c>
      <c r="DF144" s="123" t="s">
        <v>0</v>
      </c>
      <c r="DG144" s="123" t="s">
        <v>0</v>
      </c>
      <c r="DH144" s="123" t="s">
        <v>0</v>
      </c>
      <c r="DI144" s="123" t="s">
        <v>0</v>
      </c>
      <c r="DJ144" s="123">
        <v>8474</v>
      </c>
      <c r="DK144" s="123">
        <v>8395</v>
      </c>
      <c r="DL144" s="123">
        <v>339</v>
      </c>
      <c r="DM144" s="123">
        <v>298</v>
      </c>
      <c r="DN144" s="123" t="s">
        <v>0</v>
      </c>
      <c r="DO144" s="123" t="s">
        <v>0</v>
      </c>
      <c r="DP144" s="123" t="s">
        <v>0</v>
      </c>
      <c r="DQ144" s="123" t="s">
        <v>0</v>
      </c>
      <c r="DR144" s="123" t="s">
        <v>0</v>
      </c>
      <c r="DS144" s="123" t="s">
        <v>0</v>
      </c>
      <c r="DT144" s="123">
        <v>1</v>
      </c>
      <c r="DU144" s="123" t="s">
        <v>0</v>
      </c>
      <c r="DV144" s="123" t="s">
        <v>0</v>
      </c>
      <c r="DW144" s="119" t="s">
        <v>0</v>
      </c>
    </row>
    <row r="145" spans="1:127" x14ac:dyDescent="0.2">
      <c r="A145" s="101" t="s">
        <v>1462</v>
      </c>
      <c r="B145" s="131">
        <v>1</v>
      </c>
      <c r="C145" s="123">
        <v>2</v>
      </c>
      <c r="D145" s="123">
        <v>32</v>
      </c>
      <c r="E145" s="123">
        <v>60</v>
      </c>
      <c r="F145" s="123" t="s">
        <v>0</v>
      </c>
      <c r="G145" s="123" t="s">
        <v>0</v>
      </c>
      <c r="H145" s="123">
        <v>1</v>
      </c>
      <c r="I145" s="123" t="s">
        <v>0</v>
      </c>
      <c r="J145" s="123" t="s">
        <v>0</v>
      </c>
      <c r="K145" s="123" t="s">
        <v>0</v>
      </c>
      <c r="L145" s="123">
        <v>1</v>
      </c>
      <c r="M145" s="123" t="s">
        <v>0</v>
      </c>
      <c r="N145" s="123" t="s">
        <v>0</v>
      </c>
      <c r="O145" s="123" t="s">
        <v>0</v>
      </c>
      <c r="P145" s="123" t="s">
        <v>0</v>
      </c>
      <c r="Q145" s="123" t="s">
        <v>0</v>
      </c>
      <c r="R145" s="123" t="s">
        <v>0</v>
      </c>
      <c r="S145" s="477" t="s">
        <v>0</v>
      </c>
      <c r="T145" s="468" t="s">
        <v>0</v>
      </c>
      <c r="U145" s="123" t="s">
        <v>0</v>
      </c>
      <c r="V145" s="123" t="s">
        <v>0</v>
      </c>
      <c r="W145" s="123" t="s">
        <v>0</v>
      </c>
      <c r="X145" s="123" t="s">
        <v>0</v>
      </c>
      <c r="Y145" s="123" t="s">
        <v>0</v>
      </c>
      <c r="Z145" s="123" t="s">
        <v>0</v>
      </c>
      <c r="AA145" s="123" t="s">
        <v>0</v>
      </c>
      <c r="AB145" s="123" t="s">
        <v>0</v>
      </c>
      <c r="AC145" s="123" t="s">
        <v>0</v>
      </c>
      <c r="AD145" s="123">
        <v>515</v>
      </c>
      <c r="AE145" s="123">
        <v>586</v>
      </c>
      <c r="AF145" s="123">
        <v>517</v>
      </c>
      <c r="AG145" s="123">
        <v>468</v>
      </c>
      <c r="AH145" s="123" t="s">
        <v>0</v>
      </c>
      <c r="AI145" s="123" t="s">
        <v>0</v>
      </c>
      <c r="AJ145" s="123" t="s">
        <v>0</v>
      </c>
      <c r="AK145" s="123" t="s">
        <v>0</v>
      </c>
      <c r="AL145" s="123">
        <v>1</v>
      </c>
      <c r="AM145" s="123" t="s">
        <v>0</v>
      </c>
      <c r="AN145" s="123" t="s">
        <v>0</v>
      </c>
      <c r="AO145" s="123">
        <v>3</v>
      </c>
      <c r="AP145" s="123" t="s">
        <v>0</v>
      </c>
      <c r="AQ145" s="119" t="s">
        <v>0</v>
      </c>
      <c r="AR145" s="131">
        <v>3600</v>
      </c>
      <c r="AS145" s="123">
        <v>3348</v>
      </c>
      <c r="AT145" s="123">
        <v>2019</v>
      </c>
      <c r="AU145" s="123">
        <v>2329</v>
      </c>
      <c r="AV145" s="123" t="s">
        <v>0</v>
      </c>
      <c r="AW145" s="123" t="s">
        <v>0</v>
      </c>
      <c r="AX145" s="123" t="s">
        <v>0</v>
      </c>
      <c r="AY145" s="123" t="s">
        <v>0</v>
      </c>
      <c r="AZ145" s="123" t="s">
        <v>0</v>
      </c>
      <c r="BA145" s="123" t="s">
        <v>0</v>
      </c>
      <c r="BB145" s="123">
        <v>1</v>
      </c>
      <c r="BC145" s="123" t="s">
        <v>0</v>
      </c>
      <c r="BD145" s="123" t="s">
        <v>0</v>
      </c>
      <c r="BE145" s="123" t="s">
        <v>0</v>
      </c>
      <c r="BF145" s="123" t="s">
        <v>0</v>
      </c>
      <c r="BG145" s="123" t="s">
        <v>0</v>
      </c>
      <c r="BH145" s="123" t="s">
        <v>0</v>
      </c>
      <c r="BI145" s="477" t="s">
        <v>0</v>
      </c>
      <c r="BJ145" s="468" t="s">
        <v>0</v>
      </c>
      <c r="BK145" s="123" t="s">
        <v>0</v>
      </c>
      <c r="BL145" s="123" t="s">
        <v>0</v>
      </c>
      <c r="BM145" s="123" t="s">
        <v>0</v>
      </c>
      <c r="BN145" s="123" t="s">
        <v>0</v>
      </c>
      <c r="BO145" s="123" t="s">
        <v>0</v>
      </c>
      <c r="BP145" s="123" t="s">
        <v>0</v>
      </c>
      <c r="BQ145" s="123" t="s">
        <v>0</v>
      </c>
      <c r="BR145" s="123" t="s">
        <v>0</v>
      </c>
      <c r="BS145" s="123" t="s">
        <v>0</v>
      </c>
      <c r="BT145" s="123">
        <v>3</v>
      </c>
      <c r="BU145" s="123" t="s">
        <v>0</v>
      </c>
      <c r="BV145" s="123" t="s">
        <v>0</v>
      </c>
      <c r="BW145" s="123" t="s">
        <v>0</v>
      </c>
      <c r="BX145" s="123" t="s">
        <v>0</v>
      </c>
      <c r="BY145" s="123" t="s">
        <v>0</v>
      </c>
      <c r="BZ145" s="123" t="s">
        <v>0</v>
      </c>
      <c r="CA145" s="123" t="s">
        <v>0</v>
      </c>
      <c r="CB145" s="123" t="s">
        <v>0</v>
      </c>
      <c r="CC145" s="123" t="s">
        <v>0</v>
      </c>
      <c r="CD145" s="123" t="s">
        <v>0</v>
      </c>
      <c r="CE145" s="123" t="s">
        <v>0</v>
      </c>
      <c r="CF145" s="123" t="s">
        <v>0</v>
      </c>
      <c r="CG145" s="119" t="s">
        <v>0</v>
      </c>
      <c r="CH145" s="131" t="s">
        <v>0</v>
      </c>
      <c r="CI145" s="123" t="s">
        <v>0</v>
      </c>
      <c r="CJ145" s="123" t="s">
        <v>0</v>
      </c>
      <c r="CK145" s="123" t="s">
        <v>0</v>
      </c>
      <c r="CL145" s="123" t="s">
        <v>0</v>
      </c>
      <c r="CM145" s="123" t="s">
        <v>0</v>
      </c>
      <c r="CN145" s="123" t="s">
        <v>0</v>
      </c>
      <c r="CO145" s="123" t="s">
        <v>0</v>
      </c>
      <c r="CP145" s="123" t="s">
        <v>0</v>
      </c>
      <c r="CQ145" s="123" t="s">
        <v>0</v>
      </c>
      <c r="CR145" s="123" t="s">
        <v>0</v>
      </c>
      <c r="CS145" s="123" t="s">
        <v>0</v>
      </c>
      <c r="CT145" s="123" t="s">
        <v>0</v>
      </c>
      <c r="CU145" s="123" t="s">
        <v>0</v>
      </c>
      <c r="CV145" s="123">
        <v>20</v>
      </c>
      <c r="CW145" s="123">
        <v>21</v>
      </c>
      <c r="CX145" s="123">
        <v>23</v>
      </c>
      <c r="CY145" s="477">
        <v>20</v>
      </c>
      <c r="CZ145" s="468" t="s">
        <v>0</v>
      </c>
      <c r="DA145" s="123" t="s">
        <v>0</v>
      </c>
      <c r="DB145" s="123" t="s">
        <v>0</v>
      </c>
      <c r="DC145" s="123" t="s">
        <v>0</v>
      </c>
      <c r="DD145" s="123" t="s">
        <v>0</v>
      </c>
      <c r="DE145" s="123" t="s">
        <v>0</v>
      </c>
      <c r="DF145" s="123" t="s">
        <v>0</v>
      </c>
      <c r="DG145" s="123" t="s">
        <v>0</v>
      </c>
      <c r="DH145" s="123" t="s">
        <v>0</v>
      </c>
      <c r="DI145" s="123" t="s">
        <v>0</v>
      </c>
      <c r="DJ145" s="123">
        <v>4139</v>
      </c>
      <c r="DK145" s="123">
        <v>3957</v>
      </c>
      <c r="DL145" s="123">
        <v>2591</v>
      </c>
      <c r="DM145" s="123">
        <v>2877</v>
      </c>
      <c r="DN145" s="123" t="s">
        <v>0</v>
      </c>
      <c r="DO145" s="123" t="s">
        <v>0</v>
      </c>
      <c r="DP145" s="123">
        <v>1</v>
      </c>
      <c r="DQ145" s="123" t="s">
        <v>0</v>
      </c>
      <c r="DR145" s="123">
        <v>1</v>
      </c>
      <c r="DS145" s="123" t="s">
        <v>0</v>
      </c>
      <c r="DT145" s="123">
        <v>2</v>
      </c>
      <c r="DU145" s="123">
        <v>3</v>
      </c>
      <c r="DV145" s="123" t="s">
        <v>0</v>
      </c>
      <c r="DW145" s="119" t="s">
        <v>0</v>
      </c>
    </row>
    <row r="146" spans="1:127" x14ac:dyDescent="0.2">
      <c r="A146" s="450" t="s">
        <v>1456</v>
      </c>
      <c r="B146" s="131" t="s">
        <v>0</v>
      </c>
      <c r="C146" s="123" t="s">
        <v>0</v>
      </c>
      <c r="D146" s="123">
        <v>37</v>
      </c>
      <c r="E146" s="123">
        <v>62</v>
      </c>
      <c r="F146" s="123" t="s">
        <v>0</v>
      </c>
      <c r="G146" s="123">
        <v>1</v>
      </c>
      <c r="H146" s="123">
        <v>1</v>
      </c>
      <c r="I146" s="123" t="s">
        <v>0</v>
      </c>
      <c r="J146" s="123">
        <v>4</v>
      </c>
      <c r="K146" s="123" t="s">
        <v>0</v>
      </c>
      <c r="L146" s="123">
        <v>18</v>
      </c>
      <c r="M146" s="123">
        <v>24</v>
      </c>
      <c r="N146" s="123" t="s">
        <v>0</v>
      </c>
      <c r="O146" s="123" t="s">
        <v>0</v>
      </c>
      <c r="P146" s="123" t="s">
        <v>0</v>
      </c>
      <c r="Q146" s="123" t="s">
        <v>0</v>
      </c>
      <c r="R146" s="123">
        <v>3</v>
      </c>
      <c r="S146" s="477" t="s">
        <v>0</v>
      </c>
      <c r="T146" s="468" t="s">
        <v>0</v>
      </c>
      <c r="U146" s="123" t="s">
        <v>0</v>
      </c>
      <c r="V146" s="123" t="s">
        <v>0</v>
      </c>
      <c r="W146" s="123" t="s">
        <v>0</v>
      </c>
      <c r="X146" s="123" t="s">
        <v>0</v>
      </c>
      <c r="Y146" s="123" t="s">
        <v>0</v>
      </c>
      <c r="Z146" s="123">
        <v>3</v>
      </c>
      <c r="AA146" s="123" t="s">
        <v>0</v>
      </c>
      <c r="AB146" s="123" t="s">
        <v>0</v>
      </c>
      <c r="AC146" s="123" t="s">
        <v>0</v>
      </c>
      <c r="AD146" s="123">
        <v>202</v>
      </c>
      <c r="AE146" s="123">
        <v>382</v>
      </c>
      <c r="AF146" s="123">
        <v>313</v>
      </c>
      <c r="AG146" s="123">
        <v>314</v>
      </c>
      <c r="AH146" s="123" t="s">
        <v>0</v>
      </c>
      <c r="AI146" s="123" t="s">
        <v>0</v>
      </c>
      <c r="AJ146" s="123" t="s">
        <v>0</v>
      </c>
      <c r="AK146" s="123" t="s">
        <v>0</v>
      </c>
      <c r="AL146" s="123">
        <v>2</v>
      </c>
      <c r="AM146" s="123" t="s">
        <v>0</v>
      </c>
      <c r="AN146" s="123">
        <v>1</v>
      </c>
      <c r="AO146" s="123">
        <v>3</v>
      </c>
      <c r="AP146" s="123" t="s">
        <v>0</v>
      </c>
      <c r="AQ146" s="119" t="s">
        <v>0</v>
      </c>
      <c r="AR146" s="131">
        <v>1639</v>
      </c>
      <c r="AS146" s="123">
        <v>2206</v>
      </c>
      <c r="AT146" s="123">
        <v>1028</v>
      </c>
      <c r="AU146" s="123">
        <v>1569</v>
      </c>
      <c r="AV146" s="123" t="s">
        <v>0</v>
      </c>
      <c r="AW146" s="123" t="s">
        <v>0</v>
      </c>
      <c r="AX146" s="123" t="s">
        <v>0</v>
      </c>
      <c r="AY146" s="123" t="s">
        <v>0</v>
      </c>
      <c r="AZ146" s="123">
        <v>3</v>
      </c>
      <c r="BA146" s="123" t="s">
        <v>0</v>
      </c>
      <c r="BB146" s="123">
        <v>4</v>
      </c>
      <c r="BC146" s="123" t="s">
        <v>0</v>
      </c>
      <c r="BD146" s="123" t="s">
        <v>0</v>
      </c>
      <c r="BE146" s="123" t="s">
        <v>0</v>
      </c>
      <c r="BF146" s="123" t="s">
        <v>0</v>
      </c>
      <c r="BG146" s="123" t="s">
        <v>0</v>
      </c>
      <c r="BH146" s="123" t="s">
        <v>0</v>
      </c>
      <c r="BI146" s="477" t="s">
        <v>0</v>
      </c>
      <c r="BJ146" s="468" t="s">
        <v>0</v>
      </c>
      <c r="BK146" s="123" t="s">
        <v>0</v>
      </c>
      <c r="BL146" s="123" t="s">
        <v>0</v>
      </c>
      <c r="BM146" s="123" t="s">
        <v>0</v>
      </c>
      <c r="BN146" s="123" t="s">
        <v>0</v>
      </c>
      <c r="BO146" s="123" t="s">
        <v>0</v>
      </c>
      <c r="BP146" s="123" t="s">
        <v>0</v>
      </c>
      <c r="BQ146" s="123" t="s">
        <v>0</v>
      </c>
      <c r="BR146" s="123" t="s">
        <v>0</v>
      </c>
      <c r="BS146" s="123" t="s">
        <v>0</v>
      </c>
      <c r="BT146" s="123">
        <v>1</v>
      </c>
      <c r="BU146" s="123">
        <v>1</v>
      </c>
      <c r="BV146" s="123">
        <v>1</v>
      </c>
      <c r="BW146" s="123" t="s">
        <v>0</v>
      </c>
      <c r="BX146" s="123" t="s">
        <v>0</v>
      </c>
      <c r="BY146" s="123" t="s">
        <v>0</v>
      </c>
      <c r="BZ146" s="123" t="s">
        <v>0</v>
      </c>
      <c r="CA146" s="123" t="s">
        <v>0</v>
      </c>
      <c r="CB146" s="123">
        <v>1</v>
      </c>
      <c r="CC146" s="123" t="s">
        <v>0</v>
      </c>
      <c r="CD146" s="123" t="s">
        <v>0</v>
      </c>
      <c r="CE146" s="123" t="s">
        <v>0</v>
      </c>
      <c r="CF146" s="123" t="s">
        <v>0</v>
      </c>
      <c r="CG146" s="119" t="s">
        <v>0</v>
      </c>
      <c r="CH146" s="131" t="s">
        <v>0</v>
      </c>
      <c r="CI146" s="123" t="s">
        <v>0</v>
      </c>
      <c r="CJ146" s="123" t="s">
        <v>0</v>
      </c>
      <c r="CK146" s="123" t="s">
        <v>0</v>
      </c>
      <c r="CL146" s="123" t="s">
        <v>0</v>
      </c>
      <c r="CM146" s="123" t="s">
        <v>0</v>
      </c>
      <c r="CN146" s="123" t="s">
        <v>0</v>
      </c>
      <c r="CO146" s="123" t="s">
        <v>0</v>
      </c>
      <c r="CP146" s="123" t="s">
        <v>0</v>
      </c>
      <c r="CQ146" s="123" t="s">
        <v>0</v>
      </c>
      <c r="CR146" s="123" t="s">
        <v>0</v>
      </c>
      <c r="CS146" s="123" t="s">
        <v>0</v>
      </c>
      <c r="CT146" s="123" t="s">
        <v>0</v>
      </c>
      <c r="CU146" s="123" t="s">
        <v>0</v>
      </c>
      <c r="CV146" s="123">
        <v>16</v>
      </c>
      <c r="CW146" s="123">
        <v>19</v>
      </c>
      <c r="CX146" s="123">
        <v>13</v>
      </c>
      <c r="CY146" s="477">
        <v>3</v>
      </c>
      <c r="CZ146" s="468" t="s">
        <v>0</v>
      </c>
      <c r="DA146" s="123" t="s">
        <v>0</v>
      </c>
      <c r="DB146" s="123" t="s">
        <v>0</v>
      </c>
      <c r="DC146" s="123" t="s">
        <v>0</v>
      </c>
      <c r="DD146" s="123" t="s">
        <v>0</v>
      </c>
      <c r="DE146" s="123" t="s">
        <v>0</v>
      </c>
      <c r="DF146" s="123" t="s">
        <v>0</v>
      </c>
      <c r="DG146" s="123" t="s">
        <v>0</v>
      </c>
      <c r="DH146" s="123" t="s">
        <v>0</v>
      </c>
      <c r="DI146" s="123" t="s">
        <v>0</v>
      </c>
      <c r="DJ146" s="123">
        <v>1858</v>
      </c>
      <c r="DK146" s="123">
        <v>2608</v>
      </c>
      <c r="DL146" s="123">
        <v>1395</v>
      </c>
      <c r="DM146" s="123">
        <v>1948</v>
      </c>
      <c r="DN146" s="123" t="s">
        <v>0</v>
      </c>
      <c r="DO146" s="123">
        <v>1</v>
      </c>
      <c r="DP146" s="123">
        <v>1</v>
      </c>
      <c r="DQ146" s="123" t="s">
        <v>0</v>
      </c>
      <c r="DR146" s="123">
        <v>10</v>
      </c>
      <c r="DS146" s="123" t="s">
        <v>0</v>
      </c>
      <c r="DT146" s="123">
        <v>26</v>
      </c>
      <c r="DU146" s="123">
        <v>27</v>
      </c>
      <c r="DV146" s="123" t="s">
        <v>0</v>
      </c>
      <c r="DW146" s="119" t="s">
        <v>0</v>
      </c>
    </row>
    <row r="147" spans="1:127" x14ac:dyDescent="0.2">
      <c r="A147" s="450" t="s">
        <v>607</v>
      </c>
      <c r="B147" s="131" t="s">
        <v>0</v>
      </c>
      <c r="C147" s="123" t="s">
        <v>0</v>
      </c>
      <c r="D147" s="123">
        <v>47</v>
      </c>
      <c r="E147" s="123">
        <v>31</v>
      </c>
      <c r="F147" s="123">
        <v>4</v>
      </c>
      <c r="G147" s="123" t="s">
        <v>0</v>
      </c>
      <c r="H147" s="123">
        <v>2</v>
      </c>
      <c r="I147" s="123" t="s">
        <v>0</v>
      </c>
      <c r="J147" s="123">
        <v>2</v>
      </c>
      <c r="K147" s="123" t="s">
        <v>0</v>
      </c>
      <c r="L147" s="123">
        <v>22</v>
      </c>
      <c r="M147" s="123">
        <v>10</v>
      </c>
      <c r="N147" s="123" t="s">
        <v>0</v>
      </c>
      <c r="O147" s="123">
        <v>2</v>
      </c>
      <c r="P147" s="123" t="s">
        <v>0</v>
      </c>
      <c r="Q147" s="123" t="s">
        <v>0</v>
      </c>
      <c r="R147" s="123">
        <v>4</v>
      </c>
      <c r="S147" s="477" t="s">
        <v>0</v>
      </c>
      <c r="T147" s="468" t="s">
        <v>0</v>
      </c>
      <c r="U147" s="123" t="s">
        <v>0</v>
      </c>
      <c r="V147" s="123" t="s">
        <v>0</v>
      </c>
      <c r="W147" s="123" t="s">
        <v>0</v>
      </c>
      <c r="X147" s="123" t="s">
        <v>0</v>
      </c>
      <c r="Y147" s="123" t="s">
        <v>0</v>
      </c>
      <c r="Z147" s="123">
        <v>4</v>
      </c>
      <c r="AA147" s="123" t="s">
        <v>0</v>
      </c>
      <c r="AB147" s="123" t="s">
        <v>0</v>
      </c>
      <c r="AC147" s="123" t="s">
        <v>0</v>
      </c>
      <c r="AD147" s="123">
        <v>204</v>
      </c>
      <c r="AE147" s="123">
        <v>342</v>
      </c>
      <c r="AF147" s="123">
        <v>315</v>
      </c>
      <c r="AG147" s="123">
        <v>212</v>
      </c>
      <c r="AH147" s="123">
        <v>1</v>
      </c>
      <c r="AI147" s="123" t="s">
        <v>0</v>
      </c>
      <c r="AJ147" s="123" t="s">
        <v>0</v>
      </c>
      <c r="AK147" s="123" t="s">
        <v>0</v>
      </c>
      <c r="AL147" s="123">
        <v>4</v>
      </c>
      <c r="AM147" s="123" t="s">
        <v>0</v>
      </c>
      <c r="AN147" s="123">
        <v>4</v>
      </c>
      <c r="AO147" s="123">
        <v>2</v>
      </c>
      <c r="AP147" s="123" t="s">
        <v>0</v>
      </c>
      <c r="AQ147" s="119" t="s">
        <v>0</v>
      </c>
      <c r="AR147" s="131">
        <v>1869</v>
      </c>
      <c r="AS147" s="123">
        <v>2034</v>
      </c>
      <c r="AT147" s="123">
        <v>1058</v>
      </c>
      <c r="AU147" s="123">
        <v>1173</v>
      </c>
      <c r="AV147" s="123" t="s">
        <v>0</v>
      </c>
      <c r="AW147" s="123" t="s">
        <v>0</v>
      </c>
      <c r="AX147" s="123" t="s">
        <v>0</v>
      </c>
      <c r="AY147" s="123" t="s">
        <v>0</v>
      </c>
      <c r="AZ147" s="123">
        <v>6</v>
      </c>
      <c r="BA147" s="123" t="s">
        <v>0</v>
      </c>
      <c r="BB147" s="123">
        <v>4</v>
      </c>
      <c r="BC147" s="123">
        <v>3</v>
      </c>
      <c r="BD147" s="123" t="s">
        <v>0</v>
      </c>
      <c r="BE147" s="123" t="s">
        <v>0</v>
      </c>
      <c r="BF147" s="123" t="s">
        <v>0</v>
      </c>
      <c r="BG147" s="123" t="s">
        <v>0</v>
      </c>
      <c r="BH147" s="123" t="s">
        <v>0</v>
      </c>
      <c r="BI147" s="477" t="s">
        <v>0</v>
      </c>
      <c r="BJ147" s="468" t="s">
        <v>0</v>
      </c>
      <c r="BK147" s="123" t="s">
        <v>0</v>
      </c>
      <c r="BL147" s="123" t="s">
        <v>0</v>
      </c>
      <c r="BM147" s="123" t="s">
        <v>0</v>
      </c>
      <c r="BN147" s="123" t="s">
        <v>0</v>
      </c>
      <c r="BO147" s="123" t="s">
        <v>0</v>
      </c>
      <c r="BP147" s="123" t="s">
        <v>0</v>
      </c>
      <c r="BQ147" s="123" t="s">
        <v>0</v>
      </c>
      <c r="BR147" s="123" t="s">
        <v>0</v>
      </c>
      <c r="BS147" s="123" t="s">
        <v>0</v>
      </c>
      <c r="BT147" s="123">
        <v>1</v>
      </c>
      <c r="BU147" s="123" t="s">
        <v>0</v>
      </c>
      <c r="BV147" s="123">
        <v>1</v>
      </c>
      <c r="BW147" s="123" t="s">
        <v>0</v>
      </c>
      <c r="BX147" s="123" t="s">
        <v>0</v>
      </c>
      <c r="BY147" s="123" t="s">
        <v>0</v>
      </c>
      <c r="BZ147" s="123" t="s">
        <v>0</v>
      </c>
      <c r="CA147" s="123" t="s">
        <v>0</v>
      </c>
      <c r="CB147" s="123" t="s">
        <v>0</v>
      </c>
      <c r="CC147" s="123" t="s">
        <v>0</v>
      </c>
      <c r="CD147" s="123" t="s">
        <v>0</v>
      </c>
      <c r="CE147" s="123" t="s">
        <v>0</v>
      </c>
      <c r="CF147" s="123" t="s">
        <v>0</v>
      </c>
      <c r="CG147" s="119" t="s">
        <v>0</v>
      </c>
      <c r="CH147" s="131" t="s">
        <v>0</v>
      </c>
      <c r="CI147" s="123" t="s">
        <v>0</v>
      </c>
      <c r="CJ147" s="123" t="s">
        <v>0</v>
      </c>
      <c r="CK147" s="123" t="s">
        <v>0</v>
      </c>
      <c r="CL147" s="123" t="s">
        <v>0</v>
      </c>
      <c r="CM147" s="123" t="s">
        <v>0</v>
      </c>
      <c r="CN147" s="123" t="s">
        <v>0</v>
      </c>
      <c r="CO147" s="123" t="s">
        <v>0</v>
      </c>
      <c r="CP147" s="123" t="s">
        <v>0</v>
      </c>
      <c r="CQ147" s="123" t="s">
        <v>0</v>
      </c>
      <c r="CR147" s="123" t="s">
        <v>0</v>
      </c>
      <c r="CS147" s="123" t="s">
        <v>0</v>
      </c>
      <c r="CT147" s="123" t="s">
        <v>0</v>
      </c>
      <c r="CU147" s="123" t="s">
        <v>0</v>
      </c>
      <c r="CV147" s="123">
        <v>5</v>
      </c>
      <c r="CW147" s="123">
        <v>7</v>
      </c>
      <c r="CX147" s="123">
        <v>4</v>
      </c>
      <c r="CY147" s="477">
        <v>5</v>
      </c>
      <c r="CZ147" s="468" t="s">
        <v>0</v>
      </c>
      <c r="DA147" s="123" t="s">
        <v>0</v>
      </c>
      <c r="DB147" s="123" t="s">
        <v>0</v>
      </c>
      <c r="DC147" s="123" t="s">
        <v>0</v>
      </c>
      <c r="DD147" s="123" t="s">
        <v>0</v>
      </c>
      <c r="DE147" s="123" t="s">
        <v>0</v>
      </c>
      <c r="DF147" s="123">
        <v>1</v>
      </c>
      <c r="DG147" s="123" t="s">
        <v>0</v>
      </c>
      <c r="DH147" s="123" t="s">
        <v>0</v>
      </c>
      <c r="DI147" s="123" t="s">
        <v>0</v>
      </c>
      <c r="DJ147" s="123">
        <v>2079</v>
      </c>
      <c r="DK147" s="123">
        <v>2383</v>
      </c>
      <c r="DL147" s="123">
        <v>1429</v>
      </c>
      <c r="DM147" s="123">
        <v>1421</v>
      </c>
      <c r="DN147" s="123">
        <v>5</v>
      </c>
      <c r="DO147" s="123" t="s">
        <v>0</v>
      </c>
      <c r="DP147" s="123">
        <v>2</v>
      </c>
      <c r="DQ147" s="123" t="s">
        <v>0</v>
      </c>
      <c r="DR147" s="123">
        <v>12</v>
      </c>
      <c r="DS147" s="123" t="s">
        <v>0</v>
      </c>
      <c r="DT147" s="123">
        <v>35</v>
      </c>
      <c r="DU147" s="123">
        <v>15</v>
      </c>
      <c r="DV147" s="123" t="s">
        <v>0</v>
      </c>
      <c r="DW147" s="119">
        <v>2</v>
      </c>
    </row>
    <row r="148" spans="1:127" x14ac:dyDescent="0.2">
      <c r="A148" s="450" t="s">
        <v>1457</v>
      </c>
      <c r="B148" s="131" t="s">
        <v>0</v>
      </c>
      <c r="C148" s="123" t="s">
        <v>0</v>
      </c>
      <c r="D148" s="123">
        <v>39</v>
      </c>
      <c r="E148" s="123">
        <v>30</v>
      </c>
      <c r="F148" s="123">
        <v>4</v>
      </c>
      <c r="G148" s="123" t="s">
        <v>0</v>
      </c>
      <c r="H148" s="123">
        <v>2</v>
      </c>
      <c r="I148" s="123" t="s">
        <v>0</v>
      </c>
      <c r="J148" s="123">
        <v>2</v>
      </c>
      <c r="K148" s="123" t="s">
        <v>0</v>
      </c>
      <c r="L148" s="123">
        <v>17</v>
      </c>
      <c r="M148" s="123">
        <v>8</v>
      </c>
      <c r="N148" s="123" t="s">
        <v>0</v>
      </c>
      <c r="O148" s="123" t="s">
        <v>0</v>
      </c>
      <c r="P148" s="123" t="s">
        <v>0</v>
      </c>
      <c r="Q148" s="123" t="s">
        <v>0</v>
      </c>
      <c r="R148" s="123">
        <v>3</v>
      </c>
      <c r="S148" s="477" t="s">
        <v>0</v>
      </c>
      <c r="T148" s="468" t="s">
        <v>0</v>
      </c>
      <c r="U148" s="123" t="s">
        <v>0</v>
      </c>
      <c r="V148" s="123" t="s">
        <v>0</v>
      </c>
      <c r="W148" s="123" t="s">
        <v>0</v>
      </c>
      <c r="X148" s="123" t="s">
        <v>0</v>
      </c>
      <c r="Y148" s="123" t="s">
        <v>0</v>
      </c>
      <c r="Z148" s="123">
        <v>3</v>
      </c>
      <c r="AA148" s="123" t="s">
        <v>0</v>
      </c>
      <c r="AB148" s="123" t="s">
        <v>0</v>
      </c>
      <c r="AC148" s="123" t="s">
        <v>0</v>
      </c>
      <c r="AD148" s="123">
        <v>145</v>
      </c>
      <c r="AE148" s="123">
        <v>282</v>
      </c>
      <c r="AF148" s="123">
        <v>209</v>
      </c>
      <c r="AG148" s="123">
        <v>120</v>
      </c>
      <c r="AH148" s="123" t="s">
        <v>0</v>
      </c>
      <c r="AI148" s="123" t="s">
        <v>0</v>
      </c>
      <c r="AJ148" s="123" t="s">
        <v>0</v>
      </c>
      <c r="AK148" s="123" t="s">
        <v>0</v>
      </c>
      <c r="AL148" s="123">
        <v>3</v>
      </c>
      <c r="AM148" s="123" t="s">
        <v>0</v>
      </c>
      <c r="AN148" s="123">
        <v>1</v>
      </c>
      <c r="AO148" s="123" t="s">
        <v>0</v>
      </c>
      <c r="AP148" s="123" t="s">
        <v>0</v>
      </c>
      <c r="AQ148" s="119" t="s">
        <v>0</v>
      </c>
      <c r="AR148" s="131">
        <v>1284</v>
      </c>
      <c r="AS148" s="123">
        <v>1592</v>
      </c>
      <c r="AT148" s="123">
        <v>660</v>
      </c>
      <c r="AU148" s="123">
        <v>538</v>
      </c>
      <c r="AV148" s="123" t="s">
        <v>0</v>
      </c>
      <c r="AW148" s="123" t="s">
        <v>0</v>
      </c>
      <c r="AX148" s="123" t="s">
        <v>0</v>
      </c>
      <c r="AY148" s="123" t="s">
        <v>0</v>
      </c>
      <c r="AZ148" s="123">
        <v>5</v>
      </c>
      <c r="BA148" s="123" t="s">
        <v>0</v>
      </c>
      <c r="BB148" s="123">
        <v>2</v>
      </c>
      <c r="BC148" s="123">
        <v>1</v>
      </c>
      <c r="BD148" s="123" t="s">
        <v>0</v>
      </c>
      <c r="BE148" s="123" t="s">
        <v>0</v>
      </c>
      <c r="BF148" s="123" t="s">
        <v>0</v>
      </c>
      <c r="BG148" s="123" t="s">
        <v>0</v>
      </c>
      <c r="BH148" s="123" t="s">
        <v>0</v>
      </c>
      <c r="BI148" s="477" t="s">
        <v>0</v>
      </c>
      <c r="BJ148" s="468" t="s">
        <v>0</v>
      </c>
      <c r="BK148" s="123" t="s">
        <v>0</v>
      </c>
      <c r="BL148" s="123" t="s">
        <v>0</v>
      </c>
      <c r="BM148" s="123" t="s">
        <v>0</v>
      </c>
      <c r="BN148" s="123" t="s">
        <v>0</v>
      </c>
      <c r="BO148" s="123" t="s">
        <v>0</v>
      </c>
      <c r="BP148" s="123" t="s">
        <v>0</v>
      </c>
      <c r="BQ148" s="123" t="s">
        <v>0</v>
      </c>
      <c r="BR148" s="123" t="s">
        <v>0</v>
      </c>
      <c r="BS148" s="123" t="s">
        <v>0</v>
      </c>
      <c r="BT148" s="123" t="s">
        <v>0</v>
      </c>
      <c r="BU148" s="123">
        <v>1</v>
      </c>
      <c r="BV148" s="123" t="s">
        <v>0</v>
      </c>
      <c r="BW148" s="123">
        <v>1</v>
      </c>
      <c r="BX148" s="123" t="s">
        <v>0</v>
      </c>
      <c r="BY148" s="123" t="s">
        <v>0</v>
      </c>
      <c r="BZ148" s="123" t="s">
        <v>0</v>
      </c>
      <c r="CA148" s="123" t="s">
        <v>0</v>
      </c>
      <c r="CB148" s="123" t="s">
        <v>0</v>
      </c>
      <c r="CC148" s="123" t="s">
        <v>0</v>
      </c>
      <c r="CD148" s="123" t="s">
        <v>0</v>
      </c>
      <c r="CE148" s="123" t="s">
        <v>0</v>
      </c>
      <c r="CF148" s="123" t="s">
        <v>0</v>
      </c>
      <c r="CG148" s="119" t="s">
        <v>0</v>
      </c>
      <c r="CH148" s="131" t="s">
        <v>0</v>
      </c>
      <c r="CI148" s="123" t="s">
        <v>0</v>
      </c>
      <c r="CJ148" s="123" t="s">
        <v>0</v>
      </c>
      <c r="CK148" s="123" t="s">
        <v>0</v>
      </c>
      <c r="CL148" s="123" t="s">
        <v>0</v>
      </c>
      <c r="CM148" s="123" t="s">
        <v>0</v>
      </c>
      <c r="CN148" s="123" t="s">
        <v>0</v>
      </c>
      <c r="CO148" s="123" t="s">
        <v>0</v>
      </c>
      <c r="CP148" s="123" t="s">
        <v>0</v>
      </c>
      <c r="CQ148" s="123" t="s">
        <v>0</v>
      </c>
      <c r="CR148" s="123" t="s">
        <v>0</v>
      </c>
      <c r="CS148" s="123" t="s">
        <v>0</v>
      </c>
      <c r="CT148" s="123" t="s">
        <v>0</v>
      </c>
      <c r="CU148" s="123" t="s">
        <v>0</v>
      </c>
      <c r="CV148" s="123">
        <v>3</v>
      </c>
      <c r="CW148" s="123">
        <v>5</v>
      </c>
      <c r="CX148" s="123">
        <v>6</v>
      </c>
      <c r="CY148" s="477">
        <v>3</v>
      </c>
      <c r="CZ148" s="468" t="s">
        <v>0</v>
      </c>
      <c r="DA148" s="123" t="s">
        <v>0</v>
      </c>
      <c r="DB148" s="123">
        <v>1</v>
      </c>
      <c r="DC148" s="123" t="s">
        <v>0</v>
      </c>
      <c r="DD148" s="123" t="s">
        <v>0</v>
      </c>
      <c r="DE148" s="123" t="s">
        <v>0</v>
      </c>
      <c r="DF148" s="123" t="s">
        <v>0</v>
      </c>
      <c r="DG148" s="123" t="s">
        <v>0</v>
      </c>
      <c r="DH148" s="123" t="s">
        <v>0</v>
      </c>
      <c r="DI148" s="123" t="s">
        <v>0</v>
      </c>
      <c r="DJ148" s="123">
        <v>1432</v>
      </c>
      <c r="DK148" s="123">
        <v>1880</v>
      </c>
      <c r="DL148" s="123">
        <v>917</v>
      </c>
      <c r="DM148" s="123">
        <v>692</v>
      </c>
      <c r="DN148" s="123">
        <v>4</v>
      </c>
      <c r="DO148" s="123" t="s">
        <v>0</v>
      </c>
      <c r="DP148" s="123">
        <v>3</v>
      </c>
      <c r="DQ148" s="123" t="s">
        <v>0</v>
      </c>
      <c r="DR148" s="123">
        <v>10</v>
      </c>
      <c r="DS148" s="123" t="s">
        <v>0</v>
      </c>
      <c r="DT148" s="123">
        <v>23</v>
      </c>
      <c r="DU148" s="123">
        <v>9</v>
      </c>
      <c r="DV148" s="123" t="s">
        <v>0</v>
      </c>
      <c r="DW148" s="119" t="s">
        <v>0</v>
      </c>
    </row>
    <row r="149" spans="1:127" x14ac:dyDescent="0.2">
      <c r="A149" s="101" t="s">
        <v>604</v>
      </c>
      <c r="B149" s="131" t="s">
        <v>0</v>
      </c>
      <c r="C149" s="123">
        <v>2</v>
      </c>
      <c r="D149" s="123">
        <v>31</v>
      </c>
      <c r="E149" s="123">
        <v>25</v>
      </c>
      <c r="F149" s="123">
        <v>4</v>
      </c>
      <c r="G149" s="123" t="s">
        <v>0</v>
      </c>
      <c r="H149" s="123" t="s">
        <v>0</v>
      </c>
      <c r="I149" s="123" t="s">
        <v>0</v>
      </c>
      <c r="J149" s="123" t="s">
        <v>0</v>
      </c>
      <c r="K149" s="123" t="s">
        <v>0</v>
      </c>
      <c r="L149" s="123">
        <v>17</v>
      </c>
      <c r="M149" s="123">
        <v>8</v>
      </c>
      <c r="N149" s="123" t="s">
        <v>0</v>
      </c>
      <c r="O149" s="123" t="s">
        <v>0</v>
      </c>
      <c r="P149" s="123" t="s">
        <v>0</v>
      </c>
      <c r="Q149" s="123" t="s">
        <v>0</v>
      </c>
      <c r="R149" s="123">
        <v>1</v>
      </c>
      <c r="S149" s="477" t="s">
        <v>0</v>
      </c>
      <c r="T149" s="468" t="s">
        <v>0</v>
      </c>
      <c r="U149" s="123" t="s">
        <v>0</v>
      </c>
      <c r="V149" s="123" t="s">
        <v>0</v>
      </c>
      <c r="W149" s="123" t="s">
        <v>0</v>
      </c>
      <c r="X149" s="123" t="s">
        <v>0</v>
      </c>
      <c r="Y149" s="123" t="s">
        <v>0</v>
      </c>
      <c r="Z149" s="123">
        <v>1</v>
      </c>
      <c r="AA149" s="123" t="s">
        <v>0</v>
      </c>
      <c r="AB149" s="123" t="s">
        <v>0</v>
      </c>
      <c r="AC149" s="123" t="s">
        <v>0</v>
      </c>
      <c r="AD149" s="123">
        <v>171</v>
      </c>
      <c r="AE149" s="123">
        <v>264</v>
      </c>
      <c r="AF149" s="123">
        <v>144</v>
      </c>
      <c r="AG149" s="123">
        <v>77</v>
      </c>
      <c r="AH149" s="123" t="s">
        <v>0</v>
      </c>
      <c r="AI149" s="123" t="s">
        <v>0</v>
      </c>
      <c r="AJ149" s="123" t="s">
        <v>0</v>
      </c>
      <c r="AK149" s="123" t="s">
        <v>0</v>
      </c>
      <c r="AL149" s="123" t="s">
        <v>0</v>
      </c>
      <c r="AM149" s="123" t="s">
        <v>0</v>
      </c>
      <c r="AN149" s="123">
        <v>2</v>
      </c>
      <c r="AO149" s="123" t="s">
        <v>0</v>
      </c>
      <c r="AP149" s="123" t="s">
        <v>0</v>
      </c>
      <c r="AQ149" s="119" t="s">
        <v>0</v>
      </c>
      <c r="AR149" s="131">
        <v>1405</v>
      </c>
      <c r="AS149" s="123">
        <v>1508</v>
      </c>
      <c r="AT149" s="123">
        <v>326</v>
      </c>
      <c r="AU149" s="123">
        <v>239</v>
      </c>
      <c r="AV149" s="123" t="s">
        <v>0</v>
      </c>
      <c r="AW149" s="123" t="s">
        <v>0</v>
      </c>
      <c r="AX149" s="123" t="s">
        <v>0</v>
      </c>
      <c r="AY149" s="123" t="s">
        <v>0</v>
      </c>
      <c r="AZ149" s="123" t="s">
        <v>0</v>
      </c>
      <c r="BA149" s="123" t="s">
        <v>0</v>
      </c>
      <c r="BB149" s="123">
        <v>2</v>
      </c>
      <c r="BC149" s="123" t="s">
        <v>0</v>
      </c>
      <c r="BD149" s="123" t="s">
        <v>0</v>
      </c>
      <c r="BE149" s="123" t="s">
        <v>0</v>
      </c>
      <c r="BF149" s="123" t="s">
        <v>0</v>
      </c>
      <c r="BG149" s="123" t="s">
        <v>0</v>
      </c>
      <c r="BH149" s="123" t="s">
        <v>0</v>
      </c>
      <c r="BI149" s="477" t="s">
        <v>0</v>
      </c>
      <c r="BJ149" s="468" t="s">
        <v>0</v>
      </c>
      <c r="BK149" s="123" t="s">
        <v>0</v>
      </c>
      <c r="BL149" s="123" t="s">
        <v>0</v>
      </c>
      <c r="BM149" s="123" t="s">
        <v>0</v>
      </c>
      <c r="BN149" s="123" t="s">
        <v>0</v>
      </c>
      <c r="BO149" s="123" t="s">
        <v>0</v>
      </c>
      <c r="BP149" s="123" t="s">
        <v>0</v>
      </c>
      <c r="BQ149" s="123" t="s">
        <v>0</v>
      </c>
      <c r="BR149" s="123" t="s">
        <v>0</v>
      </c>
      <c r="BS149" s="123" t="s">
        <v>0</v>
      </c>
      <c r="BT149" s="123" t="s">
        <v>0</v>
      </c>
      <c r="BU149" s="123" t="s">
        <v>0</v>
      </c>
      <c r="BV149" s="123">
        <v>1</v>
      </c>
      <c r="BW149" s="123" t="s">
        <v>0</v>
      </c>
      <c r="BX149" s="123" t="s">
        <v>0</v>
      </c>
      <c r="BY149" s="123" t="s">
        <v>0</v>
      </c>
      <c r="BZ149" s="123" t="s">
        <v>0</v>
      </c>
      <c r="CA149" s="123" t="s">
        <v>0</v>
      </c>
      <c r="CB149" s="123" t="s">
        <v>0</v>
      </c>
      <c r="CC149" s="123" t="s">
        <v>0</v>
      </c>
      <c r="CD149" s="123" t="s">
        <v>0</v>
      </c>
      <c r="CE149" s="123" t="s">
        <v>0</v>
      </c>
      <c r="CF149" s="123" t="s">
        <v>0</v>
      </c>
      <c r="CG149" s="119" t="s">
        <v>0</v>
      </c>
      <c r="CH149" s="131" t="s">
        <v>0</v>
      </c>
      <c r="CI149" s="123" t="s">
        <v>0</v>
      </c>
      <c r="CJ149" s="123" t="s">
        <v>0</v>
      </c>
      <c r="CK149" s="123" t="s">
        <v>0</v>
      </c>
      <c r="CL149" s="123" t="s">
        <v>0</v>
      </c>
      <c r="CM149" s="123" t="s">
        <v>0</v>
      </c>
      <c r="CN149" s="123" t="s">
        <v>0</v>
      </c>
      <c r="CO149" s="123" t="s">
        <v>0</v>
      </c>
      <c r="CP149" s="123" t="s">
        <v>0</v>
      </c>
      <c r="CQ149" s="123" t="s">
        <v>0</v>
      </c>
      <c r="CR149" s="123" t="s">
        <v>0</v>
      </c>
      <c r="CS149" s="123" t="s">
        <v>0</v>
      </c>
      <c r="CT149" s="123" t="s">
        <v>0</v>
      </c>
      <c r="CU149" s="123" t="s">
        <v>0</v>
      </c>
      <c r="CV149" s="123">
        <v>1</v>
      </c>
      <c r="CW149" s="123">
        <v>3</v>
      </c>
      <c r="CX149" s="123">
        <v>2</v>
      </c>
      <c r="CY149" s="477">
        <v>2</v>
      </c>
      <c r="CZ149" s="468" t="s">
        <v>0</v>
      </c>
      <c r="DA149" s="123" t="s">
        <v>0</v>
      </c>
      <c r="DB149" s="123" t="s">
        <v>0</v>
      </c>
      <c r="DC149" s="123" t="s">
        <v>0</v>
      </c>
      <c r="DD149" s="123" t="s">
        <v>0</v>
      </c>
      <c r="DE149" s="123" t="s">
        <v>0</v>
      </c>
      <c r="DF149" s="123" t="s">
        <v>0</v>
      </c>
      <c r="DG149" s="123" t="s">
        <v>0</v>
      </c>
      <c r="DH149" s="123" t="s">
        <v>0</v>
      </c>
      <c r="DI149" s="123" t="s">
        <v>0</v>
      </c>
      <c r="DJ149" s="123">
        <v>1577</v>
      </c>
      <c r="DK149" s="123">
        <v>1777</v>
      </c>
      <c r="DL149" s="123">
        <v>505</v>
      </c>
      <c r="DM149" s="123">
        <v>343</v>
      </c>
      <c r="DN149" s="123">
        <v>4</v>
      </c>
      <c r="DO149" s="123" t="s">
        <v>0</v>
      </c>
      <c r="DP149" s="123" t="s">
        <v>0</v>
      </c>
      <c r="DQ149" s="123" t="s">
        <v>0</v>
      </c>
      <c r="DR149" s="123" t="s">
        <v>0</v>
      </c>
      <c r="DS149" s="123" t="s">
        <v>0</v>
      </c>
      <c r="DT149" s="123">
        <v>22</v>
      </c>
      <c r="DU149" s="123">
        <v>8</v>
      </c>
      <c r="DV149" s="123" t="s">
        <v>0</v>
      </c>
      <c r="DW149" s="119" t="s">
        <v>0</v>
      </c>
    </row>
    <row r="150" spans="1:127" x14ac:dyDescent="0.2">
      <c r="A150" s="450" t="s">
        <v>1463</v>
      </c>
      <c r="B150" s="131">
        <v>2</v>
      </c>
      <c r="C150" s="123">
        <v>3</v>
      </c>
      <c r="D150" s="123">
        <v>37</v>
      </c>
      <c r="E150" s="123">
        <v>30</v>
      </c>
      <c r="F150" s="123" t="s">
        <v>0</v>
      </c>
      <c r="G150" s="123" t="s">
        <v>0</v>
      </c>
      <c r="H150" s="123">
        <v>1</v>
      </c>
      <c r="I150" s="123" t="s">
        <v>0</v>
      </c>
      <c r="J150" s="123">
        <v>1</v>
      </c>
      <c r="K150" s="123" t="s">
        <v>0</v>
      </c>
      <c r="L150" s="123">
        <v>18</v>
      </c>
      <c r="M150" s="123">
        <v>3</v>
      </c>
      <c r="N150" s="123" t="s">
        <v>0</v>
      </c>
      <c r="O150" s="123" t="s">
        <v>0</v>
      </c>
      <c r="P150" s="123" t="s">
        <v>0</v>
      </c>
      <c r="Q150" s="123" t="s">
        <v>0</v>
      </c>
      <c r="R150" s="123">
        <v>5</v>
      </c>
      <c r="S150" s="477" t="s">
        <v>0</v>
      </c>
      <c r="T150" s="468" t="s">
        <v>0</v>
      </c>
      <c r="U150" s="123" t="s">
        <v>0</v>
      </c>
      <c r="V150" s="123" t="s">
        <v>0</v>
      </c>
      <c r="W150" s="123" t="s">
        <v>0</v>
      </c>
      <c r="X150" s="123" t="s">
        <v>0</v>
      </c>
      <c r="Y150" s="123" t="s">
        <v>0</v>
      </c>
      <c r="Z150" s="123">
        <v>5</v>
      </c>
      <c r="AA150" s="123" t="s">
        <v>0</v>
      </c>
      <c r="AB150" s="123" t="s">
        <v>0</v>
      </c>
      <c r="AC150" s="123" t="s">
        <v>0</v>
      </c>
      <c r="AD150" s="123">
        <v>202</v>
      </c>
      <c r="AE150" s="123">
        <v>301</v>
      </c>
      <c r="AF150" s="123">
        <v>119</v>
      </c>
      <c r="AG150" s="123">
        <v>68</v>
      </c>
      <c r="AH150" s="123" t="s">
        <v>0</v>
      </c>
      <c r="AI150" s="123" t="s">
        <v>0</v>
      </c>
      <c r="AJ150" s="123" t="s">
        <v>0</v>
      </c>
      <c r="AK150" s="123" t="s">
        <v>0</v>
      </c>
      <c r="AL150" s="123" t="s">
        <v>0</v>
      </c>
      <c r="AM150" s="123" t="s">
        <v>0</v>
      </c>
      <c r="AN150" s="123">
        <v>5</v>
      </c>
      <c r="AO150" s="123">
        <v>2</v>
      </c>
      <c r="AP150" s="123" t="s">
        <v>0</v>
      </c>
      <c r="AQ150" s="119" t="s">
        <v>0</v>
      </c>
      <c r="AR150" s="131">
        <v>1612</v>
      </c>
      <c r="AS150" s="123">
        <v>1683</v>
      </c>
      <c r="AT150" s="123">
        <v>239</v>
      </c>
      <c r="AU150" s="123">
        <v>174</v>
      </c>
      <c r="AV150" s="123" t="s">
        <v>0</v>
      </c>
      <c r="AW150" s="123" t="s">
        <v>0</v>
      </c>
      <c r="AX150" s="123" t="s">
        <v>0</v>
      </c>
      <c r="AY150" s="123" t="s">
        <v>0</v>
      </c>
      <c r="AZ150" s="123" t="s">
        <v>0</v>
      </c>
      <c r="BA150" s="123" t="s">
        <v>0</v>
      </c>
      <c r="BB150" s="123" t="s">
        <v>0</v>
      </c>
      <c r="BC150" s="123" t="s">
        <v>0</v>
      </c>
      <c r="BD150" s="123" t="s">
        <v>0</v>
      </c>
      <c r="BE150" s="123" t="s">
        <v>0</v>
      </c>
      <c r="BF150" s="123" t="s">
        <v>0</v>
      </c>
      <c r="BG150" s="123" t="s">
        <v>0</v>
      </c>
      <c r="BH150" s="123" t="s">
        <v>0</v>
      </c>
      <c r="BI150" s="477" t="s">
        <v>0</v>
      </c>
      <c r="BJ150" s="468" t="s">
        <v>0</v>
      </c>
      <c r="BK150" s="123" t="s">
        <v>0</v>
      </c>
      <c r="BL150" s="123" t="s">
        <v>0</v>
      </c>
      <c r="BM150" s="123" t="s">
        <v>0</v>
      </c>
      <c r="BN150" s="123" t="s">
        <v>0</v>
      </c>
      <c r="BO150" s="123" t="s">
        <v>0</v>
      </c>
      <c r="BP150" s="123" t="s">
        <v>0</v>
      </c>
      <c r="BQ150" s="123" t="s">
        <v>0</v>
      </c>
      <c r="BR150" s="123" t="s">
        <v>0</v>
      </c>
      <c r="BS150" s="123" t="s">
        <v>0</v>
      </c>
      <c r="BT150" s="123" t="s">
        <v>0</v>
      </c>
      <c r="BU150" s="123" t="s">
        <v>0</v>
      </c>
      <c r="BV150" s="123" t="s">
        <v>0</v>
      </c>
      <c r="BW150" s="123" t="s">
        <v>0</v>
      </c>
      <c r="BX150" s="123" t="s">
        <v>0</v>
      </c>
      <c r="BY150" s="123" t="s">
        <v>0</v>
      </c>
      <c r="BZ150" s="123" t="s">
        <v>0</v>
      </c>
      <c r="CA150" s="123" t="s">
        <v>0</v>
      </c>
      <c r="CB150" s="123" t="s">
        <v>0</v>
      </c>
      <c r="CC150" s="123" t="s">
        <v>0</v>
      </c>
      <c r="CD150" s="123" t="s">
        <v>0</v>
      </c>
      <c r="CE150" s="123" t="s">
        <v>0</v>
      </c>
      <c r="CF150" s="123" t="s">
        <v>0</v>
      </c>
      <c r="CG150" s="119" t="s">
        <v>0</v>
      </c>
      <c r="CH150" s="131" t="s">
        <v>0</v>
      </c>
      <c r="CI150" s="123" t="s">
        <v>0</v>
      </c>
      <c r="CJ150" s="123" t="s">
        <v>0</v>
      </c>
      <c r="CK150" s="123" t="s">
        <v>0</v>
      </c>
      <c r="CL150" s="123" t="s">
        <v>0</v>
      </c>
      <c r="CM150" s="123" t="s">
        <v>0</v>
      </c>
      <c r="CN150" s="123" t="s">
        <v>0</v>
      </c>
      <c r="CO150" s="123" t="s">
        <v>0</v>
      </c>
      <c r="CP150" s="123" t="s">
        <v>0</v>
      </c>
      <c r="CQ150" s="123" t="s">
        <v>0</v>
      </c>
      <c r="CR150" s="123" t="s">
        <v>0</v>
      </c>
      <c r="CS150" s="123" t="s">
        <v>0</v>
      </c>
      <c r="CT150" s="123" t="s">
        <v>0</v>
      </c>
      <c r="CU150" s="123" t="s">
        <v>0</v>
      </c>
      <c r="CV150" s="123">
        <v>2</v>
      </c>
      <c r="CW150" s="123">
        <v>3</v>
      </c>
      <c r="CX150" s="123">
        <v>3</v>
      </c>
      <c r="CY150" s="477">
        <v>2</v>
      </c>
      <c r="CZ150" s="468" t="s">
        <v>0</v>
      </c>
      <c r="DA150" s="123" t="s">
        <v>0</v>
      </c>
      <c r="DB150" s="123" t="s">
        <v>0</v>
      </c>
      <c r="DC150" s="123" t="s">
        <v>0</v>
      </c>
      <c r="DD150" s="123" t="s">
        <v>0</v>
      </c>
      <c r="DE150" s="123" t="s">
        <v>0</v>
      </c>
      <c r="DF150" s="123" t="s">
        <v>0</v>
      </c>
      <c r="DG150" s="123" t="s">
        <v>0</v>
      </c>
      <c r="DH150" s="123" t="s">
        <v>0</v>
      </c>
      <c r="DI150" s="123" t="s">
        <v>0</v>
      </c>
      <c r="DJ150" s="123">
        <v>1818</v>
      </c>
      <c r="DK150" s="123">
        <v>1990</v>
      </c>
      <c r="DL150" s="123">
        <v>403</v>
      </c>
      <c r="DM150" s="123">
        <v>274</v>
      </c>
      <c r="DN150" s="123" t="s">
        <v>0</v>
      </c>
      <c r="DO150" s="123" t="s">
        <v>0</v>
      </c>
      <c r="DP150" s="123">
        <v>1</v>
      </c>
      <c r="DQ150" s="123" t="s">
        <v>0</v>
      </c>
      <c r="DR150" s="123">
        <v>1</v>
      </c>
      <c r="DS150" s="123" t="s">
        <v>0</v>
      </c>
      <c r="DT150" s="123">
        <v>28</v>
      </c>
      <c r="DU150" s="123">
        <v>5</v>
      </c>
      <c r="DV150" s="123" t="s">
        <v>0</v>
      </c>
      <c r="DW150" s="119" t="s">
        <v>0</v>
      </c>
    </row>
    <row r="151" spans="1:127" x14ac:dyDescent="0.2">
      <c r="A151" s="118" t="s">
        <v>704</v>
      </c>
      <c r="B151" s="131" t="s">
        <v>0</v>
      </c>
      <c r="C151" s="123" t="s">
        <v>0</v>
      </c>
      <c r="D151" s="123" t="s">
        <v>0</v>
      </c>
      <c r="E151" s="123" t="s">
        <v>0</v>
      </c>
      <c r="F151" s="123" t="s">
        <v>0</v>
      </c>
      <c r="G151" s="123" t="s">
        <v>0</v>
      </c>
      <c r="H151" s="123" t="s">
        <v>0</v>
      </c>
      <c r="I151" s="123" t="s">
        <v>0</v>
      </c>
      <c r="J151" s="123" t="s">
        <v>0</v>
      </c>
      <c r="K151" s="123" t="s">
        <v>0</v>
      </c>
      <c r="L151" s="123" t="s">
        <v>0</v>
      </c>
      <c r="M151" s="123" t="s">
        <v>0</v>
      </c>
      <c r="N151" s="123" t="s">
        <v>0</v>
      </c>
      <c r="O151" s="123" t="s">
        <v>0</v>
      </c>
      <c r="P151" s="123" t="s">
        <v>0</v>
      </c>
      <c r="Q151" s="123" t="s">
        <v>0</v>
      </c>
      <c r="R151" s="123" t="s">
        <v>0</v>
      </c>
      <c r="S151" s="477" t="s">
        <v>0</v>
      </c>
      <c r="T151" s="468" t="s">
        <v>0</v>
      </c>
      <c r="U151" s="123" t="s">
        <v>0</v>
      </c>
      <c r="V151" s="123" t="s">
        <v>0</v>
      </c>
      <c r="W151" s="123" t="s">
        <v>0</v>
      </c>
      <c r="X151" s="123" t="s">
        <v>0</v>
      </c>
      <c r="Y151" s="123" t="s">
        <v>0</v>
      </c>
      <c r="Z151" s="123" t="s">
        <v>0</v>
      </c>
      <c r="AA151" s="123" t="s">
        <v>0</v>
      </c>
      <c r="AB151" s="123" t="s">
        <v>0</v>
      </c>
      <c r="AC151" s="123" t="s">
        <v>0</v>
      </c>
      <c r="AD151" s="123" t="s">
        <v>0</v>
      </c>
      <c r="AE151" s="123" t="s">
        <v>0</v>
      </c>
      <c r="AF151" s="123" t="s">
        <v>0</v>
      </c>
      <c r="AG151" s="123" t="s">
        <v>0</v>
      </c>
      <c r="AH151" s="123" t="s">
        <v>0</v>
      </c>
      <c r="AI151" s="123" t="s">
        <v>0</v>
      </c>
      <c r="AJ151" s="123" t="s">
        <v>0</v>
      </c>
      <c r="AK151" s="123" t="s">
        <v>0</v>
      </c>
      <c r="AL151" s="123" t="s">
        <v>0</v>
      </c>
      <c r="AM151" s="123" t="s">
        <v>0</v>
      </c>
      <c r="AN151" s="123" t="s">
        <v>0</v>
      </c>
      <c r="AO151" s="123" t="s">
        <v>0</v>
      </c>
      <c r="AP151" s="123" t="s">
        <v>0</v>
      </c>
      <c r="AQ151" s="119" t="s">
        <v>0</v>
      </c>
      <c r="AR151" s="131">
        <v>1</v>
      </c>
      <c r="AS151" s="123">
        <v>2</v>
      </c>
      <c r="AT151" s="123" t="s">
        <v>0</v>
      </c>
      <c r="AU151" s="123" t="s">
        <v>0</v>
      </c>
      <c r="AV151" s="123" t="s">
        <v>0</v>
      </c>
      <c r="AW151" s="123" t="s">
        <v>0</v>
      </c>
      <c r="AX151" s="123" t="s">
        <v>0</v>
      </c>
      <c r="AY151" s="123" t="s">
        <v>0</v>
      </c>
      <c r="AZ151" s="123" t="s">
        <v>0</v>
      </c>
      <c r="BA151" s="123" t="s">
        <v>0</v>
      </c>
      <c r="BB151" s="123" t="s">
        <v>0</v>
      </c>
      <c r="BC151" s="123" t="s">
        <v>0</v>
      </c>
      <c r="BD151" s="123" t="s">
        <v>0</v>
      </c>
      <c r="BE151" s="123" t="s">
        <v>0</v>
      </c>
      <c r="BF151" s="123" t="s">
        <v>0</v>
      </c>
      <c r="BG151" s="123" t="s">
        <v>0</v>
      </c>
      <c r="BH151" s="123" t="s">
        <v>0</v>
      </c>
      <c r="BI151" s="477" t="s">
        <v>0</v>
      </c>
      <c r="BJ151" s="468" t="s">
        <v>0</v>
      </c>
      <c r="BK151" s="123" t="s">
        <v>0</v>
      </c>
      <c r="BL151" s="123" t="s">
        <v>0</v>
      </c>
      <c r="BM151" s="123" t="s">
        <v>0</v>
      </c>
      <c r="BN151" s="123" t="s">
        <v>0</v>
      </c>
      <c r="BO151" s="123" t="s">
        <v>0</v>
      </c>
      <c r="BP151" s="123" t="s">
        <v>0</v>
      </c>
      <c r="BQ151" s="123" t="s">
        <v>0</v>
      </c>
      <c r="BR151" s="123" t="s">
        <v>0</v>
      </c>
      <c r="BS151" s="123" t="s">
        <v>0</v>
      </c>
      <c r="BT151" s="123" t="s">
        <v>0</v>
      </c>
      <c r="BU151" s="123" t="s">
        <v>0</v>
      </c>
      <c r="BV151" s="123" t="s">
        <v>0</v>
      </c>
      <c r="BW151" s="123" t="s">
        <v>0</v>
      </c>
      <c r="BX151" s="123" t="s">
        <v>0</v>
      </c>
      <c r="BY151" s="123" t="s">
        <v>0</v>
      </c>
      <c r="BZ151" s="123" t="s">
        <v>0</v>
      </c>
      <c r="CA151" s="123" t="s">
        <v>0</v>
      </c>
      <c r="CB151" s="123" t="s">
        <v>0</v>
      </c>
      <c r="CC151" s="123" t="s">
        <v>0</v>
      </c>
      <c r="CD151" s="123" t="s">
        <v>0</v>
      </c>
      <c r="CE151" s="123" t="s">
        <v>0</v>
      </c>
      <c r="CF151" s="123" t="s">
        <v>0</v>
      </c>
      <c r="CG151" s="119" t="s">
        <v>0</v>
      </c>
      <c r="CH151" s="131" t="s">
        <v>0</v>
      </c>
      <c r="CI151" s="123" t="s">
        <v>0</v>
      </c>
      <c r="CJ151" s="123" t="s">
        <v>0</v>
      </c>
      <c r="CK151" s="123" t="s">
        <v>0</v>
      </c>
      <c r="CL151" s="123" t="s">
        <v>0</v>
      </c>
      <c r="CM151" s="123" t="s">
        <v>0</v>
      </c>
      <c r="CN151" s="123" t="s">
        <v>0</v>
      </c>
      <c r="CO151" s="123" t="s">
        <v>0</v>
      </c>
      <c r="CP151" s="123" t="s">
        <v>0</v>
      </c>
      <c r="CQ151" s="123" t="s">
        <v>0</v>
      </c>
      <c r="CR151" s="123" t="s">
        <v>0</v>
      </c>
      <c r="CS151" s="123" t="s">
        <v>0</v>
      </c>
      <c r="CT151" s="123" t="s">
        <v>0</v>
      </c>
      <c r="CU151" s="123" t="s">
        <v>0</v>
      </c>
      <c r="CV151" s="123" t="s">
        <v>0</v>
      </c>
      <c r="CW151" s="123" t="s">
        <v>0</v>
      </c>
      <c r="CX151" s="123" t="s">
        <v>0</v>
      </c>
      <c r="CY151" s="477" t="s">
        <v>0</v>
      </c>
      <c r="CZ151" s="468" t="s">
        <v>0</v>
      </c>
      <c r="DA151" s="123" t="s">
        <v>0</v>
      </c>
      <c r="DB151" s="123" t="s">
        <v>0</v>
      </c>
      <c r="DC151" s="123" t="s">
        <v>0</v>
      </c>
      <c r="DD151" s="123" t="s">
        <v>0</v>
      </c>
      <c r="DE151" s="123" t="s">
        <v>0</v>
      </c>
      <c r="DF151" s="123" t="s">
        <v>0</v>
      </c>
      <c r="DG151" s="123" t="s">
        <v>0</v>
      </c>
      <c r="DH151" s="123" t="s">
        <v>0</v>
      </c>
      <c r="DI151" s="123" t="s">
        <v>0</v>
      </c>
      <c r="DJ151" s="123">
        <v>1</v>
      </c>
      <c r="DK151" s="123">
        <v>2</v>
      </c>
      <c r="DL151" s="123" t="s">
        <v>0</v>
      </c>
      <c r="DM151" s="123" t="s">
        <v>0</v>
      </c>
      <c r="DN151" s="123" t="s">
        <v>0</v>
      </c>
      <c r="DO151" s="123" t="s">
        <v>0</v>
      </c>
      <c r="DP151" s="123" t="s">
        <v>0</v>
      </c>
      <c r="DQ151" s="123" t="s">
        <v>0</v>
      </c>
      <c r="DR151" s="123" t="s">
        <v>0</v>
      </c>
      <c r="DS151" s="123" t="s">
        <v>0</v>
      </c>
      <c r="DT151" s="123" t="s">
        <v>0</v>
      </c>
      <c r="DU151" s="123" t="s">
        <v>0</v>
      </c>
      <c r="DV151" s="123" t="s">
        <v>0</v>
      </c>
      <c r="DW151" s="119" t="s">
        <v>0</v>
      </c>
    </row>
    <row r="152" spans="1:127" x14ac:dyDescent="0.2">
      <c r="A152" s="270" t="s">
        <v>541</v>
      </c>
      <c r="B152" s="291">
        <v>11</v>
      </c>
      <c r="C152" s="287">
        <v>19</v>
      </c>
      <c r="D152" s="287">
        <v>118</v>
      </c>
      <c r="E152" s="287">
        <v>91</v>
      </c>
      <c r="F152" s="287">
        <v>10</v>
      </c>
      <c r="G152" s="287" t="s">
        <v>0</v>
      </c>
      <c r="H152" s="287">
        <v>2</v>
      </c>
      <c r="I152" s="287" t="s">
        <v>0</v>
      </c>
      <c r="J152" s="287" t="s">
        <v>0</v>
      </c>
      <c r="K152" s="287" t="s">
        <v>0</v>
      </c>
      <c r="L152" s="287">
        <v>31</v>
      </c>
      <c r="M152" s="287">
        <v>60</v>
      </c>
      <c r="N152" s="287">
        <v>1</v>
      </c>
      <c r="O152" s="287">
        <v>41</v>
      </c>
      <c r="P152" s="287" t="s">
        <v>0</v>
      </c>
      <c r="Q152" s="287">
        <v>1</v>
      </c>
      <c r="R152" s="287">
        <v>5</v>
      </c>
      <c r="S152" s="530">
        <v>1</v>
      </c>
      <c r="T152" s="529" t="s">
        <v>0</v>
      </c>
      <c r="U152" s="287" t="s">
        <v>0</v>
      </c>
      <c r="V152" s="287" t="s">
        <v>0</v>
      </c>
      <c r="W152" s="287" t="s">
        <v>0</v>
      </c>
      <c r="X152" s="287" t="s">
        <v>0</v>
      </c>
      <c r="Y152" s="287" t="s">
        <v>0</v>
      </c>
      <c r="Z152" s="287">
        <v>5</v>
      </c>
      <c r="AA152" s="287">
        <v>1</v>
      </c>
      <c r="AB152" s="287" t="s">
        <v>0</v>
      </c>
      <c r="AC152" s="287" t="s">
        <v>0</v>
      </c>
      <c r="AD152" s="287">
        <v>1143</v>
      </c>
      <c r="AE152" s="287">
        <v>1419</v>
      </c>
      <c r="AF152" s="287">
        <v>1205</v>
      </c>
      <c r="AG152" s="287">
        <v>1070</v>
      </c>
      <c r="AH152" s="287" t="s">
        <v>0</v>
      </c>
      <c r="AI152" s="287" t="s">
        <v>0</v>
      </c>
      <c r="AJ152" s="287">
        <v>1</v>
      </c>
      <c r="AK152" s="287" t="s">
        <v>0</v>
      </c>
      <c r="AL152" s="287">
        <v>7</v>
      </c>
      <c r="AM152" s="287" t="s">
        <v>0</v>
      </c>
      <c r="AN152" s="287">
        <v>14</v>
      </c>
      <c r="AO152" s="287">
        <v>70</v>
      </c>
      <c r="AP152" s="287" t="s">
        <v>0</v>
      </c>
      <c r="AQ152" s="303" t="s">
        <v>0</v>
      </c>
      <c r="AR152" s="291">
        <v>1053</v>
      </c>
      <c r="AS152" s="287">
        <v>860</v>
      </c>
      <c r="AT152" s="287">
        <v>1168</v>
      </c>
      <c r="AU152" s="287">
        <v>458</v>
      </c>
      <c r="AV152" s="287" t="s">
        <v>0</v>
      </c>
      <c r="AW152" s="287" t="s">
        <v>0</v>
      </c>
      <c r="AX152" s="287" t="s">
        <v>0</v>
      </c>
      <c r="AY152" s="287" t="s">
        <v>0</v>
      </c>
      <c r="AZ152" s="287">
        <v>2</v>
      </c>
      <c r="BA152" s="287" t="s">
        <v>0</v>
      </c>
      <c r="BB152" s="287">
        <v>3</v>
      </c>
      <c r="BC152" s="287">
        <v>5</v>
      </c>
      <c r="BD152" s="287" t="s">
        <v>0</v>
      </c>
      <c r="BE152" s="287" t="s">
        <v>0</v>
      </c>
      <c r="BF152" s="287" t="s">
        <v>0</v>
      </c>
      <c r="BG152" s="287" t="s">
        <v>0</v>
      </c>
      <c r="BH152" s="287" t="s">
        <v>0</v>
      </c>
      <c r="BI152" s="530" t="s">
        <v>0</v>
      </c>
      <c r="BJ152" s="529" t="s">
        <v>0</v>
      </c>
      <c r="BK152" s="287" t="s">
        <v>0</v>
      </c>
      <c r="BL152" s="287" t="s">
        <v>0</v>
      </c>
      <c r="BM152" s="287" t="s">
        <v>0</v>
      </c>
      <c r="BN152" s="287" t="s">
        <v>0</v>
      </c>
      <c r="BO152" s="287" t="s">
        <v>0</v>
      </c>
      <c r="BP152" s="287" t="s">
        <v>0</v>
      </c>
      <c r="BQ152" s="287" t="s">
        <v>0</v>
      </c>
      <c r="BR152" s="287" t="s">
        <v>0</v>
      </c>
      <c r="BS152" s="287" t="s">
        <v>0</v>
      </c>
      <c r="BT152" s="287">
        <v>3</v>
      </c>
      <c r="BU152" s="287">
        <v>4</v>
      </c>
      <c r="BV152" s="287" t="s">
        <v>0</v>
      </c>
      <c r="BW152" s="287">
        <v>1</v>
      </c>
      <c r="BX152" s="287" t="s">
        <v>0</v>
      </c>
      <c r="BY152" s="287" t="s">
        <v>0</v>
      </c>
      <c r="BZ152" s="287" t="s">
        <v>0</v>
      </c>
      <c r="CA152" s="287" t="s">
        <v>0</v>
      </c>
      <c r="CB152" s="287" t="s">
        <v>0</v>
      </c>
      <c r="CC152" s="287" t="s">
        <v>0</v>
      </c>
      <c r="CD152" s="287" t="s">
        <v>0</v>
      </c>
      <c r="CE152" s="287" t="s">
        <v>0</v>
      </c>
      <c r="CF152" s="287" t="s">
        <v>0</v>
      </c>
      <c r="CG152" s="303" t="s">
        <v>0</v>
      </c>
      <c r="CH152" s="291" t="s">
        <v>0</v>
      </c>
      <c r="CI152" s="287" t="s">
        <v>0</v>
      </c>
      <c r="CJ152" s="287" t="s">
        <v>0</v>
      </c>
      <c r="CK152" s="287" t="s">
        <v>0</v>
      </c>
      <c r="CL152" s="287" t="s">
        <v>0</v>
      </c>
      <c r="CM152" s="287" t="s">
        <v>0</v>
      </c>
      <c r="CN152" s="287" t="s">
        <v>0</v>
      </c>
      <c r="CO152" s="287" t="s">
        <v>0</v>
      </c>
      <c r="CP152" s="287" t="s">
        <v>0</v>
      </c>
      <c r="CQ152" s="287" t="s">
        <v>0</v>
      </c>
      <c r="CR152" s="287" t="s">
        <v>0</v>
      </c>
      <c r="CS152" s="287" t="s">
        <v>0</v>
      </c>
      <c r="CT152" s="287" t="s">
        <v>0</v>
      </c>
      <c r="CU152" s="287" t="s">
        <v>0</v>
      </c>
      <c r="CV152" s="287">
        <v>1</v>
      </c>
      <c r="CW152" s="287">
        <v>1</v>
      </c>
      <c r="CX152" s="287">
        <v>1</v>
      </c>
      <c r="CY152" s="530">
        <v>1</v>
      </c>
      <c r="CZ152" s="529" t="s">
        <v>0</v>
      </c>
      <c r="DA152" s="287" t="s">
        <v>0</v>
      </c>
      <c r="DB152" s="287" t="s">
        <v>0</v>
      </c>
      <c r="DC152" s="287" t="s">
        <v>0</v>
      </c>
      <c r="DD152" s="287" t="s">
        <v>0</v>
      </c>
      <c r="DE152" s="287" t="s">
        <v>0</v>
      </c>
      <c r="DF152" s="287">
        <v>1</v>
      </c>
      <c r="DG152" s="287">
        <v>1</v>
      </c>
      <c r="DH152" s="287" t="s">
        <v>0</v>
      </c>
      <c r="DI152" s="287" t="s">
        <v>0</v>
      </c>
      <c r="DJ152" s="287">
        <v>2211</v>
      </c>
      <c r="DK152" s="287">
        <v>2304</v>
      </c>
      <c r="DL152" s="287">
        <v>2497</v>
      </c>
      <c r="DM152" s="287">
        <v>1622</v>
      </c>
      <c r="DN152" s="287">
        <v>10</v>
      </c>
      <c r="DO152" s="287" t="s">
        <v>0</v>
      </c>
      <c r="DP152" s="287">
        <v>3</v>
      </c>
      <c r="DQ152" s="287" t="s">
        <v>0</v>
      </c>
      <c r="DR152" s="287">
        <v>9</v>
      </c>
      <c r="DS152" s="287" t="s">
        <v>0</v>
      </c>
      <c r="DT152" s="287">
        <v>54</v>
      </c>
      <c r="DU152" s="287">
        <v>137</v>
      </c>
      <c r="DV152" s="287">
        <v>1</v>
      </c>
      <c r="DW152" s="303">
        <v>41</v>
      </c>
    </row>
    <row r="153" spans="1:127" x14ac:dyDescent="0.2">
      <c r="A153" s="118" t="s">
        <v>594</v>
      </c>
      <c r="B153" s="131">
        <v>11</v>
      </c>
      <c r="C153" s="123">
        <v>16</v>
      </c>
      <c r="D153" s="123">
        <v>7</v>
      </c>
      <c r="E153" s="123">
        <v>7</v>
      </c>
      <c r="F153" s="123" t="s">
        <v>0</v>
      </c>
      <c r="G153" s="123" t="s">
        <v>0</v>
      </c>
      <c r="H153" s="123" t="s">
        <v>0</v>
      </c>
      <c r="I153" s="123" t="s">
        <v>0</v>
      </c>
      <c r="J153" s="123" t="s">
        <v>0</v>
      </c>
      <c r="K153" s="123" t="s">
        <v>0</v>
      </c>
      <c r="L153" s="123" t="s">
        <v>0</v>
      </c>
      <c r="M153" s="123">
        <v>4</v>
      </c>
      <c r="N153" s="123" t="s">
        <v>0</v>
      </c>
      <c r="O153" s="123" t="s">
        <v>0</v>
      </c>
      <c r="P153" s="123" t="s">
        <v>0</v>
      </c>
      <c r="Q153" s="123">
        <v>1</v>
      </c>
      <c r="R153" s="123" t="s">
        <v>0</v>
      </c>
      <c r="S153" s="477" t="s">
        <v>0</v>
      </c>
      <c r="T153" s="468" t="s">
        <v>0</v>
      </c>
      <c r="U153" s="123" t="s">
        <v>0</v>
      </c>
      <c r="V153" s="123" t="s">
        <v>0</v>
      </c>
      <c r="W153" s="123" t="s">
        <v>0</v>
      </c>
      <c r="X153" s="123" t="s">
        <v>0</v>
      </c>
      <c r="Y153" s="123" t="s">
        <v>0</v>
      </c>
      <c r="Z153" s="123" t="s">
        <v>0</v>
      </c>
      <c r="AA153" s="123" t="s">
        <v>0</v>
      </c>
      <c r="AB153" s="123" t="s">
        <v>0</v>
      </c>
      <c r="AC153" s="123" t="s">
        <v>0</v>
      </c>
      <c r="AD153" s="123">
        <v>596</v>
      </c>
      <c r="AE153" s="123">
        <v>582</v>
      </c>
      <c r="AF153" s="123">
        <v>75</v>
      </c>
      <c r="AG153" s="123">
        <v>74</v>
      </c>
      <c r="AH153" s="123" t="s">
        <v>0</v>
      </c>
      <c r="AI153" s="123" t="s">
        <v>0</v>
      </c>
      <c r="AJ153" s="123" t="s">
        <v>0</v>
      </c>
      <c r="AK153" s="123" t="s">
        <v>0</v>
      </c>
      <c r="AL153" s="123" t="s">
        <v>0</v>
      </c>
      <c r="AM153" s="123" t="s">
        <v>0</v>
      </c>
      <c r="AN153" s="123" t="s">
        <v>0</v>
      </c>
      <c r="AO153" s="123">
        <v>3</v>
      </c>
      <c r="AP153" s="123" t="s">
        <v>0</v>
      </c>
      <c r="AQ153" s="119" t="s">
        <v>0</v>
      </c>
      <c r="AR153" s="131">
        <v>292</v>
      </c>
      <c r="AS153" s="123">
        <v>289</v>
      </c>
      <c r="AT153" s="123">
        <v>8</v>
      </c>
      <c r="AU153" s="123">
        <v>10</v>
      </c>
      <c r="AV153" s="123" t="s">
        <v>0</v>
      </c>
      <c r="AW153" s="123" t="s">
        <v>0</v>
      </c>
      <c r="AX153" s="123" t="s">
        <v>0</v>
      </c>
      <c r="AY153" s="123" t="s">
        <v>0</v>
      </c>
      <c r="AZ153" s="123" t="s">
        <v>0</v>
      </c>
      <c r="BA153" s="123" t="s">
        <v>0</v>
      </c>
      <c r="BB153" s="123" t="s">
        <v>0</v>
      </c>
      <c r="BC153" s="123" t="s">
        <v>0</v>
      </c>
      <c r="BD153" s="123" t="s">
        <v>0</v>
      </c>
      <c r="BE153" s="123" t="s">
        <v>0</v>
      </c>
      <c r="BF153" s="123" t="s">
        <v>0</v>
      </c>
      <c r="BG153" s="123" t="s">
        <v>0</v>
      </c>
      <c r="BH153" s="123" t="s">
        <v>0</v>
      </c>
      <c r="BI153" s="477" t="s">
        <v>0</v>
      </c>
      <c r="BJ153" s="468" t="s">
        <v>0</v>
      </c>
      <c r="BK153" s="123" t="s">
        <v>0</v>
      </c>
      <c r="BL153" s="123" t="s">
        <v>0</v>
      </c>
      <c r="BM153" s="123" t="s">
        <v>0</v>
      </c>
      <c r="BN153" s="123" t="s">
        <v>0</v>
      </c>
      <c r="BO153" s="123" t="s">
        <v>0</v>
      </c>
      <c r="BP153" s="123" t="s">
        <v>0</v>
      </c>
      <c r="BQ153" s="123" t="s">
        <v>0</v>
      </c>
      <c r="BR153" s="123" t="s">
        <v>0</v>
      </c>
      <c r="BS153" s="123" t="s">
        <v>0</v>
      </c>
      <c r="BT153" s="123" t="s">
        <v>0</v>
      </c>
      <c r="BU153" s="123" t="s">
        <v>0</v>
      </c>
      <c r="BV153" s="123" t="s">
        <v>0</v>
      </c>
      <c r="BW153" s="123">
        <v>1</v>
      </c>
      <c r="BX153" s="123" t="s">
        <v>0</v>
      </c>
      <c r="BY153" s="123" t="s">
        <v>0</v>
      </c>
      <c r="BZ153" s="123" t="s">
        <v>0</v>
      </c>
      <c r="CA153" s="123" t="s">
        <v>0</v>
      </c>
      <c r="CB153" s="123" t="s">
        <v>0</v>
      </c>
      <c r="CC153" s="123" t="s">
        <v>0</v>
      </c>
      <c r="CD153" s="123" t="s">
        <v>0</v>
      </c>
      <c r="CE153" s="123" t="s">
        <v>0</v>
      </c>
      <c r="CF153" s="123" t="s">
        <v>0</v>
      </c>
      <c r="CG153" s="119" t="s">
        <v>0</v>
      </c>
      <c r="CH153" s="131" t="s">
        <v>0</v>
      </c>
      <c r="CI153" s="123" t="s">
        <v>0</v>
      </c>
      <c r="CJ153" s="123" t="s">
        <v>0</v>
      </c>
      <c r="CK153" s="123" t="s">
        <v>0</v>
      </c>
      <c r="CL153" s="123" t="s">
        <v>0</v>
      </c>
      <c r="CM153" s="123" t="s">
        <v>0</v>
      </c>
      <c r="CN153" s="123" t="s">
        <v>0</v>
      </c>
      <c r="CO153" s="123" t="s">
        <v>0</v>
      </c>
      <c r="CP153" s="123" t="s">
        <v>0</v>
      </c>
      <c r="CQ153" s="123" t="s">
        <v>0</v>
      </c>
      <c r="CR153" s="123" t="s">
        <v>0</v>
      </c>
      <c r="CS153" s="123" t="s">
        <v>0</v>
      </c>
      <c r="CT153" s="123" t="s">
        <v>0</v>
      </c>
      <c r="CU153" s="123" t="s">
        <v>0</v>
      </c>
      <c r="CV153" s="123">
        <v>1</v>
      </c>
      <c r="CW153" s="123">
        <v>1</v>
      </c>
      <c r="CX153" s="123" t="s">
        <v>0</v>
      </c>
      <c r="CY153" s="477" t="s">
        <v>0</v>
      </c>
      <c r="CZ153" s="468" t="s">
        <v>0</v>
      </c>
      <c r="DA153" s="123" t="s">
        <v>0</v>
      </c>
      <c r="DB153" s="123" t="s">
        <v>0</v>
      </c>
      <c r="DC153" s="123" t="s">
        <v>0</v>
      </c>
      <c r="DD153" s="123" t="s">
        <v>0</v>
      </c>
      <c r="DE153" s="123" t="s">
        <v>0</v>
      </c>
      <c r="DF153" s="123" t="s">
        <v>0</v>
      </c>
      <c r="DG153" s="123" t="s">
        <v>0</v>
      </c>
      <c r="DH153" s="123" t="s">
        <v>0</v>
      </c>
      <c r="DI153" s="123" t="s">
        <v>0</v>
      </c>
      <c r="DJ153" s="123">
        <v>900</v>
      </c>
      <c r="DK153" s="123">
        <v>889</v>
      </c>
      <c r="DL153" s="123">
        <v>90</v>
      </c>
      <c r="DM153" s="123">
        <v>92</v>
      </c>
      <c r="DN153" s="123" t="s">
        <v>0</v>
      </c>
      <c r="DO153" s="123" t="s">
        <v>0</v>
      </c>
      <c r="DP153" s="123" t="s">
        <v>0</v>
      </c>
      <c r="DQ153" s="200" t="s">
        <v>0</v>
      </c>
      <c r="DR153" s="123" t="s">
        <v>0</v>
      </c>
      <c r="DS153" s="123" t="s">
        <v>0</v>
      </c>
      <c r="DT153" s="123" t="s">
        <v>0</v>
      </c>
      <c r="DU153" s="123">
        <v>7</v>
      </c>
      <c r="DV153" s="123" t="s">
        <v>0</v>
      </c>
      <c r="DW153" s="119" t="s">
        <v>0</v>
      </c>
    </row>
    <row r="154" spans="1:127" x14ac:dyDescent="0.2">
      <c r="A154" s="101" t="s">
        <v>1462</v>
      </c>
      <c r="B154" s="131" t="s">
        <v>0</v>
      </c>
      <c r="C154" s="123">
        <v>2</v>
      </c>
      <c r="D154" s="123">
        <v>10</v>
      </c>
      <c r="E154" s="123">
        <v>28</v>
      </c>
      <c r="F154" s="123" t="s">
        <v>0</v>
      </c>
      <c r="G154" s="123" t="s">
        <v>0</v>
      </c>
      <c r="H154" s="123" t="s">
        <v>0</v>
      </c>
      <c r="I154" s="123" t="s">
        <v>0</v>
      </c>
      <c r="J154" s="123" t="s">
        <v>0</v>
      </c>
      <c r="K154" s="123" t="s">
        <v>0</v>
      </c>
      <c r="L154" s="123" t="s">
        <v>0</v>
      </c>
      <c r="M154" s="123">
        <v>21</v>
      </c>
      <c r="N154" s="123" t="s">
        <v>0</v>
      </c>
      <c r="O154" s="123" t="s">
        <v>0</v>
      </c>
      <c r="P154" s="123" t="s">
        <v>0</v>
      </c>
      <c r="Q154" s="123" t="s">
        <v>0</v>
      </c>
      <c r="R154" s="123" t="s">
        <v>0</v>
      </c>
      <c r="S154" s="477" t="s">
        <v>0</v>
      </c>
      <c r="T154" s="468" t="s">
        <v>0</v>
      </c>
      <c r="U154" s="123" t="s">
        <v>0</v>
      </c>
      <c r="V154" s="123" t="s">
        <v>0</v>
      </c>
      <c r="W154" s="123" t="s">
        <v>0</v>
      </c>
      <c r="X154" s="123" t="s">
        <v>0</v>
      </c>
      <c r="Y154" s="123" t="s">
        <v>0</v>
      </c>
      <c r="Z154" s="123" t="s">
        <v>0</v>
      </c>
      <c r="AA154" s="123" t="s">
        <v>0</v>
      </c>
      <c r="AB154" s="123" t="s">
        <v>0</v>
      </c>
      <c r="AC154" s="123" t="s">
        <v>0</v>
      </c>
      <c r="AD154" s="123">
        <v>149</v>
      </c>
      <c r="AE154" s="123">
        <v>199</v>
      </c>
      <c r="AF154" s="123">
        <v>326</v>
      </c>
      <c r="AG154" s="123">
        <v>383</v>
      </c>
      <c r="AH154" s="123" t="s">
        <v>0</v>
      </c>
      <c r="AI154" s="123" t="s">
        <v>0</v>
      </c>
      <c r="AJ154" s="123" t="s">
        <v>0</v>
      </c>
      <c r="AK154" s="123" t="s">
        <v>0</v>
      </c>
      <c r="AL154" s="123" t="s">
        <v>0</v>
      </c>
      <c r="AM154" s="123" t="s">
        <v>0</v>
      </c>
      <c r="AN154" s="123" t="s">
        <v>0</v>
      </c>
      <c r="AO154" s="123">
        <v>33</v>
      </c>
      <c r="AP154" s="123" t="s">
        <v>0</v>
      </c>
      <c r="AQ154" s="119" t="s">
        <v>0</v>
      </c>
      <c r="AR154" s="131">
        <v>115</v>
      </c>
      <c r="AS154" s="123">
        <v>98</v>
      </c>
      <c r="AT154" s="123">
        <v>157</v>
      </c>
      <c r="AU154" s="123">
        <v>182</v>
      </c>
      <c r="AV154" s="123" t="s">
        <v>0</v>
      </c>
      <c r="AW154" s="123" t="s">
        <v>0</v>
      </c>
      <c r="AX154" s="123" t="s">
        <v>0</v>
      </c>
      <c r="AY154" s="123" t="s">
        <v>0</v>
      </c>
      <c r="AZ154" s="123" t="s">
        <v>0</v>
      </c>
      <c r="BA154" s="123" t="s">
        <v>0</v>
      </c>
      <c r="BB154" s="123" t="s">
        <v>0</v>
      </c>
      <c r="BC154" s="123">
        <v>2</v>
      </c>
      <c r="BD154" s="123" t="s">
        <v>0</v>
      </c>
      <c r="BE154" s="123" t="s">
        <v>0</v>
      </c>
      <c r="BF154" s="123" t="s">
        <v>0</v>
      </c>
      <c r="BG154" s="123" t="s">
        <v>0</v>
      </c>
      <c r="BH154" s="123" t="s">
        <v>0</v>
      </c>
      <c r="BI154" s="477" t="s">
        <v>0</v>
      </c>
      <c r="BJ154" s="468" t="s">
        <v>0</v>
      </c>
      <c r="BK154" s="123" t="s">
        <v>0</v>
      </c>
      <c r="BL154" s="123" t="s">
        <v>0</v>
      </c>
      <c r="BM154" s="123" t="s">
        <v>0</v>
      </c>
      <c r="BN154" s="123" t="s">
        <v>0</v>
      </c>
      <c r="BO154" s="123" t="s">
        <v>0</v>
      </c>
      <c r="BP154" s="123" t="s">
        <v>0</v>
      </c>
      <c r="BQ154" s="123" t="s">
        <v>0</v>
      </c>
      <c r="BR154" s="123" t="s">
        <v>0</v>
      </c>
      <c r="BS154" s="123" t="s">
        <v>0</v>
      </c>
      <c r="BT154" s="123" t="s">
        <v>0</v>
      </c>
      <c r="BU154" s="123" t="s">
        <v>0</v>
      </c>
      <c r="BV154" s="123" t="s">
        <v>0</v>
      </c>
      <c r="BW154" s="123" t="s">
        <v>0</v>
      </c>
      <c r="BX154" s="123" t="s">
        <v>0</v>
      </c>
      <c r="BY154" s="123" t="s">
        <v>0</v>
      </c>
      <c r="BZ154" s="123" t="s">
        <v>0</v>
      </c>
      <c r="CA154" s="123" t="s">
        <v>0</v>
      </c>
      <c r="CB154" s="123" t="s">
        <v>0</v>
      </c>
      <c r="CC154" s="123" t="s">
        <v>0</v>
      </c>
      <c r="CD154" s="123" t="s">
        <v>0</v>
      </c>
      <c r="CE154" s="123" t="s">
        <v>0</v>
      </c>
      <c r="CF154" s="123" t="s">
        <v>0</v>
      </c>
      <c r="CG154" s="119" t="s">
        <v>0</v>
      </c>
      <c r="CH154" s="131" t="s">
        <v>0</v>
      </c>
      <c r="CI154" s="123" t="s">
        <v>0</v>
      </c>
      <c r="CJ154" s="123" t="s">
        <v>0</v>
      </c>
      <c r="CK154" s="123" t="s">
        <v>0</v>
      </c>
      <c r="CL154" s="123" t="s">
        <v>0</v>
      </c>
      <c r="CM154" s="123" t="s">
        <v>0</v>
      </c>
      <c r="CN154" s="123" t="s">
        <v>0</v>
      </c>
      <c r="CO154" s="123" t="s">
        <v>0</v>
      </c>
      <c r="CP154" s="123" t="s">
        <v>0</v>
      </c>
      <c r="CQ154" s="123" t="s">
        <v>0</v>
      </c>
      <c r="CR154" s="123" t="s">
        <v>0</v>
      </c>
      <c r="CS154" s="123" t="s">
        <v>0</v>
      </c>
      <c r="CT154" s="123" t="s">
        <v>0</v>
      </c>
      <c r="CU154" s="123" t="s">
        <v>0</v>
      </c>
      <c r="CV154" s="123" t="s">
        <v>0</v>
      </c>
      <c r="CW154" s="123" t="s">
        <v>0</v>
      </c>
      <c r="CX154" s="123" t="s">
        <v>0</v>
      </c>
      <c r="CY154" s="477" t="s">
        <v>0</v>
      </c>
      <c r="CZ154" s="468" t="s">
        <v>0</v>
      </c>
      <c r="DA154" s="123" t="s">
        <v>0</v>
      </c>
      <c r="DB154" s="123" t="s">
        <v>0</v>
      </c>
      <c r="DC154" s="123" t="s">
        <v>0</v>
      </c>
      <c r="DD154" s="123" t="s">
        <v>0</v>
      </c>
      <c r="DE154" s="123" t="s">
        <v>0</v>
      </c>
      <c r="DF154" s="123" t="s">
        <v>0</v>
      </c>
      <c r="DG154" s="123" t="s">
        <v>0</v>
      </c>
      <c r="DH154" s="123" t="s">
        <v>0</v>
      </c>
      <c r="DI154" s="123" t="s">
        <v>0</v>
      </c>
      <c r="DJ154" s="123">
        <v>264</v>
      </c>
      <c r="DK154" s="123">
        <v>299</v>
      </c>
      <c r="DL154" s="123">
        <v>493</v>
      </c>
      <c r="DM154" s="123">
        <v>593</v>
      </c>
      <c r="DN154" s="123" t="s">
        <v>0</v>
      </c>
      <c r="DO154" s="123" t="s">
        <v>0</v>
      </c>
      <c r="DP154" s="123" t="s">
        <v>0</v>
      </c>
      <c r="DQ154" s="200" t="s">
        <v>0</v>
      </c>
      <c r="DR154" s="123" t="s">
        <v>0</v>
      </c>
      <c r="DS154" s="123" t="s">
        <v>0</v>
      </c>
      <c r="DT154" s="123" t="s">
        <v>0</v>
      </c>
      <c r="DU154" s="123">
        <v>56</v>
      </c>
      <c r="DV154" s="123" t="s">
        <v>0</v>
      </c>
      <c r="DW154" s="119" t="s">
        <v>0</v>
      </c>
    </row>
    <row r="155" spans="1:127" x14ac:dyDescent="0.2">
      <c r="A155" s="450" t="s">
        <v>1456</v>
      </c>
      <c r="B155" s="131" t="s">
        <v>0</v>
      </c>
      <c r="C155" s="123" t="s">
        <v>0</v>
      </c>
      <c r="D155" s="123">
        <v>30</v>
      </c>
      <c r="E155" s="123">
        <v>18</v>
      </c>
      <c r="F155" s="123">
        <v>1</v>
      </c>
      <c r="G155" s="123" t="s">
        <v>0</v>
      </c>
      <c r="H155" s="123" t="s">
        <v>0</v>
      </c>
      <c r="I155" s="123" t="s">
        <v>0</v>
      </c>
      <c r="J155" s="123" t="s">
        <v>0</v>
      </c>
      <c r="K155" s="123" t="s">
        <v>0</v>
      </c>
      <c r="L155" s="123">
        <v>3</v>
      </c>
      <c r="M155" s="123">
        <v>12</v>
      </c>
      <c r="N155" s="123" t="s">
        <v>0</v>
      </c>
      <c r="O155" s="123">
        <v>21</v>
      </c>
      <c r="P155" s="123" t="s">
        <v>0</v>
      </c>
      <c r="Q155" s="123" t="s">
        <v>0</v>
      </c>
      <c r="R155" s="123">
        <v>3</v>
      </c>
      <c r="S155" s="477">
        <v>1</v>
      </c>
      <c r="T155" s="468" t="s">
        <v>0</v>
      </c>
      <c r="U155" s="123" t="s">
        <v>0</v>
      </c>
      <c r="V155" s="123" t="s">
        <v>0</v>
      </c>
      <c r="W155" s="123" t="s">
        <v>0</v>
      </c>
      <c r="X155" s="123" t="s">
        <v>0</v>
      </c>
      <c r="Y155" s="123" t="s">
        <v>0</v>
      </c>
      <c r="Z155" s="123">
        <v>3</v>
      </c>
      <c r="AA155" s="123">
        <v>1</v>
      </c>
      <c r="AB155" s="123" t="s">
        <v>0</v>
      </c>
      <c r="AC155" s="123" t="s">
        <v>0</v>
      </c>
      <c r="AD155" s="123">
        <v>89</v>
      </c>
      <c r="AE155" s="123">
        <v>130</v>
      </c>
      <c r="AF155" s="123">
        <v>314</v>
      </c>
      <c r="AG155" s="123">
        <v>251</v>
      </c>
      <c r="AH155" s="123" t="s">
        <v>0</v>
      </c>
      <c r="AI155" s="123" t="s">
        <v>0</v>
      </c>
      <c r="AJ155" s="123" t="s">
        <v>0</v>
      </c>
      <c r="AK155" s="123" t="s">
        <v>0</v>
      </c>
      <c r="AL155" s="123">
        <v>3</v>
      </c>
      <c r="AM155" s="123" t="s">
        <v>0</v>
      </c>
      <c r="AN155" s="123">
        <v>7</v>
      </c>
      <c r="AO155" s="123">
        <v>24</v>
      </c>
      <c r="AP155" s="123" t="s">
        <v>0</v>
      </c>
      <c r="AQ155" s="119" t="s">
        <v>0</v>
      </c>
      <c r="AR155" s="131">
        <v>379</v>
      </c>
      <c r="AS155" s="123">
        <v>95</v>
      </c>
      <c r="AT155" s="123">
        <v>834</v>
      </c>
      <c r="AU155" s="123">
        <v>120</v>
      </c>
      <c r="AV155" s="123" t="s">
        <v>0</v>
      </c>
      <c r="AW155" s="123" t="s">
        <v>0</v>
      </c>
      <c r="AX155" s="123" t="s">
        <v>0</v>
      </c>
      <c r="AY155" s="123" t="s">
        <v>0</v>
      </c>
      <c r="AZ155" s="123">
        <v>1</v>
      </c>
      <c r="BA155" s="123" t="s">
        <v>0</v>
      </c>
      <c r="BB155" s="123">
        <v>1</v>
      </c>
      <c r="BC155" s="123">
        <v>3</v>
      </c>
      <c r="BD155" s="123" t="s">
        <v>0</v>
      </c>
      <c r="BE155" s="123" t="s">
        <v>0</v>
      </c>
      <c r="BF155" s="123" t="s">
        <v>0</v>
      </c>
      <c r="BG155" s="123" t="s">
        <v>0</v>
      </c>
      <c r="BH155" s="123" t="s">
        <v>0</v>
      </c>
      <c r="BI155" s="477" t="s">
        <v>0</v>
      </c>
      <c r="BJ155" s="468" t="s">
        <v>0</v>
      </c>
      <c r="BK155" s="123" t="s">
        <v>0</v>
      </c>
      <c r="BL155" s="123" t="s">
        <v>0</v>
      </c>
      <c r="BM155" s="123" t="s">
        <v>0</v>
      </c>
      <c r="BN155" s="123" t="s">
        <v>0</v>
      </c>
      <c r="BO155" s="123" t="s">
        <v>0</v>
      </c>
      <c r="BP155" s="123" t="s">
        <v>0</v>
      </c>
      <c r="BQ155" s="123" t="s">
        <v>0</v>
      </c>
      <c r="BR155" s="123" t="s">
        <v>0</v>
      </c>
      <c r="BS155" s="123" t="s">
        <v>0</v>
      </c>
      <c r="BT155" s="123" t="s">
        <v>0</v>
      </c>
      <c r="BU155" s="123" t="s">
        <v>0</v>
      </c>
      <c r="BV155" s="123" t="s">
        <v>0</v>
      </c>
      <c r="BW155" s="123" t="s">
        <v>0</v>
      </c>
      <c r="BX155" s="123" t="s">
        <v>0</v>
      </c>
      <c r="BY155" s="123" t="s">
        <v>0</v>
      </c>
      <c r="BZ155" s="123" t="s">
        <v>0</v>
      </c>
      <c r="CA155" s="123" t="s">
        <v>0</v>
      </c>
      <c r="CB155" s="123" t="s">
        <v>0</v>
      </c>
      <c r="CC155" s="123" t="s">
        <v>0</v>
      </c>
      <c r="CD155" s="123" t="s">
        <v>0</v>
      </c>
      <c r="CE155" s="123" t="s">
        <v>0</v>
      </c>
      <c r="CF155" s="123" t="s">
        <v>0</v>
      </c>
      <c r="CG155" s="119" t="s">
        <v>0</v>
      </c>
      <c r="CH155" s="131" t="s">
        <v>0</v>
      </c>
      <c r="CI155" s="123" t="s">
        <v>0</v>
      </c>
      <c r="CJ155" s="123" t="s">
        <v>0</v>
      </c>
      <c r="CK155" s="123" t="s">
        <v>0</v>
      </c>
      <c r="CL155" s="123" t="s">
        <v>0</v>
      </c>
      <c r="CM155" s="123" t="s">
        <v>0</v>
      </c>
      <c r="CN155" s="123" t="s">
        <v>0</v>
      </c>
      <c r="CO155" s="123" t="s">
        <v>0</v>
      </c>
      <c r="CP155" s="123" t="s">
        <v>0</v>
      </c>
      <c r="CQ155" s="123" t="s">
        <v>0</v>
      </c>
      <c r="CR155" s="123" t="s">
        <v>0</v>
      </c>
      <c r="CS155" s="123" t="s">
        <v>0</v>
      </c>
      <c r="CT155" s="123" t="s">
        <v>0</v>
      </c>
      <c r="CU155" s="123" t="s">
        <v>0</v>
      </c>
      <c r="CV155" s="123" t="s">
        <v>0</v>
      </c>
      <c r="CW155" s="123" t="s">
        <v>0</v>
      </c>
      <c r="CX155" s="123">
        <v>1</v>
      </c>
      <c r="CY155" s="477">
        <v>1</v>
      </c>
      <c r="CZ155" s="468" t="s">
        <v>0</v>
      </c>
      <c r="DA155" s="123" t="s">
        <v>0</v>
      </c>
      <c r="DB155" s="123" t="s">
        <v>0</v>
      </c>
      <c r="DC155" s="123" t="s">
        <v>0</v>
      </c>
      <c r="DD155" s="123" t="s">
        <v>0</v>
      </c>
      <c r="DE155" s="123" t="s">
        <v>0</v>
      </c>
      <c r="DF155" s="123">
        <v>1</v>
      </c>
      <c r="DG155" s="123">
        <v>1</v>
      </c>
      <c r="DH155" s="123" t="s">
        <v>0</v>
      </c>
      <c r="DI155" s="123" t="s">
        <v>0</v>
      </c>
      <c r="DJ155" s="123">
        <v>468</v>
      </c>
      <c r="DK155" s="123">
        <v>225</v>
      </c>
      <c r="DL155" s="123">
        <v>1182</v>
      </c>
      <c r="DM155" s="123">
        <v>391</v>
      </c>
      <c r="DN155" s="123">
        <v>1</v>
      </c>
      <c r="DO155" s="123" t="s">
        <v>0</v>
      </c>
      <c r="DP155" s="123" t="s">
        <v>0</v>
      </c>
      <c r="DQ155" s="200" t="s">
        <v>0</v>
      </c>
      <c r="DR155" s="123">
        <v>4</v>
      </c>
      <c r="DS155" s="123" t="s">
        <v>0</v>
      </c>
      <c r="DT155" s="123">
        <v>15</v>
      </c>
      <c r="DU155" s="123">
        <v>41</v>
      </c>
      <c r="DV155" s="123" t="s">
        <v>0</v>
      </c>
      <c r="DW155" s="119">
        <v>21</v>
      </c>
    </row>
    <row r="156" spans="1:127" x14ac:dyDescent="0.2">
      <c r="A156" s="450" t="s">
        <v>607</v>
      </c>
      <c r="B156" s="131" t="s">
        <v>0</v>
      </c>
      <c r="C156" s="123" t="s">
        <v>0</v>
      </c>
      <c r="D156" s="123">
        <v>24</v>
      </c>
      <c r="E156" s="123">
        <v>12</v>
      </c>
      <c r="F156" s="123">
        <v>5</v>
      </c>
      <c r="G156" s="123" t="s">
        <v>0</v>
      </c>
      <c r="H156" s="123" t="s">
        <v>0</v>
      </c>
      <c r="I156" s="123" t="s">
        <v>0</v>
      </c>
      <c r="J156" s="123" t="s">
        <v>0</v>
      </c>
      <c r="K156" s="123" t="s">
        <v>0</v>
      </c>
      <c r="L156" s="123">
        <v>4</v>
      </c>
      <c r="M156" s="123">
        <v>8</v>
      </c>
      <c r="N156" s="123">
        <v>1</v>
      </c>
      <c r="O156" s="123">
        <v>13</v>
      </c>
      <c r="P156" s="123" t="s">
        <v>0</v>
      </c>
      <c r="Q156" s="123" t="s">
        <v>0</v>
      </c>
      <c r="R156" s="123">
        <v>1</v>
      </c>
      <c r="S156" s="477" t="s">
        <v>0</v>
      </c>
      <c r="T156" s="468" t="s">
        <v>0</v>
      </c>
      <c r="U156" s="123" t="s">
        <v>0</v>
      </c>
      <c r="V156" s="123" t="s">
        <v>0</v>
      </c>
      <c r="W156" s="123" t="s">
        <v>0</v>
      </c>
      <c r="X156" s="123" t="s">
        <v>0</v>
      </c>
      <c r="Y156" s="123" t="s">
        <v>0</v>
      </c>
      <c r="Z156" s="123">
        <v>1</v>
      </c>
      <c r="AA156" s="123" t="s">
        <v>0</v>
      </c>
      <c r="AB156" s="123" t="s">
        <v>0</v>
      </c>
      <c r="AC156" s="123" t="s">
        <v>0</v>
      </c>
      <c r="AD156" s="123">
        <v>85</v>
      </c>
      <c r="AE156" s="123">
        <v>121</v>
      </c>
      <c r="AF156" s="123">
        <v>180</v>
      </c>
      <c r="AG156" s="123">
        <v>150</v>
      </c>
      <c r="AH156" s="123" t="s">
        <v>0</v>
      </c>
      <c r="AI156" s="123" t="s">
        <v>0</v>
      </c>
      <c r="AJ156" s="123">
        <v>1</v>
      </c>
      <c r="AK156" s="123" t="s">
        <v>0</v>
      </c>
      <c r="AL156" s="123">
        <v>1</v>
      </c>
      <c r="AM156" s="123" t="s">
        <v>0</v>
      </c>
      <c r="AN156" s="123">
        <v>3</v>
      </c>
      <c r="AO156" s="123">
        <v>7</v>
      </c>
      <c r="AP156" s="123" t="s">
        <v>0</v>
      </c>
      <c r="AQ156" s="119" t="s">
        <v>0</v>
      </c>
      <c r="AR156" s="131">
        <v>73</v>
      </c>
      <c r="AS156" s="123">
        <v>105</v>
      </c>
      <c r="AT156" s="123">
        <v>89</v>
      </c>
      <c r="AU156" s="123">
        <v>78</v>
      </c>
      <c r="AV156" s="123" t="s">
        <v>0</v>
      </c>
      <c r="AW156" s="123" t="s">
        <v>0</v>
      </c>
      <c r="AX156" s="123" t="s">
        <v>0</v>
      </c>
      <c r="AY156" s="123" t="s">
        <v>0</v>
      </c>
      <c r="AZ156" s="123" t="s">
        <v>0</v>
      </c>
      <c r="BA156" s="123" t="s">
        <v>0</v>
      </c>
      <c r="BB156" s="123" t="s">
        <v>0</v>
      </c>
      <c r="BC156" s="123" t="s">
        <v>0</v>
      </c>
      <c r="BD156" s="123" t="s">
        <v>0</v>
      </c>
      <c r="BE156" s="123" t="s">
        <v>0</v>
      </c>
      <c r="BF156" s="123" t="s">
        <v>0</v>
      </c>
      <c r="BG156" s="123" t="s">
        <v>0</v>
      </c>
      <c r="BH156" s="123" t="s">
        <v>0</v>
      </c>
      <c r="BI156" s="477" t="s">
        <v>0</v>
      </c>
      <c r="BJ156" s="468" t="s">
        <v>0</v>
      </c>
      <c r="BK156" s="123" t="s">
        <v>0</v>
      </c>
      <c r="BL156" s="123" t="s">
        <v>0</v>
      </c>
      <c r="BM156" s="123" t="s">
        <v>0</v>
      </c>
      <c r="BN156" s="123" t="s">
        <v>0</v>
      </c>
      <c r="BO156" s="123" t="s">
        <v>0</v>
      </c>
      <c r="BP156" s="123" t="s">
        <v>0</v>
      </c>
      <c r="BQ156" s="123" t="s">
        <v>0</v>
      </c>
      <c r="BR156" s="123" t="s">
        <v>0</v>
      </c>
      <c r="BS156" s="123" t="s">
        <v>0</v>
      </c>
      <c r="BT156" s="123" t="s">
        <v>0</v>
      </c>
      <c r="BU156" s="123" t="s">
        <v>0</v>
      </c>
      <c r="BV156" s="123" t="s">
        <v>0</v>
      </c>
      <c r="BW156" s="123" t="s">
        <v>0</v>
      </c>
      <c r="BX156" s="123" t="s">
        <v>0</v>
      </c>
      <c r="BY156" s="123" t="s">
        <v>0</v>
      </c>
      <c r="BZ156" s="123" t="s">
        <v>0</v>
      </c>
      <c r="CA156" s="123" t="s">
        <v>0</v>
      </c>
      <c r="CB156" s="123" t="s">
        <v>0</v>
      </c>
      <c r="CC156" s="123" t="s">
        <v>0</v>
      </c>
      <c r="CD156" s="123" t="s">
        <v>0</v>
      </c>
      <c r="CE156" s="123" t="s">
        <v>0</v>
      </c>
      <c r="CF156" s="123" t="s">
        <v>0</v>
      </c>
      <c r="CG156" s="119" t="s">
        <v>0</v>
      </c>
      <c r="CH156" s="131" t="s">
        <v>0</v>
      </c>
      <c r="CI156" s="123" t="s">
        <v>0</v>
      </c>
      <c r="CJ156" s="123" t="s">
        <v>0</v>
      </c>
      <c r="CK156" s="123" t="s">
        <v>0</v>
      </c>
      <c r="CL156" s="123" t="s">
        <v>0</v>
      </c>
      <c r="CM156" s="123" t="s">
        <v>0</v>
      </c>
      <c r="CN156" s="123" t="s">
        <v>0</v>
      </c>
      <c r="CO156" s="123" t="s">
        <v>0</v>
      </c>
      <c r="CP156" s="123" t="s">
        <v>0</v>
      </c>
      <c r="CQ156" s="123" t="s">
        <v>0</v>
      </c>
      <c r="CR156" s="123" t="s">
        <v>0</v>
      </c>
      <c r="CS156" s="123" t="s">
        <v>0</v>
      </c>
      <c r="CT156" s="123" t="s">
        <v>0</v>
      </c>
      <c r="CU156" s="123" t="s">
        <v>0</v>
      </c>
      <c r="CV156" s="123" t="s">
        <v>0</v>
      </c>
      <c r="CW156" s="123" t="s">
        <v>0</v>
      </c>
      <c r="CX156" s="123" t="s">
        <v>0</v>
      </c>
      <c r="CY156" s="477" t="s">
        <v>0</v>
      </c>
      <c r="CZ156" s="468" t="s">
        <v>0</v>
      </c>
      <c r="DA156" s="123" t="s">
        <v>0</v>
      </c>
      <c r="DB156" s="123" t="s">
        <v>0</v>
      </c>
      <c r="DC156" s="123" t="s">
        <v>0</v>
      </c>
      <c r="DD156" s="123" t="s">
        <v>0</v>
      </c>
      <c r="DE156" s="123" t="s">
        <v>0</v>
      </c>
      <c r="DF156" s="123" t="s">
        <v>0</v>
      </c>
      <c r="DG156" s="123" t="s">
        <v>0</v>
      </c>
      <c r="DH156" s="123" t="s">
        <v>0</v>
      </c>
      <c r="DI156" s="123" t="s">
        <v>0</v>
      </c>
      <c r="DJ156" s="123">
        <v>158</v>
      </c>
      <c r="DK156" s="123">
        <v>226</v>
      </c>
      <c r="DL156" s="123">
        <v>294</v>
      </c>
      <c r="DM156" s="123">
        <v>240</v>
      </c>
      <c r="DN156" s="123">
        <v>5</v>
      </c>
      <c r="DO156" s="123" t="s">
        <v>0</v>
      </c>
      <c r="DP156" s="123">
        <v>1</v>
      </c>
      <c r="DQ156" s="200" t="s">
        <v>0</v>
      </c>
      <c r="DR156" s="123">
        <v>1</v>
      </c>
      <c r="DS156" s="123" t="s">
        <v>0</v>
      </c>
      <c r="DT156" s="123">
        <v>8</v>
      </c>
      <c r="DU156" s="123">
        <v>15</v>
      </c>
      <c r="DV156" s="123">
        <v>1</v>
      </c>
      <c r="DW156" s="119">
        <v>13</v>
      </c>
    </row>
    <row r="157" spans="1:127" x14ac:dyDescent="0.2">
      <c r="A157" s="450" t="s">
        <v>1457</v>
      </c>
      <c r="B157" s="131" t="s">
        <v>0</v>
      </c>
      <c r="C157" s="123">
        <v>1</v>
      </c>
      <c r="D157" s="123">
        <v>20</v>
      </c>
      <c r="E157" s="123">
        <v>11</v>
      </c>
      <c r="F157" s="123">
        <v>3</v>
      </c>
      <c r="G157" s="123" t="s">
        <v>0</v>
      </c>
      <c r="H157" s="123">
        <v>2</v>
      </c>
      <c r="I157" s="123" t="s">
        <v>0</v>
      </c>
      <c r="J157" s="123" t="s">
        <v>0</v>
      </c>
      <c r="K157" s="123" t="s">
        <v>0</v>
      </c>
      <c r="L157" s="123">
        <v>5</v>
      </c>
      <c r="M157" s="123">
        <v>5</v>
      </c>
      <c r="N157" s="123" t="s">
        <v>0</v>
      </c>
      <c r="O157" s="123">
        <v>5</v>
      </c>
      <c r="P157" s="123" t="s">
        <v>0</v>
      </c>
      <c r="Q157" s="123" t="s">
        <v>0</v>
      </c>
      <c r="R157" s="123" t="s">
        <v>0</v>
      </c>
      <c r="S157" s="477" t="s">
        <v>0</v>
      </c>
      <c r="T157" s="468" t="s">
        <v>0</v>
      </c>
      <c r="U157" s="123" t="s">
        <v>0</v>
      </c>
      <c r="V157" s="123" t="s">
        <v>0</v>
      </c>
      <c r="W157" s="123" t="s">
        <v>0</v>
      </c>
      <c r="X157" s="123" t="s">
        <v>0</v>
      </c>
      <c r="Y157" s="123" t="s">
        <v>0</v>
      </c>
      <c r="Z157" s="123" t="s">
        <v>0</v>
      </c>
      <c r="AA157" s="123" t="s">
        <v>0</v>
      </c>
      <c r="AB157" s="123" t="s">
        <v>0</v>
      </c>
      <c r="AC157" s="123" t="s">
        <v>0</v>
      </c>
      <c r="AD157" s="123">
        <v>46</v>
      </c>
      <c r="AE157" s="123">
        <v>123</v>
      </c>
      <c r="AF157" s="123">
        <v>115</v>
      </c>
      <c r="AG157" s="123">
        <v>85</v>
      </c>
      <c r="AH157" s="123" t="s">
        <v>0</v>
      </c>
      <c r="AI157" s="123" t="s">
        <v>0</v>
      </c>
      <c r="AJ157" s="123" t="s">
        <v>0</v>
      </c>
      <c r="AK157" s="123" t="s">
        <v>0</v>
      </c>
      <c r="AL157" s="123">
        <v>3</v>
      </c>
      <c r="AM157" s="123" t="s">
        <v>0</v>
      </c>
      <c r="AN157" s="123">
        <v>4</v>
      </c>
      <c r="AO157" s="123">
        <v>3</v>
      </c>
      <c r="AP157" s="123" t="s">
        <v>0</v>
      </c>
      <c r="AQ157" s="119" t="s">
        <v>0</v>
      </c>
      <c r="AR157" s="131">
        <v>67</v>
      </c>
      <c r="AS157" s="123">
        <v>88</v>
      </c>
      <c r="AT157" s="123">
        <v>40</v>
      </c>
      <c r="AU157" s="123">
        <v>37</v>
      </c>
      <c r="AV157" s="123" t="s">
        <v>0</v>
      </c>
      <c r="AW157" s="123" t="s">
        <v>0</v>
      </c>
      <c r="AX157" s="123" t="s">
        <v>0</v>
      </c>
      <c r="AY157" s="123" t="s">
        <v>0</v>
      </c>
      <c r="AZ157" s="123">
        <v>1</v>
      </c>
      <c r="BA157" s="123" t="s">
        <v>0</v>
      </c>
      <c r="BB157" s="123" t="s">
        <v>0</v>
      </c>
      <c r="BC157" s="123" t="s">
        <v>0</v>
      </c>
      <c r="BD157" s="123" t="s">
        <v>0</v>
      </c>
      <c r="BE157" s="123" t="s">
        <v>0</v>
      </c>
      <c r="BF157" s="123" t="s">
        <v>0</v>
      </c>
      <c r="BG157" s="123" t="s">
        <v>0</v>
      </c>
      <c r="BH157" s="123" t="s">
        <v>0</v>
      </c>
      <c r="BI157" s="477" t="s">
        <v>0</v>
      </c>
      <c r="BJ157" s="468" t="s">
        <v>0</v>
      </c>
      <c r="BK157" s="123" t="s">
        <v>0</v>
      </c>
      <c r="BL157" s="123" t="s">
        <v>0</v>
      </c>
      <c r="BM157" s="123" t="s">
        <v>0</v>
      </c>
      <c r="BN157" s="123" t="s">
        <v>0</v>
      </c>
      <c r="BO157" s="123" t="s">
        <v>0</v>
      </c>
      <c r="BP157" s="123" t="s">
        <v>0</v>
      </c>
      <c r="BQ157" s="123" t="s">
        <v>0</v>
      </c>
      <c r="BR157" s="123" t="s">
        <v>0</v>
      </c>
      <c r="BS157" s="123" t="s">
        <v>0</v>
      </c>
      <c r="BT157" s="123" t="s">
        <v>0</v>
      </c>
      <c r="BU157" s="123" t="s">
        <v>0</v>
      </c>
      <c r="BV157" s="123" t="s">
        <v>0</v>
      </c>
      <c r="BW157" s="123" t="s">
        <v>0</v>
      </c>
      <c r="BX157" s="123" t="s">
        <v>0</v>
      </c>
      <c r="BY157" s="123" t="s">
        <v>0</v>
      </c>
      <c r="BZ157" s="123" t="s">
        <v>0</v>
      </c>
      <c r="CA157" s="123" t="s">
        <v>0</v>
      </c>
      <c r="CB157" s="123" t="s">
        <v>0</v>
      </c>
      <c r="CC157" s="123" t="s">
        <v>0</v>
      </c>
      <c r="CD157" s="123" t="s">
        <v>0</v>
      </c>
      <c r="CE157" s="123" t="s">
        <v>0</v>
      </c>
      <c r="CF157" s="123" t="s">
        <v>0</v>
      </c>
      <c r="CG157" s="119" t="s">
        <v>0</v>
      </c>
      <c r="CH157" s="131" t="s">
        <v>0</v>
      </c>
      <c r="CI157" s="123" t="s">
        <v>0</v>
      </c>
      <c r="CJ157" s="123" t="s">
        <v>0</v>
      </c>
      <c r="CK157" s="123" t="s">
        <v>0</v>
      </c>
      <c r="CL157" s="123" t="s">
        <v>0</v>
      </c>
      <c r="CM157" s="123" t="s">
        <v>0</v>
      </c>
      <c r="CN157" s="123" t="s">
        <v>0</v>
      </c>
      <c r="CO157" s="123" t="s">
        <v>0</v>
      </c>
      <c r="CP157" s="123" t="s">
        <v>0</v>
      </c>
      <c r="CQ157" s="123" t="s">
        <v>0</v>
      </c>
      <c r="CR157" s="123" t="s">
        <v>0</v>
      </c>
      <c r="CS157" s="123" t="s">
        <v>0</v>
      </c>
      <c r="CT157" s="123" t="s">
        <v>0</v>
      </c>
      <c r="CU157" s="123" t="s">
        <v>0</v>
      </c>
      <c r="CV157" s="123" t="s">
        <v>0</v>
      </c>
      <c r="CW157" s="123" t="s">
        <v>0</v>
      </c>
      <c r="CX157" s="123" t="s">
        <v>0</v>
      </c>
      <c r="CY157" s="477" t="s">
        <v>0</v>
      </c>
      <c r="CZ157" s="468" t="s">
        <v>0</v>
      </c>
      <c r="DA157" s="123" t="s">
        <v>0</v>
      </c>
      <c r="DB157" s="123" t="s">
        <v>0</v>
      </c>
      <c r="DC157" s="123" t="s">
        <v>0</v>
      </c>
      <c r="DD157" s="123" t="s">
        <v>0</v>
      </c>
      <c r="DE157" s="123" t="s">
        <v>0</v>
      </c>
      <c r="DF157" s="123" t="s">
        <v>0</v>
      </c>
      <c r="DG157" s="123" t="s">
        <v>0</v>
      </c>
      <c r="DH157" s="123" t="s">
        <v>0</v>
      </c>
      <c r="DI157" s="123" t="s">
        <v>0</v>
      </c>
      <c r="DJ157" s="123">
        <v>113</v>
      </c>
      <c r="DK157" s="123">
        <v>212</v>
      </c>
      <c r="DL157" s="123">
        <v>175</v>
      </c>
      <c r="DM157" s="123">
        <v>133</v>
      </c>
      <c r="DN157" s="123">
        <v>3</v>
      </c>
      <c r="DO157" s="123" t="s">
        <v>0</v>
      </c>
      <c r="DP157" s="123">
        <v>2</v>
      </c>
      <c r="DQ157" s="200" t="s">
        <v>0</v>
      </c>
      <c r="DR157" s="123">
        <v>4</v>
      </c>
      <c r="DS157" s="123" t="s">
        <v>0</v>
      </c>
      <c r="DT157" s="123">
        <v>9</v>
      </c>
      <c r="DU157" s="123">
        <v>8</v>
      </c>
      <c r="DV157" s="123" t="s">
        <v>0</v>
      </c>
      <c r="DW157" s="119">
        <v>5</v>
      </c>
    </row>
    <row r="158" spans="1:127" x14ac:dyDescent="0.2">
      <c r="A158" s="101" t="s">
        <v>604</v>
      </c>
      <c r="B158" s="131" t="s">
        <v>0</v>
      </c>
      <c r="C158" s="123" t="s">
        <v>0</v>
      </c>
      <c r="D158" s="123">
        <v>11</v>
      </c>
      <c r="E158" s="123">
        <v>11</v>
      </c>
      <c r="F158" s="123">
        <v>1</v>
      </c>
      <c r="G158" s="123" t="s">
        <v>0</v>
      </c>
      <c r="H158" s="123" t="s">
        <v>0</v>
      </c>
      <c r="I158" s="123" t="s">
        <v>0</v>
      </c>
      <c r="J158" s="123" t="s">
        <v>0</v>
      </c>
      <c r="K158" s="123" t="s">
        <v>0</v>
      </c>
      <c r="L158" s="123">
        <v>8</v>
      </c>
      <c r="M158" s="123">
        <v>8</v>
      </c>
      <c r="N158" s="123" t="s">
        <v>0</v>
      </c>
      <c r="O158" s="123">
        <v>1</v>
      </c>
      <c r="P158" s="123" t="s">
        <v>0</v>
      </c>
      <c r="Q158" s="123" t="s">
        <v>0</v>
      </c>
      <c r="R158" s="123">
        <v>1</v>
      </c>
      <c r="S158" s="477" t="s">
        <v>0</v>
      </c>
      <c r="T158" s="468" t="s">
        <v>0</v>
      </c>
      <c r="U158" s="123" t="s">
        <v>0</v>
      </c>
      <c r="V158" s="123" t="s">
        <v>0</v>
      </c>
      <c r="W158" s="123" t="s">
        <v>0</v>
      </c>
      <c r="X158" s="123" t="s">
        <v>0</v>
      </c>
      <c r="Y158" s="123" t="s">
        <v>0</v>
      </c>
      <c r="Z158" s="123">
        <v>1</v>
      </c>
      <c r="AA158" s="123" t="s">
        <v>0</v>
      </c>
      <c r="AB158" s="123" t="s">
        <v>0</v>
      </c>
      <c r="AC158" s="123" t="s">
        <v>0</v>
      </c>
      <c r="AD158" s="123">
        <v>64</v>
      </c>
      <c r="AE158" s="123">
        <v>119</v>
      </c>
      <c r="AF158" s="123">
        <v>95</v>
      </c>
      <c r="AG158" s="123">
        <v>73</v>
      </c>
      <c r="AH158" s="123" t="s">
        <v>0</v>
      </c>
      <c r="AI158" s="123" t="s">
        <v>0</v>
      </c>
      <c r="AJ158" s="123" t="s">
        <v>0</v>
      </c>
      <c r="AK158" s="123" t="s">
        <v>0</v>
      </c>
      <c r="AL158" s="123" t="s">
        <v>0</v>
      </c>
      <c r="AM158" s="123" t="s">
        <v>0</v>
      </c>
      <c r="AN158" s="123" t="s">
        <v>0</v>
      </c>
      <c r="AO158" s="123" t="s">
        <v>0</v>
      </c>
      <c r="AP158" s="123" t="s">
        <v>0</v>
      </c>
      <c r="AQ158" s="119" t="s">
        <v>0</v>
      </c>
      <c r="AR158" s="131">
        <v>54</v>
      </c>
      <c r="AS158" s="123">
        <v>85</v>
      </c>
      <c r="AT158" s="123">
        <v>21</v>
      </c>
      <c r="AU158" s="123">
        <v>17</v>
      </c>
      <c r="AV158" s="123" t="s">
        <v>0</v>
      </c>
      <c r="AW158" s="123" t="s">
        <v>0</v>
      </c>
      <c r="AX158" s="123" t="s">
        <v>0</v>
      </c>
      <c r="AY158" s="123" t="s">
        <v>0</v>
      </c>
      <c r="AZ158" s="123" t="s">
        <v>0</v>
      </c>
      <c r="BA158" s="123" t="s">
        <v>0</v>
      </c>
      <c r="BB158" s="123">
        <v>1</v>
      </c>
      <c r="BC158" s="123" t="s">
        <v>0</v>
      </c>
      <c r="BD158" s="123" t="s">
        <v>0</v>
      </c>
      <c r="BE158" s="123" t="s">
        <v>0</v>
      </c>
      <c r="BF158" s="123" t="s">
        <v>0</v>
      </c>
      <c r="BG158" s="123" t="s">
        <v>0</v>
      </c>
      <c r="BH158" s="123" t="s">
        <v>0</v>
      </c>
      <c r="BI158" s="477" t="s">
        <v>0</v>
      </c>
      <c r="BJ158" s="468" t="s">
        <v>0</v>
      </c>
      <c r="BK158" s="123" t="s">
        <v>0</v>
      </c>
      <c r="BL158" s="123" t="s">
        <v>0</v>
      </c>
      <c r="BM158" s="123" t="s">
        <v>0</v>
      </c>
      <c r="BN158" s="123" t="s">
        <v>0</v>
      </c>
      <c r="BO158" s="123" t="s">
        <v>0</v>
      </c>
      <c r="BP158" s="123" t="s">
        <v>0</v>
      </c>
      <c r="BQ158" s="123" t="s">
        <v>0</v>
      </c>
      <c r="BR158" s="123" t="s">
        <v>0</v>
      </c>
      <c r="BS158" s="123" t="s">
        <v>0</v>
      </c>
      <c r="BT158" s="123" t="s">
        <v>0</v>
      </c>
      <c r="BU158" s="123" t="s">
        <v>0</v>
      </c>
      <c r="BV158" s="123" t="s">
        <v>0</v>
      </c>
      <c r="BW158" s="123" t="s">
        <v>0</v>
      </c>
      <c r="BX158" s="123" t="s">
        <v>0</v>
      </c>
      <c r="BY158" s="123" t="s">
        <v>0</v>
      </c>
      <c r="BZ158" s="123" t="s">
        <v>0</v>
      </c>
      <c r="CA158" s="123" t="s">
        <v>0</v>
      </c>
      <c r="CB158" s="123" t="s">
        <v>0</v>
      </c>
      <c r="CC158" s="123" t="s">
        <v>0</v>
      </c>
      <c r="CD158" s="123" t="s">
        <v>0</v>
      </c>
      <c r="CE158" s="123" t="s">
        <v>0</v>
      </c>
      <c r="CF158" s="123" t="s">
        <v>0</v>
      </c>
      <c r="CG158" s="119" t="s">
        <v>0</v>
      </c>
      <c r="CH158" s="131" t="s">
        <v>0</v>
      </c>
      <c r="CI158" s="123" t="s">
        <v>0</v>
      </c>
      <c r="CJ158" s="123" t="s">
        <v>0</v>
      </c>
      <c r="CK158" s="123" t="s">
        <v>0</v>
      </c>
      <c r="CL158" s="123" t="s">
        <v>0</v>
      </c>
      <c r="CM158" s="123" t="s">
        <v>0</v>
      </c>
      <c r="CN158" s="123" t="s">
        <v>0</v>
      </c>
      <c r="CO158" s="123" t="s">
        <v>0</v>
      </c>
      <c r="CP158" s="123" t="s">
        <v>0</v>
      </c>
      <c r="CQ158" s="123" t="s">
        <v>0</v>
      </c>
      <c r="CR158" s="123" t="s">
        <v>0</v>
      </c>
      <c r="CS158" s="123" t="s">
        <v>0</v>
      </c>
      <c r="CT158" s="123" t="s">
        <v>0</v>
      </c>
      <c r="CU158" s="123" t="s">
        <v>0</v>
      </c>
      <c r="CV158" s="123" t="s">
        <v>0</v>
      </c>
      <c r="CW158" s="123" t="s">
        <v>0</v>
      </c>
      <c r="CX158" s="123" t="s">
        <v>0</v>
      </c>
      <c r="CY158" s="477" t="s">
        <v>0</v>
      </c>
      <c r="CZ158" s="468" t="s">
        <v>0</v>
      </c>
      <c r="DA158" s="123" t="s">
        <v>0</v>
      </c>
      <c r="DB158" s="123" t="s">
        <v>0</v>
      </c>
      <c r="DC158" s="123" t="s">
        <v>0</v>
      </c>
      <c r="DD158" s="123" t="s">
        <v>0</v>
      </c>
      <c r="DE158" s="123" t="s">
        <v>0</v>
      </c>
      <c r="DF158" s="123" t="s">
        <v>0</v>
      </c>
      <c r="DG158" s="123" t="s">
        <v>0</v>
      </c>
      <c r="DH158" s="123" t="s">
        <v>0</v>
      </c>
      <c r="DI158" s="123" t="s">
        <v>0</v>
      </c>
      <c r="DJ158" s="123">
        <v>118</v>
      </c>
      <c r="DK158" s="123">
        <v>204</v>
      </c>
      <c r="DL158" s="123">
        <v>128</v>
      </c>
      <c r="DM158" s="123">
        <v>101</v>
      </c>
      <c r="DN158" s="123">
        <v>1</v>
      </c>
      <c r="DO158" s="123" t="s">
        <v>0</v>
      </c>
      <c r="DP158" s="123" t="s">
        <v>0</v>
      </c>
      <c r="DQ158" s="200" t="s">
        <v>0</v>
      </c>
      <c r="DR158" s="123" t="s">
        <v>0</v>
      </c>
      <c r="DS158" s="123" t="s">
        <v>0</v>
      </c>
      <c r="DT158" s="123">
        <v>10</v>
      </c>
      <c r="DU158" s="123">
        <v>8</v>
      </c>
      <c r="DV158" s="123" t="s">
        <v>0</v>
      </c>
      <c r="DW158" s="119">
        <v>1</v>
      </c>
    </row>
    <row r="159" spans="1:127" x14ac:dyDescent="0.2">
      <c r="A159" s="450" t="s">
        <v>1463</v>
      </c>
      <c r="B159" s="131" t="s">
        <v>0</v>
      </c>
      <c r="C159" s="123" t="s">
        <v>0</v>
      </c>
      <c r="D159" s="123">
        <v>16</v>
      </c>
      <c r="E159" s="123">
        <v>4</v>
      </c>
      <c r="F159" s="123" t="s">
        <v>0</v>
      </c>
      <c r="G159" s="123" t="s">
        <v>0</v>
      </c>
      <c r="H159" s="123" t="s">
        <v>0</v>
      </c>
      <c r="I159" s="123" t="s">
        <v>0</v>
      </c>
      <c r="J159" s="123" t="s">
        <v>0</v>
      </c>
      <c r="K159" s="123" t="s">
        <v>0</v>
      </c>
      <c r="L159" s="123">
        <v>11</v>
      </c>
      <c r="M159" s="123">
        <v>2</v>
      </c>
      <c r="N159" s="123" t="s">
        <v>0</v>
      </c>
      <c r="O159" s="123">
        <v>1</v>
      </c>
      <c r="P159" s="123" t="s">
        <v>0</v>
      </c>
      <c r="Q159" s="123" t="s">
        <v>0</v>
      </c>
      <c r="R159" s="123" t="s">
        <v>0</v>
      </c>
      <c r="S159" s="477" t="s">
        <v>0</v>
      </c>
      <c r="T159" s="468" t="s">
        <v>0</v>
      </c>
      <c r="U159" s="123" t="s">
        <v>0</v>
      </c>
      <c r="V159" s="123" t="s">
        <v>0</v>
      </c>
      <c r="W159" s="123" t="s">
        <v>0</v>
      </c>
      <c r="X159" s="123" t="s">
        <v>0</v>
      </c>
      <c r="Y159" s="123" t="s">
        <v>0</v>
      </c>
      <c r="Z159" s="123" t="s">
        <v>0</v>
      </c>
      <c r="AA159" s="123" t="s">
        <v>0</v>
      </c>
      <c r="AB159" s="123" t="s">
        <v>0</v>
      </c>
      <c r="AC159" s="123" t="s">
        <v>0</v>
      </c>
      <c r="AD159" s="123">
        <v>114</v>
      </c>
      <c r="AE159" s="123">
        <v>145</v>
      </c>
      <c r="AF159" s="123">
        <v>100</v>
      </c>
      <c r="AG159" s="123">
        <v>54</v>
      </c>
      <c r="AH159" s="123" t="s">
        <v>0</v>
      </c>
      <c r="AI159" s="123" t="s">
        <v>0</v>
      </c>
      <c r="AJ159" s="123" t="s">
        <v>0</v>
      </c>
      <c r="AK159" s="123" t="s">
        <v>0</v>
      </c>
      <c r="AL159" s="123" t="s">
        <v>0</v>
      </c>
      <c r="AM159" s="123" t="s">
        <v>0</v>
      </c>
      <c r="AN159" s="123" t="s">
        <v>0</v>
      </c>
      <c r="AO159" s="123" t="s">
        <v>0</v>
      </c>
      <c r="AP159" s="123" t="s">
        <v>0</v>
      </c>
      <c r="AQ159" s="119" t="s">
        <v>0</v>
      </c>
      <c r="AR159" s="131">
        <v>73</v>
      </c>
      <c r="AS159" s="123">
        <v>100</v>
      </c>
      <c r="AT159" s="123">
        <v>19</v>
      </c>
      <c r="AU159" s="123">
        <v>14</v>
      </c>
      <c r="AV159" s="123" t="s">
        <v>0</v>
      </c>
      <c r="AW159" s="123" t="s">
        <v>0</v>
      </c>
      <c r="AX159" s="123" t="s">
        <v>0</v>
      </c>
      <c r="AY159" s="123" t="s">
        <v>0</v>
      </c>
      <c r="AZ159" s="123" t="s">
        <v>0</v>
      </c>
      <c r="BA159" s="123" t="s">
        <v>0</v>
      </c>
      <c r="BB159" s="123">
        <v>1</v>
      </c>
      <c r="BC159" s="123" t="s">
        <v>0</v>
      </c>
      <c r="BD159" s="123" t="s">
        <v>0</v>
      </c>
      <c r="BE159" s="123" t="s">
        <v>0</v>
      </c>
      <c r="BF159" s="123" t="s">
        <v>0</v>
      </c>
      <c r="BG159" s="123" t="s">
        <v>0</v>
      </c>
      <c r="BH159" s="123" t="s">
        <v>0</v>
      </c>
      <c r="BI159" s="477" t="s">
        <v>0</v>
      </c>
      <c r="BJ159" s="468" t="s">
        <v>0</v>
      </c>
      <c r="BK159" s="123" t="s">
        <v>0</v>
      </c>
      <c r="BL159" s="123" t="s">
        <v>0</v>
      </c>
      <c r="BM159" s="123" t="s">
        <v>0</v>
      </c>
      <c r="BN159" s="123" t="s">
        <v>0</v>
      </c>
      <c r="BO159" s="123" t="s">
        <v>0</v>
      </c>
      <c r="BP159" s="123" t="s">
        <v>0</v>
      </c>
      <c r="BQ159" s="123" t="s">
        <v>0</v>
      </c>
      <c r="BR159" s="123" t="s">
        <v>0</v>
      </c>
      <c r="BS159" s="123" t="s">
        <v>0</v>
      </c>
      <c r="BT159" s="123">
        <v>3</v>
      </c>
      <c r="BU159" s="123">
        <v>4</v>
      </c>
      <c r="BV159" s="123" t="s">
        <v>0</v>
      </c>
      <c r="BW159" s="123" t="s">
        <v>0</v>
      </c>
      <c r="BX159" s="123" t="s">
        <v>0</v>
      </c>
      <c r="BY159" s="123" t="s">
        <v>0</v>
      </c>
      <c r="BZ159" s="123" t="s">
        <v>0</v>
      </c>
      <c r="CA159" s="123" t="s">
        <v>0</v>
      </c>
      <c r="CB159" s="123" t="s">
        <v>0</v>
      </c>
      <c r="CC159" s="123" t="s">
        <v>0</v>
      </c>
      <c r="CD159" s="123" t="s">
        <v>0</v>
      </c>
      <c r="CE159" s="123" t="s">
        <v>0</v>
      </c>
      <c r="CF159" s="123" t="s">
        <v>0</v>
      </c>
      <c r="CG159" s="119" t="s">
        <v>0</v>
      </c>
      <c r="CH159" s="131" t="s">
        <v>0</v>
      </c>
      <c r="CI159" s="123" t="s">
        <v>0</v>
      </c>
      <c r="CJ159" s="123" t="s">
        <v>0</v>
      </c>
      <c r="CK159" s="123" t="s">
        <v>0</v>
      </c>
      <c r="CL159" s="123" t="s">
        <v>0</v>
      </c>
      <c r="CM159" s="123" t="s">
        <v>0</v>
      </c>
      <c r="CN159" s="123" t="s">
        <v>0</v>
      </c>
      <c r="CO159" s="123" t="s">
        <v>0</v>
      </c>
      <c r="CP159" s="123" t="s">
        <v>0</v>
      </c>
      <c r="CQ159" s="123" t="s">
        <v>0</v>
      </c>
      <c r="CR159" s="123" t="s">
        <v>0</v>
      </c>
      <c r="CS159" s="123" t="s">
        <v>0</v>
      </c>
      <c r="CT159" s="123" t="s">
        <v>0</v>
      </c>
      <c r="CU159" s="123" t="s">
        <v>0</v>
      </c>
      <c r="CV159" s="123" t="s">
        <v>0</v>
      </c>
      <c r="CW159" s="123" t="s">
        <v>0</v>
      </c>
      <c r="CX159" s="123" t="s">
        <v>0</v>
      </c>
      <c r="CY159" s="477" t="s">
        <v>0</v>
      </c>
      <c r="CZ159" s="468" t="s">
        <v>0</v>
      </c>
      <c r="DA159" s="123" t="s">
        <v>0</v>
      </c>
      <c r="DB159" s="123" t="s">
        <v>0</v>
      </c>
      <c r="DC159" s="123" t="s">
        <v>0</v>
      </c>
      <c r="DD159" s="123" t="s">
        <v>0</v>
      </c>
      <c r="DE159" s="123" t="s">
        <v>0</v>
      </c>
      <c r="DF159" s="123" t="s">
        <v>0</v>
      </c>
      <c r="DG159" s="123" t="s">
        <v>0</v>
      </c>
      <c r="DH159" s="123" t="s">
        <v>0</v>
      </c>
      <c r="DI159" s="123" t="s">
        <v>0</v>
      </c>
      <c r="DJ159" s="123">
        <v>190</v>
      </c>
      <c r="DK159" s="123">
        <v>249</v>
      </c>
      <c r="DL159" s="123">
        <v>135</v>
      </c>
      <c r="DM159" s="123">
        <v>72</v>
      </c>
      <c r="DN159" s="123" t="s">
        <v>0</v>
      </c>
      <c r="DO159" s="123" t="s">
        <v>0</v>
      </c>
      <c r="DP159" s="123" t="s">
        <v>0</v>
      </c>
      <c r="DQ159" s="200" t="s">
        <v>0</v>
      </c>
      <c r="DR159" s="123" t="s">
        <v>0</v>
      </c>
      <c r="DS159" s="123" t="s">
        <v>0</v>
      </c>
      <c r="DT159" s="123">
        <v>12</v>
      </c>
      <c r="DU159" s="123">
        <v>2</v>
      </c>
      <c r="DV159" s="123" t="s">
        <v>0</v>
      </c>
      <c r="DW159" s="119">
        <v>1</v>
      </c>
    </row>
    <row r="160" spans="1:127" x14ac:dyDescent="0.2">
      <c r="A160" s="118" t="s">
        <v>704</v>
      </c>
      <c r="B160" s="131" t="s">
        <v>0</v>
      </c>
      <c r="C160" s="123" t="s">
        <v>0</v>
      </c>
      <c r="D160" s="123" t="s">
        <v>0</v>
      </c>
      <c r="E160" s="123" t="s">
        <v>0</v>
      </c>
      <c r="F160" s="123" t="s">
        <v>0</v>
      </c>
      <c r="G160" s="123" t="s">
        <v>0</v>
      </c>
      <c r="H160" s="123" t="s">
        <v>0</v>
      </c>
      <c r="I160" s="123" t="s">
        <v>0</v>
      </c>
      <c r="J160" s="123" t="s">
        <v>0</v>
      </c>
      <c r="K160" s="123" t="s">
        <v>0</v>
      </c>
      <c r="L160" s="123" t="s">
        <v>0</v>
      </c>
      <c r="M160" s="123" t="s">
        <v>0</v>
      </c>
      <c r="N160" s="123" t="s">
        <v>0</v>
      </c>
      <c r="O160" s="123" t="s">
        <v>0</v>
      </c>
      <c r="P160" s="123" t="s">
        <v>0</v>
      </c>
      <c r="Q160" s="123" t="s">
        <v>0</v>
      </c>
      <c r="R160" s="123" t="s">
        <v>0</v>
      </c>
      <c r="S160" s="477" t="s">
        <v>0</v>
      </c>
      <c r="T160" s="468" t="s">
        <v>0</v>
      </c>
      <c r="U160" s="123" t="s">
        <v>0</v>
      </c>
      <c r="V160" s="123" t="s">
        <v>0</v>
      </c>
      <c r="W160" s="123" t="s">
        <v>0</v>
      </c>
      <c r="X160" s="123" t="s">
        <v>0</v>
      </c>
      <c r="Y160" s="123" t="s">
        <v>0</v>
      </c>
      <c r="Z160" s="123" t="s">
        <v>0</v>
      </c>
      <c r="AA160" s="123" t="s">
        <v>0</v>
      </c>
      <c r="AB160" s="123" t="s">
        <v>0</v>
      </c>
      <c r="AC160" s="123" t="s">
        <v>0</v>
      </c>
      <c r="AD160" s="123" t="s">
        <v>0</v>
      </c>
      <c r="AE160" s="123" t="s">
        <v>0</v>
      </c>
      <c r="AF160" s="123" t="s">
        <v>0</v>
      </c>
      <c r="AG160" s="123" t="s">
        <v>0</v>
      </c>
      <c r="AH160" s="123" t="s">
        <v>0</v>
      </c>
      <c r="AI160" s="123" t="s">
        <v>0</v>
      </c>
      <c r="AJ160" s="123" t="s">
        <v>0</v>
      </c>
      <c r="AK160" s="123" t="s">
        <v>0</v>
      </c>
      <c r="AL160" s="123" t="s">
        <v>0</v>
      </c>
      <c r="AM160" s="123" t="s">
        <v>0</v>
      </c>
      <c r="AN160" s="123" t="s">
        <v>0</v>
      </c>
      <c r="AO160" s="123" t="s">
        <v>0</v>
      </c>
      <c r="AP160" s="123" t="s">
        <v>0</v>
      </c>
      <c r="AQ160" s="119" t="s">
        <v>0</v>
      </c>
      <c r="AR160" s="131" t="s">
        <v>0</v>
      </c>
      <c r="AS160" s="123" t="s">
        <v>0</v>
      </c>
      <c r="AT160" s="123" t="s">
        <v>0</v>
      </c>
      <c r="AU160" s="123" t="s">
        <v>0</v>
      </c>
      <c r="AV160" s="123" t="s">
        <v>0</v>
      </c>
      <c r="AW160" s="123" t="s">
        <v>0</v>
      </c>
      <c r="AX160" s="123" t="s">
        <v>0</v>
      </c>
      <c r="AY160" s="123" t="s">
        <v>0</v>
      </c>
      <c r="AZ160" s="123" t="s">
        <v>0</v>
      </c>
      <c r="BA160" s="123" t="s">
        <v>0</v>
      </c>
      <c r="BB160" s="123" t="s">
        <v>0</v>
      </c>
      <c r="BC160" s="123" t="s">
        <v>0</v>
      </c>
      <c r="BD160" s="123" t="s">
        <v>0</v>
      </c>
      <c r="BE160" s="123" t="s">
        <v>0</v>
      </c>
      <c r="BF160" s="123" t="s">
        <v>0</v>
      </c>
      <c r="BG160" s="123" t="s">
        <v>0</v>
      </c>
      <c r="BH160" s="123" t="s">
        <v>0</v>
      </c>
      <c r="BI160" s="477" t="s">
        <v>0</v>
      </c>
      <c r="BJ160" s="468" t="s">
        <v>0</v>
      </c>
      <c r="BK160" s="123" t="s">
        <v>0</v>
      </c>
      <c r="BL160" s="123" t="s">
        <v>0</v>
      </c>
      <c r="BM160" s="123" t="s">
        <v>0</v>
      </c>
      <c r="BN160" s="123" t="s">
        <v>0</v>
      </c>
      <c r="BO160" s="123" t="s">
        <v>0</v>
      </c>
      <c r="BP160" s="123" t="s">
        <v>0</v>
      </c>
      <c r="BQ160" s="123" t="s">
        <v>0</v>
      </c>
      <c r="BR160" s="123" t="s">
        <v>0</v>
      </c>
      <c r="BS160" s="123" t="s">
        <v>0</v>
      </c>
      <c r="BT160" s="123" t="s">
        <v>0</v>
      </c>
      <c r="BU160" s="123" t="s">
        <v>0</v>
      </c>
      <c r="BV160" s="123" t="s">
        <v>0</v>
      </c>
      <c r="BW160" s="123" t="s">
        <v>0</v>
      </c>
      <c r="BX160" s="123" t="s">
        <v>0</v>
      </c>
      <c r="BY160" s="123" t="s">
        <v>0</v>
      </c>
      <c r="BZ160" s="123" t="s">
        <v>0</v>
      </c>
      <c r="CA160" s="123" t="s">
        <v>0</v>
      </c>
      <c r="CB160" s="123" t="s">
        <v>0</v>
      </c>
      <c r="CC160" s="123" t="s">
        <v>0</v>
      </c>
      <c r="CD160" s="123" t="s">
        <v>0</v>
      </c>
      <c r="CE160" s="123" t="s">
        <v>0</v>
      </c>
      <c r="CF160" s="123" t="s">
        <v>0</v>
      </c>
      <c r="CG160" s="119" t="s">
        <v>0</v>
      </c>
      <c r="CH160" s="131" t="s">
        <v>0</v>
      </c>
      <c r="CI160" s="123" t="s">
        <v>0</v>
      </c>
      <c r="CJ160" s="123" t="s">
        <v>0</v>
      </c>
      <c r="CK160" s="123" t="s">
        <v>0</v>
      </c>
      <c r="CL160" s="123" t="s">
        <v>0</v>
      </c>
      <c r="CM160" s="123" t="s">
        <v>0</v>
      </c>
      <c r="CN160" s="123" t="s">
        <v>0</v>
      </c>
      <c r="CO160" s="123" t="s">
        <v>0</v>
      </c>
      <c r="CP160" s="123" t="s">
        <v>0</v>
      </c>
      <c r="CQ160" s="123" t="s">
        <v>0</v>
      </c>
      <c r="CR160" s="123" t="s">
        <v>0</v>
      </c>
      <c r="CS160" s="123" t="s">
        <v>0</v>
      </c>
      <c r="CT160" s="123" t="s">
        <v>0</v>
      </c>
      <c r="CU160" s="123" t="s">
        <v>0</v>
      </c>
      <c r="CV160" s="123" t="s">
        <v>0</v>
      </c>
      <c r="CW160" s="123" t="s">
        <v>0</v>
      </c>
      <c r="CX160" s="123" t="s">
        <v>0</v>
      </c>
      <c r="CY160" s="477" t="s">
        <v>0</v>
      </c>
      <c r="CZ160" s="468" t="s">
        <v>0</v>
      </c>
      <c r="DA160" s="123" t="s">
        <v>0</v>
      </c>
      <c r="DB160" s="123" t="s">
        <v>0</v>
      </c>
      <c r="DC160" s="123" t="s">
        <v>0</v>
      </c>
      <c r="DD160" s="123" t="s">
        <v>0</v>
      </c>
      <c r="DE160" s="123" t="s">
        <v>0</v>
      </c>
      <c r="DF160" s="123" t="s">
        <v>0</v>
      </c>
      <c r="DG160" s="123" t="s">
        <v>0</v>
      </c>
      <c r="DH160" s="123" t="s">
        <v>0</v>
      </c>
      <c r="DI160" s="123" t="s">
        <v>0</v>
      </c>
      <c r="DJ160" s="123" t="s">
        <v>0</v>
      </c>
      <c r="DK160" s="123" t="s">
        <v>0</v>
      </c>
      <c r="DL160" s="123" t="s">
        <v>0</v>
      </c>
      <c r="DM160" s="123" t="s">
        <v>0</v>
      </c>
      <c r="DN160" s="123" t="s">
        <v>0</v>
      </c>
      <c r="DO160" s="123" t="s">
        <v>0</v>
      </c>
      <c r="DP160" s="123" t="s">
        <v>0</v>
      </c>
      <c r="DQ160" s="200" t="s">
        <v>0</v>
      </c>
      <c r="DR160" s="123" t="s">
        <v>0</v>
      </c>
      <c r="DS160" s="123" t="s">
        <v>0</v>
      </c>
      <c r="DT160" s="123" t="s">
        <v>0</v>
      </c>
      <c r="DU160" s="123" t="s">
        <v>0</v>
      </c>
      <c r="DV160" s="123" t="s">
        <v>0</v>
      </c>
      <c r="DW160" s="119" t="s">
        <v>0</v>
      </c>
    </row>
    <row r="161" spans="1:128" x14ac:dyDescent="0.2">
      <c r="A161" s="270" t="s">
        <v>532</v>
      </c>
      <c r="B161" s="291">
        <v>110</v>
      </c>
      <c r="C161" s="287">
        <v>87</v>
      </c>
      <c r="D161" s="287">
        <v>399</v>
      </c>
      <c r="E161" s="287">
        <v>406</v>
      </c>
      <c r="F161" s="287">
        <v>13</v>
      </c>
      <c r="G161" s="287" t="s">
        <v>0</v>
      </c>
      <c r="H161" s="287">
        <v>13</v>
      </c>
      <c r="I161" s="287" t="s">
        <v>0</v>
      </c>
      <c r="J161" s="287">
        <v>10</v>
      </c>
      <c r="K161" s="287" t="s">
        <v>0</v>
      </c>
      <c r="L161" s="287">
        <v>163</v>
      </c>
      <c r="M161" s="287">
        <v>110</v>
      </c>
      <c r="N161" s="287" t="s">
        <v>0</v>
      </c>
      <c r="O161" s="287">
        <v>6</v>
      </c>
      <c r="P161" s="287" t="s">
        <v>0</v>
      </c>
      <c r="Q161" s="287" t="s">
        <v>0</v>
      </c>
      <c r="R161" s="287">
        <v>20</v>
      </c>
      <c r="S161" s="530" t="s">
        <v>0</v>
      </c>
      <c r="T161" s="529">
        <v>1</v>
      </c>
      <c r="U161" s="287" t="s">
        <v>0</v>
      </c>
      <c r="V161" s="287" t="s">
        <v>0</v>
      </c>
      <c r="W161" s="287" t="s">
        <v>0</v>
      </c>
      <c r="X161" s="287" t="s">
        <v>0</v>
      </c>
      <c r="Y161" s="287" t="s">
        <v>0</v>
      </c>
      <c r="Z161" s="287">
        <v>17</v>
      </c>
      <c r="AA161" s="287" t="s">
        <v>0</v>
      </c>
      <c r="AB161" s="287" t="s">
        <v>0</v>
      </c>
      <c r="AC161" s="287" t="s">
        <v>0</v>
      </c>
      <c r="AD161" s="287">
        <v>345</v>
      </c>
      <c r="AE161" s="287">
        <v>394</v>
      </c>
      <c r="AF161" s="287">
        <v>314</v>
      </c>
      <c r="AG161" s="287">
        <v>250</v>
      </c>
      <c r="AH161" s="287">
        <v>1</v>
      </c>
      <c r="AI161" s="287" t="s">
        <v>0</v>
      </c>
      <c r="AJ161" s="287" t="s">
        <v>0</v>
      </c>
      <c r="AK161" s="287" t="s">
        <v>0</v>
      </c>
      <c r="AL161" s="287">
        <v>7</v>
      </c>
      <c r="AM161" s="287" t="s">
        <v>0</v>
      </c>
      <c r="AN161" s="287">
        <v>18</v>
      </c>
      <c r="AO161" s="287">
        <v>16</v>
      </c>
      <c r="AP161" s="287" t="s">
        <v>0</v>
      </c>
      <c r="AQ161" s="303">
        <v>1</v>
      </c>
      <c r="AR161" s="291">
        <v>19101</v>
      </c>
      <c r="AS161" s="287">
        <v>18915</v>
      </c>
      <c r="AT161" s="287">
        <v>9754</v>
      </c>
      <c r="AU161" s="287">
        <v>10473</v>
      </c>
      <c r="AV161" s="287">
        <v>1</v>
      </c>
      <c r="AW161" s="287" t="s">
        <v>0</v>
      </c>
      <c r="AX161" s="287" t="s">
        <v>0</v>
      </c>
      <c r="AY161" s="287" t="s">
        <v>0</v>
      </c>
      <c r="AZ161" s="287">
        <v>11</v>
      </c>
      <c r="BA161" s="287" t="s">
        <v>0</v>
      </c>
      <c r="BB161" s="287">
        <v>52</v>
      </c>
      <c r="BC161" s="287">
        <v>17</v>
      </c>
      <c r="BD161" s="287" t="s">
        <v>0</v>
      </c>
      <c r="BE161" s="287" t="s">
        <v>0</v>
      </c>
      <c r="BF161" s="287" t="s">
        <v>0</v>
      </c>
      <c r="BG161" s="287" t="s">
        <v>0</v>
      </c>
      <c r="BH161" s="287" t="s">
        <v>0</v>
      </c>
      <c r="BI161" s="530" t="s">
        <v>0</v>
      </c>
      <c r="BJ161" s="529" t="s">
        <v>0</v>
      </c>
      <c r="BK161" s="287" t="s">
        <v>0</v>
      </c>
      <c r="BL161" s="287" t="s">
        <v>0</v>
      </c>
      <c r="BM161" s="287" t="s">
        <v>0</v>
      </c>
      <c r="BN161" s="287" t="s">
        <v>0</v>
      </c>
      <c r="BO161" s="287" t="s">
        <v>0</v>
      </c>
      <c r="BP161" s="287" t="s">
        <v>0</v>
      </c>
      <c r="BQ161" s="287" t="s">
        <v>0</v>
      </c>
      <c r="BR161" s="287" t="s">
        <v>0</v>
      </c>
      <c r="BS161" s="287" t="s">
        <v>0</v>
      </c>
      <c r="BT161" s="287">
        <v>10</v>
      </c>
      <c r="BU161" s="287">
        <v>5</v>
      </c>
      <c r="BV161" s="287">
        <v>15</v>
      </c>
      <c r="BW161" s="287">
        <v>3</v>
      </c>
      <c r="BX161" s="287" t="s">
        <v>0</v>
      </c>
      <c r="BY161" s="287" t="s">
        <v>0</v>
      </c>
      <c r="BZ161" s="287" t="s">
        <v>0</v>
      </c>
      <c r="CA161" s="287" t="s">
        <v>0</v>
      </c>
      <c r="CB161" s="287">
        <v>7</v>
      </c>
      <c r="CC161" s="287" t="s">
        <v>0</v>
      </c>
      <c r="CD161" s="287" t="s">
        <v>0</v>
      </c>
      <c r="CE161" s="287" t="s">
        <v>0</v>
      </c>
      <c r="CF161" s="287" t="s">
        <v>0</v>
      </c>
      <c r="CG161" s="303" t="s">
        <v>0</v>
      </c>
      <c r="CH161" s="291" t="s">
        <v>0</v>
      </c>
      <c r="CI161" s="287" t="s">
        <v>0</v>
      </c>
      <c r="CJ161" s="287" t="s">
        <v>0</v>
      </c>
      <c r="CK161" s="287" t="s">
        <v>0</v>
      </c>
      <c r="CL161" s="287" t="s">
        <v>0</v>
      </c>
      <c r="CM161" s="287" t="s">
        <v>0</v>
      </c>
      <c r="CN161" s="287" t="s">
        <v>0</v>
      </c>
      <c r="CO161" s="287" t="s">
        <v>0</v>
      </c>
      <c r="CP161" s="287" t="s">
        <v>0</v>
      </c>
      <c r="CQ161" s="287" t="s">
        <v>0</v>
      </c>
      <c r="CR161" s="287" t="s">
        <v>0</v>
      </c>
      <c r="CS161" s="287" t="s">
        <v>0</v>
      </c>
      <c r="CT161" s="287" t="s">
        <v>0</v>
      </c>
      <c r="CU161" s="287" t="s">
        <v>0</v>
      </c>
      <c r="CV161" s="287">
        <v>65</v>
      </c>
      <c r="CW161" s="287">
        <v>75</v>
      </c>
      <c r="CX161" s="287">
        <v>47</v>
      </c>
      <c r="CY161" s="530">
        <v>48</v>
      </c>
      <c r="CZ161" s="529" t="s">
        <v>0</v>
      </c>
      <c r="DA161" s="287">
        <v>1</v>
      </c>
      <c r="DB161" s="287" t="s">
        <v>0</v>
      </c>
      <c r="DC161" s="287" t="s">
        <v>0</v>
      </c>
      <c r="DD161" s="287" t="s">
        <v>0</v>
      </c>
      <c r="DE161" s="287" t="s">
        <v>0</v>
      </c>
      <c r="DF161" s="287" t="s">
        <v>0</v>
      </c>
      <c r="DG161" s="287">
        <v>3</v>
      </c>
      <c r="DH161" s="287" t="s">
        <v>0</v>
      </c>
      <c r="DI161" s="287" t="s">
        <v>0</v>
      </c>
      <c r="DJ161" s="320">
        <v>19631</v>
      </c>
      <c r="DK161" s="287">
        <v>19476</v>
      </c>
      <c r="DL161" s="287">
        <v>10549</v>
      </c>
      <c r="DM161" s="287">
        <v>11180</v>
      </c>
      <c r="DN161" s="287">
        <v>16</v>
      </c>
      <c r="DO161" s="287">
        <v>1</v>
      </c>
      <c r="DP161" s="287">
        <v>13</v>
      </c>
      <c r="DQ161" s="287" t="s">
        <v>0</v>
      </c>
      <c r="DR161" s="287">
        <v>35</v>
      </c>
      <c r="DS161" s="287" t="s">
        <v>0</v>
      </c>
      <c r="DT161" s="287">
        <v>250</v>
      </c>
      <c r="DU161" s="287">
        <v>146</v>
      </c>
      <c r="DV161" s="287" t="s">
        <v>0</v>
      </c>
      <c r="DW161" s="303">
        <v>7</v>
      </c>
    </row>
    <row r="162" spans="1:128" x14ac:dyDescent="0.2">
      <c r="A162" s="118" t="s">
        <v>594</v>
      </c>
      <c r="B162" s="131">
        <v>98</v>
      </c>
      <c r="C162" s="123">
        <v>77</v>
      </c>
      <c r="D162" s="123">
        <v>36</v>
      </c>
      <c r="E162" s="123">
        <v>29</v>
      </c>
      <c r="F162" s="123" t="s">
        <v>0</v>
      </c>
      <c r="G162" s="123" t="s">
        <v>0</v>
      </c>
      <c r="H162" s="123" t="s">
        <v>0</v>
      </c>
      <c r="I162" s="123" t="s">
        <v>0</v>
      </c>
      <c r="J162" s="123" t="s">
        <v>0</v>
      </c>
      <c r="K162" s="123" t="s">
        <v>0</v>
      </c>
      <c r="L162" s="123" t="s">
        <v>0</v>
      </c>
      <c r="M162" s="123">
        <v>1</v>
      </c>
      <c r="N162" s="123" t="s">
        <v>0</v>
      </c>
      <c r="O162" s="123" t="s">
        <v>0</v>
      </c>
      <c r="P162" s="123" t="s">
        <v>0</v>
      </c>
      <c r="Q162" s="123" t="s">
        <v>0</v>
      </c>
      <c r="R162" s="123" t="s">
        <v>0</v>
      </c>
      <c r="S162" s="477" t="s">
        <v>0</v>
      </c>
      <c r="T162" s="468" t="s">
        <v>0</v>
      </c>
      <c r="U162" s="123" t="s">
        <v>0</v>
      </c>
      <c r="V162" s="123" t="s">
        <v>0</v>
      </c>
      <c r="W162" s="123" t="s">
        <v>0</v>
      </c>
      <c r="X162" s="123" t="s">
        <v>0</v>
      </c>
      <c r="Y162" s="123" t="s">
        <v>0</v>
      </c>
      <c r="Z162" s="123" t="s">
        <v>0</v>
      </c>
      <c r="AA162" s="123" t="s">
        <v>0</v>
      </c>
      <c r="AB162" s="123" t="s">
        <v>0</v>
      </c>
      <c r="AC162" s="123" t="s">
        <v>0</v>
      </c>
      <c r="AD162" s="123">
        <v>180</v>
      </c>
      <c r="AE162" s="123">
        <v>184</v>
      </c>
      <c r="AF162" s="123">
        <v>13</v>
      </c>
      <c r="AG162" s="123">
        <v>21</v>
      </c>
      <c r="AH162" s="123" t="s">
        <v>0</v>
      </c>
      <c r="AI162" s="123" t="s">
        <v>0</v>
      </c>
      <c r="AJ162" s="123" t="s">
        <v>0</v>
      </c>
      <c r="AK162" s="123" t="s">
        <v>0</v>
      </c>
      <c r="AL162" s="123" t="s">
        <v>0</v>
      </c>
      <c r="AM162" s="123" t="s">
        <v>0</v>
      </c>
      <c r="AN162" s="123" t="s">
        <v>0</v>
      </c>
      <c r="AO162" s="123" t="s">
        <v>0</v>
      </c>
      <c r="AP162" s="123" t="s">
        <v>0</v>
      </c>
      <c r="AQ162" s="119" t="s">
        <v>0</v>
      </c>
      <c r="AR162" s="131">
        <v>8154</v>
      </c>
      <c r="AS162" s="123">
        <v>8135</v>
      </c>
      <c r="AT162" s="123">
        <v>464</v>
      </c>
      <c r="AU162" s="123">
        <v>408</v>
      </c>
      <c r="AV162" s="123" t="s">
        <v>0</v>
      </c>
      <c r="AW162" s="123" t="s">
        <v>0</v>
      </c>
      <c r="AX162" s="123" t="s">
        <v>0</v>
      </c>
      <c r="AY162" s="123" t="s">
        <v>0</v>
      </c>
      <c r="AZ162" s="123" t="s">
        <v>0</v>
      </c>
      <c r="BA162" s="123" t="s">
        <v>0</v>
      </c>
      <c r="BB162" s="123" t="s">
        <v>0</v>
      </c>
      <c r="BC162" s="123" t="s">
        <v>0</v>
      </c>
      <c r="BD162" s="123" t="s">
        <v>0</v>
      </c>
      <c r="BE162" s="123" t="s">
        <v>0</v>
      </c>
      <c r="BF162" s="123" t="s">
        <v>0</v>
      </c>
      <c r="BG162" s="123" t="s">
        <v>0</v>
      </c>
      <c r="BH162" s="123" t="s">
        <v>0</v>
      </c>
      <c r="BI162" s="477" t="s">
        <v>0</v>
      </c>
      <c r="BJ162" s="468" t="s">
        <v>0</v>
      </c>
      <c r="BK162" s="123" t="s">
        <v>0</v>
      </c>
      <c r="BL162" s="123" t="s">
        <v>0</v>
      </c>
      <c r="BM162" s="123" t="s">
        <v>0</v>
      </c>
      <c r="BN162" s="123" t="s">
        <v>0</v>
      </c>
      <c r="BO162" s="123" t="s">
        <v>0</v>
      </c>
      <c r="BP162" s="123" t="s">
        <v>0</v>
      </c>
      <c r="BQ162" s="123" t="s">
        <v>0</v>
      </c>
      <c r="BR162" s="123" t="s">
        <v>0</v>
      </c>
      <c r="BS162" s="123" t="s">
        <v>0</v>
      </c>
      <c r="BT162" s="123">
        <v>6</v>
      </c>
      <c r="BU162" s="123">
        <v>2</v>
      </c>
      <c r="BV162" s="123">
        <v>1</v>
      </c>
      <c r="BW162" s="123">
        <v>1</v>
      </c>
      <c r="BX162" s="123" t="s">
        <v>0</v>
      </c>
      <c r="BY162" s="123" t="s">
        <v>0</v>
      </c>
      <c r="BZ162" s="123" t="s">
        <v>0</v>
      </c>
      <c r="CA162" s="123" t="s">
        <v>0</v>
      </c>
      <c r="CB162" s="123" t="s">
        <v>0</v>
      </c>
      <c r="CC162" s="123" t="s">
        <v>0</v>
      </c>
      <c r="CD162" s="123" t="s">
        <v>0</v>
      </c>
      <c r="CE162" s="123" t="s">
        <v>0</v>
      </c>
      <c r="CF162" s="123" t="s">
        <v>0</v>
      </c>
      <c r="CG162" s="119" t="s">
        <v>0</v>
      </c>
      <c r="CH162" s="131" t="s">
        <v>0</v>
      </c>
      <c r="CI162" s="123" t="s">
        <v>0</v>
      </c>
      <c r="CJ162" s="123" t="s">
        <v>0</v>
      </c>
      <c r="CK162" s="123" t="s">
        <v>0</v>
      </c>
      <c r="CL162" s="123" t="s">
        <v>0</v>
      </c>
      <c r="CM162" s="123" t="s">
        <v>0</v>
      </c>
      <c r="CN162" s="123" t="s">
        <v>0</v>
      </c>
      <c r="CO162" s="123" t="s">
        <v>0</v>
      </c>
      <c r="CP162" s="123" t="s">
        <v>0</v>
      </c>
      <c r="CQ162" s="123" t="s">
        <v>0</v>
      </c>
      <c r="CR162" s="123" t="s">
        <v>0</v>
      </c>
      <c r="CS162" s="123" t="s">
        <v>0</v>
      </c>
      <c r="CT162" s="123" t="s">
        <v>0</v>
      </c>
      <c r="CU162" s="123" t="s">
        <v>0</v>
      </c>
      <c r="CV162" s="123">
        <v>23</v>
      </c>
      <c r="CW162" s="123">
        <v>32</v>
      </c>
      <c r="CX162" s="123">
        <v>2</v>
      </c>
      <c r="CY162" s="477">
        <v>1</v>
      </c>
      <c r="CZ162" s="468" t="s">
        <v>0</v>
      </c>
      <c r="DA162" s="123" t="s">
        <v>0</v>
      </c>
      <c r="DB162" s="123" t="s">
        <v>0</v>
      </c>
      <c r="DC162" s="123" t="s">
        <v>0</v>
      </c>
      <c r="DD162" s="123" t="s">
        <v>0</v>
      </c>
      <c r="DE162" s="123" t="s">
        <v>0</v>
      </c>
      <c r="DF162" s="123" t="s">
        <v>0</v>
      </c>
      <c r="DG162" s="123" t="s">
        <v>0</v>
      </c>
      <c r="DH162" s="123" t="s">
        <v>0</v>
      </c>
      <c r="DI162" s="123" t="s">
        <v>0</v>
      </c>
      <c r="DJ162" s="123">
        <v>8461</v>
      </c>
      <c r="DK162" s="200">
        <v>8430</v>
      </c>
      <c r="DL162" s="200">
        <v>516</v>
      </c>
      <c r="DM162" s="200">
        <v>460</v>
      </c>
      <c r="DN162" s="200" t="s">
        <v>0</v>
      </c>
      <c r="DO162" s="200" t="s">
        <v>0</v>
      </c>
      <c r="DP162" s="200" t="s">
        <v>0</v>
      </c>
      <c r="DQ162" s="200" t="s">
        <v>0</v>
      </c>
      <c r="DR162" s="200" t="s">
        <v>0</v>
      </c>
      <c r="DS162" s="200" t="s">
        <v>0</v>
      </c>
      <c r="DT162" s="200" t="s">
        <v>0</v>
      </c>
      <c r="DU162" s="200">
        <v>1</v>
      </c>
      <c r="DV162" s="200" t="s">
        <v>0</v>
      </c>
      <c r="DW162" s="201" t="s">
        <v>0</v>
      </c>
    </row>
    <row r="163" spans="1:128" x14ac:dyDescent="0.2">
      <c r="A163" s="101" t="s">
        <v>1462</v>
      </c>
      <c r="B163" s="131">
        <v>4</v>
      </c>
      <c r="C163" s="123">
        <v>2</v>
      </c>
      <c r="D163" s="123">
        <v>47</v>
      </c>
      <c r="E163" s="123">
        <v>66</v>
      </c>
      <c r="F163" s="123" t="s">
        <v>0</v>
      </c>
      <c r="G163" s="123" t="s">
        <v>0</v>
      </c>
      <c r="H163" s="123" t="s">
        <v>0</v>
      </c>
      <c r="I163" s="123" t="s">
        <v>0</v>
      </c>
      <c r="J163" s="123" t="s">
        <v>0</v>
      </c>
      <c r="K163" s="123" t="s">
        <v>0</v>
      </c>
      <c r="L163" s="123">
        <v>9</v>
      </c>
      <c r="M163" s="123">
        <v>11</v>
      </c>
      <c r="N163" s="123" t="s">
        <v>0</v>
      </c>
      <c r="O163" s="123">
        <v>1</v>
      </c>
      <c r="P163" s="123" t="s">
        <v>0</v>
      </c>
      <c r="Q163" s="123" t="s">
        <v>0</v>
      </c>
      <c r="R163" s="123" t="s">
        <v>0</v>
      </c>
      <c r="S163" s="477" t="s">
        <v>0</v>
      </c>
      <c r="T163" s="468" t="s">
        <v>0</v>
      </c>
      <c r="U163" s="123" t="s">
        <v>0</v>
      </c>
      <c r="V163" s="123" t="s">
        <v>0</v>
      </c>
      <c r="W163" s="123" t="s">
        <v>0</v>
      </c>
      <c r="X163" s="123" t="s">
        <v>0</v>
      </c>
      <c r="Y163" s="123" t="s">
        <v>0</v>
      </c>
      <c r="Z163" s="123" t="s">
        <v>0</v>
      </c>
      <c r="AA163" s="123" t="s">
        <v>0</v>
      </c>
      <c r="AB163" s="123" t="s">
        <v>0</v>
      </c>
      <c r="AC163" s="123" t="s">
        <v>0</v>
      </c>
      <c r="AD163" s="123">
        <v>73</v>
      </c>
      <c r="AE163" s="123">
        <v>50</v>
      </c>
      <c r="AF163" s="123">
        <v>89</v>
      </c>
      <c r="AG163" s="123">
        <v>79</v>
      </c>
      <c r="AH163" s="123" t="s">
        <v>0</v>
      </c>
      <c r="AI163" s="123" t="s">
        <v>0</v>
      </c>
      <c r="AJ163" s="123" t="s">
        <v>0</v>
      </c>
      <c r="AK163" s="123" t="s">
        <v>0</v>
      </c>
      <c r="AL163" s="123">
        <v>1</v>
      </c>
      <c r="AM163" s="123" t="s">
        <v>0</v>
      </c>
      <c r="AN163" s="123" t="s">
        <v>0</v>
      </c>
      <c r="AO163" s="123">
        <v>4</v>
      </c>
      <c r="AP163" s="123" t="s">
        <v>0</v>
      </c>
      <c r="AQ163" s="119" t="s">
        <v>0</v>
      </c>
      <c r="AR163" s="131">
        <v>3046</v>
      </c>
      <c r="AS163" s="123">
        <v>2580</v>
      </c>
      <c r="AT163" s="123">
        <v>3065</v>
      </c>
      <c r="AU163" s="123">
        <v>3535</v>
      </c>
      <c r="AV163" s="123" t="s">
        <v>0</v>
      </c>
      <c r="AW163" s="123" t="s">
        <v>0</v>
      </c>
      <c r="AX163" s="123" t="s">
        <v>0</v>
      </c>
      <c r="AY163" s="123" t="s">
        <v>0</v>
      </c>
      <c r="AZ163" s="123" t="s">
        <v>0</v>
      </c>
      <c r="BA163" s="123" t="s">
        <v>0</v>
      </c>
      <c r="BB163" s="123">
        <v>4</v>
      </c>
      <c r="BC163" s="123">
        <v>1</v>
      </c>
      <c r="BD163" s="123" t="s">
        <v>0</v>
      </c>
      <c r="BE163" s="123" t="s">
        <v>0</v>
      </c>
      <c r="BF163" s="123" t="s">
        <v>0</v>
      </c>
      <c r="BG163" s="123" t="s">
        <v>0</v>
      </c>
      <c r="BH163" s="123" t="s">
        <v>0</v>
      </c>
      <c r="BI163" s="477" t="s">
        <v>0</v>
      </c>
      <c r="BJ163" s="468" t="s">
        <v>0</v>
      </c>
      <c r="BK163" s="123" t="s">
        <v>0</v>
      </c>
      <c r="BL163" s="123" t="s">
        <v>0</v>
      </c>
      <c r="BM163" s="123" t="s">
        <v>0</v>
      </c>
      <c r="BN163" s="123" t="s">
        <v>0</v>
      </c>
      <c r="BO163" s="123" t="s">
        <v>0</v>
      </c>
      <c r="BP163" s="123" t="s">
        <v>0</v>
      </c>
      <c r="BQ163" s="123" t="s">
        <v>0</v>
      </c>
      <c r="BR163" s="123" t="s">
        <v>0</v>
      </c>
      <c r="BS163" s="123" t="s">
        <v>0</v>
      </c>
      <c r="BT163" s="123" t="s">
        <v>0</v>
      </c>
      <c r="BU163" s="123" t="s">
        <v>0</v>
      </c>
      <c r="BV163" s="123">
        <v>4</v>
      </c>
      <c r="BW163" s="123">
        <v>2</v>
      </c>
      <c r="BX163" s="123" t="s">
        <v>0</v>
      </c>
      <c r="BY163" s="123" t="s">
        <v>0</v>
      </c>
      <c r="BZ163" s="123" t="s">
        <v>0</v>
      </c>
      <c r="CA163" s="123" t="s">
        <v>0</v>
      </c>
      <c r="CB163" s="123" t="s">
        <v>0</v>
      </c>
      <c r="CC163" s="123" t="s">
        <v>0</v>
      </c>
      <c r="CD163" s="123" t="s">
        <v>0</v>
      </c>
      <c r="CE163" s="123" t="s">
        <v>0</v>
      </c>
      <c r="CF163" s="123" t="s">
        <v>0</v>
      </c>
      <c r="CG163" s="119" t="s">
        <v>0</v>
      </c>
      <c r="CH163" s="131" t="s">
        <v>0</v>
      </c>
      <c r="CI163" s="123" t="s">
        <v>0</v>
      </c>
      <c r="CJ163" s="123" t="s">
        <v>0</v>
      </c>
      <c r="CK163" s="123" t="s">
        <v>0</v>
      </c>
      <c r="CL163" s="123" t="s">
        <v>0</v>
      </c>
      <c r="CM163" s="123" t="s">
        <v>0</v>
      </c>
      <c r="CN163" s="123" t="s">
        <v>0</v>
      </c>
      <c r="CO163" s="123" t="s">
        <v>0</v>
      </c>
      <c r="CP163" s="123" t="s">
        <v>0</v>
      </c>
      <c r="CQ163" s="123" t="s">
        <v>0</v>
      </c>
      <c r="CR163" s="123" t="s">
        <v>0</v>
      </c>
      <c r="CS163" s="123" t="s">
        <v>0</v>
      </c>
      <c r="CT163" s="123" t="s">
        <v>0</v>
      </c>
      <c r="CU163" s="123" t="s">
        <v>0</v>
      </c>
      <c r="CV163" s="123">
        <v>15</v>
      </c>
      <c r="CW163" s="123">
        <v>13</v>
      </c>
      <c r="CX163" s="123">
        <v>23</v>
      </c>
      <c r="CY163" s="477">
        <v>19</v>
      </c>
      <c r="CZ163" s="468" t="s">
        <v>0</v>
      </c>
      <c r="DA163" s="123" t="s">
        <v>0</v>
      </c>
      <c r="DB163" s="123" t="s">
        <v>0</v>
      </c>
      <c r="DC163" s="123" t="s">
        <v>0</v>
      </c>
      <c r="DD163" s="123" t="s">
        <v>0</v>
      </c>
      <c r="DE163" s="123" t="s">
        <v>0</v>
      </c>
      <c r="DF163" s="123" t="s">
        <v>0</v>
      </c>
      <c r="DG163" s="123">
        <v>2</v>
      </c>
      <c r="DH163" s="123" t="s">
        <v>0</v>
      </c>
      <c r="DI163" s="123" t="s">
        <v>0</v>
      </c>
      <c r="DJ163" s="123">
        <v>3138</v>
      </c>
      <c r="DK163" s="200">
        <v>2645</v>
      </c>
      <c r="DL163" s="200">
        <v>3228</v>
      </c>
      <c r="DM163" s="200">
        <v>3701</v>
      </c>
      <c r="DN163" s="200" t="s">
        <v>0</v>
      </c>
      <c r="DO163" s="200" t="s">
        <v>0</v>
      </c>
      <c r="DP163" s="200" t="s">
        <v>0</v>
      </c>
      <c r="DQ163" s="200" t="s">
        <v>0</v>
      </c>
      <c r="DR163" s="200">
        <v>1</v>
      </c>
      <c r="DS163" s="200" t="s">
        <v>0</v>
      </c>
      <c r="DT163" s="200">
        <v>13</v>
      </c>
      <c r="DU163" s="200">
        <v>18</v>
      </c>
      <c r="DV163" s="200" t="s">
        <v>0</v>
      </c>
      <c r="DW163" s="201">
        <v>1</v>
      </c>
    </row>
    <row r="164" spans="1:128" x14ac:dyDescent="0.2">
      <c r="A164" s="450" t="s">
        <v>1456</v>
      </c>
      <c r="B164" s="131">
        <v>1</v>
      </c>
      <c r="C164" s="123" t="s">
        <v>0</v>
      </c>
      <c r="D164" s="123">
        <v>78</v>
      </c>
      <c r="E164" s="123">
        <v>81</v>
      </c>
      <c r="F164" s="123">
        <v>3</v>
      </c>
      <c r="G164" s="123" t="s">
        <v>0</v>
      </c>
      <c r="H164" s="123">
        <v>4</v>
      </c>
      <c r="I164" s="123" t="s">
        <v>0</v>
      </c>
      <c r="J164" s="123">
        <v>3</v>
      </c>
      <c r="K164" s="123" t="s">
        <v>0</v>
      </c>
      <c r="L164" s="123">
        <v>34</v>
      </c>
      <c r="M164" s="123">
        <v>42</v>
      </c>
      <c r="N164" s="123" t="s">
        <v>0</v>
      </c>
      <c r="O164" s="123">
        <v>1</v>
      </c>
      <c r="P164" s="123" t="s">
        <v>0</v>
      </c>
      <c r="Q164" s="123" t="s">
        <v>0</v>
      </c>
      <c r="R164" s="123">
        <v>3</v>
      </c>
      <c r="S164" s="477" t="s">
        <v>0</v>
      </c>
      <c r="T164" s="468" t="s">
        <v>0</v>
      </c>
      <c r="U164" s="123" t="s">
        <v>0</v>
      </c>
      <c r="V164" s="123" t="s">
        <v>0</v>
      </c>
      <c r="W164" s="123" t="s">
        <v>0</v>
      </c>
      <c r="X164" s="123" t="s">
        <v>0</v>
      </c>
      <c r="Y164" s="123" t="s">
        <v>0</v>
      </c>
      <c r="Z164" s="123">
        <v>3</v>
      </c>
      <c r="AA164" s="123" t="s">
        <v>0</v>
      </c>
      <c r="AB164" s="123" t="s">
        <v>0</v>
      </c>
      <c r="AC164" s="123" t="s">
        <v>0</v>
      </c>
      <c r="AD164" s="123">
        <v>17</v>
      </c>
      <c r="AE164" s="123">
        <v>32</v>
      </c>
      <c r="AF164" s="123">
        <v>50</v>
      </c>
      <c r="AG164" s="123">
        <v>50</v>
      </c>
      <c r="AH164" s="123" t="s">
        <v>0</v>
      </c>
      <c r="AI164" s="123" t="s">
        <v>0</v>
      </c>
      <c r="AJ164" s="123" t="s">
        <v>0</v>
      </c>
      <c r="AK164" s="123" t="s">
        <v>0</v>
      </c>
      <c r="AL164" s="123">
        <v>3</v>
      </c>
      <c r="AM164" s="123" t="s">
        <v>0</v>
      </c>
      <c r="AN164" s="123">
        <v>5</v>
      </c>
      <c r="AO164" s="123">
        <v>6</v>
      </c>
      <c r="AP164" s="123" t="s">
        <v>0</v>
      </c>
      <c r="AQ164" s="119" t="s">
        <v>0</v>
      </c>
      <c r="AR164" s="131">
        <v>1609</v>
      </c>
      <c r="AS164" s="123">
        <v>1669</v>
      </c>
      <c r="AT164" s="123">
        <v>2119</v>
      </c>
      <c r="AU164" s="123">
        <v>2778</v>
      </c>
      <c r="AV164" s="123">
        <v>1</v>
      </c>
      <c r="AW164" s="123" t="s">
        <v>0</v>
      </c>
      <c r="AX164" s="123" t="s">
        <v>0</v>
      </c>
      <c r="AY164" s="123" t="s">
        <v>0</v>
      </c>
      <c r="AZ164" s="123">
        <v>2</v>
      </c>
      <c r="BA164" s="123" t="s">
        <v>0</v>
      </c>
      <c r="BB164" s="123">
        <v>11</v>
      </c>
      <c r="BC164" s="123">
        <v>7</v>
      </c>
      <c r="BD164" s="123" t="s">
        <v>0</v>
      </c>
      <c r="BE164" s="123" t="s">
        <v>0</v>
      </c>
      <c r="BF164" s="123" t="s">
        <v>0</v>
      </c>
      <c r="BG164" s="123" t="s">
        <v>0</v>
      </c>
      <c r="BH164" s="123" t="s">
        <v>0</v>
      </c>
      <c r="BI164" s="477" t="s">
        <v>0</v>
      </c>
      <c r="BJ164" s="468" t="s">
        <v>0</v>
      </c>
      <c r="BK164" s="123" t="s">
        <v>0</v>
      </c>
      <c r="BL164" s="123" t="s">
        <v>0</v>
      </c>
      <c r="BM164" s="123" t="s">
        <v>0</v>
      </c>
      <c r="BN164" s="123" t="s">
        <v>0</v>
      </c>
      <c r="BO164" s="123" t="s">
        <v>0</v>
      </c>
      <c r="BP164" s="123" t="s">
        <v>0</v>
      </c>
      <c r="BQ164" s="123" t="s">
        <v>0</v>
      </c>
      <c r="BR164" s="123" t="s">
        <v>0</v>
      </c>
      <c r="BS164" s="123" t="s">
        <v>0</v>
      </c>
      <c r="BT164" s="123" t="s">
        <v>0</v>
      </c>
      <c r="BU164" s="123" t="s">
        <v>0</v>
      </c>
      <c r="BV164" s="123">
        <v>3</v>
      </c>
      <c r="BW164" s="123" t="s">
        <v>0</v>
      </c>
      <c r="BX164" s="123" t="s">
        <v>0</v>
      </c>
      <c r="BY164" s="123" t="s">
        <v>0</v>
      </c>
      <c r="BZ164" s="123" t="s">
        <v>0</v>
      </c>
      <c r="CA164" s="123" t="s">
        <v>0</v>
      </c>
      <c r="CB164" s="123">
        <v>3</v>
      </c>
      <c r="CC164" s="123" t="s">
        <v>0</v>
      </c>
      <c r="CD164" s="123" t="s">
        <v>0</v>
      </c>
      <c r="CE164" s="123" t="s">
        <v>0</v>
      </c>
      <c r="CF164" s="123" t="s">
        <v>0</v>
      </c>
      <c r="CG164" s="119" t="s">
        <v>0</v>
      </c>
      <c r="CH164" s="131" t="s">
        <v>0</v>
      </c>
      <c r="CI164" s="123" t="s">
        <v>0</v>
      </c>
      <c r="CJ164" s="123" t="s">
        <v>0</v>
      </c>
      <c r="CK164" s="123" t="s">
        <v>0</v>
      </c>
      <c r="CL164" s="123" t="s">
        <v>0</v>
      </c>
      <c r="CM164" s="123" t="s">
        <v>0</v>
      </c>
      <c r="CN164" s="123" t="s">
        <v>0</v>
      </c>
      <c r="CO164" s="123" t="s">
        <v>0</v>
      </c>
      <c r="CP164" s="123" t="s">
        <v>0</v>
      </c>
      <c r="CQ164" s="123" t="s">
        <v>0</v>
      </c>
      <c r="CR164" s="123" t="s">
        <v>0</v>
      </c>
      <c r="CS164" s="123" t="s">
        <v>0</v>
      </c>
      <c r="CT164" s="123" t="s">
        <v>0</v>
      </c>
      <c r="CU164" s="123" t="s">
        <v>0</v>
      </c>
      <c r="CV164" s="123">
        <v>10</v>
      </c>
      <c r="CW164" s="123">
        <v>11</v>
      </c>
      <c r="CX164" s="123">
        <v>8</v>
      </c>
      <c r="CY164" s="477">
        <v>10</v>
      </c>
      <c r="CZ164" s="468" t="s">
        <v>0</v>
      </c>
      <c r="DA164" s="123">
        <v>1</v>
      </c>
      <c r="DB164" s="123" t="s">
        <v>0</v>
      </c>
      <c r="DC164" s="123" t="s">
        <v>0</v>
      </c>
      <c r="DD164" s="123" t="s">
        <v>0</v>
      </c>
      <c r="DE164" s="123" t="s">
        <v>0</v>
      </c>
      <c r="DF164" s="123" t="s">
        <v>0</v>
      </c>
      <c r="DG164" s="123">
        <v>1</v>
      </c>
      <c r="DH164" s="123" t="s">
        <v>0</v>
      </c>
      <c r="DI164" s="123" t="s">
        <v>0</v>
      </c>
      <c r="DJ164" s="123">
        <v>1637</v>
      </c>
      <c r="DK164" s="200">
        <v>1712</v>
      </c>
      <c r="DL164" s="200">
        <v>2261</v>
      </c>
      <c r="DM164" s="200">
        <v>2919</v>
      </c>
      <c r="DN164" s="200">
        <v>4</v>
      </c>
      <c r="DO164" s="200">
        <v>1</v>
      </c>
      <c r="DP164" s="200">
        <v>4</v>
      </c>
      <c r="DQ164" s="200" t="s">
        <v>0</v>
      </c>
      <c r="DR164" s="200">
        <v>11</v>
      </c>
      <c r="DS164" s="200" t="s">
        <v>0</v>
      </c>
      <c r="DT164" s="200">
        <v>53</v>
      </c>
      <c r="DU164" s="200">
        <v>56</v>
      </c>
      <c r="DV164" s="200" t="s">
        <v>0</v>
      </c>
      <c r="DW164" s="201">
        <v>1</v>
      </c>
    </row>
    <row r="165" spans="1:128" x14ac:dyDescent="0.2">
      <c r="A165" s="450" t="s">
        <v>607</v>
      </c>
      <c r="B165" s="131" t="s">
        <v>0</v>
      </c>
      <c r="C165" s="123">
        <v>1</v>
      </c>
      <c r="D165" s="123">
        <v>76</v>
      </c>
      <c r="E165" s="123">
        <v>77</v>
      </c>
      <c r="F165" s="123">
        <v>2</v>
      </c>
      <c r="G165" s="123" t="s">
        <v>0</v>
      </c>
      <c r="H165" s="123">
        <v>6</v>
      </c>
      <c r="I165" s="123" t="s">
        <v>0</v>
      </c>
      <c r="J165" s="123">
        <v>3</v>
      </c>
      <c r="K165" s="123" t="s">
        <v>0</v>
      </c>
      <c r="L165" s="123">
        <v>41</v>
      </c>
      <c r="M165" s="123">
        <v>25</v>
      </c>
      <c r="N165" s="123" t="s">
        <v>0</v>
      </c>
      <c r="O165" s="123">
        <v>1</v>
      </c>
      <c r="P165" s="123" t="s">
        <v>0</v>
      </c>
      <c r="Q165" s="123" t="s">
        <v>0</v>
      </c>
      <c r="R165" s="123">
        <v>6</v>
      </c>
      <c r="S165" s="477" t="s">
        <v>0</v>
      </c>
      <c r="T165" s="468" t="s">
        <v>0</v>
      </c>
      <c r="U165" s="123" t="s">
        <v>0</v>
      </c>
      <c r="V165" s="123" t="s">
        <v>0</v>
      </c>
      <c r="W165" s="123" t="s">
        <v>0</v>
      </c>
      <c r="X165" s="123" t="s">
        <v>0</v>
      </c>
      <c r="Y165" s="123" t="s">
        <v>0</v>
      </c>
      <c r="Z165" s="123">
        <v>5</v>
      </c>
      <c r="AA165" s="123" t="s">
        <v>0</v>
      </c>
      <c r="AB165" s="123" t="s">
        <v>0</v>
      </c>
      <c r="AC165" s="123" t="s">
        <v>0</v>
      </c>
      <c r="AD165" s="123">
        <v>35</v>
      </c>
      <c r="AE165" s="123">
        <v>51</v>
      </c>
      <c r="AF165" s="123">
        <v>64</v>
      </c>
      <c r="AG165" s="123">
        <v>45</v>
      </c>
      <c r="AH165" s="123">
        <v>1</v>
      </c>
      <c r="AI165" s="123" t="s">
        <v>0</v>
      </c>
      <c r="AJ165" s="123" t="s">
        <v>0</v>
      </c>
      <c r="AK165" s="123" t="s">
        <v>0</v>
      </c>
      <c r="AL165" s="123">
        <v>1</v>
      </c>
      <c r="AM165" s="123" t="s">
        <v>0</v>
      </c>
      <c r="AN165" s="123">
        <v>6</v>
      </c>
      <c r="AO165" s="123">
        <v>1</v>
      </c>
      <c r="AP165" s="123">
        <v>1</v>
      </c>
      <c r="AQ165" s="119" t="s">
        <v>0</v>
      </c>
      <c r="AR165" s="131">
        <v>1922</v>
      </c>
      <c r="AS165" s="123">
        <v>1758</v>
      </c>
      <c r="AT165" s="123">
        <v>2006</v>
      </c>
      <c r="AU165" s="123">
        <v>2051</v>
      </c>
      <c r="AV165" s="123" t="s">
        <v>0</v>
      </c>
      <c r="AW165" s="123" t="s">
        <v>0</v>
      </c>
      <c r="AX165" s="123" t="s">
        <v>0</v>
      </c>
      <c r="AY165" s="123" t="s">
        <v>0</v>
      </c>
      <c r="AZ165" s="123">
        <v>3</v>
      </c>
      <c r="BA165" s="123" t="s">
        <v>0</v>
      </c>
      <c r="BB165" s="123">
        <v>9</v>
      </c>
      <c r="BC165" s="123">
        <v>4</v>
      </c>
      <c r="BD165" s="123" t="s">
        <v>0</v>
      </c>
      <c r="BE165" s="123" t="s">
        <v>0</v>
      </c>
      <c r="BF165" s="123" t="s">
        <v>0</v>
      </c>
      <c r="BG165" s="123" t="s">
        <v>0</v>
      </c>
      <c r="BH165" s="123" t="s">
        <v>0</v>
      </c>
      <c r="BI165" s="477" t="s">
        <v>0</v>
      </c>
      <c r="BJ165" s="468" t="s">
        <v>0</v>
      </c>
      <c r="BK165" s="123" t="s">
        <v>0</v>
      </c>
      <c r="BL165" s="123" t="s">
        <v>0</v>
      </c>
      <c r="BM165" s="123" t="s">
        <v>0</v>
      </c>
      <c r="BN165" s="123" t="s">
        <v>0</v>
      </c>
      <c r="BO165" s="123" t="s">
        <v>0</v>
      </c>
      <c r="BP165" s="123" t="s">
        <v>0</v>
      </c>
      <c r="BQ165" s="123" t="s">
        <v>0</v>
      </c>
      <c r="BR165" s="123" t="s">
        <v>0</v>
      </c>
      <c r="BS165" s="123" t="s">
        <v>0</v>
      </c>
      <c r="BT165" s="123">
        <v>1</v>
      </c>
      <c r="BU165" s="123">
        <v>2</v>
      </c>
      <c r="BV165" s="123">
        <v>3</v>
      </c>
      <c r="BW165" s="123" t="s">
        <v>0</v>
      </c>
      <c r="BX165" s="123" t="s">
        <v>0</v>
      </c>
      <c r="BY165" s="123" t="s">
        <v>0</v>
      </c>
      <c r="BZ165" s="123" t="s">
        <v>0</v>
      </c>
      <c r="CA165" s="123" t="s">
        <v>0</v>
      </c>
      <c r="CB165" s="123">
        <v>3</v>
      </c>
      <c r="CC165" s="123" t="s">
        <v>0</v>
      </c>
      <c r="CD165" s="123" t="s">
        <v>0</v>
      </c>
      <c r="CE165" s="123" t="s">
        <v>0</v>
      </c>
      <c r="CF165" s="123" t="s">
        <v>0</v>
      </c>
      <c r="CG165" s="119" t="s">
        <v>0</v>
      </c>
      <c r="CH165" s="131" t="s">
        <v>0</v>
      </c>
      <c r="CI165" s="123" t="s">
        <v>0</v>
      </c>
      <c r="CJ165" s="123" t="s">
        <v>0</v>
      </c>
      <c r="CK165" s="123" t="s">
        <v>0</v>
      </c>
      <c r="CL165" s="123" t="s">
        <v>0</v>
      </c>
      <c r="CM165" s="123" t="s">
        <v>0</v>
      </c>
      <c r="CN165" s="123" t="s">
        <v>0</v>
      </c>
      <c r="CO165" s="123" t="s">
        <v>0</v>
      </c>
      <c r="CP165" s="123" t="s">
        <v>0</v>
      </c>
      <c r="CQ165" s="123" t="s">
        <v>0</v>
      </c>
      <c r="CR165" s="123" t="s">
        <v>0</v>
      </c>
      <c r="CS165" s="123" t="s">
        <v>0</v>
      </c>
      <c r="CT165" s="123" t="s">
        <v>0</v>
      </c>
      <c r="CU165" s="123" t="s">
        <v>0</v>
      </c>
      <c r="CV165" s="123">
        <v>9</v>
      </c>
      <c r="CW165" s="123">
        <v>7</v>
      </c>
      <c r="CX165" s="123">
        <v>2</v>
      </c>
      <c r="CY165" s="477">
        <v>5</v>
      </c>
      <c r="CZ165" s="468" t="s">
        <v>0</v>
      </c>
      <c r="DA165" s="123" t="s">
        <v>0</v>
      </c>
      <c r="DB165" s="123" t="s">
        <v>0</v>
      </c>
      <c r="DC165" s="123" t="s">
        <v>0</v>
      </c>
      <c r="DD165" s="123" t="s">
        <v>0</v>
      </c>
      <c r="DE165" s="123" t="s">
        <v>0</v>
      </c>
      <c r="DF165" s="123" t="s">
        <v>0</v>
      </c>
      <c r="DG165" s="123" t="s">
        <v>0</v>
      </c>
      <c r="DH165" s="123" t="s">
        <v>0</v>
      </c>
      <c r="DI165" s="123" t="s">
        <v>0</v>
      </c>
      <c r="DJ165" s="123">
        <v>1967</v>
      </c>
      <c r="DK165" s="200">
        <v>1819</v>
      </c>
      <c r="DL165" s="200">
        <v>2157</v>
      </c>
      <c r="DM165" s="200">
        <v>2178</v>
      </c>
      <c r="DN165" s="200">
        <v>3</v>
      </c>
      <c r="DO165" s="200" t="s">
        <v>0</v>
      </c>
      <c r="DP165" s="200">
        <v>6</v>
      </c>
      <c r="DQ165" s="200" t="s">
        <v>0</v>
      </c>
      <c r="DR165" s="200">
        <v>10</v>
      </c>
      <c r="DS165" s="200" t="s">
        <v>0</v>
      </c>
      <c r="DT165" s="200">
        <v>61</v>
      </c>
      <c r="DU165" s="200">
        <v>30</v>
      </c>
      <c r="DV165" s="200" t="s">
        <v>0</v>
      </c>
      <c r="DW165" s="201">
        <v>1</v>
      </c>
    </row>
    <row r="166" spans="1:128" x14ac:dyDescent="0.2">
      <c r="A166" s="450" t="s">
        <v>1457</v>
      </c>
      <c r="B166" s="131">
        <v>1</v>
      </c>
      <c r="C166" s="123">
        <v>1</v>
      </c>
      <c r="D166" s="123">
        <v>65</v>
      </c>
      <c r="E166" s="123">
        <v>49</v>
      </c>
      <c r="F166" s="123">
        <v>5</v>
      </c>
      <c r="G166" s="123" t="s">
        <v>0</v>
      </c>
      <c r="H166" s="123" t="s">
        <v>0</v>
      </c>
      <c r="I166" s="123" t="s">
        <v>0</v>
      </c>
      <c r="J166" s="123">
        <v>3</v>
      </c>
      <c r="K166" s="123" t="s">
        <v>0</v>
      </c>
      <c r="L166" s="123">
        <v>38</v>
      </c>
      <c r="M166" s="123">
        <v>15</v>
      </c>
      <c r="N166" s="123" t="s">
        <v>0</v>
      </c>
      <c r="O166" s="123">
        <v>1</v>
      </c>
      <c r="P166" s="123" t="s">
        <v>0</v>
      </c>
      <c r="Q166" s="123" t="s">
        <v>0</v>
      </c>
      <c r="R166" s="123">
        <v>3</v>
      </c>
      <c r="S166" s="477" t="s">
        <v>0</v>
      </c>
      <c r="T166" s="468">
        <v>1</v>
      </c>
      <c r="U166" s="123" t="s">
        <v>0</v>
      </c>
      <c r="V166" s="123" t="s">
        <v>0</v>
      </c>
      <c r="W166" s="123" t="s">
        <v>0</v>
      </c>
      <c r="X166" s="123" t="s">
        <v>0</v>
      </c>
      <c r="Y166" s="123" t="s">
        <v>0</v>
      </c>
      <c r="Z166" s="123">
        <v>2</v>
      </c>
      <c r="AA166" s="123" t="s">
        <v>0</v>
      </c>
      <c r="AB166" s="123" t="s">
        <v>0</v>
      </c>
      <c r="AC166" s="123" t="s">
        <v>0</v>
      </c>
      <c r="AD166" s="123">
        <v>8</v>
      </c>
      <c r="AE166" s="123">
        <v>29</v>
      </c>
      <c r="AF166" s="123">
        <v>38</v>
      </c>
      <c r="AG166" s="123">
        <v>24</v>
      </c>
      <c r="AH166" s="123" t="s">
        <v>0</v>
      </c>
      <c r="AI166" s="123" t="s">
        <v>0</v>
      </c>
      <c r="AJ166" s="123" t="s">
        <v>0</v>
      </c>
      <c r="AK166" s="123" t="s">
        <v>0</v>
      </c>
      <c r="AL166" s="123">
        <v>2</v>
      </c>
      <c r="AM166" s="123" t="s">
        <v>0</v>
      </c>
      <c r="AN166" s="123">
        <v>4</v>
      </c>
      <c r="AO166" s="123">
        <v>3</v>
      </c>
      <c r="AP166" s="123" t="s">
        <v>0</v>
      </c>
      <c r="AQ166" s="119" t="s">
        <v>0</v>
      </c>
      <c r="AR166" s="131">
        <v>1177</v>
      </c>
      <c r="AS166" s="123">
        <v>1267</v>
      </c>
      <c r="AT166" s="123">
        <v>1064</v>
      </c>
      <c r="AU166" s="123">
        <v>908</v>
      </c>
      <c r="AV166" s="123" t="s">
        <v>0</v>
      </c>
      <c r="AW166" s="123" t="s">
        <v>0</v>
      </c>
      <c r="AX166" s="123" t="s">
        <v>0</v>
      </c>
      <c r="AY166" s="123" t="s">
        <v>0</v>
      </c>
      <c r="AZ166" s="123">
        <v>5</v>
      </c>
      <c r="BA166" s="123" t="s">
        <v>0</v>
      </c>
      <c r="BB166" s="123">
        <v>10</v>
      </c>
      <c r="BC166" s="123">
        <v>3</v>
      </c>
      <c r="BD166" s="123" t="s">
        <v>0</v>
      </c>
      <c r="BE166" s="123" t="s">
        <v>0</v>
      </c>
      <c r="BF166" s="123" t="s">
        <v>0</v>
      </c>
      <c r="BG166" s="123" t="s">
        <v>0</v>
      </c>
      <c r="BH166" s="123" t="s">
        <v>0</v>
      </c>
      <c r="BI166" s="477" t="s">
        <v>0</v>
      </c>
      <c r="BJ166" s="468" t="s">
        <v>0</v>
      </c>
      <c r="BK166" s="123" t="s">
        <v>0</v>
      </c>
      <c r="BL166" s="123" t="s">
        <v>0</v>
      </c>
      <c r="BM166" s="123" t="s">
        <v>0</v>
      </c>
      <c r="BN166" s="123" t="s">
        <v>0</v>
      </c>
      <c r="BO166" s="123" t="s">
        <v>0</v>
      </c>
      <c r="BP166" s="123" t="s">
        <v>0</v>
      </c>
      <c r="BQ166" s="123" t="s">
        <v>0</v>
      </c>
      <c r="BR166" s="123" t="s">
        <v>0</v>
      </c>
      <c r="BS166" s="123" t="s">
        <v>0</v>
      </c>
      <c r="BT166" s="123">
        <v>1</v>
      </c>
      <c r="BU166" s="123" t="s">
        <v>0</v>
      </c>
      <c r="BV166" s="123">
        <v>2</v>
      </c>
      <c r="BW166" s="123" t="s">
        <v>0</v>
      </c>
      <c r="BX166" s="123" t="s">
        <v>0</v>
      </c>
      <c r="BY166" s="123" t="s">
        <v>0</v>
      </c>
      <c r="BZ166" s="123" t="s">
        <v>0</v>
      </c>
      <c r="CA166" s="123" t="s">
        <v>0</v>
      </c>
      <c r="CB166" s="123">
        <v>1</v>
      </c>
      <c r="CC166" s="123" t="s">
        <v>0</v>
      </c>
      <c r="CD166" s="123" t="s">
        <v>0</v>
      </c>
      <c r="CE166" s="123" t="s">
        <v>0</v>
      </c>
      <c r="CF166" s="123" t="s">
        <v>0</v>
      </c>
      <c r="CG166" s="119" t="s">
        <v>0</v>
      </c>
      <c r="CH166" s="131" t="s">
        <v>0</v>
      </c>
      <c r="CI166" s="123" t="s">
        <v>0</v>
      </c>
      <c r="CJ166" s="123" t="s">
        <v>0</v>
      </c>
      <c r="CK166" s="123" t="s">
        <v>0</v>
      </c>
      <c r="CL166" s="123" t="s">
        <v>0</v>
      </c>
      <c r="CM166" s="123" t="s">
        <v>0</v>
      </c>
      <c r="CN166" s="123" t="s">
        <v>0</v>
      </c>
      <c r="CO166" s="123" t="s">
        <v>0</v>
      </c>
      <c r="CP166" s="123" t="s">
        <v>0</v>
      </c>
      <c r="CQ166" s="123" t="s">
        <v>0</v>
      </c>
      <c r="CR166" s="123" t="s">
        <v>0</v>
      </c>
      <c r="CS166" s="123" t="s">
        <v>0</v>
      </c>
      <c r="CT166" s="123" t="s">
        <v>0</v>
      </c>
      <c r="CU166" s="123" t="s">
        <v>0</v>
      </c>
      <c r="CV166" s="123">
        <v>1</v>
      </c>
      <c r="CW166" s="123">
        <v>4</v>
      </c>
      <c r="CX166" s="123">
        <v>6</v>
      </c>
      <c r="CY166" s="477">
        <v>1</v>
      </c>
      <c r="CZ166" s="468" t="s">
        <v>0</v>
      </c>
      <c r="DA166" s="123" t="s">
        <v>0</v>
      </c>
      <c r="DB166" s="123" t="s">
        <v>0</v>
      </c>
      <c r="DC166" s="123" t="s">
        <v>0</v>
      </c>
      <c r="DD166" s="123" t="s">
        <v>0</v>
      </c>
      <c r="DE166" s="123" t="s">
        <v>0</v>
      </c>
      <c r="DF166" s="123" t="s">
        <v>0</v>
      </c>
      <c r="DG166" s="123" t="s">
        <v>0</v>
      </c>
      <c r="DH166" s="123" t="s">
        <v>0</v>
      </c>
      <c r="DI166" s="123" t="s">
        <v>0</v>
      </c>
      <c r="DJ166" s="123">
        <v>1188</v>
      </c>
      <c r="DK166" s="200">
        <v>1301</v>
      </c>
      <c r="DL166" s="200">
        <v>1178</v>
      </c>
      <c r="DM166" s="200">
        <v>982</v>
      </c>
      <c r="DN166" s="200">
        <v>6</v>
      </c>
      <c r="DO166" s="200" t="s">
        <v>0</v>
      </c>
      <c r="DP166" s="200" t="s">
        <v>0</v>
      </c>
      <c r="DQ166" s="200" t="s">
        <v>0</v>
      </c>
      <c r="DR166" s="200">
        <v>11</v>
      </c>
      <c r="DS166" s="200" t="s">
        <v>0</v>
      </c>
      <c r="DT166" s="200">
        <v>54</v>
      </c>
      <c r="DU166" s="200">
        <v>21</v>
      </c>
      <c r="DV166" s="200" t="s">
        <v>0</v>
      </c>
      <c r="DW166" s="201">
        <v>1</v>
      </c>
    </row>
    <row r="167" spans="1:128" x14ac:dyDescent="0.2">
      <c r="A167" s="101" t="s">
        <v>604</v>
      </c>
      <c r="B167" s="131">
        <v>1</v>
      </c>
      <c r="C167" s="123">
        <v>3</v>
      </c>
      <c r="D167" s="123">
        <v>47</v>
      </c>
      <c r="E167" s="123">
        <v>44</v>
      </c>
      <c r="F167" s="123">
        <v>1</v>
      </c>
      <c r="G167" s="123" t="s">
        <v>0</v>
      </c>
      <c r="H167" s="123">
        <v>2</v>
      </c>
      <c r="I167" s="123" t="s">
        <v>0</v>
      </c>
      <c r="J167" s="123" t="s">
        <v>0</v>
      </c>
      <c r="K167" s="123" t="s">
        <v>0</v>
      </c>
      <c r="L167" s="123">
        <v>19</v>
      </c>
      <c r="M167" s="123">
        <v>9</v>
      </c>
      <c r="N167" s="123" t="s">
        <v>0</v>
      </c>
      <c r="O167" s="123">
        <v>1</v>
      </c>
      <c r="P167" s="123" t="s">
        <v>0</v>
      </c>
      <c r="Q167" s="123" t="s">
        <v>0</v>
      </c>
      <c r="R167" s="123">
        <v>3</v>
      </c>
      <c r="S167" s="477" t="s">
        <v>0</v>
      </c>
      <c r="T167" s="468" t="s">
        <v>0</v>
      </c>
      <c r="U167" s="123" t="s">
        <v>0</v>
      </c>
      <c r="V167" s="123" t="s">
        <v>0</v>
      </c>
      <c r="W167" s="123" t="s">
        <v>0</v>
      </c>
      <c r="X167" s="123" t="s">
        <v>0</v>
      </c>
      <c r="Y167" s="123" t="s">
        <v>0</v>
      </c>
      <c r="Z167" s="123">
        <v>2</v>
      </c>
      <c r="AA167" s="123" t="s">
        <v>0</v>
      </c>
      <c r="AB167" s="123" t="s">
        <v>0</v>
      </c>
      <c r="AC167" s="123" t="s">
        <v>0</v>
      </c>
      <c r="AD167" s="123">
        <v>15</v>
      </c>
      <c r="AE167" s="123">
        <v>25</v>
      </c>
      <c r="AF167" s="123">
        <v>37</v>
      </c>
      <c r="AG167" s="123">
        <v>16</v>
      </c>
      <c r="AH167" s="123" t="s">
        <v>0</v>
      </c>
      <c r="AI167" s="123" t="s">
        <v>0</v>
      </c>
      <c r="AJ167" s="123" t="s">
        <v>0</v>
      </c>
      <c r="AK167" s="123" t="s">
        <v>0</v>
      </c>
      <c r="AL167" s="123" t="s">
        <v>0</v>
      </c>
      <c r="AM167" s="123" t="s">
        <v>0</v>
      </c>
      <c r="AN167" s="123">
        <v>3</v>
      </c>
      <c r="AO167" s="123" t="s">
        <v>0</v>
      </c>
      <c r="AP167" s="123" t="s">
        <v>0</v>
      </c>
      <c r="AQ167" s="119" t="s">
        <v>0</v>
      </c>
      <c r="AR167" s="131">
        <v>1439</v>
      </c>
      <c r="AS167" s="123">
        <v>1661</v>
      </c>
      <c r="AT167" s="123">
        <v>572</v>
      </c>
      <c r="AU167" s="123">
        <v>435</v>
      </c>
      <c r="AV167" s="123" t="s">
        <v>0</v>
      </c>
      <c r="AW167" s="123" t="s">
        <v>0</v>
      </c>
      <c r="AX167" s="123" t="s">
        <v>0</v>
      </c>
      <c r="AY167" s="123" t="s">
        <v>0</v>
      </c>
      <c r="AZ167" s="123">
        <v>1</v>
      </c>
      <c r="BA167" s="123" t="s">
        <v>0</v>
      </c>
      <c r="BB167" s="123">
        <v>11</v>
      </c>
      <c r="BC167" s="123">
        <v>2</v>
      </c>
      <c r="BD167" s="123" t="s">
        <v>0</v>
      </c>
      <c r="BE167" s="123" t="s">
        <v>0</v>
      </c>
      <c r="BF167" s="123" t="s">
        <v>0</v>
      </c>
      <c r="BG167" s="123" t="s">
        <v>0</v>
      </c>
      <c r="BH167" s="123" t="s">
        <v>0</v>
      </c>
      <c r="BI167" s="477" t="s">
        <v>0</v>
      </c>
      <c r="BJ167" s="468" t="s">
        <v>0</v>
      </c>
      <c r="BK167" s="123" t="s">
        <v>0</v>
      </c>
      <c r="BL167" s="123" t="s">
        <v>0</v>
      </c>
      <c r="BM167" s="123" t="s">
        <v>0</v>
      </c>
      <c r="BN167" s="123" t="s">
        <v>0</v>
      </c>
      <c r="BO167" s="123" t="s">
        <v>0</v>
      </c>
      <c r="BP167" s="123" t="s">
        <v>0</v>
      </c>
      <c r="BQ167" s="123" t="s">
        <v>0</v>
      </c>
      <c r="BR167" s="123" t="s">
        <v>0</v>
      </c>
      <c r="BS167" s="123" t="s">
        <v>0</v>
      </c>
      <c r="BT167" s="123" t="s">
        <v>0</v>
      </c>
      <c r="BU167" s="123" t="s">
        <v>0</v>
      </c>
      <c r="BV167" s="123">
        <v>1</v>
      </c>
      <c r="BW167" s="123" t="s">
        <v>0</v>
      </c>
      <c r="BX167" s="123" t="s">
        <v>0</v>
      </c>
      <c r="BY167" s="123" t="s">
        <v>0</v>
      </c>
      <c r="BZ167" s="123" t="s">
        <v>0</v>
      </c>
      <c r="CA167" s="123" t="s">
        <v>0</v>
      </c>
      <c r="CB167" s="123" t="s">
        <v>0</v>
      </c>
      <c r="CC167" s="123" t="s">
        <v>0</v>
      </c>
      <c r="CD167" s="123" t="s">
        <v>0</v>
      </c>
      <c r="CE167" s="123" t="s">
        <v>0</v>
      </c>
      <c r="CF167" s="123" t="s">
        <v>0</v>
      </c>
      <c r="CG167" s="119" t="s">
        <v>0</v>
      </c>
      <c r="CH167" s="131" t="s">
        <v>0</v>
      </c>
      <c r="CI167" s="123" t="s">
        <v>0</v>
      </c>
      <c r="CJ167" s="123" t="s">
        <v>0</v>
      </c>
      <c r="CK167" s="123" t="s">
        <v>0</v>
      </c>
      <c r="CL167" s="123" t="s">
        <v>0</v>
      </c>
      <c r="CM167" s="123" t="s">
        <v>0</v>
      </c>
      <c r="CN167" s="123" t="s">
        <v>0</v>
      </c>
      <c r="CO167" s="123" t="s">
        <v>0</v>
      </c>
      <c r="CP167" s="123" t="s">
        <v>0</v>
      </c>
      <c r="CQ167" s="123" t="s">
        <v>0</v>
      </c>
      <c r="CR167" s="123" t="s">
        <v>0</v>
      </c>
      <c r="CS167" s="123" t="s">
        <v>0</v>
      </c>
      <c r="CT167" s="123" t="s">
        <v>0</v>
      </c>
      <c r="CU167" s="123" t="s">
        <v>0</v>
      </c>
      <c r="CV167" s="123">
        <v>1</v>
      </c>
      <c r="CW167" s="123">
        <v>3</v>
      </c>
      <c r="CX167" s="123">
        <v>2</v>
      </c>
      <c r="CY167" s="477">
        <v>4</v>
      </c>
      <c r="CZ167" s="468" t="s">
        <v>0</v>
      </c>
      <c r="DA167" s="123" t="s">
        <v>0</v>
      </c>
      <c r="DB167" s="123" t="s">
        <v>0</v>
      </c>
      <c r="DC167" s="123" t="s">
        <v>0</v>
      </c>
      <c r="DD167" s="123" t="s">
        <v>0</v>
      </c>
      <c r="DE167" s="123" t="s">
        <v>0</v>
      </c>
      <c r="DF167" s="123" t="s">
        <v>0</v>
      </c>
      <c r="DG167" s="123" t="s">
        <v>0</v>
      </c>
      <c r="DH167" s="123" t="s">
        <v>0</v>
      </c>
      <c r="DI167" s="123" t="s">
        <v>0</v>
      </c>
      <c r="DJ167" s="123">
        <v>1456</v>
      </c>
      <c r="DK167" s="200">
        <v>1692</v>
      </c>
      <c r="DL167" s="200">
        <v>662</v>
      </c>
      <c r="DM167" s="200">
        <v>499</v>
      </c>
      <c r="DN167" s="200">
        <v>1</v>
      </c>
      <c r="DO167" s="200" t="s">
        <v>0</v>
      </c>
      <c r="DP167" s="200">
        <v>2</v>
      </c>
      <c r="DQ167" s="200" t="s">
        <v>0</v>
      </c>
      <c r="DR167" s="200">
        <v>1</v>
      </c>
      <c r="DS167" s="200" t="s">
        <v>0</v>
      </c>
      <c r="DT167" s="200">
        <v>35</v>
      </c>
      <c r="DU167" s="200">
        <v>11</v>
      </c>
      <c r="DV167" s="200" t="s">
        <v>0</v>
      </c>
      <c r="DW167" s="201">
        <v>1</v>
      </c>
    </row>
    <row r="168" spans="1:128" x14ac:dyDescent="0.2">
      <c r="A168" s="450" t="s">
        <v>1463</v>
      </c>
      <c r="B168" s="131">
        <v>5</v>
      </c>
      <c r="C168" s="123">
        <v>3</v>
      </c>
      <c r="D168" s="123">
        <v>50</v>
      </c>
      <c r="E168" s="123">
        <v>60</v>
      </c>
      <c r="F168" s="123">
        <v>2</v>
      </c>
      <c r="G168" s="123" t="s">
        <v>0</v>
      </c>
      <c r="H168" s="123">
        <v>1</v>
      </c>
      <c r="I168" s="123" t="s">
        <v>0</v>
      </c>
      <c r="J168" s="123">
        <v>1</v>
      </c>
      <c r="K168" s="123" t="s">
        <v>0</v>
      </c>
      <c r="L168" s="123">
        <v>22</v>
      </c>
      <c r="M168" s="123">
        <v>7</v>
      </c>
      <c r="N168" s="123" t="s">
        <v>0</v>
      </c>
      <c r="O168" s="123">
        <v>1</v>
      </c>
      <c r="P168" s="123" t="s">
        <v>0</v>
      </c>
      <c r="Q168" s="123" t="s">
        <v>0</v>
      </c>
      <c r="R168" s="123">
        <v>5</v>
      </c>
      <c r="S168" s="477" t="s">
        <v>0</v>
      </c>
      <c r="T168" s="468" t="s">
        <v>0</v>
      </c>
      <c r="U168" s="123" t="s">
        <v>0</v>
      </c>
      <c r="V168" s="123" t="s">
        <v>0</v>
      </c>
      <c r="W168" s="123" t="s">
        <v>0</v>
      </c>
      <c r="X168" s="123" t="s">
        <v>0</v>
      </c>
      <c r="Y168" s="123" t="s">
        <v>0</v>
      </c>
      <c r="Z168" s="123">
        <v>5</v>
      </c>
      <c r="AA168" s="123" t="s">
        <v>0</v>
      </c>
      <c r="AB168" s="123" t="s">
        <v>0</v>
      </c>
      <c r="AC168" s="123" t="s">
        <v>0</v>
      </c>
      <c r="AD168" s="123">
        <v>17</v>
      </c>
      <c r="AE168" s="123">
        <v>23</v>
      </c>
      <c r="AF168" s="123">
        <v>23</v>
      </c>
      <c r="AG168" s="123">
        <v>15</v>
      </c>
      <c r="AH168" s="123" t="s">
        <v>0</v>
      </c>
      <c r="AI168" s="123" t="s">
        <v>0</v>
      </c>
      <c r="AJ168" s="123" t="s">
        <v>0</v>
      </c>
      <c r="AK168" s="123" t="s">
        <v>0</v>
      </c>
      <c r="AL168" s="123" t="s">
        <v>0</v>
      </c>
      <c r="AM168" s="123" t="s">
        <v>0</v>
      </c>
      <c r="AN168" s="123" t="s">
        <v>0</v>
      </c>
      <c r="AO168" s="123">
        <v>2</v>
      </c>
      <c r="AP168" s="123" t="s">
        <v>0</v>
      </c>
      <c r="AQ168" s="119">
        <v>1</v>
      </c>
      <c r="AR168" s="131">
        <v>1751</v>
      </c>
      <c r="AS168" s="123">
        <v>1842</v>
      </c>
      <c r="AT168" s="123">
        <v>463</v>
      </c>
      <c r="AU168" s="123">
        <v>357</v>
      </c>
      <c r="AV168" s="123" t="s">
        <v>0</v>
      </c>
      <c r="AW168" s="123" t="s">
        <v>0</v>
      </c>
      <c r="AX168" s="123" t="s">
        <v>0</v>
      </c>
      <c r="AY168" s="123" t="s">
        <v>0</v>
      </c>
      <c r="AZ168" s="123" t="s">
        <v>0</v>
      </c>
      <c r="BA168" s="123" t="s">
        <v>0</v>
      </c>
      <c r="BB168" s="123">
        <v>7</v>
      </c>
      <c r="BC168" s="123" t="s">
        <v>0</v>
      </c>
      <c r="BD168" s="123" t="s">
        <v>0</v>
      </c>
      <c r="BE168" s="123" t="s">
        <v>0</v>
      </c>
      <c r="BF168" s="123" t="s">
        <v>0</v>
      </c>
      <c r="BG168" s="123" t="s">
        <v>0</v>
      </c>
      <c r="BH168" s="123" t="s">
        <v>0</v>
      </c>
      <c r="BI168" s="477" t="s">
        <v>0</v>
      </c>
      <c r="BJ168" s="468" t="s">
        <v>0</v>
      </c>
      <c r="BK168" s="123" t="s">
        <v>0</v>
      </c>
      <c r="BL168" s="123" t="s">
        <v>0</v>
      </c>
      <c r="BM168" s="123" t="s">
        <v>0</v>
      </c>
      <c r="BN168" s="123" t="s">
        <v>0</v>
      </c>
      <c r="BO168" s="123" t="s">
        <v>0</v>
      </c>
      <c r="BP168" s="123" t="s">
        <v>0</v>
      </c>
      <c r="BQ168" s="123" t="s">
        <v>0</v>
      </c>
      <c r="BR168" s="123" t="s">
        <v>0</v>
      </c>
      <c r="BS168" s="123" t="s">
        <v>0</v>
      </c>
      <c r="BT168" s="123">
        <v>2</v>
      </c>
      <c r="BU168" s="123">
        <v>1</v>
      </c>
      <c r="BV168" s="123">
        <v>1</v>
      </c>
      <c r="BW168" s="123" t="s">
        <v>0</v>
      </c>
      <c r="BX168" s="123" t="s">
        <v>0</v>
      </c>
      <c r="BY168" s="123" t="s">
        <v>0</v>
      </c>
      <c r="BZ168" s="123" t="s">
        <v>0</v>
      </c>
      <c r="CA168" s="123" t="s">
        <v>0</v>
      </c>
      <c r="CB168" s="123" t="s">
        <v>0</v>
      </c>
      <c r="CC168" s="123" t="s">
        <v>0</v>
      </c>
      <c r="CD168" s="123" t="s">
        <v>0</v>
      </c>
      <c r="CE168" s="123" t="s">
        <v>0</v>
      </c>
      <c r="CF168" s="123" t="s">
        <v>0</v>
      </c>
      <c r="CG168" s="119" t="s">
        <v>0</v>
      </c>
      <c r="CH168" s="131" t="s">
        <v>0</v>
      </c>
      <c r="CI168" s="123" t="s">
        <v>0</v>
      </c>
      <c r="CJ168" s="123" t="s">
        <v>0</v>
      </c>
      <c r="CK168" s="123" t="s">
        <v>0</v>
      </c>
      <c r="CL168" s="123" t="s">
        <v>0</v>
      </c>
      <c r="CM168" s="123" t="s">
        <v>0</v>
      </c>
      <c r="CN168" s="123" t="s">
        <v>0</v>
      </c>
      <c r="CO168" s="123" t="s">
        <v>0</v>
      </c>
      <c r="CP168" s="123" t="s">
        <v>0</v>
      </c>
      <c r="CQ168" s="123" t="s">
        <v>0</v>
      </c>
      <c r="CR168" s="123" t="s">
        <v>0</v>
      </c>
      <c r="CS168" s="123" t="s">
        <v>0</v>
      </c>
      <c r="CT168" s="123" t="s">
        <v>0</v>
      </c>
      <c r="CU168" s="123" t="s">
        <v>0</v>
      </c>
      <c r="CV168" s="123">
        <v>6</v>
      </c>
      <c r="CW168" s="123">
        <v>5</v>
      </c>
      <c r="CX168" s="123">
        <v>4</v>
      </c>
      <c r="CY168" s="477">
        <v>8</v>
      </c>
      <c r="CZ168" s="468" t="s">
        <v>0</v>
      </c>
      <c r="DA168" s="123" t="s">
        <v>0</v>
      </c>
      <c r="DB168" s="123" t="s">
        <v>0</v>
      </c>
      <c r="DC168" s="123" t="s">
        <v>0</v>
      </c>
      <c r="DD168" s="123" t="s">
        <v>0</v>
      </c>
      <c r="DE168" s="123" t="s">
        <v>0</v>
      </c>
      <c r="DF168" s="123" t="s">
        <v>0</v>
      </c>
      <c r="DG168" s="123" t="s">
        <v>0</v>
      </c>
      <c r="DH168" s="123" t="s">
        <v>0</v>
      </c>
      <c r="DI168" s="123" t="s">
        <v>0</v>
      </c>
      <c r="DJ168" s="123">
        <v>1781</v>
      </c>
      <c r="DK168" s="200">
        <v>1874</v>
      </c>
      <c r="DL168" s="200">
        <v>546</v>
      </c>
      <c r="DM168" s="200">
        <v>440</v>
      </c>
      <c r="DN168" s="200">
        <v>2</v>
      </c>
      <c r="DO168" s="200" t="s">
        <v>0</v>
      </c>
      <c r="DP168" s="200">
        <v>1</v>
      </c>
      <c r="DQ168" s="200" t="s">
        <v>0</v>
      </c>
      <c r="DR168" s="200">
        <v>1</v>
      </c>
      <c r="DS168" s="200" t="s">
        <v>0</v>
      </c>
      <c r="DT168" s="200">
        <v>34</v>
      </c>
      <c r="DU168" s="200">
        <v>9</v>
      </c>
      <c r="DV168" s="200" t="s">
        <v>0</v>
      </c>
      <c r="DW168" s="201">
        <v>2</v>
      </c>
    </row>
    <row r="169" spans="1:128" ht="13.5" thickBot="1" x14ac:dyDescent="0.25">
      <c r="A169" s="118" t="s">
        <v>704</v>
      </c>
      <c r="B169" s="133" t="s">
        <v>0</v>
      </c>
      <c r="C169" s="134" t="s">
        <v>0</v>
      </c>
      <c r="D169" s="134" t="s">
        <v>0</v>
      </c>
      <c r="E169" s="134" t="s">
        <v>0</v>
      </c>
      <c r="F169" s="134" t="s">
        <v>0</v>
      </c>
      <c r="G169" s="134" t="s">
        <v>0</v>
      </c>
      <c r="H169" s="134" t="s">
        <v>0</v>
      </c>
      <c r="I169" s="134" t="s">
        <v>0</v>
      </c>
      <c r="J169" s="134" t="s">
        <v>0</v>
      </c>
      <c r="K169" s="134" t="s">
        <v>0</v>
      </c>
      <c r="L169" s="134" t="s">
        <v>0</v>
      </c>
      <c r="M169" s="134" t="s">
        <v>0</v>
      </c>
      <c r="N169" s="134" t="s">
        <v>0</v>
      </c>
      <c r="O169" s="134" t="s">
        <v>0</v>
      </c>
      <c r="P169" s="134" t="s">
        <v>0</v>
      </c>
      <c r="Q169" s="134" t="s">
        <v>0</v>
      </c>
      <c r="R169" s="134" t="s">
        <v>0</v>
      </c>
      <c r="S169" s="496" t="s">
        <v>0</v>
      </c>
      <c r="T169" s="470" t="s">
        <v>0</v>
      </c>
      <c r="U169" s="134" t="s">
        <v>0</v>
      </c>
      <c r="V169" s="134" t="s">
        <v>0</v>
      </c>
      <c r="W169" s="134" t="s">
        <v>0</v>
      </c>
      <c r="X169" s="134" t="s">
        <v>0</v>
      </c>
      <c r="Y169" s="134" t="s">
        <v>0</v>
      </c>
      <c r="Z169" s="134" t="s">
        <v>0</v>
      </c>
      <c r="AA169" s="134" t="s">
        <v>0</v>
      </c>
      <c r="AB169" s="134" t="s">
        <v>0</v>
      </c>
      <c r="AC169" s="134" t="s">
        <v>0</v>
      </c>
      <c r="AD169" s="134" t="s">
        <v>0</v>
      </c>
      <c r="AE169" s="134" t="s">
        <v>0</v>
      </c>
      <c r="AF169" s="134" t="s">
        <v>0</v>
      </c>
      <c r="AG169" s="134" t="s">
        <v>0</v>
      </c>
      <c r="AH169" s="134" t="s">
        <v>0</v>
      </c>
      <c r="AI169" s="134" t="s">
        <v>0</v>
      </c>
      <c r="AJ169" s="134" t="s">
        <v>0</v>
      </c>
      <c r="AK169" s="134" t="s">
        <v>0</v>
      </c>
      <c r="AL169" s="134" t="s">
        <v>0</v>
      </c>
      <c r="AM169" s="134" t="s">
        <v>0</v>
      </c>
      <c r="AN169" s="134" t="s">
        <v>0</v>
      </c>
      <c r="AO169" s="134" t="s">
        <v>0</v>
      </c>
      <c r="AP169" s="134" t="s">
        <v>0</v>
      </c>
      <c r="AQ169" s="135" t="s">
        <v>0</v>
      </c>
      <c r="AR169" s="133">
        <v>3</v>
      </c>
      <c r="AS169" s="134">
        <v>3</v>
      </c>
      <c r="AT169" s="134">
        <v>1</v>
      </c>
      <c r="AU169" s="134">
        <v>1</v>
      </c>
      <c r="AV169" s="134" t="s">
        <v>0</v>
      </c>
      <c r="AW169" s="134" t="s">
        <v>0</v>
      </c>
      <c r="AX169" s="134" t="s">
        <v>0</v>
      </c>
      <c r="AY169" s="134" t="s">
        <v>0</v>
      </c>
      <c r="AZ169" s="134" t="s">
        <v>0</v>
      </c>
      <c r="BA169" s="134" t="s">
        <v>0</v>
      </c>
      <c r="BB169" s="134" t="s">
        <v>0</v>
      </c>
      <c r="BC169" s="134" t="s">
        <v>0</v>
      </c>
      <c r="BD169" s="134" t="s">
        <v>0</v>
      </c>
      <c r="BE169" s="134" t="s">
        <v>0</v>
      </c>
      <c r="BF169" s="134" t="s">
        <v>0</v>
      </c>
      <c r="BG169" s="134" t="s">
        <v>0</v>
      </c>
      <c r="BH169" s="134" t="s">
        <v>0</v>
      </c>
      <c r="BI169" s="496" t="s">
        <v>0</v>
      </c>
      <c r="BJ169" s="470" t="s">
        <v>0</v>
      </c>
      <c r="BK169" s="134" t="s">
        <v>0</v>
      </c>
      <c r="BL169" s="134" t="s">
        <v>0</v>
      </c>
      <c r="BM169" s="134" t="s">
        <v>0</v>
      </c>
      <c r="BN169" s="134" t="s">
        <v>0</v>
      </c>
      <c r="BO169" s="134" t="s">
        <v>0</v>
      </c>
      <c r="BP169" s="134" t="s">
        <v>0</v>
      </c>
      <c r="BQ169" s="134" t="s">
        <v>0</v>
      </c>
      <c r="BR169" s="134" t="s">
        <v>0</v>
      </c>
      <c r="BS169" s="134" t="s">
        <v>0</v>
      </c>
      <c r="BT169" s="134" t="s">
        <v>0</v>
      </c>
      <c r="BU169" s="134" t="s">
        <v>0</v>
      </c>
      <c r="BV169" s="134" t="s">
        <v>0</v>
      </c>
      <c r="BW169" s="134" t="s">
        <v>0</v>
      </c>
      <c r="BX169" s="134" t="s">
        <v>0</v>
      </c>
      <c r="BY169" s="134" t="s">
        <v>0</v>
      </c>
      <c r="BZ169" s="134" t="s">
        <v>0</v>
      </c>
      <c r="CA169" s="134" t="s">
        <v>0</v>
      </c>
      <c r="CB169" s="134" t="s">
        <v>0</v>
      </c>
      <c r="CC169" s="134" t="s">
        <v>0</v>
      </c>
      <c r="CD169" s="134" t="s">
        <v>0</v>
      </c>
      <c r="CE169" s="134" t="s">
        <v>0</v>
      </c>
      <c r="CF169" s="134" t="s">
        <v>0</v>
      </c>
      <c r="CG169" s="135" t="s">
        <v>0</v>
      </c>
      <c r="CH169" s="133" t="s">
        <v>0</v>
      </c>
      <c r="CI169" s="134" t="s">
        <v>0</v>
      </c>
      <c r="CJ169" s="134" t="s">
        <v>0</v>
      </c>
      <c r="CK169" s="134" t="s">
        <v>0</v>
      </c>
      <c r="CL169" s="134" t="s">
        <v>0</v>
      </c>
      <c r="CM169" s="134" t="s">
        <v>0</v>
      </c>
      <c r="CN169" s="134" t="s">
        <v>0</v>
      </c>
      <c r="CO169" s="134" t="s">
        <v>0</v>
      </c>
      <c r="CP169" s="134" t="s">
        <v>0</v>
      </c>
      <c r="CQ169" s="134" t="s">
        <v>0</v>
      </c>
      <c r="CR169" s="134" t="s">
        <v>0</v>
      </c>
      <c r="CS169" s="134" t="s">
        <v>0</v>
      </c>
      <c r="CT169" s="134" t="s">
        <v>0</v>
      </c>
      <c r="CU169" s="134" t="s">
        <v>0</v>
      </c>
      <c r="CV169" s="134" t="s">
        <v>0</v>
      </c>
      <c r="CW169" s="134" t="s">
        <v>0</v>
      </c>
      <c r="CX169" s="134" t="s">
        <v>0</v>
      </c>
      <c r="CY169" s="496" t="s">
        <v>0</v>
      </c>
      <c r="CZ169" s="470" t="s">
        <v>0</v>
      </c>
      <c r="DA169" s="134" t="s">
        <v>0</v>
      </c>
      <c r="DB169" s="134" t="s">
        <v>0</v>
      </c>
      <c r="DC169" s="134" t="s">
        <v>0</v>
      </c>
      <c r="DD169" s="134" t="s">
        <v>0</v>
      </c>
      <c r="DE169" s="134" t="s">
        <v>0</v>
      </c>
      <c r="DF169" s="134" t="s">
        <v>0</v>
      </c>
      <c r="DG169" s="134" t="s">
        <v>0</v>
      </c>
      <c r="DH169" s="134" t="s">
        <v>0</v>
      </c>
      <c r="DI169" s="134" t="s">
        <v>0</v>
      </c>
      <c r="DJ169" s="134">
        <v>3</v>
      </c>
      <c r="DK169" s="321">
        <v>3</v>
      </c>
      <c r="DL169" s="321">
        <v>1</v>
      </c>
      <c r="DM169" s="321">
        <v>1</v>
      </c>
      <c r="DN169" s="321" t="s">
        <v>0</v>
      </c>
      <c r="DO169" s="321" t="s">
        <v>0</v>
      </c>
      <c r="DP169" s="321" t="s">
        <v>0</v>
      </c>
      <c r="DQ169" s="321" t="s">
        <v>0</v>
      </c>
      <c r="DR169" s="321" t="s">
        <v>0</v>
      </c>
      <c r="DS169" s="321" t="s">
        <v>0</v>
      </c>
      <c r="DT169" s="321" t="s">
        <v>0</v>
      </c>
      <c r="DU169" s="321" t="s">
        <v>0</v>
      </c>
      <c r="DV169" s="321" t="s">
        <v>0</v>
      </c>
      <c r="DW169" s="322" t="s">
        <v>0</v>
      </c>
      <c r="DX169" s="26">
        <v>55</v>
      </c>
    </row>
    <row r="170" spans="1:128" ht="13.5" thickTop="1" x14ac:dyDescent="0.2">
      <c r="A170" s="270" t="s">
        <v>542</v>
      </c>
      <c r="B170" s="291">
        <v>42</v>
      </c>
      <c r="C170" s="287">
        <v>30</v>
      </c>
      <c r="D170" s="287">
        <v>138</v>
      </c>
      <c r="E170" s="287">
        <v>115</v>
      </c>
      <c r="F170" s="287">
        <v>11</v>
      </c>
      <c r="G170" s="287" t="s">
        <v>0</v>
      </c>
      <c r="H170" s="287">
        <v>4</v>
      </c>
      <c r="I170" s="287" t="s">
        <v>0</v>
      </c>
      <c r="J170" s="287">
        <v>4</v>
      </c>
      <c r="K170" s="287" t="s">
        <v>0</v>
      </c>
      <c r="L170" s="287">
        <v>26</v>
      </c>
      <c r="M170" s="287">
        <v>52</v>
      </c>
      <c r="N170" s="287" t="s">
        <v>0</v>
      </c>
      <c r="O170" s="287">
        <v>50</v>
      </c>
      <c r="P170" s="287" t="s">
        <v>0</v>
      </c>
      <c r="Q170" s="287" t="s">
        <v>0</v>
      </c>
      <c r="R170" s="287">
        <v>7</v>
      </c>
      <c r="S170" s="530">
        <v>1</v>
      </c>
      <c r="T170" s="529" t="s">
        <v>0</v>
      </c>
      <c r="U170" s="287" t="s">
        <v>0</v>
      </c>
      <c r="V170" s="287" t="s">
        <v>0</v>
      </c>
      <c r="W170" s="287" t="s">
        <v>0</v>
      </c>
      <c r="X170" s="287" t="s">
        <v>0</v>
      </c>
      <c r="Y170" s="287" t="s">
        <v>0</v>
      </c>
      <c r="Z170" s="287">
        <v>4</v>
      </c>
      <c r="AA170" s="287" t="s">
        <v>0</v>
      </c>
      <c r="AB170" s="287" t="s">
        <v>0</v>
      </c>
      <c r="AC170" s="287" t="s">
        <v>0</v>
      </c>
      <c r="AD170" s="287">
        <v>1207</v>
      </c>
      <c r="AE170" s="287">
        <v>1786</v>
      </c>
      <c r="AF170" s="287">
        <v>1500</v>
      </c>
      <c r="AG170" s="287">
        <v>927</v>
      </c>
      <c r="AH170" s="287">
        <v>1</v>
      </c>
      <c r="AI170" s="123" t="s">
        <v>0</v>
      </c>
      <c r="AJ170" s="287">
        <v>1</v>
      </c>
      <c r="AK170" s="123" t="s">
        <v>0</v>
      </c>
      <c r="AL170" s="287">
        <v>3</v>
      </c>
      <c r="AM170" s="123" t="s">
        <v>0</v>
      </c>
      <c r="AN170" s="287">
        <v>7</v>
      </c>
      <c r="AO170" s="287">
        <v>33</v>
      </c>
      <c r="AP170" s="123" t="s">
        <v>0</v>
      </c>
      <c r="AQ170" s="303">
        <v>8</v>
      </c>
      <c r="AR170" s="291">
        <v>1683</v>
      </c>
      <c r="AS170" s="287">
        <v>634</v>
      </c>
      <c r="AT170" s="287">
        <v>1992</v>
      </c>
      <c r="AU170" s="287">
        <v>503</v>
      </c>
      <c r="AV170" s="287" t="s">
        <v>0</v>
      </c>
      <c r="AW170" s="287" t="s">
        <v>0</v>
      </c>
      <c r="AX170" s="287" t="s">
        <v>0</v>
      </c>
      <c r="AY170" s="287" t="s">
        <v>0</v>
      </c>
      <c r="AZ170" s="287">
        <v>2</v>
      </c>
      <c r="BA170" s="287" t="s">
        <v>0</v>
      </c>
      <c r="BB170" s="287">
        <v>6</v>
      </c>
      <c r="BC170" s="287">
        <v>7</v>
      </c>
      <c r="BD170" s="287" t="s">
        <v>0</v>
      </c>
      <c r="BE170" s="287">
        <v>2</v>
      </c>
      <c r="BF170" s="287" t="s">
        <v>0</v>
      </c>
      <c r="BG170" s="287" t="s">
        <v>0</v>
      </c>
      <c r="BH170" s="287" t="s">
        <v>0</v>
      </c>
      <c r="BI170" s="530" t="s">
        <v>0</v>
      </c>
      <c r="BJ170" s="529" t="s">
        <v>0</v>
      </c>
      <c r="BK170" s="287" t="s">
        <v>0</v>
      </c>
      <c r="BL170" s="287" t="s">
        <v>0</v>
      </c>
      <c r="BM170" s="287" t="s">
        <v>0</v>
      </c>
      <c r="BN170" s="287" t="s">
        <v>0</v>
      </c>
      <c r="BO170" s="287" t="s">
        <v>0</v>
      </c>
      <c r="BP170" s="287" t="s">
        <v>0</v>
      </c>
      <c r="BQ170" s="287" t="s">
        <v>0</v>
      </c>
      <c r="BR170" s="287" t="s">
        <v>0</v>
      </c>
      <c r="BS170" s="287" t="s">
        <v>0</v>
      </c>
      <c r="BT170" s="287">
        <v>1</v>
      </c>
      <c r="BU170" s="287" t="s">
        <v>0</v>
      </c>
      <c r="BV170" s="287">
        <v>8</v>
      </c>
      <c r="BW170" s="287">
        <v>7</v>
      </c>
      <c r="BX170" s="287" t="s">
        <v>0</v>
      </c>
      <c r="BY170" s="287" t="s">
        <v>0</v>
      </c>
      <c r="BZ170" s="287" t="s">
        <v>0</v>
      </c>
      <c r="CA170" s="287" t="s">
        <v>0</v>
      </c>
      <c r="CB170" s="287" t="s">
        <v>0</v>
      </c>
      <c r="CC170" s="287" t="s">
        <v>0</v>
      </c>
      <c r="CD170" s="287" t="s">
        <v>0</v>
      </c>
      <c r="CE170" s="287" t="s">
        <v>0</v>
      </c>
      <c r="CF170" s="287" t="s">
        <v>0</v>
      </c>
      <c r="CG170" s="303" t="s">
        <v>0</v>
      </c>
      <c r="CH170" s="291" t="s">
        <v>0</v>
      </c>
      <c r="CI170" s="287" t="s">
        <v>0</v>
      </c>
      <c r="CJ170" s="287" t="s">
        <v>0</v>
      </c>
      <c r="CK170" s="287" t="s">
        <v>0</v>
      </c>
      <c r="CL170" s="287" t="s">
        <v>0</v>
      </c>
      <c r="CM170" s="287" t="s">
        <v>0</v>
      </c>
      <c r="CN170" s="287" t="s">
        <v>0</v>
      </c>
      <c r="CO170" s="287" t="s">
        <v>0</v>
      </c>
      <c r="CP170" s="287" t="s">
        <v>0</v>
      </c>
      <c r="CQ170" s="287" t="s">
        <v>0</v>
      </c>
      <c r="CR170" s="287" t="s">
        <v>0</v>
      </c>
      <c r="CS170" s="287" t="s">
        <v>0</v>
      </c>
      <c r="CT170" s="287" t="s">
        <v>0</v>
      </c>
      <c r="CU170" s="287" t="s">
        <v>0</v>
      </c>
      <c r="CV170" s="287">
        <v>21</v>
      </c>
      <c r="CW170" s="287">
        <v>18</v>
      </c>
      <c r="CX170" s="287">
        <v>22</v>
      </c>
      <c r="CY170" s="530">
        <v>14</v>
      </c>
      <c r="CZ170" s="529" t="s">
        <v>0</v>
      </c>
      <c r="DA170" s="287" t="s">
        <v>0</v>
      </c>
      <c r="DB170" s="287" t="s">
        <v>0</v>
      </c>
      <c r="DC170" s="287" t="s">
        <v>0</v>
      </c>
      <c r="DD170" s="287" t="s">
        <v>0</v>
      </c>
      <c r="DE170" s="287" t="s">
        <v>0</v>
      </c>
      <c r="DF170" s="287" t="s">
        <v>0</v>
      </c>
      <c r="DG170" s="287" t="s">
        <v>0</v>
      </c>
      <c r="DH170" s="287" t="s">
        <v>0</v>
      </c>
      <c r="DI170" s="287" t="s">
        <v>0</v>
      </c>
      <c r="DJ170" s="287">
        <v>2954</v>
      </c>
      <c r="DK170" s="287">
        <v>2468</v>
      </c>
      <c r="DL170" s="287">
        <v>3667</v>
      </c>
      <c r="DM170" s="287">
        <v>1567</v>
      </c>
      <c r="DN170" s="287">
        <v>12</v>
      </c>
      <c r="DO170" s="123" t="s">
        <v>0</v>
      </c>
      <c r="DP170" s="287">
        <v>5</v>
      </c>
      <c r="DQ170" s="123" t="s">
        <v>0</v>
      </c>
      <c r="DR170" s="287">
        <v>9</v>
      </c>
      <c r="DS170" s="123" t="s">
        <v>0</v>
      </c>
      <c r="DT170" s="287">
        <v>43</v>
      </c>
      <c r="DU170" s="287">
        <v>92</v>
      </c>
      <c r="DV170" s="123" t="s">
        <v>0</v>
      </c>
      <c r="DW170" s="303">
        <v>60</v>
      </c>
    </row>
    <row r="171" spans="1:128" x14ac:dyDescent="0.2">
      <c r="A171" s="118" t="s">
        <v>594</v>
      </c>
      <c r="B171" s="131">
        <v>40</v>
      </c>
      <c r="C171" s="123">
        <v>29</v>
      </c>
      <c r="D171" s="123">
        <v>8</v>
      </c>
      <c r="E171" s="123">
        <v>15</v>
      </c>
      <c r="F171" s="123" t="s">
        <v>0</v>
      </c>
      <c r="G171" s="123" t="s">
        <v>0</v>
      </c>
      <c r="H171" s="123" t="s">
        <v>0</v>
      </c>
      <c r="I171" s="123" t="s">
        <v>0</v>
      </c>
      <c r="J171" s="123" t="s">
        <v>0</v>
      </c>
      <c r="K171" s="123" t="s">
        <v>0</v>
      </c>
      <c r="L171" s="123" t="s">
        <v>0</v>
      </c>
      <c r="M171" s="123" t="s">
        <v>0</v>
      </c>
      <c r="N171" s="123" t="s">
        <v>0</v>
      </c>
      <c r="O171" s="123" t="s">
        <v>0</v>
      </c>
      <c r="P171" s="123" t="s">
        <v>0</v>
      </c>
      <c r="Q171" s="123" t="s">
        <v>0</v>
      </c>
      <c r="R171" s="123" t="s">
        <v>0</v>
      </c>
      <c r="S171" s="477" t="s">
        <v>0</v>
      </c>
      <c r="T171" s="468" t="s">
        <v>0</v>
      </c>
      <c r="U171" s="123" t="s">
        <v>0</v>
      </c>
      <c r="V171" s="123" t="s">
        <v>0</v>
      </c>
      <c r="W171" s="123" t="s">
        <v>0</v>
      </c>
      <c r="X171" s="123" t="s">
        <v>0</v>
      </c>
      <c r="Y171" s="123" t="s">
        <v>0</v>
      </c>
      <c r="Z171" s="123" t="s">
        <v>0</v>
      </c>
      <c r="AA171" s="123" t="s">
        <v>0</v>
      </c>
      <c r="AB171" s="123" t="s">
        <v>0</v>
      </c>
      <c r="AC171" s="123" t="s">
        <v>0</v>
      </c>
      <c r="AD171" s="123">
        <v>551</v>
      </c>
      <c r="AE171" s="123">
        <v>714</v>
      </c>
      <c r="AF171" s="123">
        <v>121</v>
      </c>
      <c r="AG171" s="123">
        <v>82</v>
      </c>
      <c r="AH171" s="123" t="s">
        <v>0</v>
      </c>
      <c r="AI171" s="123" t="s">
        <v>0</v>
      </c>
      <c r="AJ171" s="123" t="s">
        <v>0</v>
      </c>
      <c r="AK171" s="123" t="s">
        <v>0</v>
      </c>
      <c r="AL171" s="123" t="s">
        <v>0</v>
      </c>
      <c r="AM171" s="123" t="s">
        <v>0</v>
      </c>
      <c r="AN171" s="123" t="s">
        <v>0</v>
      </c>
      <c r="AO171" s="123" t="s">
        <v>0</v>
      </c>
      <c r="AP171" s="123" t="s">
        <v>0</v>
      </c>
      <c r="AQ171" s="119" t="s">
        <v>0</v>
      </c>
      <c r="AR171" s="131">
        <v>343</v>
      </c>
      <c r="AS171" s="123">
        <v>228</v>
      </c>
      <c r="AT171" s="123">
        <v>14</v>
      </c>
      <c r="AU171" s="123">
        <v>24</v>
      </c>
      <c r="AV171" s="123" t="s">
        <v>0</v>
      </c>
      <c r="AW171" s="123" t="s">
        <v>0</v>
      </c>
      <c r="AX171" s="123" t="s">
        <v>0</v>
      </c>
      <c r="AY171" s="123" t="s">
        <v>0</v>
      </c>
      <c r="AZ171" s="123" t="s">
        <v>0</v>
      </c>
      <c r="BA171" s="123" t="s">
        <v>0</v>
      </c>
      <c r="BB171" s="123" t="s">
        <v>0</v>
      </c>
      <c r="BC171" s="123" t="s">
        <v>0</v>
      </c>
      <c r="BD171" s="123" t="s">
        <v>0</v>
      </c>
      <c r="BE171" s="123" t="s">
        <v>0</v>
      </c>
      <c r="BF171" s="123" t="s">
        <v>0</v>
      </c>
      <c r="BG171" s="123" t="s">
        <v>0</v>
      </c>
      <c r="BH171" s="123" t="s">
        <v>0</v>
      </c>
      <c r="BI171" s="477" t="s">
        <v>0</v>
      </c>
      <c r="BJ171" s="468" t="s">
        <v>0</v>
      </c>
      <c r="BK171" s="123" t="s">
        <v>0</v>
      </c>
      <c r="BL171" s="123" t="s">
        <v>0</v>
      </c>
      <c r="BM171" s="123" t="s">
        <v>0</v>
      </c>
      <c r="BN171" s="123" t="s">
        <v>0</v>
      </c>
      <c r="BO171" s="123" t="s">
        <v>0</v>
      </c>
      <c r="BP171" s="123" t="s">
        <v>0</v>
      </c>
      <c r="BQ171" s="123" t="s">
        <v>0</v>
      </c>
      <c r="BR171" s="123" t="s">
        <v>0</v>
      </c>
      <c r="BS171" s="123" t="s">
        <v>0</v>
      </c>
      <c r="BT171" s="123" t="s">
        <v>0</v>
      </c>
      <c r="BU171" s="123" t="s">
        <v>0</v>
      </c>
      <c r="BV171" s="123" t="s">
        <v>0</v>
      </c>
      <c r="BW171" s="123">
        <v>1</v>
      </c>
      <c r="BX171" s="123" t="s">
        <v>0</v>
      </c>
      <c r="BY171" s="123" t="s">
        <v>0</v>
      </c>
      <c r="BZ171" s="123" t="s">
        <v>0</v>
      </c>
      <c r="CA171" s="123" t="s">
        <v>0</v>
      </c>
      <c r="CB171" s="123" t="s">
        <v>0</v>
      </c>
      <c r="CC171" s="123" t="s">
        <v>0</v>
      </c>
      <c r="CD171" s="123" t="s">
        <v>0</v>
      </c>
      <c r="CE171" s="123" t="s">
        <v>0</v>
      </c>
      <c r="CF171" s="123" t="s">
        <v>0</v>
      </c>
      <c r="CG171" s="119" t="s">
        <v>0</v>
      </c>
      <c r="CH171" s="131" t="s">
        <v>0</v>
      </c>
      <c r="CI171" s="123" t="s">
        <v>0</v>
      </c>
      <c r="CJ171" s="123" t="s">
        <v>0</v>
      </c>
      <c r="CK171" s="123" t="s">
        <v>0</v>
      </c>
      <c r="CL171" s="123" t="s">
        <v>0</v>
      </c>
      <c r="CM171" s="123" t="s">
        <v>0</v>
      </c>
      <c r="CN171" s="123" t="s">
        <v>0</v>
      </c>
      <c r="CO171" s="123" t="s">
        <v>0</v>
      </c>
      <c r="CP171" s="123" t="s">
        <v>0</v>
      </c>
      <c r="CQ171" s="123" t="s">
        <v>0</v>
      </c>
      <c r="CR171" s="123" t="s">
        <v>0</v>
      </c>
      <c r="CS171" s="123" t="s">
        <v>0</v>
      </c>
      <c r="CT171" s="123" t="s">
        <v>0</v>
      </c>
      <c r="CU171" s="123" t="s">
        <v>0</v>
      </c>
      <c r="CV171" s="123">
        <v>15</v>
      </c>
      <c r="CW171" s="123">
        <v>9</v>
      </c>
      <c r="CX171" s="123">
        <v>4</v>
      </c>
      <c r="CY171" s="477" t="s">
        <v>0</v>
      </c>
      <c r="CZ171" s="468" t="s">
        <v>0</v>
      </c>
      <c r="DA171" s="123" t="s">
        <v>0</v>
      </c>
      <c r="DB171" s="123" t="s">
        <v>0</v>
      </c>
      <c r="DC171" s="123" t="s">
        <v>0</v>
      </c>
      <c r="DD171" s="123" t="s">
        <v>0</v>
      </c>
      <c r="DE171" s="123" t="s">
        <v>0</v>
      </c>
      <c r="DF171" s="123" t="s">
        <v>0</v>
      </c>
      <c r="DG171" s="123" t="s">
        <v>0</v>
      </c>
      <c r="DH171" s="123" t="s">
        <v>0</v>
      </c>
      <c r="DI171" s="123" t="s">
        <v>0</v>
      </c>
      <c r="DJ171" s="123">
        <v>949</v>
      </c>
      <c r="DK171" s="123">
        <v>980</v>
      </c>
      <c r="DL171" s="123">
        <v>147</v>
      </c>
      <c r="DM171" s="123">
        <v>122</v>
      </c>
      <c r="DN171" s="123" t="s">
        <v>0</v>
      </c>
      <c r="DO171" s="123" t="s">
        <v>0</v>
      </c>
      <c r="DP171" s="123" t="s">
        <v>0</v>
      </c>
      <c r="DQ171" s="123" t="s">
        <v>0</v>
      </c>
      <c r="DR171" s="123" t="s">
        <v>0</v>
      </c>
      <c r="DS171" s="123" t="s">
        <v>0</v>
      </c>
      <c r="DT171" s="123" t="s">
        <v>0</v>
      </c>
      <c r="DU171" s="123" t="s">
        <v>0</v>
      </c>
      <c r="DV171" s="123" t="s">
        <v>0</v>
      </c>
      <c r="DW171" s="119" t="s">
        <v>0</v>
      </c>
    </row>
    <row r="172" spans="1:128" x14ac:dyDescent="0.2">
      <c r="A172" s="101" t="s">
        <v>1462</v>
      </c>
      <c r="B172" s="131">
        <v>1</v>
      </c>
      <c r="C172" s="123" t="s">
        <v>0</v>
      </c>
      <c r="D172" s="123">
        <v>14</v>
      </c>
      <c r="E172" s="123">
        <v>15</v>
      </c>
      <c r="F172" s="123" t="s">
        <v>0</v>
      </c>
      <c r="G172" s="123" t="s">
        <v>0</v>
      </c>
      <c r="H172" s="123" t="s">
        <v>0</v>
      </c>
      <c r="I172" s="123" t="s">
        <v>0</v>
      </c>
      <c r="J172" s="123" t="s">
        <v>0</v>
      </c>
      <c r="K172" s="123" t="s">
        <v>0</v>
      </c>
      <c r="L172" s="123">
        <v>4</v>
      </c>
      <c r="M172" s="123">
        <v>8</v>
      </c>
      <c r="N172" s="123" t="s">
        <v>0</v>
      </c>
      <c r="O172" s="123" t="s">
        <v>0</v>
      </c>
      <c r="P172" s="123" t="s">
        <v>0</v>
      </c>
      <c r="Q172" s="123" t="s">
        <v>0</v>
      </c>
      <c r="R172" s="123" t="s">
        <v>0</v>
      </c>
      <c r="S172" s="477" t="s">
        <v>0</v>
      </c>
      <c r="T172" s="468" t="s">
        <v>0</v>
      </c>
      <c r="U172" s="123" t="s">
        <v>0</v>
      </c>
      <c r="V172" s="123" t="s">
        <v>0</v>
      </c>
      <c r="W172" s="123" t="s">
        <v>0</v>
      </c>
      <c r="X172" s="123" t="s">
        <v>0</v>
      </c>
      <c r="Y172" s="123" t="s">
        <v>0</v>
      </c>
      <c r="Z172" s="123" t="s">
        <v>0</v>
      </c>
      <c r="AA172" s="123" t="s">
        <v>0</v>
      </c>
      <c r="AB172" s="123" t="s">
        <v>0</v>
      </c>
      <c r="AC172" s="123" t="s">
        <v>0</v>
      </c>
      <c r="AD172" s="123">
        <v>201</v>
      </c>
      <c r="AE172" s="123">
        <v>268</v>
      </c>
      <c r="AF172" s="123">
        <v>384</v>
      </c>
      <c r="AG172" s="123">
        <v>383</v>
      </c>
      <c r="AH172" s="123" t="s">
        <v>0</v>
      </c>
      <c r="AI172" s="123" t="s">
        <v>0</v>
      </c>
      <c r="AJ172" s="123" t="s">
        <v>0</v>
      </c>
      <c r="AK172" s="123" t="s">
        <v>0</v>
      </c>
      <c r="AL172" s="123" t="s">
        <v>0</v>
      </c>
      <c r="AM172" s="123" t="s">
        <v>0</v>
      </c>
      <c r="AN172" s="123" t="s">
        <v>0</v>
      </c>
      <c r="AO172" s="123">
        <v>11</v>
      </c>
      <c r="AP172" s="123" t="s">
        <v>0</v>
      </c>
      <c r="AQ172" s="119" t="s">
        <v>0</v>
      </c>
      <c r="AR172" s="131">
        <v>72</v>
      </c>
      <c r="AS172" s="123">
        <v>93</v>
      </c>
      <c r="AT172" s="123">
        <v>155</v>
      </c>
      <c r="AU172" s="123">
        <v>144</v>
      </c>
      <c r="AV172" s="123" t="s">
        <v>0</v>
      </c>
      <c r="AW172" s="123" t="s">
        <v>0</v>
      </c>
      <c r="AX172" s="123" t="s">
        <v>0</v>
      </c>
      <c r="AY172" s="123" t="s">
        <v>0</v>
      </c>
      <c r="AZ172" s="123" t="s">
        <v>0</v>
      </c>
      <c r="BA172" s="123" t="s">
        <v>0</v>
      </c>
      <c r="BB172" s="123">
        <v>1</v>
      </c>
      <c r="BC172" s="123">
        <v>2</v>
      </c>
      <c r="BD172" s="123" t="s">
        <v>0</v>
      </c>
      <c r="BE172" s="123" t="s">
        <v>0</v>
      </c>
      <c r="BF172" s="123" t="s">
        <v>0</v>
      </c>
      <c r="BG172" s="123" t="s">
        <v>0</v>
      </c>
      <c r="BH172" s="123" t="s">
        <v>0</v>
      </c>
      <c r="BI172" s="477" t="s">
        <v>0</v>
      </c>
      <c r="BJ172" s="468" t="s">
        <v>0</v>
      </c>
      <c r="BK172" s="123" t="s">
        <v>0</v>
      </c>
      <c r="BL172" s="123" t="s">
        <v>0</v>
      </c>
      <c r="BM172" s="123" t="s">
        <v>0</v>
      </c>
      <c r="BN172" s="123" t="s">
        <v>0</v>
      </c>
      <c r="BO172" s="123" t="s">
        <v>0</v>
      </c>
      <c r="BP172" s="123" t="s">
        <v>0</v>
      </c>
      <c r="BQ172" s="123" t="s">
        <v>0</v>
      </c>
      <c r="BR172" s="123" t="s">
        <v>0</v>
      </c>
      <c r="BS172" s="123" t="s">
        <v>0</v>
      </c>
      <c r="BT172" s="123" t="s">
        <v>0</v>
      </c>
      <c r="BU172" s="123" t="s">
        <v>0</v>
      </c>
      <c r="BV172" s="123" t="s">
        <v>0</v>
      </c>
      <c r="BW172" s="123" t="s">
        <v>0</v>
      </c>
      <c r="BX172" s="123" t="s">
        <v>0</v>
      </c>
      <c r="BY172" s="123" t="s">
        <v>0</v>
      </c>
      <c r="BZ172" s="123" t="s">
        <v>0</v>
      </c>
      <c r="CA172" s="123" t="s">
        <v>0</v>
      </c>
      <c r="CB172" s="123" t="s">
        <v>0</v>
      </c>
      <c r="CC172" s="123" t="s">
        <v>0</v>
      </c>
      <c r="CD172" s="123" t="s">
        <v>0</v>
      </c>
      <c r="CE172" s="123" t="s">
        <v>0</v>
      </c>
      <c r="CF172" s="123" t="s">
        <v>0</v>
      </c>
      <c r="CG172" s="119" t="s">
        <v>0</v>
      </c>
      <c r="CH172" s="131" t="s">
        <v>0</v>
      </c>
      <c r="CI172" s="123" t="s">
        <v>0</v>
      </c>
      <c r="CJ172" s="123" t="s">
        <v>0</v>
      </c>
      <c r="CK172" s="123" t="s">
        <v>0</v>
      </c>
      <c r="CL172" s="123" t="s">
        <v>0</v>
      </c>
      <c r="CM172" s="123" t="s">
        <v>0</v>
      </c>
      <c r="CN172" s="123" t="s">
        <v>0</v>
      </c>
      <c r="CO172" s="123" t="s">
        <v>0</v>
      </c>
      <c r="CP172" s="123" t="s">
        <v>0</v>
      </c>
      <c r="CQ172" s="123" t="s">
        <v>0</v>
      </c>
      <c r="CR172" s="123" t="s">
        <v>0</v>
      </c>
      <c r="CS172" s="123" t="s">
        <v>0</v>
      </c>
      <c r="CT172" s="123" t="s">
        <v>0</v>
      </c>
      <c r="CU172" s="123" t="s">
        <v>0</v>
      </c>
      <c r="CV172" s="123">
        <v>4</v>
      </c>
      <c r="CW172" s="123">
        <v>3</v>
      </c>
      <c r="CX172" s="123">
        <v>3</v>
      </c>
      <c r="CY172" s="477">
        <v>6</v>
      </c>
      <c r="CZ172" s="468" t="s">
        <v>0</v>
      </c>
      <c r="DA172" s="123" t="s">
        <v>0</v>
      </c>
      <c r="DB172" s="123" t="s">
        <v>0</v>
      </c>
      <c r="DC172" s="123" t="s">
        <v>0</v>
      </c>
      <c r="DD172" s="123" t="s">
        <v>0</v>
      </c>
      <c r="DE172" s="123" t="s">
        <v>0</v>
      </c>
      <c r="DF172" s="123" t="s">
        <v>0</v>
      </c>
      <c r="DG172" s="123" t="s">
        <v>0</v>
      </c>
      <c r="DH172" s="123" t="s">
        <v>0</v>
      </c>
      <c r="DI172" s="123" t="s">
        <v>0</v>
      </c>
      <c r="DJ172" s="123">
        <v>278</v>
      </c>
      <c r="DK172" s="123">
        <v>364</v>
      </c>
      <c r="DL172" s="123">
        <v>556</v>
      </c>
      <c r="DM172" s="123">
        <v>548</v>
      </c>
      <c r="DN172" s="123" t="s">
        <v>0</v>
      </c>
      <c r="DO172" s="123" t="s">
        <v>0</v>
      </c>
      <c r="DP172" s="123" t="s">
        <v>0</v>
      </c>
      <c r="DQ172" s="123" t="s">
        <v>0</v>
      </c>
      <c r="DR172" s="123" t="s">
        <v>0</v>
      </c>
      <c r="DS172" s="123" t="s">
        <v>0</v>
      </c>
      <c r="DT172" s="123">
        <v>5</v>
      </c>
      <c r="DU172" s="123">
        <v>21</v>
      </c>
      <c r="DV172" s="123" t="s">
        <v>0</v>
      </c>
      <c r="DW172" s="119" t="s">
        <v>0</v>
      </c>
    </row>
    <row r="173" spans="1:128" x14ac:dyDescent="0.2">
      <c r="A173" s="450" t="s">
        <v>1456</v>
      </c>
      <c r="B173" s="131" t="s">
        <v>0</v>
      </c>
      <c r="C173" s="123" t="s">
        <v>0</v>
      </c>
      <c r="D173" s="123">
        <v>40</v>
      </c>
      <c r="E173" s="123">
        <v>30</v>
      </c>
      <c r="F173" s="123">
        <v>1</v>
      </c>
      <c r="G173" s="123" t="s">
        <v>0</v>
      </c>
      <c r="H173" s="123" t="s">
        <v>0</v>
      </c>
      <c r="I173" s="123" t="s">
        <v>0</v>
      </c>
      <c r="J173" s="123" t="s">
        <v>0</v>
      </c>
      <c r="K173" s="123" t="s">
        <v>0</v>
      </c>
      <c r="L173" s="123">
        <v>8</v>
      </c>
      <c r="M173" s="123">
        <v>22</v>
      </c>
      <c r="N173" s="123" t="s">
        <v>0</v>
      </c>
      <c r="O173" s="123">
        <v>20</v>
      </c>
      <c r="P173" s="123" t="s">
        <v>0</v>
      </c>
      <c r="Q173" s="123" t="s">
        <v>0</v>
      </c>
      <c r="R173" s="123">
        <v>6</v>
      </c>
      <c r="S173" s="477" t="s">
        <v>0</v>
      </c>
      <c r="T173" s="468" t="s">
        <v>0</v>
      </c>
      <c r="U173" s="123" t="s">
        <v>0</v>
      </c>
      <c r="V173" s="123" t="s">
        <v>0</v>
      </c>
      <c r="W173" s="123" t="s">
        <v>0</v>
      </c>
      <c r="X173" s="123" t="s">
        <v>0</v>
      </c>
      <c r="Y173" s="123" t="s">
        <v>0</v>
      </c>
      <c r="Z173" s="123">
        <v>3</v>
      </c>
      <c r="AA173" s="123" t="s">
        <v>0</v>
      </c>
      <c r="AB173" s="123" t="s">
        <v>0</v>
      </c>
      <c r="AC173" s="123" t="s">
        <v>0</v>
      </c>
      <c r="AD173" s="123">
        <v>143</v>
      </c>
      <c r="AE173" s="123">
        <v>217</v>
      </c>
      <c r="AF173" s="123">
        <v>493</v>
      </c>
      <c r="AG173" s="123">
        <v>246</v>
      </c>
      <c r="AH173" s="123" t="s">
        <v>0</v>
      </c>
      <c r="AI173" s="123" t="s">
        <v>0</v>
      </c>
      <c r="AJ173" s="123">
        <v>1</v>
      </c>
      <c r="AK173" s="123" t="s">
        <v>0</v>
      </c>
      <c r="AL173" s="123" t="s">
        <v>0</v>
      </c>
      <c r="AM173" s="123" t="s">
        <v>0</v>
      </c>
      <c r="AN173" s="123">
        <v>2</v>
      </c>
      <c r="AO173" s="123">
        <v>13</v>
      </c>
      <c r="AP173" s="123" t="s">
        <v>0</v>
      </c>
      <c r="AQ173" s="119">
        <v>4</v>
      </c>
      <c r="AR173" s="131">
        <v>1061</v>
      </c>
      <c r="AS173" s="123">
        <v>66</v>
      </c>
      <c r="AT173" s="123">
        <v>1675</v>
      </c>
      <c r="AU173" s="123">
        <v>102</v>
      </c>
      <c r="AV173" s="123" t="s">
        <v>0</v>
      </c>
      <c r="AW173" s="123" t="s">
        <v>0</v>
      </c>
      <c r="AX173" s="123" t="s">
        <v>0</v>
      </c>
      <c r="AY173" s="123" t="s">
        <v>0</v>
      </c>
      <c r="AZ173" s="123">
        <v>1</v>
      </c>
      <c r="BA173" s="123" t="s">
        <v>0</v>
      </c>
      <c r="BB173" s="123">
        <v>3</v>
      </c>
      <c r="BC173" s="123">
        <v>2</v>
      </c>
      <c r="BD173" s="123" t="s">
        <v>0</v>
      </c>
      <c r="BE173" s="123" t="s">
        <v>0</v>
      </c>
      <c r="BF173" s="123" t="s">
        <v>0</v>
      </c>
      <c r="BG173" s="123" t="s">
        <v>0</v>
      </c>
      <c r="BH173" s="123" t="s">
        <v>0</v>
      </c>
      <c r="BI173" s="477" t="s">
        <v>0</v>
      </c>
      <c r="BJ173" s="468" t="s">
        <v>0</v>
      </c>
      <c r="BK173" s="123" t="s">
        <v>0</v>
      </c>
      <c r="BL173" s="123" t="s">
        <v>0</v>
      </c>
      <c r="BM173" s="123" t="s">
        <v>0</v>
      </c>
      <c r="BN173" s="123" t="s">
        <v>0</v>
      </c>
      <c r="BO173" s="123" t="s">
        <v>0</v>
      </c>
      <c r="BP173" s="123" t="s">
        <v>0</v>
      </c>
      <c r="BQ173" s="123" t="s">
        <v>0</v>
      </c>
      <c r="BR173" s="123" t="s">
        <v>0</v>
      </c>
      <c r="BS173" s="123" t="s">
        <v>0</v>
      </c>
      <c r="BT173" s="123" t="s">
        <v>0</v>
      </c>
      <c r="BU173" s="123" t="s">
        <v>0</v>
      </c>
      <c r="BV173" s="123">
        <v>4</v>
      </c>
      <c r="BW173" s="123">
        <v>3</v>
      </c>
      <c r="BX173" s="123" t="s">
        <v>0</v>
      </c>
      <c r="BY173" s="123" t="s">
        <v>0</v>
      </c>
      <c r="BZ173" s="123" t="s">
        <v>0</v>
      </c>
      <c r="CA173" s="123" t="s">
        <v>0</v>
      </c>
      <c r="CB173" s="123" t="s">
        <v>0</v>
      </c>
      <c r="CC173" s="123" t="s">
        <v>0</v>
      </c>
      <c r="CD173" s="123" t="s">
        <v>0</v>
      </c>
      <c r="CE173" s="123" t="s">
        <v>0</v>
      </c>
      <c r="CF173" s="123" t="s">
        <v>0</v>
      </c>
      <c r="CG173" s="119" t="s">
        <v>0</v>
      </c>
      <c r="CH173" s="131" t="s">
        <v>0</v>
      </c>
      <c r="CI173" s="123" t="s">
        <v>0</v>
      </c>
      <c r="CJ173" s="123" t="s">
        <v>0</v>
      </c>
      <c r="CK173" s="123" t="s">
        <v>0</v>
      </c>
      <c r="CL173" s="123" t="s">
        <v>0</v>
      </c>
      <c r="CM173" s="123" t="s">
        <v>0</v>
      </c>
      <c r="CN173" s="123" t="s">
        <v>0</v>
      </c>
      <c r="CO173" s="123" t="s">
        <v>0</v>
      </c>
      <c r="CP173" s="123" t="s">
        <v>0</v>
      </c>
      <c r="CQ173" s="123" t="s">
        <v>0</v>
      </c>
      <c r="CR173" s="123" t="s">
        <v>0</v>
      </c>
      <c r="CS173" s="123" t="s">
        <v>0</v>
      </c>
      <c r="CT173" s="123" t="s">
        <v>0</v>
      </c>
      <c r="CU173" s="123" t="s">
        <v>0</v>
      </c>
      <c r="CV173" s="123">
        <v>2</v>
      </c>
      <c r="CW173" s="123">
        <v>2</v>
      </c>
      <c r="CX173" s="123">
        <v>5</v>
      </c>
      <c r="CY173" s="477">
        <v>2</v>
      </c>
      <c r="CZ173" s="468" t="s">
        <v>0</v>
      </c>
      <c r="DA173" s="123" t="s">
        <v>0</v>
      </c>
      <c r="DB173" s="123" t="s">
        <v>0</v>
      </c>
      <c r="DC173" s="123" t="s">
        <v>0</v>
      </c>
      <c r="DD173" s="123" t="s">
        <v>0</v>
      </c>
      <c r="DE173" s="123" t="s">
        <v>0</v>
      </c>
      <c r="DF173" s="123" t="s">
        <v>0</v>
      </c>
      <c r="DG173" s="123" t="s">
        <v>0</v>
      </c>
      <c r="DH173" s="123" t="s">
        <v>0</v>
      </c>
      <c r="DI173" s="123" t="s">
        <v>0</v>
      </c>
      <c r="DJ173" s="123">
        <v>1206</v>
      </c>
      <c r="DK173" s="123">
        <v>285</v>
      </c>
      <c r="DL173" s="123">
        <v>2223</v>
      </c>
      <c r="DM173" s="123">
        <v>383</v>
      </c>
      <c r="DN173" s="123">
        <v>1</v>
      </c>
      <c r="DO173" s="123" t="s">
        <v>0</v>
      </c>
      <c r="DP173" s="123">
        <v>1</v>
      </c>
      <c r="DQ173" s="123" t="s">
        <v>0</v>
      </c>
      <c r="DR173" s="123">
        <v>1</v>
      </c>
      <c r="DS173" s="123" t="s">
        <v>0</v>
      </c>
      <c r="DT173" s="123">
        <v>16</v>
      </c>
      <c r="DU173" s="123">
        <v>37</v>
      </c>
      <c r="DV173" s="123" t="s">
        <v>0</v>
      </c>
      <c r="DW173" s="119">
        <v>24</v>
      </c>
    </row>
    <row r="174" spans="1:128" x14ac:dyDescent="0.2">
      <c r="A174" s="450" t="s">
        <v>607</v>
      </c>
      <c r="B174" s="131" t="s">
        <v>0</v>
      </c>
      <c r="C174" s="123" t="s">
        <v>0</v>
      </c>
      <c r="D174" s="123">
        <v>35</v>
      </c>
      <c r="E174" s="123">
        <v>24</v>
      </c>
      <c r="F174" s="123">
        <v>4</v>
      </c>
      <c r="G174" s="123" t="s">
        <v>0</v>
      </c>
      <c r="H174" s="123" t="s">
        <v>0</v>
      </c>
      <c r="I174" s="123" t="s">
        <v>0</v>
      </c>
      <c r="J174" s="123">
        <v>3</v>
      </c>
      <c r="K174" s="123" t="s">
        <v>0</v>
      </c>
      <c r="L174" s="123">
        <v>2</v>
      </c>
      <c r="M174" s="123">
        <v>13</v>
      </c>
      <c r="N174" s="123" t="s">
        <v>0</v>
      </c>
      <c r="O174" s="123">
        <v>19</v>
      </c>
      <c r="P174" s="123" t="s">
        <v>0</v>
      </c>
      <c r="Q174" s="123" t="s">
        <v>0</v>
      </c>
      <c r="R174" s="123" t="s">
        <v>0</v>
      </c>
      <c r="S174" s="477" t="s">
        <v>0</v>
      </c>
      <c r="T174" s="468" t="s">
        <v>0</v>
      </c>
      <c r="U174" s="123" t="s">
        <v>0</v>
      </c>
      <c r="V174" s="123" t="s">
        <v>0</v>
      </c>
      <c r="W174" s="123" t="s">
        <v>0</v>
      </c>
      <c r="X174" s="123" t="s">
        <v>0</v>
      </c>
      <c r="Y174" s="123" t="s">
        <v>0</v>
      </c>
      <c r="Z174" s="123" t="s">
        <v>0</v>
      </c>
      <c r="AA174" s="123" t="s">
        <v>0</v>
      </c>
      <c r="AB174" s="123" t="s">
        <v>0</v>
      </c>
      <c r="AC174" s="123" t="s">
        <v>0</v>
      </c>
      <c r="AD174" s="123">
        <v>87</v>
      </c>
      <c r="AE174" s="123">
        <v>169</v>
      </c>
      <c r="AF174" s="123">
        <v>208</v>
      </c>
      <c r="AG174" s="123">
        <v>61</v>
      </c>
      <c r="AH174" s="123">
        <v>1</v>
      </c>
      <c r="AI174" s="123" t="s">
        <v>0</v>
      </c>
      <c r="AJ174" s="123" t="s">
        <v>0</v>
      </c>
      <c r="AK174" s="123" t="s">
        <v>0</v>
      </c>
      <c r="AL174" s="123">
        <v>2</v>
      </c>
      <c r="AM174" s="123" t="s">
        <v>0</v>
      </c>
      <c r="AN174" s="123">
        <v>2</v>
      </c>
      <c r="AO174" s="123">
        <v>7</v>
      </c>
      <c r="AP174" s="123" t="s">
        <v>0</v>
      </c>
      <c r="AQ174" s="119">
        <v>4</v>
      </c>
      <c r="AR174" s="131">
        <v>69</v>
      </c>
      <c r="AS174" s="123">
        <v>70</v>
      </c>
      <c r="AT174" s="123">
        <v>79</v>
      </c>
      <c r="AU174" s="123">
        <v>168</v>
      </c>
      <c r="AV174" s="123" t="s">
        <v>0</v>
      </c>
      <c r="AW174" s="123" t="s">
        <v>0</v>
      </c>
      <c r="AX174" s="123" t="s">
        <v>0</v>
      </c>
      <c r="AY174" s="123" t="s">
        <v>0</v>
      </c>
      <c r="AZ174" s="123">
        <v>1</v>
      </c>
      <c r="BA174" s="123" t="s">
        <v>0</v>
      </c>
      <c r="BB174" s="123">
        <v>1</v>
      </c>
      <c r="BC174" s="123">
        <v>1</v>
      </c>
      <c r="BD174" s="123" t="s">
        <v>0</v>
      </c>
      <c r="BE174" s="123">
        <v>2</v>
      </c>
      <c r="BF174" s="123" t="s">
        <v>0</v>
      </c>
      <c r="BG174" s="123" t="s">
        <v>0</v>
      </c>
      <c r="BH174" s="123" t="s">
        <v>0</v>
      </c>
      <c r="BI174" s="477" t="s">
        <v>0</v>
      </c>
      <c r="BJ174" s="468" t="s">
        <v>0</v>
      </c>
      <c r="BK174" s="123" t="s">
        <v>0</v>
      </c>
      <c r="BL174" s="123" t="s">
        <v>0</v>
      </c>
      <c r="BM174" s="123" t="s">
        <v>0</v>
      </c>
      <c r="BN174" s="123" t="s">
        <v>0</v>
      </c>
      <c r="BO174" s="123" t="s">
        <v>0</v>
      </c>
      <c r="BP174" s="123" t="s">
        <v>0</v>
      </c>
      <c r="BQ174" s="123">
        <v>0</v>
      </c>
      <c r="BR174" s="123" t="s">
        <v>0</v>
      </c>
      <c r="BS174" s="123" t="s">
        <v>0</v>
      </c>
      <c r="BT174" s="123">
        <v>1</v>
      </c>
      <c r="BU174" s="123" t="s">
        <v>0</v>
      </c>
      <c r="BV174" s="123">
        <v>4</v>
      </c>
      <c r="BW174" s="123">
        <v>3</v>
      </c>
      <c r="BX174" s="123" t="s">
        <v>0</v>
      </c>
      <c r="BY174" s="123" t="s">
        <v>0</v>
      </c>
      <c r="BZ174" s="123" t="s">
        <v>0</v>
      </c>
      <c r="CA174" s="123" t="s">
        <v>0</v>
      </c>
      <c r="CB174" s="123" t="s">
        <v>0</v>
      </c>
      <c r="CC174" s="123" t="s">
        <v>0</v>
      </c>
      <c r="CD174" s="123" t="s">
        <v>0</v>
      </c>
      <c r="CE174" s="123" t="s">
        <v>0</v>
      </c>
      <c r="CF174" s="123" t="s">
        <v>0</v>
      </c>
      <c r="CG174" s="119" t="s">
        <v>0</v>
      </c>
      <c r="CH174" s="131" t="s">
        <v>0</v>
      </c>
      <c r="CI174" s="123" t="s">
        <v>0</v>
      </c>
      <c r="CJ174" s="123" t="s">
        <v>0</v>
      </c>
      <c r="CK174" s="123" t="s">
        <v>0</v>
      </c>
      <c r="CL174" s="123" t="s">
        <v>0</v>
      </c>
      <c r="CM174" s="123" t="s">
        <v>0</v>
      </c>
      <c r="CN174" s="123" t="s">
        <v>0</v>
      </c>
      <c r="CO174" s="123" t="s">
        <v>0</v>
      </c>
      <c r="CP174" s="123" t="s">
        <v>0</v>
      </c>
      <c r="CQ174" s="123" t="s">
        <v>0</v>
      </c>
      <c r="CR174" s="123" t="s">
        <v>0</v>
      </c>
      <c r="CS174" s="123" t="s">
        <v>0</v>
      </c>
      <c r="CT174" s="123">
        <v>0</v>
      </c>
      <c r="CU174" s="123" t="s">
        <v>0</v>
      </c>
      <c r="CV174" s="123" t="s">
        <v>0</v>
      </c>
      <c r="CW174" s="123">
        <v>1</v>
      </c>
      <c r="CX174" s="123">
        <v>2</v>
      </c>
      <c r="CY174" s="477">
        <v>1</v>
      </c>
      <c r="CZ174" s="468" t="s">
        <v>0</v>
      </c>
      <c r="DA174" s="123" t="s">
        <v>0</v>
      </c>
      <c r="DB174" s="123" t="s">
        <v>0</v>
      </c>
      <c r="DC174" s="123" t="s">
        <v>0</v>
      </c>
      <c r="DD174" s="123" t="s">
        <v>0</v>
      </c>
      <c r="DE174" s="123" t="s">
        <v>0</v>
      </c>
      <c r="DF174" s="123" t="s">
        <v>0</v>
      </c>
      <c r="DG174" s="123" t="s">
        <v>0</v>
      </c>
      <c r="DH174" s="123" t="s">
        <v>0</v>
      </c>
      <c r="DI174" s="123" t="s">
        <v>0</v>
      </c>
      <c r="DJ174" s="123">
        <v>157</v>
      </c>
      <c r="DK174" s="123">
        <v>240</v>
      </c>
      <c r="DL174" s="123">
        <v>328</v>
      </c>
      <c r="DM174" s="123">
        <v>257</v>
      </c>
      <c r="DN174" s="123">
        <v>5</v>
      </c>
      <c r="DO174" s="123" t="s">
        <v>0</v>
      </c>
      <c r="DP174" s="123" t="s">
        <v>0</v>
      </c>
      <c r="DQ174" s="123" t="s">
        <v>0</v>
      </c>
      <c r="DR174" s="123">
        <v>6</v>
      </c>
      <c r="DS174" s="123" t="s">
        <v>0</v>
      </c>
      <c r="DT174" s="123">
        <v>5</v>
      </c>
      <c r="DU174" s="123">
        <v>21</v>
      </c>
      <c r="DV174" s="123" t="s">
        <v>0</v>
      </c>
      <c r="DW174" s="119">
        <v>25</v>
      </c>
    </row>
    <row r="175" spans="1:128" x14ac:dyDescent="0.2">
      <c r="A175" s="450" t="s">
        <v>1457</v>
      </c>
      <c r="B175" s="131">
        <v>1</v>
      </c>
      <c r="C175" s="123">
        <v>1</v>
      </c>
      <c r="D175" s="123">
        <v>27</v>
      </c>
      <c r="E175" s="123">
        <v>10</v>
      </c>
      <c r="F175" s="123">
        <v>5</v>
      </c>
      <c r="G175" s="123" t="s">
        <v>0</v>
      </c>
      <c r="H175" s="123">
        <v>2</v>
      </c>
      <c r="I175" s="123" t="s">
        <v>0</v>
      </c>
      <c r="J175" s="123">
        <v>1</v>
      </c>
      <c r="K175" s="123" t="s">
        <v>0</v>
      </c>
      <c r="L175" s="123">
        <v>6</v>
      </c>
      <c r="M175" s="123">
        <v>5</v>
      </c>
      <c r="N175" s="123" t="s">
        <v>0</v>
      </c>
      <c r="O175" s="123">
        <v>11</v>
      </c>
      <c r="P175" s="123" t="s">
        <v>0</v>
      </c>
      <c r="Q175" s="123" t="s">
        <v>0</v>
      </c>
      <c r="R175" s="123" t="s">
        <v>0</v>
      </c>
      <c r="S175" s="477" t="s">
        <v>0</v>
      </c>
      <c r="T175" s="468" t="s">
        <v>0</v>
      </c>
      <c r="U175" s="123" t="s">
        <v>0</v>
      </c>
      <c r="V175" s="123" t="s">
        <v>0</v>
      </c>
      <c r="W175" s="123" t="s">
        <v>0</v>
      </c>
      <c r="X175" s="123" t="s">
        <v>0</v>
      </c>
      <c r="Y175" s="123" t="s">
        <v>0</v>
      </c>
      <c r="Z175" s="123" t="s">
        <v>0</v>
      </c>
      <c r="AA175" s="123" t="s">
        <v>0</v>
      </c>
      <c r="AB175" s="123" t="s">
        <v>0</v>
      </c>
      <c r="AC175" s="123" t="s">
        <v>0</v>
      </c>
      <c r="AD175" s="123">
        <v>51</v>
      </c>
      <c r="AE175" s="123">
        <v>137</v>
      </c>
      <c r="AF175" s="123">
        <v>127</v>
      </c>
      <c r="AG175" s="123">
        <v>83</v>
      </c>
      <c r="AH175" s="123" t="s">
        <v>0</v>
      </c>
      <c r="AI175" s="123" t="s">
        <v>0</v>
      </c>
      <c r="AJ175" s="123" t="s">
        <v>0</v>
      </c>
      <c r="AK175" s="123" t="s">
        <v>0</v>
      </c>
      <c r="AL175" s="123">
        <v>1</v>
      </c>
      <c r="AM175" s="123" t="s">
        <v>0</v>
      </c>
      <c r="AN175" s="123" t="s">
        <v>0</v>
      </c>
      <c r="AO175" s="123">
        <v>2</v>
      </c>
      <c r="AP175" s="123" t="s">
        <v>0</v>
      </c>
      <c r="AQ175" s="119" t="s">
        <v>0</v>
      </c>
      <c r="AR175" s="131">
        <v>38</v>
      </c>
      <c r="AS175" s="123">
        <v>68</v>
      </c>
      <c r="AT175" s="123">
        <v>40</v>
      </c>
      <c r="AU175" s="123">
        <v>36</v>
      </c>
      <c r="AV175" s="123" t="s">
        <v>0</v>
      </c>
      <c r="AW175" s="123" t="s">
        <v>0</v>
      </c>
      <c r="AX175" s="123" t="s">
        <v>0</v>
      </c>
      <c r="AY175" s="123" t="s">
        <v>0</v>
      </c>
      <c r="AZ175" s="123" t="s">
        <v>0</v>
      </c>
      <c r="BA175" s="123" t="s">
        <v>0</v>
      </c>
      <c r="BB175" s="123" t="s">
        <v>0</v>
      </c>
      <c r="BC175" s="123">
        <v>2</v>
      </c>
      <c r="BD175" s="123" t="s">
        <v>0</v>
      </c>
      <c r="BE175" s="123" t="s">
        <v>0</v>
      </c>
      <c r="BF175" s="123" t="s">
        <v>0</v>
      </c>
      <c r="BG175" s="123" t="s">
        <v>0</v>
      </c>
      <c r="BH175" s="123" t="s">
        <v>0</v>
      </c>
      <c r="BI175" s="477" t="s">
        <v>0</v>
      </c>
      <c r="BJ175" s="468" t="s">
        <v>0</v>
      </c>
      <c r="BK175" s="123" t="s">
        <v>0</v>
      </c>
      <c r="BL175" s="123" t="s">
        <v>0</v>
      </c>
      <c r="BM175" s="123" t="s">
        <v>0</v>
      </c>
      <c r="BN175" s="123" t="s">
        <v>0</v>
      </c>
      <c r="BO175" s="123" t="s">
        <v>0</v>
      </c>
      <c r="BP175" s="123" t="s">
        <v>0</v>
      </c>
      <c r="BQ175" s="123" t="s">
        <v>0</v>
      </c>
      <c r="BR175" s="123" t="s">
        <v>0</v>
      </c>
      <c r="BS175" s="123" t="s">
        <v>0</v>
      </c>
      <c r="BT175" s="123" t="s">
        <v>0</v>
      </c>
      <c r="BU175" s="123" t="s">
        <v>0</v>
      </c>
      <c r="BV175" s="123" t="s">
        <v>0</v>
      </c>
      <c r="BW175" s="123" t="s">
        <v>0</v>
      </c>
      <c r="BX175" s="123" t="s">
        <v>0</v>
      </c>
      <c r="BY175" s="123" t="s">
        <v>0</v>
      </c>
      <c r="BZ175" s="123" t="s">
        <v>0</v>
      </c>
      <c r="CA175" s="123" t="s">
        <v>0</v>
      </c>
      <c r="CB175" s="123" t="s">
        <v>0</v>
      </c>
      <c r="CC175" s="123" t="s">
        <v>0</v>
      </c>
      <c r="CD175" s="123" t="s">
        <v>0</v>
      </c>
      <c r="CE175" s="123" t="s">
        <v>0</v>
      </c>
      <c r="CF175" s="123" t="s">
        <v>0</v>
      </c>
      <c r="CG175" s="119" t="s">
        <v>0</v>
      </c>
      <c r="CH175" s="131" t="s">
        <v>0</v>
      </c>
      <c r="CI175" s="123" t="s">
        <v>0</v>
      </c>
      <c r="CJ175" s="123" t="s">
        <v>0</v>
      </c>
      <c r="CK175" s="123" t="s">
        <v>0</v>
      </c>
      <c r="CL175" s="123" t="s">
        <v>0</v>
      </c>
      <c r="CM175" s="123" t="s">
        <v>0</v>
      </c>
      <c r="CN175" s="123" t="s">
        <v>0</v>
      </c>
      <c r="CO175" s="123" t="s">
        <v>0</v>
      </c>
      <c r="CP175" s="123" t="s">
        <v>0</v>
      </c>
      <c r="CQ175" s="123" t="s">
        <v>0</v>
      </c>
      <c r="CR175" s="123" t="s">
        <v>0</v>
      </c>
      <c r="CS175" s="123" t="s">
        <v>0</v>
      </c>
      <c r="CT175" s="123" t="s">
        <v>0</v>
      </c>
      <c r="CU175" s="123" t="s">
        <v>0</v>
      </c>
      <c r="CV175" s="123" t="s">
        <v>0</v>
      </c>
      <c r="CW175" s="123">
        <v>2</v>
      </c>
      <c r="CX175" s="123">
        <v>2</v>
      </c>
      <c r="CY175" s="477">
        <v>3</v>
      </c>
      <c r="CZ175" s="468" t="s">
        <v>0</v>
      </c>
      <c r="DA175" s="123" t="s">
        <v>0</v>
      </c>
      <c r="DB175" s="123" t="s">
        <v>0</v>
      </c>
      <c r="DC175" s="123" t="s">
        <v>0</v>
      </c>
      <c r="DD175" s="123" t="s">
        <v>0</v>
      </c>
      <c r="DE175" s="123" t="s">
        <v>0</v>
      </c>
      <c r="DF175" s="123" t="s">
        <v>0</v>
      </c>
      <c r="DG175" s="123" t="s">
        <v>0</v>
      </c>
      <c r="DH175" s="123" t="s">
        <v>0</v>
      </c>
      <c r="DI175" s="123" t="s">
        <v>0</v>
      </c>
      <c r="DJ175" s="123">
        <v>90</v>
      </c>
      <c r="DK175" s="123">
        <v>208</v>
      </c>
      <c r="DL175" s="123">
        <v>196</v>
      </c>
      <c r="DM175" s="123">
        <v>132</v>
      </c>
      <c r="DN175" s="123">
        <v>5</v>
      </c>
      <c r="DO175" s="123" t="s">
        <v>0</v>
      </c>
      <c r="DP175" s="123">
        <v>2</v>
      </c>
      <c r="DQ175" s="123" t="s">
        <v>0</v>
      </c>
      <c r="DR175" s="123">
        <v>2</v>
      </c>
      <c r="DS175" s="123" t="s">
        <v>0</v>
      </c>
      <c r="DT175" s="123">
        <v>6</v>
      </c>
      <c r="DU175" s="123">
        <v>9</v>
      </c>
      <c r="DV175" s="123" t="s">
        <v>0</v>
      </c>
      <c r="DW175" s="119">
        <v>11</v>
      </c>
    </row>
    <row r="176" spans="1:128" x14ac:dyDescent="0.2">
      <c r="A176" s="101" t="s">
        <v>604</v>
      </c>
      <c r="B176" s="131" t="s">
        <v>0</v>
      </c>
      <c r="C176" s="123" t="s">
        <v>0</v>
      </c>
      <c r="D176" s="123">
        <v>11</v>
      </c>
      <c r="E176" s="123">
        <v>12</v>
      </c>
      <c r="F176" s="123">
        <v>1</v>
      </c>
      <c r="G176" s="123" t="s">
        <v>0</v>
      </c>
      <c r="H176" s="123">
        <v>1</v>
      </c>
      <c r="I176" s="123" t="s">
        <v>0</v>
      </c>
      <c r="J176" s="123" t="s">
        <v>0</v>
      </c>
      <c r="K176" s="123" t="s">
        <v>0</v>
      </c>
      <c r="L176" s="123">
        <v>6</v>
      </c>
      <c r="M176" s="123">
        <v>3</v>
      </c>
      <c r="N176" s="123" t="s">
        <v>0</v>
      </c>
      <c r="O176" s="123" t="s">
        <v>0</v>
      </c>
      <c r="P176" s="123" t="s">
        <v>0</v>
      </c>
      <c r="Q176" s="123" t="s">
        <v>0</v>
      </c>
      <c r="R176" s="123">
        <v>1</v>
      </c>
      <c r="S176" s="477" t="s">
        <v>0</v>
      </c>
      <c r="T176" s="468" t="s">
        <v>0</v>
      </c>
      <c r="U176" s="123" t="s">
        <v>0</v>
      </c>
      <c r="V176" s="123" t="s">
        <v>0</v>
      </c>
      <c r="W176" s="123" t="s">
        <v>0</v>
      </c>
      <c r="X176" s="123" t="s">
        <v>0</v>
      </c>
      <c r="Y176" s="123" t="s">
        <v>0</v>
      </c>
      <c r="Z176" s="123">
        <v>1</v>
      </c>
      <c r="AA176" s="123" t="s">
        <v>0</v>
      </c>
      <c r="AB176" s="123" t="s">
        <v>0</v>
      </c>
      <c r="AC176" s="123" t="s">
        <v>0</v>
      </c>
      <c r="AD176" s="123">
        <v>72</v>
      </c>
      <c r="AE176" s="123">
        <v>163</v>
      </c>
      <c r="AF176" s="123">
        <v>70</v>
      </c>
      <c r="AG176" s="123">
        <v>42</v>
      </c>
      <c r="AH176" s="123" t="s">
        <v>0</v>
      </c>
      <c r="AI176" s="123" t="s">
        <v>0</v>
      </c>
      <c r="AJ176" s="123" t="s">
        <v>0</v>
      </c>
      <c r="AK176" s="123" t="s">
        <v>0</v>
      </c>
      <c r="AL176" s="123" t="s">
        <v>0</v>
      </c>
      <c r="AM176" s="123" t="s">
        <v>0</v>
      </c>
      <c r="AN176" s="123" t="s">
        <v>0</v>
      </c>
      <c r="AO176" s="123" t="s">
        <v>0</v>
      </c>
      <c r="AP176" s="123" t="s">
        <v>0</v>
      </c>
      <c r="AQ176" s="119" t="s">
        <v>0</v>
      </c>
      <c r="AR176" s="131">
        <v>51</v>
      </c>
      <c r="AS176" s="123">
        <v>51</v>
      </c>
      <c r="AT176" s="123">
        <v>16</v>
      </c>
      <c r="AU176" s="123">
        <v>14</v>
      </c>
      <c r="AV176" s="123" t="s">
        <v>0</v>
      </c>
      <c r="AW176" s="123" t="s">
        <v>0</v>
      </c>
      <c r="AX176" s="123" t="s">
        <v>0</v>
      </c>
      <c r="AY176" s="123" t="s">
        <v>0</v>
      </c>
      <c r="AZ176" s="123" t="s">
        <v>0</v>
      </c>
      <c r="BA176" s="123" t="s">
        <v>0</v>
      </c>
      <c r="BB176" s="123">
        <v>1</v>
      </c>
      <c r="BC176" s="123" t="s">
        <v>0</v>
      </c>
      <c r="BD176" s="123" t="s">
        <v>0</v>
      </c>
      <c r="BE176" s="123" t="s">
        <v>0</v>
      </c>
      <c r="BF176" s="123" t="s">
        <v>0</v>
      </c>
      <c r="BG176" s="123" t="s">
        <v>0</v>
      </c>
      <c r="BH176" s="123" t="s">
        <v>0</v>
      </c>
      <c r="BI176" s="477" t="s">
        <v>0</v>
      </c>
      <c r="BJ176" s="468" t="s">
        <v>0</v>
      </c>
      <c r="BK176" s="123" t="s">
        <v>0</v>
      </c>
      <c r="BL176" s="123" t="s">
        <v>0</v>
      </c>
      <c r="BM176" s="123" t="s">
        <v>0</v>
      </c>
      <c r="BN176" s="123" t="s">
        <v>0</v>
      </c>
      <c r="BO176" s="123" t="s">
        <v>0</v>
      </c>
      <c r="BP176" s="123" t="s">
        <v>0</v>
      </c>
      <c r="BQ176" s="123" t="s">
        <v>0</v>
      </c>
      <c r="BR176" s="123" t="s">
        <v>0</v>
      </c>
      <c r="BS176" s="123" t="s">
        <v>0</v>
      </c>
      <c r="BT176" s="123" t="s">
        <v>0</v>
      </c>
      <c r="BU176" s="123" t="s">
        <v>0</v>
      </c>
      <c r="BV176" s="123" t="s">
        <v>0</v>
      </c>
      <c r="BW176" s="123" t="s">
        <v>0</v>
      </c>
      <c r="BX176" s="123" t="s">
        <v>0</v>
      </c>
      <c r="BY176" s="123" t="s">
        <v>0</v>
      </c>
      <c r="BZ176" s="123" t="s">
        <v>0</v>
      </c>
      <c r="CA176" s="123" t="s">
        <v>0</v>
      </c>
      <c r="CB176" s="123" t="s">
        <v>0</v>
      </c>
      <c r="CC176" s="123" t="s">
        <v>0</v>
      </c>
      <c r="CD176" s="123" t="s">
        <v>0</v>
      </c>
      <c r="CE176" s="123" t="s">
        <v>0</v>
      </c>
      <c r="CF176" s="123" t="s">
        <v>0</v>
      </c>
      <c r="CG176" s="119" t="s">
        <v>0</v>
      </c>
      <c r="CH176" s="131" t="s">
        <v>0</v>
      </c>
      <c r="CI176" s="123" t="s">
        <v>0</v>
      </c>
      <c r="CJ176" s="123" t="s">
        <v>0</v>
      </c>
      <c r="CK176" s="123" t="s">
        <v>0</v>
      </c>
      <c r="CL176" s="123" t="s">
        <v>0</v>
      </c>
      <c r="CM176" s="123" t="s">
        <v>0</v>
      </c>
      <c r="CN176" s="123" t="s">
        <v>0</v>
      </c>
      <c r="CO176" s="123" t="s">
        <v>0</v>
      </c>
      <c r="CP176" s="123" t="s">
        <v>0</v>
      </c>
      <c r="CQ176" s="123" t="s">
        <v>0</v>
      </c>
      <c r="CR176" s="123" t="s">
        <v>0</v>
      </c>
      <c r="CS176" s="123" t="s">
        <v>0</v>
      </c>
      <c r="CT176" s="123" t="s">
        <v>0</v>
      </c>
      <c r="CU176" s="123" t="s">
        <v>0</v>
      </c>
      <c r="CV176" s="123" t="s">
        <v>0</v>
      </c>
      <c r="CW176" s="123">
        <v>1</v>
      </c>
      <c r="CX176" s="123">
        <v>3</v>
      </c>
      <c r="CY176" s="477">
        <v>1</v>
      </c>
      <c r="CZ176" s="468" t="s">
        <v>0</v>
      </c>
      <c r="DA176" s="123" t="s">
        <v>0</v>
      </c>
      <c r="DB176" s="123" t="s">
        <v>0</v>
      </c>
      <c r="DC176" s="123" t="s">
        <v>0</v>
      </c>
      <c r="DD176" s="123" t="s">
        <v>0</v>
      </c>
      <c r="DE176" s="123" t="s">
        <v>0</v>
      </c>
      <c r="DF176" s="123" t="s">
        <v>0</v>
      </c>
      <c r="DG176" s="123" t="s">
        <v>0</v>
      </c>
      <c r="DH176" s="123" t="s">
        <v>0</v>
      </c>
      <c r="DI176" s="123" t="s">
        <v>0</v>
      </c>
      <c r="DJ176" s="123">
        <v>123</v>
      </c>
      <c r="DK176" s="123">
        <v>215</v>
      </c>
      <c r="DL176" s="123">
        <v>101</v>
      </c>
      <c r="DM176" s="123">
        <v>69</v>
      </c>
      <c r="DN176" s="123">
        <v>1</v>
      </c>
      <c r="DO176" s="123" t="s">
        <v>0</v>
      </c>
      <c r="DP176" s="123">
        <v>1</v>
      </c>
      <c r="DQ176" s="123" t="s">
        <v>0</v>
      </c>
      <c r="DR176" s="123" t="s">
        <v>0</v>
      </c>
      <c r="DS176" s="123" t="s">
        <v>0</v>
      </c>
      <c r="DT176" s="123">
        <v>8</v>
      </c>
      <c r="DU176" s="123">
        <v>3</v>
      </c>
      <c r="DV176" s="123" t="s">
        <v>0</v>
      </c>
      <c r="DW176" s="119" t="s">
        <v>0</v>
      </c>
    </row>
    <row r="177" spans="1:128" x14ac:dyDescent="0.2">
      <c r="A177" s="450" t="s">
        <v>1463</v>
      </c>
      <c r="B177" s="131" t="s">
        <v>0</v>
      </c>
      <c r="C177" s="123" t="s">
        <v>0</v>
      </c>
      <c r="D177" s="123">
        <v>3</v>
      </c>
      <c r="E177" s="123">
        <v>9</v>
      </c>
      <c r="F177" s="123" t="s">
        <v>0</v>
      </c>
      <c r="G177" s="123" t="s">
        <v>0</v>
      </c>
      <c r="H177" s="123">
        <v>1</v>
      </c>
      <c r="I177" s="123" t="s">
        <v>0</v>
      </c>
      <c r="J177" s="123" t="s">
        <v>0</v>
      </c>
      <c r="K177" s="123" t="s">
        <v>0</v>
      </c>
      <c r="L177" s="123" t="s">
        <v>0</v>
      </c>
      <c r="M177" s="123">
        <v>1</v>
      </c>
      <c r="N177" s="123" t="s">
        <v>0</v>
      </c>
      <c r="O177" s="123" t="s">
        <v>0</v>
      </c>
      <c r="P177" s="123" t="s">
        <v>0</v>
      </c>
      <c r="Q177" s="123" t="s">
        <v>0</v>
      </c>
      <c r="R177" s="123" t="s">
        <v>0</v>
      </c>
      <c r="S177" s="477">
        <v>1</v>
      </c>
      <c r="T177" s="468" t="s">
        <v>0</v>
      </c>
      <c r="U177" s="123" t="s">
        <v>0</v>
      </c>
      <c r="V177" s="123" t="s">
        <v>0</v>
      </c>
      <c r="W177" s="123" t="s">
        <v>0</v>
      </c>
      <c r="X177" s="123" t="s">
        <v>0</v>
      </c>
      <c r="Y177" s="123" t="s">
        <v>0</v>
      </c>
      <c r="Z177" s="123" t="s">
        <v>0</v>
      </c>
      <c r="AA177" s="123" t="s">
        <v>0</v>
      </c>
      <c r="AB177" s="123" t="s">
        <v>0</v>
      </c>
      <c r="AC177" s="123" t="s">
        <v>0</v>
      </c>
      <c r="AD177" s="123">
        <v>101</v>
      </c>
      <c r="AE177" s="123">
        <v>118</v>
      </c>
      <c r="AF177" s="123">
        <v>97</v>
      </c>
      <c r="AG177" s="123">
        <v>30</v>
      </c>
      <c r="AH177" s="123" t="s">
        <v>0</v>
      </c>
      <c r="AI177" s="123" t="s">
        <v>0</v>
      </c>
      <c r="AJ177" s="123" t="s">
        <v>0</v>
      </c>
      <c r="AK177" s="123" t="s">
        <v>0</v>
      </c>
      <c r="AL177" s="123" t="s">
        <v>0</v>
      </c>
      <c r="AM177" s="123" t="s">
        <v>0</v>
      </c>
      <c r="AN177" s="123">
        <v>3</v>
      </c>
      <c r="AO177" s="123" t="s">
        <v>0</v>
      </c>
      <c r="AP177" s="123" t="s">
        <v>0</v>
      </c>
      <c r="AQ177" s="119" t="s">
        <v>0</v>
      </c>
      <c r="AR177" s="131">
        <v>42</v>
      </c>
      <c r="AS177" s="123">
        <v>58</v>
      </c>
      <c r="AT177" s="123">
        <v>12</v>
      </c>
      <c r="AU177" s="123">
        <v>15</v>
      </c>
      <c r="AV177" s="123" t="s">
        <v>0</v>
      </c>
      <c r="AW177" s="123" t="s">
        <v>0</v>
      </c>
      <c r="AX177" s="123" t="s">
        <v>0</v>
      </c>
      <c r="AY177" s="123" t="s">
        <v>0</v>
      </c>
      <c r="AZ177" s="123" t="s">
        <v>0</v>
      </c>
      <c r="BA177" s="123" t="s">
        <v>0</v>
      </c>
      <c r="BB177" s="123" t="s">
        <v>0</v>
      </c>
      <c r="BC177" s="123" t="s">
        <v>0</v>
      </c>
      <c r="BD177" s="123" t="s">
        <v>0</v>
      </c>
      <c r="BE177" s="123" t="s">
        <v>0</v>
      </c>
      <c r="BF177" s="123" t="s">
        <v>0</v>
      </c>
      <c r="BG177" s="123" t="s">
        <v>0</v>
      </c>
      <c r="BH177" s="123" t="s">
        <v>0</v>
      </c>
      <c r="BI177" s="477" t="s">
        <v>0</v>
      </c>
      <c r="BJ177" s="468" t="s">
        <v>0</v>
      </c>
      <c r="BK177" s="123" t="s">
        <v>0</v>
      </c>
      <c r="BL177" s="123" t="s">
        <v>0</v>
      </c>
      <c r="BM177" s="123" t="s">
        <v>0</v>
      </c>
      <c r="BN177" s="123" t="s">
        <v>0</v>
      </c>
      <c r="BO177" s="123" t="s">
        <v>0</v>
      </c>
      <c r="BP177" s="123" t="s">
        <v>0</v>
      </c>
      <c r="BQ177" s="123" t="s">
        <v>0</v>
      </c>
      <c r="BR177" s="123" t="s">
        <v>0</v>
      </c>
      <c r="BS177" s="123" t="s">
        <v>0</v>
      </c>
      <c r="BT177" s="123" t="s">
        <v>0</v>
      </c>
      <c r="BU177" s="123" t="s">
        <v>0</v>
      </c>
      <c r="BV177" s="123" t="s">
        <v>0</v>
      </c>
      <c r="BW177" s="123" t="s">
        <v>0</v>
      </c>
      <c r="BX177" s="123" t="s">
        <v>0</v>
      </c>
      <c r="BY177" s="123" t="s">
        <v>0</v>
      </c>
      <c r="BZ177" s="123" t="s">
        <v>0</v>
      </c>
      <c r="CA177" s="123" t="s">
        <v>0</v>
      </c>
      <c r="CB177" s="123" t="s">
        <v>0</v>
      </c>
      <c r="CC177" s="123" t="s">
        <v>0</v>
      </c>
      <c r="CD177" s="123" t="s">
        <v>0</v>
      </c>
      <c r="CE177" s="123" t="s">
        <v>0</v>
      </c>
      <c r="CF177" s="123" t="s">
        <v>0</v>
      </c>
      <c r="CG177" s="119" t="s">
        <v>0</v>
      </c>
      <c r="CH177" s="131" t="s">
        <v>0</v>
      </c>
      <c r="CI177" s="123" t="s">
        <v>0</v>
      </c>
      <c r="CJ177" s="123" t="s">
        <v>0</v>
      </c>
      <c r="CK177" s="123" t="s">
        <v>0</v>
      </c>
      <c r="CL177" s="123" t="s">
        <v>0</v>
      </c>
      <c r="CM177" s="123" t="s">
        <v>0</v>
      </c>
      <c r="CN177" s="123" t="s">
        <v>0</v>
      </c>
      <c r="CO177" s="123" t="s">
        <v>0</v>
      </c>
      <c r="CP177" s="123" t="s">
        <v>0</v>
      </c>
      <c r="CQ177" s="123" t="s">
        <v>0</v>
      </c>
      <c r="CR177" s="123" t="s">
        <v>0</v>
      </c>
      <c r="CS177" s="123" t="s">
        <v>0</v>
      </c>
      <c r="CT177" s="123" t="s">
        <v>0</v>
      </c>
      <c r="CU177" s="123" t="s">
        <v>0</v>
      </c>
      <c r="CV177" s="123" t="s">
        <v>0</v>
      </c>
      <c r="CW177" s="123" t="s">
        <v>0</v>
      </c>
      <c r="CX177" s="123">
        <v>3</v>
      </c>
      <c r="CY177" s="477">
        <v>1</v>
      </c>
      <c r="CZ177" s="468" t="s">
        <v>0</v>
      </c>
      <c r="DA177" s="123" t="s">
        <v>0</v>
      </c>
      <c r="DB177" s="123" t="s">
        <v>0</v>
      </c>
      <c r="DC177" s="123" t="s">
        <v>0</v>
      </c>
      <c r="DD177" s="123" t="s">
        <v>0</v>
      </c>
      <c r="DE177" s="123" t="s">
        <v>0</v>
      </c>
      <c r="DF177" s="123" t="s">
        <v>0</v>
      </c>
      <c r="DG177" s="123" t="s">
        <v>0</v>
      </c>
      <c r="DH177" s="123" t="s">
        <v>0</v>
      </c>
      <c r="DI177" s="123" t="s">
        <v>0</v>
      </c>
      <c r="DJ177" s="123">
        <v>143</v>
      </c>
      <c r="DK177" s="123">
        <v>176</v>
      </c>
      <c r="DL177" s="123">
        <v>115</v>
      </c>
      <c r="DM177" s="123">
        <v>56</v>
      </c>
      <c r="DN177" s="123" t="s">
        <v>0</v>
      </c>
      <c r="DO177" s="123" t="s">
        <v>0</v>
      </c>
      <c r="DP177" s="123">
        <v>1</v>
      </c>
      <c r="DQ177" s="123" t="s">
        <v>0</v>
      </c>
      <c r="DR177" s="123" t="s">
        <v>0</v>
      </c>
      <c r="DS177" s="123" t="s">
        <v>0</v>
      </c>
      <c r="DT177" s="123">
        <v>3</v>
      </c>
      <c r="DU177" s="123">
        <v>1</v>
      </c>
      <c r="DV177" s="123" t="s">
        <v>0</v>
      </c>
      <c r="DW177" s="119" t="s">
        <v>0</v>
      </c>
    </row>
    <row r="178" spans="1:128" ht="13.5" thickBot="1" x14ac:dyDescent="0.25">
      <c r="A178" s="118" t="s">
        <v>704</v>
      </c>
      <c r="B178" s="133" t="s">
        <v>0</v>
      </c>
      <c r="C178" s="134" t="s">
        <v>0</v>
      </c>
      <c r="D178" s="134" t="s">
        <v>0</v>
      </c>
      <c r="E178" s="134" t="s">
        <v>0</v>
      </c>
      <c r="F178" s="134" t="s">
        <v>0</v>
      </c>
      <c r="G178" s="134" t="s">
        <v>0</v>
      </c>
      <c r="H178" s="134" t="s">
        <v>0</v>
      </c>
      <c r="I178" s="134" t="s">
        <v>0</v>
      </c>
      <c r="J178" s="134" t="s">
        <v>0</v>
      </c>
      <c r="K178" s="134" t="s">
        <v>0</v>
      </c>
      <c r="L178" s="134" t="s">
        <v>0</v>
      </c>
      <c r="M178" s="134" t="s">
        <v>0</v>
      </c>
      <c r="N178" s="134" t="s">
        <v>0</v>
      </c>
      <c r="O178" s="134" t="s">
        <v>0</v>
      </c>
      <c r="P178" s="134" t="s">
        <v>0</v>
      </c>
      <c r="Q178" s="134" t="s">
        <v>0</v>
      </c>
      <c r="R178" s="134" t="s">
        <v>0</v>
      </c>
      <c r="S178" s="496" t="s">
        <v>0</v>
      </c>
      <c r="T178" s="470" t="s">
        <v>0</v>
      </c>
      <c r="U178" s="134" t="s">
        <v>0</v>
      </c>
      <c r="V178" s="134" t="s">
        <v>0</v>
      </c>
      <c r="W178" s="134" t="s">
        <v>0</v>
      </c>
      <c r="X178" s="134" t="s">
        <v>0</v>
      </c>
      <c r="Y178" s="134" t="s">
        <v>0</v>
      </c>
      <c r="Z178" s="134" t="s">
        <v>0</v>
      </c>
      <c r="AA178" s="134" t="s">
        <v>0</v>
      </c>
      <c r="AB178" s="134" t="s">
        <v>0</v>
      </c>
      <c r="AC178" s="134" t="s">
        <v>0</v>
      </c>
      <c r="AD178" s="134">
        <v>1</v>
      </c>
      <c r="AE178" s="134" t="s">
        <v>0</v>
      </c>
      <c r="AF178" s="134" t="s">
        <v>0</v>
      </c>
      <c r="AG178" s="134" t="s">
        <v>0</v>
      </c>
      <c r="AH178" s="134" t="s">
        <v>0</v>
      </c>
      <c r="AI178" s="134" t="s">
        <v>0</v>
      </c>
      <c r="AJ178" s="134" t="s">
        <v>0</v>
      </c>
      <c r="AK178" s="134" t="s">
        <v>0</v>
      </c>
      <c r="AL178" s="134" t="s">
        <v>0</v>
      </c>
      <c r="AM178" s="134" t="s">
        <v>0</v>
      </c>
      <c r="AN178" s="134" t="s">
        <v>0</v>
      </c>
      <c r="AO178" s="134" t="s">
        <v>0</v>
      </c>
      <c r="AP178" s="134" t="s">
        <v>0</v>
      </c>
      <c r="AQ178" s="135" t="s">
        <v>0</v>
      </c>
      <c r="AR178" s="133">
        <v>7</v>
      </c>
      <c r="AS178" s="134" t="s">
        <v>0</v>
      </c>
      <c r="AT178" s="134">
        <v>1</v>
      </c>
      <c r="AU178" s="134" t="s">
        <v>0</v>
      </c>
      <c r="AV178" s="134" t="s">
        <v>0</v>
      </c>
      <c r="AW178" s="134" t="s">
        <v>0</v>
      </c>
      <c r="AX178" s="134" t="s">
        <v>0</v>
      </c>
      <c r="AY178" s="134" t="s">
        <v>0</v>
      </c>
      <c r="AZ178" s="134" t="s">
        <v>0</v>
      </c>
      <c r="BA178" s="134" t="s">
        <v>0</v>
      </c>
      <c r="BB178" s="134" t="s">
        <v>0</v>
      </c>
      <c r="BC178" s="134" t="s">
        <v>0</v>
      </c>
      <c r="BD178" s="134" t="s">
        <v>0</v>
      </c>
      <c r="BE178" s="134" t="s">
        <v>0</v>
      </c>
      <c r="BF178" s="134" t="s">
        <v>0</v>
      </c>
      <c r="BG178" s="134" t="s">
        <v>0</v>
      </c>
      <c r="BH178" s="134" t="s">
        <v>0</v>
      </c>
      <c r="BI178" s="496" t="s">
        <v>0</v>
      </c>
      <c r="BJ178" s="470" t="s">
        <v>0</v>
      </c>
      <c r="BK178" s="134" t="s">
        <v>0</v>
      </c>
      <c r="BL178" s="134" t="s">
        <v>0</v>
      </c>
      <c r="BM178" s="134" t="s">
        <v>0</v>
      </c>
      <c r="BN178" s="134" t="s">
        <v>0</v>
      </c>
      <c r="BO178" s="134" t="s">
        <v>0</v>
      </c>
      <c r="BP178" s="134" t="s">
        <v>0</v>
      </c>
      <c r="BQ178" s="134" t="s">
        <v>0</v>
      </c>
      <c r="BR178" s="134" t="s">
        <v>0</v>
      </c>
      <c r="BS178" s="134" t="s">
        <v>0</v>
      </c>
      <c r="BT178" s="134" t="s">
        <v>0</v>
      </c>
      <c r="BU178" s="134" t="s">
        <v>0</v>
      </c>
      <c r="BV178" s="134" t="s">
        <v>0</v>
      </c>
      <c r="BW178" s="134" t="s">
        <v>0</v>
      </c>
      <c r="BX178" s="134" t="s">
        <v>0</v>
      </c>
      <c r="BY178" s="134" t="s">
        <v>0</v>
      </c>
      <c r="BZ178" s="134" t="s">
        <v>0</v>
      </c>
      <c r="CA178" s="134" t="s">
        <v>0</v>
      </c>
      <c r="CB178" s="134" t="s">
        <v>0</v>
      </c>
      <c r="CC178" s="134" t="s">
        <v>0</v>
      </c>
      <c r="CD178" s="134" t="s">
        <v>0</v>
      </c>
      <c r="CE178" s="134" t="s">
        <v>0</v>
      </c>
      <c r="CF178" s="134" t="s">
        <v>0</v>
      </c>
      <c r="CG178" s="135" t="s">
        <v>0</v>
      </c>
      <c r="CH178" s="133" t="s">
        <v>0</v>
      </c>
      <c r="CI178" s="134" t="s">
        <v>0</v>
      </c>
      <c r="CJ178" s="134" t="s">
        <v>0</v>
      </c>
      <c r="CK178" s="134" t="s">
        <v>0</v>
      </c>
      <c r="CL178" s="134" t="s">
        <v>0</v>
      </c>
      <c r="CM178" s="134" t="s">
        <v>0</v>
      </c>
      <c r="CN178" s="134" t="s">
        <v>0</v>
      </c>
      <c r="CO178" s="134" t="s">
        <v>0</v>
      </c>
      <c r="CP178" s="134" t="s">
        <v>0</v>
      </c>
      <c r="CQ178" s="134" t="s">
        <v>0</v>
      </c>
      <c r="CR178" s="134" t="s">
        <v>0</v>
      </c>
      <c r="CS178" s="134" t="s">
        <v>0</v>
      </c>
      <c r="CT178" s="134" t="s">
        <v>0</v>
      </c>
      <c r="CU178" s="134" t="s">
        <v>0</v>
      </c>
      <c r="CV178" s="134" t="s">
        <v>0</v>
      </c>
      <c r="CW178" s="134" t="s">
        <v>0</v>
      </c>
      <c r="CX178" s="134" t="s">
        <v>0</v>
      </c>
      <c r="CY178" s="496" t="s">
        <v>0</v>
      </c>
      <c r="CZ178" s="470" t="s">
        <v>0</v>
      </c>
      <c r="DA178" s="134" t="s">
        <v>0</v>
      </c>
      <c r="DB178" s="134" t="s">
        <v>0</v>
      </c>
      <c r="DC178" s="134" t="s">
        <v>0</v>
      </c>
      <c r="DD178" s="134" t="s">
        <v>0</v>
      </c>
      <c r="DE178" s="134" t="s">
        <v>0</v>
      </c>
      <c r="DF178" s="134" t="s">
        <v>0</v>
      </c>
      <c r="DG178" s="134" t="s">
        <v>0</v>
      </c>
      <c r="DH178" s="134" t="s">
        <v>0</v>
      </c>
      <c r="DI178" s="134" t="s">
        <v>0</v>
      </c>
      <c r="DJ178" s="134">
        <v>8</v>
      </c>
      <c r="DK178" s="134" t="s">
        <v>0</v>
      </c>
      <c r="DL178" s="134">
        <v>1</v>
      </c>
      <c r="DM178" s="134" t="s">
        <v>0</v>
      </c>
      <c r="DN178" s="134" t="s">
        <v>0</v>
      </c>
      <c r="DO178" s="134" t="s">
        <v>0</v>
      </c>
      <c r="DP178" s="134" t="s">
        <v>0</v>
      </c>
      <c r="DQ178" s="134" t="s">
        <v>0</v>
      </c>
      <c r="DR178" s="134" t="s">
        <v>0</v>
      </c>
      <c r="DS178" s="134" t="s">
        <v>0</v>
      </c>
      <c r="DT178" s="134" t="s">
        <v>0</v>
      </c>
      <c r="DU178" s="134" t="s">
        <v>0</v>
      </c>
      <c r="DV178" s="134" t="s">
        <v>0</v>
      </c>
      <c r="DW178" s="135" t="s">
        <v>0</v>
      </c>
      <c r="DX178" s="26">
        <v>57</v>
      </c>
    </row>
    <row r="179" spans="1:128" ht="13.5" thickTop="1" x14ac:dyDescent="0.2">
      <c r="A179" s="192"/>
      <c r="B179" s="192"/>
      <c r="C179" s="192"/>
      <c r="D179" s="192"/>
      <c r="E179" s="192"/>
      <c r="F179" s="192"/>
      <c r="G179" s="192"/>
      <c r="H179" s="192"/>
      <c r="I179" s="192"/>
      <c r="J179" s="192"/>
      <c r="K179" s="192"/>
      <c r="L179" s="192"/>
      <c r="M179" s="192"/>
      <c r="N179" s="192"/>
      <c r="O179" s="192"/>
      <c r="P179" s="192"/>
      <c r="Q179" s="192"/>
      <c r="R179" s="192"/>
      <c r="S179" s="192"/>
      <c r="T179" s="192"/>
      <c r="U179" s="192"/>
      <c r="AR179" s="114"/>
      <c r="BJ179" s="33"/>
    </row>
    <row r="180" spans="1:128" s="252" customFormat="1" x14ac:dyDescent="0.2">
      <c r="A180" s="392">
        <v>56</v>
      </c>
      <c r="B180" s="408"/>
      <c r="T180" s="392" t="s">
        <v>129</v>
      </c>
      <c r="U180" s="408"/>
      <c r="AR180" s="392">
        <v>56</v>
      </c>
      <c r="BJ180" s="392" t="s">
        <v>129</v>
      </c>
      <c r="BK180" s="408"/>
      <c r="CH180" s="392">
        <v>56</v>
      </c>
      <c r="CZ180" s="392" t="s">
        <v>129</v>
      </c>
      <c r="DA180" s="408"/>
    </row>
    <row r="190" spans="1:128" x14ac:dyDescent="0.2">
      <c r="AR190" s="114"/>
      <c r="BJ190" s="118"/>
      <c r="BK190" s="114"/>
    </row>
    <row r="215" spans="44:87" x14ac:dyDescent="0.2">
      <c r="AR215" s="111" t="e">
        <f>#REF!</f>
        <v>#REF!</v>
      </c>
      <c r="AS215" s="111" t="e">
        <f>#REF!</f>
        <v>#REF!</v>
      </c>
      <c r="AT215" s="111" t="e">
        <f>#REF!</f>
        <v>#REF!</v>
      </c>
      <c r="AU215" s="111" t="e">
        <f>#REF!</f>
        <v>#REF!</v>
      </c>
      <c r="AV215" s="111" t="e">
        <f>#REF!</f>
        <v>#REF!</v>
      </c>
      <c r="AW215" s="111" t="e">
        <f>#REF!</f>
        <v>#REF!</v>
      </c>
      <c r="AX215" s="111" t="e">
        <f>#REF!</f>
        <v>#REF!</v>
      </c>
      <c r="AY215" s="111" t="e">
        <f>#REF!</f>
        <v>#REF!</v>
      </c>
      <c r="AZ215" s="111" t="e">
        <f>#REF!</f>
        <v>#REF!</v>
      </c>
      <c r="BA215" s="111" t="e">
        <f>#REF!</f>
        <v>#REF!</v>
      </c>
      <c r="BB215" s="111" t="e">
        <f>#REF!</f>
        <v>#REF!</v>
      </c>
      <c r="BC215" s="111" t="e">
        <f>#REF!</f>
        <v>#REF!</v>
      </c>
      <c r="BD215" s="111" t="e">
        <f>#REF!</f>
        <v>#REF!</v>
      </c>
      <c r="BE215" s="111" t="e">
        <f>#REF!</f>
        <v>#REF!</v>
      </c>
      <c r="BF215" s="111" t="e">
        <f>#REF!</f>
        <v>#REF!</v>
      </c>
      <c r="BG215" s="111" t="e">
        <f>#REF!</f>
        <v>#REF!</v>
      </c>
      <c r="BH215" s="111" t="e">
        <f>#REF!</f>
        <v>#REF!</v>
      </c>
      <c r="BI215" s="111" t="e">
        <f>#REF!</f>
        <v>#REF!</v>
      </c>
      <c r="BJ215" s="111" t="e">
        <f>#REF!</f>
        <v>#REF!</v>
      </c>
      <c r="BK215" s="111" t="e">
        <f>#REF!</f>
        <v>#REF!</v>
      </c>
      <c r="BL215" s="111" t="e">
        <f>#REF!</f>
        <v>#REF!</v>
      </c>
      <c r="BM215" s="111" t="e">
        <f>#REF!</f>
        <v>#REF!</v>
      </c>
      <c r="BN215" s="111" t="e">
        <f>#REF!</f>
        <v>#REF!</v>
      </c>
      <c r="BO215" s="111" t="e">
        <f>#REF!</f>
        <v>#REF!</v>
      </c>
      <c r="BP215" s="111" t="e">
        <f>#REF!</f>
        <v>#REF!</v>
      </c>
      <c r="BQ215" s="111" t="e">
        <f>#REF!</f>
        <v>#REF!</v>
      </c>
      <c r="BR215" s="111" t="e">
        <f>#REF!</f>
        <v>#REF!</v>
      </c>
      <c r="BS215" s="111" t="e">
        <f>#REF!</f>
        <v>#REF!</v>
      </c>
      <c r="BT215" s="111" t="e">
        <f>#REF!</f>
        <v>#REF!</v>
      </c>
      <c r="BU215" s="111" t="e">
        <f>#REF!</f>
        <v>#REF!</v>
      </c>
      <c r="BV215" s="111" t="e">
        <f>#REF!</f>
        <v>#REF!</v>
      </c>
      <c r="BW215" s="111" t="e">
        <f>#REF!</f>
        <v>#REF!</v>
      </c>
      <c r="BX215" s="111" t="e">
        <f>#REF!</f>
        <v>#REF!</v>
      </c>
      <c r="BY215" s="111" t="e">
        <f>#REF!</f>
        <v>#REF!</v>
      </c>
      <c r="BZ215" s="111" t="e">
        <f>#REF!</f>
        <v>#REF!</v>
      </c>
      <c r="CA215" s="111" t="e">
        <f>#REF!</f>
        <v>#REF!</v>
      </c>
      <c r="CB215" s="111" t="e">
        <f>#REF!</f>
        <v>#REF!</v>
      </c>
      <c r="CC215" s="111" t="e">
        <f>#REF!</f>
        <v>#REF!</v>
      </c>
      <c r="CD215" s="111" t="e">
        <f>#REF!</f>
        <v>#REF!</v>
      </c>
      <c r="CE215" s="111" t="e">
        <f>#REF!</f>
        <v>#REF!</v>
      </c>
      <c r="CF215" s="193"/>
      <c r="CG215" s="193"/>
      <c r="CH215" s="193"/>
      <c r="CI215" s="193"/>
    </row>
    <row r="216" spans="44:87" x14ac:dyDescent="0.2">
      <c r="AR216" s="112">
        <f t="shared" ref="AR216:CE216" si="0">SUM(AT117:AT124)</f>
        <v>841</v>
      </c>
      <c r="AS216" s="112">
        <f t="shared" si="0"/>
        <v>255</v>
      </c>
      <c r="AT216" s="112">
        <f t="shared" si="0"/>
        <v>0</v>
      </c>
      <c r="AU216" s="112">
        <f t="shared" si="0"/>
        <v>0</v>
      </c>
      <c r="AV216" s="112">
        <f t="shared" si="0"/>
        <v>0</v>
      </c>
      <c r="AW216" s="112">
        <f t="shared" si="0"/>
        <v>0</v>
      </c>
      <c r="AX216" s="112">
        <f t="shared" si="0"/>
        <v>1</v>
      </c>
      <c r="AY216" s="112">
        <f t="shared" si="0"/>
        <v>0</v>
      </c>
      <c r="AZ216" s="112">
        <f t="shared" si="0"/>
        <v>3</v>
      </c>
      <c r="BA216" s="112">
        <f t="shared" si="0"/>
        <v>0</v>
      </c>
      <c r="BB216" s="112">
        <f t="shared" si="0"/>
        <v>0</v>
      </c>
      <c r="BC216" s="112">
        <f t="shared" si="0"/>
        <v>0</v>
      </c>
      <c r="BD216" s="112">
        <f t="shared" si="0"/>
        <v>0</v>
      </c>
      <c r="BE216" s="112">
        <f t="shared" si="0"/>
        <v>0</v>
      </c>
      <c r="BF216" s="112">
        <f t="shared" si="0"/>
        <v>0</v>
      </c>
      <c r="BG216" s="112">
        <f t="shared" si="0"/>
        <v>0</v>
      </c>
      <c r="BH216" s="112">
        <f t="shared" si="0"/>
        <v>0</v>
      </c>
      <c r="BI216" s="112">
        <f t="shared" si="0"/>
        <v>0</v>
      </c>
      <c r="BJ216" s="112">
        <f t="shared" si="0"/>
        <v>0</v>
      </c>
      <c r="BK216" s="112">
        <f t="shared" si="0"/>
        <v>0</v>
      </c>
      <c r="BL216" s="112">
        <f t="shared" si="0"/>
        <v>0</v>
      </c>
      <c r="BM216" s="112">
        <f t="shared" si="0"/>
        <v>0</v>
      </c>
      <c r="BN216" s="112">
        <f t="shared" si="0"/>
        <v>0</v>
      </c>
      <c r="BO216" s="112">
        <f t="shared" si="0"/>
        <v>0</v>
      </c>
      <c r="BP216" s="112">
        <f t="shared" si="0"/>
        <v>0</v>
      </c>
      <c r="BQ216" s="112">
        <f t="shared" si="0"/>
        <v>0</v>
      </c>
      <c r="BR216" s="112">
        <f t="shared" si="0"/>
        <v>8</v>
      </c>
      <c r="BS216" s="112">
        <f t="shared" si="0"/>
        <v>7</v>
      </c>
      <c r="BT216" s="112">
        <f t="shared" si="0"/>
        <v>8</v>
      </c>
      <c r="BU216" s="112">
        <f t="shared" si="0"/>
        <v>1</v>
      </c>
      <c r="BV216" s="112">
        <f t="shared" si="0"/>
        <v>0</v>
      </c>
      <c r="BW216" s="112">
        <f t="shared" si="0"/>
        <v>0</v>
      </c>
      <c r="BX216" s="112">
        <f t="shared" si="0"/>
        <v>0</v>
      </c>
      <c r="BY216" s="112">
        <f t="shared" si="0"/>
        <v>0</v>
      </c>
      <c r="BZ216" s="112">
        <f t="shared" si="0"/>
        <v>0</v>
      </c>
      <c r="CA216" s="112">
        <f t="shared" si="0"/>
        <v>0</v>
      </c>
      <c r="CB216" s="112">
        <f t="shared" si="0"/>
        <v>0</v>
      </c>
      <c r="CC216" s="112">
        <f t="shared" si="0"/>
        <v>0</v>
      </c>
      <c r="CD216" s="112">
        <f t="shared" si="0"/>
        <v>0</v>
      </c>
      <c r="CE216" s="112">
        <f t="shared" si="0"/>
        <v>0</v>
      </c>
      <c r="CF216" s="112" t="e">
        <f>SUM(#REF!)</f>
        <v>#REF!</v>
      </c>
    </row>
    <row r="217" spans="44:87" x14ac:dyDescent="0.2">
      <c r="AR217" s="26" t="str">
        <f t="shared" ref="AR217:CE217" si="1">IF(AR216=AT116,"OK",IF(AT116=0,"OK",IF(AT116="—","OK","POPRAW")))</f>
        <v>OK</v>
      </c>
      <c r="AS217" s="26" t="str">
        <f t="shared" si="1"/>
        <v>OK</v>
      </c>
      <c r="AT217" s="26" t="str">
        <f t="shared" si="1"/>
        <v>OK</v>
      </c>
      <c r="AU217" s="26" t="str">
        <f t="shared" si="1"/>
        <v>OK</v>
      </c>
      <c r="AV217" s="26" t="str">
        <f t="shared" si="1"/>
        <v>OK</v>
      </c>
      <c r="AW217" s="26" t="str">
        <f t="shared" si="1"/>
        <v>OK</v>
      </c>
      <c r="AX217" s="26" t="str">
        <f t="shared" si="1"/>
        <v>OK</v>
      </c>
      <c r="AY217" s="26" t="str">
        <f t="shared" si="1"/>
        <v>OK</v>
      </c>
      <c r="AZ217" s="26" t="str">
        <f t="shared" si="1"/>
        <v>OK</v>
      </c>
      <c r="BA217" s="26" t="str">
        <f t="shared" si="1"/>
        <v>OK</v>
      </c>
      <c r="BB217" s="26" t="str">
        <f t="shared" si="1"/>
        <v>OK</v>
      </c>
      <c r="BC217" s="26" t="str">
        <f t="shared" si="1"/>
        <v>OK</v>
      </c>
      <c r="BD217" s="26" t="str">
        <f t="shared" si="1"/>
        <v>OK</v>
      </c>
      <c r="BE217" s="26" t="str">
        <f t="shared" si="1"/>
        <v>OK</v>
      </c>
      <c r="BF217" s="26" t="str">
        <f t="shared" si="1"/>
        <v>OK</v>
      </c>
      <c r="BG217" s="26" t="str">
        <f t="shared" si="1"/>
        <v>OK</v>
      </c>
      <c r="BH217" s="26" t="str">
        <f t="shared" si="1"/>
        <v>OK</v>
      </c>
      <c r="BI217" s="26" t="str">
        <f t="shared" si="1"/>
        <v>OK</v>
      </c>
      <c r="BJ217" s="26" t="str">
        <f t="shared" si="1"/>
        <v>OK</v>
      </c>
      <c r="BK217" s="26" t="str">
        <f t="shared" si="1"/>
        <v>OK</v>
      </c>
      <c r="BL217" s="26" t="str">
        <f t="shared" si="1"/>
        <v>OK</v>
      </c>
      <c r="BM217" s="26" t="str">
        <f t="shared" si="1"/>
        <v>OK</v>
      </c>
      <c r="BN217" s="26" t="str">
        <f t="shared" si="1"/>
        <v>OK</v>
      </c>
      <c r="BO217" s="26" t="str">
        <f t="shared" si="1"/>
        <v>OK</v>
      </c>
      <c r="BP217" s="26" t="str">
        <f t="shared" si="1"/>
        <v>OK</v>
      </c>
      <c r="BQ217" s="26" t="str">
        <f t="shared" si="1"/>
        <v>OK</v>
      </c>
      <c r="BR217" s="26" t="str">
        <f t="shared" si="1"/>
        <v>OK</v>
      </c>
      <c r="BS217" s="26" t="str">
        <f t="shared" si="1"/>
        <v>OK</v>
      </c>
      <c r="BT217" s="26" t="str">
        <f t="shared" si="1"/>
        <v>OK</v>
      </c>
      <c r="BU217" s="26" t="str">
        <f t="shared" si="1"/>
        <v>OK</v>
      </c>
      <c r="BV217" s="26" t="str">
        <f t="shared" si="1"/>
        <v>OK</v>
      </c>
      <c r="BW217" s="26" t="str">
        <f t="shared" si="1"/>
        <v>OK</v>
      </c>
      <c r="BX217" s="26" t="str">
        <f t="shared" si="1"/>
        <v>OK</v>
      </c>
      <c r="BY217" s="26" t="str">
        <f t="shared" si="1"/>
        <v>OK</v>
      </c>
      <c r="BZ217" s="26" t="str">
        <f t="shared" si="1"/>
        <v>OK</v>
      </c>
      <c r="CA217" s="26" t="str">
        <f t="shared" si="1"/>
        <v>OK</v>
      </c>
      <c r="CB217" s="26" t="str">
        <f t="shared" si="1"/>
        <v>OK</v>
      </c>
      <c r="CC217" s="26" t="str">
        <f t="shared" si="1"/>
        <v>OK</v>
      </c>
      <c r="CD217" s="26" t="str">
        <f t="shared" si="1"/>
        <v>OK</v>
      </c>
      <c r="CE217" s="26" t="str">
        <f t="shared" si="1"/>
        <v>OK</v>
      </c>
      <c r="CF217" s="26" t="e">
        <f>IF(CF216=#REF!,"OK",IF(#REF!=0,"OK",IF(#REF!="—","OK","POPRAW")))</f>
        <v>#REF!</v>
      </c>
    </row>
    <row r="222" spans="44:87" x14ac:dyDescent="0.2">
      <c r="CG222" s="193"/>
      <c r="CH222" s="193"/>
      <c r="CI222" s="193"/>
    </row>
    <row r="225" spans="44:87" x14ac:dyDescent="0.2">
      <c r="AR225" s="112">
        <f t="shared" ref="AR225:CE225" si="2">SUM(AT126:AT133)</f>
        <v>7235</v>
      </c>
      <c r="AS225" s="112">
        <f t="shared" si="2"/>
        <v>8622</v>
      </c>
      <c r="AT225" s="112">
        <f t="shared" si="2"/>
        <v>2</v>
      </c>
      <c r="AU225" s="112">
        <f t="shared" si="2"/>
        <v>0</v>
      </c>
      <c r="AV225" s="112">
        <f t="shared" si="2"/>
        <v>0</v>
      </c>
      <c r="AW225" s="112">
        <f t="shared" si="2"/>
        <v>0</v>
      </c>
      <c r="AX225" s="112">
        <f t="shared" si="2"/>
        <v>28</v>
      </c>
      <c r="AY225" s="112">
        <f t="shared" si="2"/>
        <v>0</v>
      </c>
      <c r="AZ225" s="112">
        <f t="shared" si="2"/>
        <v>24</v>
      </c>
      <c r="BA225" s="112">
        <f t="shared" si="2"/>
        <v>16</v>
      </c>
      <c r="BB225" s="112">
        <f t="shared" si="2"/>
        <v>0</v>
      </c>
      <c r="BC225" s="112">
        <f t="shared" si="2"/>
        <v>0</v>
      </c>
      <c r="BD225" s="112">
        <f t="shared" si="2"/>
        <v>1</v>
      </c>
      <c r="BE225" s="112">
        <f t="shared" si="2"/>
        <v>1</v>
      </c>
      <c r="BF225" s="112">
        <f t="shared" si="2"/>
        <v>0</v>
      </c>
      <c r="BG225" s="112">
        <f t="shared" si="2"/>
        <v>0</v>
      </c>
      <c r="BH225" s="112">
        <f t="shared" si="2"/>
        <v>0</v>
      </c>
      <c r="BI225" s="112">
        <f t="shared" si="2"/>
        <v>0</v>
      </c>
      <c r="BJ225" s="112">
        <f t="shared" si="2"/>
        <v>0</v>
      </c>
      <c r="BK225" s="112">
        <f t="shared" si="2"/>
        <v>0</v>
      </c>
      <c r="BL225" s="112">
        <f t="shared" si="2"/>
        <v>0</v>
      </c>
      <c r="BM225" s="112">
        <f t="shared" si="2"/>
        <v>0</v>
      </c>
      <c r="BN225" s="112">
        <f t="shared" si="2"/>
        <v>0</v>
      </c>
      <c r="BO225" s="112">
        <f t="shared" si="2"/>
        <v>0</v>
      </c>
      <c r="BP225" s="112">
        <f t="shared" si="2"/>
        <v>0</v>
      </c>
      <c r="BQ225" s="112">
        <f t="shared" si="2"/>
        <v>0</v>
      </c>
      <c r="BR225" s="112">
        <f t="shared" si="2"/>
        <v>2</v>
      </c>
      <c r="BS225" s="112">
        <f t="shared" si="2"/>
        <v>2</v>
      </c>
      <c r="BT225" s="112">
        <f t="shared" si="2"/>
        <v>3</v>
      </c>
      <c r="BU225" s="112">
        <f t="shared" si="2"/>
        <v>2</v>
      </c>
      <c r="BV225" s="112">
        <f t="shared" si="2"/>
        <v>0</v>
      </c>
      <c r="BW225" s="112">
        <f t="shared" si="2"/>
        <v>0</v>
      </c>
      <c r="BX225" s="112">
        <f t="shared" si="2"/>
        <v>0</v>
      </c>
      <c r="BY225" s="112">
        <f t="shared" si="2"/>
        <v>0</v>
      </c>
      <c r="BZ225" s="112">
        <f t="shared" si="2"/>
        <v>0</v>
      </c>
      <c r="CA225" s="112">
        <f t="shared" si="2"/>
        <v>0</v>
      </c>
      <c r="CB225" s="112">
        <f t="shared" si="2"/>
        <v>0</v>
      </c>
      <c r="CC225" s="112">
        <f t="shared" si="2"/>
        <v>0</v>
      </c>
      <c r="CD225" s="112">
        <f t="shared" si="2"/>
        <v>0</v>
      </c>
      <c r="CE225" s="112">
        <f t="shared" si="2"/>
        <v>0</v>
      </c>
      <c r="CF225" s="112" t="e">
        <f>SUM(#REF!)</f>
        <v>#REF!</v>
      </c>
    </row>
    <row r="226" spans="44:87" x14ac:dyDescent="0.2">
      <c r="AR226" s="26" t="str">
        <f t="shared" ref="AR226:CE226" si="3">IF(AR225=AT125,"OK",IF(AT125=0,"OK",IF(AT125="—","OK","POPRAW")))</f>
        <v>OK</v>
      </c>
      <c r="AS226" s="26" t="str">
        <f t="shared" si="3"/>
        <v>OK</v>
      </c>
      <c r="AT226" s="26" t="str">
        <f t="shared" si="3"/>
        <v>OK</v>
      </c>
      <c r="AU226" s="26" t="str">
        <f t="shared" si="3"/>
        <v>OK</v>
      </c>
      <c r="AV226" s="26" t="str">
        <f t="shared" si="3"/>
        <v>OK</v>
      </c>
      <c r="AW226" s="26" t="str">
        <f t="shared" si="3"/>
        <v>OK</v>
      </c>
      <c r="AX226" s="26" t="str">
        <f t="shared" si="3"/>
        <v>OK</v>
      </c>
      <c r="AY226" s="26" t="str">
        <f t="shared" si="3"/>
        <v>OK</v>
      </c>
      <c r="AZ226" s="26" t="str">
        <f t="shared" si="3"/>
        <v>OK</v>
      </c>
      <c r="BA226" s="26" t="str">
        <f t="shared" si="3"/>
        <v>OK</v>
      </c>
      <c r="BB226" s="26" t="str">
        <f t="shared" si="3"/>
        <v>OK</v>
      </c>
      <c r="BC226" s="26" t="str">
        <f t="shared" si="3"/>
        <v>OK</v>
      </c>
      <c r="BD226" s="26" t="str">
        <f t="shared" si="3"/>
        <v>OK</v>
      </c>
      <c r="BE226" s="26" t="str">
        <f t="shared" si="3"/>
        <v>OK</v>
      </c>
      <c r="BF226" s="26" t="str">
        <f t="shared" si="3"/>
        <v>OK</v>
      </c>
      <c r="BG226" s="26" t="str">
        <f t="shared" si="3"/>
        <v>OK</v>
      </c>
      <c r="BH226" s="26" t="str">
        <f t="shared" si="3"/>
        <v>OK</v>
      </c>
      <c r="BI226" s="26" t="str">
        <f t="shared" si="3"/>
        <v>OK</v>
      </c>
      <c r="BJ226" s="26" t="str">
        <f t="shared" si="3"/>
        <v>OK</v>
      </c>
      <c r="BK226" s="26" t="str">
        <f t="shared" si="3"/>
        <v>OK</v>
      </c>
      <c r="BL226" s="26" t="str">
        <f t="shared" si="3"/>
        <v>OK</v>
      </c>
      <c r="BM226" s="26" t="str">
        <f t="shared" si="3"/>
        <v>OK</v>
      </c>
      <c r="BN226" s="26" t="str">
        <f t="shared" si="3"/>
        <v>OK</v>
      </c>
      <c r="BO226" s="26" t="str">
        <f t="shared" si="3"/>
        <v>OK</v>
      </c>
      <c r="BP226" s="26" t="str">
        <f t="shared" si="3"/>
        <v>OK</v>
      </c>
      <c r="BQ226" s="26" t="str">
        <f t="shared" si="3"/>
        <v>OK</v>
      </c>
      <c r="BR226" s="26" t="str">
        <f t="shared" si="3"/>
        <v>OK</v>
      </c>
      <c r="BS226" s="26" t="str">
        <f t="shared" si="3"/>
        <v>OK</v>
      </c>
      <c r="BT226" s="26" t="str">
        <f t="shared" si="3"/>
        <v>OK</v>
      </c>
      <c r="BU226" s="26" t="str">
        <f t="shared" si="3"/>
        <v>OK</v>
      </c>
      <c r="BV226" s="26" t="str">
        <f t="shared" si="3"/>
        <v>OK</v>
      </c>
      <c r="BW226" s="26" t="str">
        <f t="shared" si="3"/>
        <v>OK</v>
      </c>
      <c r="BX226" s="26" t="str">
        <f t="shared" si="3"/>
        <v>OK</v>
      </c>
      <c r="BY226" s="26" t="str">
        <f t="shared" si="3"/>
        <v>OK</v>
      </c>
      <c r="BZ226" s="26" t="str">
        <f t="shared" si="3"/>
        <v>OK</v>
      </c>
      <c r="CA226" s="26" t="str">
        <f t="shared" si="3"/>
        <v>OK</v>
      </c>
      <c r="CB226" s="26" t="str">
        <f t="shared" si="3"/>
        <v>OK</v>
      </c>
      <c r="CC226" s="26" t="str">
        <f t="shared" si="3"/>
        <v>OK</v>
      </c>
      <c r="CD226" s="26" t="str">
        <f t="shared" si="3"/>
        <v>OK</v>
      </c>
      <c r="CE226" s="26" t="str">
        <f t="shared" si="3"/>
        <v>OK</v>
      </c>
      <c r="CF226" s="26" t="e">
        <f>IF(CF225=#REF!,"OK",IF(#REF!=0,"OK",IF(#REF!="—","OK","POPRAW")))</f>
        <v>#REF!</v>
      </c>
    </row>
    <row r="231" spans="44:87" x14ac:dyDescent="0.2">
      <c r="CG231" s="193"/>
      <c r="CH231" s="193"/>
      <c r="CI231" s="193"/>
    </row>
    <row r="234" spans="44:87" x14ac:dyDescent="0.2">
      <c r="AR234" s="112">
        <f t="shared" ref="AR234:CE234" si="4">SUM(AT135:AT142)</f>
        <v>909</v>
      </c>
      <c r="AS234" s="112">
        <f t="shared" si="4"/>
        <v>252</v>
      </c>
      <c r="AT234" s="112">
        <f t="shared" si="4"/>
        <v>2</v>
      </c>
      <c r="AU234" s="112">
        <f t="shared" si="4"/>
        <v>0</v>
      </c>
      <c r="AV234" s="112">
        <f t="shared" si="4"/>
        <v>0</v>
      </c>
      <c r="AW234" s="112">
        <f t="shared" si="4"/>
        <v>0</v>
      </c>
      <c r="AX234" s="112">
        <f t="shared" si="4"/>
        <v>8</v>
      </c>
      <c r="AY234" s="112">
        <f t="shared" si="4"/>
        <v>0</v>
      </c>
      <c r="AZ234" s="112">
        <f t="shared" si="4"/>
        <v>4</v>
      </c>
      <c r="BA234" s="112">
        <f t="shared" si="4"/>
        <v>0</v>
      </c>
      <c r="BB234" s="112">
        <f t="shared" si="4"/>
        <v>0</v>
      </c>
      <c r="BC234" s="112">
        <f t="shared" si="4"/>
        <v>0</v>
      </c>
      <c r="BD234" s="112">
        <f t="shared" si="4"/>
        <v>0</v>
      </c>
      <c r="BE234" s="112">
        <f t="shared" si="4"/>
        <v>0</v>
      </c>
      <c r="BF234" s="112">
        <f t="shared" si="4"/>
        <v>0</v>
      </c>
      <c r="BG234" s="112">
        <f t="shared" si="4"/>
        <v>0</v>
      </c>
      <c r="BH234" s="112">
        <f t="shared" si="4"/>
        <v>0</v>
      </c>
      <c r="BI234" s="112">
        <f t="shared" si="4"/>
        <v>0</v>
      </c>
      <c r="BJ234" s="112">
        <f t="shared" si="4"/>
        <v>0</v>
      </c>
      <c r="BK234" s="112">
        <f t="shared" si="4"/>
        <v>0</v>
      </c>
      <c r="BL234" s="112">
        <f t="shared" si="4"/>
        <v>0</v>
      </c>
      <c r="BM234" s="112">
        <f t="shared" si="4"/>
        <v>0</v>
      </c>
      <c r="BN234" s="112">
        <f t="shared" si="4"/>
        <v>0</v>
      </c>
      <c r="BO234" s="112">
        <f t="shared" si="4"/>
        <v>0</v>
      </c>
      <c r="BP234" s="112">
        <f t="shared" si="4"/>
        <v>0</v>
      </c>
      <c r="BQ234" s="112">
        <f t="shared" si="4"/>
        <v>0</v>
      </c>
      <c r="BR234" s="112">
        <f t="shared" si="4"/>
        <v>0</v>
      </c>
      <c r="BS234" s="112">
        <f t="shared" si="4"/>
        <v>0</v>
      </c>
      <c r="BT234" s="112">
        <f t="shared" si="4"/>
        <v>1</v>
      </c>
      <c r="BU234" s="112">
        <f t="shared" si="4"/>
        <v>0</v>
      </c>
      <c r="BV234" s="112">
        <f t="shared" si="4"/>
        <v>0</v>
      </c>
      <c r="BW234" s="112">
        <f t="shared" si="4"/>
        <v>0</v>
      </c>
      <c r="BX234" s="112">
        <f t="shared" si="4"/>
        <v>0</v>
      </c>
      <c r="BY234" s="112">
        <f t="shared" si="4"/>
        <v>0</v>
      </c>
      <c r="BZ234" s="112">
        <f t="shared" si="4"/>
        <v>0</v>
      </c>
      <c r="CA234" s="112">
        <f t="shared" si="4"/>
        <v>0</v>
      </c>
      <c r="CB234" s="112">
        <f t="shared" si="4"/>
        <v>0</v>
      </c>
      <c r="CC234" s="112">
        <f t="shared" si="4"/>
        <v>0</v>
      </c>
      <c r="CD234" s="112">
        <f t="shared" si="4"/>
        <v>0</v>
      </c>
      <c r="CE234" s="112">
        <f t="shared" si="4"/>
        <v>1</v>
      </c>
      <c r="CF234" s="112" t="e">
        <f>SUM(#REF!)</f>
        <v>#REF!</v>
      </c>
    </row>
    <row r="235" spans="44:87" x14ac:dyDescent="0.2">
      <c r="AR235" s="26" t="str">
        <f t="shared" ref="AR235:CE235" si="5">IF(AR234=AT134,"OK",IF(AT134=0,"OK",IF(AT134="—","OK","POPRAW")))</f>
        <v>OK</v>
      </c>
      <c r="AS235" s="26" t="str">
        <f t="shared" si="5"/>
        <v>OK</v>
      </c>
      <c r="AT235" s="26" t="str">
        <f t="shared" si="5"/>
        <v>OK</v>
      </c>
      <c r="AU235" s="26" t="str">
        <f t="shared" si="5"/>
        <v>OK</v>
      </c>
      <c r="AV235" s="26" t="str">
        <f t="shared" si="5"/>
        <v>OK</v>
      </c>
      <c r="AW235" s="26" t="str">
        <f t="shared" si="5"/>
        <v>OK</v>
      </c>
      <c r="AX235" s="26" t="str">
        <f t="shared" si="5"/>
        <v>OK</v>
      </c>
      <c r="AY235" s="26" t="str">
        <f t="shared" si="5"/>
        <v>OK</v>
      </c>
      <c r="AZ235" s="26" t="str">
        <f t="shared" si="5"/>
        <v>OK</v>
      </c>
      <c r="BA235" s="26" t="str">
        <f t="shared" si="5"/>
        <v>OK</v>
      </c>
      <c r="BB235" s="26" t="str">
        <f t="shared" si="5"/>
        <v>OK</v>
      </c>
      <c r="BC235" s="26" t="str">
        <f t="shared" si="5"/>
        <v>OK</v>
      </c>
      <c r="BD235" s="26" t="str">
        <f t="shared" si="5"/>
        <v>OK</v>
      </c>
      <c r="BE235" s="26" t="str">
        <f t="shared" si="5"/>
        <v>OK</v>
      </c>
      <c r="BF235" s="26" t="str">
        <f t="shared" si="5"/>
        <v>OK</v>
      </c>
      <c r="BG235" s="26" t="str">
        <f t="shared" si="5"/>
        <v>OK</v>
      </c>
      <c r="BH235" s="26" t="str">
        <f t="shared" si="5"/>
        <v>OK</v>
      </c>
      <c r="BI235" s="26" t="str">
        <f t="shared" si="5"/>
        <v>OK</v>
      </c>
      <c r="BJ235" s="26" t="str">
        <f t="shared" si="5"/>
        <v>OK</v>
      </c>
      <c r="BK235" s="26" t="str">
        <f t="shared" si="5"/>
        <v>OK</v>
      </c>
      <c r="BL235" s="26" t="str">
        <f t="shared" si="5"/>
        <v>OK</v>
      </c>
      <c r="BM235" s="26" t="str">
        <f t="shared" si="5"/>
        <v>OK</v>
      </c>
      <c r="BN235" s="26" t="str">
        <f t="shared" si="5"/>
        <v>OK</v>
      </c>
      <c r="BO235" s="26" t="str">
        <f t="shared" si="5"/>
        <v>OK</v>
      </c>
      <c r="BP235" s="26" t="str">
        <f t="shared" si="5"/>
        <v>OK</v>
      </c>
      <c r="BQ235" s="26" t="str">
        <f t="shared" si="5"/>
        <v>OK</v>
      </c>
      <c r="BR235" s="26" t="str">
        <f t="shared" si="5"/>
        <v>OK</v>
      </c>
      <c r="BS235" s="26" t="str">
        <f t="shared" si="5"/>
        <v>OK</v>
      </c>
      <c r="BT235" s="26" t="str">
        <f t="shared" si="5"/>
        <v>OK</v>
      </c>
      <c r="BU235" s="26" t="str">
        <f t="shared" si="5"/>
        <v>OK</v>
      </c>
      <c r="BV235" s="26" t="str">
        <f t="shared" si="5"/>
        <v>OK</v>
      </c>
      <c r="BW235" s="26" t="str">
        <f t="shared" si="5"/>
        <v>OK</v>
      </c>
      <c r="BX235" s="26" t="str">
        <f t="shared" si="5"/>
        <v>OK</v>
      </c>
      <c r="BY235" s="26" t="str">
        <f t="shared" si="5"/>
        <v>OK</v>
      </c>
      <c r="BZ235" s="26" t="str">
        <f t="shared" si="5"/>
        <v>OK</v>
      </c>
      <c r="CA235" s="26" t="str">
        <f t="shared" si="5"/>
        <v>OK</v>
      </c>
      <c r="CB235" s="26" t="str">
        <f t="shared" si="5"/>
        <v>OK</v>
      </c>
      <c r="CC235" s="26" t="str">
        <f t="shared" si="5"/>
        <v>OK</v>
      </c>
      <c r="CD235" s="26" t="str">
        <f t="shared" si="5"/>
        <v>OK</v>
      </c>
      <c r="CE235" s="26" t="str">
        <f t="shared" si="5"/>
        <v>OK</v>
      </c>
      <c r="CF235" s="26" t="e">
        <f>IF(CF234=#REF!,"OK",IF(#REF!=0,"OK",IF(#REF!="—","OK","POPRAW")))</f>
        <v>#REF!</v>
      </c>
    </row>
    <row r="240" spans="44:87" x14ac:dyDescent="0.2">
      <c r="CG240" s="193"/>
      <c r="CH240" s="193"/>
      <c r="CI240" s="193"/>
    </row>
    <row r="243" spans="44:87" x14ac:dyDescent="0.2">
      <c r="AR243" s="112">
        <f t="shared" ref="AR243:CE243" si="6">SUM(AT144:AT151)</f>
        <v>5563</v>
      </c>
      <c r="AS243" s="112">
        <f t="shared" si="6"/>
        <v>6248</v>
      </c>
      <c r="AT243" s="112">
        <f t="shared" si="6"/>
        <v>0</v>
      </c>
      <c r="AU243" s="112">
        <f t="shared" si="6"/>
        <v>0</v>
      </c>
      <c r="AV243" s="112">
        <f t="shared" si="6"/>
        <v>0</v>
      </c>
      <c r="AW243" s="112">
        <f t="shared" si="6"/>
        <v>0</v>
      </c>
      <c r="AX243" s="112">
        <f t="shared" si="6"/>
        <v>14</v>
      </c>
      <c r="AY243" s="112">
        <f t="shared" si="6"/>
        <v>0</v>
      </c>
      <c r="AZ243" s="112">
        <f t="shared" si="6"/>
        <v>13</v>
      </c>
      <c r="BA243" s="112">
        <f t="shared" si="6"/>
        <v>4</v>
      </c>
      <c r="BB243" s="112">
        <f t="shared" si="6"/>
        <v>0</v>
      </c>
      <c r="BC243" s="112">
        <f t="shared" si="6"/>
        <v>0</v>
      </c>
      <c r="BD243" s="112">
        <f t="shared" si="6"/>
        <v>0</v>
      </c>
      <c r="BE243" s="112">
        <f t="shared" si="6"/>
        <v>0</v>
      </c>
      <c r="BF243" s="112">
        <f t="shared" si="6"/>
        <v>0</v>
      </c>
      <c r="BG243" s="112">
        <f t="shared" si="6"/>
        <v>0</v>
      </c>
      <c r="BH243" s="112">
        <f t="shared" si="6"/>
        <v>0</v>
      </c>
      <c r="BI243" s="112">
        <f t="shared" si="6"/>
        <v>0</v>
      </c>
      <c r="BJ243" s="112">
        <f t="shared" si="6"/>
        <v>0</v>
      </c>
      <c r="BK243" s="112">
        <f t="shared" si="6"/>
        <v>0</v>
      </c>
      <c r="BL243" s="112">
        <f t="shared" si="6"/>
        <v>0</v>
      </c>
      <c r="BM243" s="112">
        <f t="shared" si="6"/>
        <v>0</v>
      </c>
      <c r="BN243" s="112">
        <f t="shared" si="6"/>
        <v>0</v>
      </c>
      <c r="BO243" s="112">
        <f t="shared" si="6"/>
        <v>0</v>
      </c>
      <c r="BP243" s="112">
        <f t="shared" si="6"/>
        <v>0</v>
      </c>
      <c r="BQ243" s="112">
        <f t="shared" si="6"/>
        <v>0</v>
      </c>
      <c r="BR243" s="112">
        <f t="shared" si="6"/>
        <v>8</v>
      </c>
      <c r="BS243" s="112">
        <f t="shared" si="6"/>
        <v>3</v>
      </c>
      <c r="BT243" s="112">
        <f t="shared" si="6"/>
        <v>3</v>
      </c>
      <c r="BU243" s="112">
        <f t="shared" si="6"/>
        <v>1</v>
      </c>
      <c r="BV243" s="112">
        <f t="shared" si="6"/>
        <v>0</v>
      </c>
      <c r="BW243" s="112">
        <f t="shared" si="6"/>
        <v>0</v>
      </c>
      <c r="BX243" s="112">
        <f t="shared" si="6"/>
        <v>0</v>
      </c>
      <c r="BY243" s="112">
        <f t="shared" si="6"/>
        <v>0</v>
      </c>
      <c r="BZ243" s="112">
        <f t="shared" si="6"/>
        <v>1</v>
      </c>
      <c r="CA243" s="112">
        <f t="shared" si="6"/>
        <v>0</v>
      </c>
      <c r="CB243" s="112">
        <f t="shared" si="6"/>
        <v>0</v>
      </c>
      <c r="CC243" s="112">
        <f t="shared" si="6"/>
        <v>0</v>
      </c>
      <c r="CD243" s="112">
        <f t="shared" si="6"/>
        <v>0</v>
      </c>
      <c r="CE243" s="112">
        <f t="shared" si="6"/>
        <v>0</v>
      </c>
      <c r="CF243" s="112" t="e">
        <f>SUM(#REF!)</f>
        <v>#REF!</v>
      </c>
    </row>
    <row r="244" spans="44:87" x14ac:dyDescent="0.2">
      <c r="AR244" s="26" t="str">
        <f t="shared" ref="AR244:CE244" si="7">IF(AR243=AT143,"OK",IF(AT143=0,"OK",IF(AT143="—","OK","POPRAW")))</f>
        <v>OK</v>
      </c>
      <c r="AS244" s="26" t="str">
        <f t="shared" si="7"/>
        <v>OK</v>
      </c>
      <c r="AT244" s="26" t="str">
        <f t="shared" si="7"/>
        <v>OK</v>
      </c>
      <c r="AU244" s="26" t="str">
        <f t="shared" si="7"/>
        <v>OK</v>
      </c>
      <c r="AV244" s="26" t="str">
        <f t="shared" si="7"/>
        <v>OK</v>
      </c>
      <c r="AW244" s="26" t="str">
        <f t="shared" si="7"/>
        <v>OK</v>
      </c>
      <c r="AX244" s="26" t="str">
        <f t="shared" si="7"/>
        <v>OK</v>
      </c>
      <c r="AY244" s="26" t="str">
        <f t="shared" si="7"/>
        <v>OK</v>
      </c>
      <c r="AZ244" s="26" t="str">
        <f t="shared" si="7"/>
        <v>OK</v>
      </c>
      <c r="BA244" s="26" t="str">
        <f t="shared" si="7"/>
        <v>OK</v>
      </c>
      <c r="BB244" s="26" t="str">
        <f t="shared" si="7"/>
        <v>OK</v>
      </c>
      <c r="BC244" s="26" t="str">
        <f t="shared" si="7"/>
        <v>OK</v>
      </c>
      <c r="BD244" s="26" t="str">
        <f t="shared" si="7"/>
        <v>OK</v>
      </c>
      <c r="BE244" s="26" t="str">
        <f t="shared" si="7"/>
        <v>OK</v>
      </c>
      <c r="BF244" s="26" t="str">
        <f t="shared" si="7"/>
        <v>OK</v>
      </c>
      <c r="BG244" s="26" t="str">
        <f t="shared" si="7"/>
        <v>OK</v>
      </c>
      <c r="BH244" s="26" t="str">
        <f t="shared" si="7"/>
        <v>OK</v>
      </c>
      <c r="BI244" s="26" t="str">
        <f t="shared" si="7"/>
        <v>OK</v>
      </c>
      <c r="BJ244" s="26" t="str">
        <f t="shared" si="7"/>
        <v>OK</v>
      </c>
      <c r="BK244" s="26" t="str">
        <f t="shared" si="7"/>
        <v>OK</v>
      </c>
      <c r="BL244" s="26" t="str">
        <f t="shared" si="7"/>
        <v>OK</v>
      </c>
      <c r="BM244" s="26" t="str">
        <f t="shared" si="7"/>
        <v>OK</v>
      </c>
      <c r="BN244" s="26" t="str">
        <f t="shared" si="7"/>
        <v>OK</v>
      </c>
      <c r="BO244" s="26" t="str">
        <f t="shared" si="7"/>
        <v>OK</v>
      </c>
      <c r="BP244" s="26" t="str">
        <f t="shared" si="7"/>
        <v>OK</v>
      </c>
      <c r="BQ244" s="26" t="str">
        <f t="shared" si="7"/>
        <v>OK</v>
      </c>
      <c r="BR244" s="26" t="str">
        <f t="shared" si="7"/>
        <v>OK</v>
      </c>
      <c r="BS244" s="26" t="str">
        <f t="shared" si="7"/>
        <v>OK</v>
      </c>
      <c r="BT244" s="26" t="str">
        <f t="shared" si="7"/>
        <v>OK</v>
      </c>
      <c r="BU244" s="26" t="str">
        <f t="shared" si="7"/>
        <v>OK</v>
      </c>
      <c r="BV244" s="26" t="str">
        <f t="shared" si="7"/>
        <v>OK</v>
      </c>
      <c r="BW244" s="26" t="str">
        <f t="shared" si="7"/>
        <v>OK</v>
      </c>
      <c r="BX244" s="26" t="str">
        <f t="shared" si="7"/>
        <v>OK</v>
      </c>
      <c r="BY244" s="26" t="str">
        <f t="shared" si="7"/>
        <v>OK</v>
      </c>
      <c r="BZ244" s="26" t="str">
        <f t="shared" si="7"/>
        <v>OK</v>
      </c>
      <c r="CA244" s="26" t="str">
        <f t="shared" si="7"/>
        <v>OK</v>
      </c>
      <c r="CB244" s="26" t="str">
        <f t="shared" si="7"/>
        <v>OK</v>
      </c>
      <c r="CC244" s="26" t="str">
        <f t="shared" si="7"/>
        <v>OK</v>
      </c>
      <c r="CD244" s="26" t="str">
        <f t="shared" si="7"/>
        <v>OK</v>
      </c>
      <c r="CE244" s="26" t="str">
        <f t="shared" si="7"/>
        <v>OK</v>
      </c>
      <c r="CF244" s="26" t="e">
        <f>IF(CF243=#REF!,"OK",IF(#REF!=0,"OK",IF(#REF!="—","OK","POPRAW")))</f>
        <v>#REF!</v>
      </c>
    </row>
    <row r="249" spans="44:87" x14ac:dyDescent="0.2">
      <c r="CG249" s="193"/>
      <c r="CH249" s="193"/>
      <c r="CI249" s="193"/>
    </row>
    <row r="252" spans="44:87" x14ac:dyDescent="0.2">
      <c r="AR252" s="112">
        <f t="shared" ref="AR252:CE252" si="8">SUM(AT153:AT160)</f>
        <v>1168</v>
      </c>
      <c r="AS252" s="112">
        <f t="shared" si="8"/>
        <v>458</v>
      </c>
      <c r="AT252" s="112">
        <f t="shared" si="8"/>
        <v>0</v>
      </c>
      <c r="AU252" s="112">
        <f t="shared" si="8"/>
        <v>0</v>
      </c>
      <c r="AV252" s="112">
        <f t="shared" si="8"/>
        <v>0</v>
      </c>
      <c r="AW252" s="112">
        <f t="shared" si="8"/>
        <v>0</v>
      </c>
      <c r="AX252" s="112">
        <f t="shared" si="8"/>
        <v>2</v>
      </c>
      <c r="AY252" s="112">
        <f t="shared" si="8"/>
        <v>0</v>
      </c>
      <c r="AZ252" s="112">
        <f t="shared" si="8"/>
        <v>3</v>
      </c>
      <c r="BA252" s="112">
        <f t="shared" si="8"/>
        <v>5</v>
      </c>
      <c r="BB252" s="112">
        <f t="shared" si="8"/>
        <v>0</v>
      </c>
      <c r="BC252" s="112">
        <f t="shared" si="8"/>
        <v>0</v>
      </c>
      <c r="BD252" s="112">
        <f t="shared" si="8"/>
        <v>0</v>
      </c>
      <c r="BE252" s="112">
        <f t="shared" si="8"/>
        <v>0</v>
      </c>
      <c r="BF252" s="112">
        <f t="shared" si="8"/>
        <v>0</v>
      </c>
      <c r="BG252" s="112">
        <f t="shared" si="8"/>
        <v>0</v>
      </c>
      <c r="BH252" s="112">
        <f t="shared" si="8"/>
        <v>0</v>
      </c>
      <c r="BI252" s="112">
        <f t="shared" si="8"/>
        <v>0</v>
      </c>
      <c r="BJ252" s="112">
        <f t="shared" si="8"/>
        <v>0</v>
      </c>
      <c r="BK252" s="112">
        <f t="shared" si="8"/>
        <v>0</v>
      </c>
      <c r="BL252" s="112">
        <f t="shared" si="8"/>
        <v>0</v>
      </c>
      <c r="BM252" s="112">
        <f t="shared" si="8"/>
        <v>0</v>
      </c>
      <c r="BN252" s="112">
        <f t="shared" si="8"/>
        <v>0</v>
      </c>
      <c r="BO252" s="112">
        <f t="shared" si="8"/>
        <v>0</v>
      </c>
      <c r="BP252" s="112">
        <f t="shared" si="8"/>
        <v>0</v>
      </c>
      <c r="BQ252" s="112">
        <f t="shared" si="8"/>
        <v>0</v>
      </c>
      <c r="BR252" s="112">
        <f t="shared" si="8"/>
        <v>3</v>
      </c>
      <c r="BS252" s="112">
        <f t="shared" si="8"/>
        <v>4</v>
      </c>
      <c r="BT252" s="112">
        <f t="shared" si="8"/>
        <v>0</v>
      </c>
      <c r="BU252" s="112">
        <f t="shared" si="8"/>
        <v>1</v>
      </c>
      <c r="BV252" s="112">
        <f t="shared" si="8"/>
        <v>0</v>
      </c>
      <c r="BW252" s="112">
        <f t="shared" si="8"/>
        <v>0</v>
      </c>
      <c r="BX252" s="112">
        <f t="shared" si="8"/>
        <v>0</v>
      </c>
      <c r="BY252" s="112">
        <f t="shared" si="8"/>
        <v>0</v>
      </c>
      <c r="BZ252" s="112">
        <f t="shared" si="8"/>
        <v>0</v>
      </c>
      <c r="CA252" s="112">
        <f t="shared" si="8"/>
        <v>0</v>
      </c>
      <c r="CB252" s="112">
        <f t="shared" si="8"/>
        <v>0</v>
      </c>
      <c r="CC252" s="112">
        <f t="shared" si="8"/>
        <v>0</v>
      </c>
      <c r="CD252" s="112">
        <f t="shared" si="8"/>
        <v>0</v>
      </c>
      <c r="CE252" s="112">
        <f t="shared" si="8"/>
        <v>0</v>
      </c>
      <c r="CF252" s="112" t="e">
        <f>SUM(#REF!)</f>
        <v>#REF!</v>
      </c>
    </row>
    <row r="253" spans="44:87" x14ac:dyDescent="0.2">
      <c r="AR253" s="26" t="str">
        <f t="shared" ref="AR253:CE253" si="9">IF(AR252=AT152,"OK",IF(AT152=0,"OK",IF(AT152="—","OK","POPRAW")))</f>
        <v>OK</v>
      </c>
      <c r="AS253" s="26" t="str">
        <f t="shared" si="9"/>
        <v>OK</v>
      </c>
      <c r="AT253" s="26" t="str">
        <f t="shared" si="9"/>
        <v>OK</v>
      </c>
      <c r="AU253" s="26" t="str">
        <f t="shared" si="9"/>
        <v>OK</v>
      </c>
      <c r="AV253" s="26" t="str">
        <f t="shared" si="9"/>
        <v>OK</v>
      </c>
      <c r="AW253" s="26" t="str">
        <f t="shared" si="9"/>
        <v>OK</v>
      </c>
      <c r="AX253" s="26" t="str">
        <f t="shared" si="9"/>
        <v>OK</v>
      </c>
      <c r="AY253" s="26" t="str">
        <f t="shared" si="9"/>
        <v>OK</v>
      </c>
      <c r="AZ253" s="26" t="str">
        <f t="shared" si="9"/>
        <v>OK</v>
      </c>
      <c r="BA253" s="26" t="str">
        <f t="shared" si="9"/>
        <v>OK</v>
      </c>
      <c r="BB253" s="26" t="str">
        <f t="shared" si="9"/>
        <v>OK</v>
      </c>
      <c r="BC253" s="26" t="str">
        <f t="shared" si="9"/>
        <v>OK</v>
      </c>
      <c r="BD253" s="26" t="str">
        <f t="shared" si="9"/>
        <v>OK</v>
      </c>
      <c r="BE253" s="26" t="str">
        <f t="shared" si="9"/>
        <v>OK</v>
      </c>
      <c r="BF253" s="26" t="str">
        <f t="shared" si="9"/>
        <v>OK</v>
      </c>
      <c r="BG253" s="26" t="str">
        <f t="shared" si="9"/>
        <v>OK</v>
      </c>
      <c r="BH253" s="26" t="str">
        <f t="shared" si="9"/>
        <v>OK</v>
      </c>
      <c r="BI253" s="26" t="str">
        <f t="shared" si="9"/>
        <v>OK</v>
      </c>
      <c r="BJ253" s="26" t="str">
        <f t="shared" si="9"/>
        <v>OK</v>
      </c>
      <c r="BK253" s="26" t="str">
        <f t="shared" si="9"/>
        <v>OK</v>
      </c>
      <c r="BL253" s="26" t="str">
        <f t="shared" si="9"/>
        <v>OK</v>
      </c>
      <c r="BM253" s="26" t="str">
        <f t="shared" si="9"/>
        <v>OK</v>
      </c>
      <c r="BN253" s="26" t="str">
        <f t="shared" si="9"/>
        <v>OK</v>
      </c>
      <c r="BO253" s="26" t="str">
        <f t="shared" si="9"/>
        <v>OK</v>
      </c>
      <c r="BP253" s="26" t="str">
        <f t="shared" si="9"/>
        <v>OK</v>
      </c>
      <c r="BQ253" s="26" t="str">
        <f t="shared" si="9"/>
        <v>OK</v>
      </c>
      <c r="BR253" s="26" t="str">
        <f t="shared" si="9"/>
        <v>OK</v>
      </c>
      <c r="BS253" s="26" t="str">
        <f t="shared" si="9"/>
        <v>OK</v>
      </c>
      <c r="BT253" s="26" t="str">
        <f t="shared" si="9"/>
        <v>OK</v>
      </c>
      <c r="BU253" s="26" t="str">
        <f t="shared" si="9"/>
        <v>OK</v>
      </c>
      <c r="BV253" s="26" t="str">
        <f t="shared" si="9"/>
        <v>OK</v>
      </c>
      <c r="BW253" s="26" t="str">
        <f t="shared" si="9"/>
        <v>OK</v>
      </c>
      <c r="BX253" s="26" t="str">
        <f t="shared" si="9"/>
        <v>OK</v>
      </c>
      <c r="BY253" s="26" t="str">
        <f t="shared" si="9"/>
        <v>OK</v>
      </c>
      <c r="BZ253" s="26" t="str">
        <f t="shared" si="9"/>
        <v>OK</v>
      </c>
      <c r="CA253" s="26" t="str">
        <f t="shared" si="9"/>
        <v>OK</v>
      </c>
      <c r="CB253" s="26" t="str">
        <f t="shared" si="9"/>
        <v>OK</v>
      </c>
      <c r="CC253" s="26" t="str">
        <f t="shared" si="9"/>
        <v>OK</v>
      </c>
      <c r="CD253" s="26" t="str">
        <f t="shared" si="9"/>
        <v>OK</v>
      </c>
      <c r="CE253" s="26" t="str">
        <f t="shared" si="9"/>
        <v>OK</v>
      </c>
      <c r="CF253" s="26" t="e">
        <f>IF(CF252=#REF!,"OK",IF(#REF!=0,"OK",IF(#REF!="—","OK","POPRAW")))</f>
        <v>#REF!</v>
      </c>
    </row>
    <row r="258" spans="44:87" x14ac:dyDescent="0.2">
      <c r="CG258" s="193"/>
      <c r="CH258" s="193"/>
      <c r="CI258" s="193"/>
    </row>
    <row r="261" spans="44:87" x14ac:dyDescent="0.2">
      <c r="AR261" s="112">
        <f t="shared" ref="AR261:CE261" si="10">SUM(AT162:AT169)</f>
        <v>9754</v>
      </c>
      <c r="AS261" s="112">
        <f t="shared" si="10"/>
        <v>10473</v>
      </c>
      <c r="AT261" s="112">
        <f t="shared" si="10"/>
        <v>1</v>
      </c>
      <c r="AU261" s="112">
        <f t="shared" si="10"/>
        <v>0</v>
      </c>
      <c r="AV261" s="112">
        <f t="shared" si="10"/>
        <v>0</v>
      </c>
      <c r="AW261" s="112">
        <f t="shared" si="10"/>
        <v>0</v>
      </c>
      <c r="AX261" s="112">
        <f t="shared" si="10"/>
        <v>11</v>
      </c>
      <c r="AY261" s="112">
        <f t="shared" si="10"/>
        <v>0</v>
      </c>
      <c r="AZ261" s="112">
        <f t="shared" si="10"/>
        <v>52</v>
      </c>
      <c r="BA261" s="112">
        <f t="shared" si="10"/>
        <v>17</v>
      </c>
      <c r="BB261" s="112">
        <f t="shared" si="10"/>
        <v>0</v>
      </c>
      <c r="BC261" s="112">
        <f t="shared" si="10"/>
        <v>0</v>
      </c>
      <c r="BD261" s="112">
        <f t="shared" si="10"/>
        <v>0</v>
      </c>
      <c r="BE261" s="112">
        <f t="shared" si="10"/>
        <v>0</v>
      </c>
      <c r="BF261" s="112">
        <f t="shared" si="10"/>
        <v>0</v>
      </c>
      <c r="BG261" s="112">
        <f t="shared" si="10"/>
        <v>0</v>
      </c>
      <c r="BH261" s="112">
        <f t="shared" si="10"/>
        <v>0</v>
      </c>
      <c r="BI261" s="112">
        <f t="shared" si="10"/>
        <v>0</v>
      </c>
      <c r="BJ261" s="112">
        <f t="shared" si="10"/>
        <v>0</v>
      </c>
      <c r="BK261" s="112">
        <f t="shared" si="10"/>
        <v>0</v>
      </c>
      <c r="BL261" s="112">
        <f t="shared" si="10"/>
        <v>0</v>
      </c>
      <c r="BM261" s="112">
        <f t="shared" si="10"/>
        <v>0</v>
      </c>
      <c r="BN261" s="112">
        <f t="shared" si="10"/>
        <v>0</v>
      </c>
      <c r="BO261" s="112">
        <f t="shared" si="10"/>
        <v>0</v>
      </c>
      <c r="BP261" s="112">
        <f t="shared" si="10"/>
        <v>0</v>
      </c>
      <c r="BQ261" s="112">
        <f t="shared" si="10"/>
        <v>0</v>
      </c>
      <c r="BR261" s="112">
        <f t="shared" si="10"/>
        <v>10</v>
      </c>
      <c r="BS261" s="112">
        <f t="shared" si="10"/>
        <v>5</v>
      </c>
      <c r="BT261" s="112">
        <f t="shared" si="10"/>
        <v>15</v>
      </c>
      <c r="BU261" s="112">
        <f t="shared" si="10"/>
        <v>3</v>
      </c>
      <c r="BV261" s="112">
        <f t="shared" si="10"/>
        <v>0</v>
      </c>
      <c r="BW261" s="112">
        <f t="shared" si="10"/>
        <v>0</v>
      </c>
      <c r="BX261" s="112">
        <f t="shared" si="10"/>
        <v>0</v>
      </c>
      <c r="BY261" s="112">
        <f t="shared" si="10"/>
        <v>0</v>
      </c>
      <c r="BZ261" s="112">
        <f t="shared" si="10"/>
        <v>7</v>
      </c>
      <c r="CA261" s="112">
        <f t="shared" si="10"/>
        <v>0</v>
      </c>
      <c r="CB261" s="112">
        <f t="shared" si="10"/>
        <v>0</v>
      </c>
      <c r="CC261" s="112">
        <f t="shared" si="10"/>
        <v>0</v>
      </c>
      <c r="CD261" s="112">
        <f t="shared" si="10"/>
        <v>0</v>
      </c>
      <c r="CE261" s="112">
        <f t="shared" si="10"/>
        <v>0</v>
      </c>
      <c r="CF261" s="112" t="e">
        <f>SUM(#REF!)</f>
        <v>#REF!</v>
      </c>
    </row>
    <row r="262" spans="44:87" x14ac:dyDescent="0.2">
      <c r="AR262" s="26" t="str">
        <f t="shared" ref="AR262:CE262" si="11">IF(AR261=AT161,"OK",IF(AT161=0,"OK",IF(AT161="—","OK","POPRAW")))</f>
        <v>OK</v>
      </c>
      <c r="AS262" s="26" t="str">
        <f t="shared" si="11"/>
        <v>OK</v>
      </c>
      <c r="AT262" s="26" t="str">
        <f t="shared" si="11"/>
        <v>OK</v>
      </c>
      <c r="AU262" s="26" t="str">
        <f t="shared" si="11"/>
        <v>OK</v>
      </c>
      <c r="AV262" s="26" t="str">
        <f t="shared" si="11"/>
        <v>OK</v>
      </c>
      <c r="AW262" s="26" t="str">
        <f t="shared" si="11"/>
        <v>OK</v>
      </c>
      <c r="AX262" s="26" t="str">
        <f t="shared" si="11"/>
        <v>OK</v>
      </c>
      <c r="AY262" s="26" t="str">
        <f t="shared" si="11"/>
        <v>OK</v>
      </c>
      <c r="AZ262" s="26" t="str">
        <f t="shared" si="11"/>
        <v>OK</v>
      </c>
      <c r="BA262" s="26" t="str">
        <f t="shared" si="11"/>
        <v>OK</v>
      </c>
      <c r="BB262" s="26" t="str">
        <f t="shared" si="11"/>
        <v>OK</v>
      </c>
      <c r="BC262" s="26" t="str">
        <f t="shared" si="11"/>
        <v>OK</v>
      </c>
      <c r="BD262" s="26" t="str">
        <f t="shared" si="11"/>
        <v>OK</v>
      </c>
      <c r="BE262" s="26" t="str">
        <f t="shared" si="11"/>
        <v>OK</v>
      </c>
      <c r="BF262" s="26" t="str">
        <f t="shared" si="11"/>
        <v>OK</v>
      </c>
      <c r="BG262" s="26" t="str">
        <f t="shared" si="11"/>
        <v>OK</v>
      </c>
      <c r="BH262" s="26" t="str">
        <f t="shared" si="11"/>
        <v>OK</v>
      </c>
      <c r="BI262" s="26" t="str">
        <f t="shared" si="11"/>
        <v>OK</v>
      </c>
      <c r="BJ262" s="26" t="str">
        <f t="shared" si="11"/>
        <v>OK</v>
      </c>
      <c r="BK262" s="26" t="str">
        <f t="shared" si="11"/>
        <v>OK</v>
      </c>
      <c r="BL262" s="26" t="str">
        <f t="shared" si="11"/>
        <v>OK</v>
      </c>
      <c r="BM262" s="26" t="str">
        <f t="shared" si="11"/>
        <v>OK</v>
      </c>
      <c r="BN262" s="26" t="str">
        <f t="shared" si="11"/>
        <v>OK</v>
      </c>
      <c r="BO262" s="26" t="str">
        <f t="shared" si="11"/>
        <v>OK</v>
      </c>
      <c r="BP262" s="26" t="str">
        <f t="shared" si="11"/>
        <v>OK</v>
      </c>
      <c r="BQ262" s="26" t="str">
        <f t="shared" si="11"/>
        <v>OK</v>
      </c>
      <c r="BR262" s="26" t="str">
        <f t="shared" si="11"/>
        <v>OK</v>
      </c>
      <c r="BS262" s="26" t="str">
        <f t="shared" si="11"/>
        <v>OK</v>
      </c>
      <c r="BT262" s="26" t="str">
        <f t="shared" si="11"/>
        <v>OK</v>
      </c>
      <c r="BU262" s="26" t="str">
        <f t="shared" si="11"/>
        <v>OK</v>
      </c>
      <c r="BV262" s="26" t="str">
        <f t="shared" si="11"/>
        <v>OK</v>
      </c>
      <c r="BW262" s="26" t="str">
        <f t="shared" si="11"/>
        <v>OK</v>
      </c>
      <c r="BX262" s="26" t="str">
        <f t="shared" si="11"/>
        <v>OK</v>
      </c>
      <c r="BY262" s="26" t="str">
        <f t="shared" si="11"/>
        <v>OK</v>
      </c>
      <c r="BZ262" s="26" t="str">
        <f t="shared" si="11"/>
        <v>OK</v>
      </c>
      <c r="CA262" s="26" t="str">
        <f t="shared" si="11"/>
        <v>OK</v>
      </c>
      <c r="CB262" s="26" t="str">
        <f t="shared" si="11"/>
        <v>OK</v>
      </c>
      <c r="CC262" s="26" t="str">
        <f t="shared" si="11"/>
        <v>OK</v>
      </c>
      <c r="CD262" s="26" t="str">
        <f t="shared" si="11"/>
        <v>OK</v>
      </c>
      <c r="CE262" s="26" t="str">
        <f t="shared" si="11"/>
        <v>OK</v>
      </c>
      <c r="CF262" s="26" t="e">
        <f>IF(CF261=#REF!,"OK",IF(#REF!=0,"OK",IF(#REF!="—","OK","POPRAW")))</f>
        <v>#REF!</v>
      </c>
    </row>
    <row r="275" spans="44:87" x14ac:dyDescent="0.2">
      <c r="AR275" s="316"/>
      <c r="AS275" s="316"/>
      <c r="AT275" s="316"/>
      <c r="AU275" s="316"/>
      <c r="AV275" s="316"/>
      <c r="AW275" s="316"/>
      <c r="AX275" s="316"/>
      <c r="AY275" s="316"/>
      <c r="AZ275" s="316"/>
      <c r="BA275" s="316"/>
      <c r="BB275" s="316"/>
      <c r="BC275" s="316"/>
      <c r="BD275" s="316"/>
      <c r="BE275" s="316"/>
      <c r="BF275" s="316"/>
      <c r="BG275" s="316"/>
      <c r="BH275" s="316"/>
      <c r="BI275" s="316"/>
      <c r="BJ275" s="316"/>
      <c r="BK275" s="316"/>
      <c r="BL275" s="316"/>
      <c r="BM275" s="316"/>
      <c r="BN275" s="316"/>
      <c r="BO275" s="316"/>
      <c r="BP275" s="316"/>
      <c r="BQ275" s="316"/>
      <c r="BR275" s="316"/>
      <c r="BS275" s="316"/>
      <c r="BT275" s="316"/>
      <c r="BU275" s="316"/>
      <c r="BV275" s="316"/>
      <c r="BW275" s="316"/>
      <c r="BX275" s="316"/>
      <c r="BY275" s="316"/>
      <c r="BZ275" s="316"/>
      <c r="CA275" s="316"/>
      <c r="CB275" s="316"/>
      <c r="CC275" s="316"/>
      <c r="CD275" s="316"/>
      <c r="CE275" s="316"/>
      <c r="CF275" s="316"/>
      <c r="CG275" s="316"/>
      <c r="CH275" s="316"/>
      <c r="CI275" s="316"/>
    </row>
    <row r="276" spans="44:87" x14ac:dyDescent="0.2"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1"/>
      <c r="BN276" s="101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1"/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</row>
    <row r="277" spans="44:87" x14ac:dyDescent="0.2"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1"/>
      <c r="BN277" s="101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1"/>
      <c r="BZ277" s="101"/>
      <c r="CA277" s="101"/>
      <c r="CB277" s="101"/>
      <c r="CC277" s="101"/>
      <c r="CD277" s="101"/>
      <c r="CE277" s="101"/>
      <c r="CF277" s="101"/>
      <c r="CG277" s="101"/>
      <c r="CH277" s="101"/>
      <c r="CI277" s="101"/>
    </row>
    <row r="278" spans="44:87" x14ac:dyDescent="0.2"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  <c r="BI278" s="101"/>
      <c r="BJ278" s="101"/>
      <c r="BK278" s="101"/>
      <c r="BL278" s="101"/>
      <c r="BM278" s="101"/>
      <c r="BN278" s="101"/>
      <c r="BO278" s="101"/>
      <c r="BP278" s="101"/>
      <c r="BQ278" s="101"/>
      <c r="BR278" s="101"/>
      <c r="BS278" s="101"/>
      <c r="BT278" s="101"/>
      <c r="BU278" s="101"/>
      <c r="BV278" s="101"/>
      <c r="BW278" s="101"/>
      <c r="BX278" s="101"/>
      <c r="BY278" s="101"/>
      <c r="BZ278" s="101"/>
      <c r="CA278" s="101"/>
      <c r="CB278" s="101"/>
      <c r="CC278" s="101"/>
      <c r="CD278" s="101"/>
      <c r="CE278" s="101"/>
      <c r="CF278" s="101"/>
      <c r="CG278" s="101"/>
      <c r="CH278" s="101"/>
      <c r="CI278" s="101"/>
    </row>
    <row r="279" spans="44:87" x14ac:dyDescent="0.2">
      <c r="AR279" s="111" t="e">
        <f>#REF!</f>
        <v>#REF!</v>
      </c>
      <c r="AS279" s="111" t="e">
        <f>#REF!</f>
        <v>#REF!</v>
      </c>
      <c r="AT279" s="111" t="e">
        <f>#REF!</f>
        <v>#REF!</v>
      </c>
      <c r="AU279" s="111" t="e">
        <f>#REF!</f>
        <v>#REF!</v>
      </c>
      <c r="AV279" s="111" t="e">
        <f>#REF!</f>
        <v>#REF!</v>
      </c>
      <c r="AW279" s="111" t="e">
        <f>#REF!</f>
        <v>#REF!</v>
      </c>
      <c r="AX279" s="111" t="e">
        <f>#REF!</f>
        <v>#REF!</v>
      </c>
      <c r="AY279" s="111" t="e">
        <f>#REF!</f>
        <v>#REF!</v>
      </c>
      <c r="AZ279" s="111" t="e">
        <f>#REF!</f>
        <v>#REF!</v>
      </c>
      <c r="BA279" s="111" t="e">
        <f>#REF!</f>
        <v>#REF!</v>
      </c>
      <c r="BB279" s="111" t="e">
        <f>#REF!</f>
        <v>#REF!</v>
      </c>
      <c r="BC279" s="111" t="e">
        <f>#REF!</f>
        <v>#REF!</v>
      </c>
      <c r="BD279" s="111" t="e">
        <f>#REF!</f>
        <v>#REF!</v>
      </c>
      <c r="BE279" s="111" t="e">
        <f>#REF!</f>
        <v>#REF!</v>
      </c>
      <c r="BF279" s="111" t="e">
        <f>#REF!</f>
        <v>#REF!</v>
      </c>
      <c r="BG279" s="111" t="e">
        <f>#REF!</f>
        <v>#REF!</v>
      </c>
      <c r="BH279" s="111" t="e">
        <f>#REF!</f>
        <v>#REF!</v>
      </c>
      <c r="BI279" s="111" t="e">
        <f>#REF!</f>
        <v>#REF!</v>
      </c>
      <c r="BJ279" s="111" t="e">
        <f>#REF!</f>
        <v>#REF!</v>
      </c>
      <c r="BK279" s="111" t="e">
        <f>#REF!</f>
        <v>#REF!</v>
      </c>
      <c r="BL279" s="111" t="e">
        <f>#REF!</f>
        <v>#REF!</v>
      </c>
      <c r="BM279" s="111" t="e">
        <f>#REF!</f>
        <v>#REF!</v>
      </c>
      <c r="BN279" s="111" t="e">
        <f>#REF!</f>
        <v>#REF!</v>
      </c>
      <c r="BO279" s="111" t="e">
        <f>#REF!</f>
        <v>#REF!</v>
      </c>
      <c r="BP279" s="111" t="e">
        <f>#REF!</f>
        <v>#REF!</v>
      </c>
      <c r="BQ279" s="111" t="e">
        <f>#REF!</f>
        <v>#REF!</v>
      </c>
      <c r="BR279" s="111" t="e">
        <f>#REF!</f>
        <v>#REF!</v>
      </c>
      <c r="BS279" s="111" t="e">
        <f>#REF!</f>
        <v>#REF!</v>
      </c>
      <c r="BT279" s="111" t="e">
        <f>#REF!</f>
        <v>#REF!</v>
      </c>
      <c r="BU279" s="111" t="e">
        <f>#REF!</f>
        <v>#REF!</v>
      </c>
      <c r="BV279" s="111" t="e">
        <f>#REF!</f>
        <v>#REF!</v>
      </c>
      <c r="BW279" s="111" t="e">
        <f>#REF!</f>
        <v>#REF!</v>
      </c>
      <c r="BX279" s="111" t="e">
        <f>#REF!</f>
        <v>#REF!</v>
      </c>
      <c r="BY279" s="111" t="e">
        <f>#REF!</f>
        <v>#REF!</v>
      </c>
      <c r="BZ279" s="111" t="e">
        <f>#REF!</f>
        <v>#REF!</v>
      </c>
      <c r="CA279" s="111" t="e">
        <f>#REF!</f>
        <v>#REF!</v>
      </c>
      <c r="CB279" s="111" t="e">
        <f>#REF!</f>
        <v>#REF!</v>
      </c>
      <c r="CC279" s="111" t="e">
        <f>#REF!</f>
        <v>#REF!</v>
      </c>
      <c r="CD279" s="111" t="e">
        <f>#REF!</f>
        <v>#REF!</v>
      </c>
      <c r="CE279" s="111" t="e">
        <f>#REF!</f>
        <v>#REF!</v>
      </c>
      <c r="CF279" s="101"/>
      <c r="CG279" s="101"/>
      <c r="CH279" s="101"/>
      <c r="CI279" s="101"/>
    </row>
    <row r="280" spans="44:87" x14ac:dyDescent="0.2">
      <c r="AR280" s="112">
        <f t="shared" ref="AR280:CE280" si="12">SUM(CJ117:CJ124)</f>
        <v>0</v>
      </c>
      <c r="AS280" s="112">
        <f t="shared" si="12"/>
        <v>0</v>
      </c>
      <c r="AT280" s="112">
        <f t="shared" si="12"/>
        <v>0</v>
      </c>
      <c r="AU280" s="112">
        <f t="shared" si="12"/>
        <v>0</v>
      </c>
      <c r="AV280" s="112">
        <f t="shared" si="12"/>
        <v>0</v>
      </c>
      <c r="AW280" s="112">
        <f t="shared" si="12"/>
        <v>0</v>
      </c>
      <c r="AX280" s="112">
        <f t="shared" si="12"/>
        <v>0</v>
      </c>
      <c r="AY280" s="112">
        <f t="shared" si="12"/>
        <v>0</v>
      </c>
      <c r="AZ280" s="112">
        <f t="shared" si="12"/>
        <v>0</v>
      </c>
      <c r="BA280" s="112">
        <f t="shared" si="12"/>
        <v>0</v>
      </c>
      <c r="BB280" s="112">
        <f t="shared" si="12"/>
        <v>0</v>
      </c>
      <c r="BC280" s="112">
        <f t="shared" si="12"/>
        <v>0</v>
      </c>
      <c r="BD280" s="112">
        <f t="shared" si="12"/>
        <v>9</v>
      </c>
      <c r="BE280" s="112">
        <f t="shared" si="12"/>
        <v>4</v>
      </c>
      <c r="BF280" s="112">
        <f t="shared" si="12"/>
        <v>4</v>
      </c>
      <c r="BG280" s="112">
        <f t="shared" si="12"/>
        <v>10</v>
      </c>
      <c r="BH280" s="112">
        <f t="shared" si="12"/>
        <v>0</v>
      </c>
      <c r="BI280" s="112">
        <f t="shared" si="12"/>
        <v>0</v>
      </c>
      <c r="BJ280" s="112">
        <f t="shared" si="12"/>
        <v>0</v>
      </c>
      <c r="BK280" s="112">
        <f t="shared" si="12"/>
        <v>0</v>
      </c>
      <c r="BL280" s="112">
        <f t="shared" si="12"/>
        <v>0</v>
      </c>
      <c r="BM280" s="112">
        <f t="shared" si="12"/>
        <v>0</v>
      </c>
      <c r="BN280" s="112">
        <f t="shared" si="12"/>
        <v>0</v>
      </c>
      <c r="BO280" s="112">
        <f t="shared" si="12"/>
        <v>1</v>
      </c>
      <c r="BP280" s="112">
        <f t="shared" si="12"/>
        <v>0</v>
      </c>
      <c r="BQ280" s="112">
        <f t="shared" si="12"/>
        <v>0</v>
      </c>
      <c r="BR280" s="112">
        <f t="shared" si="12"/>
        <v>2656</v>
      </c>
      <c r="BS280" s="112">
        <f t="shared" si="12"/>
        <v>2637</v>
      </c>
      <c r="BT280" s="112">
        <f t="shared" si="12"/>
        <v>2348</v>
      </c>
      <c r="BU280" s="112">
        <f t="shared" si="12"/>
        <v>1487</v>
      </c>
      <c r="BV280" s="112">
        <f t="shared" si="12"/>
        <v>12</v>
      </c>
      <c r="BW280" s="112">
        <f t="shared" si="12"/>
        <v>0</v>
      </c>
      <c r="BX280" s="112">
        <f t="shared" si="12"/>
        <v>2</v>
      </c>
      <c r="BY280" s="112">
        <f t="shared" si="12"/>
        <v>0</v>
      </c>
      <c r="BZ280" s="112">
        <f t="shared" si="12"/>
        <v>8</v>
      </c>
      <c r="CA280" s="112">
        <f t="shared" si="12"/>
        <v>2</v>
      </c>
      <c r="CB280" s="112">
        <f t="shared" si="12"/>
        <v>57</v>
      </c>
      <c r="CC280" s="112">
        <f t="shared" si="12"/>
        <v>80</v>
      </c>
      <c r="CD280" s="112">
        <f t="shared" si="12"/>
        <v>0</v>
      </c>
      <c r="CE280" s="112">
        <f t="shared" si="12"/>
        <v>30</v>
      </c>
      <c r="CF280" s="112" t="e">
        <f>SUM(#REF!)</f>
        <v>#REF!</v>
      </c>
      <c r="CG280" s="193"/>
      <c r="CH280" s="193"/>
      <c r="CI280" s="193"/>
    </row>
    <row r="281" spans="44:87" x14ac:dyDescent="0.2">
      <c r="AR281" s="26" t="str">
        <f t="shared" ref="AR281:CE281" si="13">IF(AR280=CJ116,"OK",IF(CJ116=0,"OK",IF(CJ116="—","OK","POPRAW")))</f>
        <v>OK</v>
      </c>
      <c r="AS281" s="26" t="str">
        <f t="shared" si="13"/>
        <v>OK</v>
      </c>
      <c r="AT281" s="26" t="str">
        <f t="shared" si="13"/>
        <v>OK</v>
      </c>
      <c r="AU281" s="26" t="str">
        <f t="shared" si="13"/>
        <v>OK</v>
      </c>
      <c r="AV281" s="26" t="str">
        <f t="shared" si="13"/>
        <v>OK</v>
      </c>
      <c r="AW281" s="26" t="str">
        <f t="shared" si="13"/>
        <v>OK</v>
      </c>
      <c r="AX281" s="26" t="str">
        <f t="shared" si="13"/>
        <v>OK</v>
      </c>
      <c r="AY281" s="26" t="str">
        <f t="shared" si="13"/>
        <v>OK</v>
      </c>
      <c r="AZ281" s="26" t="str">
        <f t="shared" si="13"/>
        <v>OK</v>
      </c>
      <c r="BA281" s="26" t="str">
        <f t="shared" si="13"/>
        <v>OK</v>
      </c>
      <c r="BB281" s="26" t="str">
        <f t="shared" si="13"/>
        <v>OK</v>
      </c>
      <c r="BC281" s="26" t="str">
        <f t="shared" si="13"/>
        <v>OK</v>
      </c>
      <c r="BD281" s="26" t="str">
        <f t="shared" si="13"/>
        <v>OK</v>
      </c>
      <c r="BE281" s="26" t="str">
        <f t="shared" si="13"/>
        <v>OK</v>
      </c>
      <c r="BF281" s="26" t="str">
        <f t="shared" si="13"/>
        <v>OK</v>
      </c>
      <c r="BG281" s="26" t="str">
        <f t="shared" si="13"/>
        <v>OK</v>
      </c>
      <c r="BH281" s="26" t="str">
        <f t="shared" si="13"/>
        <v>OK</v>
      </c>
      <c r="BI281" s="26" t="str">
        <f t="shared" si="13"/>
        <v>OK</v>
      </c>
      <c r="BJ281" s="26" t="str">
        <f t="shared" si="13"/>
        <v>OK</v>
      </c>
      <c r="BK281" s="26" t="str">
        <f t="shared" si="13"/>
        <v>OK</v>
      </c>
      <c r="BL281" s="26" t="str">
        <f t="shared" si="13"/>
        <v>OK</v>
      </c>
      <c r="BM281" s="26" t="str">
        <f t="shared" si="13"/>
        <v>OK</v>
      </c>
      <c r="BN281" s="26" t="str">
        <f t="shared" si="13"/>
        <v>OK</v>
      </c>
      <c r="BO281" s="26" t="str">
        <f t="shared" si="13"/>
        <v>OK</v>
      </c>
      <c r="BP281" s="26" t="str">
        <f t="shared" si="13"/>
        <v>OK</v>
      </c>
      <c r="BQ281" s="26" t="str">
        <f t="shared" si="13"/>
        <v>OK</v>
      </c>
      <c r="BR281" s="26" t="str">
        <f t="shared" si="13"/>
        <v>OK</v>
      </c>
      <c r="BS281" s="26" t="str">
        <f t="shared" si="13"/>
        <v>OK</v>
      </c>
      <c r="BT281" s="26" t="str">
        <f t="shared" si="13"/>
        <v>OK</v>
      </c>
      <c r="BU281" s="26" t="str">
        <f t="shared" si="13"/>
        <v>OK</v>
      </c>
      <c r="BV281" s="26" t="str">
        <f t="shared" si="13"/>
        <v>OK</v>
      </c>
      <c r="BW281" s="26" t="str">
        <f t="shared" si="13"/>
        <v>OK</v>
      </c>
      <c r="BX281" s="26" t="str">
        <f t="shared" si="13"/>
        <v>OK</v>
      </c>
      <c r="BY281" s="26" t="str">
        <f t="shared" si="13"/>
        <v>OK</v>
      </c>
      <c r="BZ281" s="26" t="str">
        <f t="shared" si="13"/>
        <v>OK</v>
      </c>
      <c r="CA281" s="26" t="str">
        <f t="shared" si="13"/>
        <v>OK</v>
      </c>
      <c r="CB281" s="26" t="str">
        <f t="shared" si="13"/>
        <v>OK</v>
      </c>
      <c r="CC281" s="26" t="str">
        <f t="shared" si="13"/>
        <v>OK</v>
      </c>
      <c r="CD281" s="26" t="str">
        <f t="shared" si="13"/>
        <v>OK</v>
      </c>
      <c r="CE281" s="26" t="str">
        <f t="shared" si="13"/>
        <v>OK</v>
      </c>
      <c r="CF281" s="26" t="e">
        <f>IF(CF280=#REF!,"OK",IF(#REF!=0,"OK",IF(#REF!="—","OK","POPRAW")))</f>
        <v>#REF!</v>
      </c>
    </row>
    <row r="289" spans="44:87" x14ac:dyDescent="0.2">
      <c r="AR289" s="112">
        <f t="shared" ref="AR289:CE289" si="14">SUM(CJ126:CJ133)</f>
        <v>0</v>
      </c>
      <c r="AS289" s="112">
        <f t="shared" si="14"/>
        <v>0</v>
      </c>
      <c r="AT289" s="112">
        <f t="shared" si="14"/>
        <v>0</v>
      </c>
      <c r="AU289" s="112">
        <f t="shared" si="14"/>
        <v>0</v>
      </c>
      <c r="AV289" s="112">
        <f t="shared" si="14"/>
        <v>0</v>
      </c>
      <c r="AW289" s="112">
        <f t="shared" si="14"/>
        <v>0</v>
      </c>
      <c r="AX289" s="112">
        <f t="shared" si="14"/>
        <v>0</v>
      </c>
      <c r="AY289" s="112">
        <f t="shared" si="14"/>
        <v>0</v>
      </c>
      <c r="AZ289" s="112">
        <f t="shared" si="14"/>
        <v>0</v>
      </c>
      <c r="BA289" s="112">
        <f t="shared" si="14"/>
        <v>0</v>
      </c>
      <c r="BB289" s="112">
        <f t="shared" si="14"/>
        <v>0</v>
      </c>
      <c r="BC289" s="112">
        <f t="shared" si="14"/>
        <v>0</v>
      </c>
      <c r="BD289" s="112">
        <f t="shared" si="14"/>
        <v>230</v>
      </c>
      <c r="BE289" s="112">
        <f t="shared" si="14"/>
        <v>213</v>
      </c>
      <c r="BF289" s="112">
        <f t="shared" si="14"/>
        <v>216</v>
      </c>
      <c r="BG289" s="112">
        <f t="shared" si="14"/>
        <v>225</v>
      </c>
      <c r="BH289" s="112">
        <f t="shared" si="14"/>
        <v>1</v>
      </c>
      <c r="BI289" s="112">
        <f t="shared" si="14"/>
        <v>0</v>
      </c>
      <c r="BJ289" s="112">
        <f t="shared" si="14"/>
        <v>0</v>
      </c>
      <c r="BK289" s="112">
        <f t="shared" si="14"/>
        <v>0</v>
      </c>
      <c r="BL289" s="112">
        <f t="shared" si="14"/>
        <v>1</v>
      </c>
      <c r="BM289" s="112">
        <f t="shared" si="14"/>
        <v>0</v>
      </c>
      <c r="BN289" s="112">
        <f t="shared" si="14"/>
        <v>9</v>
      </c>
      <c r="BO289" s="112">
        <f t="shared" si="14"/>
        <v>5</v>
      </c>
      <c r="BP289" s="112">
        <f t="shared" si="14"/>
        <v>0</v>
      </c>
      <c r="BQ289" s="112">
        <f t="shared" si="14"/>
        <v>0</v>
      </c>
      <c r="BR289" s="112">
        <f t="shared" si="14"/>
        <v>21832</v>
      </c>
      <c r="BS289" s="112">
        <f t="shared" si="14"/>
        <v>23195</v>
      </c>
      <c r="BT289" s="112">
        <f t="shared" si="14"/>
        <v>8863</v>
      </c>
      <c r="BU289" s="112">
        <f t="shared" si="14"/>
        <v>10079</v>
      </c>
      <c r="BV289" s="112">
        <f t="shared" si="14"/>
        <v>18</v>
      </c>
      <c r="BW289" s="112">
        <f t="shared" si="14"/>
        <v>0</v>
      </c>
      <c r="BX289" s="112">
        <f t="shared" si="14"/>
        <v>3</v>
      </c>
      <c r="BY289" s="112">
        <f t="shared" si="14"/>
        <v>0</v>
      </c>
      <c r="BZ289" s="112">
        <f t="shared" si="14"/>
        <v>49</v>
      </c>
      <c r="CA289" s="112">
        <f t="shared" si="14"/>
        <v>1</v>
      </c>
      <c r="CB289" s="112">
        <f t="shared" si="14"/>
        <v>184</v>
      </c>
      <c r="CC289" s="112">
        <f t="shared" si="14"/>
        <v>91</v>
      </c>
      <c r="CD289" s="112">
        <f t="shared" si="14"/>
        <v>0</v>
      </c>
      <c r="CE289" s="112">
        <f t="shared" si="14"/>
        <v>6</v>
      </c>
      <c r="CF289" s="112" t="e">
        <f>SUM(#REF!)</f>
        <v>#REF!</v>
      </c>
      <c r="CG289" s="193"/>
      <c r="CH289" s="193"/>
      <c r="CI289" s="193"/>
    </row>
    <row r="290" spans="44:87" x14ac:dyDescent="0.2">
      <c r="AR290" s="26" t="str">
        <f t="shared" ref="AR290:CE290" si="15">IF(AR289=CJ125,"OK",IF(CJ125=0,"OK",IF(CJ125="—","OK","POPRAW")))</f>
        <v>OK</v>
      </c>
      <c r="AS290" s="26" t="str">
        <f t="shared" si="15"/>
        <v>OK</v>
      </c>
      <c r="AT290" s="26" t="str">
        <f t="shared" si="15"/>
        <v>OK</v>
      </c>
      <c r="AU290" s="26" t="str">
        <f t="shared" si="15"/>
        <v>OK</v>
      </c>
      <c r="AV290" s="26" t="str">
        <f t="shared" si="15"/>
        <v>OK</v>
      </c>
      <c r="AW290" s="26" t="str">
        <f t="shared" si="15"/>
        <v>OK</v>
      </c>
      <c r="AX290" s="26" t="str">
        <f t="shared" si="15"/>
        <v>OK</v>
      </c>
      <c r="AY290" s="26" t="str">
        <f t="shared" si="15"/>
        <v>OK</v>
      </c>
      <c r="AZ290" s="26" t="str">
        <f t="shared" si="15"/>
        <v>OK</v>
      </c>
      <c r="BA290" s="26" t="str">
        <f t="shared" si="15"/>
        <v>OK</v>
      </c>
      <c r="BB290" s="26" t="str">
        <f t="shared" si="15"/>
        <v>OK</v>
      </c>
      <c r="BC290" s="26" t="str">
        <f t="shared" si="15"/>
        <v>OK</v>
      </c>
      <c r="BD290" s="26" t="str">
        <f t="shared" si="15"/>
        <v>OK</v>
      </c>
      <c r="BE290" s="26" t="str">
        <f t="shared" si="15"/>
        <v>OK</v>
      </c>
      <c r="BF290" s="26" t="str">
        <f t="shared" si="15"/>
        <v>OK</v>
      </c>
      <c r="BG290" s="26" t="str">
        <f t="shared" si="15"/>
        <v>OK</v>
      </c>
      <c r="BH290" s="26" t="str">
        <f t="shared" si="15"/>
        <v>OK</v>
      </c>
      <c r="BI290" s="26" t="str">
        <f t="shared" si="15"/>
        <v>OK</v>
      </c>
      <c r="BJ290" s="26" t="str">
        <f t="shared" si="15"/>
        <v>OK</v>
      </c>
      <c r="BK290" s="26" t="str">
        <f t="shared" si="15"/>
        <v>OK</v>
      </c>
      <c r="BL290" s="26" t="str">
        <f t="shared" si="15"/>
        <v>OK</v>
      </c>
      <c r="BM290" s="26" t="str">
        <f t="shared" si="15"/>
        <v>OK</v>
      </c>
      <c r="BN290" s="26" t="str">
        <f t="shared" si="15"/>
        <v>OK</v>
      </c>
      <c r="BO290" s="26" t="str">
        <f t="shared" si="15"/>
        <v>OK</v>
      </c>
      <c r="BP290" s="26" t="str">
        <f t="shared" si="15"/>
        <v>OK</v>
      </c>
      <c r="BQ290" s="26" t="str">
        <f t="shared" si="15"/>
        <v>OK</v>
      </c>
      <c r="BR290" s="26" t="str">
        <f t="shared" si="15"/>
        <v>OK</v>
      </c>
      <c r="BS290" s="26" t="str">
        <f t="shared" si="15"/>
        <v>OK</v>
      </c>
      <c r="BT290" s="26" t="str">
        <f t="shared" si="15"/>
        <v>OK</v>
      </c>
      <c r="BU290" s="26" t="str">
        <f t="shared" si="15"/>
        <v>OK</v>
      </c>
      <c r="BV290" s="26" t="str">
        <f t="shared" si="15"/>
        <v>OK</v>
      </c>
      <c r="BW290" s="26" t="str">
        <f t="shared" si="15"/>
        <v>OK</v>
      </c>
      <c r="BX290" s="26" t="str">
        <f t="shared" si="15"/>
        <v>OK</v>
      </c>
      <c r="BY290" s="26" t="str">
        <f t="shared" si="15"/>
        <v>OK</v>
      </c>
      <c r="BZ290" s="26" t="str">
        <f t="shared" si="15"/>
        <v>OK</v>
      </c>
      <c r="CA290" s="26" t="str">
        <f t="shared" si="15"/>
        <v>OK</v>
      </c>
      <c r="CB290" s="26" t="str">
        <f t="shared" si="15"/>
        <v>OK</v>
      </c>
      <c r="CC290" s="26" t="str">
        <f t="shared" si="15"/>
        <v>OK</v>
      </c>
      <c r="CD290" s="26" t="str">
        <f t="shared" si="15"/>
        <v>OK</v>
      </c>
      <c r="CE290" s="26" t="str">
        <f t="shared" si="15"/>
        <v>OK</v>
      </c>
      <c r="CF290" s="26" t="e">
        <f>IF(CF289=#REF!,"OK",IF(#REF!=0,"OK",IF(#REF!="—","OK","POPRAW")))</f>
        <v>#REF!</v>
      </c>
    </row>
    <row r="298" spans="44:87" x14ac:dyDescent="0.2">
      <c r="AR298" s="112">
        <f t="shared" ref="AR298:CE298" si="16">SUM(CJ135:CJ142)</f>
        <v>0</v>
      </c>
      <c r="AS298" s="112">
        <f t="shared" si="16"/>
        <v>0</v>
      </c>
      <c r="AT298" s="112">
        <f t="shared" si="16"/>
        <v>0</v>
      </c>
      <c r="AU298" s="112">
        <f t="shared" si="16"/>
        <v>0</v>
      </c>
      <c r="AV298" s="112">
        <f t="shared" si="16"/>
        <v>0</v>
      </c>
      <c r="AW298" s="112">
        <f t="shared" si="16"/>
        <v>0</v>
      </c>
      <c r="AX298" s="112">
        <f t="shared" si="16"/>
        <v>0</v>
      </c>
      <c r="AY298" s="112">
        <f t="shared" si="16"/>
        <v>0</v>
      </c>
      <c r="AZ298" s="112">
        <f t="shared" si="16"/>
        <v>0</v>
      </c>
      <c r="BA298" s="112">
        <f t="shared" si="16"/>
        <v>0</v>
      </c>
      <c r="BB298" s="112">
        <f t="shared" si="16"/>
        <v>0</v>
      </c>
      <c r="BC298" s="112">
        <f t="shared" si="16"/>
        <v>0</v>
      </c>
      <c r="BD298" s="112">
        <f t="shared" si="16"/>
        <v>9</v>
      </c>
      <c r="BE298" s="112">
        <f t="shared" si="16"/>
        <v>3</v>
      </c>
      <c r="BF298" s="112">
        <f t="shared" si="16"/>
        <v>6</v>
      </c>
      <c r="BG298" s="112">
        <f t="shared" si="16"/>
        <v>14</v>
      </c>
      <c r="BH298" s="112">
        <f t="shared" si="16"/>
        <v>0</v>
      </c>
      <c r="BI298" s="112">
        <f t="shared" si="16"/>
        <v>0</v>
      </c>
      <c r="BJ298" s="112">
        <f t="shared" si="16"/>
        <v>0</v>
      </c>
      <c r="BK298" s="112">
        <f t="shared" si="16"/>
        <v>0</v>
      </c>
      <c r="BL298" s="112">
        <f t="shared" si="16"/>
        <v>0</v>
      </c>
      <c r="BM298" s="112">
        <f t="shared" si="16"/>
        <v>0</v>
      </c>
      <c r="BN298" s="112">
        <f t="shared" si="16"/>
        <v>0</v>
      </c>
      <c r="BO298" s="112">
        <f t="shared" si="16"/>
        <v>1</v>
      </c>
      <c r="BP298" s="112">
        <f t="shared" si="16"/>
        <v>0</v>
      </c>
      <c r="BQ298" s="112">
        <f t="shared" si="16"/>
        <v>0</v>
      </c>
      <c r="BR298" s="112">
        <f t="shared" si="16"/>
        <v>1559</v>
      </c>
      <c r="BS298" s="112">
        <f t="shared" si="16"/>
        <v>1528</v>
      </c>
      <c r="BT298" s="112">
        <f t="shared" si="16"/>
        <v>1841</v>
      </c>
      <c r="BU298" s="112">
        <f t="shared" si="16"/>
        <v>1033</v>
      </c>
      <c r="BV298" s="112">
        <f t="shared" si="16"/>
        <v>13</v>
      </c>
      <c r="BW298" s="112">
        <f t="shared" si="16"/>
        <v>0</v>
      </c>
      <c r="BX298" s="112">
        <f t="shared" si="16"/>
        <v>2</v>
      </c>
      <c r="BY298" s="112">
        <f t="shared" si="16"/>
        <v>0</v>
      </c>
      <c r="BZ298" s="112">
        <f t="shared" si="16"/>
        <v>17</v>
      </c>
      <c r="CA298" s="112">
        <f t="shared" si="16"/>
        <v>1</v>
      </c>
      <c r="CB298" s="112">
        <f t="shared" si="16"/>
        <v>47</v>
      </c>
      <c r="CC298" s="112">
        <f t="shared" si="16"/>
        <v>51</v>
      </c>
      <c r="CD298" s="112">
        <f t="shared" si="16"/>
        <v>0</v>
      </c>
      <c r="CE298" s="112">
        <f t="shared" si="16"/>
        <v>30</v>
      </c>
      <c r="CF298" s="112" t="e">
        <f>SUM(#REF!)</f>
        <v>#REF!</v>
      </c>
      <c r="CG298" s="193"/>
      <c r="CH298" s="193"/>
      <c r="CI298" s="193"/>
    </row>
    <row r="299" spans="44:87" x14ac:dyDescent="0.2">
      <c r="AR299" s="26" t="str">
        <f t="shared" ref="AR299:CE299" si="17">IF(AR298=CJ134,"OK",IF(CJ134=0,"OK",IF(CJ134="—","OK","POPRAW")))</f>
        <v>OK</v>
      </c>
      <c r="AS299" s="26" t="str">
        <f t="shared" si="17"/>
        <v>OK</v>
      </c>
      <c r="AT299" s="26" t="str">
        <f t="shared" si="17"/>
        <v>OK</v>
      </c>
      <c r="AU299" s="26" t="str">
        <f t="shared" si="17"/>
        <v>OK</v>
      </c>
      <c r="AV299" s="26" t="str">
        <f t="shared" si="17"/>
        <v>OK</v>
      </c>
      <c r="AW299" s="26" t="str">
        <f t="shared" si="17"/>
        <v>OK</v>
      </c>
      <c r="AX299" s="26" t="str">
        <f t="shared" si="17"/>
        <v>OK</v>
      </c>
      <c r="AY299" s="26" t="str">
        <f t="shared" si="17"/>
        <v>OK</v>
      </c>
      <c r="AZ299" s="26" t="str">
        <f t="shared" si="17"/>
        <v>OK</v>
      </c>
      <c r="BA299" s="26" t="str">
        <f t="shared" si="17"/>
        <v>OK</v>
      </c>
      <c r="BB299" s="26" t="str">
        <f t="shared" si="17"/>
        <v>OK</v>
      </c>
      <c r="BC299" s="26" t="str">
        <f t="shared" si="17"/>
        <v>OK</v>
      </c>
      <c r="BD299" s="26" t="str">
        <f t="shared" si="17"/>
        <v>OK</v>
      </c>
      <c r="BE299" s="26" t="str">
        <f t="shared" si="17"/>
        <v>OK</v>
      </c>
      <c r="BF299" s="26" t="str">
        <f t="shared" si="17"/>
        <v>OK</v>
      </c>
      <c r="BG299" s="26" t="str">
        <f t="shared" si="17"/>
        <v>OK</v>
      </c>
      <c r="BH299" s="26" t="str">
        <f t="shared" si="17"/>
        <v>OK</v>
      </c>
      <c r="BI299" s="26" t="str">
        <f t="shared" si="17"/>
        <v>OK</v>
      </c>
      <c r="BJ299" s="26" t="str">
        <f t="shared" si="17"/>
        <v>OK</v>
      </c>
      <c r="BK299" s="26" t="str">
        <f t="shared" si="17"/>
        <v>OK</v>
      </c>
      <c r="BL299" s="26" t="str">
        <f t="shared" si="17"/>
        <v>OK</v>
      </c>
      <c r="BM299" s="26" t="str">
        <f t="shared" si="17"/>
        <v>OK</v>
      </c>
      <c r="BN299" s="26" t="str">
        <f t="shared" si="17"/>
        <v>OK</v>
      </c>
      <c r="BO299" s="26" t="str">
        <f t="shared" si="17"/>
        <v>OK</v>
      </c>
      <c r="BP299" s="26" t="str">
        <f t="shared" si="17"/>
        <v>OK</v>
      </c>
      <c r="BQ299" s="26" t="str">
        <f t="shared" si="17"/>
        <v>OK</v>
      </c>
      <c r="BR299" s="26" t="str">
        <f t="shared" si="17"/>
        <v>OK</v>
      </c>
      <c r="BS299" s="26" t="str">
        <f t="shared" si="17"/>
        <v>OK</v>
      </c>
      <c r="BT299" s="26" t="str">
        <f t="shared" si="17"/>
        <v>OK</v>
      </c>
      <c r="BU299" s="26" t="str">
        <f t="shared" si="17"/>
        <v>OK</v>
      </c>
      <c r="BV299" s="26" t="str">
        <f t="shared" si="17"/>
        <v>OK</v>
      </c>
      <c r="BW299" s="26" t="str">
        <f t="shared" si="17"/>
        <v>OK</v>
      </c>
      <c r="BX299" s="26" t="str">
        <f t="shared" si="17"/>
        <v>OK</v>
      </c>
      <c r="BY299" s="26" t="str">
        <f t="shared" si="17"/>
        <v>OK</v>
      </c>
      <c r="BZ299" s="26" t="str">
        <f t="shared" si="17"/>
        <v>OK</v>
      </c>
      <c r="CA299" s="26" t="str">
        <f t="shared" si="17"/>
        <v>OK</v>
      </c>
      <c r="CB299" s="26" t="str">
        <f t="shared" si="17"/>
        <v>OK</v>
      </c>
      <c r="CC299" s="26" t="str">
        <f t="shared" si="17"/>
        <v>OK</v>
      </c>
      <c r="CD299" s="26" t="str">
        <f t="shared" si="17"/>
        <v>OK</v>
      </c>
      <c r="CE299" s="26" t="str">
        <f t="shared" si="17"/>
        <v>OK</v>
      </c>
      <c r="CF299" s="26" t="e">
        <f>IF(CF298=#REF!,"OK",IF(#REF!=0,"OK",IF(#REF!="—","OK","POPRAW")))</f>
        <v>#REF!</v>
      </c>
    </row>
    <row r="307" spans="44:87" x14ac:dyDescent="0.2">
      <c r="AR307" s="112">
        <f t="shared" ref="AR307:CE307" si="18">SUM(CJ144:CJ151)</f>
        <v>0</v>
      </c>
      <c r="AS307" s="112">
        <f t="shared" si="18"/>
        <v>0</v>
      </c>
      <c r="AT307" s="112">
        <f t="shared" si="18"/>
        <v>0</v>
      </c>
      <c r="AU307" s="112">
        <f t="shared" si="18"/>
        <v>0</v>
      </c>
      <c r="AV307" s="112">
        <f t="shared" si="18"/>
        <v>0</v>
      </c>
      <c r="AW307" s="112">
        <f t="shared" si="18"/>
        <v>0</v>
      </c>
      <c r="AX307" s="112">
        <f t="shared" si="18"/>
        <v>0</v>
      </c>
      <c r="AY307" s="112">
        <f t="shared" si="18"/>
        <v>0</v>
      </c>
      <c r="AZ307" s="112">
        <f t="shared" si="18"/>
        <v>0</v>
      </c>
      <c r="BA307" s="112">
        <f t="shared" si="18"/>
        <v>0</v>
      </c>
      <c r="BB307" s="112">
        <f t="shared" si="18"/>
        <v>0</v>
      </c>
      <c r="BC307" s="112">
        <f t="shared" si="18"/>
        <v>0</v>
      </c>
      <c r="BD307" s="112">
        <f t="shared" si="18"/>
        <v>77</v>
      </c>
      <c r="BE307" s="112">
        <f t="shared" si="18"/>
        <v>89</v>
      </c>
      <c r="BF307" s="112">
        <f t="shared" si="18"/>
        <v>52</v>
      </c>
      <c r="BG307" s="112">
        <f t="shared" si="18"/>
        <v>38</v>
      </c>
      <c r="BH307" s="112">
        <f t="shared" si="18"/>
        <v>0</v>
      </c>
      <c r="BI307" s="112">
        <f t="shared" si="18"/>
        <v>0</v>
      </c>
      <c r="BJ307" s="112">
        <f t="shared" si="18"/>
        <v>1</v>
      </c>
      <c r="BK307" s="112">
        <f t="shared" si="18"/>
        <v>0</v>
      </c>
      <c r="BL307" s="112">
        <f t="shared" si="18"/>
        <v>0</v>
      </c>
      <c r="BM307" s="112">
        <f t="shared" si="18"/>
        <v>0</v>
      </c>
      <c r="BN307" s="112">
        <f t="shared" si="18"/>
        <v>1</v>
      </c>
      <c r="BO307" s="112">
        <f t="shared" si="18"/>
        <v>0</v>
      </c>
      <c r="BP307" s="112">
        <f t="shared" si="18"/>
        <v>0</v>
      </c>
      <c r="BQ307" s="112">
        <f t="shared" si="18"/>
        <v>0</v>
      </c>
      <c r="BR307" s="112">
        <f t="shared" si="18"/>
        <v>21378</v>
      </c>
      <c r="BS307" s="112">
        <f t="shared" si="18"/>
        <v>22992</v>
      </c>
      <c r="BT307" s="112">
        <f t="shared" si="18"/>
        <v>7579</v>
      </c>
      <c r="BU307" s="112">
        <f t="shared" si="18"/>
        <v>7853</v>
      </c>
      <c r="BV307" s="112">
        <f t="shared" si="18"/>
        <v>13</v>
      </c>
      <c r="BW307" s="112">
        <f t="shared" si="18"/>
        <v>1</v>
      </c>
      <c r="BX307" s="112">
        <f t="shared" si="18"/>
        <v>8</v>
      </c>
      <c r="BY307" s="112">
        <f t="shared" si="18"/>
        <v>0</v>
      </c>
      <c r="BZ307" s="112">
        <f t="shared" si="18"/>
        <v>34</v>
      </c>
      <c r="CA307" s="112">
        <f t="shared" si="18"/>
        <v>0</v>
      </c>
      <c r="CB307" s="112">
        <f t="shared" si="18"/>
        <v>137</v>
      </c>
      <c r="CC307" s="112">
        <f t="shared" si="18"/>
        <v>67</v>
      </c>
      <c r="CD307" s="112">
        <f t="shared" si="18"/>
        <v>0</v>
      </c>
      <c r="CE307" s="112">
        <f t="shared" si="18"/>
        <v>2</v>
      </c>
      <c r="CF307" s="112" t="e">
        <f>SUM(#REF!)</f>
        <v>#REF!</v>
      </c>
      <c r="CG307" s="193"/>
      <c r="CH307" s="193"/>
      <c r="CI307" s="193"/>
    </row>
    <row r="308" spans="44:87" x14ac:dyDescent="0.2">
      <c r="AR308" s="26" t="str">
        <f t="shared" ref="AR308:CE308" si="19">IF(AR307=CJ143,"OK",IF(CJ143=0,"OK",IF(CJ143="—","OK","POPRAW")))</f>
        <v>OK</v>
      </c>
      <c r="AS308" s="26" t="str">
        <f t="shared" si="19"/>
        <v>OK</v>
      </c>
      <c r="AT308" s="26" t="str">
        <f t="shared" si="19"/>
        <v>OK</v>
      </c>
      <c r="AU308" s="26" t="str">
        <f t="shared" si="19"/>
        <v>OK</v>
      </c>
      <c r="AV308" s="26" t="str">
        <f t="shared" si="19"/>
        <v>OK</v>
      </c>
      <c r="AW308" s="26" t="str">
        <f t="shared" si="19"/>
        <v>OK</v>
      </c>
      <c r="AX308" s="26" t="str">
        <f t="shared" si="19"/>
        <v>OK</v>
      </c>
      <c r="AY308" s="26" t="str">
        <f t="shared" si="19"/>
        <v>OK</v>
      </c>
      <c r="AZ308" s="26" t="str">
        <f t="shared" si="19"/>
        <v>OK</v>
      </c>
      <c r="BA308" s="26" t="str">
        <f t="shared" si="19"/>
        <v>OK</v>
      </c>
      <c r="BB308" s="26" t="str">
        <f t="shared" si="19"/>
        <v>OK</v>
      </c>
      <c r="BC308" s="26" t="str">
        <f t="shared" si="19"/>
        <v>OK</v>
      </c>
      <c r="BD308" s="26" t="str">
        <f t="shared" si="19"/>
        <v>OK</v>
      </c>
      <c r="BE308" s="26" t="str">
        <f t="shared" si="19"/>
        <v>OK</v>
      </c>
      <c r="BF308" s="26" t="str">
        <f t="shared" si="19"/>
        <v>OK</v>
      </c>
      <c r="BG308" s="26" t="str">
        <f t="shared" si="19"/>
        <v>OK</v>
      </c>
      <c r="BH308" s="26" t="str">
        <f t="shared" si="19"/>
        <v>OK</v>
      </c>
      <c r="BI308" s="26" t="str">
        <f t="shared" si="19"/>
        <v>OK</v>
      </c>
      <c r="BJ308" s="26" t="str">
        <f t="shared" si="19"/>
        <v>OK</v>
      </c>
      <c r="BK308" s="26" t="str">
        <f t="shared" si="19"/>
        <v>OK</v>
      </c>
      <c r="BL308" s="26" t="str">
        <f t="shared" si="19"/>
        <v>OK</v>
      </c>
      <c r="BM308" s="26" t="str">
        <f t="shared" si="19"/>
        <v>OK</v>
      </c>
      <c r="BN308" s="26" t="str">
        <f t="shared" si="19"/>
        <v>OK</v>
      </c>
      <c r="BO308" s="26" t="str">
        <f t="shared" si="19"/>
        <v>OK</v>
      </c>
      <c r="BP308" s="26" t="str">
        <f t="shared" si="19"/>
        <v>OK</v>
      </c>
      <c r="BQ308" s="26" t="str">
        <f t="shared" si="19"/>
        <v>OK</v>
      </c>
      <c r="BR308" s="26" t="str">
        <f t="shared" si="19"/>
        <v>OK</v>
      </c>
      <c r="BS308" s="26" t="str">
        <f t="shared" si="19"/>
        <v>OK</v>
      </c>
      <c r="BT308" s="26" t="str">
        <f t="shared" si="19"/>
        <v>OK</v>
      </c>
      <c r="BU308" s="26" t="str">
        <f t="shared" si="19"/>
        <v>OK</v>
      </c>
      <c r="BV308" s="26" t="str">
        <f t="shared" si="19"/>
        <v>OK</v>
      </c>
      <c r="BW308" s="26" t="str">
        <f t="shared" si="19"/>
        <v>OK</v>
      </c>
      <c r="BX308" s="26" t="str">
        <f t="shared" si="19"/>
        <v>OK</v>
      </c>
      <c r="BY308" s="26" t="str">
        <f t="shared" si="19"/>
        <v>OK</v>
      </c>
      <c r="BZ308" s="26" t="str">
        <f t="shared" si="19"/>
        <v>OK</v>
      </c>
      <c r="CA308" s="26" t="str">
        <f t="shared" si="19"/>
        <v>OK</v>
      </c>
      <c r="CB308" s="26" t="str">
        <f t="shared" si="19"/>
        <v>OK</v>
      </c>
      <c r="CC308" s="26" t="str">
        <f t="shared" si="19"/>
        <v>OK</v>
      </c>
      <c r="CD308" s="26" t="str">
        <f t="shared" si="19"/>
        <v>OK</v>
      </c>
      <c r="CE308" s="26" t="str">
        <f t="shared" si="19"/>
        <v>OK</v>
      </c>
      <c r="CF308" s="26" t="e">
        <f>IF(CF307=#REF!,"OK",IF(#REF!=0,"OK",IF(#REF!="—","OK","POPRAW")))</f>
        <v>#REF!</v>
      </c>
    </row>
    <row r="316" spans="44:87" x14ac:dyDescent="0.2">
      <c r="AR316" s="112">
        <f t="shared" ref="AR316:CE316" si="20">SUM(CJ153:CJ160)</f>
        <v>0</v>
      </c>
      <c r="AS316" s="112">
        <f t="shared" si="20"/>
        <v>0</v>
      </c>
      <c r="AT316" s="112">
        <f t="shared" si="20"/>
        <v>0</v>
      </c>
      <c r="AU316" s="112">
        <f t="shared" si="20"/>
        <v>0</v>
      </c>
      <c r="AV316" s="112">
        <f t="shared" si="20"/>
        <v>0</v>
      </c>
      <c r="AW316" s="112">
        <f t="shared" si="20"/>
        <v>0</v>
      </c>
      <c r="AX316" s="112">
        <f t="shared" si="20"/>
        <v>0</v>
      </c>
      <c r="AY316" s="112">
        <f t="shared" si="20"/>
        <v>0</v>
      </c>
      <c r="AZ316" s="112">
        <f t="shared" si="20"/>
        <v>0</v>
      </c>
      <c r="BA316" s="112">
        <f t="shared" si="20"/>
        <v>0</v>
      </c>
      <c r="BB316" s="112">
        <f t="shared" si="20"/>
        <v>0</v>
      </c>
      <c r="BC316" s="112">
        <f t="shared" si="20"/>
        <v>0</v>
      </c>
      <c r="BD316" s="112">
        <f t="shared" si="20"/>
        <v>1</v>
      </c>
      <c r="BE316" s="112">
        <f t="shared" si="20"/>
        <v>1</v>
      </c>
      <c r="BF316" s="112">
        <f t="shared" si="20"/>
        <v>1</v>
      </c>
      <c r="BG316" s="112">
        <f t="shared" si="20"/>
        <v>1</v>
      </c>
      <c r="BH316" s="112">
        <f t="shared" si="20"/>
        <v>0</v>
      </c>
      <c r="BI316" s="112">
        <f t="shared" si="20"/>
        <v>0</v>
      </c>
      <c r="BJ316" s="112">
        <f t="shared" si="20"/>
        <v>0</v>
      </c>
      <c r="BK316" s="112">
        <f t="shared" si="20"/>
        <v>0</v>
      </c>
      <c r="BL316" s="112">
        <f t="shared" si="20"/>
        <v>0</v>
      </c>
      <c r="BM316" s="112">
        <f t="shared" si="20"/>
        <v>0</v>
      </c>
      <c r="BN316" s="112">
        <f t="shared" si="20"/>
        <v>1</v>
      </c>
      <c r="BO316" s="112">
        <f t="shared" si="20"/>
        <v>1</v>
      </c>
      <c r="BP316" s="112">
        <f t="shared" si="20"/>
        <v>0</v>
      </c>
      <c r="BQ316" s="112">
        <f t="shared" si="20"/>
        <v>0</v>
      </c>
      <c r="BR316" s="112">
        <f t="shared" si="20"/>
        <v>2211</v>
      </c>
      <c r="BS316" s="112">
        <f t="shared" si="20"/>
        <v>2304</v>
      </c>
      <c r="BT316" s="112">
        <f t="shared" si="20"/>
        <v>2497</v>
      </c>
      <c r="BU316" s="112">
        <f t="shared" si="20"/>
        <v>1622</v>
      </c>
      <c r="BV316" s="112">
        <f t="shared" si="20"/>
        <v>10</v>
      </c>
      <c r="BW316" s="112">
        <f t="shared" si="20"/>
        <v>0</v>
      </c>
      <c r="BX316" s="112">
        <f t="shared" si="20"/>
        <v>3</v>
      </c>
      <c r="BY316" s="112">
        <f t="shared" si="20"/>
        <v>0</v>
      </c>
      <c r="BZ316" s="112">
        <f t="shared" si="20"/>
        <v>9</v>
      </c>
      <c r="CA316" s="112">
        <f t="shared" si="20"/>
        <v>0</v>
      </c>
      <c r="CB316" s="112">
        <f t="shared" si="20"/>
        <v>54</v>
      </c>
      <c r="CC316" s="112">
        <f t="shared" si="20"/>
        <v>137</v>
      </c>
      <c r="CD316" s="112">
        <f t="shared" si="20"/>
        <v>1</v>
      </c>
      <c r="CE316" s="112">
        <f t="shared" si="20"/>
        <v>41</v>
      </c>
      <c r="CF316" s="112" t="e">
        <f>SUM(#REF!)</f>
        <v>#REF!</v>
      </c>
      <c r="CG316" s="193"/>
      <c r="CH316" s="193"/>
      <c r="CI316" s="193"/>
    </row>
    <row r="317" spans="44:87" x14ac:dyDescent="0.2">
      <c r="AR317" s="26" t="str">
        <f t="shared" ref="AR317:CE317" si="21">IF(AR316=CJ152,"OK",IF(CJ152=0,"OK",IF(CJ152="—","OK","POPRAW")))</f>
        <v>OK</v>
      </c>
      <c r="AS317" s="26" t="str">
        <f t="shared" si="21"/>
        <v>OK</v>
      </c>
      <c r="AT317" s="26" t="str">
        <f t="shared" si="21"/>
        <v>OK</v>
      </c>
      <c r="AU317" s="26" t="str">
        <f t="shared" si="21"/>
        <v>OK</v>
      </c>
      <c r="AV317" s="26" t="str">
        <f t="shared" si="21"/>
        <v>OK</v>
      </c>
      <c r="AW317" s="26" t="str">
        <f t="shared" si="21"/>
        <v>OK</v>
      </c>
      <c r="AX317" s="26" t="str">
        <f t="shared" si="21"/>
        <v>OK</v>
      </c>
      <c r="AY317" s="26" t="str">
        <f t="shared" si="21"/>
        <v>OK</v>
      </c>
      <c r="AZ317" s="26" t="str">
        <f t="shared" si="21"/>
        <v>OK</v>
      </c>
      <c r="BA317" s="26" t="str">
        <f t="shared" si="21"/>
        <v>OK</v>
      </c>
      <c r="BB317" s="26" t="str">
        <f t="shared" si="21"/>
        <v>OK</v>
      </c>
      <c r="BC317" s="26" t="str">
        <f t="shared" si="21"/>
        <v>OK</v>
      </c>
      <c r="BD317" s="26" t="str">
        <f t="shared" si="21"/>
        <v>OK</v>
      </c>
      <c r="BE317" s="26" t="str">
        <f t="shared" si="21"/>
        <v>OK</v>
      </c>
      <c r="BF317" s="26" t="str">
        <f t="shared" si="21"/>
        <v>OK</v>
      </c>
      <c r="BG317" s="26" t="str">
        <f t="shared" si="21"/>
        <v>OK</v>
      </c>
      <c r="BH317" s="26" t="str">
        <f t="shared" si="21"/>
        <v>OK</v>
      </c>
      <c r="BI317" s="26" t="str">
        <f t="shared" si="21"/>
        <v>OK</v>
      </c>
      <c r="BJ317" s="26" t="str">
        <f t="shared" si="21"/>
        <v>OK</v>
      </c>
      <c r="BK317" s="26" t="str">
        <f t="shared" si="21"/>
        <v>OK</v>
      </c>
      <c r="BL317" s="26" t="str">
        <f t="shared" si="21"/>
        <v>OK</v>
      </c>
      <c r="BM317" s="26" t="str">
        <f t="shared" si="21"/>
        <v>OK</v>
      </c>
      <c r="BN317" s="26" t="str">
        <f t="shared" si="21"/>
        <v>OK</v>
      </c>
      <c r="BO317" s="26" t="str">
        <f t="shared" si="21"/>
        <v>OK</v>
      </c>
      <c r="BP317" s="26" t="str">
        <f t="shared" si="21"/>
        <v>OK</v>
      </c>
      <c r="BQ317" s="26" t="str">
        <f t="shared" si="21"/>
        <v>OK</v>
      </c>
      <c r="BR317" s="26" t="str">
        <f t="shared" si="21"/>
        <v>OK</v>
      </c>
      <c r="BS317" s="26" t="str">
        <f t="shared" si="21"/>
        <v>OK</v>
      </c>
      <c r="BT317" s="26" t="str">
        <f t="shared" si="21"/>
        <v>OK</v>
      </c>
      <c r="BU317" s="26" t="str">
        <f t="shared" si="21"/>
        <v>OK</v>
      </c>
      <c r="BV317" s="26" t="str">
        <f t="shared" si="21"/>
        <v>OK</v>
      </c>
      <c r="BW317" s="26" t="str">
        <f t="shared" si="21"/>
        <v>OK</v>
      </c>
      <c r="BX317" s="26" t="str">
        <f t="shared" si="21"/>
        <v>OK</v>
      </c>
      <c r="BY317" s="26" t="str">
        <f t="shared" si="21"/>
        <v>OK</v>
      </c>
      <c r="BZ317" s="26" t="str">
        <f t="shared" si="21"/>
        <v>OK</v>
      </c>
      <c r="CA317" s="26" t="str">
        <f t="shared" si="21"/>
        <v>OK</v>
      </c>
      <c r="CB317" s="26" t="str">
        <f t="shared" si="21"/>
        <v>OK</v>
      </c>
      <c r="CC317" s="26" t="str">
        <f t="shared" si="21"/>
        <v>OK</v>
      </c>
      <c r="CD317" s="26" t="str">
        <f t="shared" si="21"/>
        <v>OK</v>
      </c>
      <c r="CE317" s="26" t="str">
        <f t="shared" si="21"/>
        <v>OK</v>
      </c>
      <c r="CF317" s="26" t="e">
        <f>IF(CF316=#REF!,"OK",IF(#REF!=0,"OK",IF(#REF!="—","OK","POPRAW")))</f>
        <v>#REF!</v>
      </c>
    </row>
    <row r="325" spans="1:87" x14ac:dyDescent="0.2">
      <c r="AR325" s="112">
        <f t="shared" ref="AR325:CE325" si="22">SUM(CJ162:CJ169)</f>
        <v>0</v>
      </c>
      <c r="AS325" s="112">
        <f t="shared" si="22"/>
        <v>0</v>
      </c>
      <c r="AT325" s="112">
        <f t="shared" si="22"/>
        <v>0</v>
      </c>
      <c r="AU325" s="112">
        <f t="shared" si="22"/>
        <v>0</v>
      </c>
      <c r="AV325" s="112">
        <f t="shared" si="22"/>
        <v>0</v>
      </c>
      <c r="AW325" s="112">
        <f t="shared" si="22"/>
        <v>0</v>
      </c>
      <c r="AX325" s="112">
        <f t="shared" si="22"/>
        <v>0</v>
      </c>
      <c r="AY325" s="112">
        <f t="shared" si="22"/>
        <v>0</v>
      </c>
      <c r="AZ325" s="112">
        <f t="shared" si="22"/>
        <v>0</v>
      </c>
      <c r="BA325" s="112">
        <f t="shared" si="22"/>
        <v>0</v>
      </c>
      <c r="BB325" s="112">
        <f t="shared" si="22"/>
        <v>0</v>
      </c>
      <c r="BC325" s="112">
        <f t="shared" si="22"/>
        <v>0</v>
      </c>
      <c r="BD325" s="112">
        <f t="shared" si="22"/>
        <v>65</v>
      </c>
      <c r="BE325" s="112">
        <f t="shared" si="22"/>
        <v>75</v>
      </c>
      <c r="BF325" s="112">
        <f t="shared" si="22"/>
        <v>47</v>
      </c>
      <c r="BG325" s="112">
        <f t="shared" si="22"/>
        <v>48</v>
      </c>
      <c r="BH325" s="112">
        <f t="shared" si="22"/>
        <v>0</v>
      </c>
      <c r="BI325" s="112">
        <f t="shared" si="22"/>
        <v>1</v>
      </c>
      <c r="BJ325" s="112">
        <f t="shared" si="22"/>
        <v>0</v>
      </c>
      <c r="BK325" s="112">
        <f t="shared" si="22"/>
        <v>0</v>
      </c>
      <c r="BL325" s="112">
        <f t="shared" si="22"/>
        <v>0</v>
      </c>
      <c r="BM325" s="112">
        <f t="shared" si="22"/>
        <v>0</v>
      </c>
      <c r="BN325" s="112">
        <f t="shared" si="22"/>
        <v>0</v>
      </c>
      <c r="BO325" s="112">
        <f t="shared" si="22"/>
        <v>3</v>
      </c>
      <c r="BP325" s="112">
        <f t="shared" si="22"/>
        <v>0</v>
      </c>
      <c r="BQ325" s="112">
        <f t="shared" si="22"/>
        <v>0</v>
      </c>
      <c r="BR325" s="112">
        <f t="shared" si="22"/>
        <v>19631</v>
      </c>
      <c r="BS325" s="112">
        <f t="shared" si="22"/>
        <v>19476</v>
      </c>
      <c r="BT325" s="112">
        <f t="shared" si="22"/>
        <v>10549</v>
      </c>
      <c r="BU325" s="112">
        <f t="shared" si="22"/>
        <v>11180</v>
      </c>
      <c r="BV325" s="112">
        <f t="shared" si="22"/>
        <v>16</v>
      </c>
      <c r="BW325" s="112">
        <f t="shared" si="22"/>
        <v>1</v>
      </c>
      <c r="BX325" s="112">
        <f t="shared" si="22"/>
        <v>13</v>
      </c>
      <c r="BY325" s="112">
        <f t="shared" si="22"/>
        <v>0</v>
      </c>
      <c r="BZ325" s="112">
        <f t="shared" si="22"/>
        <v>35</v>
      </c>
      <c r="CA325" s="112">
        <f t="shared" si="22"/>
        <v>0</v>
      </c>
      <c r="CB325" s="112">
        <f t="shared" si="22"/>
        <v>250</v>
      </c>
      <c r="CC325" s="112">
        <f t="shared" si="22"/>
        <v>146</v>
      </c>
      <c r="CD325" s="112">
        <f t="shared" si="22"/>
        <v>0</v>
      </c>
      <c r="CE325" s="112">
        <f t="shared" si="22"/>
        <v>7</v>
      </c>
      <c r="CF325" s="112">
        <f>SUM(Y386:Y388)</f>
        <v>0</v>
      </c>
      <c r="CG325" s="193"/>
      <c r="CH325" s="193"/>
      <c r="CI325" s="193"/>
    </row>
    <row r="326" spans="1:87" x14ac:dyDescent="0.2">
      <c r="AR326" s="26" t="str">
        <f t="shared" ref="AR326:CE326" si="23">IF(AR325=CJ161,"OK",IF(CJ161=0,"OK",IF(CJ161="—","OK","POPRAW")))</f>
        <v>OK</v>
      </c>
      <c r="AS326" s="26" t="str">
        <f t="shared" si="23"/>
        <v>OK</v>
      </c>
      <c r="AT326" s="26" t="str">
        <f t="shared" si="23"/>
        <v>OK</v>
      </c>
      <c r="AU326" s="26" t="str">
        <f t="shared" si="23"/>
        <v>OK</v>
      </c>
      <c r="AV326" s="26" t="str">
        <f t="shared" si="23"/>
        <v>OK</v>
      </c>
      <c r="AW326" s="26" t="str">
        <f t="shared" si="23"/>
        <v>OK</v>
      </c>
      <c r="AX326" s="26" t="str">
        <f t="shared" si="23"/>
        <v>OK</v>
      </c>
      <c r="AY326" s="26" t="str">
        <f t="shared" si="23"/>
        <v>OK</v>
      </c>
      <c r="AZ326" s="26" t="str">
        <f t="shared" si="23"/>
        <v>OK</v>
      </c>
      <c r="BA326" s="26" t="str">
        <f t="shared" si="23"/>
        <v>OK</v>
      </c>
      <c r="BB326" s="26" t="str">
        <f t="shared" si="23"/>
        <v>OK</v>
      </c>
      <c r="BC326" s="26" t="str">
        <f t="shared" si="23"/>
        <v>OK</v>
      </c>
      <c r="BD326" s="26" t="str">
        <f t="shared" si="23"/>
        <v>OK</v>
      </c>
      <c r="BE326" s="26" t="str">
        <f t="shared" si="23"/>
        <v>OK</v>
      </c>
      <c r="BF326" s="26" t="str">
        <f t="shared" si="23"/>
        <v>OK</v>
      </c>
      <c r="BG326" s="26" t="str">
        <f t="shared" si="23"/>
        <v>OK</v>
      </c>
      <c r="BH326" s="26" t="str">
        <f t="shared" si="23"/>
        <v>OK</v>
      </c>
      <c r="BI326" s="26" t="str">
        <f t="shared" si="23"/>
        <v>OK</v>
      </c>
      <c r="BJ326" s="26" t="str">
        <f t="shared" si="23"/>
        <v>OK</v>
      </c>
      <c r="BK326" s="26" t="str">
        <f t="shared" si="23"/>
        <v>OK</v>
      </c>
      <c r="BL326" s="26" t="str">
        <f t="shared" si="23"/>
        <v>OK</v>
      </c>
      <c r="BM326" s="26" t="str">
        <f t="shared" si="23"/>
        <v>OK</v>
      </c>
      <c r="BN326" s="26" t="str">
        <f t="shared" si="23"/>
        <v>OK</v>
      </c>
      <c r="BO326" s="26" t="str">
        <f t="shared" si="23"/>
        <v>OK</v>
      </c>
      <c r="BP326" s="26" t="str">
        <f t="shared" si="23"/>
        <v>OK</v>
      </c>
      <c r="BQ326" s="26" t="str">
        <f t="shared" si="23"/>
        <v>OK</v>
      </c>
      <c r="BR326" s="26" t="str">
        <f t="shared" si="23"/>
        <v>OK</v>
      </c>
      <c r="BS326" s="26" t="str">
        <f t="shared" si="23"/>
        <v>OK</v>
      </c>
      <c r="BT326" s="26" t="str">
        <f t="shared" si="23"/>
        <v>OK</v>
      </c>
      <c r="BU326" s="26" t="str">
        <f t="shared" si="23"/>
        <v>OK</v>
      </c>
      <c r="BV326" s="26" t="str">
        <f t="shared" si="23"/>
        <v>OK</v>
      </c>
      <c r="BW326" s="26" t="str">
        <f t="shared" si="23"/>
        <v>OK</v>
      </c>
      <c r="BX326" s="26" t="str">
        <f t="shared" si="23"/>
        <v>OK</v>
      </c>
      <c r="BY326" s="26" t="str">
        <f t="shared" si="23"/>
        <v>OK</v>
      </c>
      <c r="BZ326" s="26" t="str">
        <f t="shared" si="23"/>
        <v>OK</v>
      </c>
      <c r="CA326" s="26" t="str">
        <f t="shared" si="23"/>
        <v>OK</v>
      </c>
      <c r="CB326" s="26" t="str">
        <f t="shared" si="23"/>
        <v>OK</v>
      </c>
      <c r="CC326" s="26" t="str">
        <f t="shared" si="23"/>
        <v>OK</v>
      </c>
      <c r="CD326" s="26" t="str">
        <f t="shared" si="23"/>
        <v>OK</v>
      </c>
      <c r="CE326" s="26" t="str">
        <f t="shared" si="23"/>
        <v>OK</v>
      </c>
      <c r="CF326" s="26" t="e">
        <f>IF(CF325=#REF!,"OK",IF(#REF!=0,"OK",IF(#REF!="—","OK","POPRAW")))</f>
        <v>#REF!</v>
      </c>
    </row>
    <row r="336" spans="1:87" x14ac:dyDescent="0.2">
      <c r="A336" s="118"/>
      <c r="B336" s="114"/>
    </row>
    <row r="340" spans="44:87" x14ac:dyDescent="0.2">
      <c r="CF340" s="148"/>
      <c r="CG340" s="148"/>
      <c r="CH340" s="148"/>
      <c r="CI340" s="148"/>
    </row>
    <row r="341" spans="44:87" x14ac:dyDescent="0.2">
      <c r="CF341" s="148"/>
      <c r="CG341" s="148"/>
      <c r="CH341" s="148"/>
      <c r="CI341" s="148"/>
    </row>
    <row r="342" spans="44:87" x14ac:dyDescent="0.2">
      <c r="CF342" s="148"/>
      <c r="CG342" s="148"/>
      <c r="CH342" s="148"/>
      <c r="CI342" s="148"/>
    </row>
    <row r="343" spans="44:87" x14ac:dyDescent="0.2">
      <c r="CF343" s="148"/>
      <c r="CG343" s="148"/>
      <c r="CH343" s="148"/>
      <c r="CI343" s="148"/>
    </row>
    <row r="344" spans="44:87" x14ac:dyDescent="0.2">
      <c r="AR344" s="111" t="str">
        <f t="shared" ref="AR344:BH344" si="24">DG126</f>
        <v>—</v>
      </c>
      <c r="AS344" s="111" t="str">
        <f t="shared" si="24"/>
        <v>—</v>
      </c>
      <c r="AT344" s="111" t="str">
        <f t="shared" si="24"/>
        <v>—</v>
      </c>
      <c r="AU344" s="111">
        <f t="shared" si="24"/>
        <v>9003</v>
      </c>
      <c r="AV344" s="111">
        <f t="shared" si="24"/>
        <v>8626</v>
      </c>
      <c r="AW344" s="111">
        <f t="shared" si="24"/>
        <v>513</v>
      </c>
      <c r="AX344" s="111">
        <f t="shared" si="24"/>
        <v>474</v>
      </c>
      <c r="AY344" s="111" t="str">
        <f t="shared" si="24"/>
        <v>—</v>
      </c>
      <c r="AZ344" s="111" t="str">
        <f t="shared" si="24"/>
        <v>—</v>
      </c>
      <c r="BA344" s="111" t="str">
        <f t="shared" si="24"/>
        <v>—</v>
      </c>
      <c r="BB344" s="111" t="str">
        <f t="shared" si="24"/>
        <v>—</v>
      </c>
      <c r="BC344" s="111" t="str">
        <f t="shared" si="24"/>
        <v>—</v>
      </c>
      <c r="BD344" s="111" t="str">
        <f t="shared" si="24"/>
        <v>—</v>
      </c>
      <c r="BE344" s="111" t="str">
        <f t="shared" si="24"/>
        <v>—</v>
      </c>
      <c r="BF344" s="111" t="str">
        <f t="shared" si="24"/>
        <v>—</v>
      </c>
      <c r="BG344" s="111" t="str">
        <f t="shared" si="24"/>
        <v>—</v>
      </c>
      <c r="BH344" s="111" t="str">
        <f t="shared" si="24"/>
        <v>—</v>
      </c>
      <c r="BI344" s="111" t="e">
        <f>#REF!</f>
        <v>#REF!</v>
      </c>
      <c r="BJ344" s="111" t="e">
        <f>#REF!</f>
        <v>#REF!</v>
      </c>
      <c r="BK344" s="111" t="str">
        <f t="shared" ref="BK344:CE344" si="25">AR290</f>
        <v>OK</v>
      </c>
      <c r="BL344" s="111" t="str">
        <f t="shared" si="25"/>
        <v>OK</v>
      </c>
      <c r="BM344" s="111" t="str">
        <f t="shared" si="25"/>
        <v>OK</v>
      </c>
      <c r="BN344" s="111" t="str">
        <f t="shared" si="25"/>
        <v>OK</v>
      </c>
      <c r="BO344" s="111" t="str">
        <f t="shared" si="25"/>
        <v>OK</v>
      </c>
      <c r="BP344" s="111" t="str">
        <f t="shared" si="25"/>
        <v>OK</v>
      </c>
      <c r="BQ344" s="111" t="str">
        <f t="shared" si="25"/>
        <v>OK</v>
      </c>
      <c r="BR344" s="111" t="str">
        <f t="shared" si="25"/>
        <v>OK</v>
      </c>
      <c r="BS344" s="111" t="str">
        <f t="shared" si="25"/>
        <v>OK</v>
      </c>
      <c r="BT344" s="111" t="str">
        <f t="shared" si="25"/>
        <v>OK</v>
      </c>
      <c r="BU344" s="111" t="str">
        <f t="shared" si="25"/>
        <v>OK</v>
      </c>
      <c r="BV344" s="111" t="str">
        <f t="shared" si="25"/>
        <v>OK</v>
      </c>
      <c r="BW344" s="111" t="str">
        <f t="shared" si="25"/>
        <v>OK</v>
      </c>
      <c r="BX344" s="111" t="str">
        <f t="shared" si="25"/>
        <v>OK</v>
      </c>
      <c r="BY344" s="111" t="str">
        <f t="shared" si="25"/>
        <v>OK</v>
      </c>
      <c r="BZ344" s="111" t="str">
        <f t="shared" si="25"/>
        <v>OK</v>
      </c>
      <c r="CA344" s="111" t="str">
        <f t="shared" si="25"/>
        <v>OK</v>
      </c>
      <c r="CB344" s="111" t="str">
        <f t="shared" si="25"/>
        <v>OK</v>
      </c>
      <c r="CC344" s="111" t="str">
        <f t="shared" si="25"/>
        <v>OK</v>
      </c>
      <c r="CD344" s="111" t="str">
        <f t="shared" si="25"/>
        <v>OK</v>
      </c>
      <c r="CE344" s="111" t="str">
        <f t="shared" si="25"/>
        <v>OK</v>
      </c>
    </row>
    <row r="348" spans="44:87" x14ac:dyDescent="0.2">
      <c r="AR348" s="111" t="e">
        <f>#REF!</f>
        <v>#REF!</v>
      </c>
      <c r="AS348" s="111" t="e">
        <f>#REF!</f>
        <v>#REF!</v>
      </c>
      <c r="AT348" s="111" t="e">
        <f>#REF!</f>
        <v>#REF!</v>
      </c>
      <c r="AU348" s="111" t="e">
        <f>#REF!</f>
        <v>#REF!</v>
      </c>
      <c r="AV348" s="111" t="e">
        <f>#REF!</f>
        <v>#REF!</v>
      </c>
      <c r="AW348" s="111" t="e">
        <f>#REF!</f>
        <v>#REF!</v>
      </c>
      <c r="AX348" s="111" t="e">
        <f>#REF!</f>
        <v>#REF!</v>
      </c>
      <c r="AY348" s="111" t="e">
        <f>#REF!</f>
        <v>#REF!</v>
      </c>
      <c r="AZ348" s="111" t="e">
        <f>#REF!</f>
        <v>#REF!</v>
      </c>
      <c r="BA348" s="111" t="e">
        <f>#REF!</f>
        <v>#REF!</v>
      </c>
      <c r="BB348" s="111" t="e">
        <f>#REF!</f>
        <v>#REF!</v>
      </c>
      <c r="BC348" s="111" t="e">
        <f>#REF!</f>
        <v>#REF!</v>
      </c>
      <c r="BD348" s="111" t="e">
        <f>#REF!</f>
        <v>#REF!</v>
      </c>
      <c r="BE348" s="111" t="e">
        <f>#REF!</f>
        <v>#REF!</v>
      </c>
      <c r="BF348" s="111" t="e">
        <f>#REF!</f>
        <v>#REF!</v>
      </c>
      <c r="BG348" s="111" t="e">
        <f>#REF!</f>
        <v>#REF!</v>
      </c>
      <c r="BH348" s="111" t="e">
        <f>#REF!</f>
        <v>#REF!</v>
      </c>
      <c r="BI348" s="111" t="e">
        <f>#REF!</f>
        <v>#REF!</v>
      </c>
      <c r="BJ348" s="111" t="e">
        <f>#REF!</f>
        <v>#REF!</v>
      </c>
      <c r="BK348" s="111" t="e">
        <f>#REF!</f>
        <v>#REF!</v>
      </c>
      <c r="BL348" s="111" t="e">
        <f>#REF!</f>
        <v>#REF!</v>
      </c>
      <c r="BM348" s="111" t="e">
        <f>#REF!</f>
        <v>#REF!</v>
      </c>
      <c r="BN348" s="111" t="e">
        <f>#REF!</f>
        <v>#REF!</v>
      </c>
      <c r="BO348" s="111" t="e">
        <f>#REF!</f>
        <v>#REF!</v>
      </c>
      <c r="BP348" s="111" t="e">
        <f>#REF!</f>
        <v>#REF!</v>
      </c>
      <c r="BQ348" s="111" t="e">
        <f>#REF!</f>
        <v>#REF!</v>
      </c>
      <c r="BR348" s="111" t="e">
        <f>#REF!</f>
        <v>#REF!</v>
      </c>
      <c r="BS348" s="111" t="e">
        <f>#REF!</f>
        <v>#REF!</v>
      </c>
      <c r="BT348" s="111" t="e">
        <f>#REF!</f>
        <v>#REF!</v>
      </c>
      <c r="BU348" s="111" t="e">
        <f>#REF!</f>
        <v>#REF!</v>
      </c>
      <c r="BV348" s="111" t="e">
        <f>#REF!</f>
        <v>#REF!</v>
      </c>
      <c r="BW348" s="111" t="e">
        <f>#REF!</f>
        <v>#REF!</v>
      </c>
      <c r="BX348" s="111" t="e">
        <f>#REF!</f>
        <v>#REF!</v>
      </c>
      <c r="BY348" s="111" t="e">
        <f>#REF!</f>
        <v>#REF!</v>
      </c>
      <c r="BZ348" s="111" t="e">
        <f>#REF!</f>
        <v>#REF!</v>
      </c>
      <c r="CA348" s="111" t="e">
        <f>#REF!</f>
        <v>#REF!</v>
      </c>
      <c r="CB348" s="111" t="e">
        <f>#REF!</f>
        <v>#REF!</v>
      </c>
      <c r="CC348" s="111" t="e">
        <f>#REF!</f>
        <v>#REF!</v>
      </c>
      <c r="CD348" s="111" t="e">
        <f>#REF!</f>
        <v>#REF!</v>
      </c>
      <c r="CE348" s="111" t="e">
        <f>#REF!</f>
        <v>#REF!</v>
      </c>
    </row>
    <row r="349" spans="44:87" x14ac:dyDescent="0.2">
      <c r="AR349" s="112">
        <f t="shared" ref="AR349:CE349" si="26">SUM(D171:D178)</f>
        <v>138</v>
      </c>
      <c r="AS349" s="112">
        <f t="shared" si="26"/>
        <v>115</v>
      </c>
      <c r="AT349" s="112">
        <f t="shared" si="26"/>
        <v>11</v>
      </c>
      <c r="AU349" s="112">
        <f t="shared" si="26"/>
        <v>0</v>
      </c>
      <c r="AV349" s="112">
        <f t="shared" si="26"/>
        <v>4</v>
      </c>
      <c r="AW349" s="112">
        <f t="shared" si="26"/>
        <v>0</v>
      </c>
      <c r="AX349" s="112">
        <f t="shared" si="26"/>
        <v>4</v>
      </c>
      <c r="AY349" s="112">
        <f t="shared" si="26"/>
        <v>0</v>
      </c>
      <c r="AZ349" s="112">
        <f t="shared" si="26"/>
        <v>26</v>
      </c>
      <c r="BA349" s="112">
        <f t="shared" si="26"/>
        <v>52</v>
      </c>
      <c r="BB349" s="112">
        <f t="shared" si="26"/>
        <v>0</v>
      </c>
      <c r="BC349" s="112">
        <f t="shared" si="26"/>
        <v>50</v>
      </c>
      <c r="BD349" s="112">
        <f t="shared" si="26"/>
        <v>0</v>
      </c>
      <c r="BE349" s="112">
        <f t="shared" si="26"/>
        <v>0</v>
      </c>
      <c r="BF349" s="112">
        <f t="shared" si="26"/>
        <v>7</v>
      </c>
      <c r="BG349" s="112">
        <f t="shared" si="26"/>
        <v>1</v>
      </c>
      <c r="BH349" s="112">
        <f t="shared" si="26"/>
        <v>0</v>
      </c>
      <c r="BI349" s="112">
        <f t="shared" si="26"/>
        <v>0</v>
      </c>
      <c r="BJ349" s="112">
        <f t="shared" si="26"/>
        <v>0</v>
      </c>
      <c r="BK349" s="112">
        <f t="shared" si="26"/>
        <v>0</v>
      </c>
      <c r="BL349" s="112">
        <f t="shared" si="26"/>
        <v>0</v>
      </c>
      <c r="BM349" s="112">
        <f t="shared" si="26"/>
        <v>0</v>
      </c>
      <c r="BN349" s="112">
        <f t="shared" si="26"/>
        <v>4</v>
      </c>
      <c r="BO349" s="112">
        <f t="shared" si="26"/>
        <v>0</v>
      </c>
      <c r="BP349" s="112">
        <f t="shared" si="26"/>
        <v>0</v>
      </c>
      <c r="BQ349" s="112">
        <f t="shared" si="26"/>
        <v>0</v>
      </c>
      <c r="BR349" s="112">
        <f t="shared" si="26"/>
        <v>1207</v>
      </c>
      <c r="BS349" s="112">
        <f t="shared" si="26"/>
        <v>1786</v>
      </c>
      <c r="BT349" s="112">
        <f t="shared" si="26"/>
        <v>1500</v>
      </c>
      <c r="BU349" s="112">
        <f t="shared" si="26"/>
        <v>927</v>
      </c>
      <c r="BV349" s="112">
        <f t="shared" si="26"/>
        <v>1</v>
      </c>
      <c r="BW349" s="112">
        <f t="shared" si="26"/>
        <v>0</v>
      </c>
      <c r="BX349" s="112">
        <f t="shared" si="26"/>
        <v>1</v>
      </c>
      <c r="BY349" s="112">
        <f t="shared" si="26"/>
        <v>0</v>
      </c>
      <c r="BZ349" s="112">
        <f t="shared" si="26"/>
        <v>3</v>
      </c>
      <c r="CA349" s="112">
        <f t="shared" si="26"/>
        <v>0</v>
      </c>
      <c r="CB349" s="112">
        <f t="shared" si="26"/>
        <v>7</v>
      </c>
      <c r="CC349" s="112">
        <f t="shared" si="26"/>
        <v>33</v>
      </c>
      <c r="CD349" s="112">
        <f t="shared" si="26"/>
        <v>0</v>
      </c>
      <c r="CE349" s="112">
        <f t="shared" si="26"/>
        <v>8</v>
      </c>
    </row>
    <row r="350" spans="44:87" x14ac:dyDescent="0.2">
      <c r="AR350" s="26" t="str">
        <f t="shared" ref="AR350:CE350" si="27">IF(AR349=D170,"OK",IF(D170=0,"OK",IF(D170="—","OK","POPRAW")))</f>
        <v>OK</v>
      </c>
      <c r="AS350" s="26" t="str">
        <f t="shared" si="27"/>
        <v>OK</v>
      </c>
      <c r="AT350" s="26" t="str">
        <f t="shared" si="27"/>
        <v>OK</v>
      </c>
      <c r="AU350" s="26" t="str">
        <f t="shared" si="27"/>
        <v>OK</v>
      </c>
      <c r="AV350" s="26" t="str">
        <f t="shared" si="27"/>
        <v>OK</v>
      </c>
      <c r="AW350" s="26" t="str">
        <f t="shared" si="27"/>
        <v>OK</v>
      </c>
      <c r="AX350" s="26" t="str">
        <f t="shared" si="27"/>
        <v>OK</v>
      </c>
      <c r="AY350" s="26" t="str">
        <f t="shared" si="27"/>
        <v>OK</v>
      </c>
      <c r="AZ350" s="26" t="str">
        <f t="shared" si="27"/>
        <v>OK</v>
      </c>
      <c r="BA350" s="26" t="str">
        <f t="shared" si="27"/>
        <v>OK</v>
      </c>
      <c r="BB350" s="26" t="str">
        <f t="shared" si="27"/>
        <v>OK</v>
      </c>
      <c r="BC350" s="26" t="str">
        <f t="shared" si="27"/>
        <v>OK</v>
      </c>
      <c r="BD350" s="26" t="str">
        <f t="shared" si="27"/>
        <v>OK</v>
      </c>
      <c r="BE350" s="26" t="str">
        <f t="shared" si="27"/>
        <v>OK</v>
      </c>
      <c r="BF350" s="26" t="str">
        <f t="shared" si="27"/>
        <v>OK</v>
      </c>
      <c r="BG350" s="26" t="str">
        <f t="shared" si="27"/>
        <v>OK</v>
      </c>
      <c r="BH350" s="26" t="str">
        <f t="shared" si="27"/>
        <v>OK</v>
      </c>
      <c r="BI350" s="26" t="str">
        <f t="shared" si="27"/>
        <v>OK</v>
      </c>
      <c r="BJ350" s="26" t="str">
        <f t="shared" si="27"/>
        <v>OK</v>
      </c>
      <c r="BK350" s="26" t="str">
        <f t="shared" si="27"/>
        <v>OK</v>
      </c>
      <c r="BL350" s="26" t="str">
        <f t="shared" si="27"/>
        <v>OK</v>
      </c>
      <c r="BM350" s="26" t="str">
        <f t="shared" si="27"/>
        <v>OK</v>
      </c>
      <c r="BN350" s="26" t="str">
        <f t="shared" si="27"/>
        <v>OK</v>
      </c>
      <c r="BO350" s="26" t="str">
        <f t="shared" si="27"/>
        <v>OK</v>
      </c>
      <c r="BP350" s="26" t="str">
        <f t="shared" si="27"/>
        <v>OK</v>
      </c>
      <c r="BQ350" s="26" t="str">
        <f t="shared" si="27"/>
        <v>OK</v>
      </c>
      <c r="BR350" s="26" t="str">
        <f t="shared" si="27"/>
        <v>OK</v>
      </c>
      <c r="BS350" s="26" t="str">
        <f t="shared" si="27"/>
        <v>OK</v>
      </c>
      <c r="BT350" s="26" t="str">
        <f t="shared" si="27"/>
        <v>OK</v>
      </c>
      <c r="BU350" s="26" t="str">
        <f t="shared" si="27"/>
        <v>OK</v>
      </c>
      <c r="BV350" s="26" t="str">
        <f t="shared" si="27"/>
        <v>OK</v>
      </c>
      <c r="BW350" s="26" t="str">
        <f t="shared" si="27"/>
        <v>OK</v>
      </c>
      <c r="BX350" s="26" t="str">
        <f t="shared" si="27"/>
        <v>OK</v>
      </c>
      <c r="BY350" s="26" t="str">
        <f t="shared" si="27"/>
        <v>OK</v>
      </c>
      <c r="BZ350" s="26" t="str">
        <f t="shared" si="27"/>
        <v>OK</v>
      </c>
      <c r="CA350" s="26" t="str">
        <f t="shared" si="27"/>
        <v>OK</v>
      </c>
      <c r="CB350" s="26" t="str">
        <f t="shared" si="27"/>
        <v>OK</v>
      </c>
      <c r="CC350" s="26" t="str">
        <f t="shared" si="27"/>
        <v>OK</v>
      </c>
      <c r="CD350" s="26" t="str">
        <f t="shared" si="27"/>
        <v>OK</v>
      </c>
      <c r="CE350" s="26" t="str">
        <f t="shared" si="27"/>
        <v>OK</v>
      </c>
    </row>
    <row r="359" spans="44:87" x14ac:dyDescent="0.2">
      <c r="AR359" s="111" t="e">
        <f>#REF!</f>
        <v>#REF!</v>
      </c>
      <c r="AS359" s="111" t="e">
        <f>#REF!</f>
        <v>#REF!</v>
      </c>
      <c r="AT359" s="111" t="e">
        <f>#REF!</f>
        <v>#REF!</v>
      </c>
      <c r="AU359" s="111" t="e">
        <f>#REF!</f>
        <v>#REF!</v>
      </c>
      <c r="AV359" s="111" t="e">
        <f>#REF!</f>
        <v>#REF!</v>
      </c>
      <c r="AW359" s="111" t="e">
        <f>#REF!</f>
        <v>#REF!</v>
      </c>
      <c r="AX359" s="111" t="e">
        <f>#REF!</f>
        <v>#REF!</v>
      </c>
      <c r="AY359" s="111" t="e">
        <f>#REF!</f>
        <v>#REF!</v>
      </c>
      <c r="AZ359" s="111" t="e">
        <f>#REF!</f>
        <v>#REF!</v>
      </c>
      <c r="BA359" s="111" t="e">
        <f>#REF!</f>
        <v>#REF!</v>
      </c>
      <c r="BB359" s="111" t="e">
        <f>#REF!</f>
        <v>#REF!</v>
      </c>
      <c r="BC359" s="111" t="e">
        <f>#REF!</f>
        <v>#REF!</v>
      </c>
      <c r="BD359" s="111" t="e">
        <f>#REF!</f>
        <v>#REF!</v>
      </c>
      <c r="BE359" s="111" t="e">
        <f>#REF!</f>
        <v>#REF!</v>
      </c>
      <c r="BF359" s="111" t="e">
        <f>#REF!</f>
        <v>#REF!</v>
      </c>
      <c r="BG359" s="111" t="e">
        <f>#REF!</f>
        <v>#REF!</v>
      </c>
      <c r="BH359" s="111" t="e">
        <f>#REF!</f>
        <v>#REF!</v>
      </c>
      <c r="BI359" s="111" t="e">
        <f>#REF!</f>
        <v>#REF!</v>
      </c>
      <c r="BJ359" s="111" t="e">
        <f>#REF!</f>
        <v>#REF!</v>
      </c>
      <c r="BK359" s="111" t="e">
        <f>#REF!</f>
        <v>#REF!</v>
      </c>
      <c r="BL359" s="111" t="e">
        <f>#REF!</f>
        <v>#REF!</v>
      </c>
      <c r="BM359" s="111" t="e">
        <f>#REF!</f>
        <v>#REF!</v>
      </c>
      <c r="BN359" s="111" t="e">
        <f>#REF!</f>
        <v>#REF!</v>
      </c>
      <c r="BO359" s="111" t="e">
        <f>#REF!</f>
        <v>#REF!</v>
      </c>
      <c r="BP359" s="111" t="e">
        <f>#REF!</f>
        <v>#REF!</v>
      </c>
      <c r="BQ359" s="111" t="e">
        <f>#REF!</f>
        <v>#REF!</v>
      </c>
      <c r="BR359" s="111" t="e">
        <f>#REF!</f>
        <v>#REF!</v>
      </c>
      <c r="BS359" s="111" t="e">
        <f>#REF!</f>
        <v>#REF!</v>
      </c>
      <c r="BT359" s="111" t="e">
        <f>#REF!</f>
        <v>#REF!</v>
      </c>
      <c r="BU359" s="111" t="e">
        <f>#REF!</f>
        <v>#REF!</v>
      </c>
      <c r="BV359" s="111" t="e">
        <f>#REF!</f>
        <v>#REF!</v>
      </c>
      <c r="BW359" s="111" t="e">
        <f>#REF!</f>
        <v>#REF!</v>
      </c>
      <c r="BX359" s="111" t="e">
        <f>#REF!</f>
        <v>#REF!</v>
      </c>
      <c r="BY359" s="111" t="e">
        <f>#REF!</f>
        <v>#REF!</v>
      </c>
      <c r="BZ359" s="111" t="e">
        <f>#REF!</f>
        <v>#REF!</v>
      </c>
      <c r="CA359" s="111" t="e">
        <f>#REF!</f>
        <v>#REF!</v>
      </c>
      <c r="CB359" s="111" t="e">
        <f>#REF!</f>
        <v>#REF!</v>
      </c>
      <c r="CC359" s="111" t="e">
        <f>#REF!</f>
        <v>#REF!</v>
      </c>
      <c r="CD359" s="111" t="e">
        <f>#REF!</f>
        <v>#REF!</v>
      </c>
      <c r="CE359" s="111" t="e">
        <f>#REF!</f>
        <v>#REF!</v>
      </c>
      <c r="CF359" s="193"/>
      <c r="CG359" s="193"/>
      <c r="CH359" s="193"/>
      <c r="CI359" s="193"/>
    </row>
    <row r="363" spans="44:87" x14ac:dyDescent="0.2">
      <c r="AR363" s="111" t="e">
        <f>#REF!</f>
        <v>#REF!</v>
      </c>
      <c r="AS363" s="111" t="e">
        <f>#REF!</f>
        <v>#REF!</v>
      </c>
      <c r="AT363" s="111" t="e">
        <f>#REF!</f>
        <v>#REF!</v>
      </c>
      <c r="AU363" s="111" t="e">
        <f>#REF!</f>
        <v>#REF!</v>
      </c>
      <c r="AV363" s="111" t="e">
        <f>#REF!</f>
        <v>#REF!</v>
      </c>
      <c r="AW363" s="111" t="e">
        <f>#REF!</f>
        <v>#REF!</v>
      </c>
      <c r="AX363" s="111" t="e">
        <f>#REF!</f>
        <v>#REF!</v>
      </c>
      <c r="AY363" s="111" t="e">
        <f>#REF!</f>
        <v>#REF!</v>
      </c>
      <c r="AZ363" s="111" t="e">
        <f>#REF!</f>
        <v>#REF!</v>
      </c>
      <c r="BA363" s="111" t="e">
        <f>#REF!</f>
        <v>#REF!</v>
      </c>
      <c r="BB363" s="111" t="e">
        <f>#REF!</f>
        <v>#REF!</v>
      </c>
      <c r="BC363" s="111" t="e">
        <f>#REF!</f>
        <v>#REF!</v>
      </c>
      <c r="BD363" s="111" t="e">
        <f>#REF!</f>
        <v>#REF!</v>
      </c>
      <c r="BE363" s="111" t="e">
        <f>#REF!</f>
        <v>#REF!</v>
      </c>
      <c r="BF363" s="111" t="e">
        <f>#REF!</f>
        <v>#REF!</v>
      </c>
      <c r="BG363" s="111" t="e">
        <f>#REF!</f>
        <v>#REF!</v>
      </c>
      <c r="BH363" s="111" t="e">
        <f>#REF!</f>
        <v>#REF!</v>
      </c>
      <c r="BI363" s="111" t="e">
        <f>#REF!</f>
        <v>#REF!</v>
      </c>
      <c r="BJ363" s="111" t="e">
        <f>#REF!</f>
        <v>#REF!</v>
      </c>
      <c r="BK363" s="111" t="e">
        <f>#REF!</f>
        <v>#REF!</v>
      </c>
      <c r="BL363" s="111" t="e">
        <f>#REF!</f>
        <v>#REF!</v>
      </c>
      <c r="BM363" s="111" t="e">
        <f>#REF!</f>
        <v>#REF!</v>
      </c>
      <c r="BN363" s="111" t="e">
        <f>#REF!</f>
        <v>#REF!</v>
      </c>
      <c r="BO363" s="111" t="e">
        <f>#REF!</f>
        <v>#REF!</v>
      </c>
      <c r="BP363" s="111" t="e">
        <f>#REF!</f>
        <v>#REF!</v>
      </c>
      <c r="BQ363" s="111" t="e">
        <f>#REF!</f>
        <v>#REF!</v>
      </c>
      <c r="BR363" s="111" t="e">
        <f>#REF!</f>
        <v>#REF!</v>
      </c>
      <c r="BS363" s="111" t="e">
        <f>#REF!</f>
        <v>#REF!</v>
      </c>
      <c r="BT363" s="111" t="e">
        <f>#REF!</f>
        <v>#REF!</v>
      </c>
      <c r="BU363" s="111" t="e">
        <f>#REF!</f>
        <v>#REF!</v>
      </c>
      <c r="BV363" s="111" t="e">
        <f>#REF!</f>
        <v>#REF!</v>
      </c>
      <c r="BW363" s="111" t="e">
        <f>#REF!</f>
        <v>#REF!</v>
      </c>
      <c r="BX363" s="111" t="e">
        <f>#REF!</f>
        <v>#REF!</v>
      </c>
      <c r="BY363" s="111" t="e">
        <f>#REF!</f>
        <v>#REF!</v>
      </c>
      <c r="BZ363" s="111" t="e">
        <f>#REF!</f>
        <v>#REF!</v>
      </c>
      <c r="CA363" s="111" t="e">
        <f>#REF!</f>
        <v>#REF!</v>
      </c>
      <c r="CB363" s="111" t="e">
        <f>#REF!</f>
        <v>#REF!</v>
      </c>
      <c r="CC363" s="111" t="e">
        <f>#REF!</f>
        <v>#REF!</v>
      </c>
      <c r="CD363" s="111" t="e">
        <f>#REF!</f>
        <v>#REF!</v>
      </c>
      <c r="CE363" s="111" t="e">
        <f>#REF!</f>
        <v>#REF!</v>
      </c>
    </row>
    <row r="364" spans="44:87" x14ac:dyDescent="0.2">
      <c r="AR364" s="112">
        <f t="shared" ref="AR364:BG364" si="28">SUM(AT171:AT178)</f>
        <v>1992</v>
      </c>
      <c r="AS364" s="112">
        <f t="shared" si="28"/>
        <v>503</v>
      </c>
      <c r="AT364" s="112">
        <f t="shared" si="28"/>
        <v>0</v>
      </c>
      <c r="AU364" s="112">
        <f t="shared" si="28"/>
        <v>0</v>
      </c>
      <c r="AV364" s="112">
        <f t="shared" si="28"/>
        <v>0</v>
      </c>
      <c r="AW364" s="112">
        <f t="shared" si="28"/>
        <v>0</v>
      </c>
      <c r="AX364" s="112">
        <f t="shared" si="28"/>
        <v>2</v>
      </c>
      <c r="AY364" s="112">
        <f t="shared" si="28"/>
        <v>0</v>
      </c>
      <c r="AZ364" s="112">
        <f t="shared" si="28"/>
        <v>6</v>
      </c>
      <c r="BA364" s="112">
        <f t="shared" si="28"/>
        <v>7</v>
      </c>
      <c r="BB364" s="112">
        <f t="shared" si="28"/>
        <v>0</v>
      </c>
      <c r="BC364" s="112">
        <f t="shared" si="28"/>
        <v>2</v>
      </c>
      <c r="BD364" s="112">
        <f t="shared" si="28"/>
        <v>0</v>
      </c>
      <c r="BE364" s="112">
        <f t="shared" si="28"/>
        <v>0</v>
      </c>
      <c r="BF364" s="112">
        <f t="shared" si="28"/>
        <v>0</v>
      </c>
      <c r="BG364" s="112">
        <f t="shared" si="28"/>
        <v>0</v>
      </c>
      <c r="BH364" s="112">
        <f>SUM(BJ174:BJ179)</f>
        <v>0</v>
      </c>
      <c r="BI364" s="112">
        <f t="shared" ref="BI364:CE364" si="29">SUM(BK171:BK178)</f>
        <v>0</v>
      </c>
      <c r="BJ364" s="112">
        <f t="shared" si="29"/>
        <v>0</v>
      </c>
      <c r="BK364" s="112">
        <f t="shared" si="29"/>
        <v>0</v>
      </c>
      <c r="BL364" s="112">
        <f t="shared" si="29"/>
        <v>0</v>
      </c>
      <c r="BM364" s="112">
        <f t="shared" si="29"/>
        <v>0</v>
      </c>
      <c r="BN364" s="112">
        <f t="shared" si="29"/>
        <v>0</v>
      </c>
      <c r="BO364" s="112">
        <f t="shared" si="29"/>
        <v>0</v>
      </c>
      <c r="BP364" s="112">
        <f t="shared" si="29"/>
        <v>0</v>
      </c>
      <c r="BQ364" s="112">
        <f t="shared" si="29"/>
        <v>0</v>
      </c>
      <c r="BR364" s="112">
        <f t="shared" si="29"/>
        <v>1</v>
      </c>
      <c r="BS364" s="112">
        <f t="shared" si="29"/>
        <v>0</v>
      </c>
      <c r="BT364" s="112">
        <f t="shared" si="29"/>
        <v>8</v>
      </c>
      <c r="BU364" s="112">
        <f t="shared" si="29"/>
        <v>7</v>
      </c>
      <c r="BV364" s="112">
        <f t="shared" si="29"/>
        <v>0</v>
      </c>
      <c r="BW364" s="112">
        <f t="shared" si="29"/>
        <v>0</v>
      </c>
      <c r="BX364" s="112">
        <f t="shared" si="29"/>
        <v>0</v>
      </c>
      <c r="BY364" s="112">
        <f t="shared" si="29"/>
        <v>0</v>
      </c>
      <c r="BZ364" s="112">
        <f t="shared" si="29"/>
        <v>0</v>
      </c>
      <c r="CA364" s="112">
        <f t="shared" si="29"/>
        <v>0</v>
      </c>
      <c r="CB364" s="112">
        <f t="shared" si="29"/>
        <v>0</v>
      </c>
      <c r="CC364" s="112">
        <f t="shared" si="29"/>
        <v>0</v>
      </c>
      <c r="CD364" s="112">
        <f t="shared" si="29"/>
        <v>0</v>
      </c>
      <c r="CE364" s="112">
        <f t="shared" si="29"/>
        <v>0</v>
      </c>
    </row>
    <row r="365" spans="44:87" x14ac:dyDescent="0.2">
      <c r="AR365" s="26" t="str">
        <f t="shared" ref="AR365:CE365" si="30">IF(AR364=AT170,"OK",IF(AT170=0,"OK",IF(AT170="—","OK","POPRAW")))</f>
        <v>OK</v>
      </c>
      <c r="AS365" s="26" t="str">
        <f t="shared" si="30"/>
        <v>OK</v>
      </c>
      <c r="AT365" s="26" t="str">
        <f t="shared" si="30"/>
        <v>OK</v>
      </c>
      <c r="AU365" s="26" t="str">
        <f t="shared" si="30"/>
        <v>OK</v>
      </c>
      <c r="AV365" s="26" t="str">
        <f t="shared" si="30"/>
        <v>OK</v>
      </c>
      <c r="AW365" s="26" t="str">
        <f t="shared" si="30"/>
        <v>OK</v>
      </c>
      <c r="AX365" s="26" t="str">
        <f t="shared" si="30"/>
        <v>OK</v>
      </c>
      <c r="AY365" s="26" t="str">
        <f t="shared" si="30"/>
        <v>OK</v>
      </c>
      <c r="AZ365" s="26" t="str">
        <f t="shared" si="30"/>
        <v>OK</v>
      </c>
      <c r="BA365" s="26" t="str">
        <f t="shared" si="30"/>
        <v>OK</v>
      </c>
      <c r="BB365" s="26" t="str">
        <f t="shared" si="30"/>
        <v>OK</v>
      </c>
      <c r="BC365" s="26" t="str">
        <f t="shared" si="30"/>
        <v>OK</v>
      </c>
      <c r="BD365" s="26" t="str">
        <f t="shared" si="30"/>
        <v>OK</v>
      </c>
      <c r="BE365" s="26" t="str">
        <f t="shared" si="30"/>
        <v>OK</v>
      </c>
      <c r="BF365" s="26" t="str">
        <f t="shared" si="30"/>
        <v>OK</v>
      </c>
      <c r="BG365" s="26" t="str">
        <f t="shared" si="30"/>
        <v>OK</v>
      </c>
      <c r="BH365" s="26" t="str">
        <f t="shared" si="30"/>
        <v>OK</v>
      </c>
      <c r="BI365" s="26" t="str">
        <f t="shared" si="30"/>
        <v>OK</v>
      </c>
      <c r="BJ365" s="26" t="str">
        <f t="shared" si="30"/>
        <v>OK</v>
      </c>
      <c r="BK365" s="26" t="str">
        <f t="shared" si="30"/>
        <v>OK</v>
      </c>
      <c r="BL365" s="26" t="str">
        <f t="shared" si="30"/>
        <v>OK</v>
      </c>
      <c r="BM365" s="26" t="str">
        <f t="shared" si="30"/>
        <v>OK</v>
      </c>
      <c r="BN365" s="26" t="str">
        <f t="shared" si="30"/>
        <v>OK</v>
      </c>
      <c r="BO365" s="26" t="str">
        <f t="shared" si="30"/>
        <v>OK</v>
      </c>
      <c r="BP365" s="26" t="str">
        <f t="shared" si="30"/>
        <v>OK</v>
      </c>
      <c r="BQ365" s="26" t="str">
        <f t="shared" si="30"/>
        <v>OK</v>
      </c>
      <c r="BR365" s="26" t="str">
        <f t="shared" si="30"/>
        <v>OK</v>
      </c>
      <c r="BS365" s="26" t="str">
        <f t="shared" si="30"/>
        <v>OK</v>
      </c>
      <c r="BT365" s="26" t="str">
        <f t="shared" si="30"/>
        <v>OK</v>
      </c>
      <c r="BU365" s="26" t="str">
        <f t="shared" si="30"/>
        <v>OK</v>
      </c>
      <c r="BV365" s="26" t="str">
        <f t="shared" si="30"/>
        <v>OK</v>
      </c>
      <c r="BW365" s="26" t="str">
        <f t="shared" si="30"/>
        <v>OK</v>
      </c>
      <c r="BX365" s="26" t="str">
        <f t="shared" si="30"/>
        <v>OK</v>
      </c>
      <c r="BY365" s="26" t="str">
        <f t="shared" si="30"/>
        <v>OK</v>
      </c>
      <c r="BZ365" s="26" t="str">
        <f t="shared" si="30"/>
        <v>OK</v>
      </c>
      <c r="CA365" s="26" t="str">
        <f t="shared" si="30"/>
        <v>OK</v>
      </c>
      <c r="CB365" s="26" t="str">
        <f t="shared" si="30"/>
        <v>OK</v>
      </c>
      <c r="CC365" s="26" t="str">
        <f t="shared" si="30"/>
        <v>OK</v>
      </c>
      <c r="CD365" s="26" t="str">
        <f t="shared" si="30"/>
        <v>OK</v>
      </c>
      <c r="CE365" s="26" t="str">
        <f t="shared" si="30"/>
        <v>OK</v>
      </c>
    </row>
    <row r="370" spans="44:87" x14ac:dyDescent="0.2">
      <c r="AR370" s="316"/>
      <c r="AS370" s="316"/>
      <c r="AT370" s="316"/>
      <c r="AU370" s="316"/>
      <c r="AV370" s="316"/>
      <c r="AW370" s="316"/>
      <c r="AX370" s="316"/>
      <c r="AY370" s="316"/>
      <c r="AZ370" s="316"/>
      <c r="BA370" s="316"/>
      <c r="BB370" s="316"/>
      <c r="BC370" s="316"/>
      <c r="BD370" s="316"/>
      <c r="BE370" s="316"/>
      <c r="BF370" s="316"/>
      <c r="BG370" s="316"/>
      <c r="BH370" s="316"/>
      <c r="BI370" s="316"/>
      <c r="BJ370" s="316"/>
      <c r="BK370" s="316"/>
      <c r="BL370" s="316"/>
      <c r="BM370" s="316"/>
      <c r="BN370" s="316"/>
      <c r="BO370" s="316"/>
      <c r="BP370" s="316"/>
      <c r="BQ370" s="316"/>
      <c r="BR370" s="316"/>
      <c r="BS370" s="316"/>
      <c r="BT370" s="316"/>
      <c r="BU370" s="316"/>
      <c r="BV370" s="316"/>
      <c r="BW370" s="316"/>
      <c r="BX370" s="316"/>
      <c r="BY370" s="316"/>
      <c r="BZ370" s="316"/>
      <c r="CA370" s="316"/>
      <c r="CB370" s="316"/>
      <c r="CC370" s="316"/>
      <c r="CD370" s="316"/>
      <c r="CE370" s="316"/>
      <c r="CF370" s="316"/>
      <c r="CG370" s="316"/>
      <c r="CH370" s="316"/>
      <c r="CI370" s="316"/>
    </row>
    <row r="371" spans="44:87" x14ac:dyDescent="0.2"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101"/>
      <c r="BE371" s="101"/>
      <c r="BF371" s="101"/>
      <c r="BG371" s="101"/>
      <c r="BH371" s="101"/>
      <c r="BI371" s="101"/>
      <c r="BJ371" s="101"/>
      <c r="BK371" s="101"/>
      <c r="BL371" s="101"/>
      <c r="BM371" s="101"/>
      <c r="BN371" s="101"/>
      <c r="BO371" s="101"/>
      <c r="BP371" s="101"/>
      <c r="BQ371" s="101"/>
      <c r="BR371" s="101"/>
      <c r="BS371" s="101"/>
      <c r="BT371" s="101"/>
      <c r="BU371" s="101"/>
      <c r="BV371" s="101"/>
      <c r="BW371" s="101"/>
      <c r="BX371" s="101"/>
      <c r="BY371" s="101"/>
      <c r="BZ371" s="101"/>
      <c r="CA371" s="101"/>
      <c r="CB371" s="101"/>
      <c r="CC371" s="101"/>
      <c r="CD371" s="101"/>
      <c r="CE371" s="101"/>
      <c r="CF371" s="101"/>
      <c r="CG371" s="101"/>
      <c r="CH371" s="101"/>
      <c r="CI371" s="101"/>
    </row>
    <row r="372" spans="44:87" x14ac:dyDescent="0.2"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101"/>
      <c r="BE372" s="101"/>
      <c r="BF372" s="101"/>
      <c r="BG372" s="101"/>
      <c r="BH372" s="101"/>
      <c r="BI372" s="101"/>
      <c r="BJ372" s="101"/>
      <c r="BK372" s="101"/>
      <c r="BL372" s="101"/>
      <c r="BM372" s="101"/>
      <c r="BN372" s="101"/>
      <c r="BO372" s="101"/>
      <c r="BP372" s="101"/>
      <c r="BQ372" s="101"/>
      <c r="BR372" s="101"/>
      <c r="BS372" s="101"/>
      <c r="BT372" s="101"/>
      <c r="BU372" s="101"/>
      <c r="BV372" s="101"/>
      <c r="BW372" s="101"/>
      <c r="BX372" s="101"/>
      <c r="BY372" s="101"/>
      <c r="BZ372" s="101"/>
      <c r="CA372" s="101"/>
      <c r="CB372" s="101"/>
      <c r="CC372" s="101"/>
      <c r="CD372" s="101"/>
      <c r="CE372" s="101"/>
      <c r="CF372" s="101"/>
      <c r="CG372" s="101"/>
      <c r="CH372" s="101"/>
      <c r="CI372" s="101"/>
    </row>
    <row r="373" spans="44:87" x14ac:dyDescent="0.2"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1"/>
      <c r="BN373" s="101"/>
      <c r="BO373" s="101"/>
      <c r="BP373" s="101"/>
      <c r="BQ373" s="101"/>
      <c r="BR373" s="101"/>
      <c r="BS373" s="101"/>
      <c r="BT373" s="101"/>
      <c r="BU373" s="101"/>
      <c r="BV373" s="101"/>
      <c r="BW373" s="101"/>
      <c r="BX373" s="101"/>
      <c r="BY373" s="101"/>
      <c r="BZ373" s="101"/>
      <c r="CA373" s="101"/>
      <c r="CB373" s="101"/>
      <c r="CC373" s="101"/>
      <c r="CD373" s="101"/>
      <c r="CE373" s="101"/>
      <c r="CF373" s="101"/>
      <c r="CG373" s="101"/>
      <c r="CH373" s="101"/>
      <c r="CI373" s="101"/>
    </row>
    <row r="374" spans="44:87" x14ac:dyDescent="0.2">
      <c r="AR374" s="111" t="e">
        <f>#REF!</f>
        <v>#REF!</v>
      </c>
      <c r="AS374" s="111" t="e">
        <f>#REF!</f>
        <v>#REF!</v>
      </c>
      <c r="AT374" s="111" t="e">
        <f>#REF!</f>
        <v>#REF!</v>
      </c>
      <c r="AU374" s="111" t="e">
        <f>#REF!</f>
        <v>#REF!</v>
      </c>
      <c r="AV374" s="111" t="e">
        <f>#REF!</f>
        <v>#REF!</v>
      </c>
      <c r="AW374" s="111" t="e">
        <f>#REF!</f>
        <v>#REF!</v>
      </c>
      <c r="AX374" s="111" t="e">
        <f>#REF!</f>
        <v>#REF!</v>
      </c>
      <c r="AY374" s="111" t="e">
        <f>#REF!</f>
        <v>#REF!</v>
      </c>
      <c r="AZ374" s="111" t="e">
        <f>#REF!</f>
        <v>#REF!</v>
      </c>
      <c r="BA374" s="111" t="e">
        <f>#REF!</f>
        <v>#REF!</v>
      </c>
      <c r="BB374" s="111" t="e">
        <f>#REF!</f>
        <v>#REF!</v>
      </c>
      <c r="BC374" s="111" t="e">
        <f>#REF!</f>
        <v>#REF!</v>
      </c>
      <c r="BD374" s="111" t="e">
        <f>#REF!</f>
        <v>#REF!</v>
      </c>
      <c r="BE374" s="111" t="e">
        <f>#REF!</f>
        <v>#REF!</v>
      </c>
      <c r="BF374" s="111" t="e">
        <f>#REF!</f>
        <v>#REF!</v>
      </c>
      <c r="BG374" s="111" t="e">
        <f>#REF!</f>
        <v>#REF!</v>
      </c>
      <c r="BH374" s="111" t="e">
        <f>#REF!</f>
        <v>#REF!</v>
      </c>
      <c r="BI374" s="111" t="e">
        <f>#REF!</f>
        <v>#REF!</v>
      </c>
      <c r="BJ374" s="111" t="e">
        <f>#REF!</f>
        <v>#REF!</v>
      </c>
      <c r="BK374" s="111" t="e">
        <f>#REF!</f>
        <v>#REF!</v>
      </c>
      <c r="BL374" s="111" t="e">
        <f>#REF!</f>
        <v>#REF!</v>
      </c>
      <c r="BM374" s="111" t="e">
        <f>#REF!</f>
        <v>#REF!</v>
      </c>
      <c r="BN374" s="111" t="e">
        <f>#REF!</f>
        <v>#REF!</v>
      </c>
      <c r="BO374" s="111" t="e">
        <f>#REF!</f>
        <v>#REF!</v>
      </c>
      <c r="BP374" s="111" t="e">
        <f>#REF!</f>
        <v>#REF!</v>
      </c>
      <c r="BQ374" s="111" t="e">
        <f>#REF!</f>
        <v>#REF!</v>
      </c>
      <c r="BR374" s="111" t="e">
        <f>#REF!</f>
        <v>#REF!</v>
      </c>
      <c r="BS374" s="111" t="e">
        <f>#REF!</f>
        <v>#REF!</v>
      </c>
      <c r="BT374" s="111" t="e">
        <f>#REF!</f>
        <v>#REF!</v>
      </c>
      <c r="BU374" s="111" t="e">
        <f>#REF!</f>
        <v>#REF!</v>
      </c>
      <c r="BV374" s="111" t="e">
        <f>#REF!</f>
        <v>#REF!</v>
      </c>
      <c r="BW374" s="111" t="e">
        <f>#REF!</f>
        <v>#REF!</v>
      </c>
      <c r="BX374" s="111" t="e">
        <f>#REF!</f>
        <v>#REF!</v>
      </c>
      <c r="BY374" s="111" t="e">
        <f>#REF!</f>
        <v>#REF!</v>
      </c>
      <c r="BZ374" s="111" t="e">
        <f>#REF!</f>
        <v>#REF!</v>
      </c>
      <c r="CA374" s="111" t="e">
        <f>#REF!</f>
        <v>#REF!</v>
      </c>
      <c r="CB374" s="111" t="e">
        <f>#REF!</f>
        <v>#REF!</v>
      </c>
      <c r="CC374" s="111" t="e">
        <f>#REF!</f>
        <v>#REF!</v>
      </c>
      <c r="CD374" s="111" t="e">
        <f>#REF!</f>
        <v>#REF!</v>
      </c>
      <c r="CE374" s="111" t="e">
        <f>#REF!</f>
        <v>#REF!</v>
      </c>
      <c r="CF374" s="101"/>
      <c r="CG374" s="101"/>
      <c r="CH374" s="101"/>
      <c r="CI374" s="101"/>
    </row>
    <row r="378" spans="44:87" x14ac:dyDescent="0.2">
      <c r="AR378" s="111" t="e">
        <f>#REF!</f>
        <v>#REF!</v>
      </c>
      <c r="AS378" s="111" t="e">
        <f>#REF!</f>
        <v>#REF!</v>
      </c>
      <c r="AT378" s="111" t="e">
        <f>#REF!</f>
        <v>#REF!</v>
      </c>
      <c r="AU378" s="111" t="e">
        <f>#REF!</f>
        <v>#REF!</v>
      </c>
      <c r="AV378" s="111" t="e">
        <f>#REF!</f>
        <v>#REF!</v>
      </c>
      <c r="AW378" s="111" t="e">
        <f>#REF!</f>
        <v>#REF!</v>
      </c>
      <c r="AX378" s="111" t="e">
        <f>#REF!</f>
        <v>#REF!</v>
      </c>
      <c r="AY378" s="111" t="e">
        <f>#REF!</f>
        <v>#REF!</v>
      </c>
      <c r="AZ378" s="111" t="e">
        <f>#REF!</f>
        <v>#REF!</v>
      </c>
      <c r="BA378" s="111" t="e">
        <f>#REF!</f>
        <v>#REF!</v>
      </c>
      <c r="BB378" s="111" t="e">
        <f>#REF!</f>
        <v>#REF!</v>
      </c>
      <c r="BC378" s="111" t="e">
        <f>#REF!</f>
        <v>#REF!</v>
      </c>
      <c r="BD378" s="111" t="e">
        <f>#REF!</f>
        <v>#REF!</v>
      </c>
      <c r="BE378" s="111" t="e">
        <f>#REF!</f>
        <v>#REF!</v>
      </c>
      <c r="BF378" s="111" t="e">
        <f>#REF!</f>
        <v>#REF!</v>
      </c>
      <c r="BG378" s="111" t="e">
        <f>#REF!</f>
        <v>#REF!</v>
      </c>
      <c r="BH378" s="111" t="e">
        <f>#REF!</f>
        <v>#REF!</v>
      </c>
      <c r="BI378" s="111" t="e">
        <f>#REF!</f>
        <v>#REF!</v>
      </c>
      <c r="BJ378" s="111" t="e">
        <f>#REF!</f>
        <v>#REF!</v>
      </c>
      <c r="BK378" s="111" t="e">
        <f>#REF!</f>
        <v>#REF!</v>
      </c>
      <c r="BL378" s="111" t="e">
        <f>#REF!</f>
        <v>#REF!</v>
      </c>
      <c r="BM378" s="111" t="e">
        <f>#REF!</f>
        <v>#REF!</v>
      </c>
      <c r="BN378" s="111" t="e">
        <f>#REF!</f>
        <v>#REF!</v>
      </c>
      <c r="BO378" s="111" t="e">
        <f>#REF!</f>
        <v>#REF!</v>
      </c>
      <c r="BP378" s="111" t="e">
        <f>#REF!</f>
        <v>#REF!</v>
      </c>
      <c r="BQ378" s="111" t="e">
        <f>#REF!</f>
        <v>#REF!</v>
      </c>
      <c r="BR378" s="111" t="e">
        <f>#REF!</f>
        <v>#REF!</v>
      </c>
      <c r="BS378" s="111" t="e">
        <f>#REF!</f>
        <v>#REF!</v>
      </c>
      <c r="BT378" s="111" t="e">
        <f>#REF!</f>
        <v>#REF!</v>
      </c>
      <c r="BU378" s="111" t="e">
        <f>#REF!</f>
        <v>#REF!</v>
      </c>
      <c r="BV378" s="111" t="e">
        <f>#REF!</f>
        <v>#REF!</v>
      </c>
      <c r="BW378" s="111" t="e">
        <f>#REF!</f>
        <v>#REF!</v>
      </c>
      <c r="BX378" s="111" t="e">
        <f>#REF!</f>
        <v>#REF!</v>
      </c>
      <c r="BY378" s="111" t="e">
        <f>#REF!</f>
        <v>#REF!</v>
      </c>
      <c r="BZ378" s="111" t="e">
        <f>#REF!</f>
        <v>#REF!</v>
      </c>
      <c r="CA378" s="111" t="e">
        <f>#REF!</f>
        <v>#REF!</v>
      </c>
      <c r="CB378" s="111" t="e">
        <f>#REF!</f>
        <v>#REF!</v>
      </c>
      <c r="CC378" s="111" t="e">
        <f>#REF!</f>
        <v>#REF!</v>
      </c>
      <c r="CD378" s="111" t="e">
        <f>#REF!</f>
        <v>#REF!</v>
      </c>
      <c r="CE378" s="111" t="e">
        <f>#REF!</f>
        <v>#REF!</v>
      </c>
    </row>
    <row r="379" spans="44:87" x14ac:dyDescent="0.2">
      <c r="AR379" s="112">
        <f t="shared" ref="AR379:CE379" si="31">SUM(CJ171:CJ178)</f>
        <v>0</v>
      </c>
      <c r="AS379" s="112">
        <f t="shared" si="31"/>
        <v>0</v>
      </c>
      <c r="AT379" s="112">
        <f t="shared" si="31"/>
        <v>0</v>
      </c>
      <c r="AU379" s="112">
        <f t="shared" si="31"/>
        <v>0</v>
      </c>
      <c r="AV379" s="112">
        <f t="shared" si="31"/>
        <v>0</v>
      </c>
      <c r="AW379" s="112">
        <f t="shared" si="31"/>
        <v>0</v>
      </c>
      <c r="AX379" s="112">
        <f t="shared" si="31"/>
        <v>0</v>
      </c>
      <c r="AY379" s="112">
        <f t="shared" si="31"/>
        <v>0</v>
      </c>
      <c r="AZ379" s="112">
        <f t="shared" si="31"/>
        <v>0</v>
      </c>
      <c r="BA379" s="112">
        <f t="shared" si="31"/>
        <v>0</v>
      </c>
      <c r="BB379" s="112">
        <f t="shared" si="31"/>
        <v>0</v>
      </c>
      <c r="BC379" s="112">
        <f t="shared" si="31"/>
        <v>0</v>
      </c>
      <c r="BD379" s="112">
        <f t="shared" si="31"/>
        <v>21</v>
      </c>
      <c r="BE379" s="112">
        <f t="shared" si="31"/>
        <v>18</v>
      </c>
      <c r="BF379" s="112">
        <f t="shared" si="31"/>
        <v>22</v>
      </c>
      <c r="BG379" s="112">
        <f t="shared" si="31"/>
        <v>14</v>
      </c>
      <c r="BH379" s="112">
        <f t="shared" si="31"/>
        <v>0</v>
      </c>
      <c r="BI379" s="112">
        <f t="shared" si="31"/>
        <v>0</v>
      </c>
      <c r="BJ379" s="112">
        <f t="shared" si="31"/>
        <v>0</v>
      </c>
      <c r="BK379" s="112">
        <f t="shared" si="31"/>
        <v>0</v>
      </c>
      <c r="BL379" s="112">
        <f t="shared" si="31"/>
        <v>0</v>
      </c>
      <c r="BM379" s="112">
        <f t="shared" si="31"/>
        <v>0</v>
      </c>
      <c r="BN379" s="112">
        <f t="shared" si="31"/>
        <v>0</v>
      </c>
      <c r="BO379" s="112">
        <f t="shared" si="31"/>
        <v>0</v>
      </c>
      <c r="BP379" s="112">
        <f t="shared" si="31"/>
        <v>0</v>
      </c>
      <c r="BQ379" s="112">
        <f t="shared" si="31"/>
        <v>0</v>
      </c>
      <c r="BR379" s="112">
        <f t="shared" si="31"/>
        <v>2954</v>
      </c>
      <c r="BS379" s="112">
        <f t="shared" si="31"/>
        <v>2468</v>
      </c>
      <c r="BT379" s="112">
        <f t="shared" si="31"/>
        <v>3667</v>
      </c>
      <c r="BU379" s="112">
        <f t="shared" si="31"/>
        <v>1567</v>
      </c>
      <c r="BV379" s="112">
        <f t="shared" si="31"/>
        <v>12</v>
      </c>
      <c r="BW379" s="112">
        <f t="shared" si="31"/>
        <v>0</v>
      </c>
      <c r="BX379" s="112">
        <f t="shared" si="31"/>
        <v>5</v>
      </c>
      <c r="BY379" s="112">
        <f t="shared" si="31"/>
        <v>0</v>
      </c>
      <c r="BZ379" s="112">
        <f t="shared" si="31"/>
        <v>9</v>
      </c>
      <c r="CA379" s="112">
        <f t="shared" si="31"/>
        <v>0</v>
      </c>
      <c r="CB379" s="112">
        <f t="shared" si="31"/>
        <v>43</v>
      </c>
      <c r="CC379" s="112">
        <f t="shared" si="31"/>
        <v>92</v>
      </c>
      <c r="CD379" s="112">
        <f t="shared" si="31"/>
        <v>0</v>
      </c>
      <c r="CE379" s="112">
        <f t="shared" si="31"/>
        <v>60</v>
      </c>
    </row>
    <row r="380" spans="44:87" x14ac:dyDescent="0.2">
      <c r="AR380" s="26" t="str">
        <f t="shared" ref="AR380:CE380" si="32">IF(AR379=CJ170,"OK",IF(CJ170=0,"OK",IF(CJ170="—","OK","POPRAW")))</f>
        <v>OK</v>
      </c>
      <c r="AS380" s="26" t="str">
        <f t="shared" si="32"/>
        <v>OK</v>
      </c>
      <c r="AT380" s="26" t="str">
        <f t="shared" si="32"/>
        <v>OK</v>
      </c>
      <c r="AU380" s="26" t="str">
        <f t="shared" si="32"/>
        <v>OK</v>
      </c>
      <c r="AV380" s="26" t="str">
        <f t="shared" si="32"/>
        <v>OK</v>
      </c>
      <c r="AW380" s="26" t="str">
        <f t="shared" si="32"/>
        <v>OK</v>
      </c>
      <c r="AX380" s="26" t="str">
        <f t="shared" si="32"/>
        <v>OK</v>
      </c>
      <c r="AY380" s="26" t="str">
        <f t="shared" si="32"/>
        <v>OK</v>
      </c>
      <c r="AZ380" s="26" t="str">
        <f t="shared" si="32"/>
        <v>OK</v>
      </c>
      <c r="BA380" s="26" t="str">
        <f t="shared" si="32"/>
        <v>OK</v>
      </c>
      <c r="BB380" s="26" t="str">
        <f t="shared" si="32"/>
        <v>OK</v>
      </c>
      <c r="BC380" s="26" t="str">
        <f t="shared" si="32"/>
        <v>OK</v>
      </c>
      <c r="BD380" s="26" t="str">
        <f t="shared" si="32"/>
        <v>OK</v>
      </c>
      <c r="BE380" s="26" t="str">
        <f t="shared" si="32"/>
        <v>OK</v>
      </c>
      <c r="BF380" s="26" t="str">
        <f t="shared" si="32"/>
        <v>OK</v>
      </c>
      <c r="BG380" s="26" t="str">
        <f t="shared" si="32"/>
        <v>OK</v>
      </c>
      <c r="BH380" s="26" t="str">
        <f t="shared" si="32"/>
        <v>OK</v>
      </c>
      <c r="BI380" s="26" t="str">
        <f t="shared" si="32"/>
        <v>OK</v>
      </c>
      <c r="BJ380" s="26" t="str">
        <f t="shared" si="32"/>
        <v>OK</v>
      </c>
      <c r="BK380" s="26" t="str">
        <f t="shared" si="32"/>
        <v>OK</v>
      </c>
      <c r="BL380" s="26" t="str">
        <f t="shared" si="32"/>
        <v>OK</v>
      </c>
      <c r="BM380" s="26" t="str">
        <f t="shared" si="32"/>
        <v>OK</v>
      </c>
      <c r="BN380" s="26" t="str">
        <f t="shared" si="32"/>
        <v>OK</v>
      </c>
      <c r="BO380" s="26" t="str">
        <f t="shared" si="32"/>
        <v>OK</v>
      </c>
      <c r="BP380" s="26" t="str">
        <f t="shared" si="32"/>
        <v>OK</v>
      </c>
      <c r="BQ380" s="26" t="str">
        <f t="shared" si="32"/>
        <v>OK</v>
      </c>
      <c r="BR380" s="26" t="str">
        <f t="shared" si="32"/>
        <v>OK</v>
      </c>
      <c r="BS380" s="26" t="str">
        <f t="shared" si="32"/>
        <v>OK</v>
      </c>
      <c r="BT380" s="26" t="str">
        <f t="shared" si="32"/>
        <v>OK</v>
      </c>
      <c r="BU380" s="26" t="str">
        <f t="shared" si="32"/>
        <v>OK</v>
      </c>
      <c r="BV380" s="26" t="str">
        <f t="shared" si="32"/>
        <v>OK</v>
      </c>
      <c r="BW380" s="26" t="str">
        <f t="shared" si="32"/>
        <v>OK</v>
      </c>
      <c r="BX380" s="26" t="str">
        <f t="shared" si="32"/>
        <v>OK</v>
      </c>
      <c r="BY380" s="26" t="str">
        <f t="shared" si="32"/>
        <v>OK</v>
      </c>
      <c r="BZ380" s="26" t="str">
        <f t="shared" si="32"/>
        <v>OK</v>
      </c>
      <c r="CA380" s="26" t="str">
        <f t="shared" si="32"/>
        <v>OK</v>
      </c>
      <c r="CB380" s="26" t="str">
        <f t="shared" si="32"/>
        <v>OK</v>
      </c>
      <c r="CC380" s="26" t="str">
        <f t="shared" si="32"/>
        <v>OK</v>
      </c>
      <c r="CD380" s="26" t="str">
        <f t="shared" si="32"/>
        <v>OK</v>
      </c>
      <c r="CE380" s="26" t="str">
        <f t="shared" si="32"/>
        <v>OK</v>
      </c>
    </row>
    <row r="391" spans="1:2" x14ac:dyDescent="0.2">
      <c r="A391" s="118"/>
      <c r="B391" s="114"/>
    </row>
  </sheetData>
  <mergeCells count="72">
    <mergeCell ref="T4:AC4"/>
    <mergeCell ref="R4:S5"/>
    <mergeCell ref="F5:G5"/>
    <mergeCell ref="H5:I5"/>
    <mergeCell ref="J5:K5"/>
    <mergeCell ref="L5:M5"/>
    <mergeCell ref="P4:Q5"/>
    <mergeCell ref="T5:U5"/>
    <mergeCell ref="AH5:AI5"/>
    <mergeCell ref="AD4:AE5"/>
    <mergeCell ref="AF4:AG5"/>
    <mergeCell ref="AH4:AQ4"/>
    <mergeCell ref="AD3:AQ3"/>
    <mergeCell ref="B3:O3"/>
    <mergeCell ref="B4:C5"/>
    <mergeCell ref="AR3:BE3"/>
    <mergeCell ref="BF3:BS3"/>
    <mergeCell ref="BN5:BO5"/>
    <mergeCell ref="BP5:BQ5"/>
    <mergeCell ref="AN5:AO5"/>
    <mergeCell ref="AL5:AM5"/>
    <mergeCell ref="AJ5:AK5"/>
    <mergeCell ref="V5:W5"/>
    <mergeCell ref="X5:Y5"/>
    <mergeCell ref="D4:E5"/>
    <mergeCell ref="F4:O4"/>
    <mergeCell ref="P3:AC3"/>
    <mergeCell ref="Z5:AA5"/>
    <mergeCell ref="BJ4:BS4"/>
    <mergeCell ref="BJ5:BK5"/>
    <mergeCell ref="BL5:BM5"/>
    <mergeCell ref="BX5:BY5"/>
    <mergeCell ref="BZ5:CA5"/>
    <mergeCell ref="CB5:CC5"/>
    <mergeCell ref="AR4:AS5"/>
    <mergeCell ref="AT4:AU5"/>
    <mergeCell ref="AV4:BE4"/>
    <mergeCell ref="BF4:BG5"/>
    <mergeCell ref="BH4:BI5"/>
    <mergeCell ref="AV5:AW5"/>
    <mergeCell ref="AX5:AY5"/>
    <mergeCell ref="AZ5:BA5"/>
    <mergeCell ref="BB5:BC5"/>
    <mergeCell ref="CH3:CU3"/>
    <mergeCell ref="CH4:CI5"/>
    <mergeCell ref="CJ4:CK5"/>
    <mergeCell ref="BT3:CG3"/>
    <mergeCell ref="CV3:DI3"/>
    <mergeCell ref="DD5:DE5"/>
    <mergeCell ref="DF5:DG5"/>
    <mergeCell ref="CZ4:DI4"/>
    <mergeCell ref="BT4:BU5"/>
    <mergeCell ref="BV4:BW5"/>
    <mergeCell ref="BX4:CG4"/>
    <mergeCell ref="CD5:CE5"/>
    <mergeCell ref="DB5:DC5"/>
    <mergeCell ref="CL4:CU4"/>
    <mergeCell ref="CV4:CW5"/>
    <mergeCell ref="CX4:CY5"/>
    <mergeCell ref="CL5:CM5"/>
    <mergeCell ref="CN5:CO5"/>
    <mergeCell ref="CP5:CQ5"/>
    <mergeCell ref="CR5:CS5"/>
    <mergeCell ref="CZ5:DA5"/>
    <mergeCell ref="DT5:DU5"/>
    <mergeCell ref="DJ4:DK5"/>
    <mergeCell ref="DJ3:DW3"/>
    <mergeCell ref="DL4:DM5"/>
    <mergeCell ref="DN4:DW4"/>
    <mergeCell ref="DP5:DQ5"/>
    <mergeCell ref="DR5:DS5"/>
    <mergeCell ref="DN5:DO5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AEB80-542F-46EF-91AB-FEA204B11213}">
  <dimension ref="A1:CM47"/>
  <sheetViews>
    <sheetView zoomScale="55" zoomScaleNormal="55" workbookViewId="0">
      <selection activeCell="CD3" sqref="CD3:CM3"/>
    </sheetView>
  </sheetViews>
  <sheetFormatPr defaultRowHeight="12.75" x14ac:dyDescent="0.2"/>
  <cols>
    <col min="1" max="1" width="33.85546875" customWidth="1"/>
    <col min="2" max="21" width="8.85546875" customWidth="1"/>
    <col min="22" max="25" width="9.42578125" customWidth="1"/>
    <col min="26" max="31" width="8.85546875" customWidth="1"/>
    <col min="32" max="33" width="10.5703125" bestFit="1" customWidth="1"/>
    <col min="34" max="35" width="9.28515625" bestFit="1" customWidth="1"/>
    <col min="36" max="36" width="8.140625" bestFit="1" customWidth="1"/>
    <col min="37" max="37" width="9.28515625" bestFit="1" customWidth="1"/>
    <col min="38" max="81" width="8.85546875" customWidth="1"/>
    <col min="82" max="85" width="9.28515625" bestFit="1" customWidth="1"/>
    <col min="86" max="91" width="8.85546875" customWidth="1"/>
  </cols>
  <sheetData>
    <row r="1" spans="1:91" ht="27" x14ac:dyDescent="0.2">
      <c r="A1" s="250" t="s">
        <v>1980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93"/>
      <c r="AY1" s="293"/>
    </row>
    <row r="2" spans="1:91" ht="14.25" x14ac:dyDescent="0.2">
      <c r="A2" s="195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93"/>
      <c r="AA2" s="293"/>
      <c r="AB2" s="293"/>
      <c r="AC2" s="293"/>
      <c r="AD2" s="293"/>
      <c r="AE2" s="293"/>
      <c r="AF2" s="293"/>
      <c r="AG2" s="293"/>
      <c r="AH2" s="293"/>
      <c r="AI2" s="293"/>
      <c r="AJ2" s="293"/>
      <c r="AK2" s="293"/>
      <c r="AL2" s="293"/>
      <c r="AM2" s="293"/>
      <c r="AN2" s="293"/>
      <c r="AO2" s="293"/>
      <c r="AP2" s="293"/>
      <c r="AQ2" s="293"/>
      <c r="AR2" s="293"/>
      <c r="AS2" s="293"/>
      <c r="AT2" s="26"/>
      <c r="AU2" s="26"/>
      <c r="AV2" s="26"/>
      <c r="AW2" s="26"/>
      <c r="AX2" s="26"/>
      <c r="AY2" s="26"/>
    </row>
    <row r="3" spans="1:91" ht="27.75" customHeight="1" thickBot="1" x14ac:dyDescent="0.25">
      <c r="A3" s="242" t="s">
        <v>619</v>
      </c>
      <c r="B3" s="767" t="s">
        <v>516</v>
      </c>
      <c r="C3" s="768"/>
      <c r="D3" s="768"/>
      <c r="E3" s="768"/>
      <c r="F3" s="768"/>
      <c r="G3" s="768"/>
      <c r="H3" s="768"/>
      <c r="I3" s="768"/>
      <c r="J3" s="768"/>
      <c r="K3" s="802"/>
      <c r="L3" s="767" t="s">
        <v>755</v>
      </c>
      <c r="M3" s="768"/>
      <c r="N3" s="768"/>
      <c r="O3" s="768"/>
      <c r="P3" s="768"/>
      <c r="Q3" s="768"/>
      <c r="R3" s="768"/>
      <c r="S3" s="768"/>
      <c r="T3" s="768"/>
      <c r="U3" s="802"/>
      <c r="V3" s="752" t="s">
        <v>252</v>
      </c>
      <c r="W3" s="753"/>
      <c r="X3" s="753"/>
      <c r="Y3" s="753"/>
      <c r="Z3" s="753"/>
      <c r="AA3" s="753"/>
      <c r="AB3" s="753"/>
      <c r="AC3" s="753"/>
      <c r="AD3" s="753"/>
      <c r="AE3" s="754"/>
      <c r="AF3" s="752" t="s">
        <v>225</v>
      </c>
      <c r="AG3" s="753"/>
      <c r="AH3" s="753"/>
      <c r="AI3" s="753"/>
      <c r="AJ3" s="753"/>
      <c r="AK3" s="753"/>
      <c r="AL3" s="753"/>
      <c r="AM3" s="753"/>
      <c r="AN3" s="753"/>
      <c r="AO3" s="753"/>
      <c r="AP3" s="741" t="s">
        <v>248</v>
      </c>
      <c r="AQ3" s="742"/>
      <c r="AR3" s="742"/>
      <c r="AS3" s="742"/>
      <c r="AT3" s="742"/>
      <c r="AU3" s="742"/>
      <c r="AV3" s="742"/>
      <c r="AW3" s="742"/>
      <c r="AX3" s="742"/>
      <c r="AY3" s="743"/>
      <c r="AZ3" s="741" t="s">
        <v>1243</v>
      </c>
      <c r="BA3" s="742"/>
      <c r="BB3" s="742"/>
      <c r="BC3" s="742"/>
      <c r="BD3" s="742"/>
      <c r="BE3" s="742"/>
      <c r="BF3" s="742"/>
      <c r="BG3" s="742"/>
      <c r="BH3" s="742"/>
      <c r="BI3" s="743"/>
      <c r="BJ3" s="741" t="s">
        <v>257</v>
      </c>
      <c r="BK3" s="742"/>
      <c r="BL3" s="742"/>
      <c r="BM3" s="742"/>
      <c r="BN3" s="742"/>
      <c r="BO3" s="742"/>
      <c r="BP3" s="742"/>
      <c r="BQ3" s="742"/>
      <c r="BR3" s="742"/>
      <c r="BS3" s="743"/>
      <c r="BT3" s="741" t="s">
        <v>66</v>
      </c>
      <c r="BU3" s="742"/>
      <c r="BV3" s="742"/>
      <c r="BW3" s="742"/>
      <c r="BX3" s="742"/>
      <c r="BY3" s="742"/>
      <c r="BZ3" s="742"/>
      <c r="CA3" s="742"/>
      <c r="CB3" s="742"/>
      <c r="CC3" s="743"/>
      <c r="CD3" s="741" t="s">
        <v>1981</v>
      </c>
      <c r="CE3" s="742"/>
      <c r="CF3" s="742"/>
      <c r="CG3" s="742"/>
      <c r="CH3" s="742"/>
      <c r="CI3" s="742"/>
      <c r="CJ3" s="742"/>
      <c r="CK3" s="742"/>
      <c r="CL3" s="742"/>
      <c r="CM3" s="742"/>
    </row>
    <row r="4" spans="1:91" ht="26.25" customHeight="1" thickBot="1" x14ac:dyDescent="0.25">
      <c r="A4" s="142" t="s">
        <v>221</v>
      </c>
      <c r="B4" s="813" t="s">
        <v>209</v>
      </c>
      <c r="C4" s="814"/>
      <c r="D4" s="813" t="s">
        <v>210</v>
      </c>
      <c r="E4" s="826"/>
      <c r="F4" s="815" t="s">
        <v>211</v>
      </c>
      <c r="G4" s="816"/>
      <c r="H4" s="813" t="s">
        <v>265</v>
      </c>
      <c r="I4" s="826"/>
      <c r="J4" s="813" t="s">
        <v>408</v>
      </c>
      <c r="K4" s="826"/>
      <c r="L4" s="813" t="s">
        <v>209</v>
      </c>
      <c r="M4" s="814"/>
      <c r="N4" s="813" t="s">
        <v>210</v>
      </c>
      <c r="O4" s="826"/>
      <c r="P4" s="815" t="s">
        <v>211</v>
      </c>
      <c r="Q4" s="816"/>
      <c r="R4" s="813" t="s">
        <v>265</v>
      </c>
      <c r="S4" s="826"/>
      <c r="T4" s="813" t="s">
        <v>408</v>
      </c>
      <c r="U4" s="826"/>
      <c r="V4" s="813" t="s">
        <v>209</v>
      </c>
      <c r="W4" s="814"/>
      <c r="X4" s="813" t="s">
        <v>210</v>
      </c>
      <c r="Y4" s="826"/>
      <c r="Z4" s="815" t="s">
        <v>211</v>
      </c>
      <c r="AA4" s="816"/>
      <c r="AB4" s="813" t="s">
        <v>265</v>
      </c>
      <c r="AC4" s="826"/>
      <c r="AD4" s="813" t="s">
        <v>408</v>
      </c>
      <c r="AE4" s="826"/>
      <c r="AF4" s="813" t="s">
        <v>209</v>
      </c>
      <c r="AG4" s="814"/>
      <c r="AH4" s="813" t="s">
        <v>210</v>
      </c>
      <c r="AI4" s="826"/>
      <c r="AJ4" s="815" t="s">
        <v>211</v>
      </c>
      <c r="AK4" s="816"/>
      <c r="AL4" s="813" t="s">
        <v>265</v>
      </c>
      <c r="AM4" s="826"/>
      <c r="AN4" s="813" t="s">
        <v>408</v>
      </c>
      <c r="AO4" s="826"/>
      <c r="AP4" s="813" t="s">
        <v>209</v>
      </c>
      <c r="AQ4" s="814"/>
      <c r="AR4" s="813" t="s">
        <v>210</v>
      </c>
      <c r="AS4" s="826"/>
      <c r="AT4" s="815" t="s">
        <v>211</v>
      </c>
      <c r="AU4" s="816"/>
      <c r="AV4" s="813" t="s">
        <v>265</v>
      </c>
      <c r="AW4" s="826"/>
      <c r="AX4" s="813" t="s">
        <v>408</v>
      </c>
      <c r="AY4" s="826"/>
      <c r="AZ4" s="813" t="s">
        <v>209</v>
      </c>
      <c r="BA4" s="814"/>
      <c r="BB4" s="813" t="s">
        <v>210</v>
      </c>
      <c r="BC4" s="826"/>
      <c r="BD4" s="815" t="s">
        <v>211</v>
      </c>
      <c r="BE4" s="816"/>
      <c r="BF4" s="813" t="s">
        <v>265</v>
      </c>
      <c r="BG4" s="826"/>
      <c r="BH4" s="813" t="s">
        <v>408</v>
      </c>
      <c r="BI4" s="826"/>
      <c r="BJ4" s="813" t="s">
        <v>209</v>
      </c>
      <c r="BK4" s="814"/>
      <c r="BL4" s="813" t="s">
        <v>210</v>
      </c>
      <c r="BM4" s="826"/>
      <c r="BN4" s="815" t="s">
        <v>211</v>
      </c>
      <c r="BO4" s="816"/>
      <c r="BP4" s="813" t="s">
        <v>265</v>
      </c>
      <c r="BQ4" s="826"/>
      <c r="BR4" s="813" t="s">
        <v>408</v>
      </c>
      <c r="BS4" s="826"/>
      <c r="BT4" s="813" t="s">
        <v>209</v>
      </c>
      <c r="BU4" s="814"/>
      <c r="BV4" s="813" t="s">
        <v>210</v>
      </c>
      <c r="BW4" s="826"/>
      <c r="BX4" s="815" t="s">
        <v>211</v>
      </c>
      <c r="BY4" s="816"/>
      <c r="BZ4" s="813" t="s">
        <v>265</v>
      </c>
      <c r="CA4" s="826"/>
      <c r="CB4" s="813" t="s">
        <v>408</v>
      </c>
      <c r="CC4" s="826"/>
      <c r="CD4" s="813" t="s">
        <v>209</v>
      </c>
      <c r="CE4" s="814"/>
      <c r="CF4" s="813" t="s">
        <v>210</v>
      </c>
      <c r="CG4" s="826"/>
      <c r="CH4" s="815" t="s">
        <v>211</v>
      </c>
      <c r="CI4" s="816"/>
      <c r="CJ4" s="813" t="s">
        <v>265</v>
      </c>
      <c r="CK4" s="826"/>
      <c r="CL4" s="813" t="s">
        <v>408</v>
      </c>
      <c r="CM4" s="826"/>
    </row>
    <row r="5" spans="1:91" ht="13.5" thickBot="1" x14ac:dyDescent="0.25">
      <c r="A5" s="143" t="s">
        <v>407</v>
      </c>
      <c r="B5" s="294" t="s">
        <v>6</v>
      </c>
      <c r="C5" s="294" t="s">
        <v>2</v>
      </c>
      <c r="D5" s="294" t="s">
        <v>6</v>
      </c>
      <c r="E5" s="294" t="s">
        <v>2</v>
      </c>
      <c r="F5" s="294" t="s">
        <v>6</v>
      </c>
      <c r="G5" s="294" t="s">
        <v>2</v>
      </c>
      <c r="H5" s="294" t="s">
        <v>6</v>
      </c>
      <c r="I5" s="294" t="s">
        <v>2</v>
      </c>
      <c r="J5" s="294" t="s">
        <v>6</v>
      </c>
      <c r="K5" s="294" t="s">
        <v>2</v>
      </c>
      <c r="L5" s="294" t="s">
        <v>6</v>
      </c>
      <c r="M5" s="294" t="s">
        <v>2</v>
      </c>
      <c r="N5" s="294" t="s">
        <v>6</v>
      </c>
      <c r="O5" s="294" t="s">
        <v>2</v>
      </c>
      <c r="P5" s="294" t="s">
        <v>6</v>
      </c>
      <c r="Q5" s="294" t="s">
        <v>2</v>
      </c>
      <c r="R5" s="294" t="s">
        <v>6</v>
      </c>
      <c r="S5" s="294" t="s">
        <v>2</v>
      </c>
      <c r="T5" s="294" t="s">
        <v>6</v>
      </c>
      <c r="U5" s="294" t="s">
        <v>2</v>
      </c>
      <c r="V5" s="294" t="s">
        <v>6</v>
      </c>
      <c r="W5" s="294" t="s">
        <v>2</v>
      </c>
      <c r="X5" s="294" t="s">
        <v>6</v>
      </c>
      <c r="Y5" s="294" t="s">
        <v>2</v>
      </c>
      <c r="Z5" s="294" t="s">
        <v>6</v>
      </c>
      <c r="AA5" s="294" t="s">
        <v>2</v>
      </c>
      <c r="AB5" s="294" t="s">
        <v>6</v>
      </c>
      <c r="AC5" s="294" t="s">
        <v>2</v>
      </c>
      <c r="AD5" s="294" t="s">
        <v>6</v>
      </c>
      <c r="AE5" s="294" t="s">
        <v>2</v>
      </c>
      <c r="AF5" s="294" t="s">
        <v>6</v>
      </c>
      <c r="AG5" s="294" t="s">
        <v>2</v>
      </c>
      <c r="AH5" s="294" t="s">
        <v>6</v>
      </c>
      <c r="AI5" s="294" t="s">
        <v>2</v>
      </c>
      <c r="AJ5" s="294" t="s">
        <v>6</v>
      </c>
      <c r="AK5" s="294" t="s">
        <v>2</v>
      </c>
      <c r="AL5" s="294" t="s">
        <v>6</v>
      </c>
      <c r="AM5" s="294" t="s">
        <v>2</v>
      </c>
      <c r="AN5" s="294" t="s">
        <v>6</v>
      </c>
      <c r="AO5" s="294" t="s">
        <v>2</v>
      </c>
      <c r="AP5" s="109" t="s">
        <v>6</v>
      </c>
      <c r="AQ5" s="109" t="s">
        <v>2</v>
      </c>
      <c r="AR5" s="109" t="s">
        <v>6</v>
      </c>
      <c r="AS5" s="109" t="s">
        <v>2</v>
      </c>
      <c r="AT5" s="109" t="s">
        <v>6</v>
      </c>
      <c r="AU5" s="109" t="s">
        <v>2</v>
      </c>
      <c r="AV5" s="109" t="s">
        <v>6</v>
      </c>
      <c r="AW5" s="109" t="s">
        <v>2</v>
      </c>
      <c r="AX5" s="109" t="s">
        <v>6</v>
      </c>
      <c r="AY5" s="109" t="s">
        <v>2</v>
      </c>
      <c r="AZ5" s="109" t="s">
        <v>6</v>
      </c>
      <c r="BA5" s="109" t="s">
        <v>2</v>
      </c>
      <c r="BB5" s="109" t="s">
        <v>6</v>
      </c>
      <c r="BC5" s="109" t="s">
        <v>2</v>
      </c>
      <c r="BD5" s="109" t="s">
        <v>6</v>
      </c>
      <c r="BE5" s="109" t="s">
        <v>2</v>
      </c>
      <c r="BF5" s="109" t="s">
        <v>6</v>
      </c>
      <c r="BG5" s="109" t="s">
        <v>2</v>
      </c>
      <c r="BH5" s="109" t="s">
        <v>6</v>
      </c>
      <c r="BI5" s="109" t="s">
        <v>2</v>
      </c>
      <c r="BJ5" s="109" t="s">
        <v>6</v>
      </c>
      <c r="BK5" s="109" t="s">
        <v>2</v>
      </c>
      <c r="BL5" s="109" t="s">
        <v>6</v>
      </c>
      <c r="BM5" s="109" t="s">
        <v>2</v>
      </c>
      <c r="BN5" s="109" t="s">
        <v>6</v>
      </c>
      <c r="BO5" s="109" t="s">
        <v>2</v>
      </c>
      <c r="BP5" s="109" t="s">
        <v>6</v>
      </c>
      <c r="BQ5" s="109" t="s">
        <v>2</v>
      </c>
      <c r="BR5" s="109" t="s">
        <v>6</v>
      </c>
      <c r="BS5" s="109" t="s">
        <v>2</v>
      </c>
      <c r="BT5" s="109" t="s">
        <v>6</v>
      </c>
      <c r="BU5" s="109" t="s">
        <v>2</v>
      </c>
      <c r="BV5" s="109" t="s">
        <v>6</v>
      </c>
      <c r="BW5" s="109" t="s">
        <v>2</v>
      </c>
      <c r="BX5" s="109" t="s">
        <v>6</v>
      </c>
      <c r="BY5" s="109" t="s">
        <v>2</v>
      </c>
      <c r="BZ5" s="109" t="s">
        <v>6</v>
      </c>
      <c r="CA5" s="109" t="s">
        <v>2</v>
      </c>
      <c r="CB5" s="109" t="s">
        <v>6</v>
      </c>
      <c r="CC5" s="109" t="s">
        <v>2</v>
      </c>
      <c r="CD5" s="109" t="s">
        <v>6</v>
      </c>
      <c r="CE5" s="109" t="s">
        <v>2</v>
      </c>
      <c r="CF5" s="109" t="s">
        <v>6</v>
      </c>
      <c r="CG5" s="109" t="s">
        <v>2</v>
      </c>
      <c r="CH5" s="109" t="s">
        <v>6</v>
      </c>
      <c r="CI5" s="109" t="s">
        <v>2</v>
      </c>
      <c r="CJ5" s="109" t="s">
        <v>6</v>
      </c>
      <c r="CK5" s="109" t="s">
        <v>2</v>
      </c>
      <c r="CL5" s="109" t="s">
        <v>6</v>
      </c>
      <c r="CM5" s="109" t="s">
        <v>2</v>
      </c>
    </row>
    <row r="6" spans="1:91" ht="15.75" thickTop="1" x14ac:dyDescent="0.25">
      <c r="A6" s="258" t="s">
        <v>5</v>
      </c>
      <c r="B6" s="224">
        <v>2</v>
      </c>
      <c r="C6" s="225">
        <v>3</v>
      </c>
      <c r="D6" s="225">
        <v>4</v>
      </c>
      <c r="E6" s="225">
        <v>5</v>
      </c>
      <c r="F6" s="225">
        <v>0</v>
      </c>
      <c r="G6" s="225">
        <v>7</v>
      </c>
      <c r="H6" s="225">
        <v>8</v>
      </c>
      <c r="I6" s="225">
        <v>9</v>
      </c>
      <c r="J6" s="225">
        <v>10</v>
      </c>
      <c r="K6" s="225">
        <v>11</v>
      </c>
      <c r="L6" s="225">
        <v>12</v>
      </c>
      <c r="M6" s="225">
        <v>13</v>
      </c>
      <c r="N6" s="225">
        <v>14</v>
      </c>
      <c r="O6" s="225" t="s">
        <v>0</v>
      </c>
      <c r="P6" s="225">
        <v>16</v>
      </c>
      <c r="Q6" s="225">
        <v>17</v>
      </c>
      <c r="R6" s="225">
        <v>18</v>
      </c>
      <c r="S6" s="225">
        <v>19</v>
      </c>
      <c r="T6" s="225">
        <v>20</v>
      </c>
      <c r="U6" s="225">
        <v>21</v>
      </c>
      <c r="V6" s="225">
        <v>22</v>
      </c>
      <c r="W6" s="225">
        <v>23</v>
      </c>
      <c r="X6" s="225">
        <v>24</v>
      </c>
      <c r="Y6" s="225">
        <v>25</v>
      </c>
      <c r="Z6" s="225">
        <v>26</v>
      </c>
      <c r="AA6" s="225">
        <v>27</v>
      </c>
      <c r="AB6" s="225">
        <v>28</v>
      </c>
      <c r="AC6" s="225">
        <v>29</v>
      </c>
      <c r="AD6" s="225">
        <v>30</v>
      </c>
      <c r="AE6" s="225">
        <v>31</v>
      </c>
      <c r="AF6" s="225">
        <v>32</v>
      </c>
      <c r="AG6" s="225">
        <v>33</v>
      </c>
      <c r="AH6" s="225">
        <v>34</v>
      </c>
      <c r="AI6" s="225">
        <v>35</v>
      </c>
      <c r="AJ6" s="225">
        <v>36</v>
      </c>
      <c r="AK6" s="225">
        <v>37</v>
      </c>
      <c r="AL6" s="225">
        <v>38</v>
      </c>
      <c r="AM6" s="225">
        <v>39</v>
      </c>
      <c r="AN6" s="225">
        <v>40</v>
      </c>
      <c r="AO6" s="259">
        <v>41</v>
      </c>
      <c r="AP6" s="120">
        <v>42</v>
      </c>
      <c r="AQ6" s="121">
        <v>43</v>
      </c>
      <c r="AR6" s="121">
        <v>44</v>
      </c>
      <c r="AS6" s="121">
        <v>45</v>
      </c>
      <c r="AT6" s="121">
        <v>46</v>
      </c>
      <c r="AU6" s="121">
        <v>47</v>
      </c>
      <c r="AV6" s="121">
        <v>48</v>
      </c>
      <c r="AW6" s="121">
        <v>49</v>
      </c>
      <c r="AX6" s="121">
        <v>50</v>
      </c>
      <c r="AY6" s="121">
        <v>51</v>
      </c>
      <c r="AZ6" s="121">
        <v>52</v>
      </c>
      <c r="BA6" s="121">
        <v>53</v>
      </c>
      <c r="BB6" s="121">
        <v>54</v>
      </c>
      <c r="BC6" s="121">
        <v>55</v>
      </c>
      <c r="BD6" s="121">
        <v>56</v>
      </c>
      <c r="BE6" s="121">
        <v>57</v>
      </c>
      <c r="BF6" s="121">
        <v>58</v>
      </c>
      <c r="BG6" s="121">
        <v>59</v>
      </c>
      <c r="BH6" s="121">
        <v>60</v>
      </c>
      <c r="BI6" s="121">
        <v>61</v>
      </c>
      <c r="BJ6" s="121">
        <v>62</v>
      </c>
      <c r="BK6" s="121">
        <v>63</v>
      </c>
      <c r="BL6" s="121">
        <v>64</v>
      </c>
      <c r="BM6" s="121">
        <v>65</v>
      </c>
      <c r="BN6" s="301">
        <v>66</v>
      </c>
      <c r="BO6" s="301">
        <v>67</v>
      </c>
      <c r="BP6" s="301">
        <v>68</v>
      </c>
      <c r="BQ6" s="301">
        <v>69</v>
      </c>
      <c r="BR6" s="301">
        <v>70</v>
      </c>
      <c r="BS6" s="301">
        <v>71</v>
      </c>
      <c r="BT6" s="301">
        <v>72</v>
      </c>
      <c r="BU6" s="301">
        <v>73</v>
      </c>
      <c r="BV6" s="301">
        <v>74</v>
      </c>
      <c r="BW6" s="301">
        <v>75</v>
      </c>
      <c r="BX6" s="301">
        <v>76</v>
      </c>
      <c r="BY6" s="301">
        <v>77</v>
      </c>
      <c r="BZ6" s="301">
        <v>78</v>
      </c>
      <c r="CA6" s="301">
        <v>79</v>
      </c>
      <c r="CB6" s="301">
        <v>80</v>
      </c>
      <c r="CC6" s="301">
        <v>81</v>
      </c>
      <c r="CD6" s="301">
        <v>82</v>
      </c>
      <c r="CE6" s="301">
        <v>83</v>
      </c>
      <c r="CF6" s="301">
        <v>84</v>
      </c>
      <c r="CG6" s="301">
        <v>85</v>
      </c>
      <c r="CH6" s="301">
        <v>86</v>
      </c>
      <c r="CI6" s="301">
        <v>87</v>
      </c>
      <c r="CJ6" s="301">
        <v>88</v>
      </c>
      <c r="CK6" s="301">
        <v>89</v>
      </c>
      <c r="CL6" s="301">
        <v>90</v>
      </c>
      <c r="CM6" s="302">
        <v>91</v>
      </c>
    </row>
    <row r="7" spans="1:91" ht="15" x14ac:dyDescent="0.25">
      <c r="A7" s="295" t="s">
        <v>569</v>
      </c>
      <c r="B7" s="128">
        <v>3011</v>
      </c>
      <c r="C7" s="129">
        <v>2726</v>
      </c>
      <c r="D7" s="129">
        <v>1806</v>
      </c>
      <c r="E7" s="129">
        <v>1785</v>
      </c>
      <c r="F7" s="129">
        <v>232</v>
      </c>
      <c r="G7" s="129">
        <v>557</v>
      </c>
      <c r="H7" s="129">
        <v>11</v>
      </c>
      <c r="I7" s="129">
        <v>7</v>
      </c>
      <c r="J7" s="129">
        <v>2</v>
      </c>
      <c r="K7" s="129">
        <v>3</v>
      </c>
      <c r="L7" s="129">
        <v>184</v>
      </c>
      <c r="M7" s="129">
        <v>15</v>
      </c>
      <c r="N7" s="129">
        <v>26</v>
      </c>
      <c r="O7" s="129">
        <v>14</v>
      </c>
      <c r="P7" s="129">
        <v>6</v>
      </c>
      <c r="Q7" s="129">
        <v>4</v>
      </c>
      <c r="R7" s="129" t="s">
        <v>0</v>
      </c>
      <c r="S7" s="129" t="s">
        <v>0</v>
      </c>
      <c r="T7" s="129">
        <v>8</v>
      </c>
      <c r="U7" s="129" t="s">
        <v>0</v>
      </c>
      <c r="V7" s="129">
        <v>24435</v>
      </c>
      <c r="W7" s="129">
        <v>24197</v>
      </c>
      <c r="X7" s="129">
        <v>15238</v>
      </c>
      <c r="Y7" s="129">
        <v>15764</v>
      </c>
      <c r="Z7" s="129">
        <v>988</v>
      </c>
      <c r="AA7" s="129">
        <v>3481</v>
      </c>
      <c r="AB7" s="129">
        <v>43</v>
      </c>
      <c r="AC7" s="129">
        <v>94</v>
      </c>
      <c r="AD7" s="129">
        <v>10</v>
      </c>
      <c r="AE7" s="129">
        <v>28</v>
      </c>
      <c r="AF7" s="129">
        <v>137379</v>
      </c>
      <c r="AG7" s="129">
        <v>128469</v>
      </c>
      <c r="AH7" s="129">
        <v>85658</v>
      </c>
      <c r="AI7" s="129">
        <v>82699</v>
      </c>
      <c r="AJ7" s="129">
        <v>4662</v>
      </c>
      <c r="AK7" s="129">
        <v>16023</v>
      </c>
      <c r="AL7" s="129">
        <v>94</v>
      </c>
      <c r="AM7" s="129">
        <v>198</v>
      </c>
      <c r="AN7" s="129">
        <v>49</v>
      </c>
      <c r="AO7" s="130">
        <v>88</v>
      </c>
      <c r="AP7" s="128">
        <v>5</v>
      </c>
      <c r="AQ7" s="129">
        <v>3</v>
      </c>
      <c r="AR7" s="129">
        <v>2</v>
      </c>
      <c r="AS7" s="129">
        <v>3</v>
      </c>
      <c r="AT7" s="129" t="s">
        <v>0</v>
      </c>
      <c r="AU7" s="129" t="s">
        <v>0</v>
      </c>
      <c r="AV7" s="129" t="s">
        <v>0</v>
      </c>
      <c r="AW7" s="129" t="s">
        <v>0</v>
      </c>
      <c r="AX7" s="129" t="s">
        <v>0</v>
      </c>
      <c r="AY7" s="129" t="s">
        <v>0</v>
      </c>
      <c r="AZ7" s="129">
        <v>95</v>
      </c>
      <c r="BA7" s="129">
        <v>77</v>
      </c>
      <c r="BB7" s="129">
        <v>70</v>
      </c>
      <c r="BC7" s="129">
        <v>57</v>
      </c>
      <c r="BD7" s="129">
        <v>8</v>
      </c>
      <c r="BE7" s="129">
        <v>14</v>
      </c>
      <c r="BF7" s="129" t="s">
        <v>0</v>
      </c>
      <c r="BG7" s="129" t="s">
        <v>0</v>
      </c>
      <c r="BH7" s="129">
        <v>5</v>
      </c>
      <c r="BI7" s="129">
        <v>1</v>
      </c>
      <c r="BJ7" s="129" t="s">
        <v>0</v>
      </c>
      <c r="BK7" s="129" t="s">
        <v>0</v>
      </c>
      <c r="BL7" s="129" t="s">
        <v>0</v>
      </c>
      <c r="BM7" s="129" t="s">
        <v>0</v>
      </c>
      <c r="BN7" s="287" t="s">
        <v>0</v>
      </c>
      <c r="BO7" s="287" t="s">
        <v>0</v>
      </c>
      <c r="BP7" s="287" t="s">
        <v>0</v>
      </c>
      <c r="BQ7" s="287" t="s">
        <v>0</v>
      </c>
      <c r="BR7" s="287" t="s">
        <v>0</v>
      </c>
      <c r="BS7" s="287" t="s">
        <v>0</v>
      </c>
      <c r="BT7" s="287">
        <v>1144</v>
      </c>
      <c r="BU7" s="287">
        <v>1081</v>
      </c>
      <c r="BV7" s="287">
        <v>459</v>
      </c>
      <c r="BW7" s="287">
        <v>489</v>
      </c>
      <c r="BX7" s="287">
        <v>22</v>
      </c>
      <c r="BY7" s="287">
        <v>102</v>
      </c>
      <c r="BZ7" s="287" t="s">
        <v>0</v>
      </c>
      <c r="CA7" s="287">
        <v>2</v>
      </c>
      <c r="CB7" s="287" t="s">
        <v>0</v>
      </c>
      <c r="CC7" s="287" t="s">
        <v>0</v>
      </c>
      <c r="CD7" s="287">
        <v>166253</v>
      </c>
      <c r="CE7" s="287">
        <v>156568</v>
      </c>
      <c r="CF7" s="287">
        <v>103259</v>
      </c>
      <c r="CG7" s="287">
        <v>100811</v>
      </c>
      <c r="CH7" s="287">
        <v>5918</v>
      </c>
      <c r="CI7" s="287">
        <v>20181</v>
      </c>
      <c r="CJ7" s="287">
        <v>148</v>
      </c>
      <c r="CK7" s="287">
        <v>301</v>
      </c>
      <c r="CL7" s="287">
        <v>74</v>
      </c>
      <c r="CM7" s="303">
        <v>120</v>
      </c>
    </row>
    <row r="8" spans="1:91" x14ac:dyDescent="0.2">
      <c r="A8" s="296" t="s">
        <v>609</v>
      </c>
      <c r="B8" s="131">
        <v>1437</v>
      </c>
      <c r="C8" s="123">
        <v>1218</v>
      </c>
      <c r="D8" s="123">
        <v>758</v>
      </c>
      <c r="E8" s="123">
        <v>729</v>
      </c>
      <c r="F8" s="123">
        <v>98</v>
      </c>
      <c r="G8" s="123">
        <v>270</v>
      </c>
      <c r="H8" s="123">
        <v>8</v>
      </c>
      <c r="I8" s="123">
        <v>2</v>
      </c>
      <c r="J8" s="123" t="s">
        <v>0</v>
      </c>
      <c r="K8" s="123">
        <v>1</v>
      </c>
      <c r="L8" s="123">
        <v>73</v>
      </c>
      <c r="M8" s="123">
        <v>13</v>
      </c>
      <c r="N8" s="123">
        <v>18</v>
      </c>
      <c r="O8" s="123">
        <v>13</v>
      </c>
      <c r="P8" s="123">
        <v>6</v>
      </c>
      <c r="Q8" s="123">
        <v>4</v>
      </c>
      <c r="R8" s="123" t="s">
        <v>0</v>
      </c>
      <c r="S8" s="123" t="s">
        <v>0</v>
      </c>
      <c r="T8" s="123" t="s">
        <v>0</v>
      </c>
      <c r="U8" s="123" t="s">
        <v>0</v>
      </c>
      <c r="V8" s="123">
        <v>14619</v>
      </c>
      <c r="W8" s="123">
        <v>14501</v>
      </c>
      <c r="X8" s="123">
        <v>9192</v>
      </c>
      <c r="Y8" s="123">
        <v>9381</v>
      </c>
      <c r="Z8" s="123">
        <v>589</v>
      </c>
      <c r="AA8" s="123">
        <v>2244</v>
      </c>
      <c r="AB8" s="123">
        <v>23</v>
      </c>
      <c r="AC8" s="123">
        <v>66</v>
      </c>
      <c r="AD8" s="123">
        <v>6</v>
      </c>
      <c r="AE8" s="123">
        <v>26</v>
      </c>
      <c r="AF8" s="123">
        <v>11757</v>
      </c>
      <c r="AG8" s="123">
        <v>6541</v>
      </c>
      <c r="AH8" s="123">
        <v>9198</v>
      </c>
      <c r="AI8" s="123">
        <v>3535</v>
      </c>
      <c r="AJ8" s="123">
        <v>271</v>
      </c>
      <c r="AK8" s="123">
        <v>1015</v>
      </c>
      <c r="AL8" s="123">
        <v>7</v>
      </c>
      <c r="AM8" s="123">
        <v>33</v>
      </c>
      <c r="AN8" s="123">
        <v>12</v>
      </c>
      <c r="AO8" s="119">
        <v>3</v>
      </c>
      <c r="AP8" s="131" t="s">
        <v>0</v>
      </c>
      <c r="AQ8" s="123" t="s">
        <v>0</v>
      </c>
      <c r="AR8" s="123" t="s">
        <v>0</v>
      </c>
      <c r="AS8" s="123">
        <v>1</v>
      </c>
      <c r="AT8" s="123" t="s">
        <v>0</v>
      </c>
      <c r="AU8" s="123" t="s">
        <v>0</v>
      </c>
      <c r="AV8" s="123" t="s">
        <v>0</v>
      </c>
      <c r="AW8" s="123" t="s">
        <v>0</v>
      </c>
      <c r="AX8" s="123" t="s">
        <v>0</v>
      </c>
      <c r="AY8" s="123" t="s">
        <v>0</v>
      </c>
      <c r="AZ8" s="123">
        <v>34</v>
      </c>
      <c r="BA8" s="123">
        <v>26</v>
      </c>
      <c r="BB8" s="123">
        <v>27</v>
      </c>
      <c r="BC8" s="123">
        <v>21</v>
      </c>
      <c r="BD8" s="123">
        <v>5</v>
      </c>
      <c r="BE8" s="123">
        <v>10</v>
      </c>
      <c r="BF8" s="123" t="s">
        <v>0</v>
      </c>
      <c r="BG8" s="123" t="s">
        <v>0</v>
      </c>
      <c r="BH8" s="123" t="s">
        <v>0</v>
      </c>
      <c r="BI8" s="123" t="s">
        <v>0</v>
      </c>
      <c r="BJ8" s="123" t="s">
        <v>0</v>
      </c>
      <c r="BK8" s="123" t="s">
        <v>0</v>
      </c>
      <c r="BL8" s="123" t="s">
        <v>0</v>
      </c>
      <c r="BM8" s="123" t="s">
        <v>0</v>
      </c>
      <c r="BN8" s="123" t="s">
        <v>0</v>
      </c>
      <c r="BO8" s="123" t="s">
        <v>0</v>
      </c>
      <c r="BP8" s="123" t="s">
        <v>0</v>
      </c>
      <c r="BQ8" s="123" t="s">
        <v>0</v>
      </c>
      <c r="BR8" s="123" t="s">
        <v>0</v>
      </c>
      <c r="BS8" s="123" t="s">
        <v>0</v>
      </c>
      <c r="BT8" s="123">
        <v>116</v>
      </c>
      <c r="BU8" s="123">
        <v>134</v>
      </c>
      <c r="BV8" s="123">
        <v>76</v>
      </c>
      <c r="BW8" s="123">
        <v>99</v>
      </c>
      <c r="BX8" s="123">
        <v>5</v>
      </c>
      <c r="BY8" s="123">
        <v>16</v>
      </c>
      <c r="BZ8" s="123" t="s">
        <v>0</v>
      </c>
      <c r="CA8" s="123" t="s">
        <v>0</v>
      </c>
      <c r="CB8" s="123" t="s">
        <v>0</v>
      </c>
      <c r="CC8" s="123" t="s">
        <v>0</v>
      </c>
      <c r="CD8" s="123">
        <v>28036</v>
      </c>
      <c r="CE8" s="123">
        <v>22433</v>
      </c>
      <c r="CF8" s="123">
        <v>19269</v>
      </c>
      <c r="CG8" s="123">
        <v>13779</v>
      </c>
      <c r="CH8" s="123">
        <v>974</v>
      </c>
      <c r="CI8" s="123">
        <v>3559</v>
      </c>
      <c r="CJ8" s="123">
        <v>38</v>
      </c>
      <c r="CK8" s="123">
        <v>101</v>
      </c>
      <c r="CL8" s="123">
        <v>18</v>
      </c>
      <c r="CM8" s="119">
        <v>30</v>
      </c>
    </row>
    <row r="9" spans="1:91" x14ac:dyDescent="0.2">
      <c r="A9" s="297" t="s">
        <v>731</v>
      </c>
      <c r="B9" s="131">
        <v>1574</v>
      </c>
      <c r="C9" s="123">
        <v>1508</v>
      </c>
      <c r="D9" s="123">
        <v>1048</v>
      </c>
      <c r="E9" s="123">
        <v>1056</v>
      </c>
      <c r="F9" s="123">
        <v>134</v>
      </c>
      <c r="G9" s="123">
        <v>287</v>
      </c>
      <c r="H9" s="123">
        <v>3</v>
      </c>
      <c r="I9" s="123">
        <v>5</v>
      </c>
      <c r="J9" s="123">
        <v>2</v>
      </c>
      <c r="K9" s="123">
        <v>2</v>
      </c>
      <c r="L9" s="123">
        <v>111</v>
      </c>
      <c r="M9" s="123">
        <v>2</v>
      </c>
      <c r="N9" s="123">
        <v>8</v>
      </c>
      <c r="O9" s="123">
        <v>1</v>
      </c>
      <c r="P9" s="123" t="s">
        <v>0</v>
      </c>
      <c r="Q9" s="123" t="s">
        <v>0</v>
      </c>
      <c r="R9" s="123" t="s">
        <v>0</v>
      </c>
      <c r="S9" s="123" t="s">
        <v>0</v>
      </c>
      <c r="T9" s="123">
        <v>8</v>
      </c>
      <c r="U9" s="123" t="s">
        <v>0</v>
      </c>
      <c r="V9" s="123">
        <v>9816</v>
      </c>
      <c r="W9" s="123">
        <v>9696</v>
      </c>
      <c r="X9" s="123">
        <v>6046</v>
      </c>
      <c r="Y9" s="123">
        <v>6383</v>
      </c>
      <c r="Z9" s="123">
        <v>399</v>
      </c>
      <c r="AA9" s="123">
        <v>1237</v>
      </c>
      <c r="AB9" s="123">
        <v>20</v>
      </c>
      <c r="AC9" s="123">
        <v>28</v>
      </c>
      <c r="AD9" s="123">
        <v>4</v>
      </c>
      <c r="AE9" s="123">
        <v>2</v>
      </c>
      <c r="AF9" s="123">
        <v>125622</v>
      </c>
      <c r="AG9" s="123">
        <v>121928</v>
      </c>
      <c r="AH9" s="123">
        <v>76460</v>
      </c>
      <c r="AI9" s="123">
        <v>79164</v>
      </c>
      <c r="AJ9" s="123">
        <v>4391</v>
      </c>
      <c r="AK9" s="123">
        <v>15008</v>
      </c>
      <c r="AL9" s="123">
        <v>87</v>
      </c>
      <c r="AM9" s="123">
        <v>165</v>
      </c>
      <c r="AN9" s="123">
        <v>37</v>
      </c>
      <c r="AO9" s="119">
        <v>85</v>
      </c>
      <c r="AP9" s="131">
        <v>5</v>
      </c>
      <c r="AQ9" s="123">
        <v>3</v>
      </c>
      <c r="AR9" s="123">
        <v>2</v>
      </c>
      <c r="AS9" s="123">
        <v>2</v>
      </c>
      <c r="AT9" s="123" t="s">
        <v>0</v>
      </c>
      <c r="AU9" s="123" t="s">
        <v>0</v>
      </c>
      <c r="AV9" s="123" t="s">
        <v>0</v>
      </c>
      <c r="AW9" s="123" t="s">
        <v>0</v>
      </c>
      <c r="AX9" s="123" t="s">
        <v>0</v>
      </c>
      <c r="AY9" s="123" t="s">
        <v>0</v>
      </c>
      <c r="AZ9" s="123">
        <v>61</v>
      </c>
      <c r="BA9" s="123">
        <v>51</v>
      </c>
      <c r="BB9" s="123">
        <v>43</v>
      </c>
      <c r="BC9" s="123">
        <v>36</v>
      </c>
      <c r="BD9" s="123">
        <v>3</v>
      </c>
      <c r="BE9" s="123">
        <v>4</v>
      </c>
      <c r="BF9" s="123" t="s">
        <v>0</v>
      </c>
      <c r="BG9" s="123" t="s">
        <v>0</v>
      </c>
      <c r="BH9" s="123">
        <v>5</v>
      </c>
      <c r="BI9" s="123">
        <v>1</v>
      </c>
      <c r="BJ9" s="123" t="s">
        <v>0</v>
      </c>
      <c r="BK9" s="123" t="s">
        <v>0</v>
      </c>
      <c r="BL9" s="123" t="s">
        <v>0</v>
      </c>
      <c r="BM9" s="123" t="s">
        <v>0</v>
      </c>
      <c r="BN9" s="123" t="s">
        <v>0</v>
      </c>
      <c r="BO9" s="123" t="s">
        <v>0</v>
      </c>
      <c r="BP9" s="123" t="s">
        <v>0</v>
      </c>
      <c r="BQ9" s="123" t="s">
        <v>0</v>
      </c>
      <c r="BR9" s="123" t="s">
        <v>0</v>
      </c>
      <c r="BS9" s="123" t="s">
        <v>0</v>
      </c>
      <c r="BT9" s="123">
        <v>1028</v>
      </c>
      <c r="BU9" s="123">
        <v>947</v>
      </c>
      <c r="BV9" s="123">
        <v>383</v>
      </c>
      <c r="BW9" s="123">
        <v>390</v>
      </c>
      <c r="BX9" s="123">
        <v>17</v>
      </c>
      <c r="BY9" s="123">
        <v>86</v>
      </c>
      <c r="BZ9" s="123" t="s">
        <v>0</v>
      </c>
      <c r="CA9" s="123">
        <v>2</v>
      </c>
      <c r="CB9" s="123" t="s">
        <v>0</v>
      </c>
      <c r="CC9" s="123" t="s">
        <v>0</v>
      </c>
      <c r="CD9" s="123">
        <v>138217</v>
      </c>
      <c r="CE9" s="123">
        <v>134135</v>
      </c>
      <c r="CF9" s="123">
        <v>83990</v>
      </c>
      <c r="CG9" s="123">
        <v>87032</v>
      </c>
      <c r="CH9" s="123">
        <v>4944</v>
      </c>
      <c r="CI9" s="123">
        <v>16622</v>
      </c>
      <c r="CJ9" s="123">
        <v>110</v>
      </c>
      <c r="CK9" s="123">
        <v>200</v>
      </c>
      <c r="CL9" s="123">
        <v>56</v>
      </c>
      <c r="CM9" s="119">
        <v>90</v>
      </c>
    </row>
    <row r="10" spans="1:91" ht="14.25" x14ac:dyDescent="0.2">
      <c r="A10" s="297" t="s">
        <v>21</v>
      </c>
      <c r="B10" s="131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9"/>
      <c r="AP10" s="304"/>
      <c r="AQ10" s="305"/>
      <c r="AR10" s="305"/>
      <c r="AS10" s="305"/>
      <c r="AT10" s="305"/>
      <c r="AU10" s="305"/>
      <c r="AV10" s="305"/>
      <c r="AW10" s="305"/>
      <c r="AX10" s="305"/>
      <c r="AY10" s="305"/>
      <c r="AZ10" s="305"/>
      <c r="BA10" s="305"/>
      <c r="BB10" s="305"/>
      <c r="BC10" s="305"/>
      <c r="BD10" s="305"/>
      <c r="BE10" s="305"/>
      <c r="BF10" s="305"/>
      <c r="BG10" s="305"/>
      <c r="BH10" s="305"/>
      <c r="BI10" s="305"/>
      <c r="BJ10" s="305"/>
      <c r="BK10" s="305"/>
      <c r="BL10" s="305"/>
      <c r="BM10" s="305"/>
      <c r="BN10" s="305"/>
      <c r="BO10" s="305"/>
      <c r="BP10" s="305"/>
      <c r="BQ10" s="305"/>
      <c r="BR10" s="305"/>
      <c r="BS10" s="305"/>
      <c r="BT10" s="305"/>
      <c r="BU10" s="305"/>
      <c r="BV10" s="305"/>
      <c r="BW10" s="305"/>
      <c r="BX10" s="305"/>
      <c r="BY10" s="305"/>
      <c r="BZ10" s="305"/>
      <c r="CA10" s="305"/>
      <c r="CB10" s="305"/>
      <c r="CC10" s="305"/>
      <c r="CD10" s="305"/>
      <c r="CE10" s="305"/>
      <c r="CF10" s="305"/>
      <c r="CG10" s="305"/>
      <c r="CH10" s="305"/>
      <c r="CI10" s="305"/>
      <c r="CJ10" s="305"/>
      <c r="CK10" s="305"/>
      <c r="CL10" s="305"/>
      <c r="CM10" s="306"/>
    </row>
    <row r="11" spans="1:91" x14ac:dyDescent="0.2">
      <c r="A11" s="296" t="s">
        <v>705</v>
      </c>
      <c r="B11" s="131">
        <v>915</v>
      </c>
      <c r="C11" s="123">
        <v>723</v>
      </c>
      <c r="D11" s="123">
        <v>400</v>
      </c>
      <c r="E11" s="123">
        <v>402</v>
      </c>
      <c r="F11" s="123">
        <v>38</v>
      </c>
      <c r="G11" s="123">
        <v>190</v>
      </c>
      <c r="H11" s="123">
        <v>2</v>
      </c>
      <c r="I11" s="123">
        <v>1</v>
      </c>
      <c r="J11" s="123" t="s">
        <v>0</v>
      </c>
      <c r="K11" s="123">
        <v>1</v>
      </c>
      <c r="L11" s="123">
        <v>45</v>
      </c>
      <c r="M11" s="123">
        <v>9</v>
      </c>
      <c r="N11" s="123">
        <v>10</v>
      </c>
      <c r="O11" s="123">
        <v>5</v>
      </c>
      <c r="P11" s="123">
        <v>1</v>
      </c>
      <c r="Q11" s="123">
        <v>3</v>
      </c>
      <c r="R11" s="123" t="s">
        <v>0</v>
      </c>
      <c r="S11" s="123" t="s">
        <v>0</v>
      </c>
      <c r="T11" s="123" t="s">
        <v>0</v>
      </c>
      <c r="U11" s="123" t="s">
        <v>0</v>
      </c>
      <c r="V11" s="123">
        <v>4134</v>
      </c>
      <c r="W11" s="123">
        <v>3938</v>
      </c>
      <c r="X11" s="123">
        <v>2380</v>
      </c>
      <c r="Y11" s="123">
        <v>2350</v>
      </c>
      <c r="Z11" s="123">
        <v>162</v>
      </c>
      <c r="AA11" s="123">
        <v>676</v>
      </c>
      <c r="AB11" s="123">
        <v>8</v>
      </c>
      <c r="AC11" s="123">
        <v>26</v>
      </c>
      <c r="AD11" s="123">
        <v>2</v>
      </c>
      <c r="AE11" s="123">
        <v>6</v>
      </c>
      <c r="AF11" s="123">
        <v>3777</v>
      </c>
      <c r="AG11" s="123">
        <v>2139</v>
      </c>
      <c r="AH11" s="123">
        <v>2840</v>
      </c>
      <c r="AI11" s="123">
        <v>1170</v>
      </c>
      <c r="AJ11" s="123">
        <v>70</v>
      </c>
      <c r="AK11" s="123">
        <v>358</v>
      </c>
      <c r="AL11" s="123" t="s">
        <v>0</v>
      </c>
      <c r="AM11" s="123">
        <v>6</v>
      </c>
      <c r="AN11" s="123">
        <v>2</v>
      </c>
      <c r="AO11" s="119">
        <v>1</v>
      </c>
      <c r="AP11" s="131" t="s">
        <v>0</v>
      </c>
      <c r="AQ11" s="123" t="s">
        <v>0</v>
      </c>
      <c r="AR11" s="123" t="s">
        <v>0</v>
      </c>
      <c r="AS11" s="123" t="s">
        <v>0</v>
      </c>
      <c r="AT11" s="123" t="s">
        <v>0</v>
      </c>
      <c r="AU11" s="123" t="s">
        <v>0</v>
      </c>
      <c r="AV11" s="123" t="s">
        <v>0</v>
      </c>
      <c r="AW11" s="123" t="s">
        <v>0</v>
      </c>
      <c r="AX11" s="123" t="s">
        <v>0</v>
      </c>
      <c r="AY11" s="123" t="s">
        <v>0</v>
      </c>
      <c r="AZ11" s="123">
        <v>12</v>
      </c>
      <c r="BA11" s="123">
        <v>7</v>
      </c>
      <c r="BB11" s="123">
        <v>9</v>
      </c>
      <c r="BC11" s="123">
        <v>3</v>
      </c>
      <c r="BD11" s="123">
        <v>2</v>
      </c>
      <c r="BE11" s="123">
        <v>5</v>
      </c>
      <c r="BF11" s="123" t="s">
        <v>0</v>
      </c>
      <c r="BG11" s="123" t="s">
        <v>0</v>
      </c>
      <c r="BH11" s="123" t="s">
        <v>0</v>
      </c>
      <c r="BI11" s="123" t="s">
        <v>0</v>
      </c>
      <c r="BJ11" s="123" t="s">
        <v>0</v>
      </c>
      <c r="BK11" s="123" t="s">
        <v>0</v>
      </c>
      <c r="BL11" s="123" t="s">
        <v>0</v>
      </c>
      <c r="BM11" s="123" t="s">
        <v>0</v>
      </c>
      <c r="BN11" s="123" t="s">
        <v>0</v>
      </c>
      <c r="BO11" s="123" t="s">
        <v>0</v>
      </c>
      <c r="BP11" s="123" t="s">
        <v>0</v>
      </c>
      <c r="BQ11" s="123" t="s">
        <v>0</v>
      </c>
      <c r="BR11" s="123" t="s">
        <v>0</v>
      </c>
      <c r="BS11" s="123" t="s">
        <v>0</v>
      </c>
      <c r="BT11" s="123">
        <v>30</v>
      </c>
      <c r="BU11" s="123">
        <v>56</v>
      </c>
      <c r="BV11" s="123">
        <v>28</v>
      </c>
      <c r="BW11" s="123">
        <v>17</v>
      </c>
      <c r="BX11" s="123">
        <v>2</v>
      </c>
      <c r="BY11" s="123">
        <v>5</v>
      </c>
      <c r="BZ11" s="123" t="s">
        <v>0</v>
      </c>
      <c r="CA11" s="123" t="s">
        <v>0</v>
      </c>
      <c r="CB11" s="123" t="s">
        <v>0</v>
      </c>
      <c r="CC11" s="123" t="s">
        <v>0</v>
      </c>
      <c r="CD11" s="123">
        <v>8913</v>
      </c>
      <c r="CE11" s="123">
        <v>6872</v>
      </c>
      <c r="CF11" s="123">
        <v>5667</v>
      </c>
      <c r="CG11" s="123">
        <v>3947</v>
      </c>
      <c r="CH11" s="123">
        <v>275</v>
      </c>
      <c r="CI11" s="123">
        <v>1237</v>
      </c>
      <c r="CJ11" s="123">
        <v>10</v>
      </c>
      <c r="CK11" s="123">
        <v>33</v>
      </c>
      <c r="CL11" s="123">
        <v>4</v>
      </c>
      <c r="CM11" s="119">
        <v>8</v>
      </c>
    </row>
    <row r="12" spans="1:91" x14ac:dyDescent="0.2">
      <c r="A12" s="296" t="s">
        <v>721</v>
      </c>
      <c r="B12" s="131">
        <v>138</v>
      </c>
      <c r="C12" s="123">
        <v>112</v>
      </c>
      <c r="D12" s="123">
        <v>81</v>
      </c>
      <c r="E12" s="123">
        <v>75</v>
      </c>
      <c r="F12" s="123">
        <v>5</v>
      </c>
      <c r="G12" s="123">
        <v>25</v>
      </c>
      <c r="H12" s="123" t="s">
        <v>0</v>
      </c>
      <c r="I12" s="123" t="s">
        <v>0</v>
      </c>
      <c r="J12" s="123" t="s">
        <v>0</v>
      </c>
      <c r="K12" s="123" t="s">
        <v>0</v>
      </c>
      <c r="L12" s="123">
        <v>9</v>
      </c>
      <c r="M12" s="123">
        <v>1</v>
      </c>
      <c r="N12" s="123">
        <v>2</v>
      </c>
      <c r="O12" s="123">
        <v>2</v>
      </c>
      <c r="P12" s="123">
        <v>1</v>
      </c>
      <c r="Q12" s="123">
        <v>1</v>
      </c>
      <c r="R12" s="123" t="s">
        <v>0</v>
      </c>
      <c r="S12" s="123" t="s">
        <v>0</v>
      </c>
      <c r="T12" s="123" t="s">
        <v>0</v>
      </c>
      <c r="U12" s="123" t="s">
        <v>0</v>
      </c>
      <c r="V12" s="123">
        <v>2372</v>
      </c>
      <c r="W12" s="123">
        <v>2501</v>
      </c>
      <c r="X12" s="123">
        <v>1350</v>
      </c>
      <c r="Y12" s="123">
        <v>1448</v>
      </c>
      <c r="Z12" s="123">
        <v>74</v>
      </c>
      <c r="AA12" s="123">
        <v>376</v>
      </c>
      <c r="AB12" s="123">
        <v>6</v>
      </c>
      <c r="AC12" s="123">
        <v>12</v>
      </c>
      <c r="AD12" s="123" t="s">
        <v>0</v>
      </c>
      <c r="AE12" s="123">
        <v>2</v>
      </c>
      <c r="AF12" s="123">
        <v>1546</v>
      </c>
      <c r="AG12" s="123">
        <v>987</v>
      </c>
      <c r="AH12" s="123">
        <v>1477</v>
      </c>
      <c r="AI12" s="123">
        <v>601</v>
      </c>
      <c r="AJ12" s="123">
        <v>36</v>
      </c>
      <c r="AK12" s="123">
        <v>125</v>
      </c>
      <c r="AL12" s="123">
        <v>5</v>
      </c>
      <c r="AM12" s="123" t="s">
        <v>0</v>
      </c>
      <c r="AN12" s="123">
        <v>1</v>
      </c>
      <c r="AO12" s="119">
        <v>1</v>
      </c>
      <c r="AP12" s="131" t="s">
        <v>0</v>
      </c>
      <c r="AQ12" s="123" t="s">
        <v>0</v>
      </c>
      <c r="AR12" s="123" t="s">
        <v>0</v>
      </c>
      <c r="AS12" s="123" t="s">
        <v>0</v>
      </c>
      <c r="AT12" s="123" t="s">
        <v>0</v>
      </c>
      <c r="AU12" s="123" t="s">
        <v>0</v>
      </c>
      <c r="AV12" s="123" t="s">
        <v>0</v>
      </c>
      <c r="AW12" s="123" t="s">
        <v>0</v>
      </c>
      <c r="AX12" s="123" t="s">
        <v>0</v>
      </c>
      <c r="AY12" s="123" t="s">
        <v>0</v>
      </c>
      <c r="AZ12" s="123">
        <v>2</v>
      </c>
      <c r="BA12" s="123">
        <v>3</v>
      </c>
      <c r="BB12" s="123">
        <v>1</v>
      </c>
      <c r="BC12" s="123">
        <v>2</v>
      </c>
      <c r="BD12" s="123" t="s">
        <v>0</v>
      </c>
      <c r="BE12" s="123" t="s">
        <v>0</v>
      </c>
      <c r="BF12" s="123" t="s">
        <v>0</v>
      </c>
      <c r="BG12" s="123" t="s">
        <v>0</v>
      </c>
      <c r="BH12" s="123" t="s">
        <v>0</v>
      </c>
      <c r="BI12" s="123" t="s">
        <v>0</v>
      </c>
      <c r="BJ12" s="123" t="s">
        <v>0</v>
      </c>
      <c r="BK12" s="123" t="s">
        <v>0</v>
      </c>
      <c r="BL12" s="123" t="s">
        <v>0</v>
      </c>
      <c r="BM12" s="123" t="s">
        <v>0</v>
      </c>
      <c r="BN12" s="123" t="s">
        <v>0</v>
      </c>
      <c r="BO12" s="123" t="s">
        <v>0</v>
      </c>
      <c r="BP12" s="123" t="s">
        <v>0</v>
      </c>
      <c r="BQ12" s="123" t="s">
        <v>0</v>
      </c>
      <c r="BR12" s="123" t="s">
        <v>0</v>
      </c>
      <c r="BS12" s="123" t="s">
        <v>0</v>
      </c>
      <c r="BT12" s="123">
        <v>14</v>
      </c>
      <c r="BU12" s="123">
        <v>18</v>
      </c>
      <c r="BV12" s="123">
        <v>11</v>
      </c>
      <c r="BW12" s="123">
        <v>11</v>
      </c>
      <c r="BX12" s="123" t="s">
        <v>0</v>
      </c>
      <c r="BY12" s="123">
        <v>6</v>
      </c>
      <c r="BZ12" s="123" t="s">
        <v>0</v>
      </c>
      <c r="CA12" s="123" t="s">
        <v>0</v>
      </c>
      <c r="CB12" s="123" t="s">
        <v>0</v>
      </c>
      <c r="CC12" s="123" t="s">
        <v>0</v>
      </c>
      <c r="CD12" s="123">
        <v>4081</v>
      </c>
      <c r="CE12" s="123">
        <v>3622</v>
      </c>
      <c r="CF12" s="123">
        <v>2922</v>
      </c>
      <c r="CG12" s="123">
        <v>2139</v>
      </c>
      <c r="CH12" s="123">
        <v>116</v>
      </c>
      <c r="CI12" s="123">
        <v>533</v>
      </c>
      <c r="CJ12" s="123">
        <v>11</v>
      </c>
      <c r="CK12" s="123">
        <v>12</v>
      </c>
      <c r="CL12" s="123">
        <v>1</v>
      </c>
      <c r="CM12" s="119">
        <v>3</v>
      </c>
    </row>
    <row r="13" spans="1:91" ht="13.5" thickBot="1" x14ac:dyDescent="0.25">
      <c r="A13" s="300" t="s">
        <v>1446</v>
      </c>
      <c r="B13" s="133">
        <v>80</v>
      </c>
      <c r="C13" s="134">
        <v>95</v>
      </c>
      <c r="D13" s="134">
        <v>65</v>
      </c>
      <c r="E13" s="134">
        <v>43</v>
      </c>
      <c r="F13" s="134">
        <v>30</v>
      </c>
      <c r="G13" s="134">
        <v>7</v>
      </c>
      <c r="H13" s="134">
        <v>5</v>
      </c>
      <c r="I13" s="134" t="s">
        <v>0</v>
      </c>
      <c r="J13" s="134" t="s">
        <v>0</v>
      </c>
      <c r="K13" s="134" t="s">
        <v>0</v>
      </c>
      <c r="L13" s="134">
        <v>4</v>
      </c>
      <c r="M13" s="134">
        <v>1</v>
      </c>
      <c r="N13" s="134" t="s">
        <v>0</v>
      </c>
      <c r="O13" s="134" t="s">
        <v>0</v>
      </c>
      <c r="P13" s="134">
        <v>3</v>
      </c>
      <c r="Q13" s="134" t="s">
        <v>0</v>
      </c>
      <c r="R13" s="134" t="s">
        <v>0</v>
      </c>
      <c r="S13" s="134" t="s">
        <v>0</v>
      </c>
      <c r="T13" s="134" t="s">
        <v>0</v>
      </c>
      <c r="U13" s="134" t="s">
        <v>0</v>
      </c>
      <c r="V13" s="134">
        <v>1402</v>
      </c>
      <c r="W13" s="134">
        <v>1250</v>
      </c>
      <c r="X13" s="134">
        <v>1280</v>
      </c>
      <c r="Y13" s="134">
        <v>1226</v>
      </c>
      <c r="Z13" s="134">
        <v>24</v>
      </c>
      <c r="AA13" s="134">
        <v>136</v>
      </c>
      <c r="AB13" s="134" t="s">
        <v>0</v>
      </c>
      <c r="AC13" s="134" t="s">
        <v>0</v>
      </c>
      <c r="AD13" s="134">
        <v>1</v>
      </c>
      <c r="AE13" s="134">
        <v>1</v>
      </c>
      <c r="AF13" s="134">
        <v>2236</v>
      </c>
      <c r="AG13" s="134">
        <v>941</v>
      </c>
      <c r="AH13" s="134">
        <v>1383</v>
      </c>
      <c r="AI13" s="134">
        <v>153</v>
      </c>
      <c r="AJ13" s="134">
        <v>51</v>
      </c>
      <c r="AK13" s="134">
        <v>129</v>
      </c>
      <c r="AL13" s="134" t="s">
        <v>0</v>
      </c>
      <c r="AM13" s="134">
        <v>14</v>
      </c>
      <c r="AN13" s="134">
        <v>5</v>
      </c>
      <c r="AO13" s="135" t="s">
        <v>0</v>
      </c>
      <c r="AP13" s="133" t="s">
        <v>0</v>
      </c>
      <c r="AQ13" s="134" t="s">
        <v>0</v>
      </c>
      <c r="AR13" s="134" t="s">
        <v>0</v>
      </c>
      <c r="AS13" s="134" t="s">
        <v>0</v>
      </c>
      <c r="AT13" s="134" t="s">
        <v>0</v>
      </c>
      <c r="AU13" s="134" t="s">
        <v>0</v>
      </c>
      <c r="AV13" s="134" t="s">
        <v>0</v>
      </c>
      <c r="AW13" s="134" t="s">
        <v>0</v>
      </c>
      <c r="AX13" s="134" t="s">
        <v>0</v>
      </c>
      <c r="AY13" s="134" t="s">
        <v>0</v>
      </c>
      <c r="AZ13" s="134">
        <v>9</v>
      </c>
      <c r="BA13" s="134">
        <v>7</v>
      </c>
      <c r="BB13" s="134" t="s">
        <v>0</v>
      </c>
      <c r="BC13" s="134" t="s">
        <v>0</v>
      </c>
      <c r="BD13" s="134" t="s">
        <v>0</v>
      </c>
      <c r="BE13" s="134" t="s">
        <v>0</v>
      </c>
      <c r="BF13" s="134" t="s">
        <v>0</v>
      </c>
      <c r="BG13" s="134" t="s">
        <v>0</v>
      </c>
      <c r="BH13" s="134" t="s">
        <v>0</v>
      </c>
      <c r="BI13" s="134" t="s">
        <v>0</v>
      </c>
      <c r="BJ13" s="134" t="s">
        <v>0</v>
      </c>
      <c r="BK13" s="134" t="s">
        <v>0</v>
      </c>
      <c r="BL13" s="134" t="s">
        <v>0</v>
      </c>
      <c r="BM13" s="134" t="s">
        <v>0</v>
      </c>
      <c r="BN13" s="134" t="s">
        <v>0</v>
      </c>
      <c r="BO13" s="134" t="s">
        <v>0</v>
      </c>
      <c r="BP13" s="134" t="s">
        <v>0</v>
      </c>
      <c r="BQ13" s="134" t="s">
        <v>0</v>
      </c>
      <c r="BR13" s="134" t="s">
        <v>0</v>
      </c>
      <c r="BS13" s="134" t="s">
        <v>0</v>
      </c>
      <c r="BT13" s="134">
        <v>30</v>
      </c>
      <c r="BU13" s="134">
        <v>20</v>
      </c>
      <c r="BV13" s="134">
        <v>11</v>
      </c>
      <c r="BW13" s="134">
        <v>12</v>
      </c>
      <c r="BX13" s="134">
        <v>2</v>
      </c>
      <c r="BY13" s="134" t="s">
        <v>0</v>
      </c>
      <c r="BZ13" s="134" t="s">
        <v>0</v>
      </c>
      <c r="CA13" s="134" t="s">
        <v>0</v>
      </c>
      <c r="CB13" s="134" t="s">
        <v>0</v>
      </c>
      <c r="CC13" s="134" t="s">
        <v>0</v>
      </c>
      <c r="CD13" s="134">
        <v>3761</v>
      </c>
      <c r="CE13" s="134">
        <v>2314</v>
      </c>
      <c r="CF13" s="134">
        <v>2739</v>
      </c>
      <c r="CG13" s="134">
        <v>1434</v>
      </c>
      <c r="CH13" s="134">
        <v>110</v>
      </c>
      <c r="CI13" s="134">
        <v>272</v>
      </c>
      <c r="CJ13" s="134">
        <v>5</v>
      </c>
      <c r="CK13" s="134" t="s">
        <v>0</v>
      </c>
      <c r="CL13" s="134">
        <v>6</v>
      </c>
      <c r="CM13" s="462">
        <v>15</v>
      </c>
    </row>
    <row r="14" spans="1:91" ht="13.5" thickTop="1" x14ac:dyDescent="0.2">
      <c r="A14" s="19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33"/>
      <c r="AA14" s="29"/>
      <c r="AB14" s="29"/>
      <c r="AC14" s="29"/>
      <c r="AD14" s="34"/>
      <c r="AE14" s="27"/>
      <c r="AF14" s="32"/>
      <c r="AG14" s="29"/>
      <c r="AH14" s="32"/>
      <c r="AI14" s="27"/>
      <c r="AJ14" s="27"/>
      <c r="AK14" s="32"/>
      <c r="AL14" s="32"/>
      <c r="AM14" s="32"/>
      <c r="AN14" s="32"/>
      <c r="AO14" s="32"/>
      <c r="AP14" s="32"/>
      <c r="AQ14" s="32"/>
      <c r="AR14" s="32"/>
      <c r="AS14" s="32"/>
      <c r="AT14" s="26"/>
      <c r="AU14" s="26"/>
      <c r="AV14" s="26"/>
      <c r="AW14" s="26"/>
      <c r="AX14" s="26"/>
      <c r="AY14" s="26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</row>
    <row r="15" spans="1:91" ht="13.5" customHeight="1" x14ac:dyDescent="0.2">
      <c r="A15">
        <v>58</v>
      </c>
      <c r="V15" s="307">
        <v>59</v>
      </c>
      <c r="AP15">
        <v>58</v>
      </c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>
        <v>59</v>
      </c>
      <c r="BO15" s="7"/>
      <c r="BP15" s="7"/>
      <c r="BQ15" s="7"/>
      <c r="BR15" s="7"/>
      <c r="BS15" s="7"/>
      <c r="BT15" s="7"/>
      <c r="BU15" s="7"/>
      <c r="BV15" s="7"/>
      <c r="BW15" s="7"/>
    </row>
    <row r="16" spans="1:91" ht="13.5" customHeight="1" x14ac:dyDescent="0.2"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</row>
    <row r="17" spans="2:75" x14ac:dyDescent="0.2"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9" spans="2:75" x14ac:dyDescent="0.2">
      <c r="B19" s="10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</row>
    <row r="23" spans="2:75" x14ac:dyDescent="0.2"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</row>
    <row r="24" spans="2:75" x14ac:dyDescent="0.2"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</row>
    <row r="25" spans="2:75" x14ac:dyDescent="0.2"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</row>
    <row r="26" spans="2:75" x14ac:dyDescent="0.2"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</row>
    <row r="27" spans="2:75" x14ac:dyDescent="0.2"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</row>
    <row r="28" spans="2:75" x14ac:dyDescent="0.2">
      <c r="B28" s="55"/>
      <c r="C28" s="10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AS28" s="7"/>
      <c r="AT28" s="7"/>
      <c r="AU28" s="7"/>
      <c r="AV28" s="7"/>
      <c r="AW28" s="7"/>
      <c r="AX28" s="7"/>
      <c r="AY28" s="7"/>
    </row>
    <row r="29" spans="2:75" x14ac:dyDescent="0.2">
      <c r="B29" s="54"/>
      <c r="C29" s="10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AS29" s="7"/>
      <c r="AT29" s="7"/>
      <c r="AU29" s="7"/>
      <c r="AV29" s="7"/>
      <c r="AW29" s="7"/>
      <c r="AX29" s="7"/>
      <c r="AY29" s="7"/>
    </row>
    <row r="30" spans="2:75" x14ac:dyDescent="0.2">
      <c r="AS30" s="7"/>
      <c r="AT30" s="7"/>
      <c r="AU30" s="7"/>
      <c r="AV30" s="7"/>
      <c r="AW30" s="7"/>
      <c r="AX30" s="7"/>
      <c r="AY30" s="7"/>
    </row>
    <row r="31" spans="2:75" x14ac:dyDescent="0.2">
      <c r="AS31" s="7"/>
      <c r="AT31" s="7"/>
      <c r="AU31" s="7"/>
      <c r="AV31" s="7"/>
      <c r="AW31" s="7"/>
      <c r="AX31" s="7"/>
      <c r="AY31" s="7"/>
    </row>
    <row r="32" spans="2:75" x14ac:dyDescent="0.2">
      <c r="AS32" s="7"/>
      <c r="AT32" s="7"/>
      <c r="AU32" s="7"/>
      <c r="AV32" s="7"/>
      <c r="AW32" s="7"/>
      <c r="AX32" s="7"/>
      <c r="AY32" s="7"/>
    </row>
    <row r="33" spans="1:75" x14ac:dyDescent="0.2"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</row>
    <row r="34" spans="1:75" x14ac:dyDescent="0.2"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</row>
    <row r="35" spans="1:75" x14ac:dyDescent="0.2"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</row>
    <row r="36" spans="1:75" x14ac:dyDescent="0.2"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</row>
    <row r="37" spans="1:75" x14ac:dyDescent="0.2"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</row>
    <row r="38" spans="1:75" x14ac:dyDescent="0.2"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</row>
    <row r="39" spans="1:75" x14ac:dyDescent="0.2"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</row>
    <row r="45" spans="1:75" x14ac:dyDescent="0.2">
      <c r="AP45" s="78">
        <f t="shared" ref="AP45:AZ45" si="0">SUM(P45:P47)</f>
        <v>0</v>
      </c>
      <c r="AQ45" s="78">
        <f t="shared" si="0"/>
        <v>0</v>
      </c>
      <c r="AR45" s="78">
        <f t="shared" si="0"/>
        <v>0</v>
      </c>
      <c r="AS45" s="78">
        <f t="shared" si="0"/>
        <v>0</v>
      </c>
      <c r="AT45" s="78">
        <f t="shared" si="0"/>
        <v>0</v>
      </c>
      <c r="AU45" s="78">
        <f t="shared" si="0"/>
        <v>0</v>
      </c>
      <c r="AV45" s="78">
        <f t="shared" si="0"/>
        <v>0</v>
      </c>
      <c r="AW45" s="78">
        <f t="shared" si="0"/>
        <v>0</v>
      </c>
      <c r="AX45" s="78">
        <f t="shared" si="0"/>
        <v>0</v>
      </c>
      <c r="AY45" s="78">
        <f t="shared" si="0"/>
        <v>0</v>
      </c>
      <c r="AZ45" s="78">
        <f t="shared" si="0"/>
        <v>0</v>
      </c>
    </row>
    <row r="46" spans="1:75" x14ac:dyDescent="0.2"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</row>
    <row r="47" spans="1:75" x14ac:dyDescent="0.2">
      <c r="A47" s="54"/>
      <c r="B47" s="10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</row>
  </sheetData>
  <mergeCells count="54">
    <mergeCell ref="J4:K4"/>
    <mergeCell ref="T4:U4"/>
    <mergeCell ref="CL4:CM4"/>
    <mergeCell ref="BJ3:BS3"/>
    <mergeCell ref="B3:K3"/>
    <mergeCell ref="BF4:BG4"/>
    <mergeCell ref="BH4:BI4"/>
    <mergeCell ref="L3:U3"/>
    <mergeCell ref="B4:C4"/>
    <mergeCell ref="D4:E4"/>
    <mergeCell ref="F4:G4"/>
    <mergeCell ref="H4:I4"/>
    <mergeCell ref="L4:M4"/>
    <mergeCell ref="N4:O4"/>
    <mergeCell ref="P4:Q4"/>
    <mergeCell ref="R4:S4"/>
    <mergeCell ref="AZ3:BI3"/>
    <mergeCell ref="BD4:BE4"/>
    <mergeCell ref="V4:W4"/>
    <mergeCell ref="X4:Y4"/>
    <mergeCell ref="Z4:AA4"/>
    <mergeCell ref="AF3:AO3"/>
    <mergeCell ref="AL4:AM4"/>
    <mergeCell ref="AN4:AO4"/>
    <mergeCell ref="AF4:AG4"/>
    <mergeCell ref="V3:AE3"/>
    <mergeCell ref="AB4:AC4"/>
    <mergeCell ref="AD4:AE4"/>
    <mergeCell ref="AH4:AI4"/>
    <mergeCell ref="AJ4:AK4"/>
    <mergeCell ref="BT3:CC3"/>
    <mergeCell ref="CD3:CM3"/>
    <mergeCell ref="BZ4:CA4"/>
    <mergeCell ref="AP4:AQ4"/>
    <mergeCell ref="AR4:AS4"/>
    <mergeCell ref="AT4:AU4"/>
    <mergeCell ref="AV4:AW4"/>
    <mergeCell ref="AX4:AY4"/>
    <mergeCell ref="AZ4:BA4"/>
    <mergeCell ref="BB4:BC4"/>
    <mergeCell ref="BJ4:BK4"/>
    <mergeCell ref="BL4:BM4"/>
    <mergeCell ref="BN4:BO4"/>
    <mergeCell ref="AP3:AY3"/>
    <mergeCell ref="CD4:CE4"/>
    <mergeCell ref="CF4:CG4"/>
    <mergeCell ref="CH4:CI4"/>
    <mergeCell ref="CJ4:CK4"/>
    <mergeCell ref="BP4:BQ4"/>
    <mergeCell ref="BR4:BS4"/>
    <mergeCell ref="BT4:BU4"/>
    <mergeCell ref="BV4:BW4"/>
    <mergeCell ref="CB4:CC4"/>
    <mergeCell ref="BX4:BY4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AB1D3-BCA2-4D0C-A8D3-336EB6312355}">
  <dimension ref="A1:V21"/>
  <sheetViews>
    <sheetView zoomScaleNormal="100" workbookViewId="0">
      <selection activeCell="A13" sqref="A13"/>
    </sheetView>
  </sheetViews>
  <sheetFormatPr defaultColWidth="9.140625" defaultRowHeight="12.75" x14ac:dyDescent="0.2"/>
  <cols>
    <col min="1" max="1" width="32.7109375" style="26" customWidth="1"/>
    <col min="2" max="21" width="9.7109375" style="26" customWidth="1"/>
    <col min="22" max="22" width="11.85546875" style="26" customWidth="1"/>
    <col min="23" max="16384" width="9.140625" style="26"/>
  </cols>
  <sheetData>
    <row r="1" spans="1:22" ht="27" x14ac:dyDescent="0.2">
      <c r="A1" s="194" t="s">
        <v>1982</v>
      </c>
      <c r="B1" s="114"/>
      <c r="J1" s="192"/>
      <c r="K1" s="114"/>
    </row>
    <row r="2" spans="1:22" x14ac:dyDescent="0.2">
      <c r="A2" s="118"/>
      <c r="B2" s="114"/>
      <c r="J2" s="118"/>
      <c r="K2" s="114"/>
    </row>
    <row r="3" spans="1:22" s="148" customFormat="1" ht="33" customHeight="1" thickBot="1" x14ac:dyDescent="0.25">
      <c r="A3" s="275" t="s">
        <v>409</v>
      </c>
      <c r="B3" s="752" t="s">
        <v>410</v>
      </c>
      <c r="C3" s="754"/>
      <c r="D3" s="752" t="s">
        <v>411</v>
      </c>
      <c r="E3" s="754"/>
      <c r="F3" s="827" t="s">
        <v>412</v>
      </c>
      <c r="G3" s="828"/>
      <c r="H3" s="752" t="s">
        <v>413</v>
      </c>
      <c r="I3" s="754"/>
      <c r="J3" s="752" t="s">
        <v>414</v>
      </c>
      <c r="K3" s="754"/>
      <c r="L3" s="829" t="s">
        <v>415</v>
      </c>
      <c r="M3" s="830"/>
      <c r="N3" s="752" t="s">
        <v>416</v>
      </c>
      <c r="O3" s="754"/>
      <c r="P3" s="752" t="s">
        <v>417</v>
      </c>
      <c r="Q3" s="753"/>
      <c r="R3" s="768" t="s">
        <v>418</v>
      </c>
      <c r="S3" s="768"/>
      <c r="T3" s="753" t="s">
        <v>754</v>
      </c>
      <c r="U3" s="753"/>
      <c r="V3" s="753"/>
    </row>
    <row r="4" spans="1:22" s="148" customFormat="1" thickBot="1" x14ac:dyDescent="0.25">
      <c r="A4" s="279" t="s">
        <v>753</v>
      </c>
      <c r="B4" s="278" t="s">
        <v>752</v>
      </c>
      <c r="C4" s="277" t="s">
        <v>751</v>
      </c>
      <c r="D4" s="278" t="s">
        <v>752</v>
      </c>
      <c r="E4" s="277" t="s">
        <v>751</v>
      </c>
      <c r="F4" s="278" t="s">
        <v>752</v>
      </c>
      <c r="G4" s="277" t="s">
        <v>751</v>
      </c>
      <c r="H4" s="278" t="s">
        <v>752</v>
      </c>
      <c r="I4" s="277" t="s">
        <v>751</v>
      </c>
      <c r="J4" s="278" t="s">
        <v>752</v>
      </c>
      <c r="K4" s="277" t="s">
        <v>751</v>
      </c>
      <c r="L4" s="278" t="s">
        <v>752</v>
      </c>
      <c r="M4" s="277" t="s">
        <v>751</v>
      </c>
      <c r="N4" s="278" t="s">
        <v>752</v>
      </c>
      <c r="O4" s="277" t="s">
        <v>751</v>
      </c>
      <c r="P4" s="278" t="s">
        <v>752</v>
      </c>
      <c r="Q4" s="277" t="s">
        <v>751</v>
      </c>
      <c r="R4" s="278" t="s">
        <v>752</v>
      </c>
      <c r="S4" s="277" t="s">
        <v>751</v>
      </c>
      <c r="T4" s="278" t="s">
        <v>752</v>
      </c>
      <c r="U4" s="277" t="s">
        <v>751</v>
      </c>
      <c r="V4" s="276" t="s">
        <v>169</v>
      </c>
    </row>
    <row r="5" spans="1:22" s="148" customFormat="1" thickTop="1" x14ac:dyDescent="0.2">
      <c r="A5" s="275" t="s">
        <v>5</v>
      </c>
      <c r="B5" s="224">
        <v>2</v>
      </c>
      <c r="C5" s="225">
        <v>3</v>
      </c>
      <c r="D5" s="225">
        <v>4</v>
      </c>
      <c r="E5" s="225">
        <v>5</v>
      </c>
      <c r="F5" s="225">
        <v>6</v>
      </c>
      <c r="G5" s="225">
        <v>71</v>
      </c>
      <c r="H5" s="225">
        <v>8</v>
      </c>
      <c r="I5" s="225">
        <v>9</v>
      </c>
      <c r="J5" s="225">
        <v>10</v>
      </c>
      <c r="K5" s="225">
        <v>11</v>
      </c>
      <c r="L5" s="225">
        <v>12</v>
      </c>
      <c r="M5" s="225">
        <v>13</v>
      </c>
      <c r="N5" s="225">
        <v>14</v>
      </c>
      <c r="O5" s="225">
        <v>15</v>
      </c>
      <c r="P5" s="225">
        <v>16</v>
      </c>
      <c r="Q5" s="225">
        <v>17</v>
      </c>
      <c r="R5" s="225">
        <v>18</v>
      </c>
      <c r="S5" s="225">
        <v>19</v>
      </c>
      <c r="T5" s="225">
        <v>20</v>
      </c>
      <c r="U5" s="225">
        <v>21</v>
      </c>
      <c r="V5" s="259">
        <v>22</v>
      </c>
    </row>
    <row r="6" spans="1:22" x14ac:dyDescent="0.2">
      <c r="A6" s="283" t="s">
        <v>569</v>
      </c>
      <c r="B6" s="291">
        <v>77</v>
      </c>
      <c r="C6" s="287">
        <v>64</v>
      </c>
      <c r="D6" s="287">
        <v>5</v>
      </c>
      <c r="E6" s="287">
        <v>26</v>
      </c>
      <c r="F6" s="287" t="s">
        <v>0</v>
      </c>
      <c r="G6" s="287">
        <v>2</v>
      </c>
      <c r="H6" s="287">
        <v>48</v>
      </c>
      <c r="I6" s="287">
        <v>59</v>
      </c>
      <c r="J6" s="287" t="s">
        <v>0</v>
      </c>
      <c r="K6" s="287">
        <v>1</v>
      </c>
      <c r="L6" s="287">
        <v>1487</v>
      </c>
      <c r="M6" s="287">
        <v>1495</v>
      </c>
      <c r="N6" s="287" t="s">
        <v>0</v>
      </c>
      <c r="O6" s="287">
        <v>23</v>
      </c>
      <c r="P6" s="287">
        <v>1</v>
      </c>
      <c r="Q6" s="287">
        <v>3</v>
      </c>
      <c r="R6" s="287">
        <v>7</v>
      </c>
      <c r="S6" s="287">
        <v>1</v>
      </c>
      <c r="T6" s="287">
        <v>1625</v>
      </c>
      <c r="U6" s="287">
        <v>1674</v>
      </c>
      <c r="V6" s="292">
        <v>3299</v>
      </c>
    </row>
    <row r="7" spans="1:22" x14ac:dyDescent="0.2">
      <c r="A7" s="280" t="s">
        <v>609</v>
      </c>
      <c r="B7" s="131" t="s">
        <v>0</v>
      </c>
      <c r="C7" s="123" t="s">
        <v>0</v>
      </c>
      <c r="D7" s="123" t="s">
        <v>0</v>
      </c>
      <c r="E7" s="123" t="s">
        <v>0</v>
      </c>
      <c r="F7" s="123" t="s">
        <v>0</v>
      </c>
      <c r="G7" s="123" t="s">
        <v>0</v>
      </c>
      <c r="H7" s="123" t="s">
        <v>0</v>
      </c>
      <c r="I7" s="123" t="s">
        <v>0</v>
      </c>
      <c r="J7" s="123" t="s">
        <v>0</v>
      </c>
      <c r="K7" s="123" t="s">
        <v>0</v>
      </c>
      <c r="L7" s="123" t="s">
        <v>0</v>
      </c>
      <c r="M7" s="123" t="s">
        <v>0</v>
      </c>
      <c r="N7" s="123" t="s">
        <v>0</v>
      </c>
      <c r="O7" s="123" t="s">
        <v>0</v>
      </c>
      <c r="P7" s="123" t="s">
        <v>0</v>
      </c>
      <c r="Q7" s="123" t="s">
        <v>0</v>
      </c>
      <c r="R7" s="123" t="s">
        <v>0</v>
      </c>
      <c r="S7" s="123" t="s">
        <v>0</v>
      </c>
      <c r="T7" s="123">
        <v>197</v>
      </c>
      <c r="U7" s="123">
        <v>249</v>
      </c>
      <c r="V7" s="119">
        <v>446</v>
      </c>
    </row>
    <row r="8" spans="1:22" x14ac:dyDescent="0.2">
      <c r="A8" s="280" t="s">
        <v>739</v>
      </c>
      <c r="B8" s="131" t="s">
        <v>0</v>
      </c>
      <c r="C8" s="123" t="s">
        <v>0</v>
      </c>
      <c r="D8" s="123" t="s">
        <v>0</v>
      </c>
      <c r="E8" s="123" t="s">
        <v>0</v>
      </c>
      <c r="F8" s="123" t="s">
        <v>0</v>
      </c>
      <c r="G8" s="123" t="s">
        <v>0</v>
      </c>
      <c r="H8" s="123" t="s">
        <v>0</v>
      </c>
      <c r="I8" s="123" t="s">
        <v>0</v>
      </c>
      <c r="J8" s="123" t="s">
        <v>0</v>
      </c>
      <c r="K8" s="123" t="s">
        <v>0</v>
      </c>
      <c r="L8" s="123" t="s">
        <v>0</v>
      </c>
      <c r="M8" s="123" t="s">
        <v>0</v>
      </c>
      <c r="N8" s="123" t="s">
        <v>0</v>
      </c>
      <c r="O8" s="123" t="s">
        <v>0</v>
      </c>
      <c r="P8" s="123" t="s">
        <v>0</v>
      </c>
      <c r="Q8" s="123" t="s">
        <v>0</v>
      </c>
      <c r="R8" s="123" t="s">
        <v>0</v>
      </c>
      <c r="S8" s="123" t="s">
        <v>0</v>
      </c>
      <c r="T8" s="123">
        <v>1428</v>
      </c>
      <c r="U8" s="123">
        <v>1425</v>
      </c>
      <c r="V8" s="119">
        <v>2853</v>
      </c>
    </row>
    <row r="9" spans="1:22" x14ac:dyDescent="0.2">
      <c r="A9" s="280" t="s">
        <v>747</v>
      </c>
      <c r="B9" s="131">
        <v>26</v>
      </c>
      <c r="C9" s="123">
        <v>18</v>
      </c>
      <c r="D9" s="123" t="s">
        <v>0</v>
      </c>
      <c r="E9" s="123">
        <v>22</v>
      </c>
      <c r="F9" s="123" t="s">
        <v>0</v>
      </c>
      <c r="G9" s="123" t="s">
        <v>0</v>
      </c>
      <c r="H9" s="123">
        <v>2</v>
      </c>
      <c r="I9" s="123">
        <v>5</v>
      </c>
      <c r="J9" s="123" t="s">
        <v>0</v>
      </c>
      <c r="K9" s="123" t="s">
        <v>0</v>
      </c>
      <c r="L9" s="123">
        <v>124</v>
      </c>
      <c r="M9" s="123">
        <v>111</v>
      </c>
      <c r="N9" s="123" t="s">
        <v>0</v>
      </c>
      <c r="O9" s="123">
        <v>16</v>
      </c>
      <c r="P9" s="123">
        <v>1</v>
      </c>
      <c r="Q9" s="123">
        <v>2</v>
      </c>
      <c r="R9" s="123">
        <v>4</v>
      </c>
      <c r="S9" s="123">
        <v>1</v>
      </c>
      <c r="T9" s="123">
        <v>157</v>
      </c>
      <c r="U9" s="123">
        <v>175</v>
      </c>
      <c r="V9" s="119">
        <v>332</v>
      </c>
    </row>
    <row r="10" spans="1:22" x14ac:dyDescent="0.2">
      <c r="A10" s="280" t="s">
        <v>1983</v>
      </c>
      <c r="B10" s="131">
        <v>11</v>
      </c>
      <c r="C10" s="123">
        <v>16</v>
      </c>
      <c r="D10" s="123" t="s">
        <v>0</v>
      </c>
      <c r="E10" s="123" t="s">
        <v>0</v>
      </c>
      <c r="F10" s="123" t="s">
        <v>0</v>
      </c>
      <c r="G10" s="123" t="s">
        <v>0</v>
      </c>
      <c r="H10" s="123">
        <v>11</v>
      </c>
      <c r="I10" s="123">
        <v>7</v>
      </c>
      <c r="J10" s="123" t="s">
        <v>0</v>
      </c>
      <c r="K10" s="123" t="s">
        <v>0</v>
      </c>
      <c r="L10" s="123">
        <v>279</v>
      </c>
      <c r="M10" s="123">
        <v>287</v>
      </c>
      <c r="N10" s="123" t="s">
        <v>0</v>
      </c>
      <c r="O10" s="123">
        <v>5</v>
      </c>
      <c r="P10" s="123" t="s">
        <v>0</v>
      </c>
      <c r="Q10" s="123" t="s">
        <v>0</v>
      </c>
      <c r="R10" s="123" t="s">
        <v>0</v>
      </c>
      <c r="S10" s="123" t="s">
        <v>0</v>
      </c>
      <c r="T10" s="123">
        <v>301</v>
      </c>
      <c r="U10" s="123">
        <v>315</v>
      </c>
      <c r="V10" s="119">
        <v>616</v>
      </c>
    </row>
    <row r="11" spans="1:22" x14ac:dyDescent="0.2">
      <c r="A11" s="280" t="s">
        <v>1585</v>
      </c>
      <c r="B11" s="131">
        <v>14</v>
      </c>
      <c r="C11" s="123">
        <v>13</v>
      </c>
      <c r="D11" s="123" t="s">
        <v>0</v>
      </c>
      <c r="E11" s="123" t="s">
        <v>0</v>
      </c>
      <c r="F11" s="123" t="s">
        <v>0</v>
      </c>
      <c r="G11" s="123" t="s">
        <v>0</v>
      </c>
      <c r="H11" s="123">
        <v>5</v>
      </c>
      <c r="I11" s="123">
        <v>6</v>
      </c>
      <c r="J11" s="123" t="s">
        <v>0</v>
      </c>
      <c r="K11" s="123" t="s">
        <v>0</v>
      </c>
      <c r="L11" s="123">
        <v>290</v>
      </c>
      <c r="M11" s="123">
        <v>308</v>
      </c>
      <c r="N11" s="123" t="s">
        <v>0</v>
      </c>
      <c r="O11" s="123" t="s">
        <v>0</v>
      </c>
      <c r="P11" s="123" t="s">
        <v>0</v>
      </c>
      <c r="Q11" s="123" t="s">
        <v>0</v>
      </c>
      <c r="R11" s="123" t="s">
        <v>0</v>
      </c>
      <c r="S11" s="123" t="s">
        <v>0</v>
      </c>
      <c r="T11" s="123">
        <v>309</v>
      </c>
      <c r="U11" s="123">
        <v>327</v>
      </c>
      <c r="V11" s="119">
        <v>636</v>
      </c>
    </row>
    <row r="12" spans="1:22" x14ac:dyDescent="0.2">
      <c r="A12" s="280" t="s">
        <v>1984</v>
      </c>
      <c r="B12" s="131" t="s">
        <v>0</v>
      </c>
      <c r="C12" s="123" t="s">
        <v>0</v>
      </c>
      <c r="D12" s="123">
        <v>5</v>
      </c>
      <c r="E12" s="123">
        <v>4</v>
      </c>
      <c r="F12" s="123" t="s">
        <v>0</v>
      </c>
      <c r="G12" s="123">
        <v>1</v>
      </c>
      <c r="H12" s="123">
        <v>30</v>
      </c>
      <c r="I12" s="123">
        <v>35</v>
      </c>
      <c r="J12" s="123" t="s">
        <v>0</v>
      </c>
      <c r="K12" s="123" t="s">
        <v>0</v>
      </c>
      <c r="L12" s="123">
        <v>74</v>
      </c>
      <c r="M12" s="123">
        <v>77</v>
      </c>
      <c r="N12" s="123" t="s">
        <v>0</v>
      </c>
      <c r="O12" s="123" t="s">
        <v>0</v>
      </c>
      <c r="P12" s="123" t="s">
        <v>0</v>
      </c>
      <c r="Q12" s="123">
        <v>1</v>
      </c>
      <c r="R12" s="123">
        <v>2</v>
      </c>
      <c r="S12" s="123" t="s">
        <v>0</v>
      </c>
      <c r="T12" s="123">
        <v>111</v>
      </c>
      <c r="U12" s="123">
        <v>118</v>
      </c>
      <c r="V12" s="119">
        <v>229</v>
      </c>
    </row>
    <row r="13" spans="1:22" x14ac:dyDescent="0.2">
      <c r="A13" s="280" t="s">
        <v>1985</v>
      </c>
      <c r="B13" s="131">
        <v>9</v>
      </c>
      <c r="C13" s="123">
        <v>6</v>
      </c>
      <c r="D13" s="123" t="s">
        <v>0</v>
      </c>
      <c r="E13" s="123" t="s">
        <v>0</v>
      </c>
      <c r="F13" s="123" t="s">
        <v>0</v>
      </c>
      <c r="G13" s="123">
        <v>1</v>
      </c>
      <c r="H13" s="123" t="s">
        <v>0</v>
      </c>
      <c r="I13" s="123">
        <v>1</v>
      </c>
      <c r="J13" s="123" t="s">
        <v>0</v>
      </c>
      <c r="K13" s="123">
        <v>1</v>
      </c>
      <c r="L13" s="123">
        <v>451</v>
      </c>
      <c r="M13" s="123">
        <v>444</v>
      </c>
      <c r="N13" s="123" t="s">
        <v>0</v>
      </c>
      <c r="O13" s="123">
        <v>2</v>
      </c>
      <c r="P13" s="123" t="s">
        <v>0</v>
      </c>
      <c r="Q13" s="123" t="s">
        <v>0</v>
      </c>
      <c r="R13" s="123">
        <v>1</v>
      </c>
      <c r="S13" s="123" t="s">
        <v>0</v>
      </c>
      <c r="T13" s="123">
        <v>461</v>
      </c>
      <c r="U13" s="123">
        <v>455</v>
      </c>
      <c r="V13" s="119">
        <v>916</v>
      </c>
    </row>
    <row r="14" spans="1:22" x14ac:dyDescent="0.2">
      <c r="A14" s="280" t="s">
        <v>740</v>
      </c>
      <c r="B14" s="131">
        <v>3</v>
      </c>
      <c r="C14" s="123">
        <v>2</v>
      </c>
      <c r="D14" s="123" t="s">
        <v>0</v>
      </c>
      <c r="E14" s="123" t="s">
        <v>0</v>
      </c>
      <c r="F14" s="123" t="s">
        <v>0</v>
      </c>
      <c r="G14" s="123" t="s">
        <v>0</v>
      </c>
      <c r="H14" s="123" t="s">
        <v>0</v>
      </c>
      <c r="I14" s="123" t="s">
        <v>0</v>
      </c>
      <c r="J14" s="123" t="s">
        <v>0</v>
      </c>
      <c r="K14" s="123" t="s">
        <v>0</v>
      </c>
      <c r="L14" s="123">
        <v>128</v>
      </c>
      <c r="M14" s="123">
        <v>127</v>
      </c>
      <c r="N14" s="123" t="s">
        <v>0</v>
      </c>
      <c r="O14" s="123" t="s">
        <v>0</v>
      </c>
      <c r="P14" s="123" t="s">
        <v>0</v>
      </c>
      <c r="Q14" s="123" t="s">
        <v>0</v>
      </c>
      <c r="R14" s="123" t="s">
        <v>0</v>
      </c>
      <c r="S14" s="123" t="s">
        <v>0</v>
      </c>
      <c r="T14" s="123">
        <v>131</v>
      </c>
      <c r="U14" s="123">
        <v>129</v>
      </c>
      <c r="V14" s="119">
        <v>260</v>
      </c>
    </row>
    <row r="15" spans="1:22" x14ac:dyDescent="0.2">
      <c r="A15" s="280" t="s">
        <v>741</v>
      </c>
      <c r="B15" s="131">
        <v>14</v>
      </c>
      <c r="C15" s="123">
        <v>9</v>
      </c>
      <c r="D15" s="123" t="s">
        <v>0</v>
      </c>
      <c r="E15" s="123" t="s">
        <v>0</v>
      </c>
      <c r="F15" s="123" t="s">
        <v>0</v>
      </c>
      <c r="G15" s="123" t="s">
        <v>0</v>
      </c>
      <c r="H15" s="123" t="s">
        <v>0</v>
      </c>
      <c r="I15" s="123">
        <v>5</v>
      </c>
      <c r="J15" s="123" t="s">
        <v>0</v>
      </c>
      <c r="K15" s="123" t="s">
        <v>0</v>
      </c>
      <c r="L15" s="123">
        <v>141</v>
      </c>
      <c r="M15" s="123">
        <v>141</v>
      </c>
      <c r="N15" s="123" t="s">
        <v>0</v>
      </c>
      <c r="O15" s="123" t="s">
        <v>0</v>
      </c>
      <c r="P15" s="123" t="s">
        <v>0</v>
      </c>
      <c r="Q15" s="123" t="s">
        <v>0</v>
      </c>
      <c r="R15" s="123" t="s">
        <v>0</v>
      </c>
      <c r="S15" s="123" t="s">
        <v>0</v>
      </c>
      <c r="T15" s="123">
        <v>155</v>
      </c>
      <c r="U15" s="123">
        <v>155</v>
      </c>
      <c r="V15" s="203">
        <v>311</v>
      </c>
    </row>
    <row r="16" spans="1:22" x14ac:dyDescent="0.2">
      <c r="A16" s="280" t="s">
        <v>420</v>
      </c>
      <c r="B16" s="286"/>
      <c r="C16" s="272"/>
      <c r="D16" s="273"/>
      <c r="E16" s="273"/>
      <c r="F16" s="273"/>
      <c r="G16" s="273"/>
      <c r="H16" s="273"/>
      <c r="I16" s="288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90"/>
    </row>
    <row r="17" spans="1:22" x14ac:dyDescent="0.2">
      <c r="A17" s="284" t="s">
        <v>705</v>
      </c>
      <c r="B17" s="131">
        <v>17</v>
      </c>
      <c r="C17" s="123">
        <v>11</v>
      </c>
      <c r="D17" s="123" t="s">
        <v>0</v>
      </c>
      <c r="E17" s="123" t="s">
        <v>0</v>
      </c>
      <c r="F17" s="123" t="s">
        <v>0</v>
      </c>
      <c r="G17" s="123" t="s">
        <v>0</v>
      </c>
      <c r="H17" s="123">
        <v>2</v>
      </c>
      <c r="I17" s="123">
        <v>5</v>
      </c>
      <c r="J17" s="200" t="s">
        <v>0</v>
      </c>
      <c r="K17" s="200" t="s">
        <v>0</v>
      </c>
      <c r="L17" s="200">
        <v>36</v>
      </c>
      <c r="M17" s="200">
        <v>45</v>
      </c>
      <c r="N17" s="200" t="s">
        <v>0</v>
      </c>
      <c r="O17" s="200">
        <v>14</v>
      </c>
      <c r="P17" s="200">
        <v>1</v>
      </c>
      <c r="Q17" s="200">
        <v>2</v>
      </c>
      <c r="R17" s="200">
        <v>4</v>
      </c>
      <c r="S17" s="200">
        <v>1</v>
      </c>
      <c r="T17" s="200">
        <v>60</v>
      </c>
      <c r="U17" s="200">
        <v>78</v>
      </c>
      <c r="V17" s="201">
        <v>138</v>
      </c>
    </row>
    <row r="18" spans="1:22" x14ac:dyDescent="0.2">
      <c r="A18" s="280" t="s">
        <v>721</v>
      </c>
      <c r="B18" s="131">
        <v>10</v>
      </c>
      <c r="C18" s="123">
        <v>9</v>
      </c>
      <c r="D18" s="123" t="s">
        <v>0</v>
      </c>
      <c r="E18" s="123" t="s">
        <v>0</v>
      </c>
      <c r="F18" s="123" t="s">
        <v>0</v>
      </c>
      <c r="G18" s="123" t="s">
        <v>0</v>
      </c>
      <c r="H18" s="123">
        <v>4</v>
      </c>
      <c r="I18" s="123">
        <v>6</v>
      </c>
      <c r="J18" s="123" t="s">
        <v>0</v>
      </c>
      <c r="K18" s="123" t="s">
        <v>0</v>
      </c>
      <c r="L18" s="123">
        <v>11</v>
      </c>
      <c r="M18" s="123">
        <v>20</v>
      </c>
      <c r="N18" s="123" t="s">
        <v>0</v>
      </c>
      <c r="O18" s="123" t="s">
        <v>0</v>
      </c>
      <c r="P18" s="123" t="s">
        <v>0</v>
      </c>
      <c r="Q18" s="123" t="s">
        <v>0</v>
      </c>
      <c r="R18" s="123" t="s">
        <v>0</v>
      </c>
      <c r="S18" s="123" t="s">
        <v>0</v>
      </c>
      <c r="T18" s="123">
        <v>25</v>
      </c>
      <c r="U18" s="123">
        <v>35</v>
      </c>
      <c r="V18" s="119">
        <v>60</v>
      </c>
    </row>
    <row r="19" spans="1:22" ht="13.5" thickBot="1" x14ac:dyDescent="0.25">
      <c r="A19" s="280" t="s">
        <v>748</v>
      </c>
      <c r="B19" s="133">
        <v>11</v>
      </c>
      <c r="C19" s="134">
        <v>6</v>
      </c>
      <c r="D19" s="134" t="s">
        <v>0</v>
      </c>
      <c r="E19" s="134" t="s">
        <v>0</v>
      </c>
      <c r="F19" s="134" t="s">
        <v>0</v>
      </c>
      <c r="G19" s="134" t="s">
        <v>0</v>
      </c>
      <c r="H19" s="134" t="s">
        <v>0</v>
      </c>
      <c r="I19" s="134">
        <v>5</v>
      </c>
      <c r="J19" s="134" t="s">
        <v>0</v>
      </c>
      <c r="K19" s="134" t="s">
        <v>0</v>
      </c>
      <c r="L19" s="134">
        <v>32</v>
      </c>
      <c r="M19" s="134">
        <v>21</v>
      </c>
      <c r="N19" s="134" t="s">
        <v>0</v>
      </c>
      <c r="O19" s="134" t="s">
        <v>0</v>
      </c>
      <c r="P19" s="134" t="s">
        <v>0</v>
      </c>
      <c r="Q19" s="134" t="s">
        <v>0</v>
      </c>
      <c r="R19" s="134" t="s">
        <v>0</v>
      </c>
      <c r="S19" s="134" t="s">
        <v>0</v>
      </c>
      <c r="T19" s="134">
        <v>43</v>
      </c>
      <c r="U19" s="134">
        <v>32</v>
      </c>
      <c r="V19" s="135">
        <v>75</v>
      </c>
    </row>
    <row r="20" spans="1:22" ht="13.5" thickTop="1" x14ac:dyDescent="0.2">
      <c r="A20" s="118"/>
      <c r="B20" s="114"/>
      <c r="K20" s="114"/>
    </row>
    <row r="21" spans="1:22" s="252" customFormat="1" x14ac:dyDescent="0.2">
      <c r="A21" s="392" t="s">
        <v>72</v>
      </c>
      <c r="B21" s="408"/>
      <c r="J21" s="392" t="s">
        <v>181</v>
      </c>
    </row>
  </sheetData>
  <mergeCells count="10">
    <mergeCell ref="N3:O3"/>
    <mergeCell ref="P3:Q3"/>
    <mergeCell ref="R3:S3"/>
    <mergeCell ref="T3:V3"/>
    <mergeCell ref="B3:C3"/>
    <mergeCell ref="D3:E3"/>
    <mergeCell ref="F3:G3"/>
    <mergeCell ref="H3:I3"/>
    <mergeCell ref="J3:K3"/>
    <mergeCell ref="L3:M3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AD88B-1A80-42C4-9851-CFE8FE16E0F3}">
  <dimension ref="A1:BQ35"/>
  <sheetViews>
    <sheetView zoomScale="70" zoomScaleNormal="70" workbookViewId="0">
      <selection activeCell="A32" sqref="A32"/>
    </sheetView>
  </sheetViews>
  <sheetFormatPr defaultColWidth="9.140625" defaultRowHeight="12.75" x14ac:dyDescent="0.2"/>
  <cols>
    <col min="1" max="1" width="30.85546875" style="26" customWidth="1"/>
    <col min="2" max="37" width="8.7109375" style="26" customWidth="1"/>
    <col min="38" max="40" width="9.28515625" style="26" bestFit="1" customWidth="1"/>
    <col min="41" max="16384" width="9.140625" style="26"/>
  </cols>
  <sheetData>
    <row r="1" spans="1:69" ht="27" x14ac:dyDescent="0.2">
      <c r="A1" s="194" t="s">
        <v>760</v>
      </c>
      <c r="B1" s="114"/>
    </row>
    <row r="2" spans="1:69" x14ac:dyDescent="0.2">
      <c r="A2" s="118"/>
      <c r="B2" s="114"/>
    </row>
    <row r="3" spans="1:69" s="101" customFormat="1" ht="13.5" thickBot="1" x14ac:dyDescent="0.25">
      <c r="A3" s="107" t="s">
        <v>764</v>
      </c>
      <c r="B3" s="785" t="s">
        <v>266</v>
      </c>
      <c r="C3" s="669"/>
      <c r="D3" s="669"/>
      <c r="E3" s="669"/>
      <c r="F3" s="780" t="s">
        <v>100</v>
      </c>
      <c r="G3" s="787"/>
      <c r="H3" s="787"/>
      <c r="I3" s="787"/>
      <c r="J3" s="741" t="s">
        <v>1986</v>
      </c>
      <c r="K3" s="742"/>
      <c r="L3" s="742"/>
      <c r="M3" s="743"/>
      <c r="N3" s="741" t="s">
        <v>762</v>
      </c>
      <c r="O3" s="742"/>
      <c r="P3" s="742"/>
      <c r="Q3" s="743"/>
      <c r="R3" s="741" t="s">
        <v>286</v>
      </c>
      <c r="S3" s="742"/>
      <c r="T3" s="742"/>
      <c r="U3" s="743"/>
      <c r="V3" s="741" t="s">
        <v>270</v>
      </c>
      <c r="W3" s="742"/>
      <c r="X3" s="742"/>
      <c r="Y3" s="743"/>
      <c r="Z3" s="741" t="s">
        <v>271</v>
      </c>
      <c r="AA3" s="742"/>
      <c r="AB3" s="742"/>
      <c r="AC3" s="742"/>
      <c r="AD3" s="741" t="s">
        <v>272</v>
      </c>
      <c r="AE3" s="742"/>
      <c r="AF3" s="742"/>
      <c r="AG3" s="742"/>
      <c r="AH3" s="785" t="s">
        <v>763</v>
      </c>
      <c r="AI3" s="669"/>
      <c r="AJ3" s="669"/>
      <c r="AK3" s="669"/>
      <c r="AL3" s="742" t="s">
        <v>1987</v>
      </c>
      <c r="AM3" s="742"/>
      <c r="AN3" s="742"/>
      <c r="AO3" s="743"/>
      <c r="AP3" s="780" t="s">
        <v>16</v>
      </c>
      <c r="AQ3" s="787"/>
      <c r="AR3" s="787"/>
      <c r="AS3" s="787"/>
      <c r="AT3" s="742" t="s">
        <v>283</v>
      </c>
      <c r="AU3" s="742"/>
      <c r="AV3" s="742"/>
      <c r="AW3" s="742"/>
      <c r="AX3" s="741" t="s">
        <v>102</v>
      </c>
      <c r="AY3" s="742"/>
      <c r="AZ3" s="742"/>
      <c r="BA3" s="743"/>
      <c r="BB3" s="741" t="s">
        <v>15</v>
      </c>
      <c r="BC3" s="742"/>
      <c r="BD3" s="742"/>
      <c r="BE3" s="743"/>
      <c r="BF3" s="780" t="s">
        <v>1988</v>
      </c>
      <c r="BG3" s="787"/>
      <c r="BH3" s="787"/>
      <c r="BI3" s="788"/>
      <c r="BJ3" s="787" t="s">
        <v>14</v>
      </c>
      <c r="BK3" s="787"/>
      <c r="BL3" s="787"/>
      <c r="BM3" s="788"/>
      <c r="BN3" s="741" t="s">
        <v>761</v>
      </c>
      <c r="BO3" s="742"/>
      <c r="BP3" s="742"/>
      <c r="BQ3" s="742"/>
    </row>
    <row r="4" spans="1:69" s="101" customFormat="1" ht="13.5" customHeight="1" thickBot="1" x14ac:dyDescent="0.25">
      <c r="A4" s="107"/>
      <c r="B4" s="781" t="s">
        <v>8</v>
      </c>
      <c r="C4" s="783"/>
      <c r="D4" s="795" t="s">
        <v>267</v>
      </c>
      <c r="E4" s="798"/>
      <c r="F4" s="781" t="s">
        <v>8</v>
      </c>
      <c r="G4" s="783"/>
      <c r="H4" s="795" t="s">
        <v>267</v>
      </c>
      <c r="I4" s="798"/>
      <c r="J4" s="832" t="s">
        <v>8</v>
      </c>
      <c r="K4" s="832"/>
      <c r="L4" s="795" t="s">
        <v>267</v>
      </c>
      <c r="M4" s="798"/>
      <c r="N4" s="831" t="s">
        <v>8</v>
      </c>
      <c r="O4" s="782"/>
      <c r="P4" s="795" t="s">
        <v>267</v>
      </c>
      <c r="Q4" s="798"/>
      <c r="R4" s="781" t="s">
        <v>8</v>
      </c>
      <c r="S4" s="783"/>
      <c r="T4" s="780" t="s">
        <v>267</v>
      </c>
      <c r="U4" s="788"/>
      <c r="V4" s="781" t="s">
        <v>8</v>
      </c>
      <c r="W4" s="783"/>
      <c r="X4" s="795" t="s">
        <v>267</v>
      </c>
      <c r="Y4" s="798"/>
      <c r="Z4" s="781" t="s">
        <v>8</v>
      </c>
      <c r="AA4" s="782"/>
      <c r="AB4" s="795" t="s">
        <v>267</v>
      </c>
      <c r="AC4" s="798"/>
      <c r="AD4" s="781" t="s">
        <v>8</v>
      </c>
      <c r="AE4" s="783"/>
      <c r="AF4" s="795" t="s">
        <v>267</v>
      </c>
      <c r="AG4" s="798"/>
      <c r="AH4" s="781" t="s">
        <v>8</v>
      </c>
      <c r="AI4" s="783"/>
      <c r="AJ4" s="795" t="s">
        <v>267</v>
      </c>
      <c r="AK4" s="798"/>
      <c r="AL4" s="782" t="s">
        <v>8</v>
      </c>
      <c r="AM4" s="782"/>
      <c r="AN4" s="795" t="s">
        <v>267</v>
      </c>
      <c r="AO4" s="798"/>
      <c r="AP4" s="781" t="s">
        <v>8</v>
      </c>
      <c r="AQ4" s="782"/>
      <c r="AR4" s="795" t="s">
        <v>267</v>
      </c>
      <c r="AS4" s="798"/>
      <c r="AT4" s="781" t="s">
        <v>8</v>
      </c>
      <c r="AU4" s="782"/>
      <c r="AV4" s="795" t="s">
        <v>267</v>
      </c>
      <c r="AW4" s="798"/>
      <c r="AX4" s="750" t="s">
        <v>8</v>
      </c>
      <c r="AY4" s="783"/>
      <c r="AZ4" s="795" t="s">
        <v>267</v>
      </c>
      <c r="BA4" s="798"/>
      <c r="BB4" s="781" t="s">
        <v>8</v>
      </c>
      <c r="BC4" s="783"/>
      <c r="BD4" s="795" t="s">
        <v>267</v>
      </c>
      <c r="BE4" s="798"/>
      <c r="BF4" s="781" t="s">
        <v>8</v>
      </c>
      <c r="BG4" s="783"/>
      <c r="BH4" s="795" t="s">
        <v>267</v>
      </c>
      <c r="BI4" s="798"/>
      <c r="BJ4" s="781" t="s">
        <v>8</v>
      </c>
      <c r="BK4" s="783"/>
      <c r="BL4" s="795" t="s">
        <v>267</v>
      </c>
      <c r="BM4" s="798"/>
      <c r="BN4" s="781" t="s">
        <v>8</v>
      </c>
      <c r="BO4" s="783"/>
      <c r="BP4" s="795" t="s">
        <v>267</v>
      </c>
      <c r="BQ4" s="796"/>
    </row>
    <row r="5" spans="1:69" s="101" customFormat="1" ht="13.5" thickBot="1" x14ac:dyDescent="0.25">
      <c r="A5" s="136" t="s">
        <v>135</v>
      </c>
      <c r="B5" s="98" t="s">
        <v>6</v>
      </c>
      <c r="C5" s="109" t="s">
        <v>2</v>
      </c>
      <c r="D5" s="98" t="s">
        <v>6</v>
      </c>
      <c r="E5" s="109" t="s">
        <v>2</v>
      </c>
      <c r="F5" s="98" t="s">
        <v>6</v>
      </c>
      <c r="G5" s="109" t="s">
        <v>2</v>
      </c>
      <c r="H5" s="98" t="s">
        <v>6</v>
      </c>
      <c r="I5" s="109" t="s">
        <v>2</v>
      </c>
      <c r="J5" s="98" t="s">
        <v>6</v>
      </c>
      <c r="K5" s="109" t="s">
        <v>2</v>
      </c>
      <c r="L5" s="98" t="s">
        <v>6</v>
      </c>
      <c r="M5" s="109" t="s">
        <v>2</v>
      </c>
      <c r="N5" s="98" t="s">
        <v>6</v>
      </c>
      <c r="O5" s="109" t="s">
        <v>2</v>
      </c>
      <c r="P5" s="98" t="s">
        <v>6</v>
      </c>
      <c r="Q5" s="109" t="s">
        <v>2</v>
      </c>
      <c r="R5" s="98" t="s">
        <v>6</v>
      </c>
      <c r="S5" s="109" t="s">
        <v>2</v>
      </c>
      <c r="T5" s="98" t="s">
        <v>6</v>
      </c>
      <c r="U5" s="109" t="s">
        <v>2</v>
      </c>
      <c r="V5" s="98" t="s">
        <v>6</v>
      </c>
      <c r="W5" s="109" t="s">
        <v>2</v>
      </c>
      <c r="X5" s="98" t="s">
        <v>6</v>
      </c>
      <c r="Y5" s="109" t="s">
        <v>2</v>
      </c>
      <c r="Z5" s="98" t="s">
        <v>6</v>
      </c>
      <c r="AA5" s="109" t="s">
        <v>2</v>
      </c>
      <c r="AB5" s="98" t="s">
        <v>6</v>
      </c>
      <c r="AC5" s="109" t="s">
        <v>2</v>
      </c>
      <c r="AD5" s="98" t="s">
        <v>6</v>
      </c>
      <c r="AE5" s="109" t="s">
        <v>2</v>
      </c>
      <c r="AF5" s="98" t="s">
        <v>6</v>
      </c>
      <c r="AG5" s="109" t="s">
        <v>2</v>
      </c>
      <c r="AH5" s="102" t="s">
        <v>6</v>
      </c>
      <c r="AI5" s="110" t="s">
        <v>2</v>
      </c>
      <c r="AJ5" s="102" t="s">
        <v>6</v>
      </c>
      <c r="AK5" s="110" t="s">
        <v>2</v>
      </c>
      <c r="AL5" s="98" t="s">
        <v>6</v>
      </c>
      <c r="AM5" s="109" t="s">
        <v>2</v>
      </c>
      <c r="AN5" s="98" t="s">
        <v>6</v>
      </c>
      <c r="AO5" s="109" t="s">
        <v>2</v>
      </c>
      <c r="AP5" s="98" t="s">
        <v>6</v>
      </c>
      <c r="AQ5" s="109" t="s">
        <v>2</v>
      </c>
      <c r="AR5" s="98" t="s">
        <v>6</v>
      </c>
      <c r="AS5" s="109" t="s">
        <v>2</v>
      </c>
      <c r="AT5" s="98" t="s">
        <v>6</v>
      </c>
      <c r="AU5" s="109" t="s">
        <v>2</v>
      </c>
      <c r="AV5" s="98" t="s">
        <v>6</v>
      </c>
      <c r="AW5" s="109" t="s">
        <v>2</v>
      </c>
      <c r="AX5" s="109" t="s">
        <v>6</v>
      </c>
      <c r="AY5" s="100" t="s">
        <v>2</v>
      </c>
      <c r="AZ5" s="98" t="s">
        <v>6</v>
      </c>
      <c r="BA5" s="109" t="s">
        <v>2</v>
      </c>
      <c r="BB5" s="98" t="s">
        <v>6</v>
      </c>
      <c r="BC5" s="109" t="s">
        <v>2</v>
      </c>
      <c r="BD5" s="98" t="s">
        <v>6</v>
      </c>
      <c r="BE5" s="109" t="s">
        <v>2</v>
      </c>
      <c r="BF5" s="98" t="s">
        <v>6</v>
      </c>
      <c r="BG5" s="109" t="s">
        <v>2</v>
      </c>
      <c r="BH5" s="98" t="s">
        <v>6</v>
      </c>
      <c r="BI5" s="109" t="s">
        <v>2</v>
      </c>
      <c r="BJ5" s="98" t="s">
        <v>6</v>
      </c>
      <c r="BK5" s="109" t="s">
        <v>2</v>
      </c>
      <c r="BL5" s="98" t="s">
        <v>6</v>
      </c>
      <c r="BM5" s="109" t="s">
        <v>2</v>
      </c>
      <c r="BN5" s="98" t="s">
        <v>6</v>
      </c>
      <c r="BO5" s="109" t="s">
        <v>2</v>
      </c>
      <c r="BP5" s="98" t="s">
        <v>6</v>
      </c>
      <c r="BQ5" s="109" t="s">
        <v>2</v>
      </c>
    </row>
    <row r="6" spans="1:69" s="101" customFormat="1" ht="13.5" thickTop="1" x14ac:dyDescent="0.2">
      <c r="A6" s="108" t="s">
        <v>5</v>
      </c>
      <c r="B6" s="598">
        <v>1</v>
      </c>
      <c r="C6" s="599">
        <v>3</v>
      </c>
      <c r="D6" s="599">
        <v>4</v>
      </c>
      <c r="E6" s="599">
        <v>6</v>
      </c>
      <c r="F6" s="599">
        <v>6</v>
      </c>
      <c r="G6" s="599">
        <v>7</v>
      </c>
      <c r="H6" s="599">
        <v>8</v>
      </c>
      <c r="I6" s="599">
        <v>9</v>
      </c>
      <c r="J6" s="599">
        <v>10</v>
      </c>
      <c r="K6" s="599" t="s">
        <v>0</v>
      </c>
      <c r="L6" s="599">
        <v>12</v>
      </c>
      <c r="M6" s="599">
        <v>13</v>
      </c>
      <c r="N6" s="599">
        <v>14</v>
      </c>
      <c r="O6" s="599">
        <v>15</v>
      </c>
      <c r="P6" s="599">
        <v>16</v>
      </c>
      <c r="Q6" s="600">
        <v>17</v>
      </c>
      <c r="R6" s="597">
        <v>18</v>
      </c>
      <c r="S6" s="460">
        <v>19</v>
      </c>
      <c r="T6" s="460">
        <v>20</v>
      </c>
      <c r="U6" s="460">
        <v>21</v>
      </c>
      <c r="V6" s="460">
        <v>22</v>
      </c>
      <c r="W6" s="460">
        <v>23</v>
      </c>
      <c r="X6" s="460">
        <v>24</v>
      </c>
      <c r="Y6" s="460">
        <v>25</v>
      </c>
      <c r="Z6" s="460">
        <v>26</v>
      </c>
      <c r="AA6" s="460">
        <v>27</v>
      </c>
      <c r="AB6" s="460">
        <v>28</v>
      </c>
      <c r="AC6" s="460">
        <v>29</v>
      </c>
      <c r="AD6" s="460">
        <v>30</v>
      </c>
      <c r="AE6" s="460">
        <v>31</v>
      </c>
      <c r="AF6" s="460">
        <v>32</v>
      </c>
      <c r="AG6" s="461">
        <v>33</v>
      </c>
      <c r="AH6" s="459">
        <v>34</v>
      </c>
      <c r="AI6" s="460">
        <v>35</v>
      </c>
      <c r="AJ6" s="460">
        <v>36</v>
      </c>
      <c r="AK6" s="460">
        <v>37</v>
      </c>
      <c r="AL6" s="460">
        <v>38</v>
      </c>
      <c r="AM6" s="460">
        <v>39</v>
      </c>
      <c r="AN6" s="460">
        <v>40</v>
      </c>
      <c r="AO6" s="460">
        <v>41</v>
      </c>
      <c r="AP6" s="460">
        <v>42</v>
      </c>
      <c r="AQ6" s="460">
        <v>43</v>
      </c>
      <c r="AR6" s="460">
        <v>44</v>
      </c>
      <c r="AS6" s="460">
        <v>45</v>
      </c>
      <c r="AT6" s="460">
        <v>46</v>
      </c>
      <c r="AU6" s="460">
        <v>47</v>
      </c>
      <c r="AV6" s="460">
        <v>48</v>
      </c>
      <c r="AW6" s="602">
        <v>49</v>
      </c>
      <c r="AX6" s="598">
        <v>50</v>
      </c>
      <c r="AY6" s="599">
        <v>51</v>
      </c>
      <c r="AZ6" s="599">
        <v>52</v>
      </c>
      <c r="BA6" s="599">
        <v>53</v>
      </c>
      <c r="BB6" s="599">
        <v>54</v>
      </c>
      <c r="BC6" s="599">
        <v>55</v>
      </c>
      <c r="BD6" s="599">
        <v>56</v>
      </c>
      <c r="BE6" s="599">
        <v>57</v>
      </c>
      <c r="BF6" s="599">
        <v>58</v>
      </c>
      <c r="BG6" s="599">
        <v>59</v>
      </c>
      <c r="BH6" s="599">
        <v>60</v>
      </c>
      <c r="BI6" s="599">
        <v>61</v>
      </c>
      <c r="BJ6" s="599">
        <v>62</v>
      </c>
      <c r="BK6" s="599">
        <v>63</v>
      </c>
      <c r="BL6" s="599">
        <v>64</v>
      </c>
      <c r="BM6" s="599">
        <v>65</v>
      </c>
      <c r="BN6" s="599">
        <v>66</v>
      </c>
      <c r="BO6" s="599">
        <v>67</v>
      </c>
      <c r="BP6" s="599">
        <v>68</v>
      </c>
      <c r="BQ6" s="600">
        <v>69</v>
      </c>
    </row>
    <row r="7" spans="1:69" x14ac:dyDescent="0.2">
      <c r="A7" s="270" t="s">
        <v>543</v>
      </c>
      <c r="B7" s="601">
        <v>15696</v>
      </c>
      <c r="C7" s="287">
        <v>1706</v>
      </c>
      <c r="D7" s="287">
        <v>10224</v>
      </c>
      <c r="E7" s="287">
        <v>1034</v>
      </c>
      <c r="F7" s="287">
        <v>638</v>
      </c>
      <c r="G7" s="287">
        <v>3</v>
      </c>
      <c r="H7" s="287">
        <v>417</v>
      </c>
      <c r="I7" s="287">
        <v>2</v>
      </c>
      <c r="J7" s="287">
        <v>8</v>
      </c>
      <c r="K7" s="287">
        <v>8</v>
      </c>
      <c r="L7" s="287">
        <v>2</v>
      </c>
      <c r="M7" s="287">
        <v>6</v>
      </c>
      <c r="N7" s="287">
        <v>23</v>
      </c>
      <c r="O7" s="287">
        <v>27</v>
      </c>
      <c r="P7" s="287">
        <v>3</v>
      </c>
      <c r="Q7" s="530">
        <v>8</v>
      </c>
      <c r="R7" s="529">
        <v>216247</v>
      </c>
      <c r="S7" s="287">
        <v>230247</v>
      </c>
      <c r="T7" s="287">
        <v>65592</v>
      </c>
      <c r="U7" s="287">
        <v>72098</v>
      </c>
      <c r="V7" s="287">
        <v>17732</v>
      </c>
      <c r="W7" s="287">
        <v>18772</v>
      </c>
      <c r="X7" s="287">
        <v>8369</v>
      </c>
      <c r="Y7" s="287">
        <v>8258</v>
      </c>
      <c r="Z7" s="287">
        <v>27</v>
      </c>
      <c r="AA7" s="287">
        <v>39</v>
      </c>
      <c r="AB7" s="287">
        <v>18</v>
      </c>
      <c r="AC7" s="287">
        <v>27</v>
      </c>
      <c r="AD7" s="287">
        <v>304</v>
      </c>
      <c r="AE7" s="287">
        <v>337</v>
      </c>
      <c r="AF7" s="287">
        <v>186</v>
      </c>
      <c r="AG7" s="303">
        <v>223</v>
      </c>
      <c r="AH7" s="291">
        <v>29</v>
      </c>
      <c r="AI7" s="287">
        <v>45</v>
      </c>
      <c r="AJ7" s="287">
        <v>21</v>
      </c>
      <c r="AK7" s="287">
        <v>37</v>
      </c>
      <c r="AL7" s="287" t="s">
        <v>0</v>
      </c>
      <c r="AM7" s="287">
        <v>4</v>
      </c>
      <c r="AN7" s="287" t="s">
        <v>0</v>
      </c>
      <c r="AO7" s="287">
        <v>3</v>
      </c>
      <c r="AP7" s="287">
        <v>15</v>
      </c>
      <c r="AQ7" s="287">
        <v>2</v>
      </c>
      <c r="AR7" s="287" t="s">
        <v>0</v>
      </c>
      <c r="AS7" s="287">
        <v>1</v>
      </c>
      <c r="AT7" s="287">
        <v>2</v>
      </c>
      <c r="AU7" s="287" t="s">
        <v>0</v>
      </c>
      <c r="AV7" s="287">
        <v>0</v>
      </c>
      <c r="AW7" s="603" t="s">
        <v>0</v>
      </c>
      <c r="AX7" s="601">
        <v>24668</v>
      </c>
      <c r="AY7" s="287">
        <v>26786</v>
      </c>
      <c r="AZ7" s="287">
        <v>11075</v>
      </c>
      <c r="BA7" s="287">
        <v>7803</v>
      </c>
      <c r="BB7" s="287">
        <v>261</v>
      </c>
      <c r="BC7" s="287">
        <v>5</v>
      </c>
      <c r="BD7" s="287">
        <v>93</v>
      </c>
      <c r="BE7" s="287">
        <v>3</v>
      </c>
      <c r="BF7" s="287">
        <v>2</v>
      </c>
      <c r="BG7" s="287" t="s">
        <v>0</v>
      </c>
      <c r="BH7" s="287" t="s">
        <v>0</v>
      </c>
      <c r="BI7" s="287" t="s">
        <v>0</v>
      </c>
      <c r="BJ7" s="287" t="s">
        <v>0</v>
      </c>
      <c r="BK7" s="287" t="s">
        <v>0</v>
      </c>
      <c r="BL7" s="287" t="s">
        <v>0</v>
      </c>
      <c r="BM7" s="287" t="s">
        <v>0</v>
      </c>
      <c r="BN7" s="287">
        <v>275652</v>
      </c>
      <c r="BO7" s="287">
        <v>277981</v>
      </c>
      <c r="BP7" s="312">
        <v>96002</v>
      </c>
      <c r="BQ7" s="530">
        <v>89503</v>
      </c>
    </row>
    <row r="8" spans="1:69" x14ac:dyDescent="0.2">
      <c r="A8" s="118" t="s">
        <v>544</v>
      </c>
      <c r="B8" s="476">
        <v>12692</v>
      </c>
      <c r="C8" s="123">
        <v>1192</v>
      </c>
      <c r="D8" s="123">
        <v>8333</v>
      </c>
      <c r="E8" s="123">
        <v>795</v>
      </c>
      <c r="F8" s="123">
        <v>582</v>
      </c>
      <c r="G8" s="123">
        <v>3</v>
      </c>
      <c r="H8" s="123">
        <v>384</v>
      </c>
      <c r="I8" s="123">
        <v>2</v>
      </c>
      <c r="J8" s="123">
        <v>8</v>
      </c>
      <c r="K8" s="123">
        <v>8</v>
      </c>
      <c r="L8" s="123" t="s">
        <v>0</v>
      </c>
      <c r="M8" s="123">
        <v>6</v>
      </c>
      <c r="N8" s="123">
        <v>4</v>
      </c>
      <c r="O8" s="123">
        <v>4</v>
      </c>
      <c r="P8" s="123">
        <v>2</v>
      </c>
      <c r="Q8" s="477">
        <v>3</v>
      </c>
      <c r="R8" s="468">
        <v>18926</v>
      </c>
      <c r="S8" s="123">
        <v>21180</v>
      </c>
      <c r="T8" s="123">
        <v>8769</v>
      </c>
      <c r="U8" s="123">
        <v>9305</v>
      </c>
      <c r="V8" s="123">
        <v>1212</v>
      </c>
      <c r="W8" s="123">
        <v>1327</v>
      </c>
      <c r="X8" s="123">
        <v>721</v>
      </c>
      <c r="Y8" s="123">
        <v>705</v>
      </c>
      <c r="Z8" s="123">
        <v>2</v>
      </c>
      <c r="AA8" s="123">
        <v>8</v>
      </c>
      <c r="AB8" s="123">
        <v>2</v>
      </c>
      <c r="AC8" s="123">
        <v>7</v>
      </c>
      <c r="AD8" s="123" t="s">
        <v>0</v>
      </c>
      <c r="AE8" s="123" t="s">
        <v>0</v>
      </c>
      <c r="AF8" s="123" t="s">
        <v>0</v>
      </c>
      <c r="AG8" s="119" t="s">
        <v>0</v>
      </c>
      <c r="AH8" s="131" t="s">
        <v>0</v>
      </c>
      <c r="AI8" s="123" t="s">
        <v>0</v>
      </c>
      <c r="AJ8" s="123" t="s">
        <v>0</v>
      </c>
      <c r="AK8" s="123" t="s">
        <v>0</v>
      </c>
      <c r="AL8" s="123" t="s">
        <v>0</v>
      </c>
      <c r="AM8" s="123">
        <v>2</v>
      </c>
      <c r="AN8" s="123" t="s">
        <v>0</v>
      </c>
      <c r="AO8" s="123">
        <v>2</v>
      </c>
      <c r="AP8" s="123">
        <v>1</v>
      </c>
      <c r="AQ8" s="123">
        <v>1</v>
      </c>
      <c r="AR8" s="123" t="s">
        <v>0</v>
      </c>
      <c r="AS8" s="123" t="s">
        <v>0</v>
      </c>
      <c r="AT8" s="123" t="s">
        <v>0</v>
      </c>
      <c r="AU8" s="123" t="s">
        <v>0</v>
      </c>
      <c r="AV8" s="123" t="s">
        <v>0</v>
      </c>
      <c r="AW8" s="497" t="s">
        <v>0</v>
      </c>
      <c r="AX8" s="476">
        <v>14690</v>
      </c>
      <c r="AY8" s="123">
        <v>16172</v>
      </c>
      <c r="AZ8" s="123">
        <v>7107</v>
      </c>
      <c r="BA8" s="123">
        <v>5274</v>
      </c>
      <c r="BB8" s="123">
        <v>216</v>
      </c>
      <c r="BC8" s="123">
        <v>5</v>
      </c>
      <c r="BD8" s="123">
        <v>80</v>
      </c>
      <c r="BE8" s="123">
        <v>3</v>
      </c>
      <c r="BF8" s="123">
        <v>2</v>
      </c>
      <c r="BG8" s="123" t="s">
        <v>0</v>
      </c>
      <c r="BH8" s="123" t="s">
        <v>0</v>
      </c>
      <c r="BI8" s="123" t="s">
        <v>0</v>
      </c>
      <c r="BJ8" s="123" t="s">
        <v>0</v>
      </c>
      <c r="BK8" s="123" t="s">
        <v>0</v>
      </c>
      <c r="BL8" s="123" t="s">
        <v>0</v>
      </c>
      <c r="BM8" s="123" t="s">
        <v>0</v>
      </c>
      <c r="BN8" s="123">
        <v>48335</v>
      </c>
      <c r="BO8" s="123">
        <v>39902</v>
      </c>
      <c r="BP8" s="238">
        <v>25400</v>
      </c>
      <c r="BQ8" s="477">
        <v>16102</v>
      </c>
    </row>
    <row r="9" spans="1:69" x14ac:dyDescent="0.2">
      <c r="A9" s="192" t="s">
        <v>269</v>
      </c>
      <c r="B9" s="476">
        <v>3004</v>
      </c>
      <c r="C9" s="123">
        <v>514</v>
      </c>
      <c r="D9" s="123">
        <v>1891</v>
      </c>
      <c r="E9" s="123">
        <v>239</v>
      </c>
      <c r="F9" s="123">
        <v>56</v>
      </c>
      <c r="G9" s="123" t="s">
        <v>0</v>
      </c>
      <c r="H9" s="123">
        <v>33</v>
      </c>
      <c r="I9" s="123" t="s">
        <v>0</v>
      </c>
      <c r="J9" s="123" t="s">
        <v>0</v>
      </c>
      <c r="K9" s="123" t="s">
        <v>0</v>
      </c>
      <c r="L9" s="123" t="s">
        <v>0</v>
      </c>
      <c r="M9" s="123" t="s">
        <v>0</v>
      </c>
      <c r="N9" s="123">
        <v>19</v>
      </c>
      <c r="O9" s="123">
        <v>23</v>
      </c>
      <c r="P9" s="123">
        <v>1</v>
      </c>
      <c r="Q9" s="477">
        <v>5</v>
      </c>
      <c r="R9" s="468">
        <v>197321</v>
      </c>
      <c r="S9" s="123">
        <v>209067</v>
      </c>
      <c r="T9" s="123">
        <v>56823</v>
      </c>
      <c r="U9" s="123">
        <v>62793</v>
      </c>
      <c r="V9" s="123">
        <v>16520</v>
      </c>
      <c r="W9" s="123">
        <v>17445</v>
      </c>
      <c r="X9" s="123">
        <v>7648</v>
      </c>
      <c r="Y9" s="123">
        <v>7553</v>
      </c>
      <c r="Z9" s="123">
        <v>25</v>
      </c>
      <c r="AA9" s="123">
        <v>31</v>
      </c>
      <c r="AB9" s="123">
        <v>16</v>
      </c>
      <c r="AC9" s="123">
        <v>20</v>
      </c>
      <c r="AD9" s="123">
        <v>304</v>
      </c>
      <c r="AE9" s="123">
        <v>337</v>
      </c>
      <c r="AF9" s="123">
        <v>186</v>
      </c>
      <c r="AG9" s="119">
        <v>223</v>
      </c>
      <c r="AH9" s="131">
        <v>29</v>
      </c>
      <c r="AI9" s="123">
        <v>45</v>
      </c>
      <c r="AJ9" s="123">
        <v>21</v>
      </c>
      <c r="AK9" s="123">
        <v>37</v>
      </c>
      <c r="AL9" s="123" t="s">
        <v>0</v>
      </c>
      <c r="AM9" s="123">
        <v>2</v>
      </c>
      <c r="AN9" s="123" t="s">
        <v>0</v>
      </c>
      <c r="AO9" s="123">
        <v>1</v>
      </c>
      <c r="AP9" s="123">
        <v>14</v>
      </c>
      <c r="AQ9" s="123">
        <v>1</v>
      </c>
      <c r="AR9" s="123" t="s">
        <v>0</v>
      </c>
      <c r="AS9" s="123">
        <v>1</v>
      </c>
      <c r="AT9" s="123">
        <v>2</v>
      </c>
      <c r="AU9" s="123" t="s">
        <v>0</v>
      </c>
      <c r="AV9" s="123">
        <v>2</v>
      </c>
      <c r="AW9" s="497" t="s">
        <v>0</v>
      </c>
      <c r="AX9" s="476">
        <v>9978</v>
      </c>
      <c r="AY9" s="123">
        <v>10614</v>
      </c>
      <c r="AZ9" s="123">
        <v>3968</v>
      </c>
      <c r="BA9" s="123">
        <v>2529</v>
      </c>
      <c r="BB9" s="123">
        <v>45</v>
      </c>
      <c r="BC9" s="123" t="s">
        <v>0</v>
      </c>
      <c r="BD9" s="123">
        <v>13</v>
      </c>
      <c r="BE9" s="123" t="s">
        <v>0</v>
      </c>
      <c r="BF9" s="123" t="s">
        <v>0</v>
      </c>
      <c r="BG9" s="123" t="s">
        <v>0</v>
      </c>
      <c r="BH9" s="123" t="s">
        <v>0</v>
      </c>
      <c r="BI9" s="123" t="s">
        <v>0</v>
      </c>
      <c r="BJ9" s="123" t="s">
        <v>0</v>
      </c>
      <c r="BK9" s="123" t="s">
        <v>0</v>
      </c>
      <c r="BL9" s="123" t="s">
        <v>0</v>
      </c>
      <c r="BM9" s="123" t="s">
        <v>0</v>
      </c>
      <c r="BN9" s="123">
        <v>227317</v>
      </c>
      <c r="BO9" s="123">
        <v>238079</v>
      </c>
      <c r="BP9" s="123">
        <v>70602</v>
      </c>
      <c r="BQ9" s="477">
        <v>73401</v>
      </c>
    </row>
    <row r="10" spans="1:69" x14ac:dyDescent="0.2">
      <c r="A10" s="270" t="s">
        <v>535</v>
      </c>
      <c r="B10" s="601">
        <v>4618</v>
      </c>
      <c r="C10" s="287">
        <v>653</v>
      </c>
      <c r="D10" s="287">
        <v>3035</v>
      </c>
      <c r="E10" s="287">
        <v>445</v>
      </c>
      <c r="F10" s="287">
        <v>41</v>
      </c>
      <c r="G10" s="287">
        <v>3</v>
      </c>
      <c r="H10" s="287">
        <v>31</v>
      </c>
      <c r="I10" s="287">
        <v>2</v>
      </c>
      <c r="J10" s="287">
        <v>8</v>
      </c>
      <c r="K10" s="287">
        <v>8</v>
      </c>
      <c r="L10" s="287">
        <v>2</v>
      </c>
      <c r="M10" s="287">
        <v>6</v>
      </c>
      <c r="N10" s="287">
        <v>2</v>
      </c>
      <c r="O10" s="287">
        <v>6</v>
      </c>
      <c r="P10" s="287" t="s">
        <v>0</v>
      </c>
      <c r="Q10" s="530">
        <v>4</v>
      </c>
      <c r="R10" s="529">
        <v>36475</v>
      </c>
      <c r="S10" s="287">
        <v>38865</v>
      </c>
      <c r="T10" s="287">
        <v>12899</v>
      </c>
      <c r="U10" s="287">
        <v>13363</v>
      </c>
      <c r="V10" s="287">
        <v>2747</v>
      </c>
      <c r="W10" s="287">
        <v>2812</v>
      </c>
      <c r="X10" s="287">
        <v>1498</v>
      </c>
      <c r="Y10" s="287">
        <v>1425</v>
      </c>
      <c r="Z10" s="287">
        <v>3</v>
      </c>
      <c r="AA10" s="287">
        <v>4</v>
      </c>
      <c r="AB10" s="287">
        <v>3</v>
      </c>
      <c r="AC10" s="287">
        <v>4</v>
      </c>
      <c r="AD10" s="287">
        <v>1</v>
      </c>
      <c r="AE10" s="287" t="s">
        <v>0</v>
      </c>
      <c r="AF10" s="287" t="s">
        <v>0</v>
      </c>
      <c r="AG10" s="303" t="s">
        <v>0</v>
      </c>
      <c r="AH10" s="291">
        <v>5</v>
      </c>
      <c r="AI10" s="287">
        <v>3</v>
      </c>
      <c r="AJ10" s="287">
        <v>4</v>
      </c>
      <c r="AK10" s="287">
        <v>1</v>
      </c>
      <c r="AL10" s="287" t="s">
        <v>0</v>
      </c>
      <c r="AM10" s="287">
        <v>1</v>
      </c>
      <c r="AN10" s="287" t="s">
        <v>0</v>
      </c>
      <c r="AO10" s="287" t="s">
        <v>0</v>
      </c>
      <c r="AP10" s="287">
        <v>1</v>
      </c>
      <c r="AQ10" s="287">
        <v>1</v>
      </c>
      <c r="AR10" s="287" t="s">
        <v>0</v>
      </c>
      <c r="AS10" s="287" t="s">
        <v>0</v>
      </c>
      <c r="AT10" s="287" t="s">
        <v>0</v>
      </c>
      <c r="AU10" s="287" t="s">
        <v>0</v>
      </c>
      <c r="AV10" s="287" t="s">
        <v>0</v>
      </c>
      <c r="AW10" s="603" t="s">
        <v>0</v>
      </c>
      <c r="AX10" s="601">
        <v>6583</v>
      </c>
      <c r="AY10" s="287">
        <v>7022</v>
      </c>
      <c r="AZ10" s="287">
        <v>3185</v>
      </c>
      <c r="BA10" s="287">
        <v>2308</v>
      </c>
      <c r="BB10" s="287">
        <v>43</v>
      </c>
      <c r="BC10" s="287">
        <v>5</v>
      </c>
      <c r="BD10" s="287">
        <v>12</v>
      </c>
      <c r="BE10" s="287">
        <v>3</v>
      </c>
      <c r="BF10" s="287" t="s">
        <v>0</v>
      </c>
      <c r="BG10" s="287" t="s">
        <v>0</v>
      </c>
      <c r="BH10" s="287" t="s">
        <v>0</v>
      </c>
      <c r="BI10" s="287" t="s">
        <v>0</v>
      </c>
      <c r="BJ10" s="287" t="s">
        <v>0</v>
      </c>
      <c r="BK10" s="287" t="s">
        <v>0</v>
      </c>
      <c r="BL10" s="287" t="s">
        <v>0</v>
      </c>
      <c r="BM10" s="287" t="s">
        <v>0</v>
      </c>
      <c r="BN10" s="287">
        <v>50527</v>
      </c>
      <c r="BO10" s="287">
        <v>49383</v>
      </c>
      <c r="BP10" s="287">
        <v>20669</v>
      </c>
      <c r="BQ10" s="530">
        <v>17561</v>
      </c>
    </row>
    <row r="11" spans="1:69" x14ac:dyDescent="0.2">
      <c r="A11" s="118" t="s">
        <v>545</v>
      </c>
      <c r="B11" s="476">
        <v>4568</v>
      </c>
      <c r="C11" s="123">
        <v>618</v>
      </c>
      <c r="D11" s="123">
        <v>3006</v>
      </c>
      <c r="E11" s="123">
        <v>433</v>
      </c>
      <c r="F11" s="123">
        <v>41</v>
      </c>
      <c r="G11" s="123">
        <v>3</v>
      </c>
      <c r="H11" s="123">
        <v>31</v>
      </c>
      <c r="I11" s="123">
        <v>2</v>
      </c>
      <c r="J11" s="123">
        <v>8</v>
      </c>
      <c r="K11" s="123">
        <v>8</v>
      </c>
      <c r="L11" s="123">
        <v>2</v>
      </c>
      <c r="M11" s="123">
        <v>6</v>
      </c>
      <c r="N11" s="123">
        <v>1</v>
      </c>
      <c r="O11" s="123">
        <v>4</v>
      </c>
      <c r="P11" s="123" t="s">
        <v>0</v>
      </c>
      <c r="Q11" s="477">
        <v>3</v>
      </c>
      <c r="R11" s="468">
        <v>6101</v>
      </c>
      <c r="S11" s="123">
        <v>7097</v>
      </c>
      <c r="T11" s="123">
        <v>3181</v>
      </c>
      <c r="U11" s="123">
        <v>3409</v>
      </c>
      <c r="V11" s="123">
        <v>375</v>
      </c>
      <c r="W11" s="123">
        <v>366</v>
      </c>
      <c r="X11" s="123">
        <v>253</v>
      </c>
      <c r="Y11" s="123">
        <v>230</v>
      </c>
      <c r="Z11" s="123">
        <v>2</v>
      </c>
      <c r="AA11" s="123">
        <v>3</v>
      </c>
      <c r="AB11" s="123">
        <v>2</v>
      </c>
      <c r="AC11" s="123">
        <v>3</v>
      </c>
      <c r="AD11" s="123" t="s">
        <v>0</v>
      </c>
      <c r="AE11" s="123" t="s">
        <v>0</v>
      </c>
      <c r="AF11" s="123" t="s">
        <v>0</v>
      </c>
      <c r="AG11" s="119" t="s">
        <v>0</v>
      </c>
      <c r="AH11" s="131" t="s">
        <v>0</v>
      </c>
      <c r="AI11" s="123" t="s">
        <v>0</v>
      </c>
      <c r="AJ11" s="123" t="s">
        <v>0</v>
      </c>
      <c r="AK11" s="123" t="s">
        <v>0</v>
      </c>
      <c r="AL11" s="123" t="s">
        <v>0</v>
      </c>
      <c r="AM11" s="123" t="s">
        <v>0</v>
      </c>
      <c r="AN11" s="123" t="s">
        <v>0</v>
      </c>
      <c r="AO11" s="123" t="s">
        <v>0</v>
      </c>
      <c r="AP11" s="123">
        <v>1</v>
      </c>
      <c r="AQ11" s="123">
        <v>1</v>
      </c>
      <c r="AR11" s="123" t="s">
        <v>0</v>
      </c>
      <c r="AS11" s="123" t="s">
        <v>0</v>
      </c>
      <c r="AT11" s="123" t="s">
        <v>0</v>
      </c>
      <c r="AU11" s="123" t="s">
        <v>0</v>
      </c>
      <c r="AV11" s="123" t="s">
        <v>0</v>
      </c>
      <c r="AW11" s="497" t="s">
        <v>0</v>
      </c>
      <c r="AX11" s="476">
        <v>3729</v>
      </c>
      <c r="AY11" s="123">
        <v>3992</v>
      </c>
      <c r="AZ11" s="123">
        <v>2272</v>
      </c>
      <c r="BA11" s="123">
        <v>1769</v>
      </c>
      <c r="BB11" s="123">
        <v>43</v>
      </c>
      <c r="BC11" s="123">
        <v>5</v>
      </c>
      <c r="BD11" s="123">
        <v>12</v>
      </c>
      <c r="BE11" s="123">
        <v>3</v>
      </c>
      <c r="BF11" s="123" t="s">
        <v>0</v>
      </c>
      <c r="BG11" s="123" t="s">
        <v>0</v>
      </c>
      <c r="BH11" s="123" t="s">
        <v>0</v>
      </c>
      <c r="BI11" s="123" t="s">
        <v>0</v>
      </c>
      <c r="BJ11" s="123" t="s">
        <v>0</v>
      </c>
      <c r="BK11" s="123" t="s">
        <v>0</v>
      </c>
      <c r="BL11" s="123" t="s">
        <v>0</v>
      </c>
      <c r="BM11" s="123" t="s">
        <v>0</v>
      </c>
      <c r="BN11" s="123">
        <v>14869</v>
      </c>
      <c r="BO11" s="123">
        <v>12097</v>
      </c>
      <c r="BP11" s="123">
        <v>8759</v>
      </c>
      <c r="BQ11" s="477">
        <v>5858</v>
      </c>
    </row>
    <row r="12" spans="1:69" x14ac:dyDescent="0.2">
      <c r="A12" s="118" t="s">
        <v>706</v>
      </c>
      <c r="B12" s="476">
        <v>7</v>
      </c>
      <c r="C12" s="123">
        <v>8</v>
      </c>
      <c r="D12" s="123">
        <v>5</v>
      </c>
      <c r="E12" s="123">
        <v>1</v>
      </c>
      <c r="F12" s="123" t="s">
        <v>0</v>
      </c>
      <c r="G12" s="123" t="s">
        <v>0</v>
      </c>
      <c r="H12" s="123" t="s">
        <v>0</v>
      </c>
      <c r="I12" s="123" t="s">
        <v>0</v>
      </c>
      <c r="J12" s="123" t="s">
        <v>0</v>
      </c>
      <c r="K12" s="123" t="s">
        <v>0</v>
      </c>
      <c r="L12" s="123" t="s">
        <v>0</v>
      </c>
      <c r="M12" s="123" t="s">
        <v>0</v>
      </c>
      <c r="N12" s="123" t="s">
        <v>0</v>
      </c>
      <c r="O12" s="123" t="s">
        <v>0</v>
      </c>
      <c r="P12" s="123" t="s">
        <v>0</v>
      </c>
      <c r="Q12" s="477" t="s">
        <v>0</v>
      </c>
      <c r="R12" s="468">
        <v>576</v>
      </c>
      <c r="S12" s="123">
        <v>635</v>
      </c>
      <c r="T12" s="123">
        <v>268</v>
      </c>
      <c r="U12" s="123">
        <v>249</v>
      </c>
      <c r="V12" s="123">
        <v>93</v>
      </c>
      <c r="W12" s="123">
        <v>106</v>
      </c>
      <c r="X12" s="123">
        <v>54</v>
      </c>
      <c r="Y12" s="123">
        <v>57</v>
      </c>
      <c r="Z12" s="123" t="s">
        <v>0</v>
      </c>
      <c r="AA12" s="123" t="s">
        <v>0</v>
      </c>
      <c r="AB12" s="123" t="s">
        <v>0</v>
      </c>
      <c r="AC12" s="123" t="s">
        <v>0</v>
      </c>
      <c r="AD12" s="123" t="s">
        <v>0</v>
      </c>
      <c r="AE12" s="123" t="s">
        <v>0</v>
      </c>
      <c r="AF12" s="123" t="s">
        <v>0</v>
      </c>
      <c r="AG12" s="119" t="s">
        <v>0</v>
      </c>
      <c r="AH12" s="131" t="s">
        <v>0</v>
      </c>
      <c r="AI12" s="123" t="s">
        <v>0</v>
      </c>
      <c r="AJ12" s="123" t="s">
        <v>0</v>
      </c>
      <c r="AK12" s="123" t="s">
        <v>0</v>
      </c>
      <c r="AL12" s="123" t="s">
        <v>0</v>
      </c>
      <c r="AM12" s="123" t="s">
        <v>0</v>
      </c>
      <c r="AN12" s="123" t="s">
        <v>0</v>
      </c>
      <c r="AO12" s="123" t="s">
        <v>0</v>
      </c>
      <c r="AP12" s="123" t="s">
        <v>0</v>
      </c>
      <c r="AQ12" s="123" t="s">
        <v>0</v>
      </c>
      <c r="AR12" s="123" t="s">
        <v>0</v>
      </c>
      <c r="AS12" s="123" t="s">
        <v>0</v>
      </c>
      <c r="AT12" s="123" t="s">
        <v>0</v>
      </c>
      <c r="AU12" s="123" t="s">
        <v>0</v>
      </c>
      <c r="AV12" s="123" t="s">
        <v>0</v>
      </c>
      <c r="AW12" s="497" t="s">
        <v>0</v>
      </c>
      <c r="AX12" s="476">
        <v>1303</v>
      </c>
      <c r="AY12" s="123">
        <v>1432</v>
      </c>
      <c r="AZ12" s="123">
        <v>494</v>
      </c>
      <c r="BA12" s="123">
        <v>310</v>
      </c>
      <c r="BB12" s="123" t="s">
        <v>0</v>
      </c>
      <c r="BC12" s="123" t="s">
        <v>0</v>
      </c>
      <c r="BD12" s="123" t="s">
        <v>0</v>
      </c>
      <c r="BE12" s="123" t="s">
        <v>0</v>
      </c>
      <c r="BF12" s="123" t="s">
        <v>0</v>
      </c>
      <c r="BG12" s="123" t="s">
        <v>0</v>
      </c>
      <c r="BH12" s="123" t="s">
        <v>0</v>
      </c>
      <c r="BI12" s="123" t="s">
        <v>0</v>
      </c>
      <c r="BJ12" s="123" t="s">
        <v>0</v>
      </c>
      <c r="BK12" s="123" t="s">
        <v>0</v>
      </c>
      <c r="BL12" s="123" t="s">
        <v>0</v>
      </c>
      <c r="BM12" s="123" t="s">
        <v>0</v>
      </c>
      <c r="BN12" s="123">
        <v>1979</v>
      </c>
      <c r="BO12" s="123">
        <v>2181</v>
      </c>
      <c r="BP12" s="123">
        <v>821</v>
      </c>
      <c r="BQ12" s="477">
        <v>617</v>
      </c>
    </row>
    <row r="13" spans="1:69" x14ac:dyDescent="0.2">
      <c r="A13" s="118" t="s">
        <v>1465</v>
      </c>
      <c r="B13" s="476">
        <v>43</v>
      </c>
      <c r="C13" s="123">
        <v>27</v>
      </c>
      <c r="D13" s="123">
        <v>24</v>
      </c>
      <c r="E13" s="123">
        <v>11</v>
      </c>
      <c r="F13" s="123" t="s">
        <v>0</v>
      </c>
      <c r="G13" s="123" t="s">
        <v>0</v>
      </c>
      <c r="H13" s="123" t="s">
        <v>0</v>
      </c>
      <c r="I13" s="123" t="s">
        <v>0</v>
      </c>
      <c r="J13" s="123" t="s">
        <v>0</v>
      </c>
      <c r="K13" s="123" t="s">
        <v>0</v>
      </c>
      <c r="L13" s="123" t="s">
        <v>0</v>
      </c>
      <c r="M13" s="123" t="s">
        <v>0</v>
      </c>
      <c r="N13" s="123">
        <v>1</v>
      </c>
      <c r="O13" s="123">
        <v>2</v>
      </c>
      <c r="P13" s="200" t="s">
        <v>0</v>
      </c>
      <c r="Q13" s="487">
        <v>1</v>
      </c>
      <c r="R13" s="485">
        <v>29798</v>
      </c>
      <c r="S13" s="200">
        <v>31133</v>
      </c>
      <c r="T13" s="200">
        <v>9450</v>
      </c>
      <c r="U13" s="200">
        <v>9705</v>
      </c>
      <c r="V13" s="200">
        <v>2279</v>
      </c>
      <c r="W13" s="200">
        <v>2340</v>
      </c>
      <c r="X13" s="200">
        <v>1191</v>
      </c>
      <c r="Y13" s="200">
        <v>1138</v>
      </c>
      <c r="Z13" s="200">
        <v>1</v>
      </c>
      <c r="AA13" s="200">
        <v>1</v>
      </c>
      <c r="AB13" s="200">
        <v>1</v>
      </c>
      <c r="AC13" s="200">
        <v>1</v>
      </c>
      <c r="AD13" s="200">
        <v>1</v>
      </c>
      <c r="AE13" s="200" t="s">
        <v>0</v>
      </c>
      <c r="AF13" s="200" t="s">
        <v>0</v>
      </c>
      <c r="AG13" s="201" t="s">
        <v>0</v>
      </c>
      <c r="AH13" s="131">
        <v>5</v>
      </c>
      <c r="AI13" s="123">
        <v>3</v>
      </c>
      <c r="AJ13" s="123">
        <v>4</v>
      </c>
      <c r="AK13" s="123">
        <v>1</v>
      </c>
      <c r="AL13" s="123" t="s">
        <v>0</v>
      </c>
      <c r="AM13" s="123">
        <v>1</v>
      </c>
      <c r="AN13" s="123" t="s">
        <v>0</v>
      </c>
      <c r="AO13" s="123" t="s">
        <v>0</v>
      </c>
      <c r="AP13" s="123" t="s">
        <v>0</v>
      </c>
      <c r="AQ13" s="123" t="s">
        <v>0</v>
      </c>
      <c r="AR13" s="123" t="s">
        <v>0</v>
      </c>
      <c r="AS13" s="123" t="s">
        <v>0</v>
      </c>
      <c r="AT13" s="123" t="s">
        <v>0</v>
      </c>
      <c r="AU13" s="123" t="s">
        <v>0</v>
      </c>
      <c r="AV13" s="123" t="s">
        <v>0</v>
      </c>
      <c r="AW13" s="497" t="s">
        <v>0</v>
      </c>
      <c r="AX13" s="476">
        <v>1551</v>
      </c>
      <c r="AY13" s="123">
        <v>1598</v>
      </c>
      <c r="AZ13" s="123">
        <v>419</v>
      </c>
      <c r="BA13" s="123">
        <v>229</v>
      </c>
      <c r="BB13" s="123" t="s">
        <v>0</v>
      </c>
      <c r="BC13" s="123" t="s">
        <v>0</v>
      </c>
      <c r="BD13" s="123" t="s">
        <v>0</v>
      </c>
      <c r="BE13" s="123" t="s">
        <v>0</v>
      </c>
      <c r="BF13" s="123" t="s">
        <v>0</v>
      </c>
      <c r="BG13" s="123" t="s">
        <v>0</v>
      </c>
      <c r="BH13" s="123" t="s">
        <v>0</v>
      </c>
      <c r="BI13" s="123" t="s">
        <v>0</v>
      </c>
      <c r="BJ13" s="123" t="s">
        <v>0</v>
      </c>
      <c r="BK13" s="123" t="s">
        <v>0</v>
      </c>
      <c r="BL13" s="123" t="s">
        <v>0</v>
      </c>
      <c r="BM13" s="123" t="s">
        <v>0</v>
      </c>
      <c r="BN13" s="123">
        <v>33679</v>
      </c>
      <c r="BO13" s="123">
        <v>35105</v>
      </c>
      <c r="BP13" s="123">
        <v>11089</v>
      </c>
      <c r="BQ13" s="477">
        <v>11086</v>
      </c>
    </row>
    <row r="14" spans="1:69" x14ac:dyDescent="0.2">
      <c r="A14" s="317" t="s">
        <v>616</v>
      </c>
      <c r="B14" s="601">
        <v>941</v>
      </c>
      <c r="C14" s="287">
        <v>183</v>
      </c>
      <c r="D14" s="287">
        <v>647</v>
      </c>
      <c r="E14" s="287">
        <v>107</v>
      </c>
      <c r="F14" s="287">
        <v>290</v>
      </c>
      <c r="G14" s="287" t="s">
        <v>0</v>
      </c>
      <c r="H14" s="287">
        <v>212</v>
      </c>
      <c r="I14" s="287" t="s">
        <v>0</v>
      </c>
      <c r="J14" s="287" t="s">
        <v>0</v>
      </c>
      <c r="K14" s="287" t="s">
        <v>0</v>
      </c>
      <c r="L14" s="287" t="s">
        <v>0</v>
      </c>
      <c r="M14" s="287" t="s">
        <v>0</v>
      </c>
      <c r="N14" s="287">
        <v>2</v>
      </c>
      <c r="O14" s="287">
        <v>1</v>
      </c>
      <c r="P14" s="287">
        <v>1</v>
      </c>
      <c r="Q14" s="530" t="s">
        <v>0</v>
      </c>
      <c r="R14" s="529">
        <v>31395</v>
      </c>
      <c r="S14" s="287">
        <v>34002</v>
      </c>
      <c r="T14" s="287">
        <v>9185</v>
      </c>
      <c r="U14" s="287">
        <v>10064</v>
      </c>
      <c r="V14" s="287">
        <v>8146</v>
      </c>
      <c r="W14" s="287">
        <v>8577</v>
      </c>
      <c r="X14" s="287">
        <v>3896</v>
      </c>
      <c r="Y14" s="287">
        <v>3831</v>
      </c>
      <c r="Z14" s="287" t="s">
        <v>0</v>
      </c>
      <c r="AA14" s="287" t="s">
        <v>0</v>
      </c>
      <c r="AB14" s="287" t="s">
        <v>0</v>
      </c>
      <c r="AC14" s="287" t="s">
        <v>0</v>
      </c>
      <c r="AD14" s="287" t="s">
        <v>0</v>
      </c>
      <c r="AE14" s="287" t="s">
        <v>0</v>
      </c>
      <c r="AF14" s="287" t="s">
        <v>0</v>
      </c>
      <c r="AG14" s="303" t="s">
        <v>0</v>
      </c>
      <c r="AH14" s="291" t="s">
        <v>0</v>
      </c>
      <c r="AI14" s="287">
        <v>1</v>
      </c>
      <c r="AJ14" s="287" t="s">
        <v>0</v>
      </c>
      <c r="AK14" s="287" t="s">
        <v>0</v>
      </c>
      <c r="AL14" s="287" t="s">
        <v>0</v>
      </c>
      <c r="AM14" s="287" t="s">
        <v>0</v>
      </c>
      <c r="AN14" s="287" t="s">
        <v>0</v>
      </c>
      <c r="AO14" s="287" t="s">
        <v>0</v>
      </c>
      <c r="AP14" s="287" t="s">
        <v>0</v>
      </c>
      <c r="AQ14" s="287" t="s">
        <v>0</v>
      </c>
      <c r="AR14" s="287" t="s">
        <v>0</v>
      </c>
      <c r="AS14" s="287" t="s">
        <v>0</v>
      </c>
      <c r="AT14" s="287" t="s">
        <v>0</v>
      </c>
      <c r="AU14" s="287" t="s">
        <v>0</v>
      </c>
      <c r="AV14" s="287" t="s">
        <v>0</v>
      </c>
      <c r="AW14" s="603" t="s">
        <v>0</v>
      </c>
      <c r="AX14" s="601">
        <v>2306</v>
      </c>
      <c r="AY14" s="287">
        <v>2635</v>
      </c>
      <c r="AZ14" s="287">
        <v>859</v>
      </c>
      <c r="BA14" s="287">
        <v>613</v>
      </c>
      <c r="BB14" s="287">
        <v>54</v>
      </c>
      <c r="BC14" s="287" t="s">
        <v>0</v>
      </c>
      <c r="BD14" s="287">
        <v>25</v>
      </c>
      <c r="BE14" s="287" t="s">
        <v>0</v>
      </c>
      <c r="BF14" s="287" t="s">
        <v>0</v>
      </c>
      <c r="BG14" s="287" t="s">
        <v>0</v>
      </c>
      <c r="BH14" s="287" t="s">
        <v>0</v>
      </c>
      <c r="BI14" s="287" t="s">
        <v>0</v>
      </c>
      <c r="BJ14" s="287" t="s">
        <v>0</v>
      </c>
      <c r="BK14" s="287" t="s">
        <v>0</v>
      </c>
      <c r="BL14" s="287" t="s">
        <v>0</v>
      </c>
      <c r="BM14" s="287" t="s">
        <v>0</v>
      </c>
      <c r="BN14" s="287">
        <v>43134</v>
      </c>
      <c r="BO14" s="287">
        <v>45399</v>
      </c>
      <c r="BP14" s="287">
        <v>14825</v>
      </c>
      <c r="BQ14" s="530">
        <v>14615</v>
      </c>
    </row>
    <row r="15" spans="1:69" x14ac:dyDescent="0.2">
      <c r="A15" s="192" t="s">
        <v>588</v>
      </c>
      <c r="B15" s="476">
        <v>402</v>
      </c>
      <c r="C15" s="123">
        <v>98</v>
      </c>
      <c r="D15" s="123">
        <v>305</v>
      </c>
      <c r="E15" s="123">
        <v>58</v>
      </c>
      <c r="F15" s="123">
        <v>240</v>
      </c>
      <c r="G15" s="123" t="s">
        <v>0</v>
      </c>
      <c r="H15" s="123">
        <v>182</v>
      </c>
      <c r="I15" s="123" t="s">
        <v>0</v>
      </c>
      <c r="J15" s="123" t="s">
        <v>0</v>
      </c>
      <c r="K15" s="123" t="s">
        <v>0</v>
      </c>
      <c r="L15" s="123" t="s">
        <v>0</v>
      </c>
      <c r="M15" s="123" t="s">
        <v>0</v>
      </c>
      <c r="N15" s="123" t="s">
        <v>0</v>
      </c>
      <c r="O15" s="123" t="s">
        <v>0</v>
      </c>
      <c r="P15" s="123" t="s">
        <v>0</v>
      </c>
      <c r="Q15" s="477" t="s">
        <v>0</v>
      </c>
      <c r="R15" s="468">
        <v>1593</v>
      </c>
      <c r="S15" s="123">
        <v>1773</v>
      </c>
      <c r="T15" s="123">
        <v>677</v>
      </c>
      <c r="U15" s="123">
        <v>725</v>
      </c>
      <c r="V15" s="123">
        <v>265</v>
      </c>
      <c r="W15" s="123">
        <v>327</v>
      </c>
      <c r="X15" s="123">
        <v>115</v>
      </c>
      <c r="Y15" s="123">
        <v>135</v>
      </c>
      <c r="Z15" s="123" t="s">
        <v>0</v>
      </c>
      <c r="AA15" s="123" t="s">
        <v>0</v>
      </c>
      <c r="AB15" s="123" t="s">
        <v>0</v>
      </c>
      <c r="AC15" s="123" t="s">
        <v>0</v>
      </c>
      <c r="AD15" s="123" t="s">
        <v>0</v>
      </c>
      <c r="AE15" s="123" t="s">
        <v>0</v>
      </c>
      <c r="AF15" s="123" t="s">
        <v>0</v>
      </c>
      <c r="AG15" s="119" t="s">
        <v>0</v>
      </c>
      <c r="AH15" s="131" t="s">
        <v>0</v>
      </c>
      <c r="AI15" s="123" t="s">
        <v>0</v>
      </c>
      <c r="AJ15" s="123" t="s">
        <v>0</v>
      </c>
      <c r="AK15" s="123" t="s">
        <v>0</v>
      </c>
      <c r="AL15" s="123" t="s">
        <v>0</v>
      </c>
      <c r="AM15" s="123" t="s">
        <v>0</v>
      </c>
      <c r="AN15" s="123" t="s">
        <v>0</v>
      </c>
      <c r="AO15" s="123" t="s">
        <v>0</v>
      </c>
      <c r="AP15" s="123" t="s">
        <v>0</v>
      </c>
      <c r="AQ15" s="123" t="s">
        <v>0</v>
      </c>
      <c r="AR15" s="123" t="s">
        <v>0</v>
      </c>
      <c r="AS15" s="123" t="s">
        <v>0</v>
      </c>
      <c r="AT15" s="123" t="s">
        <v>0</v>
      </c>
      <c r="AU15" s="123" t="s">
        <v>0</v>
      </c>
      <c r="AV15" s="123" t="s">
        <v>0</v>
      </c>
      <c r="AW15" s="497" t="s">
        <v>0</v>
      </c>
      <c r="AX15" s="476">
        <v>969</v>
      </c>
      <c r="AY15" s="123">
        <v>1110</v>
      </c>
      <c r="AZ15" s="123">
        <v>279</v>
      </c>
      <c r="BA15" s="123">
        <v>200</v>
      </c>
      <c r="BB15" s="123">
        <v>30</v>
      </c>
      <c r="BC15" s="123" t="s">
        <v>0</v>
      </c>
      <c r="BD15" s="123">
        <v>18</v>
      </c>
      <c r="BE15" s="123" t="s">
        <v>0</v>
      </c>
      <c r="BF15" s="123" t="s">
        <v>0</v>
      </c>
      <c r="BG15" s="123" t="s">
        <v>0</v>
      </c>
      <c r="BH15" s="123" t="s">
        <v>0</v>
      </c>
      <c r="BI15" s="123" t="s">
        <v>0</v>
      </c>
      <c r="BJ15" s="123" t="s">
        <v>0</v>
      </c>
      <c r="BK15" s="123" t="s">
        <v>0</v>
      </c>
      <c r="BL15" s="123" t="s">
        <v>0</v>
      </c>
      <c r="BM15" s="123" t="s">
        <v>0</v>
      </c>
      <c r="BN15" s="123">
        <v>3499</v>
      </c>
      <c r="BO15" s="123">
        <v>3308</v>
      </c>
      <c r="BP15" s="123">
        <v>1576</v>
      </c>
      <c r="BQ15" s="477">
        <v>1118</v>
      </c>
    </row>
    <row r="16" spans="1:69" x14ac:dyDescent="0.2">
      <c r="A16" s="118" t="s">
        <v>714</v>
      </c>
      <c r="B16" s="476">
        <v>16</v>
      </c>
      <c r="C16" s="123">
        <v>11</v>
      </c>
      <c r="D16" s="123">
        <v>8</v>
      </c>
      <c r="E16" s="123">
        <v>7</v>
      </c>
      <c r="F16" s="123" t="s">
        <v>0</v>
      </c>
      <c r="G16" s="123" t="s">
        <v>0</v>
      </c>
      <c r="H16" s="123" t="s">
        <v>0</v>
      </c>
      <c r="I16" s="123" t="s">
        <v>0</v>
      </c>
      <c r="J16" s="123" t="s">
        <v>0</v>
      </c>
      <c r="K16" s="123" t="s">
        <v>0</v>
      </c>
      <c r="L16" s="123" t="s">
        <v>0</v>
      </c>
      <c r="M16" s="123" t="s">
        <v>0</v>
      </c>
      <c r="N16" s="123">
        <v>1</v>
      </c>
      <c r="O16" s="123" t="s">
        <v>0</v>
      </c>
      <c r="P16" s="123">
        <v>1</v>
      </c>
      <c r="Q16" s="477" t="s">
        <v>0</v>
      </c>
      <c r="R16" s="468">
        <v>667</v>
      </c>
      <c r="S16" s="123">
        <v>827</v>
      </c>
      <c r="T16" s="123">
        <v>251</v>
      </c>
      <c r="U16" s="123">
        <v>270</v>
      </c>
      <c r="V16" s="123">
        <v>18</v>
      </c>
      <c r="W16" s="123">
        <v>18</v>
      </c>
      <c r="X16" s="123">
        <v>6</v>
      </c>
      <c r="Y16" s="123">
        <v>3</v>
      </c>
      <c r="Z16" s="123" t="s">
        <v>0</v>
      </c>
      <c r="AA16" s="123" t="s">
        <v>0</v>
      </c>
      <c r="AB16" s="123" t="s">
        <v>0</v>
      </c>
      <c r="AC16" s="123" t="s">
        <v>0</v>
      </c>
      <c r="AD16" s="123" t="s">
        <v>0</v>
      </c>
      <c r="AE16" s="123" t="s">
        <v>0</v>
      </c>
      <c r="AF16" s="123" t="s">
        <v>0</v>
      </c>
      <c r="AG16" s="119" t="s">
        <v>0</v>
      </c>
      <c r="AH16" s="131" t="s">
        <v>0</v>
      </c>
      <c r="AI16" s="123" t="s">
        <v>0</v>
      </c>
      <c r="AJ16" s="123" t="s">
        <v>0</v>
      </c>
      <c r="AK16" s="123" t="s">
        <v>0</v>
      </c>
      <c r="AL16" s="123" t="s">
        <v>0</v>
      </c>
      <c r="AM16" s="123" t="s">
        <v>0</v>
      </c>
      <c r="AN16" s="123" t="s">
        <v>0</v>
      </c>
      <c r="AO16" s="123" t="s">
        <v>0</v>
      </c>
      <c r="AP16" s="123" t="s">
        <v>0</v>
      </c>
      <c r="AQ16" s="123" t="s">
        <v>0</v>
      </c>
      <c r="AR16" s="123" t="s">
        <v>0</v>
      </c>
      <c r="AS16" s="123" t="s">
        <v>0</v>
      </c>
      <c r="AT16" s="123" t="s">
        <v>0</v>
      </c>
      <c r="AU16" s="123" t="s">
        <v>0</v>
      </c>
      <c r="AV16" s="123" t="s">
        <v>0</v>
      </c>
      <c r="AW16" s="497" t="s">
        <v>0</v>
      </c>
      <c r="AX16" s="476">
        <v>422</v>
      </c>
      <c r="AY16" s="123">
        <v>505</v>
      </c>
      <c r="AZ16" s="123">
        <v>195</v>
      </c>
      <c r="BA16" s="123">
        <v>163</v>
      </c>
      <c r="BB16" s="123" t="s">
        <v>0</v>
      </c>
      <c r="BC16" s="123" t="s">
        <v>0</v>
      </c>
      <c r="BD16" s="123" t="s">
        <v>0</v>
      </c>
      <c r="BE16" s="123" t="s">
        <v>0</v>
      </c>
      <c r="BF16" s="123" t="s">
        <v>0</v>
      </c>
      <c r="BG16" s="123" t="s">
        <v>0</v>
      </c>
      <c r="BH16" s="123" t="s">
        <v>0</v>
      </c>
      <c r="BI16" s="123" t="s">
        <v>0</v>
      </c>
      <c r="BJ16" s="123" t="s">
        <v>0</v>
      </c>
      <c r="BK16" s="123" t="s">
        <v>0</v>
      </c>
      <c r="BL16" s="123" t="s">
        <v>0</v>
      </c>
      <c r="BM16" s="123" t="s">
        <v>0</v>
      </c>
      <c r="BN16" s="123">
        <v>1124</v>
      </c>
      <c r="BO16" s="123">
        <v>1361</v>
      </c>
      <c r="BP16" s="123">
        <v>461</v>
      </c>
      <c r="BQ16" s="477">
        <v>443</v>
      </c>
    </row>
    <row r="17" spans="1:69" x14ac:dyDescent="0.2">
      <c r="A17" s="118" t="s">
        <v>1466</v>
      </c>
      <c r="B17" s="476">
        <v>523</v>
      </c>
      <c r="C17" s="123">
        <v>74</v>
      </c>
      <c r="D17" s="123">
        <v>334</v>
      </c>
      <c r="E17" s="123">
        <v>42</v>
      </c>
      <c r="F17" s="123">
        <v>50</v>
      </c>
      <c r="G17" s="123" t="s">
        <v>0</v>
      </c>
      <c r="H17" s="123">
        <v>30</v>
      </c>
      <c r="I17" s="123" t="s">
        <v>0</v>
      </c>
      <c r="J17" s="123" t="s">
        <v>0</v>
      </c>
      <c r="K17" s="123" t="s">
        <v>0</v>
      </c>
      <c r="L17" s="123" t="s">
        <v>0</v>
      </c>
      <c r="M17" s="123" t="s">
        <v>0</v>
      </c>
      <c r="N17" s="123">
        <v>1</v>
      </c>
      <c r="O17" s="123">
        <v>1</v>
      </c>
      <c r="P17" s="123" t="s">
        <v>0</v>
      </c>
      <c r="Q17" s="477" t="s">
        <v>0</v>
      </c>
      <c r="R17" s="468">
        <v>29135</v>
      </c>
      <c r="S17" s="123">
        <v>31402</v>
      </c>
      <c r="T17" s="123">
        <v>8257</v>
      </c>
      <c r="U17" s="123">
        <v>9069</v>
      </c>
      <c r="V17" s="123">
        <v>7863</v>
      </c>
      <c r="W17" s="123">
        <v>8232</v>
      </c>
      <c r="X17" s="123">
        <v>3775</v>
      </c>
      <c r="Y17" s="123">
        <v>3693</v>
      </c>
      <c r="Z17" s="123" t="s">
        <v>0</v>
      </c>
      <c r="AA17" s="123" t="s">
        <v>0</v>
      </c>
      <c r="AB17" s="123" t="s">
        <v>0</v>
      </c>
      <c r="AC17" s="123" t="s">
        <v>0</v>
      </c>
      <c r="AD17" s="123" t="s">
        <v>0</v>
      </c>
      <c r="AE17" s="123" t="s">
        <v>0</v>
      </c>
      <c r="AF17" s="123" t="s">
        <v>0</v>
      </c>
      <c r="AG17" s="119" t="s">
        <v>0</v>
      </c>
      <c r="AH17" s="131" t="s">
        <v>0</v>
      </c>
      <c r="AI17" s="123">
        <v>1</v>
      </c>
      <c r="AJ17" s="123" t="s">
        <v>0</v>
      </c>
      <c r="AK17" s="123" t="s">
        <v>0</v>
      </c>
      <c r="AL17" s="123" t="s">
        <v>0</v>
      </c>
      <c r="AM17" s="123" t="s">
        <v>0</v>
      </c>
      <c r="AN17" s="123" t="s">
        <v>0</v>
      </c>
      <c r="AO17" s="123" t="s">
        <v>0</v>
      </c>
      <c r="AP17" s="123" t="s">
        <v>0</v>
      </c>
      <c r="AQ17" s="123" t="s">
        <v>0</v>
      </c>
      <c r="AR17" s="123" t="s">
        <v>0</v>
      </c>
      <c r="AS17" s="123" t="s">
        <v>0</v>
      </c>
      <c r="AT17" s="123" t="s">
        <v>0</v>
      </c>
      <c r="AU17" s="123" t="s">
        <v>0</v>
      </c>
      <c r="AV17" s="123" t="s">
        <v>0</v>
      </c>
      <c r="AW17" s="497" t="s">
        <v>0</v>
      </c>
      <c r="AX17" s="476">
        <v>915</v>
      </c>
      <c r="AY17" s="123">
        <v>1020</v>
      </c>
      <c r="AZ17" s="123">
        <v>385</v>
      </c>
      <c r="BA17" s="123">
        <v>250</v>
      </c>
      <c r="BB17" s="123">
        <v>24</v>
      </c>
      <c r="BC17" s="123" t="s">
        <v>0</v>
      </c>
      <c r="BD17" s="123">
        <v>7</v>
      </c>
      <c r="BE17" s="123" t="s">
        <v>0</v>
      </c>
      <c r="BF17" s="123" t="s">
        <v>0</v>
      </c>
      <c r="BG17" s="123" t="s">
        <v>0</v>
      </c>
      <c r="BH17" s="123" t="s">
        <v>0</v>
      </c>
      <c r="BI17" s="123" t="s">
        <v>0</v>
      </c>
      <c r="BJ17" s="123" t="s">
        <v>0</v>
      </c>
      <c r="BK17" s="123" t="s">
        <v>0</v>
      </c>
      <c r="BL17" s="123" t="s">
        <v>0</v>
      </c>
      <c r="BM17" s="123" t="s">
        <v>0</v>
      </c>
      <c r="BN17" s="123">
        <v>38511</v>
      </c>
      <c r="BO17" s="123">
        <v>40730</v>
      </c>
      <c r="BP17" s="123">
        <v>12788</v>
      </c>
      <c r="BQ17" s="477">
        <v>13054</v>
      </c>
    </row>
    <row r="18" spans="1:69" x14ac:dyDescent="0.2">
      <c r="A18" s="311" t="s">
        <v>547</v>
      </c>
      <c r="B18" s="601">
        <v>2377</v>
      </c>
      <c r="C18" s="287">
        <v>307</v>
      </c>
      <c r="D18" s="287">
        <v>1606</v>
      </c>
      <c r="E18" s="287">
        <v>178</v>
      </c>
      <c r="F18" s="287">
        <v>281</v>
      </c>
      <c r="G18" s="287" t="s">
        <v>0</v>
      </c>
      <c r="H18" s="287">
        <v>153</v>
      </c>
      <c r="I18" s="287" t="s">
        <v>0</v>
      </c>
      <c r="J18" s="287" t="s">
        <v>0</v>
      </c>
      <c r="K18" s="287" t="s">
        <v>0</v>
      </c>
      <c r="L18" s="287" t="s">
        <v>0</v>
      </c>
      <c r="M18" s="287" t="s">
        <v>0</v>
      </c>
      <c r="N18" s="287">
        <v>2</v>
      </c>
      <c r="O18" s="287">
        <v>6</v>
      </c>
      <c r="P18" s="287" t="s">
        <v>0</v>
      </c>
      <c r="Q18" s="530">
        <v>3</v>
      </c>
      <c r="R18" s="529">
        <v>36839</v>
      </c>
      <c r="S18" s="287">
        <v>39234</v>
      </c>
      <c r="T18" s="287">
        <v>9465</v>
      </c>
      <c r="U18" s="287">
        <v>10757</v>
      </c>
      <c r="V18" s="287">
        <v>670</v>
      </c>
      <c r="W18" s="287">
        <v>705</v>
      </c>
      <c r="X18" s="287">
        <v>294</v>
      </c>
      <c r="Y18" s="287">
        <v>279</v>
      </c>
      <c r="Z18" s="287">
        <v>5</v>
      </c>
      <c r="AA18" s="287">
        <v>5</v>
      </c>
      <c r="AB18" s="287">
        <v>2</v>
      </c>
      <c r="AC18" s="287">
        <v>2</v>
      </c>
      <c r="AD18" s="287">
        <v>1</v>
      </c>
      <c r="AE18" s="287">
        <v>1</v>
      </c>
      <c r="AF18" s="287" t="s">
        <v>0</v>
      </c>
      <c r="AG18" s="303">
        <v>1</v>
      </c>
      <c r="AH18" s="291" t="s">
        <v>0</v>
      </c>
      <c r="AI18" s="287" t="s">
        <v>0</v>
      </c>
      <c r="AJ18" s="287" t="s">
        <v>0</v>
      </c>
      <c r="AK18" s="287" t="s">
        <v>0</v>
      </c>
      <c r="AL18" s="287" t="s">
        <v>0</v>
      </c>
      <c r="AM18" s="287" t="s">
        <v>0</v>
      </c>
      <c r="AN18" s="287" t="s">
        <v>0</v>
      </c>
      <c r="AO18" s="287" t="s">
        <v>0</v>
      </c>
      <c r="AP18" s="287" t="s">
        <v>0</v>
      </c>
      <c r="AQ18" s="287" t="s">
        <v>0</v>
      </c>
      <c r="AR18" s="287" t="s">
        <v>0</v>
      </c>
      <c r="AS18" s="287" t="s">
        <v>0</v>
      </c>
      <c r="AT18" s="287">
        <v>1</v>
      </c>
      <c r="AU18" s="287" t="s">
        <v>0</v>
      </c>
      <c r="AV18" s="287">
        <v>1</v>
      </c>
      <c r="AW18" s="603" t="s">
        <v>0</v>
      </c>
      <c r="AX18" s="601">
        <v>3727</v>
      </c>
      <c r="AY18" s="287">
        <v>4271</v>
      </c>
      <c r="AZ18" s="287">
        <v>1445</v>
      </c>
      <c r="BA18" s="287">
        <v>1121</v>
      </c>
      <c r="BB18" s="287">
        <v>3</v>
      </c>
      <c r="BC18" s="287" t="s">
        <v>0</v>
      </c>
      <c r="BD18" s="287">
        <v>3</v>
      </c>
      <c r="BE18" s="287" t="s">
        <v>0</v>
      </c>
      <c r="BF18" s="287" t="s">
        <v>0</v>
      </c>
      <c r="BG18" s="287" t="s">
        <v>0</v>
      </c>
      <c r="BH18" s="287" t="s">
        <v>0</v>
      </c>
      <c r="BI18" s="287" t="s">
        <v>0</v>
      </c>
      <c r="BJ18" s="287" t="s">
        <v>0</v>
      </c>
      <c r="BK18" s="287"/>
      <c r="BL18" s="287"/>
      <c r="BM18" s="287" t="s">
        <v>0</v>
      </c>
      <c r="BN18" s="287">
        <v>43906</v>
      </c>
      <c r="BO18" s="287">
        <v>44529</v>
      </c>
      <c r="BP18" s="287">
        <v>12969</v>
      </c>
      <c r="BQ18" s="530">
        <v>12341</v>
      </c>
    </row>
    <row r="19" spans="1:69" x14ac:dyDescent="0.2">
      <c r="A19" s="108" t="s">
        <v>537</v>
      </c>
      <c r="B19" s="476">
        <v>1404</v>
      </c>
      <c r="C19" s="123">
        <v>141</v>
      </c>
      <c r="D19" s="123">
        <v>956</v>
      </c>
      <c r="E19" s="123">
        <v>96</v>
      </c>
      <c r="F19" s="123">
        <v>277</v>
      </c>
      <c r="G19" s="123" t="s">
        <v>0</v>
      </c>
      <c r="H19" s="123">
        <v>151</v>
      </c>
      <c r="I19" s="123" t="s">
        <v>0</v>
      </c>
      <c r="J19" s="123" t="s">
        <v>0</v>
      </c>
      <c r="K19" s="123" t="s">
        <v>0</v>
      </c>
      <c r="L19" s="123" t="s">
        <v>0</v>
      </c>
      <c r="M19" s="123" t="s">
        <v>0</v>
      </c>
      <c r="N19" s="123" t="s">
        <v>0</v>
      </c>
      <c r="O19" s="123" t="s">
        <v>0</v>
      </c>
      <c r="P19" s="123" t="s">
        <v>0</v>
      </c>
      <c r="Q19" s="477" t="s">
        <v>0</v>
      </c>
      <c r="R19" s="468">
        <v>3094</v>
      </c>
      <c r="S19" s="123">
        <v>3422</v>
      </c>
      <c r="T19" s="123">
        <v>1281</v>
      </c>
      <c r="U19" s="123">
        <v>1393</v>
      </c>
      <c r="V19" s="123">
        <v>118</v>
      </c>
      <c r="W19" s="123">
        <v>111</v>
      </c>
      <c r="X19" s="123">
        <v>84</v>
      </c>
      <c r="Y19" s="123">
        <v>75</v>
      </c>
      <c r="Z19" s="123" t="s">
        <v>0</v>
      </c>
      <c r="AA19" s="123" t="s">
        <v>0</v>
      </c>
      <c r="AB19" s="123" t="s">
        <v>0</v>
      </c>
      <c r="AC19" s="123" t="s">
        <v>0</v>
      </c>
      <c r="AD19" s="123" t="s">
        <v>0</v>
      </c>
      <c r="AE19" s="123" t="s">
        <v>0</v>
      </c>
      <c r="AF19" s="123" t="s">
        <v>0</v>
      </c>
      <c r="AG19" s="119" t="s">
        <v>0</v>
      </c>
      <c r="AH19" s="131" t="s">
        <v>0</v>
      </c>
      <c r="AI19" s="123" t="s">
        <v>0</v>
      </c>
      <c r="AJ19" s="123" t="s">
        <v>0</v>
      </c>
      <c r="AK19" s="123" t="s">
        <v>0</v>
      </c>
      <c r="AL19" s="123" t="s">
        <v>0</v>
      </c>
      <c r="AM19" s="123" t="s">
        <v>0</v>
      </c>
      <c r="AN19" s="123" t="s">
        <v>0</v>
      </c>
      <c r="AO19" s="123" t="s">
        <v>0</v>
      </c>
      <c r="AP19" s="123" t="s">
        <v>0</v>
      </c>
      <c r="AQ19" s="123" t="s">
        <v>0</v>
      </c>
      <c r="AR19" s="123" t="s">
        <v>0</v>
      </c>
      <c r="AS19" s="123" t="s">
        <v>0</v>
      </c>
      <c r="AT19" s="123" t="s">
        <v>0</v>
      </c>
      <c r="AU19" s="123" t="s">
        <v>0</v>
      </c>
      <c r="AV19" s="123" t="s">
        <v>0</v>
      </c>
      <c r="AW19" s="497" t="s">
        <v>0</v>
      </c>
      <c r="AX19" s="476">
        <v>2238</v>
      </c>
      <c r="AY19" s="123">
        <v>2635</v>
      </c>
      <c r="AZ19" s="123">
        <v>958</v>
      </c>
      <c r="BA19" s="123">
        <v>793</v>
      </c>
      <c r="BB19" s="123" t="s">
        <v>0</v>
      </c>
      <c r="BC19" s="123" t="s">
        <v>0</v>
      </c>
      <c r="BD19" s="123" t="s">
        <v>0</v>
      </c>
      <c r="BE19" s="123" t="s">
        <v>0</v>
      </c>
      <c r="BF19" s="123" t="s">
        <v>0</v>
      </c>
      <c r="BG19" s="123" t="s">
        <v>0</v>
      </c>
      <c r="BH19" s="123" t="s">
        <v>0</v>
      </c>
      <c r="BI19" s="123" t="s">
        <v>0</v>
      </c>
      <c r="BJ19" s="123" t="s">
        <v>0</v>
      </c>
      <c r="BK19" s="123" t="s">
        <v>0</v>
      </c>
      <c r="BL19" s="123" t="s">
        <v>0</v>
      </c>
      <c r="BM19" s="123" t="s">
        <v>0</v>
      </c>
      <c r="BN19" s="123">
        <v>7131</v>
      </c>
      <c r="BO19" s="123">
        <v>6309</v>
      </c>
      <c r="BP19" s="123">
        <v>3430</v>
      </c>
      <c r="BQ19" s="477">
        <v>2357</v>
      </c>
    </row>
    <row r="20" spans="1:69" x14ac:dyDescent="0.2">
      <c r="A20" s="192" t="s">
        <v>268</v>
      </c>
      <c r="B20" s="476">
        <v>973</v>
      </c>
      <c r="C20" s="123">
        <v>166</v>
      </c>
      <c r="D20" s="123">
        <v>650</v>
      </c>
      <c r="E20" s="123">
        <v>82</v>
      </c>
      <c r="F20" s="123">
        <v>4</v>
      </c>
      <c r="G20" s="123" t="s">
        <v>0</v>
      </c>
      <c r="H20" s="123">
        <v>2</v>
      </c>
      <c r="I20" s="123" t="s">
        <v>0</v>
      </c>
      <c r="J20" s="123" t="s">
        <v>0</v>
      </c>
      <c r="K20" s="123" t="s">
        <v>0</v>
      </c>
      <c r="L20" s="123" t="s">
        <v>0</v>
      </c>
      <c r="M20" s="123" t="s">
        <v>0</v>
      </c>
      <c r="N20" s="123">
        <v>2</v>
      </c>
      <c r="O20" s="123">
        <v>6</v>
      </c>
      <c r="P20" s="123" t="s">
        <v>0</v>
      </c>
      <c r="Q20" s="477">
        <v>3</v>
      </c>
      <c r="R20" s="468">
        <v>33745</v>
      </c>
      <c r="S20" s="123">
        <v>35812</v>
      </c>
      <c r="T20" s="123">
        <v>8184</v>
      </c>
      <c r="U20" s="123">
        <v>9364</v>
      </c>
      <c r="V20" s="123">
        <v>552</v>
      </c>
      <c r="W20" s="123">
        <v>594</v>
      </c>
      <c r="X20" s="123">
        <v>210</v>
      </c>
      <c r="Y20" s="123">
        <v>204</v>
      </c>
      <c r="Z20" s="123">
        <v>5</v>
      </c>
      <c r="AA20" s="123">
        <v>5</v>
      </c>
      <c r="AB20" s="123">
        <v>2</v>
      </c>
      <c r="AC20" s="123">
        <v>2</v>
      </c>
      <c r="AD20" s="123">
        <v>1</v>
      </c>
      <c r="AE20" s="123">
        <v>1</v>
      </c>
      <c r="AF20" s="123" t="s">
        <v>0</v>
      </c>
      <c r="AG20" s="119">
        <v>1</v>
      </c>
      <c r="AH20" s="131" t="s">
        <v>0</v>
      </c>
      <c r="AI20" s="123" t="s">
        <v>0</v>
      </c>
      <c r="AJ20" s="123" t="s">
        <v>0</v>
      </c>
      <c r="AK20" s="123" t="s">
        <v>0</v>
      </c>
      <c r="AL20" s="123" t="s">
        <v>0</v>
      </c>
      <c r="AM20" s="123" t="s">
        <v>0</v>
      </c>
      <c r="AN20" s="123" t="s">
        <v>0</v>
      </c>
      <c r="AO20" s="123" t="s">
        <v>0</v>
      </c>
      <c r="AP20" s="123" t="s">
        <v>0</v>
      </c>
      <c r="AQ20" s="123" t="s">
        <v>0</v>
      </c>
      <c r="AR20" s="123" t="s">
        <v>0</v>
      </c>
      <c r="AS20" s="123" t="s">
        <v>0</v>
      </c>
      <c r="AT20" s="123">
        <v>1</v>
      </c>
      <c r="AU20" s="123" t="s">
        <v>0</v>
      </c>
      <c r="AV20" s="123">
        <v>1</v>
      </c>
      <c r="AW20" s="497" t="s">
        <v>0</v>
      </c>
      <c r="AX20" s="476">
        <v>1489</v>
      </c>
      <c r="AY20" s="123">
        <v>1636</v>
      </c>
      <c r="AZ20" s="123">
        <v>487</v>
      </c>
      <c r="BA20" s="123">
        <v>328</v>
      </c>
      <c r="BB20" s="123">
        <v>3</v>
      </c>
      <c r="BC20" s="123" t="s">
        <v>0</v>
      </c>
      <c r="BD20" s="123">
        <v>3</v>
      </c>
      <c r="BE20" s="123" t="s">
        <v>0</v>
      </c>
      <c r="BF20" s="123" t="s">
        <v>0</v>
      </c>
      <c r="BG20" s="123" t="s">
        <v>0</v>
      </c>
      <c r="BH20" s="123" t="s">
        <v>0</v>
      </c>
      <c r="BI20" s="123" t="s">
        <v>0</v>
      </c>
      <c r="BJ20" s="123" t="s">
        <v>0</v>
      </c>
      <c r="BK20" s="123" t="s">
        <v>0</v>
      </c>
      <c r="BL20" s="123" t="s">
        <v>0</v>
      </c>
      <c r="BM20" s="123" t="s">
        <v>0</v>
      </c>
      <c r="BN20" s="123">
        <v>36775</v>
      </c>
      <c r="BO20" s="123">
        <v>38220</v>
      </c>
      <c r="BP20" s="123">
        <v>9539</v>
      </c>
      <c r="BQ20" s="477">
        <v>9984</v>
      </c>
    </row>
    <row r="21" spans="1:69" x14ac:dyDescent="0.2">
      <c r="A21" s="317" t="s">
        <v>617</v>
      </c>
      <c r="B21" s="601">
        <v>2067</v>
      </c>
      <c r="C21" s="287">
        <v>161</v>
      </c>
      <c r="D21" s="287">
        <v>1122</v>
      </c>
      <c r="E21" s="287">
        <v>88</v>
      </c>
      <c r="F21" s="287" t="s">
        <v>0</v>
      </c>
      <c r="G21" s="287" t="s">
        <v>0</v>
      </c>
      <c r="H21" s="287" t="s">
        <v>0</v>
      </c>
      <c r="I21" s="287" t="s">
        <v>0</v>
      </c>
      <c r="J21" s="287" t="s">
        <v>0</v>
      </c>
      <c r="K21" s="287" t="s">
        <v>0</v>
      </c>
      <c r="L21" s="287" t="s">
        <v>0</v>
      </c>
      <c r="M21" s="287" t="s">
        <v>0</v>
      </c>
      <c r="N21" s="287">
        <v>2</v>
      </c>
      <c r="O21" s="287" t="s">
        <v>0</v>
      </c>
      <c r="P21" s="287" t="s">
        <v>0</v>
      </c>
      <c r="Q21" s="530" t="s">
        <v>0</v>
      </c>
      <c r="R21" s="529">
        <v>28026</v>
      </c>
      <c r="S21" s="287">
        <v>29511</v>
      </c>
      <c r="T21" s="287">
        <v>9878</v>
      </c>
      <c r="U21" s="287">
        <v>10536</v>
      </c>
      <c r="V21" s="287">
        <v>168</v>
      </c>
      <c r="W21" s="287">
        <v>154</v>
      </c>
      <c r="X21" s="287">
        <v>112</v>
      </c>
      <c r="Y21" s="287">
        <v>86</v>
      </c>
      <c r="Z21" s="287" t="s">
        <v>0</v>
      </c>
      <c r="AA21" s="287" t="s">
        <v>0</v>
      </c>
      <c r="AB21" s="287" t="s">
        <v>0</v>
      </c>
      <c r="AC21" s="287" t="s">
        <v>0</v>
      </c>
      <c r="AD21" s="287">
        <v>1</v>
      </c>
      <c r="AE21" s="287" t="s">
        <v>0</v>
      </c>
      <c r="AF21" s="287" t="s">
        <v>0</v>
      </c>
      <c r="AG21" s="303" t="s">
        <v>0</v>
      </c>
      <c r="AH21" s="291" t="s">
        <v>0</v>
      </c>
      <c r="AI21" s="287" t="s">
        <v>0</v>
      </c>
      <c r="AJ21" s="287" t="s">
        <v>0</v>
      </c>
      <c r="AK21" s="287" t="s">
        <v>0</v>
      </c>
      <c r="AL21" s="287" t="s">
        <v>0</v>
      </c>
      <c r="AM21" s="287">
        <v>2</v>
      </c>
      <c r="AN21" s="287" t="s">
        <v>0</v>
      </c>
      <c r="AO21" s="287">
        <v>2</v>
      </c>
      <c r="AP21" s="287" t="s">
        <v>0</v>
      </c>
      <c r="AQ21" s="287" t="s">
        <v>0</v>
      </c>
      <c r="AR21" s="287" t="s">
        <v>0</v>
      </c>
      <c r="AS21" s="287" t="s">
        <v>0</v>
      </c>
      <c r="AT21" s="287">
        <v>1</v>
      </c>
      <c r="AU21" s="287" t="s">
        <v>0</v>
      </c>
      <c r="AV21" s="287">
        <v>1</v>
      </c>
      <c r="AW21" s="603" t="s">
        <v>0</v>
      </c>
      <c r="AX21" s="601">
        <v>3211</v>
      </c>
      <c r="AY21" s="287">
        <v>3545</v>
      </c>
      <c r="AZ21" s="287">
        <v>1420</v>
      </c>
      <c r="BA21" s="287">
        <v>940</v>
      </c>
      <c r="BB21" s="287">
        <v>48</v>
      </c>
      <c r="BC21" s="287" t="s">
        <v>0</v>
      </c>
      <c r="BD21" s="287">
        <v>10</v>
      </c>
      <c r="BE21" s="287" t="s">
        <v>0</v>
      </c>
      <c r="BF21" s="287" t="s">
        <v>0</v>
      </c>
      <c r="BG21" s="287" t="s">
        <v>0</v>
      </c>
      <c r="BH21" s="287" t="s">
        <v>0</v>
      </c>
      <c r="BI21" s="287" t="s">
        <v>0</v>
      </c>
      <c r="BJ21" s="287" t="s">
        <v>0</v>
      </c>
      <c r="BK21" s="287" t="s">
        <v>0</v>
      </c>
      <c r="BL21" s="287" t="s">
        <v>0</v>
      </c>
      <c r="BM21" s="287" t="s">
        <v>0</v>
      </c>
      <c r="BN21" s="287">
        <v>33524</v>
      </c>
      <c r="BO21" s="287">
        <v>33373</v>
      </c>
      <c r="BP21" s="287">
        <v>12543</v>
      </c>
      <c r="BQ21" s="530">
        <v>11652</v>
      </c>
    </row>
    <row r="22" spans="1:69" x14ac:dyDescent="0.2">
      <c r="A22" s="118" t="s">
        <v>589</v>
      </c>
      <c r="B22" s="476">
        <v>1301</v>
      </c>
      <c r="C22" s="123">
        <v>73</v>
      </c>
      <c r="D22" s="123">
        <v>741</v>
      </c>
      <c r="E22" s="123">
        <v>49</v>
      </c>
      <c r="F22" s="123" t="s">
        <v>0</v>
      </c>
      <c r="G22" s="123" t="s">
        <v>0</v>
      </c>
      <c r="H22" s="123" t="s">
        <v>0</v>
      </c>
      <c r="I22" s="123" t="s">
        <v>0</v>
      </c>
      <c r="J22" s="123" t="s">
        <v>0</v>
      </c>
      <c r="K22" s="123" t="s">
        <v>0</v>
      </c>
      <c r="L22" s="123" t="s">
        <v>0</v>
      </c>
      <c r="M22" s="123" t="s">
        <v>0</v>
      </c>
      <c r="N22" s="123" t="s">
        <v>0</v>
      </c>
      <c r="O22" s="123" t="s">
        <v>0</v>
      </c>
      <c r="P22" s="123" t="s">
        <v>0</v>
      </c>
      <c r="Q22" s="477" t="s">
        <v>0</v>
      </c>
      <c r="R22" s="468">
        <v>1903</v>
      </c>
      <c r="S22" s="123">
        <v>2049</v>
      </c>
      <c r="T22" s="123">
        <v>790</v>
      </c>
      <c r="U22" s="123">
        <v>841</v>
      </c>
      <c r="V22" s="123">
        <v>68</v>
      </c>
      <c r="W22" s="123">
        <v>64</v>
      </c>
      <c r="X22" s="123">
        <v>53</v>
      </c>
      <c r="Y22" s="123">
        <v>46</v>
      </c>
      <c r="Z22" s="123" t="s">
        <v>0</v>
      </c>
      <c r="AA22" s="123" t="s">
        <v>0</v>
      </c>
      <c r="AB22" s="123" t="s">
        <v>0</v>
      </c>
      <c r="AC22" s="123" t="s">
        <v>0</v>
      </c>
      <c r="AD22" s="123" t="s">
        <v>0</v>
      </c>
      <c r="AE22" s="123" t="s">
        <v>0</v>
      </c>
      <c r="AF22" s="123" t="s">
        <v>0</v>
      </c>
      <c r="AG22" s="119" t="s">
        <v>0</v>
      </c>
      <c r="AH22" s="131" t="s">
        <v>0</v>
      </c>
      <c r="AI22" s="123" t="s">
        <v>0</v>
      </c>
      <c r="AJ22" s="123" t="s">
        <v>0</v>
      </c>
      <c r="AK22" s="123" t="s">
        <v>0</v>
      </c>
      <c r="AL22" s="123" t="s">
        <v>0</v>
      </c>
      <c r="AM22" s="123">
        <v>2</v>
      </c>
      <c r="AN22" s="123" t="s">
        <v>0</v>
      </c>
      <c r="AO22" s="123">
        <v>2</v>
      </c>
      <c r="AP22" s="123" t="s">
        <v>0</v>
      </c>
      <c r="AQ22" s="123" t="s">
        <v>0</v>
      </c>
      <c r="AR22" s="123" t="s">
        <v>0</v>
      </c>
      <c r="AS22" s="123" t="s">
        <v>0</v>
      </c>
      <c r="AT22" s="123" t="s">
        <v>0</v>
      </c>
      <c r="AU22" s="123" t="s">
        <v>0</v>
      </c>
      <c r="AV22" s="123" t="s">
        <v>0</v>
      </c>
      <c r="AW22" s="497" t="s">
        <v>0</v>
      </c>
      <c r="AX22" s="476">
        <v>1701</v>
      </c>
      <c r="AY22" s="123">
        <v>1936</v>
      </c>
      <c r="AZ22" s="123">
        <v>756</v>
      </c>
      <c r="BA22" s="123">
        <v>549</v>
      </c>
      <c r="BB22" s="123">
        <v>31</v>
      </c>
      <c r="BC22" s="123" t="s">
        <v>0</v>
      </c>
      <c r="BD22" s="123">
        <v>8</v>
      </c>
      <c r="BE22" s="123" t="s">
        <v>0</v>
      </c>
      <c r="BF22" s="123" t="s">
        <v>0</v>
      </c>
      <c r="BG22" s="123" t="s">
        <v>0</v>
      </c>
      <c r="BH22" s="123" t="s">
        <v>0</v>
      </c>
      <c r="BI22" s="123" t="s">
        <v>0</v>
      </c>
      <c r="BJ22" s="123" t="s">
        <v>0</v>
      </c>
      <c r="BK22" s="123" t="s">
        <v>0</v>
      </c>
      <c r="BL22" s="123" t="s">
        <v>0</v>
      </c>
      <c r="BM22" s="123" t="s">
        <v>0</v>
      </c>
      <c r="BN22" s="123">
        <v>5004</v>
      </c>
      <c r="BO22" s="123">
        <v>4124</v>
      </c>
      <c r="BP22" s="123">
        <v>2348</v>
      </c>
      <c r="BQ22" s="477">
        <v>1487</v>
      </c>
    </row>
    <row r="23" spans="1:69" x14ac:dyDescent="0.2">
      <c r="A23" s="118" t="s">
        <v>1465</v>
      </c>
      <c r="B23" s="476">
        <v>766</v>
      </c>
      <c r="C23" s="123">
        <v>88</v>
      </c>
      <c r="D23" s="123">
        <v>381</v>
      </c>
      <c r="E23" s="123">
        <v>39</v>
      </c>
      <c r="F23" s="123" t="s">
        <v>0</v>
      </c>
      <c r="G23" s="123" t="s">
        <v>0</v>
      </c>
      <c r="H23" s="123" t="s">
        <v>0</v>
      </c>
      <c r="I23" s="123" t="s">
        <v>0</v>
      </c>
      <c r="J23" s="123" t="s">
        <v>0</v>
      </c>
      <c r="K23" s="123" t="s">
        <v>0</v>
      </c>
      <c r="L23" s="123" t="s">
        <v>0</v>
      </c>
      <c r="M23" s="123" t="s">
        <v>0</v>
      </c>
      <c r="N23" s="123">
        <v>2</v>
      </c>
      <c r="O23" s="123" t="s">
        <v>0</v>
      </c>
      <c r="P23" s="123" t="s">
        <v>0</v>
      </c>
      <c r="Q23" s="477" t="s">
        <v>0</v>
      </c>
      <c r="R23" s="468">
        <v>26123</v>
      </c>
      <c r="S23" s="123">
        <v>27462</v>
      </c>
      <c r="T23" s="123">
        <v>9088</v>
      </c>
      <c r="U23" s="123">
        <v>9695</v>
      </c>
      <c r="V23" s="123">
        <v>100</v>
      </c>
      <c r="W23" s="123">
        <v>90</v>
      </c>
      <c r="X23" s="123">
        <v>59</v>
      </c>
      <c r="Y23" s="123">
        <v>40</v>
      </c>
      <c r="Z23" s="123" t="s">
        <v>0</v>
      </c>
      <c r="AA23" s="123" t="s">
        <v>0</v>
      </c>
      <c r="AB23" s="123" t="s">
        <v>0</v>
      </c>
      <c r="AC23" s="123" t="s">
        <v>0</v>
      </c>
      <c r="AD23" s="123">
        <v>1</v>
      </c>
      <c r="AE23" s="123" t="s">
        <v>0</v>
      </c>
      <c r="AF23" s="123" t="s">
        <v>0</v>
      </c>
      <c r="AG23" s="119" t="s">
        <v>0</v>
      </c>
      <c r="AH23" s="131" t="s">
        <v>0</v>
      </c>
      <c r="AI23" s="123" t="s">
        <v>0</v>
      </c>
      <c r="AJ23" s="123" t="s">
        <v>0</v>
      </c>
      <c r="AK23" s="123" t="s">
        <v>0</v>
      </c>
      <c r="AL23" s="123" t="s">
        <v>0</v>
      </c>
      <c r="AM23" s="123" t="s">
        <v>0</v>
      </c>
      <c r="AN23" s="123" t="s">
        <v>0</v>
      </c>
      <c r="AO23" s="123" t="s">
        <v>0</v>
      </c>
      <c r="AP23" s="123" t="s">
        <v>0</v>
      </c>
      <c r="AQ23" s="123" t="s">
        <v>0</v>
      </c>
      <c r="AR23" s="123" t="s">
        <v>0</v>
      </c>
      <c r="AS23" s="123" t="s">
        <v>0</v>
      </c>
      <c r="AT23" s="123">
        <v>1</v>
      </c>
      <c r="AU23" s="123" t="s">
        <v>0</v>
      </c>
      <c r="AV23" s="123">
        <v>1</v>
      </c>
      <c r="AW23" s="497" t="s">
        <v>0</v>
      </c>
      <c r="AX23" s="476">
        <v>1510</v>
      </c>
      <c r="AY23" s="123">
        <v>1609</v>
      </c>
      <c r="AZ23" s="123">
        <v>664</v>
      </c>
      <c r="BA23" s="123">
        <v>391</v>
      </c>
      <c r="BB23" s="123">
        <v>17</v>
      </c>
      <c r="BC23" s="123" t="s">
        <v>0</v>
      </c>
      <c r="BD23" s="123">
        <v>2</v>
      </c>
      <c r="BE23" s="123" t="s">
        <v>0</v>
      </c>
      <c r="BF23" s="123" t="s">
        <v>0</v>
      </c>
      <c r="BG23" s="123" t="s">
        <v>0</v>
      </c>
      <c r="BH23" s="123" t="s">
        <v>0</v>
      </c>
      <c r="BI23" s="123" t="s">
        <v>0</v>
      </c>
      <c r="BJ23" s="123" t="s">
        <v>0</v>
      </c>
      <c r="BK23" s="123" t="s">
        <v>0</v>
      </c>
      <c r="BL23" s="123" t="s">
        <v>0</v>
      </c>
      <c r="BM23" s="123" t="s">
        <v>0</v>
      </c>
      <c r="BN23" s="123">
        <v>28520</v>
      </c>
      <c r="BO23" s="123">
        <v>29249</v>
      </c>
      <c r="BP23" s="123">
        <v>10195</v>
      </c>
      <c r="BQ23" s="477">
        <v>10165</v>
      </c>
    </row>
    <row r="24" spans="1:69" x14ac:dyDescent="0.2">
      <c r="A24" s="317" t="s">
        <v>531</v>
      </c>
      <c r="B24" s="601">
        <v>1707</v>
      </c>
      <c r="C24" s="287">
        <v>189</v>
      </c>
      <c r="D24" s="287">
        <v>1152</v>
      </c>
      <c r="E24" s="287">
        <v>106</v>
      </c>
      <c r="F24" s="287">
        <v>5</v>
      </c>
      <c r="G24" s="287" t="s">
        <v>0</v>
      </c>
      <c r="H24" s="287">
        <v>2</v>
      </c>
      <c r="I24" s="287" t="s">
        <v>0</v>
      </c>
      <c r="J24" s="287" t="s">
        <v>0</v>
      </c>
      <c r="K24" s="287" t="s">
        <v>0</v>
      </c>
      <c r="L24" s="287" t="s">
        <v>0</v>
      </c>
      <c r="M24" s="287" t="s">
        <v>0</v>
      </c>
      <c r="N24" s="287">
        <v>8</v>
      </c>
      <c r="O24" s="287">
        <v>5</v>
      </c>
      <c r="P24" s="287">
        <v>1</v>
      </c>
      <c r="Q24" s="530" t="s">
        <v>0</v>
      </c>
      <c r="R24" s="529">
        <v>26428</v>
      </c>
      <c r="S24" s="287">
        <v>29252</v>
      </c>
      <c r="T24" s="287">
        <v>6823</v>
      </c>
      <c r="U24" s="287">
        <v>8594</v>
      </c>
      <c r="V24" s="287">
        <v>3785</v>
      </c>
      <c r="W24" s="287">
        <v>4101</v>
      </c>
      <c r="X24" s="287">
        <v>1424</v>
      </c>
      <c r="Y24" s="287">
        <v>1465</v>
      </c>
      <c r="Z24" s="287">
        <v>1</v>
      </c>
      <c r="AA24" s="287">
        <v>5</v>
      </c>
      <c r="AB24" s="287">
        <v>1</v>
      </c>
      <c r="AC24" s="287">
        <v>4</v>
      </c>
      <c r="AD24" s="287">
        <v>30</v>
      </c>
      <c r="AE24" s="287">
        <v>40</v>
      </c>
      <c r="AF24" s="287">
        <v>13</v>
      </c>
      <c r="AG24" s="303">
        <v>19</v>
      </c>
      <c r="AH24" s="291" t="s">
        <v>0</v>
      </c>
      <c r="AI24" s="287" t="s">
        <v>0</v>
      </c>
      <c r="AJ24" s="287" t="s">
        <v>0</v>
      </c>
      <c r="AK24" s="287" t="s">
        <v>0</v>
      </c>
      <c r="AL24" s="287" t="s">
        <v>0</v>
      </c>
      <c r="AM24" s="287">
        <v>1</v>
      </c>
      <c r="AN24" s="287" t="s">
        <v>0</v>
      </c>
      <c r="AO24" s="287">
        <v>1</v>
      </c>
      <c r="AP24" s="287" t="s">
        <v>0</v>
      </c>
      <c r="AQ24" s="287" t="s">
        <v>0</v>
      </c>
      <c r="AR24" s="287" t="s">
        <v>0</v>
      </c>
      <c r="AS24" s="287" t="s">
        <v>0</v>
      </c>
      <c r="AT24" s="287" t="s">
        <v>0</v>
      </c>
      <c r="AU24" s="287" t="s">
        <v>0</v>
      </c>
      <c r="AV24" s="287" t="s">
        <v>0</v>
      </c>
      <c r="AW24" s="603" t="s">
        <v>0</v>
      </c>
      <c r="AX24" s="601">
        <v>2125</v>
      </c>
      <c r="AY24" s="287">
        <v>2242</v>
      </c>
      <c r="AZ24" s="287">
        <v>1286</v>
      </c>
      <c r="BA24" s="287">
        <v>923</v>
      </c>
      <c r="BB24" s="287">
        <v>4</v>
      </c>
      <c r="BC24" s="287" t="s">
        <v>0</v>
      </c>
      <c r="BD24" s="287">
        <v>2</v>
      </c>
      <c r="BE24" s="287" t="s">
        <v>0</v>
      </c>
      <c r="BF24" s="287">
        <v>2</v>
      </c>
      <c r="BG24" s="287" t="s">
        <v>0</v>
      </c>
      <c r="BH24" s="287" t="s">
        <v>0</v>
      </c>
      <c r="BI24" s="287" t="s">
        <v>0</v>
      </c>
      <c r="BJ24" s="287" t="s">
        <v>0</v>
      </c>
      <c r="BK24" s="287" t="s">
        <v>0</v>
      </c>
      <c r="BL24" s="287" t="s">
        <v>0</v>
      </c>
      <c r="BM24" s="287" t="s">
        <v>0</v>
      </c>
      <c r="BN24" s="287">
        <v>34095</v>
      </c>
      <c r="BO24" s="287">
        <v>35835</v>
      </c>
      <c r="BP24" s="287">
        <v>10704</v>
      </c>
      <c r="BQ24" s="530">
        <v>11112</v>
      </c>
    </row>
    <row r="25" spans="1:69" x14ac:dyDescent="0.2">
      <c r="A25" s="192" t="s">
        <v>1923</v>
      </c>
      <c r="B25" s="476">
        <v>1134</v>
      </c>
      <c r="C25" s="123">
        <v>95</v>
      </c>
      <c r="D25" s="123">
        <v>742</v>
      </c>
      <c r="E25" s="123">
        <v>63</v>
      </c>
      <c r="F25" s="123">
        <v>3</v>
      </c>
      <c r="G25" s="123" t="s">
        <v>0</v>
      </c>
      <c r="H25" s="123">
        <v>1</v>
      </c>
      <c r="I25" s="123" t="s">
        <v>0</v>
      </c>
      <c r="J25" s="123" t="s">
        <v>0</v>
      </c>
      <c r="K25" s="123" t="s">
        <v>0</v>
      </c>
      <c r="L25" s="123" t="s">
        <v>0</v>
      </c>
      <c r="M25" s="123" t="s">
        <v>0</v>
      </c>
      <c r="N25" s="123">
        <v>2</v>
      </c>
      <c r="O25" s="123" t="s">
        <v>0</v>
      </c>
      <c r="P25" s="123">
        <v>1</v>
      </c>
      <c r="Q25" s="477" t="s">
        <v>0</v>
      </c>
      <c r="R25" s="468">
        <v>1279</v>
      </c>
      <c r="S25" s="123">
        <v>1398</v>
      </c>
      <c r="T25" s="123">
        <v>562</v>
      </c>
      <c r="U25" s="123">
        <v>570</v>
      </c>
      <c r="V25" s="123">
        <v>130</v>
      </c>
      <c r="W25" s="123">
        <v>177</v>
      </c>
      <c r="X25" s="123">
        <v>79</v>
      </c>
      <c r="Y25" s="123">
        <v>83</v>
      </c>
      <c r="Z25" s="123" t="s">
        <v>0</v>
      </c>
      <c r="AA25" s="123">
        <v>5</v>
      </c>
      <c r="AB25" s="123" t="s">
        <v>0</v>
      </c>
      <c r="AC25" s="123">
        <v>4</v>
      </c>
      <c r="AD25" s="123" t="s">
        <v>0</v>
      </c>
      <c r="AE25" s="123" t="s">
        <v>0</v>
      </c>
      <c r="AF25" s="123" t="s">
        <v>0</v>
      </c>
      <c r="AG25" s="119" t="s">
        <v>0</v>
      </c>
      <c r="AH25" s="131" t="s">
        <v>0</v>
      </c>
      <c r="AI25" s="123" t="s">
        <v>0</v>
      </c>
      <c r="AJ25" s="123" t="s">
        <v>0</v>
      </c>
      <c r="AK25" s="123" t="s">
        <v>0</v>
      </c>
      <c r="AL25" s="123" t="s">
        <v>0</v>
      </c>
      <c r="AM25" s="123" t="s">
        <v>0</v>
      </c>
      <c r="AN25" s="123" t="s">
        <v>0</v>
      </c>
      <c r="AO25" s="123" t="s">
        <v>0</v>
      </c>
      <c r="AP25" s="123" t="s">
        <v>0</v>
      </c>
      <c r="AQ25" s="123" t="s">
        <v>0</v>
      </c>
      <c r="AR25" s="123" t="s">
        <v>0</v>
      </c>
      <c r="AS25" s="123" t="s">
        <v>0</v>
      </c>
      <c r="AT25" s="123" t="s">
        <v>0</v>
      </c>
      <c r="AU25" s="123" t="s">
        <v>0</v>
      </c>
      <c r="AV25" s="123" t="s">
        <v>0</v>
      </c>
      <c r="AW25" s="497" t="s">
        <v>0</v>
      </c>
      <c r="AX25" s="476">
        <v>846</v>
      </c>
      <c r="AY25" s="123">
        <v>886</v>
      </c>
      <c r="AZ25" s="123">
        <v>454</v>
      </c>
      <c r="BA25" s="123">
        <v>313</v>
      </c>
      <c r="BB25" s="123">
        <v>4</v>
      </c>
      <c r="BC25" s="123" t="s">
        <v>0</v>
      </c>
      <c r="BD25" s="123">
        <v>2</v>
      </c>
      <c r="BE25" s="123" t="s">
        <v>0</v>
      </c>
      <c r="BF25" s="123">
        <v>2</v>
      </c>
      <c r="BG25" s="123" t="s">
        <v>0</v>
      </c>
      <c r="BH25" s="123" t="s">
        <v>0</v>
      </c>
      <c r="BI25" s="123" t="s">
        <v>0</v>
      </c>
      <c r="BJ25" s="123" t="s">
        <v>0</v>
      </c>
      <c r="BK25" s="123" t="s">
        <v>0</v>
      </c>
      <c r="BL25" s="123" t="s">
        <v>0</v>
      </c>
      <c r="BM25" s="123" t="s">
        <v>0</v>
      </c>
      <c r="BN25" s="123">
        <v>3400</v>
      </c>
      <c r="BO25" s="123">
        <v>2561</v>
      </c>
      <c r="BP25" s="123">
        <v>1841</v>
      </c>
      <c r="BQ25" s="477">
        <v>1033</v>
      </c>
    </row>
    <row r="26" spans="1:69" x14ac:dyDescent="0.2">
      <c r="A26" s="192" t="s">
        <v>1465</v>
      </c>
      <c r="B26" s="476">
        <v>573</v>
      </c>
      <c r="C26" s="123">
        <v>94</v>
      </c>
      <c r="D26" s="123">
        <v>410</v>
      </c>
      <c r="E26" s="123">
        <v>43</v>
      </c>
      <c r="F26" s="123">
        <v>2</v>
      </c>
      <c r="G26" s="123" t="s">
        <v>0</v>
      </c>
      <c r="H26" s="123">
        <v>1</v>
      </c>
      <c r="I26" s="123" t="s">
        <v>0</v>
      </c>
      <c r="J26" s="123" t="s">
        <v>0</v>
      </c>
      <c r="K26" s="123" t="s">
        <v>0</v>
      </c>
      <c r="L26" s="123" t="s">
        <v>0</v>
      </c>
      <c r="M26" s="123" t="s">
        <v>0</v>
      </c>
      <c r="N26" s="123">
        <v>6</v>
      </c>
      <c r="O26" s="123">
        <v>5</v>
      </c>
      <c r="P26" s="123" t="s">
        <v>0</v>
      </c>
      <c r="Q26" s="477" t="s">
        <v>0</v>
      </c>
      <c r="R26" s="468">
        <v>25149</v>
      </c>
      <c r="S26" s="123">
        <v>27854</v>
      </c>
      <c r="T26" s="123">
        <v>6261</v>
      </c>
      <c r="U26" s="123">
        <v>8024</v>
      </c>
      <c r="V26" s="123">
        <v>3655</v>
      </c>
      <c r="W26" s="123">
        <v>3924</v>
      </c>
      <c r="X26" s="123">
        <v>1345</v>
      </c>
      <c r="Y26" s="123">
        <v>1382</v>
      </c>
      <c r="Z26" s="123">
        <v>1</v>
      </c>
      <c r="AA26" s="123" t="s">
        <v>0</v>
      </c>
      <c r="AB26" s="123">
        <v>1</v>
      </c>
      <c r="AC26" s="123" t="s">
        <v>0</v>
      </c>
      <c r="AD26" s="123">
        <v>30</v>
      </c>
      <c r="AE26" s="123">
        <v>40</v>
      </c>
      <c r="AF26" s="123">
        <v>13</v>
      </c>
      <c r="AG26" s="119">
        <v>19</v>
      </c>
      <c r="AH26" s="131" t="s">
        <v>0</v>
      </c>
      <c r="AI26" s="123" t="s">
        <v>0</v>
      </c>
      <c r="AJ26" s="123" t="s">
        <v>0</v>
      </c>
      <c r="AK26" s="123" t="s">
        <v>0</v>
      </c>
      <c r="AL26" s="123" t="s">
        <v>0</v>
      </c>
      <c r="AM26" s="123">
        <v>1</v>
      </c>
      <c r="AN26" s="123" t="s">
        <v>0</v>
      </c>
      <c r="AO26" s="123">
        <v>1</v>
      </c>
      <c r="AP26" s="123" t="s">
        <v>0</v>
      </c>
      <c r="AQ26" s="123" t="s">
        <v>0</v>
      </c>
      <c r="AR26" s="123" t="s">
        <v>0</v>
      </c>
      <c r="AS26" s="123" t="s">
        <v>0</v>
      </c>
      <c r="AT26" s="123" t="s">
        <v>0</v>
      </c>
      <c r="AU26" s="123" t="s">
        <v>0</v>
      </c>
      <c r="AV26" s="123" t="s">
        <v>0</v>
      </c>
      <c r="AW26" s="497" t="s">
        <v>0</v>
      </c>
      <c r="AX26" s="476">
        <v>1279</v>
      </c>
      <c r="AY26" s="123">
        <v>1356</v>
      </c>
      <c r="AZ26" s="123">
        <v>832</v>
      </c>
      <c r="BA26" s="123">
        <v>610</v>
      </c>
      <c r="BB26" s="123" t="s">
        <v>0</v>
      </c>
      <c r="BC26" s="123" t="s">
        <v>0</v>
      </c>
      <c r="BD26" s="123" t="s">
        <v>0</v>
      </c>
      <c r="BE26" s="123" t="s">
        <v>0</v>
      </c>
      <c r="BF26" s="123" t="s">
        <v>0</v>
      </c>
      <c r="BG26" s="123" t="s">
        <v>0</v>
      </c>
      <c r="BH26" s="123" t="s">
        <v>0</v>
      </c>
      <c r="BI26" s="123" t="s">
        <v>0</v>
      </c>
      <c r="BJ26" s="123" t="s">
        <v>0</v>
      </c>
      <c r="BK26" s="123" t="s">
        <v>0</v>
      </c>
      <c r="BL26" s="123" t="s">
        <v>0</v>
      </c>
      <c r="BM26" s="123" t="s">
        <v>0</v>
      </c>
      <c r="BN26" s="123">
        <v>30695</v>
      </c>
      <c r="BO26" s="123">
        <v>33274</v>
      </c>
      <c r="BP26" s="123">
        <v>8863</v>
      </c>
      <c r="BQ26" s="477">
        <v>10079</v>
      </c>
    </row>
    <row r="27" spans="1:69" x14ac:dyDescent="0.2">
      <c r="A27" s="317" t="s">
        <v>538</v>
      </c>
      <c r="B27" s="601">
        <v>1105</v>
      </c>
      <c r="C27" s="287">
        <v>76</v>
      </c>
      <c r="D27" s="287">
        <v>811</v>
      </c>
      <c r="E27" s="287">
        <v>42</v>
      </c>
      <c r="F27" s="287">
        <v>9</v>
      </c>
      <c r="G27" s="287" t="s">
        <v>0</v>
      </c>
      <c r="H27" s="287">
        <v>7</v>
      </c>
      <c r="I27" s="287" t="s">
        <v>0</v>
      </c>
      <c r="J27" s="287" t="s">
        <v>0</v>
      </c>
      <c r="K27" s="287" t="s">
        <v>0</v>
      </c>
      <c r="L27" s="287" t="s">
        <v>0</v>
      </c>
      <c r="M27" s="287" t="s">
        <v>0</v>
      </c>
      <c r="N27" s="287">
        <v>4</v>
      </c>
      <c r="O27" s="287">
        <v>4</v>
      </c>
      <c r="P27" s="287">
        <v>1</v>
      </c>
      <c r="Q27" s="530" t="s">
        <v>0</v>
      </c>
      <c r="R27" s="529">
        <v>27453</v>
      </c>
      <c r="S27" s="287">
        <v>29171</v>
      </c>
      <c r="T27" s="287">
        <v>7158</v>
      </c>
      <c r="U27" s="287">
        <v>7727</v>
      </c>
      <c r="V27" s="287">
        <v>1189</v>
      </c>
      <c r="W27" s="287">
        <v>1280</v>
      </c>
      <c r="X27" s="287">
        <v>525</v>
      </c>
      <c r="Y27" s="287">
        <v>516</v>
      </c>
      <c r="Z27" s="287">
        <v>17</v>
      </c>
      <c r="AA27" s="287">
        <v>25</v>
      </c>
      <c r="AB27" s="287">
        <v>11</v>
      </c>
      <c r="AC27" s="287">
        <v>17</v>
      </c>
      <c r="AD27" s="287">
        <v>61</v>
      </c>
      <c r="AE27" s="287">
        <v>70</v>
      </c>
      <c r="AF27" s="287">
        <v>42</v>
      </c>
      <c r="AG27" s="303">
        <v>51</v>
      </c>
      <c r="AH27" s="291" t="s">
        <v>0</v>
      </c>
      <c r="AI27" s="287" t="s">
        <v>0</v>
      </c>
      <c r="AJ27" s="287" t="s">
        <v>0</v>
      </c>
      <c r="AK27" s="287" t="s">
        <v>0</v>
      </c>
      <c r="AL27" s="287" t="s">
        <v>0</v>
      </c>
      <c r="AM27" s="287" t="s">
        <v>0</v>
      </c>
      <c r="AN27" s="287" t="s">
        <v>0</v>
      </c>
      <c r="AO27" s="287" t="s">
        <v>0</v>
      </c>
      <c r="AP27" s="287">
        <v>1</v>
      </c>
      <c r="AQ27" s="287" t="s">
        <v>0</v>
      </c>
      <c r="AR27" s="287" t="s">
        <v>0</v>
      </c>
      <c r="AS27" s="287" t="s">
        <v>0</v>
      </c>
      <c r="AT27" s="287" t="s">
        <v>0</v>
      </c>
      <c r="AU27" s="287" t="s">
        <v>0</v>
      </c>
      <c r="AV27" s="287" t="s">
        <v>0</v>
      </c>
      <c r="AW27" s="603" t="s">
        <v>0</v>
      </c>
      <c r="AX27" s="601">
        <v>3820</v>
      </c>
      <c r="AY27" s="287">
        <v>4145</v>
      </c>
      <c r="AZ27" s="287">
        <v>1517</v>
      </c>
      <c r="BA27" s="287">
        <v>1122</v>
      </c>
      <c r="BB27" s="287">
        <v>6</v>
      </c>
      <c r="BC27" s="287" t="s">
        <v>0</v>
      </c>
      <c r="BD27" s="287">
        <v>4</v>
      </c>
      <c r="BE27" s="287" t="s">
        <v>0</v>
      </c>
      <c r="BF27" s="287" t="s">
        <v>0</v>
      </c>
      <c r="BG27" s="287" t="s">
        <v>0</v>
      </c>
      <c r="BH27" s="287" t="s">
        <v>0</v>
      </c>
      <c r="BI27" s="287" t="s">
        <v>0</v>
      </c>
      <c r="BJ27" s="287" t="s">
        <v>0</v>
      </c>
      <c r="BK27" s="287" t="s">
        <v>0</v>
      </c>
      <c r="BL27" s="287" t="s">
        <v>0</v>
      </c>
      <c r="BM27" s="287" t="s">
        <v>0</v>
      </c>
      <c r="BN27" s="287">
        <v>33665</v>
      </c>
      <c r="BO27" s="287">
        <v>34771</v>
      </c>
      <c r="BP27" s="287">
        <v>10076</v>
      </c>
      <c r="BQ27" s="530">
        <v>9475</v>
      </c>
    </row>
    <row r="28" spans="1:69" x14ac:dyDescent="0.2">
      <c r="A28" s="118" t="s">
        <v>550</v>
      </c>
      <c r="B28" s="476">
        <v>1069</v>
      </c>
      <c r="C28" s="123">
        <v>53</v>
      </c>
      <c r="D28" s="123">
        <v>787</v>
      </c>
      <c r="E28" s="123">
        <v>35</v>
      </c>
      <c r="F28" s="123">
        <v>9</v>
      </c>
      <c r="G28" s="123" t="s">
        <v>0</v>
      </c>
      <c r="H28" s="123">
        <v>7</v>
      </c>
      <c r="I28" s="123" t="s">
        <v>0</v>
      </c>
      <c r="J28" s="123" t="s">
        <v>0</v>
      </c>
      <c r="K28" s="123" t="s">
        <v>0</v>
      </c>
      <c r="L28" s="123" t="s">
        <v>0</v>
      </c>
      <c r="M28" s="123" t="s">
        <v>0</v>
      </c>
      <c r="N28" s="123" t="s">
        <v>0</v>
      </c>
      <c r="O28" s="123" t="s">
        <v>0</v>
      </c>
      <c r="P28" s="123" t="s">
        <v>0</v>
      </c>
      <c r="Q28" s="477" t="s">
        <v>0</v>
      </c>
      <c r="R28" s="468">
        <v>2115</v>
      </c>
      <c r="S28" s="123">
        <v>2191</v>
      </c>
      <c r="T28" s="123">
        <v>978</v>
      </c>
      <c r="U28" s="123">
        <v>969</v>
      </c>
      <c r="V28" s="123">
        <v>122</v>
      </c>
      <c r="W28" s="123">
        <v>134</v>
      </c>
      <c r="X28" s="123">
        <v>60</v>
      </c>
      <c r="Y28" s="123">
        <v>58</v>
      </c>
      <c r="Z28" s="123" t="s">
        <v>0</v>
      </c>
      <c r="AA28" s="123" t="s">
        <v>0</v>
      </c>
      <c r="AB28" s="123" t="s">
        <v>0</v>
      </c>
      <c r="AC28" s="123" t="s">
        <v>0</v>
      </c>
      <c r="AD28" s="123" t="s">
        <v>0</v>
      </c>
      <c r="AE28" s="123" t="s">
        <v>0</v>
      </c>
      <c r="AF28" s="123" t="s">
        <v>0</v>
      </c>
      <c r="AG28" s="119" t="s">
        <v>0</v>
      </c>
      <c r="AH28" s="131" t="s">
        <v>0</v>
      </c>
      <c r="AI28" s="123" t="s">
        <v>0</v>
      </c>
      <c r="AJ28" s="123" t="s">
        <v>0</v>
      </c>
      <c r="AK28" s="123" t="s">
        <v>0</v>
      </c>
      <c r="AL28" s="123" t="s">
        <v>0</v>
      </c>
      <c r="AM28" s="123" t="s">
        <v>0</v>
      </c>
      <c r="AN28" s="123" t="s">
        <v>0</v>
      </c>
      <c r="AO28" s="123" t="s">
        <v>0</v>
      </c>
      <c r="AP28" s="123" t="s">
        <v>0</v>
      </c>
      <c r="AQ28" s="123" t="s">
        <v>0</v>
      </c>
      <c r="AR28" s="123" t="s">
        <v>0</v>
      </c>
      <c r="AS28" s="123" t="s">
        <v>0</v>
      </c>
      <c r="AT28" s="123" t="s">
        <v>0</v>
      </c>
      <c r="AU28" s="123" t="s">
        <v>0</v>
      </c>
      <c r="AV28" s="123" t="s">
        <v>0</v>
      </c>
      <c r="AW28" s="497" t="s">
        <v>0</v>
      </c>
      <c r="AX28" s="476">
        <v>1387</v>
      </c>
      <c r="AY28" s="123">
        <v>1548</v>
      </c>
      <c r="AZ28" s="123">
        <v>661</v>
      </c>
      <c r="BA28" s="123">
        <v>560</v>
      </c>
      <c r="BB28" s="123">
        <v>6</v>
      </c>
      <c r="BC28" s="123" t="s">
        <v>0</v>
      </c>
      <c r="BD28" s="123">
        <v>4</v>
      </c>
      <c r="BE28" s="123" t="s">
        <v>0</v>
      </c>
      <c r="BF28" s="123" t="s">
        <v>0</v>
      </c>
      <c r="BG28" s="123" t="s">
        <v>0</v>
      </c>
      <c r="BH28" s="123" t="s">
        <v>0</v>
      </c>
      <c r="BI28" s="123" t="s">
        <v>0</v>
      </c>
      <c r="BJ28" s="123" t="s">
        <v>0</v>
      </c>
      <c r="BK28" s="123" t="s">
        <v>0</v>
      </c>
      <c r="BL28" s="123" t="s">
        <v>0</v>
      </c>
      <c r="BM28" s="123" t="s">
        <v>0</v>
      </c>
      <c r="BN28" s="123">
        <v>4708</v>
      </c>
      <c r="BO28" s="123">
        <v>3926</v>
      </c>
      <c r="BP28" s="123">
        <v>2497</v>
      </c>
      <c r="BQ28" s="477">
        <v>1622</v>
      </c>
    </row>
    <row r="29" spans="1:69" x14ac:dyDescent="0.2">
      <c r="A29" s="118" t="s">
        <v>268</v>
      </c>
      <c r="B29" s="476">
        <v>36</v>
      </c>
      <c r="C29" s="123">
        <v>23</v>
      </c>
      <c r="D29" s="123">
        <v>24</v>
      </c>
      <c r="E29" s="123">
        <v>7</v>
      </c>
      <c r="F29" s="123" t="s">
        <v>0</v>
      </c>
      <c r="G29" s="123" t="s">
        <v>0</v>
      </c>
      <c r="H29" s="123" t="s">
        <v>0</v>
      </c>
      <c r="I29" s="123" t="s">
        <v>0</v>
      </c>
      <c r="J29" s="123" t="s">
        <v>0</v>
      </c>
      <c r="K29" s="123" t="s">
        <v>0</v>
      </c>
      <c r="L29" s="123" t="s">
        <v>0</v>
      </c>
      <c r="M29" s="123" t="s">
        <v>0</v>
      </c>
      <c r="N29" s="123">
        <v>4</v>
      </c>
      <c r="O29" s="123">
        <v>4</v>
      </c>
      <c r="P29" s="123">
        <v>1</v>
      </c>
      <c r="Q29" s="477" t="s">
        <v>0</v>
      </c>
      <c r="R29" s="468">
        <v>25338</v>
      </c>
      <c r="S29" s="123">
        <v>26980</v>
      </c>
      <c r="T29" s="123">
        <v>6180</v>
      </c>
      <c r="U29" s="123">
        <v>6758</v>
      </c>
      <c r="V29" s="123">
        <v>1067</v>
      </c>
      <c r="W29" s="123">
        <v>1146</v>
      </c>
      <c r="X29" s="123">
        <v>465</v>
      </c>
      <c r="Y29" s="123">
        <v>458</v>
      </c>
      <c r="Z29" s="123">
        <v>17</v>
      </c>
      <c r="AA29" s="123">
        <v>25</v>
      </c>
      <c r="AB29" s="123">
        <v>11</v>
      </c>
      <c r="AC29" s="123">
        <v>17</v>
      </c>
      <c r="AD29" s="123">
        <v>61</v>
      </c>
      <c r="AE29" s="123">
        <v>70</v>
      </c>
      <c r="AF29" s="123">
        <v>42</v>
      </c>
      <c r="AG29" s="119">
        <v>51</v>
      </c>
      <c r="AH29" s="131" t="s">
        <v>0</v>
      </c>
      <c r="AI29" s="123" t="s">
        <v>0</v>
      </c>
      <c r="AJ29" s="123" t="s">
        <v>0</v>
      </c>
      <c r="AK29" s="123" t="s">
        <v>0</v>
      </c>
      <c r="AL29" s="123" t="s">
        <v>0</v>
      </c>
      <c r="AM29" s="123" t="s">
        <v>0</v>
      </c>
      <c r="AN29" s="123" t="s">
        <v>0</v>
      </c>
      <c r="AO29" s="123" t="s">
        <v>0</v>
      </c>
      <c r="AP29" s="123">
        <v>1</v>
      </c>
      <c r="AQ29" s="123" t="s">
        <v>0</v>
      </c>
      <c r="AR29" s="123" t="s">
        <v>0</v>
      </c>
      <c r="AS29" s="123" t="s">
        <v>0</v>
      </c>
      <c r="AT29" s="123" t="s">
        <v>0</v>
      </c>
      <c r="AU29" s="123" t="s">
        <v>0</v>
      </c>
      <c r="AV29" s="123" t="s">
        <v>0</v>
      </c>
      <c r="AW29" s="497" t="s">
        <v>0</v>
      </c>
      <c r="AX29" s="476">
        <v>2433</v>
      </c>
      <c r="AY29" s="123">
        <v>2597</v>
      </c>
      <c r="AZ29" s="123">
        <v>856</v>
      </c>
      <c r="BA29" s="123">
        <v>562</v>
      </c>
      <c r="BB29" s="123" t="s">
        <v>0</v>
      </c>
      <c r="BC29" s="123" t="s">
        <v>0</v>
      </c>
      <c r="BD29" s="123" t="s">
        <v>0</v>
      </c>
      <c r="BE29" s="123" t="s">
        <v>0</v>
      </c>
      <c r="BF29" s="123" t="s">
        <v>0</v>
      </c>
      <c r="BG29" s="123" t="s">
        <v>0</v>
      </c>
      <c r="BH29" s="123" t="s">
        <v>0</v>
      </c>
      <c r="BI29" s="123" t="s">
        <v>0</v>
      </c>
      <c r="BJ29" s="123" t="s">
        <v>0</v>
      </c>
      <c r="BK29" s="123" t="s">
        <v>0</v>
      </c>
      <c r="BL29" s="123" t="s">
        <v>0</v>
      </c>
      <c r="BM29" s="123" t="s">
        <v>0</v>
      </c>
      <c r="BN29" s="123">
        <v>28957</v>
      </c>
      <c r="BO29" s="123">
        <v>30845</v>
      </c>
      <c r="BP29" s="123">
        <v>7579</v>
      </c>
      <c r="BQ29" s="477">
        <v>7853</v>
      </c>
    </row>
    <row r="30" spans="1:69" x14ac:dyDescent="0.2">
      <c r="A30" s="317" t="s">
        <v>532</v>
      </c>
      <c r="B30" s="601">
        <v>2881</v>
      </c>
      <c r="C30" s="287">
        <v>137</v>
      </c>
      <c r="D30" s="287">
        <v>1851</v>
      </c>
      <c r="E30" s="287">
        <v>68</v>
      </c>
      <c r="F30" s="287">
        <v>12</v>
      </c>
      <c r="G30" s="287" t="s">
        <v>0</v>
      </c>
      <c r="H30" s="287">
        <v>12</v>
      </c>
      <c r="I30" s="287" t="s">
        <v>0</v>
      </c>
      <c r="J30" s="287" t="s">
        <v>0</v>
      </c>
      <c r="K30" s="287" t="s">
        <v>0</v>
      </c>
      <c r="L30" s="287" t="s">
        <v>0</v>
      </c>
      <c r="M30" s="287" t="s">
        <v>0</v>
      </c>
      <c r="N30" s="287">
        <v>3</v>
      </c>
      <c r="O30" s="287">
        <v>5</v>
      </c>
      <c r="P30" s="287" t="s">
        <v>0</v>
      </c>
      <c r="Q30" s="530">
        <v>1</v>
      </c>
      <c r="R30" s="529">
        <v>29631</v>
      </c>
      <c r="S30" s="287">
        <v>30212</v>
      </c>
      <c r="T30" s="287">
        <v>10184</v>
      </c>
      <c r="U30" s="287">
        <v>11057</v>
      </c>
      <c r="V30" s="287">
        <v>1027</v>
      </c>
      <c r="W30" s="287">
        <v>1143</v>
      </c>
      <c r="X30" s="287">
        <v>620</v>
      </c>
      <c r="Y30" s="287">
        <v>656</v>
      </c>
      <c r="Z30" s="287">
        <v>1</v>
      </c>
      <c r="AA30" s="287" t="s">
        <v>0</v>
      </c>
      <c r="AB30" s="287">
        <v>1</v>
      </c>
      <c r="AC30" s="287" t="s">
        <v>0</v>
      </c>
      <c r="AD30" s="287">
        <v>210</v>
      </c>
      <c r="AE30" s="287">
        <v>226</v>
      </c>
      <c r="AF30" s="287">
        <v>131</v>
      </c>
      <c r="AG30" s="303">
        <v>152</v>
      </c>
      <c r="AH30" s="291">
        <v>24</v>
      </c>
      <c r="AI30" s="287">
        <v>41</v>
      </c>
      <c r="AJ30" s="287">
        <v>17</v>
      </c>
      <c r="AK30" s="287">
        <v>36</v>
      </c>
      <c r="AL30" s="287" t="s">
        <v>0</v>
      </c>
      <c r="AM30" s="287" t="s">
        <v>0</v>
      </c>
      <c r="AN30" s="287" t="s">
        <v>0</v>
      </c>
      <c r="AO30" s="287" t="s">
        <v>0</v>
      </c>
      <c r="AP30" s="287">
        <v>13</v>
      </c>
      <c r="AQ30" s="287">
        <v>1</v>
      </c>
      <c r="AR30" s="287" t="s">
        <v>0</v>
      </c>
      <c r="AS30" s="287">
        <v>1</v>
      </c>
      <c r="AT30" s="287" t="s">
        <v>0</v>
      </c>
      <c r="AU30" s="287" t="s">
        <v>0</v>
      </c>
      <c r="AV30" s="287" t="s">
        <v>0</v>
      </c>
      <c r="AW30" s="603" t="s">
        <v>0</v>
      </c>
      <c r="AX30" s="601">
        <v>2896</v>
      </c>
      <c r="AY30" s="287">
        <v>2926</v>
      </c>
      <c r="AZ30" s="287">
        <v>1363</v>
      </c>
      <c r="BA30" s="287">
        <v>776</v>
      </c>
      <c r="BB30" s="287">
        <v>103</v>
      </c>
      <c r="BC30" s="287" t="s">
        <v>0</v>
      </c>
      <c r="BD30" s="287">
        <v>37</v>
      </c>
      <c r="BE30" s="287" t="s">
        <v>0</v>
      </c>
      <c r="BF30" s="287" t="s">
        <v>0</v>
      </c>
      <c r="BG30" s="287" t="s">
        <v>0</v>
      </c>
      <c r="BH30" s="287" t="s">
        <v>0</v>
      </c>
      <c r="BI30" s="287" t="s">
        <v>0</v>
      </c>
      <c r="BJ30" s="287" t="s">
        <v>0</v>
      </c>
      <c r="BK30" s="287" t="s">
        <v>0</v>
      </c>
      <c r="BL30" s="287" t="s">
        <v>0</v>
      </c>
      <c r="BM30" s="287" t="s">
        <v>0</v>
      </c>
      <c r="BN30" s="287">
        <v>36801</v>
      </c>
      <c r="BO30" s="287">
        <v>34691</v>
      </c>
      <c r="BP30" s="287">
        <v>14216</v>
      </c>
      <c r="BQ30" s="530">
        <v>12747</v>
      </c>
    </row>
    <row r="31" spans="1:69" x14ac:dyDescent="0.2">
      <c r="A31" s="192" t="s">
        <v>539</v>
      </c>
      <c r="B31" s="476">
        <v>2791</v>
      </c>
      <c r="C31" s="123">
        <v>95</v>
      </c>
      <c r="D31" s="123">
        <v>1783</v>
      </c>
      <c r="E31" s="123">
        <v>53</v>
      </c>
      <c r="F31" s="123">
        <v>12</v>
      </c>
      <c r="G31" s="123" t="s">
        <v>0</v>
      </c>
      <c r="H31" s="123">
        <v>12</v>
      </c>
      <c r="I31" s="123" t="s">
        <v>0</v>
      </c>
      <c r="J31" s="123" t="s">
        <v>0</v>
      </c>
      <c r="K31" s="123" t="s">
        <v>0</v>
      </c>
      <c r="L31" s="123" t="s">
        <v>0</v>
      </c>
      <c r="M31" s="123" t="s">
        <v>0</v>
      </c>
      <c r="N31" s="123" t="s">
        <v>0</v>
      </c>
      <c r="O31" s="123" t="s">
        <v>0</v>
      </c>
      <c r="P31" s="123" t="s">
        <v>0</v>
      </c>
      <c r="Q31" s="477" t="s">
        <v>0</v>
      </c>
      <c r="R31" s="468">
        <v>1598</v>
      </c>
      <c r="S31" s="123">
        <v>1788</v>
      </c>
      <c r="T31" s="123">
        <v>781</v>
      </c>
      <c r="U31" s="123">
        <v>879</v>
      </c>
      <c r="V31" s="123">
        <v>23</v>
      </c>
      <c r="W31" s="123">
        <v>24</v>
      </c>
      <c r="X31" s="123">
        <v>17</v>
      </c>
      <c r="Y31" s="123">
        <v>18</v>
      </c>
      <c r="Z31" s="123" t="s">
        <v>0</v>
      </c>
      <c r="AA31" s="123" t="s">
        <v>0</v>
      </c>
      <c r="AB31" s="123" t="s">
        <v>0</v>
      </c>
      <c r="AC31" s="123" t="s">
        <v>0</v>
      </c>
      <c r="AD31" s="123" t="s">
        <v>0</v>
      </c>
      <c r="AE31" s="123" t="s">
        <v>0</v>
      </c>
      <c r="AF31" s="123" t="s">
        <v>0</v>
      </c>
      <c r="AG31" s="119" t="s">
        <v>0</v>
      </c>
      <c r="AH31" s="131" t="s">
        <v>0</v>
      </c>
      <c r="AI31" s="123" t="s">
        <v>0</v>
      </c>
      <c r="AJ31" s="123" t="s">
        <v>0</v>
      </c>
      <c r="AK31" s="123" t="s">
        <v>0</v>
      </c>
      <c r="AL31" s="123" t="s">
        <v>0</v>
      </c>
      <c r="AM31" s="123" t="s">
        <v>0</v>
      </c>
      <c r="AN31" s="123" t="s">
        <v>0</v>
      </c>
      <c r="AO31" s="123" t="s">
        <v>0</v>
      </c>
      <c r="AP31" s="123" t="s">
        <v>0</v>
      </c>
      <c r="AQ31" s="123" t="s">
        <v>0</v>
      </c>
      <c r="AR31" s="123" t="s">
        <v>0</v>
      </c>
      <c r="AS31" s="123" t="s">
        <v>0</v>
      </c>
      <c r="AT31" s="123" t="s">
        <v>0</v>
      </c>
      <c r="AU31" s="123" t="s">
        <v>0</v>
      </c>
      <c r="AV31" s="123" t="s">
        <v>0</v>
      </c>
      <c r="AW31" s="497" t="s">
        <v>0</v>
      </c>
      <c r="AX31" s="476">
        <v>2095</v>
      </c>
      <c r="AY31" s="123">
        <v>2128</v>
      </c>
      <c r="AZ31" s="123">
        <v>1038</v>
      </c>
      <c r="BA31" s="123">
        <v>617</v>
      </c>
      <c r="BB31" s="123">
        <v>102</v>
      </c>
      <c r="BC31" s="123" t="s">
        <v>0</v>
      </c>
      <c r="BD31" s="123">
        <v>36</v>
      </c>
      <c r="BE31" s="123" t="s">
        <v>0</v>
      </c>
      <c r="BF31" s="123" t="s">
        <v>0</v>
      </c>
      <c r="BG31" s="123" t="s">
        <v>0</v>
      </c>
      <c r="BH31" s="123" t="s">
        <v>0</v>
      </c>
      <c r="BI31" s="123" t="s">
        <v>0</v>
      </c>
      <c r="BJ31" s="123" t="s">
        <v>0</v>
      </c>
      <c r="BK31" s="123" t="s">
        <v>0</v>
      </c>
      <c r="BL31" s="123" t="s">
        <v>0</v>
      </c>
      <c r="BM31" s="123" t="s">
        <v>0</v>
      </c>
      <c r="BN31" s="123">
        <v>6621</v>
      </c>
      <c r="BO31" s="123">
        <v>4035</v>
      </c>
      <c r="BP31" s="123">
        <v>3667</v>
      </c>
      <c r="BQ31" s="477">
        <v>1567</v>
      </c>
    </row>
    <row r="32" spans="1:69" ht="13.5" thickBot="1" x14ac:dyDescent="0.25">
      <c r="A32" s="192" t="s">
        <v>1465</v>
      </c>
      <c r="B32" s="479">
        <v>90</v>
      </c>
      <c r="C32" s="455">
        <v>42</v>
      </c>
      <c r="D32" s="455">
        <v>68</v>
      </c>
      <c r="E32" s="455">
        <v>15</v>
      </c>
      <c r="F32" s="455" t="s">
        <v>0</v>
      </c>
      <c r="G32" s="455" t="s">
        <v>0</v>
      </c>
      <c r="H32" s="455" t="s">
        <v>0</v>
      </c>
      <c r="I32" s="455" t="s">
        <v>0</v>
      </c>
      <c r="J32" s="455" t="s">
        <v>0</v>
      </c>
      <c r="K32" s="455" t="s">
        <v>0</v>
      </c>
      <c r="L32" s="455" t="s">
        <v>0</v>
      </c>
      <c r="M32" s="455" t="s">
        <v>0</v>
      </c>
      <c r="N32" s="455">
        <v>3</v>
      </c>
      <c r="O32" s="455">
        <v>5</v>
      </c>
      <c r="P32" s="455" t="s">
        <v>0</v>
      </c>
      <c r="Q32" s="480">
        <v>1</v>
      </c>
      <c r="R32" s="470">
        <v>28033</v>
      </c>
      <c r="S32" s="134">
        <v>28424</v>
      </c>
      <c r="T32" s="134">
        <v>9403</v>
      </c>
      <c r="U32" s="134">
        <v>10178</v>
      </c>
      <c r="V32" s="134">
        <v>1004</v>
      </c>
      <c r="W32" s="134">
        <v>1119</v>
      </c>
      <c r="X32" s="134">
        <v>603</v>
      </c>
      <c r="Y32" s="134">
        <v>638</v>
      </c>
      <c r="Z32" s="134">
        <v>1</v>
      </c>
      <c r="AA32" s="134" t="s">
        <v>0</v>
      </c>
      <c r="AB32" s="134">
        <v>1</v>
      </c>
      <c r="AC32" s="134" t="s">
        <v>0</v>
      </c>
      <c r="AD32" s="134">
        <v>210</v>
      </c>
      <c r="AE32" s="134">
        <v>226</v>
      </c>
      <c r="AF32" s="134">
        <v>131</v>
      </c>
      <c r="AG32" s="135">
        <v>152</v>
      </c>
      <c r="AH32" s="133">
        <v>24</v>
      </c>
      <c r="AI32" s="134">
        <v>41</v>
      </c>
      <c r="AJ32" s="134">
        <v>17</v>
      </c>
      <c r="AK32" s="134">
        <v>36</v>
      </c>
      <c r="AL32" s="134" t="s">
        <v>0</v>
      </c>
      <c r="AM32" s="134" t="s">
        <v>0</v>
      </c>
      <c r="AN32" s="134" t="s">
        <v>0</v>
      </c>
      <c r="AO32" s="134" t="s">
        <v>0</v>
      </c>
      <c r="AP32" s="134">
        <v>13</v>
      </c>
      <c r="AQ32" s="134">
        <v>1</v>
      </c>
      <c r="AR32" s="134" t="s">
        <v>0</v>
      </c>
      <c r="AS32" s="134">
        <v>1</v>
      </c>
      <c r="AT32" s="134" t="s">
        <v>0</v>
      </c>
      <c r="AU32" s="134" t="s">
        <v>0</v>
      </c>
      <c r="AV32" s="134" t="s">
        <v>0</v>
      </c>
      <c r="AW32" s="604" t="s">
        <v>0</v>
      </c>
      <c r="AX32" s="479">
        <v>801</v>
      </c>
      <c r="AY32" s="455">
        <v>798</v>
      </c>
      <c r="AZ32" s="455">
        <v>325</v>
      </c>
      <c r="BA32" s="455">
        <v>159</v>
      </c>
      <c r="BB32" s="455">
        <v>1</v>
      </c>
      <c r="BC32" s="455" t="s">
        <v>0</v>
      </c>
      <c r="BD32" s="455">
        <v>1</v>
      </c>
      <c r="BE32" s="455" t="s">
        <v>0</v>
      </c>
      <c r="BF32" s="455" t="s">
        <v>0</v>
      </c>
      <c r="BG32" s="455" t="s">
        <v>0</v>
      </c>
      <c r="BH32" s="455" t="s">
        <v>0</v>
      </c>
      <c r="BI32" s="455" t="s">
        <v>0</v>
      </c>
      <c r="BJ32" s="455" t="s">
        <v>0</v>
      </c>
      <c r="BK32" s="455" t="s">
        <v>0</v>
      </c>
      <c r="BL32" s="455" t="s">
        <v>0</v>
      </c>
      <c r="BM32" s="455" t="s">
        <v>0</v>
      </c>
      <c r="BN32" s="455">
        <v>30180</v>
      </c>
      <c r="BO32" s="455">
        <v>30656</v>
      </c>
      <c r="BP32" s="455">
        <v>10549</v>
      </c>
      <c r="BQ32" s="480">
        <v>11180</v>
      </c>
    </row>
    <row r="33" spans="1:50" ht="13.5" thickTop="1" x14ac:dyDescent="0.2">
      <c r="A33" s="118"/>
      <c r="B33" s="114"/>
    </row>
    <row r="34" spans="1:50" ht="13.5" customHeight="1" x14ac:dyDescent="0.2">
      <c r="A34" s="192">
        <v>60</v>
      </c>
      <c r="R34" s="192">
        <v>61</v>
      </c>
      <c r="AH34" s="26">
        <v>60</v>
      </c>
      <c r="AX34" s="26">
        <v>61</v>
      </c>
    </row>
    <row r="35" spans="1:50" ht="13.5" customHeight="1" x14ac:dyDescent="0.2">
      <c r="A35" s="274"/>
    </row>
  </sheetData>
  <mergeCells count="51">
    <mergeCell ref="BF3:BI3"/>
    <mergeCell ref="BJ3:BM3"/>
    <mergeCell ref="AV4:AW4"/>
    <mergeCell ref="AX4:AY4"/>
    <mergeCell ref="AZ4:BA4"/>
    <mergeCell ref="BB4:BC4"/>
    <mergeCell ref="BD4:BE4"/>
    <mergeCell ref="BF4:BG4"/>
    <mergeCell ref="N4:O4"/>
    <mergeCell ref="B3:E3"/>
    <mergeCell ref="F3:I3"/>
    <mergeCell ref="J3:M3"/>
    <mergeCell ref="BN4:BO4"/>
    <mergeCell ref="N3:Q3"/>
    <mergeCell ref="B4:C4"/>
    <mergeCell ref="D4:E4"/>
    <mergeCell ref="F4:G4"/>
    <mergeCell ref="H4:I4"/>
    <mergeCell ref="J4:K4"/>
    <mergeCell ref="L4:M4"/>
    <mergeCell ref="BN3:BQ3"/>
    <mergeCell ref="P4:Q4"/>
    <mergeCell ref="R4:S4"/>
    <mergeCell ref="T4:U4"/>
    <mergeCell ref="BP4:BQ4"/>
    <mergeCell ref="R3:U3"/>
    <mergeCell ref="V3:Y3"/>
    <mergeCell ref="Z3:AC3"/>
    <mergeCell ref="AD3:AG3"/>
    <mergeCell ref="V4:W4"/>
    <mergeCell ref="X4:Y4"/>
    <mergeCell ref="Z4:AA4"/>
    <mergeCell ref="AB4:AC4"/>
    <mergeCell ref="AD4:AE4"/>
    <mergeCell ref="AF4:AG4"/>
    <mergeCell ref="BH4:BI4"/>
    <mergeCell ref="BJ4:BK4"/>
    <mergeCell ref="BL4:BM4"/>
    <mergeCell ref="AX3:BA3"/>
    <mergeCell ref="BB3:BE3"/>
    <mergeCell ref="AH3:AK3"/>
    <mergeCell ref="AL3:AO3"/>
    <mergeCell ref="AP3:AS3"/>
    <mergeCell ref="AT3:AW3"/>
    <mergeCell ref="AH4:AI4"/>
    <mergeCell ref="AJ4:AK4"/>
    <mergeCell ref="AN4:AO4"/>
    <mergeCell ref="AP4:AQ4"/>
    <mergeCell ref="AR4:AS4"/>
    <mergeCell ref="AT4:AU4"/>
    <mergeCell ref="AL4:AM4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2C68B-0848-4B4B-BABC-C009BB487F68}">
  <dimension ref="A1:BX37"/>
  <sheetViews>
    <sheetView topLeftCell="AY1" zoomScaleNormal="100" workbookViewId="0">
      <selection activeCell="A28" sqref="A28"/>
    </sheetView>
  </sheetViews>
  <sheetFormatPr defaultColWidth="9.140625" defaultRowHeight="12.75" x14ac:dyDescent="0.2"/>
  <cols>
    <col min="1" max="1" width="30.7109375" style="26" customWidth="1"/>
    <col min="2" max="66" width="10.140625" style="26" customWidth="1"/>
    <col min="67" max="67" width="10.85546875" style="26" customWidth="1"/>
    <col min="68" max="75" width="10.140625" style="26" customWidth="1"/>
    <col min="76" max="76" width="9.140625" style="26"/>
    <col min="77" max="78" width="10.42578125" style="26" customWidth="1"/>
    <col min="79" max="16384" width="9.140625" style="26"/>
  </cols>
  <sheetData>
    <row r="1" spans="1:76" ht="27.75" customHeight="1" x14ac:dyDescent="0.2">
      <c r="A1" s="194" t="s">
        <v>765</v>
      </c>
      <c r="B1" s="114"/>
      <c r="AA1" s="114"/>
      <c r="AB1" s="114"/>
      <c r="AC1" s="114"/>
      <c r="BX1" s="114"/>
    </row>
    <row r="2" spans="1:76" ht="13.5" customHeight="1" thickBot="1" x14ac:dyDescent="0.25">
      <c r="A2" s="118"/>
      <c r="B2" s="114"/>
      <c r="AB2" s="114"/>
      <c r="AC2" s="114"/>
    </row>
    <row r="3" spans="1:76" s="140" customFormat="1" ht="12.75" customHeight="1" thickBot="1" x14ac:dyDescent="0.25">
      <c r="A3" s="137" t="s">
        <v>785</v>
      </c>
      <c r="B3" s="752" t="s">
        <v>1989</v>
      </c>
      <c r="C3" s="753"/>
      <c r="D3" s="753"/>
      <c r="E3" s="753"/>
      <c r="F3" s="753"/>
      <c r="G3" s="754"/>
      <c r="H3" s="769" t="s">
        <v>104</v>
      </c>
      <c r="I3" s="807"/>
      <c r="J3" s="752" t="s">
        <v>766</v>
      </c>
      <c r="K3" s="753"/>
      <c r="L3" s="753"/>
      <c r="M3" s="753"/>
      <c r="N3" s="753"/>
      <c r="O3" s="754"/>
      <c r="P3" s="741" t="s">
        <v>1244</v>
      </c>
      <c r="Q3" s="742"/>
      <c r="R3" s="742"/>
      <c r="S3" s="742"/>
      <c r="T3" s="742"/>
      <c r="U3" s="743"/>
      <c r="V3" s="741" t="s">
        <v>389</v>
      </c>
      <c r="W3" s="742"/>
      <c r="X3" s="742"/>
      <c r="Y3" s="742"/>
      <c r="Z3" s="742"/>
      <c r="AA3" s="743"/>
      <c r="AB3" s="785" t="s">
        <v>390</v>
      </c>
      <c r="AC3" s="822"/>
      <c r="AD3" s="741" t="s">
        <v>391</v>
      </c>
      <c r="AE3" s="742"/>
      <c r="AF3" s="742"/>
      <c r="AG3" s="742"/>
      <c r="AH3" s="752" t="s">
        <v>767</v>
      </c>
      <c r="AI3" s="753"/>
      <c r="AJ3" s="753"/>
      <c r="AK3" s="753"/>
      <c r="AL3" s="753"/>
      <c r="AM3" s="753"/>
      <c r="AN3" s="753"/>
      <c r="AO3" s="754"/>
      <c r="AP3" s="808" t="s">
        <v>768</v>
      </c>
      <c r="AQ3" s="809"/>
      <c r="AR3" s="835" t="s">
        <v>779</v>
      </c>
      <c r="AS3" s="803"/>
      <c r="AT3" s="847" t="s">
        <v>783</v>
      </c>
      <c r="AU3" s="848"/>
      <c r="AV3" s="848"/>
      <c r="AW3" s="848"/>
      <c r="AX3" s="848"/>
      <c r="AY3" s="848"/>
      <c r="AZ3" s="848"/>
      <c r="BA3" s="848"/>
      <c r="BB3" s="848"/>
      <c r="BC3" s="848"/>
      <c r="BD3" s="848"/>
      <c r="BE3" s="849"/>
      <c r="BF3" s="752" t="s">
        <v>399</v>
      </c>
      <c r="BG3" s="753"/>
      <c r="BH3" s="753"/>
      <c r="BI3" s="753"/>
      <c r="BJ3" s="753"/>
      <c r="BK3" s="753"/>
      <c r="BL3" s="753"/>
      <c r="BM3" s="754"/>
      <c r="BN3" s="771" t="s">
        <v>1993</v>
      </c>
      <c r="BO3" s="803"/>
      <c r="BP3" s="837" t="s">
        <v>784</v>
      </c>
      <c r="BQ3" s="838"/>
      <c r="BR3" s="771" t="s">
        <v>1994</v>
      </c>
      <c r="BS3" s="803"/>
      <c r="BT3" s="843" t="s">
        <v>1995</v>
      </c>
      <c r="BU3" s="844"/>
      <c r="BV3" s="771" t="s">
        <v>30</v>
      </c>
      <c r="BW3" s="811"/>
      <c r="BX3" s="148"/>
    </row>
    <row r="4" spans="1:76" s="140" customFormat="1" ht="15.75" customHeight="1" thickBot="1" x14ac:dyDescent="0.25">
      <c r="A4" s="763" t="s">
        <v>135</v>
      </c>
      <c r="B4" s="815" t="s">
        <v>273</v>
      </c>
      <c r="C4" s="817"/>
      <c r="D4" s="815" t="s">
        <v>274</v>
      </c>
      <c r="E4" s="816"/>
      <c r="F4" s="817" t="s">
        <v>770</v>
      </c>
      <c r="G4" s="816"/>
      <c r="H4" s="752"/>
      <c r="I4" s="754"/>
      <c r="J4" s="813" t="s">
        <v>771</v>
      </c>
      <c r="K4" s="814"/>
      <c r="L4" s="813" t="s">
        <v>773</v>
      </c>
      <c r="M4" s="826"/>
      <c r="N4" s="814" t="s">
        <v>772</v>
      </c>
      <c r="O4" s="826"/>
      <c r="P4" s="769" t="s">
        <v>392</v>
      </c>
      <c r="Q4" s="807"/>
      <c r="R4" s="815" t="s">
        <v>393</v>
      </c>
      <c r="S4" s="816"/>
      <c r="T4" s="815" t="s">
        <v>394</v>
      </c>
      <c r="U4" s="816"/>
      <c r="V4" s="815" t="s">
        <v>395</v>
      </c>
      <c r="W4" s="816"/>
      <c r="X4" s="815" t="s">
        <v>396</v>
      </c>
      <c r="Y4" s="816"/>
      <c r="Z4" s="815" t="s">
        <v>397</v>
      </c>
      <c r="AA4" s="816"/>
      <c r="AB4" s="785"/>
      <c r="AC4" s="822"/>
      <c r="AD4" s="815" t="s">
        <v>398</v>
      </c>
      <c r="AE4" s="816"/>
      <c r="AF4" s="815" t="s">
        <v>1990</v>
      </c>
      <c r="AG4" s="816"/>
      <c r="AH4" s="834" t="s">
        <v>775</v>
      </c>
      <c r="AI4" s="806"/>
      <c r="AJ4" s="834" t="s">
        <v>776</v>
      </c>
      <c r="AK4" s="806"/>
      <c r="AL4" s="836" t="s">
        <v>777</v>
      </c>
      <c r="AM4" s="814"/>
      <c r="AN4" s="836" t="s">
        <v>778</v>
      </c>
      <c r="AO4" s="826"/>
      <c r="AP4" s="752"/>
      <c r="AQ4" s="754"/>
      <c r="AR4" s="771"/>
      <c r="AS4" s="803"/>
      <c r="AT4" s="769" t="s">
        <v>769</v>
      </c>
      <c r="AU4" s="807"/>
      <c r="AV4" s="836" t="s">
        <v>780</v>
      </c>
      <c r="AW4" s="826"/>
      <c r="AX4" s="836" t="s">
        <v>781</v>
      </c>
      <c r="AY4" s="814"/>
      <c r="AZ4" s="836" t="s">
        <v>782</v>
      </c>
      <c r="BA4" s="826"/>
      <c r="BB4" s="817" t="s">
        <v>400</v>
      </c>
      <c r="BC4" s="816"/>
      <c r="BD4" s="815" t="s">
        <v>1991</v>
      </c>
      <c r="BE4" s="816"/>
      <c r="BF4" s="815" t="s">
        <v>401</v>
      </c>
      <c r="BG4" s="817"/>
      <c r="BH4" s="817" t="s">
        <v>402</v>
      </c>
      <c r="BI4" s="816"/>
      <c r="BJ4" s="769" t="s">
        <v>403</v>
      </c>
      <c r="BK4" s="807"/>
      <c r="BL4" s="841" t="s">
        <v>1992</v>
      </c>
      <c r="BM4" s="842"/>
      <c r="BN4" s="771"/>
      <c r="BO4" s="803"/>
      <c r="BP4" s="839"/>
      <c r="BQ4" s="840"/>
      <c r="BR4" s="767"/>
      <c r="BS4" s="802"/>
      <c r="BT4" s="845"/>
      <c r="BU4" s="846"/>
      <c r="BV4" s="767"/>
      <c r="BW4" s="768"/>
      <c r="BX4" s="148"/>
    </row>
    <row r="5" spans="1:76" s="140" customFormat="1" thickBot="1" x14ac:dyDescent="0.25">
      <c r="A5" s="833"/>
      <c r="B5" s="138" t="s">
        <v>6</v>
      </c>
      <c r="C5" s="141" t="s">
        <v>2</v>
      </c>
      <c r="D5" s="138" t="s">
        <v>6</v>
      </c>
      <c r="E5" s="141" t="s">
        <v>2</v>
      </c>
      <c r="F5" s="138" t="s">
        <v>6</v>
      </c>
      <c r="G5" s="141" t="s">
        <v>2</v>
      </c>
      <c r="H5" s="138" t="s">
        <v>6</v>
      </c>
      <c r="I5" s="141" t="s">
        <v>2</v>
      </c>
      <c r="J5" s="138" t="s">
        <v>6</v>
      </c>
      <c r="K5" s="141" t="s">
        <v>2</v>
      </c>
      <c r="L5" s="138" t="s">
        <v>6</v>
      </c>
      <c r="M5" s="141" t="s">
        <v>2</v>
      </c>
      <c r="N5" s="138" t="s">
        <v>6</v>
      </c>
      <c r="O5" s="141" t="s">
        <v>2</v>
      </c>
      <c r="P5" s="138" t="s">
        <v>6</v>
      </c>
      <c r="Q5" s="141" t="s">
        <v>2</v>
      </c>
      <c r="R5" s="138" t="s">
        <v>6</v>
      </c>
      <c r="S5" s="141" t="s">
        <v>2</v>
      </c>
      <c r="T5" s="138" t="s">
        <v>6</v>
      </c>
      <c r="U5" s="141" t="s">
        <v>2</v>
      </c>
      <c r="V5" s="138" t="s">
        <v>6</v>
      </c>
      <c r="W5" s="141" t="s">
        <v>2</v>
      </c>
      <c r="X5" s="138" t="s">
        <v>6</v>
      </c>
      <c r="Y5" s="141" t="s">
        <v>2</v>
      </c>
      <c r="Z5" s="138" t="s">
        <v>6</v>
      </c>
      <c r="AA5" s="141" t="s">
        <v>2</v>
      </c>
      <c r="AB5" s="138" t="s">
        <v>6</v>
      </c>
      <c r="AC5" s="141" t="s">
        <v>2</v>
      </c>
      <c r="AD5" s="138" t="s">
        <v>6</v>
      </c>
      <c r="AE5" s="141" t="s">
        <v>2</v>
      </c>
      <c r="AF5" s="138" t="s">
        <v>6</v>
      </c>
      <c r="AG5" s="141" t="s">
        <v>2</v>
      </c>
      <c r="AH5" s="138" t="s">
        <v>6</v>
      </c>
      <c r="AI5" s="141" t="s">
        <v>2</v>
      </c>
      <c r="AJ5" s="138" t="s">
        <v>6</v>
      </c>
      <c r="AK5" s="141" t="s">
        <v>2</v>
      </c>
      <c r="AL5" s="138" t="s">
        <v>6</v>
      </c>
      <c r="AM5" s="141" t="s">
        <v>2</v>
      </c>
      <c r="AN5" s="138" t="s">
        <v>6</v>
      </c>
      <c r="AO5" s="141" t="s">
        <v>2</v>
      </c>
      <c r="AP5" s="138" t="s">
        <v>6</v>
      </c>
      <c r="AQ5" s="141" t="s">
        <v>2</v>
      </c>
      <c r="AR5" s="138" t="s">
        <v>6</v>
      </c>
      <c r="AS5" s="141" t="s">
        <v>2</v>
      </c>
      <c r="AT5" s="138" t="s">
        <v>6</v>
      </c>
      <c r="AU5" s="141" t="s">
        <v>2</v>
      </c>
      <c r="AV5" s="138" t="s">
        <v>6</v>
      </c>
      <c r="AW5" s="141" t="s">
        <v>2</v>
      </c>
      <c r="AX5" s="138" t="s">
        <v>6</v>
      </c>
      <c r="AY5" s="141" t="s">
        <v>2</v>
      </c>
      <c r="AZ5" s="138" t="s">
        <v>6</v>
      </c>
      <c r="BA5" s="141" t="s">
        <v>2</v>
      </c>
      <c r="BB5" s="138" t="s">
        <v>6</v>
      </c>
      <c r="BC5" s="141" t="s">
        <v>2</v>
      </c>
      <c r="BD5" s="138" t="s">
        <v>6</v>
      </c>
      <c r="BE5" s="141" t="s">
        <v>2</v>
      </c>
      <c r="BF5" s="138" t="s">
        <v>6</v>
      </c>
      <c r="BG5" s="141" t="s">
        <v>2</v>
      </c>
      <c r="BH5" s="138" t="s">
        <v>6</v>
      </c>
      <c r="BI5" s="141" t="s">
        <v>2</v>
      </c>
      <c r="BJ5" s="138" t="s">
        <v>6</v>
      </c>
      <c r="BK5" s="141" t="s">
        <v>2</v>
      </c>
      <c r="BL5" s="138" t="s">
        <v>6</v>
      </c>
      <c r="BM5" s="141" t="s">
        <v>2</v>
      </c>
      <c r="BN5" s="138" t="s">
        <v>6</v>
      </c>
      <c r="BO5" s="141" t="s">
        <v>2</v>
      </c>
      <c r="BP5" s="138" t="s">
        <v>6</v>
      </c>
      <c r="BQ5" s="141" t="s">
        <v>2</v>
      </c>
      <c r="BR5" s="138" t="s">
        <v>6</v>
      </c>
      <c r="BS5" s="141" t="s">
        <v>2</v>
      </c>
      <c r="BT5" s="138" t="s">
        <v>6</v>
      </c>
      <c r="BU5" s="141" t="s">
        <v>2</v>
      </c>
      <c r="BV5" s="138" t="s">
        <v>6</v>
      </c>
      <c r="BW5" s="141" t="s">
        <v>2</v>
      </c>
      <c r="BX5" s="148"/>
    </row>
    <row r="6" spans="1:76" s="140" customFormat="1" thickTop="1" x14ac:dyDescent="0.2">
      <c r="A6" s="137" t="s">
        <v>5</v>
      </c>
      <c r="B6" s="224">
        <v>2</v>
      </c>
      <c r="C6" s="225">
        <v>3</v>
      </c>
      <c r="D6" s="225">
        <v>4</v>
      </c>
      <c r="E6" s="225">
        <v>5</v>
      </c>
      <c r="F6" s="225">
        <v>6</v>
      </c>
      <c r="G6" s="225">
        <v>7</v>
      </c>
      <c r="H6" s="225">
        <v>8</v>
      </c>
      <c r="I6" s="225">
        <v>9</v>
      </c>
      <c r="J6" s="225">
        <v>101</v>
      </c>
      <c r="K6" s="225" t="s">
        <v>0</v>
      </c>
      <c r="L6" s="225">
        <v>12</v>
      </c>
      <c r="M6" s="225">
        <v>13</v>
      </c>
      <c r="N6" s="225">
        <v>14</v>
      </c>
      <c r="O6" s="605">
        <v>15</v>
      </c>
      <c r="P6" s="490">
        <v>16</v>
      </c>
      <c r="Q6" s="491">
        <v>17</v>
      </c>
      <c r="R6" s="491">
        <v>18</v>
      </c>
      <c r="S6" s="491">
        <v>19</v>
      </c>
      <c r="T6" s="491">
        <v>20</v>
      </c>
      <c r="U6" s="491">
        <v>21</v>
      </c>
      <c r="V6" s="491">
        <v>22</v>
      </c>
      <c r="W6" s="491">
        <v>23</v>
      </c>
      <c r="X6" s="491">
        <v>24</v>
      </c>
      <c r="Y6" s="491">
        <v>25</v>
      </c>
      <c r="Z6" s="491">
        <v>26</v>
      </c>
      <c r="AA6" s="491">
        <v>27</v>
      </c>
      <c r="AB6" s="491">
        <v>28</v>
      </c>
      <c r="AC6" s="491">
        <v>29</v>
      </c>
      <c r="AD6" s="491">
        <v>30</v>
      </c>
      <c r="AE6" s="491">
        <v>31</v>
      </c>
      <c r="AF6" s="491">
        <v>32</v>
      </c>
      <c r="AG6" s="492">
        <v>33</v>
      </c>
      <c r="AH6" s="490">
        <v>34</v>
      </c>
      <c r="AI6" s="491">
        <v>35</v>
      </c>
      <c r="AJ6" s="491">
        <v>36</v>
      </c>
      <c r="AK6" s="491">
        <v>37</v>
      </c>
      <c r="AL6" s="491">
        <v>38</v>
      </c>
      <c r="AM6" s="491">
        <v>39</v>
      </c>
      <c r="AN6" s="491">
        <v>40</v>
      </c>
      <c r="AO6" s="491">
        <v>41</v>
      </c>
      <c r="AP6" s="491">
        <v>42</v>
      </c>
      <c r="AQ6" s="491">
        <v>43</v>
      </c>
      <c r="AR6" s="491">
        <v>44</v>
      </c>
      <c r="AS6" s="491">
        <v>45</v>
      </c>
      <c r="AT6" s="491">
        <v>46</v>
      </c>
      <c r="AU6" s="491">
        <v>47</v>
      </c>
      <c r="AV6" s="491">
        <v>48</v>
      </c>
      <c r="AW6" s="491">
        <v>49</v>
      </c>
      <c r="AX6" s="491">
        <v>50</v>
      </c>
      <c r="AY6" s="491">
        <v>51</v>
      </c>
      <c r="AZ6" s="491">
        <v>52</v>
      </c>
      <c r="BA6" s="492">
        <v>53</v>
      </c>
      <c r="BB6" s="488">
        <v>54</v>
      </c>
      <c r="BC6" s="225">
        <v>55</v>
      </c>
      <c r="BD6" s="225">
        <v>56</v>
      </c>
      <c r="BE6" s="225">
        <v>57</v>
      </c>
      <c r="BF6" s="225">
        <v>58</v>
      </c>
      <c r="BG6" s="225">
        <v>59</v>
      </c>
      <c r="BH6" s="225">
        <v>60</v>
      </c>
      <c r="BI6" s="225">
        <v>61</v>
      </c>
      <c r="BJ6" s="225">
        <v>62</v>
      </c>
      <c r="BK6" s="225">
        <v>63</v>
      </c>
      <c r="BL6" s="225">
        <v>64</v>
      </c>
      <c r="BM6" s="225">
        <v>65</v>
      </c>
      <c r="BN6" s="225">
        <v>60</v>
      </c>
      <c r="BO6" s="225">
        <v>67</v>
      </c>
      <c r="BP6" s="225">
        <v>68</v>
      </c>
      <c r="BQ6" s="225">
        <v>69</v>
      </c>
      <c r="BR6" s="225">
        <v>70</v>
      </c>
      <c r="BS6" s="225">
        <v>71</v>
      </c>
      <c r="BT6" s="225">
        <v>72</v>
      </c>
      <c r="BU6" s="225">
        <v>73</v>
      </c>
      <c r="BV6" s="225">
        <v>74</v>
      </c>
      <c r="BW6" s="259">
        <v>75</v>
      </c>
      <c r="BX6" s="148"/>
    </row>
    <row r="7" spans="1:76" s="125" customFormat="1" ht="15" x14ac:dyDescent="0.25">
      <c r="A7" s="325" t="s">
        <v>569</v>
      </c>
      <c r="B7" s="128">
        <v>13551</v>
      </c>
      <c r="C7" s="129">
        <v>1586</v>
      </c>
      <c r="D7" s="129">
        <v>2302</v>
      </c>
      <c r="E7" s="129">
        <v>48</v>
      </c>
      <c r="F7" s="129">
        <v>70</v>
      </c>
      <c r="G7" s="129">
        <v>44</v>
      </c>
      <c r="H7" s="129">
        <v>216794</v>
      </c>
      <c r="I7" s="129">
        <v>230891</v>
      </c>
      <c r="J7" s="129">
        <v>6</v>
      </c>
      <c r="K7" s="129">
        <v>2</v>
      </c>
      <c r="L7" s="129">
        <v>1</v>
      </c>
      <c r="M7" s="129" t="s">
        <v>0</v>
      </c>
      <c r="N7" s="129">
        <v>34</v>
      </c>
      <c r="O7" s="606">
        <v>9</v>
      </c>
      <c r="P7" s="474">
        <v>117</v>
      </c>
      <c r="Q7" s="129">
        <v>84</v>
      </c>
      <c r="R7" s="129">
        <v>6</v>
      </c>
      <c r="S7" s="129">
        <v>4</v>
      </c>
      <c r="T7" s="129">
        <v>59</v>
      </c>
      <c r="U7" s="129">
        <v>4</v>
      </c>
      <c r="V7" s="129">
        <v>253</v>
      </c>
      <c r="W7" s="129" t="s">
        <v>0</v>
      </c>
      <c r="X7" s="129">
        <v>5</v>
      </c>
      <c r="Y7" s="129">
        <v>33</v>
      </c>
      <c r="Z7" s="129">
        <v>1</v>
      </c>
      <c r="AA7" s="129" t="s">
        <v>0</v>
      </c>
      <c r="AB7" s="129">
        <v>17409</v>
      </c>
      <c r="AC7" s="129">
        <v>18522</v>
      </c>
      <c r="AD7" s="129">
        <v>2</v>
      </c>
      <c r="AE7" s="129">
        <v>4</v>
      </c>
      <c r="AF7" s="129" t="s">
        <v>0</v>
      </c>
      <c r="AG7" s="475">
        <v>4</v>
      </c>
      <c r="AH7" s="474">
        <v>1</v>
      </c>
      <c r="AI7" s="129" t="s">
        <v>0</v>
      </c>
      <c r="AJ7" s="129">
        <v>8</v>
      </c>
      <c r="AK7" s="129">
        <v>5</v>
      </c>
      <c r="AL7" s="129">
        <v>1</v>
      </c>
      <c r="AM7" s="129" t="s">
        <v>0</v>
      </c>
      <c r="AN7" s="129">
        <v>56</v>
      </c>
      <c r="AO7" s="129">
        <v>50</v>
      </c>
      <c r="AP7" s="129">
        <v>24538</v>
      </c>
      <c r="AQ7" s="129">
        <v>26677</v>
      </c>
      <c r="AR7" s="129">
        <v>2</v>
      </c>
      <c r="AS7" s="129">
        <v>1</v>
      </c>
      <c r="AT7" s="129">
        <v>3</v>
      </c>
      <c r="AU7" s="129" t="s">
        <v>0</v>
      </c>
      <c r="AV7" s="129">
        <v>32</v>
      </c>
      <c r="AW7" s="129" t="s">
        <v>0</v>
      </c>
      <c r="AX7" s="129">
        <v>103</v>
      </c>
      <c r="AY7" s="129" t="s">
        <v>0</v>
      </c>
      <c r="AZ7" s="129">
        <v>4</v>
      </c>
      <c r="BA7" s="475" t="s">
        <v>0</v>
      </c>
      <c r="BB7" s="469">
        <v>5</v>
      </c>
      <c r="BC7" s="129" t="s">
        <v>0</v>
      </c>
      <c r="BD7" s="129">
        <v>3</v>
      </c>
      <c r="BE7" s="129" t="s">
        <v>0</v>
      </c>
      <c r="BF7" s="129">
        <v>143</v>
      </c>
      <c r="BG7" s="129" t="s">
        <v>0</v>
      </c>
      <c r="BH7" s="129">
        <v>2</v>
      </c>
      <c r="BI7" s="129" t="s">
        <v>0</v>
      </c>
      <c r="BJ7" s="129">
        <v>6</v>
      </c>
      <c r="BK7" s="129" t="s">
        <v>0</v>
      </c>
      <c r="BL7" s="129">
        <v>3</v>
      </c>
      <c r="BM7" s="129" t="s">
        <v>0</v>
      </c>
      <c r="BN7" s="129">
        <v>115</v>
      </c>
      <c r="BO7" s="129" t="s">
        <v>0</v>
      </c>
      <c r="BP7" s="129">
        <v>1</v>
      </c>
      <c r="BQ7" s="129" t="s">
        <v>0</v>
      </c>
      <c r="BR7" s="129">
        <v>2</v>
      </c>
      <c r="BS7" s="129" t="s">
        <v>0</v>
      </c>
      <c r="BT7" s="129">
        <v>14</v>
      </c>
      <c r="BU7" s="129">
        <v>13</v>
      </c>
      <c r="BV7" s="129">
        <v>275652</v>
      </c>
      <c r="BW7" s="130">
        <v>277981</v>
      </c>
    </row>
    <row r="8" spans="1:76" x14ac:dyDescent="0.2">
      <c r="A8" s="281" t="s">
        <v>544</v>
      </c>
      <c r="B8" s="131">
        <v>11176</v>
      </c>
      <c r="C8" s="123">
        <v>1136</v>
      </c>
      <c r="D8" s="123">
        <v>1735</v>
      </c>
      <c r="E8" s="123">
        <v>35</v>
      </c>
      <c r="F8" s="123">
        <v>45</v>
      </c>
      <c r="G8" s="123">
        <v>21</v>
      </c>
      <c r="H8" s="123">
        <v>19082</v>
      </c>
      <c r="I8" s="123">
        <v>21388</v>
      </c>
      <c r="J8" s="123">
        <v>5</v>
      </c>
      <c r="K8" s="123">
        <v>2</v>
      </c>
      <c r="L8" s="123">
        <v>1</v>
      </c>
      <c r="M8" s="123" t="s">
        <v>0</v>
      </c>
      <c r="N8" s="123">
        <v>34</v>
      </c>
      <c r="O8" s="497">
        <v>9</v>
      </c>
      <c r="P8" s="476">
        <v>28</v>
      </c>
      <c r="Q8" s="123" t="s">
        <v>0</v>
      </c>
      <c r="R8" s="123">
        <v>3</v>
      </c>
      <c r="S8" s="123">
        <v>2</v>
      </c>
      <c r="T8" s="123">
        <v>33</v>
      </c>
      <c r="U8" s="123">
        <v>3</v>
      </c>
      <c r="V8" s="123">
        <v>252</v>
      </c>
      <c r="W8" s="123" t="s">
        <v>0</v>
      </c>
      <c r="X8" s="123">
        <v>2</v>
      </c>
      <c r="Y8" s="123">
        <v>19</v>
      </c>
      <c r="Z8" s="123">
        <v>1</v>
      </c>
      <c r="AA8" s="123" t="s">
        <v>0</v>
      </c>
      <c r="AB8" s="123">
        <v>1015</v>
      </c>
      <c r="AC8" s="123">
        <v>1166</v>
      </c>
      <c r="AD8" s="123">
        <v>2</v>
      </c>
      <c r="AE8" s="123">
        <v>4</v>
      </c>
      <c r="AF8" s="123" t="s">
        <v>0</v>
      </c>
      <c r="AG8" s="477">
        <v>1</v>
      </c>
      <c r="AH8" s="476">
        <v>1</v>
      </c>
      <c r="AI8" s="123" t="s">
        <v>0</v>
      </c>
      <c r="AJ8" s="123">
        <v>8</v>
      </c>
      <c r="AK8" s="123">
        <v>5</v>
      </c>
      <c r="AL8" s="123">
        <v>1</v>
      </c>
      <c r="AM8" s="123" t="s">
        <v>0</v>
      </c>
      <c r="AN8" s="123">
        <v>7</v>
      </c>
      <c r="AO8" s="123">
        <v>5</v>
      </c>
      <c r="AP8" s="123">
        <v>14587</v>
      </c>
      <c r="AQ8" s="123">
        <v>16098</v>
      </c>
      <c r="AR8" s="123">
        <v>2</v>
      </c>
      <c r="AS8" s="123">
        <v>1</v>
      </c>
      <c r="AT8" s="123">
        <v>3</v>
      </c>
      <c r="AU8" s="123" t="s">
        <v>0</v>
      </c>
      <c r="AV8" s="123">
        <v>30</v>
      </c>
      <c r="AW8" s="123" t="s">
        <v>0</v>
      </c>
      <c r="AX8" s="123">
        <v>40</v>
      </c>
      <c r="AY8" s="123" t="s">
        <v>0</v>
      </c>
      <c r="AZ8" s="123">
        <v>3</v>
      </c>
      <c r="BA8" s="477" t="s">
        <v>0</v>
      </c>
      <c r="BB8" s="468">
        <v>1</v>
      </c>
      <c r="BC8" s="123" t="s">
        <v>0</v>
      </c>
      <c r="BD8" s="123" t="s">
        <v>0</v>
      </c>
      <c r="BE8" s="123" t="s">
        <v>0</v>
      </c>
      <c r="BF8" s="123">
        <v>103</v>
      </c>
      <c r="BG8" s="123" t="s">
        <v>0</v>
      </c>
      <c r="BH8" s="123">
        <v>2</v>
      </c>
      <c r="BI8" s="123" t="s">
        <v>0</v>
      </c>
      <c r="BJ8" s="123">
        <v>5</v>
      </c>
      <c r="BK8" s="123" t="s">
        <v>0</v>
      </c>
      <c r="BL8" s="123" t="s">
        <v>0</v>
      </c>
      <c r="BM8" s="123" t="s">
        <v>0</v>
      </c>
      <c r="BN8" s="123">
        <v>115</v>
      </c>
      <c r="BO8" s="123" t="s">
        <v>0</v>
      </c>
      <c r="BP8" s="123">
        <v>1</v>
      </c>
      <c r="BQ8" s="123" t="s">
        <v>0</v>
      </c>
      <c r="BR8" s="123">
        <v>2</v>
      </c>
      <c r="BS8" s="123" t="s">
        <v>0</v>
      </c>
      <c r="BT8" s="123">
        <v>10</v>
      </c>
      <c r="BU8" s="123">
        <v>7</v>
      </c>
      <c r="BV8" s="123">
        <v>48335</v>
      </c>
      <c r="BW8" s="119">
        <v>39902</v>
      </c>
    </row>
    <row r="9" spans="1:76" x14ac:dyDescent="0.2">
      <c r="A9" s="281" t="s">
        <v>275</v>
      </c>
      <c r="B9" s="131">
        <v>2375</v>
      </c>
      <c r="C9" s="123">
        <v>450</v>
      </c>
      <c r="D9" s="123">
        <v>567</v>
      </c>
      <c r="E9" s="123">
        <v>13</v>
      </c>
      <c r="F9" s="123">
        <v>25</v>
      </c>
      <c r="G9" s="123">
        <v>23</v>
      </c>
      <c r="H9" s="123">
        <v>197712</v>
      </c>
      <c r="I9" s="123">
        <v>209503</v>
      </c>
      <c r="J9" s="123">
        <v>1</v>
      </c>
      <c r="K9" s="123" t="s">
        <v>0</v>
      </c>
      <c r="L9" s="123" t="s">
        <v>0</v>
      </c>
      <c r="M9" s="123" t="s">
        <v>0</v>
      </c>
      <c r="N9" s="123" t="s">
        <v>0</v>
      </c>
      <c r="O9" s="497" t="s">
        <v>0</v>
      </c>
      <c r="P9" s="476">
        <v>89</v>
      </c>
      <c r="Q9" s="123">
        <v>84</v>
      </c>
      <c r="R9" s="123">
        <v>3</v>
      </c>
      <c r="S9" s="123">
        <v>2</v>
      </c>
      <c r="T9" s="123">
        <v>26</v>
      </c>
      <c r="U9" s="123">
        <v>1</v>
      </c>
      <c r="V9" s="123">
        <v>1</v>
      </c>
      <c r="W9" s="123" t="s">
        <v>0</v>
      </c>
      <c r="X9" s="123">
        <v>3</v>
      </c>
      <c r="Y9" s="123">
        <v>14</v>
      </c>
      <c r="Z9" s="123" t="s">
        <v>0</v>
      </c>
      <c r="AA9" s="123" t="s">
        <v>0</v>
      </c>
      <c r="AB9" s="123">
        <v>16394</v>
      </c>
      <c r="AC9" s="123">
        <v>17356</v>
      </c>
      <c r="AD9" s="123" t="s">
        <v>0</v>
      </c>
      <c r="AE9" s="123" t="s">
        <v>0</v>
      </c>
      <c r="AF9" s="123" t="s">
        <v>0</v>
      </c>
      <c r="AG9" s="477">
        <v>3</v>
      </c>
      <c r="AH9" s="476" t="s">
        <v>0</v>
      </c>
      <c r="AI9" s="123" t="s">
        <v>0</v>
      </c>
      <c r="AJ9" s="123" t="s">
        <v>0</v>
      </c>
      <c r="AK9" s="123" t="s">
        <v>0</v>
      </c>
      <c r="AL9" s="123" t="s">
        <v>0</v>
      </c>
      <c r="AM9" s="123" t="s">
        <v>0</v>
      </c>
      <c r="AN9" s="123">
        <v>49</v>
      </c>
      <c r="AO9" s="123">
        <v>45</v>
      </c>
      <c r="AP9" s="123">
        <v>9951</v>
      </c>
      <c r="AQ9" s="123">
        <v>10579</v>
      </c>
      <c r="AR9" s="123" t="s">
        <v>0</v>
      </c>
      <c r="AS9" s="123" t="s">
        <v>0</v>
      </c>
      <c r="AT9" s="123" t="s">
        <v>0</v>
      </c>
      <c r="AU9" s="123" t="s">
        <v>0</v>
      </c>
      <c r="AV9" s="123">
        <v>2</v>
      </c>
      <c r="AW9" s="123" t="s">
        <v>0</v>
      </c>
      <c r="AX9" s="123">
        <v>63</v>
      </c>
      <c r="AY9" s="123" t="s">
        <v>0</v>
      </c>
      <c r="AZ9" s="123">
        <v>1</v>
      </c>
      <c r="BA9" s="477" t="s">
        <v>0</v>
      </c>
      <c r="BB9" s="468">
        <v>4</v>
      </c>
      <c r="BC9" s="123" t="s">
        <v>0</v>
      </c>
      <c r="BD9" s="123">
        <v>3</v>
      </c>
      <c r="BE9" s="123" t="s">
        <v>0</v>
      </c>
      <c r="BF9" s="123">
        <v>40</v>
      </c>
      <c r="BG9" s="123" t="s">
        <v>0</v>
      </c>
      <c r="BH9" s="123" t="s">
        <v>0</v>
      </c>
      <c r="BI9" s="123" t="s">
        <v>0</v>
      </c>
      <c r="BJ9" s="123">
        <v>1</v>
      </c>
      <c r="BK9" s="123" t="s">
        <v>0</v>
      </c>
      <c r="BL9" s="123">
        <v>3</v>
      </c>
      <c r="BM9" s="123" t="s">
        <v>0</v>
      </c>
      <c r="BN9" s="123" t="s">
        <v>0</v>
      </c>
      <c r="BO9" s="123" t="s">
        <v>0</v>
      </c>
      <c r="BP9" s="123" t="s">
        <v>0</v>
      </c>
      <c r="BQ9" s="123" t="s">
        <v>0</v>
      </c>
      <c r="BR9" s="123" t="s">
        <v>0</v>
      </c>
      <c r="BS9" s="123" t="s">
        <v>0</v>
      </c>
      <c r="BT9" s="123">
        <v>4</v>
      </c>
      <c r="BU9" s="123">
        <v>6</v>
      </c>
      <c r="BV9" s="123">
        <v>227317</v>
      </c>
      <c r="BW9" s="119">
        <v>238079</v>
      </c>
    </row>
    <row r="10" spans="1:76" s="125" customFormat="1" ht="15" x14ac:dyDescent="0.25">
      <c r="A10" s="325" t="s">
        <v>774</v>
      </c>
      <c r="B10" s="128">
        <v>3640</v>
      </c>
      <c r="C10" s="129">
        <v>632</v>
      </c>
      <c r="D10" s="129">
        <v>780</v>
      </c>
      <c r="E10" s="129">
        <v>20</v>
      </c>
      <c r="F10" s="129">
        <v>35</v>
      </c>
      <c r="G10" s="129">
        <v>12</v>
      </c>
      <c r="H10" s="129">
        <v>36588</v>
      </c>
      <c r="I10" s="129">
        <v>39007</v>
      </c>
      <c r="J10" s="129">
        <v>1</v>
      </c>
      <c r="K10" s="129" t="s">
        <v>0</v>
      </c>
      <c r="L10" s="129" t="s">
        <v>0</v>
      </c>
      <c r="M10" s="129" t="s">
        <v>0</v>
      </c>
      <c r="N10" s="129">
        <v>15</v>
      </c>
      <c r="O10" s="606">
        <v>1</v>
      </c>
      <c r="P10" s="474">
        <v>1</v>
      </c>
      <c r="Q10" s="129" t="s">
        <v>0</v>
      </c>
      <c r="R10" s="129">
        <v>1</v>
      </c>
      <c r="S10" s="129">
        <v>1</v>
      </c>
      <c r="T10" s="129">
        <v>15</v>
      </c>
      <c r="U10" s="129" t="s">
        <v>0</v>
      </c>
      <c r="V10" s="129">
        <v>212</v>
      </c>
      <c r="W10" s="129" t="s">
        <v>0</v>
      </c>
      <c r="X10" s="129">
        <v>1</v>
      </c>
      <c r="Y10" s="129">
        <v>19</v>
      </c>
      <c r="Z10" s="129">
        <v>1</v>
      </c>
      <c r="AA10" s="129" t="s">
        <v>0</v>
      </c>
      <c r="AB10" s="129">
        <v>2656</v>
      </c>
      <c r="AC10" s="129">
        <v>2732</v>
      </c>
      <c r="AD10" s="129">
        <v>2</v>
      </c>
      <c r="AE10" s="129">
        <v>3</v>
      </c>
      <c r="AF10" s="129" t="s">
        <v>0</v>
      </c>
      <c r="AG10" s="475" t="s">
        <v>0</v>
      </c>
      <c r="AH10" s="474" t="s">
        <v>0</v>
      </c>
      <c r="AI10" s="129" t="s">
        <v>0</v>
      </c>
      <c r="AJ10" s="129">
        <v>7</v>
      </c>
      <c r="AK10" s="129">
        <v>5</v>
      </c>
      <c r="AL10" s="129" t="s">
        <v>0</v>
      </c>
      <c r="AM10" s="129" t="s">
        <v>0</v>
      </c>
      <c r="AN10" s="129">
        <v>18</v>
      </c>
      <c r="AO10" s="129">
        <v>16</v>
      </c>
      <c r="AP10" s="129">
        <v>6490</v>
      </c>
      <c r="AQ10" s="129">
        <v>6933</v>
      </c>
      <c r="AR10" s="129">
        <v>1</v>
      </c>
      <c r="AS10" s="129" t="s">
        <v>0</v>
      </c>
      <c r="AT10" s="129">
        <v>1</v>
      </c>
      <c r="AU10" s="129" t="s">
        <v>0</v>
      </c>
      <c r="AV10" s="129">
        <v>2</v>
      </c>
      <c r="AW10" s="129" t="s">
        <v>0</v>
      </c>
      <c r="AX10" s="129">
        <v>13</v>
      </c>
      <c r="AY10" s="129" t="s">
        <v>0</v>
      </c>
      <c r="AZ10" s="129">
        <v>1</v>
      </c>
      <c r="BA10" s="475" t="s">
        <v>0</v>
      </c>
      <c r="BB10" s="469" t="s">
        <v>0</v>
      </c>
      <c r="BC10" s="129" t="s">
        <v>0</v>
      </c>
      <c r="BD10" s="129">
        <v>1</v>
      </c>
      <c r="BE10" s="129" t="s">
        <v>0</v>
      </c>
      <c r="BF10" s="129">
        <v>39</v>
      </c>
      <c r="BG10" s="129" t="s">
        <v>0</v>
      </c>
      <c r="BH10" s="129">
        <v>1</v>
      </c>
      <c r="BI10" s="129" t="s">
        <v>0</v>
      </c>
      <c r="BJ10" s="129">
        <v>5</v>
      </c>
      <c r="BK10" s="129" t="s">
        <v>0</v>
      </c>
      <c r="BL10" s="129" t="s">
        <v>0</v>
      </c>
      <c r="BM10" s="129" t="s">
        <v>0</v>
      </c>
      <c r="BN10" s="129" t="s">
        <v>0</v>
      </c>
      <c r="BO10" s="129" t="s">
        <v>0</v>
      </c>
      <c r="BP10" s="129" t="s">
        <v>0</v>
      </c>
      <c r="BQ10" s="129" t="s">
        <v>0</v>
      </c>
      <c r="BR10" s="129" t="s">
        <v>0</v>
      </c>
      <c r="BS10" s="129" t="s">
        <v>0</v>
      </c>
      <c r="BT10" s="129" t="s">
        <v>0</v>
      </c>
      <c r="BU10" s="129">
        <v>2</v>
      </c>
      <c r="BV10" s="129">
        <v>50527</v>
      </c>
      <c r="BW10" s="130">
        <v>49383</v>
      </c>
    </row>
    <row r="11" spans="1:76" x14ac:dyDescent="0.2">
      <c r="A11" s="281" t="s">
        <v>534</v>
      </c>
      <c r="B11" s="131">
        <v>3597</v>
      </c>
      <c r="C11" s="123">
        <v>601</v>
      </c>
      <c r="D11" s="123">
        <v>767</v>
      </c>
      <c r="E11" s="123">
        <v>9</v>
      </c>
      <c r="F11" s="123">
        <v>35</v>
      </c>
      <c r="G11" s="123">
        <v>12</v>
      </c>
      <c r="H11" s="123">
        <v>6192</v>
      </c>
      <c r="I11" s="123">
        <v>7225</v>
      </c>
      <c r="J11" s="123" t="s">
        <v>0</v>
      </c>
      <c r="K11" s="123" t="s">
        <v>0</v>
      </c>
      <c r="L11" s="123" t="s">
        <v>0</v>
      </c>
      <c r="M11" s="123" t="s">
        <v>0</v>
      </c>
      <c r="N11" s="123">
        <v>15</v>
      </c>
      <c r="O11" s="497">
        <v>1</v>
      </c>
      <c r="P11" s="476">
        <v>1</v>
      </c>
      <c r="Q11" s="123" t="s">
        <v>0</v>
      </c>
      <c r="R11" s="123" t="s">
        <v>0</v>
      </c>
      <c r="S11" s="123" t="s">
        <v>0</v>
      </c>
      <c r="T11" s="123">
        <v>15</v>
      </c>
      <c r="U11" s="123" t="s">
        <v>0</v>
      </c>
      <c r="V11" s="123">
        <v>212</v>
      </c>
      <c r="W11" s="123" t="s">
        <v>0</v>
      </c>
      <c r="X11" s="123">
        <v>1</v>
      </c>
      <c r="Y11" s="123">
        <v>15</v>
      </c>
      <c r="Z11" s="123">
        <v>1</v>
      </c>
      <c r="AA11" s="123" t="s">
        <v>0</v>
      </c>
      <c r="AB11" s="123">
        <v>310</v>
      </c>
      <c r="AC11" s="123">
        <v>306</v>
      </c>
      <c r="AD11" s="123">
        <v>2</v>
      </c>
      <c r="AE11" s="123">
        <v>3</v>
      </c>
      <c r="AF11" s="123" t="s">
        <v>0</v>
      </c>
      <c r="AG11" s="477" t="s">
        <v>0</v>
      </c>
      <c r="AH11" s="476" t="s">
        <v>0</v>
      </c>
      <c r="AI11" s="123" t="s">
        <v>0</v>
      </c>
      <c r="AJ11" s="123">
        <v>7</v>
      </c>
      <c r="AK11" s="123">
        <v>5</v>
      </c>
      <c r="AL11" s="123" t="s">
        <v>0</v>
      </c>
      <c r="AM11" s="123" t="s">
        <v>0</v>
      </c>
      <c r="AN11" s="123">
        <v>5</v>
      </c>
      <c r="AO11" s="123">
        <v>5</v>
      </c>
      <c r="AP11" s="123">
        <v>3646</v>
      </c>
      <c r="AQ11" s="123">
        <v>3914</v>
      </c>
      <c r="AR11" s="123">
        <v>1</v>
      </c>
      <c r="AS11" s="123" t="s">
        <v>0</v>
      </c>
      <c r="AT11" s="123">
        <v>1</v>
      </c>
      <c r="AU11" s="123" t="s">
        <v>0</v>
      </c>
      <c r="AV11" s="123">
        <v>2</v>
      </c>
      <c r="AW11" s="123" t="s">
        <v>0</v>
      </c>
      <c r="AX11" s="123">
        <v>13</v>
      </c>
      <c r="AY11" s="123" t="s">
        <v>0</v>
      </c>
      <c r="AZ11" s="123">
        <v>1</v>
      </c>
      <c r="BA11" s="477" t="s">
        <v>0</v>
      </c>
      <c r="BB11" s="468" t="s">
        <v>0</v>
      </c>
      <c r="BC11" s="123" t="s">
        <v>0</v>
      </c>
      <c r="BD11" s="123" t="s">
        <v>0</v>
      </c>
      <c r="BE11" s="123" t="s">
        <v>0</v>
      </c>
      <c r="BF11" s="123">
        <v>39</v>
      </c>
      <c r="BG11" s="123" t="s">
        <v>0</v>
      </c>
      <c r="BH11" s="123">
        <v>1</v>
      </c>
      <c r="BI11" s="123" t="s">
        <v>0</v>
      </c>
      <c r="BJ11" s="123">
        <v>5</v>
      </c>
      <c r="BK11" s="123" t="s">
        <v>0</v>
      </c>
      <c r="BL11" s="123" t="s">
        <v>0</v>
      </c>
      <c r="BM11" s="123" t="s">
        <v>0</v>
      </c>
      <c r="BN11" s="123" t="s">
        <v>0</v>
      </c>
      <c r="BO11" s="123" t="s">
        <v>0</v>
      </c>
      <c r="BP11" s="123" t="s">
        <v>0</v>
      </c>
      <c r="BQ11" s="123" t="s">
        <v>0</v>
      </c>
      <c r="BR11" s="123" t="s">
        <v>0</v>
      </c>
      <c r="BS11" s="123" t="s">
        <v>0</v>
      </c>
      <c r="BT11" s="123" t="s">
        <v>0</v>
      </c>
      <c r="BU11" s="123">
        <v>1</v>
      </c>
      <c r="BV11" s="123">
        <v>14869</v>
      </c>
      <c r="BW11" s="119">
        <v>12097</v>
      </c>
    </row>
    <row r="12" spans="1:76" x14ac:dyDescent="0.2">
      <c r="A12" s="281" t="s">
        <v>530</v>
      </c>
      <c r="B12" s="131">
        <v>8</v>
      </c>
      <c r="C12" s="123">
        <v>8</v>
      </c>
      <c r="D12" s="123">
        <v>11</v>
      </c>
      <c r="E12" s="123">
        <v>11</v>
      </c>
      <c r="F12" s="123" t="s">
        <v>0</v>
      </c>
      <c r="G12" s="123" t="s">
        <v>0</v>
      </c>
      <c r="H12" s="123">
        <v>576</v>
      </c>
      <c r="I12" s="123">
        <v>633</v>
      </c>
      <c r="J12" s="123" t="s">
        <v>0</v>
      </c>
      <c r="K12" s="123" t="s">
        <v>0</v>
      </c>
      <c r="L12" s="123" t="s">
        <v>0</v>
      </c>
      <c r="M12" s="123" t="s">
        <v>0</v>
      </c>
      <c r="N12" s="123" t="s">
        <v>0</v>
      </c>
      <c r="O12" s="497" t="s">
        <v>0</v>
      </c>
      <c r="P12" s="476" t="s">
        <v>0</v>
      </c>
      <c r="Q12" s="123" t="s">
        <v>0</v>
      </c>
      <c r="R12" s="123" t="s">
        <v>0</v>
      </c>
      <c r="S12" s="123" t="s">
        <v>0</v>
      </c>
      <c r="T12" s="123" t="s">
        <v>0</v>
      </c>
      <c r="U12" s="123" t="s">
        <v>0</v>
      </c>
      <c r="V12" s="123" t="s">
        <v>0</v>
      </c>
      <c r="W12" s="123" t="s">
        <v>0</v>
      </c>
      <c r="X12" s="123" t="s">
        <v>0</v>
      </c>
      <c r="Y12" s="123" t="s">
        <v>0</v>
      </c>
      <c r="Z12" s="123" t="s">
        <v>0</v>
      </c>
      <c r="AA12" s="123" t="s">
        <v>0</v>
      </c>
      <c r="AB12" s="123">
        <v>81</v>
      </c>
      <c r="AC12" s="123">
        <v>96</v>
      </c>
      <c r="AD12" s="123" t="s">
        <v>0</v>
      </c>
      <c r="AE12" s="123" t="s">
        <v>0</v>
      </c>
      <c r="AF12" s="123" t="s">
        <v>0</v>
      </c>
      <c r="AG12" s="477" t="s">
        <v>0</v>
      </c>
      <c r="AH12" s="476" t="s">
        <v>0</v>
      </c>
      <c r="AI12" s="123" t="s">
        <v>0</v>
      </c>
      <c r="AJ12" s="123" t="s">
        <v>0</v>
      </c>
      <c r="AK12" s="123" t="s">
        <v>0</v>
      </c>
      <c r="AL12" s="123" t="s">
        <v>0</v>
      </c>
      <c r="AM12" s="123" t="s">
        <v>0</v>
      </c>
      <c r="AN12" s="123" t="s">
        <v>0</v>
      </c>
      <c r="AO12" s="123" t="s">
        <v>0</v>
      </c>
      <c r="AP12" s="123">
        <v>1303</v>
      </c>
      <c r="AQ12" s="123">
        <v>1433</v>
      </c>
      <c r="AR12" s="123" t="s">
        <v>0</v>
      </c>
      <c r="AS12" s="123" t="s">
        <v>0</v>
      </c>
      <c r="AT12" s="123" t="s">
        <v>0</v>
      </c>
      <c r="AU12" s="123" t="s">
        <v>0</v>
      </c>
      <c r="AV12" s="123" t="s">
        <v>0</v>
      </c>
      <c r="AW12" s="123" t="s">
        <v>0</v>
      </c>
      <c r="AX12" s="123" t="s">
        <v>0</v>
      </c>
      <c r="AY12" s="123" t="s">
        <v>0</v>
      </c>
      <c r="AZ12" s="123" t="s">
        <v>0</v>
      </c>
      <c r="BA12" s="477" t="s">
        <v>0</v>
      </c>
      <c r="BB12" s="468" t="s">
        <v>0</v>
      </c>
      <c r="BC12" s="123" t="s">
        <v>0</v>
      </c>
      <c r="BD12" s="123" t="s">
        <v>0</v>
      </c>
      <c r="BE12" s="123" t="s">
        <v>0</v>
      </c>
      <c r="BF12" s="123" t="s">
        <v>0</v>
      </c>
      <c r="BG12" s="123" t="s">
        <v>0</v>
      </c>
      <c r="BH12" s="123" t="s">
        <v>0</v>
      </c>
      <c r="BI12" s="123" t="s">
        <v>0</v>
      </c>
      <c r="BJ12" s="123" t="s">
        <v>0</v>
      </c>
      <c r="BK12" s="123" t="s">
        <v>0</v>
      </c>
      <c r="BL12" s="123" t="s">
        <v>0</v>
      </c>
      <c r="BM12" s="123" t="s">
        <v>0</v>
      </c>
      <c r="BN12" s="123" t="s">
        <v>0</v>
      </c>
      <c r="BO12" s="123" t="s">
        <v>0</v>
      </c>
      <c r="BP12" s="123" t="s">
        <v>0</v>
      </c>
      <c r="BQ12" s="123" t="s">
        <v>0</v>
      </c>
      <c r="BR12" s="123" t="s">
        <v>0</v>
      </c>
      <c r="BS12" s="123" t="s">
        <v>0</v>
      </c>
      <c r="BT12" s="123" t="s">
        <v>0</v>
      </c>
      <c r="BU12" s="123" t="s">
        <v>0</v>
      </c>
      <c r="BV12" s="123">
        <v>1979</v>
      </c>
      <c r="BW12" s="119">
        <v>2181</v>
      </c>
    </row>
    <row r="13" spans="1:76" x14ac:dyDescent="0.2">
      <c r="A13" s="269" t="s">
        <v>276</v>
      </c>
      <c r="B13" s="131">
        <v>35</v>
      </c>
      <c r="C13" s="123">
        <v>23</v>
      </c>
      <c r="D13" s="123">
        <v>2</v>
      </c>
      <c r="E13" s="123" t="s">
        <v>0</v>
      </c>
      <c r="F13" s="123" t="s">
        <v>0</v>
      </c>
      <c r="G13" s="123" t="s">
        <v>0</v>
      </c>
      <c r="H13" s="123">
        <v>29820</v>
      </c>
      <c r="I13" s="123">
        <v>31149</v>
      </c>
      <c r="J13" s="123">
        <v>1</v>
      </c>
      <c r="K13" s="123" t="s">
        <v>0</v>
      </c>
      <c r="L13" s="123" t="s">
        <v>0</v>
      </c>
      <c r="M13" s="123" t="s">
        <v>0</v>
      </c>
      <c r="N13" s="123" t="s">
        <v>0</v>
      </c>
      <c r="O13" s="497" t="s">
        <v>0</v>
      </c>
      <c r="P13" s="476" t="s">
        <v>0</v>
      </c>
      <c r="Q13" s="123" t="s">
        <v>0</v>
      </c>
      <c r="R13" s="123">
        <v>1</v>
      </c>
      <c r="S13" s="123">
        <v>1</v>
      </c>
      <c r="T13" s="123" t="s">
        <v>0</v>
      </c>
      <c r="U13" s="123" t="s">
        <v>0</v>
      </c>
      <c r="V13" s="123" t="s">
        <v>0</v>
      </c>
      <c r="W13" s="123" t="s">
        <v>0</v>
      </c>
      <c r="X13" s="123" t="s">
        <v>0</v>
      </c>
      <c r="Y13" s="123">
        <v>4</v>
      </c>
      <c r="Z13" s="123" t="s">
        <v>0</v>
      </c>
      <c r="AA13" s="123" t="s">
        <v>0</v>
      </c>
      <c r="AB13" s="123">
        <v>2265</v>
      </c>
      <c r="AC13" s="123">
        <v>2330</v>
      </c>
      <c r="AD13" s="123" t="s">
        <v>0</v>
      </c>
      <c r="AE13" s="123" t="s">
        <v>0</v>
      </c>
      <c r="AF13" s="123" t="s">
        <v>0</v>
      </c>
      <c r="AG13" s="477" t="s">
        <v>0</v>
      </c>
      <c r="AH13" s="476" t="s">
        <v>0</v>
      </c>
      <c r="AI13" s="123" t="s">
        <v>0</v>
      </c>
      <c r="AJ13" s="123" t="s">
        <v>0</v>
      </c>
      <c r="AK13" s="123" t="s">
        <v>0</v>
      </c>
      <c r="AL13" s="123" t="s">
        <v>0</v>
      </c>
      <c r="AM13" s="123" t="s">
        <v>0</v>
      </c>
      <c r="AN13" s="123">
        <v>13</v>
      </c>
      <c r="AO13" s="123">
        <v>11</v>
      </c>
      <c r="AP13" s="123">
        <v>1541</v>
      </c>
      <c r="AQ13" s="123">
        <v>1586</v>
      </c>
      <c r="AR13" s="123" t="s">
        <v>0</v>
      </c>
      <c r="AS13" s="123" t="s">
        <v>0</v>
      </c>
      <c r="AT13" s="123" t="s">
        <v>0</v>
      </c>
      <c r="AU13" s="123" t="s">
        <v>0</v>
      </c>
      <c r="AV13" s="123" t="s">
        <v>0</v>
      </c>
      <c r="AW13" s="123" t="s">
        <v>0</v>
      </c>
      <c r="AX13" s="123" t="s">
        <v>0</v>
      </c>
      <c r="AY13" s="123" t="s">
        <v>0</v>
      </c>
      <c r="AZ13" s="123" t="s">
        <v>0</v>
      </c>
      <c r="BA13" s="477" t="s">
        <v>0</v>
      </c>
      <c r="BB13" s="468" t="s">
        <v>0</v>
      </c>
      <c r="BC13" s="123" t="s">
        <v>0</v>
      </c>
      <c r="BD13" s="123">
        <v>1</v>
      </c>
      <c r="BE13" s="123" t="s">
        <v>0</v>
      </c>
      <c r="BF13" s="123" t="s">
        <v>0</v>
      </c>
      <c r="BG13" s="123" t="s">
        <v>0</v>
      </c>
      <c r="BH13" s="123" t="s">
        <v>0</v>
      </c>
      <c r="BI13" s="123" t="s">
        <v>0</v>
      </c>
      <c r="BJ13" s="123" t="s">
        <v>0</v>
      </c>
      <c r="BK13" s="123" t="s">
        <v>0</v>
      </c>
      <c r="BL13" s="123" t="s">
        <v>0</v>
      </c>
      <c r="BM13" s="123" t="s">
        <v>0</v>
      </c>
      <c r="BN13" s="123" t="s">
        <v>0</v>
      </c>
      <c r="BO13" s="123" t="s">
        <v>0</v>
      </c>
      <c r="BP13" s="123" t="s">
        <v>0</v>
      </c>
      <c r="BQ13" s="123" t="s">
        <v>0</v>
      </c>
      <c r="BR13" s="123" t="s">
        <v>0</v>
      </c>
      <c r="BS13" s="123" t="s">
        <v>0</v>
      </c>
      <c r="BT13" s="123" t="s">
        <v>0</v>
      </c>
      <c r="BU13" s="123">
        <v>1</v>
      </c>
      <c r="BV13" s="123">
        <v>33679</v>
      </c>
      <c r="BW13" s="119">
        <v>35105</v>
      </c>
    </row>
    <row r="14" spans="1:76" s="125" customFormat="1" ht="15" x14ac:dyDescent="0.25">
      <c r="A14" s="326" t="s">
        <v>277</v>
      </c>
      <c r="B14" s="128">
        <v>1110</v>
      </c>
      <c r="C14" s="129">
        <v>166</v>
      </c>
      <c r="D14" s="129">
        <v>83</v>
      </c>
      <c r="E14" s="129">
        <v>3</v>
      </c>
      <c r="F14" s="129">
        <v>8</v>
      </c>
      <c r="G14" s="129">
        <v>2</v>
      </c>
      <c r="H14" s="129">
        <v>31431</v>
      </c>
      <c r="I14" s="129">
        <v>34039</v>
      </c>
      <c r="J14" s="129" t="s">
        <v>0</v>
      </c>
      <c r="K14" s="129" t="s">
        <v>0</v>
      </c>
      <c r="L14" s="129" t="s">
        <v>0</v>
      </c>
      <c r="M14" s="129" t="s">
        <v>0</v>
      </c>
      <c r="N14" s="129" t="s">
        <v>0</v>
      </c>
      <c r="O14" s="606" t="s">
        <v>0</v>
      </c>
      <c r="P14" s="474" t="s">
        <v>0</v>
      </c>
      <c r="Q14" s="129">
        <v>1</v>
      </c>
      <c r="R14" s="129">
        <v>1</v>
      </c>
      <c r="S14" s="129" t="s">
        <v>0</v>
      </c>
      <c r="T14" s="129" t="s">
        <v>0</v>
      </c>
      <c r="U14" s="129" t="s">
        <v>0</v>
      </c>
      <c r="V14" s="129">
        <v>1</v>
      </c>
      <c r="W14" s="129" t="s">
        <v>0</v>
      </c>
      <c r="X14" s="129" t="s">
        <v>0</v>
      </c>
      <c r="Y14" s="129">
        <v>4</v>
      </c>
      <c r="Z14" s="129" t="s">
        <v>0</v>
      </c>
      <c r="AA14" s="129" t="s">
        <v>0</v>
      </c>
      <c r="AB14" s="129">
        <v>8110</v>
      </c>
      <c r="AC14" s="129">
        <v>8542</v>
      </c>
      <c r="AD14" s="129" t="s">
        <v>0</v>
      </c>
      <c r="AE14" s="129">
        <v>1</v>
      </c>
      <c r="AF14" s="129" t="s">
        <v>0</v>
      </c>
      <c r="AG14" s="475" t="s">
        <v>0</v>
      </c>
      <c r="AH14" s="474" t="s">
        <v>0</v>
      </c>
      <c r="AI14" s="129" t="s">
        <v>0</v>
      </c>
      <c r="AJ14" s="129" t="s">
        <v>0</v>
      </c>
      <c r="AK14" s="129" t="s">
        <v>0</v>
      </c>
      <c r="AL14" s="129" t="s">
        <v>0</v>
      </c>
      <c r="AM14" s="129" t="s">
        <v>0</v>
      </c>
      <c r="AN14" s="129">
        <v>12</v>
      </c>
      <c r="AO14" s="129">
        <v>10</v>
      </c>
      <c r="AP14" s="129">
        <v>2305</v>
      </c>
      <c r="AQ14" s="129">
        <v>2631</v>
      </c>
      <c r="AR14" s="129" t="s">
        <v>0</v>
      </c>
      <c r="AS14" s="129" t="s">
        <v>0</v>
      </c>
      <c r="AT14" s="129" t="s">
        <v>0</v>
      </c>
      <c r="AU14" s="129" t="s">
        <v>0</v>
      </c>
      <c r="AV14" s="129" t="s">
        <v>0</v>
      </c>
      <c r="AW14" s="129" t="s">
        <v>0</v>
      </c>
      <c r="AX14" s="129">
        <v>20</v>
      </c>
      <c r="AY14" s="129" t="s">
        <v>0</v>
      </c>
      <c r="AZ14" s="129">
        <v>1</v>
      </c>
      <c r="BA14" s="475" t="s">
        <v>0</v>
      </c>
      <c r="BB14" s="469" t="s">
        <v>0</v>
      </c>
      <c r="BC14" s="129" t="s">
        <v>0</v>
      </c>
      <c r="BD14" s="129" t="s">
        <v>0</v>
      </c>
      <c r="BE14" s="129" t="s">
        <v>0</v>
      </c>
      <c r="BF14" s="129">
        <v>51</v>
      </c>
      <c r="BG14" s="129" t="s">
        <v>0</v>
      </c>
      <c r="BH14" s="129" t="s">
        <v>0</v>
      </c>
      <c r="BI14" s="129" t="s">
        <v>0</v>
      </c>
      <c r="BJ14" s="129" t="s">
        <v>0</v>
      </c>
      <c r="BK14" s="129" t="s">
        <v>0</v>
      </c>
      <c r="BL14" s="129" t="s">
        <v>0</v>
      </c>
      <c r="BM14" s="129" t="s">
        <v>0</v>
      </c>
      <c r="BN14" s="129" t="s">
        <v>0</v>
      </c>
      <c r="BO14" s="129" t="s">
        <v>0</v>
      </c>
      <c r="BP14" s="129">
        <v>1</v>
      </c>
      <c r="BQ14" s="129" t="s">
        <v>0</v>
      </c>
      <c r="BR14" s="129" t="s">
        <v>0</v>
      </c>
      <c r="BS14" s="129" t="s">
        <v>0</v>
      </c>
      <c r="BT14" s="129" t="s">
        <v>0</v>
      </c>
      <c r="BU14" s="129" t="s">
        <v>0</v>
      </c>
      <c r="BV14" s="129">
        <v>43134</v>
      </c>
      <c r="BW14" s="130">
        <v>45399</v>
      </c>
    </row>
    <row r="15" spans="1:76" x14ac:dyDescent="0.2">
      <c r="A15" s="269" t="s">
        <v>742</v>
      </c>
      <c r="B15" s="131">
        <v>647</v>
      </c>
      <c r="C15" s="123">
        <v>102</v>
      </c>
      <c r="D15" s="123" t="s">
        <v>0</v>
      </c>
      <c r="E15" s="123" t="s">
        <v>0</v>
      </c>
      <c r="F15" s="123" t="s">
        <v>0</v>
      </c>
      <c r="G15" s="123" t="s">
        <v>0</v>
      </c>
      <c r="H15" s="123">
        <v>1596</v>
      </c>
      <c r="I15" s="123">
        <v>1776</v>
      </c>
      <c r="J15" s="123" t="s">
        <v>0</v>
      </c>
      <c r="K15" s="123" t="s">
        <v>0</v>
      </c>
      <c r="L15" s="123" t="s">
        <v>0</v>
      </c>
      <c r="M15" s="123" t="s">
        <v>0</v>
      </c>
      <c r="N15" s="123" t="s">
        <v>0</v>
      </c>
      <c r="O15" s="497" t="s">
        <v>0</v>
      </c>
      <c r="P15" s="476" t="s">
        <v>0</v>
      </c>
      <c r="Q15" s="123" t="s">
        <v>0</v>
      </c>
      <c r="R15" s="123" t="s">
        <v>0</v>
      </c>
      <c r="S15" s="123" t="s">
        <v>0</v>
      </c>
      <c r="T15" s="123" t="s">
        <v>0</v>
      </c>
      <c r="U15" s="123" t="s">
        <v>0</v>
      </c>
      <c r="V15" s="123" t="s">
        <v>0</v>
      </c>
      <c r="W15" s="123" t="s">
        <v>0</v>
      </c>
      <c r="X15" s="123" t="s">
        <v>0</v>
      </c>
      <c r="Y15" s="123">
        <v>1</v>
      </c>
      <c r="Z15" s="123" t="s">
        <v>0</v>
      </c>
      <c r="AA15" s="123" t="s">
        <v>0</v>
      </c>
      <c r="AB15" s="123">
        <v>259</v>
      </c>
      <c r="AC15" s="123">
        <v>319</v>
      </c>
      <c r="AD15" s="123" t="s">
        <v>0</v>
      </c>
      <c r="AE15" s="123">
        <v>1</v>
      </c>
      <c r="AF15" s="123" t="s">
        <v>0</v>
      </c>
      <c r="AG15" s="477" t="s">
        <v>0</v>
      </c>
      <c r="AH15" s="476" t="s">
        <v>0</v>
      </c>
      <c r="AI15" s="123" t="s">
        <v>0</v>
      </c>
      <c r="AJ15" s="123" t="s">
        <v>0</v>
      </c>
      <c r="AK15" s="123" t="s">
        <v>0</v>
      </c>
      <c r="AL15" s="123" t="s">
        <v>0</v>
      </c>
      <c r="AM15" s="123" t="s">
        <v>0</v>
      </c>
      <c r="AN15" s="123" t="s">
        <v>0</v>
      </c>
      <c r="AO15" s="123" t="s">
        <v>0</v>
      </c>
      <c r="AP15" s="123">
        <v>969</v>
      </c>
      <c r="AQ15" s="123">
        <v>1109</v>
      </c>
      <c r="AR15" s="123" t="s">
        <v>0</v>
      </c>
      <c r="AS15" s="123" t="s">
        <v>0</v>
      </c>
      <c r="AT15" s="123" t="s">
        <v>0</v>
      </c>
      <c r="AU15" s="123" t="s">
        <v>0</v>
      </c>
      <c r="AV15" s="123" t="s">
        <v>0</v>
      </c>
      <c r="AW15" s="123" t="s">
        <v>0</v>
      </c>
      <c r="AX15" s="123" t="s">
        <v>0</v>
      </c>
      <c r="AY15" s="123" t="s">
        <v>0</v>
      </c>
      <c r="AZ15" s="123" t="s">
        <v>0</v>
      </c>
      <c r="BA15" s="477" t="s">
        <v>0</v>
      </c>
      <c r="BB15" s="468" t="s">
        <v>0</v>
      </c>
      <c r="BC15" s="123" t="s">
        <v>0</v>
      </c>
      <c r="BD15" s="123" t="s">
        <v>0</v>
      </c>
      <c r="BE15" s="123" t="s">
        <v>0</v>
      </c>
      <c r="BF15" s="123">
        <v>27</v>
      </c>
      <c r="BG15" s="123" t="s">
        <v>0</v>
      </c>
      <c r="BH15" s="123" t="s">
        <v>0</v>
      </c>
      <c r="BI15" s="123" t="s">
        <v>0</v>
      </c>
      <c r="BJ15" s="123" t="s">
        <v>0</v>
      </c>
      <c r="BK15" s="123" t="s">
        <v>0</v>
      </c>
      <c r="BL15" s="123" t="s">
        <v>0</v>
      </c>
      <c r="BM15" s="123" t="s">
        <v>0</v>
      </c>
      <c r="BN15" s="123" t="s">
        <v>0</v>
      </c>
      <c r="BO15" s="123" t="s">
        <v>0</v>
      </c>
      <c r="BP15" s="123">
        <v>1</v>
      </c>
      <c r="BQ15" s="123" t="s">
        <v>0</v>
      </c>
      <c r="BR15" s="123" t="s">
        <v>0</v>
      </c>
      <c r="BS15" s="123" t="s">
        <v>0</v>
      </c>
      <c r="BT15" s="123" t="s">
        <v>0</v>
      </c>
      <c r="BU15" s="123" t="s">
        <v>0</v>
      </c>
      <c r="BV15" s="123">
        <v>3499</v>
      </c>
      <c r="BW15" s="119">
        <v>3308</v>
      </c>
    </row>
    <row r="16" spans="1:76" x14ac:dyDescent="0.2">
      <c r="A16" s="281" t="s">
        <v>722</v>
      </c>
      <c r="B16" s="131">
        <v>15</v>
      </c>
      <c r="C16" s="123">
        <v>8</v>
      </c>
      <c r="D16" s="123" t="s">
        <v>0</v>
      </c>
      <c r="E16" s="123" t="s">
        <v>0</v>
      </c>
      <c r="F16" s="123" t="s">
        <v>0</v>
      </c>
      <c r="G16" s="123" t="s">
        <v>0</v>
      </c>
      <c r="H16" s="123">
        <v>671</v>
      </c>
      <c r="I16" s="123">
        <v>831</v>
      </c>
      <c r="J16" s="123" t="s">
        <v>0</v>
      </c>
      <c r="K16" s="123" t="s">
        <v>0</v>
      </c>
      <c r="L16" s="123" t="s">
        <v>0</v>
      </c>
      <c r="M16" s="123" t="s">
        <v>0</v>
      </c>
      <c r="N16" s="123" t="s">
        <v>0</v>
      </c>
      <c r="O16" s="497" t="s">
        <v>0</v>
      </c>
      <c r="P16" s="476" t="s">
        <v>0</v>
      </c>
      <c r="Q16" s="123" t="s">
        <v>0</v>
      </c>
      <c r="R16" s="123">
        <v>1</v>
      </c>
      <c r="S16" s="123" t="s">
        <v>0</v>
      </c>
      <c r="T16" s="123" t="s">
        <v>0</v>
      </c>
      <c r="U16" s="123" t="s">
        <v>0</v>
      </c>
      <c r="V16" s="123" t="s">
        <v>0</v>
      </c>
      <c r="W16" s="123" t="s">
        <v>0</v>
      </c>
      <c r="X16" s="123" t="s">
        <v>0</v>
      </c>
      <c r="Y16" s="123" t="s">
        <v>0</v>
      </c>
      <c r="Z16" s="123" t="s">
        <v>0</v>
      </c>
      <c r="AA16" s="123" t="s">
        <v>0</v>
      </c>
      <c r="AB16" s="123">
        <v>15</v>
      </c>
      <c r="AC16" s="123">
        <v>16</v>
      </c>
      <c r="AD16" s="123" t="s">
        <v>0</v>
      </c>
      <c r="AE16" s="123" t="s">
        <v>0</v>
      </c>
      <c r="AF16" s="123" t="s">
        <v>0</v>
      </c>
      <c r="AG16" s="477" t="s">
        <v>0</v>
      </c>
      <c r="AH16" s="476" t="s">
        <v>0</v>
      </c>
      <c r="AI16" s="123" t="s">
        <v>0</v>
      </c>
      <c r="AJ16" s="123" t="s">
        <v>0</v>
      </c>
      <c r="AK16" s="123" t="s">
        <v>0</v>
      </c>
      <c r="AL16" s="123" t="s">
        <v>0</v>
      </c>
      <c r="AM16" s="123" t="s">
        <v>0</v>
      </c>
      <c r="AN16" s="123" t="s">
        <v>0</v>
      </c>
      <c r="AO16" s="123" t="s">
        <v>0</v>
      </c>
      <c r="AP16" s="123">
        <v>422</v>
      </c>
      <c r="AQ16" s="123">
        <v>506</v>
      </c>
      <c r="AR16" s="123" t="s">
        <v>0</v>
      </c>
      <c r="AS16" s="123" t="s">
        <v>0</v>
      </c>
      <c r="AT16" s="123" t="s">
        <v>0</v>
      </c>
      <c r="AU16" s="123" t="s">
        <v>0</v>
      </c>
      <c r="AV16" s="123" t="s">
        <v>0</v>
      </c>
      <c r="AW16" s="123" t="s">
        <v>0</v>
      </c>
      <c r="AX16" s="123" t="s">
        <v>0</v>
      </c>
      <c r="AY16" s="123" t="s">
        <v>0</v>
      </c>
      <c r="AZ16" s="123" t="s">
        <v>0</v>
      </c>
      <c r="BA16" s="477" t="s">
        <v>0</v>
      </c>
      <c r="BB16" s="468" t="s">
        <v>0</v>
      </c>
      <c r="BC16" s="123" t="s">
        <v>0</v>
      </c>
      <c r="BD16" s="123" t="s">
        <v>0</v>
      </c>
      <c r="BE16" s="123" t="s">
        <v>0</v>
      </c>
      <c r="BF16" s="123" t="s">
        <v>0</v>
      </c>
      <c r="BG16" s="123" t="s">
        <v>0</v>
      </c>
      <c r="BH16" s="123" t="s">
        <v>0</v>
      </c>
      <c r="BI16" s="123" t="s">
        <v>0</v>
      </c>
      <c r="BJ16" s="123" t="s">
        <v>0</v>
      </c>
      <c r="BK16" s="123" t="s">
        <v>0</v>
      </c>
      <c r="BL16" s="123" t="s">
        <v>0</v>
      </c>
      <c r="BM16" s="123" t="s">
        <v>0</v>
      </c>
      <c r="BN16" s="123" t="s">
        <v>0</v>
      </c>
      <c r="BO16" s="123" t="s">
        <v>0</v>
      </c>
      <c r="BP16" s="123" t="s">
        <v>0</v>
      </c>
      <c r="BQ16" s="123" t="s">
        <v>0</v>
      </c>
      <c r="BR16" s="123" t="s">
        <v>0</v>
      </c>
      <c r="BS16" s="123" t="s">
        <v>0</v>
      </c>
      <c r="BT16" s="123" t="s">
        <v>0</v>
      </c>
      <c r="BU16" s="123" t="s">
        <v>0</v>
      </c>
      <c r="BV16" s="123">
        <v>1124</v>
      </c>
      <c r="BW16" s="119">
        <v>1361</v>
      </c>
    </row>
    <row r="17" spans="1:75" x14ac:dyDescent="0.2">
      <c r="A17" s="281" t="s">
        <v>278</v>
      </c>
      <c r="B17" s="131">
        <v>448</v>
      </c>
      <c r="C17" s="123">
        <v>56</v>
      </c>
      <c r="D17" s="123">
        <v>83</v>
      </c>
      <c r="E17" s="123">
        <v>3</v>
      </c>
      <c r="F17" s="123">
        <v>8</v>
      </c>
      <c r="G17" s="123">
        <v>2</v>
      </c>
      <c r="H17" s="123">
        <v>29164</v>
      </c>
      <c r="I17" s="123">
        <v>31432</v>
      </c>
      <c r="J17" s="123" t="s">
        <v>0</v>
      </c>
      <c r="K17" s="123" t="s">
        <v>0</v>
      </c>
      <c r="L17" s="123" t="s">
        <v>0</v>
      </c>
      <c r="M17" s="123" t="s">
        <v>0</v>
      </c>
      <c r="N17" s="123" t="s">
        <v>0</v>
      </c>
      <c r="O17" s="497" t="s">
        <v>0</v>
      </c>
      <c r="P17" s="476" t="s">
        <v>0</v>
      </c>
      <c r="Q17" s="123">
        <v>1</v>
      </c>
      <c r="R17" s="123" t="s">
        <v>0</v>
      </c>
      <c r="S17" s="123" t="s">
        <v>0</v>
      </c>
      <c r="T17" s="123" t="s">
        <v>0</v>
      </c>
      <c r="U17" s="123" t="s">
        <v>0</v>
      </c>
      <c r="V17" s="123">
        <v>1</v>
      </c>
      <c r="W17" s="123" t="s">
        <v>0</v>
      </c>
      <c r="X17" s="123" t="s">
        <v>0</v>
      </c>
      <c r="Y17" s="123">
        <v>3</v>
      </c>
      <c r="Z17" s="123" t="s">
        <v>0</v>
      </c>
      <c r="AA17" s="123" t="s">
        <v>0</v>
      </c>
      <c r="AB17" s="123">
        <v>7836</v>
      </c>
      <c r="AC17" s="123">
        <v>8207</v>
      </c>
      <c r="AD17" s="123" t="s">
        <v>0</v>
      </c>
      <c r="AE17" s="123" t="s">
        <v>0</v>
      </c>
      <c r="AF17" s="123" t="s">
        <v>0</v>
      </c>
      <c r="AG17" s="477" t="s">
        <v>0</v>
      </c>
      <c r="AH17" s="476" t="s">
        <v>0</v>
      </c>
      <c r="AI17" s="123" t="s">
        <v>0</v>
      </c>
      <c r="AJ17" s="123" t="s">
        <v>0</v>
      </c>
      <c r="AK17" s="123" t="s">
        <v>0</v>
      </c>
      <c r="AL17" s="123" t="s">
        <v>0</v>
      </c>
      <c r="AM17" s="123" t="s">
        <v>0</v>
      </c>
      <c r="AN17" s="123">
        <v>12</v>
      </c>
      <c r="AO17" s="123">
        <v>10</v>
      </c>
      <c r="AP17" s="123">
        <v>914</v>
      </c>
      <c r="AQ17" s="123">
        <v>1016</v>
      </c>
      <c r="AR17" s="123" t="s">
        <v>0</v>
      </c>
      <c r="AS17" s="123" t="s">
        <v>0</v>
      </c>
      <c r="AT17" s="123" t="s">
        <v>0</v>
      </c>
      <c r="AU17" s="123" t="s">
        <v>0</v>
      </c>
      <c r="AV17" s="123" t="s">
        <v>0</v>
      </c>
      <c r="AW17" s="123" t="s">
        <v>0</v>
      </c>
      <c r="AX17" s="123">
        <v>20</v>
      </c>
      <c r="AY17" s="123" t="s">
        <v>0</v>
      </c>
      <c r="AZ17" s="123">
        <v>1</v>
      </c>
      <c r="BA17" s="477" t="s">
        <v>0</v>
      </c>
      <c r="BB17" s="468" t="s">
        <v>0</v>
      </c>
      <c r="BC17" s="123" t="s">
        <v>0</v>
      </c>
      <c r="BD17" s="123" t="s">
        <v>0</v>
      </c>
      <c r="BE17" s="123" t="s">
        <v>0</v>
      </c>
      <c r="BF17" s="123">
        <v>24</v>
      </c>
      <c r="BG17" s="123" t="s">
        <v>0</v>
      </c>
      <c r="BH17" s="123" t="s">
        <v>0</v>
      </c>
      <c r="BI17" s="123" t="s">
        <v>0</v>
      </c>
      <c r="BJ17" s="123" t="s">
        <v>0</v>
      </c>
      <c r="BK17" s="123" t="s">
        <v>0</v>
      </c>
      <c r="BL17" s="123" t="s">
        <v>0</v>
      </c>
      <c r="BM17" s="123" t="s">
        <v>0</v>
      </c>
      <c r="BN17" s="123" t="s">
        <v>0</v>
      </c>
      <c r="BO17" s="123" t="s">
        <v>0</v>
      </c>
      <c r="BP17" s="123" t="s">
        <v>0</v>
      </c>
      <c r="BQ17" s="123" t="s">
        <v>0</v>
      </c>
      <c r="BR17" s="123" t="s">
        <v>0</v>
      </c>
      <c r="BS17" s="123" t="s">
        <v>0</v>
      </c>
      <c r="BT17" s="123" t="s">
        <v>0</v>
      </c>
      <c r="BU17" s="123" t="s">
        <v>0</v>
      </c>
      <c r="BV17" s="123">
        <v>38511</v>
      </c>
      <c r="BW17" s="119">
        <v>40730</v>
      </c>
    </row>
    <row r="18" spans="1:75" s="125" customFormat="1" ht="15" x14ac:dyDescent="0.25">
      <c r="A18" s="326" t="s">
        <v>1467</v>
      </c>
      <c r="B18" s="128">
        <v>2398</v>
      </c>
      <c r="C18" s="129">
        <v>287</v>
      </c>
      <c r="D18" s="129">
        <v>235</v>
      </c>
      <c r="E18" s="129">
        <v>3</v>
      </c>
      <c r="F18" s="129">
        <v>8</v>
      </c>
      <c r="G18" s="129">
        <v>7</v>
      </c>
      <c r="H18" s="129">
        <v>36965</v>
      </c>
      <c r="I18" s="129">
        <v>39418</v>
      </c>
      <c r="J18" s="129">
        <v>5</v>
      </c>
      <c r="K18" s="129">
        <v>2</v>
      </c>
      <c r="L18" s="129" t="s">
        <v>0</v>
      </c>
      <c r="M18" s="129" t="s">
        <v>0</v>
      </c>
      <c r="N18" s="129" t="s">
        <v>0</v>
      </c>
      <c r="O18" s="606" t="s">
        <v>0</v>
      </c>
      <c r="P18" s="474">
        <v>1</v>
      </c>
      <c r="Q18" s="129" t="s">
        <v>0</v>
      </c>
      <c r="R18" s="129" t="s">
        <v>0</v>
      </c>
      <c r="S18" s="129">
        <v>2</v>
      </c>
      <c r="T18" s="129">
        <v>13</v>
      </c>
      <c r="U18" s="129">
        <v>3</v>
      </c>
      <c r="V18" s="129" t="s">
        <v>0</v>
      </c>
      <c r="W18" s="129" t="s">
        <v>0</v>
      </c>
      <c r="X18" s="129" t="s">
        <v>0</v>
      </c>
      <c r="Y18" s="129">
        <v>3</v>
      </c>
      <c r="Z18" s="129" t="s">
        <v>0</v>
      </c>
      <c r="AA18" s="129" t="s">
        <v>0</v>
      </c>
      <c r="AB18" s="129">
        <v>514</v>
      </c>
      <c r="AC18" s="129">
        <v>519</v>
      </c>
      <c r="AD18" s="129" t="s">
        <v>0</v>
      </c>
      <c r="AE18" s="129" t="s">
        <v>0</v>
      </c>
      <c r="AF18" s="129" t="s">
        <v>0</v>
      </c>
      <c r="AG18" s="475">
        <v>1</v>
      </c>
      <c r="AH18" s="474">
        <v>1</v>
      </c>
      <c r="AI18" s="129" t="s">
        <v>0</v>
      </c>
      <c r="AJ18" s="129" t="s">
        <v>0</v>
      </c>
      <c r="AK18" s="129" t="s">
        <v>0</v>
      </c>
      <c r="AL18" s="129" t="s">
        <v>0</v>
      </c>
      <c r="AM18" s="129" t="s">
        <v>0</v>
      </c>
      <c r="AN18" s="129">
        <v>21</v>
      </c>
      <c r="AO18" s="129">
        <v>21</v>
      </c>
      <c r="AP18" s="129">
        <v>3722</v>
      </c>
      <c r="AQ18" s="129">
        <v>4263</v>
      </c>
      <c r="AR18" s="129" t="s">
        <v>0</v>
      </c>
      <c r="AS18" s="129" t="s">
        <v>0</v>
      </c>
      <c r="AT18" s="129" t="s">
        <v>0</v>
      </c>
      <c r="AU18" s="129" t="s">
        <v>0</v>
      </c>
      <c r="AV18" s="129" t="s">
        <v>0</v>
      </c>
      <c r="AW18" s="129" t="s">
        <v>0</v>
      </c>
      <c r="AX18" s="129">
        <v>18</v>
      </c>
      <c r="AY18" s="129" t="s">
        <v>0</v>
      </c>
      <c r="AZ18" s="129" t="s">
        <v>0</v>
      </c>
      <c r="BA18" s="475" t="s">
        <v>0</v>
      </c>
      <c r="BB18" s="469">
        <v>1</v>
      </c>
      <c r="BC18" s="129" t="s">
        <v>0</v>
      </c>
      <c r="BD18" s="129" t="s">
        <v>0</v>
      </c>
      <c r="BE18" s="129" t="s">
        <v>0</v>
      </c>
      <c r="BF18" s="129" t="s">
        <v>0</v>
      </c>
      <c r="BG18" s="129" t="s">
        <v>0</v>
      </c>
      <c r="BH18" s="129" t="s">
        <v>0</v>
      </c>
      <c r="BI18" s="129" t="s">
        <v>0</v>
      </c>
      <c r="BJ18" s="129">
        <v>1</v>
      </c>
      <c r="BK18" s="129" t="s">
        <v>0</v>
      </c>
      <c r="BL18" s="129">
        <v>3</v>
      </c>
      <c r="BM18" s="129" t="s">
        <v>0</v>
      </c>
      <c r="BN18" s="129" t="s">
        <v>0</v>
      </c>
      <c r="BO18" s="129" t="s">
        <v>0</v>
      </c>
      <c r="BP18" s="129" t="s">
        <v>0</v>
      </c>
      <c r="BQ18" s="129" t="s">
        <v>0</v>
      </c>
      <c r="BR18" s="129" t="s">
        <v>0</v>
      </c>
      <c r="BS18" s="129" t="s">
        <v>0</v>
      </c>
      <c r="BT18" s="129" t="s">
        <v>0</v>
      </c>
      <c r="BU18" s="129" t="s">
        <v>0</v>
      </c>
      <c r="BV18" s="129">
        <v>43906</v>
      </c>
      <c r="BW18" s="130">
        <v>44529</v>
      </c>
    </row>
    <row r="19" spans="1:75" x14ac:dyDescent="0.2">
      <c r="A19" s="281" t="s">
        <v>540</v>
      </c>
      <c r="B19" s="131">
        <v>1648</v>
      </c>
      <c r="C19" s="123">
        <v>138</v>
      </c>
      <c r="D19" s="123">
        <v>35</v>
      </c>
      <c r="E19" s="123" t="s">
        <v>0</v>
      </c>
      <c r="F19" s="123">
        <v>4</v>
      </c>
      <c r="G19" s="123">
        <v>4</v>
      </c>
      <c r="H19" s="123">
        <v>3116</v>
      </c>
      <c r="I19" s="123">
        <v>3446</v>
      </c>
      <c r="J19" s="123">
        <v>5</v>
      </c>
      <c r="K19" s="123">
        <v>2</v>
      </c>
      <c r="L19" s="123" t="s">
        <v>0</v>
      </c>
      <c r="M19" s="123" t="s">
        <v>0</v>
      </c>
      <c r="N19" s="123" t="s">
        <v>0</v>
      </c>
      <c r="O19" s="497" t="s">
        <v>0</v>
      </c>
      <c r="P19" s="476" t="s">
        <v>0</v>
      </c>
      <c r="Q19" s="123" t="s">
        <v>0</v>
      </c>
      <c r="R19" s="123" t="s">
        <v>0</v>
      </c>
      <c r="S19" s="123">
        <v>2</v>
      </c>
      <c r="T19" s="123">
        <v>8</v>
      </c>
      <c r="U19" s="123">
        <v>2</v>
      </c>
      <c r="V19" s="123" t="s">
        <v>0</v>
      </c>
      <c r="W19" s="123" t="s">
        <v>0</v>
      </c>
      <c r="X19" s="123" t="s">
        <v>0</v>
      </c>
      <c r="Y19" s="123">
        <v>2</v>
      </c>
      <c r="Z19" s="123" t="s">
        <v>0</v>
      </c>
      <c r="AA19" s="123" t="s">
        <v>0</v>
      </c>
      <c r="AB19" s="123">
        <v>75</v>
      </c>
      <c r="AC19" s="123">
        <v>81</v>
      </c>
      <c r="AD19" s="123" t="s">
        <v>0</v>
      </c>
      <c r="AE19" s="123" t="s">
        <v>0</v>
      </c>
      <c r="AF19" s="123" t="s">
        <v>0</v>
      </c>
      <c r="AG19" s="477" t="s">
        <v>0</v>
      </c>
      <c r="AH19" s="476">
        <v>1</v>
      </c>
      <c r="AI19" s="123" t="s">
        <v>0</v>
      </c>
      <c r="AJ19" s="123" t="s">
        <v>0</v>
      </c>
      <c r="AK19" s="123" t="s">
        <v>0</v>
      </c>
      <c r="AL19" s="123" t="s">
        <v>0</v>
      </c>
      <c r="AM19" s="123" t="s">
        <v>0</v>
      </c>
      <c r="AN19" s="123">
        <v>1</v>
      </c>
      <c r="AO19" s="123" t="s">
        <v>0</v>
      </c>
      <c r="AP19" s="123">
        <v>2236</v>
      </c>
      <c r="AQ19" s="123">
        <v>2632</v>
      </c>
      <c r="AR19" s="123" t="s">
        <v>0</v>
      </c>
      <c r="AS19" s="123" t="s">
        <v>0</v>
      </c>
      <c r="AT19" s="123" t="s">
        <v>0</v>
      </c>
      <c r="AU19" s="123" t="s">
        <v>0</v>
      </c>
      <c r="AV19" s="123" t="s">
        <v>0</v>
      </c>
      <c r="AW19" s="123" t="s">
        <v>0</v>
      </c>
      <c r="AX19" s="123">
        <v>2</v>
      </c>
      <c r="AY19" s="123" t="s">
        <v>0</v>
      </c>
      <c r="AZ19" s="123" t="s">
        <v>0</v>
      </c>
      <c r="BA19" s="477" t="s">
        <v>0</v>
      </c>
      <c r="BB19" s="468" t="s">
        <v>0</v>
      </c>
      <c r="BC19" s="123" t="s">
        <v>0</v>
      </c>
      <c r="BD19" s="123" t="s">
        <v>0</v>
      </c>
      <c r="BE19" s="123" t="s">
        <v>0</v>
      </c>
      <c r="BF19" s="123" t="s">
        <v>0</v>
      </c>
      <c r="BG19" s="123" t="s">
        <v>0</v>
      </c>
      <c r="BH19" s="123" t="s">
        <v>0</v>
      </c>
      <c r="BI19" s="123" t="s">
        <v>0</v>
      </c>
      <c r="BJ19" s="123" t="s">
        <v>0</v>
      </c>
      <c r="BK19" s="123" t="s">
        <v>0</v>
      </c>
      <c r="BL19" s="123" t="s">
        <v>0</v>
      </c>
      <c r="BM19" s="123" t="s">
        <v>0</v>
      </c>
      <c r="BN19" s="123" t="s">
        <v>0</v>
      </c>
      <c r="BO19" s="123" t="s">
        <v>0</v>
      </c>
      <c r="BP19" s="123" t="s">
        <v>0</v>
      </c>
      <c r="BQ19" s="123" t="s">
        <v>0</v>
      </c>
      <c r="BR19" s="123" t="s">
        <v>0</v>
      </c>
      <c r="BS19" s="123" t="s">
        <v>0</v>
      </c>
      <c r="BT19" s="123" t="s">
        <v>0</v>
      </c>
      <c r="BU19" s="123" t="s">
        <v>0</v>
      </c>
      <c r="BV19" s="123">
        <v>7131</v>
      </c>
      <c r="BW19" s="119">
        <v>6309</v>
      </c>
    </row>
    <row r="20" spans="1:75" x14ac:dyDescent="0.2">
      <c r="A20" s="281" t="s">
        <v>279</v>
      </c>
      <c r="B20" s="131">
        <v>750</v>
      </c>
      <c r="C20" s="123">
        <v>149</v>
      </c>
      <c r="D20" s="123">
        <v>200</v>
      </c>
      <c r="E20" s="123">
        <v>3</v>
      </c>
      <c r="F20" s="123">
        <v>4</v>
      </c>
      <c r="G20" s="123">
        <v>3</v>
      </c>
      <c r="H20" s="123">
        <v>33849</v>
      </c>
      <c r="I20" s="123">
        <v>35972</v>
      </c>
      <c r="J20" s="123" t="s">
        <v>0</v>
      </c>
      <c r="K20" s="123" t="s">
        <v>0</v>
      </c>
      <c r="L20" s="123" t="s">
        <v>0</v>
      </c>
      <c r="M20" s="123" t="s">
        <v>0</v>
      </c>
      <c r="N20" s="123" t="s">
        <v>0</v>
      </c>
      <c r="O20" s="497" t="s">
        <v>0</v>
      </c>
      <c r="P20" s="476">
        <v>1</v>
      </c>
      <c r="Q20" s="123" t="s">
        <v>0</v>
      </c>
      <c r="R20" s="123" t="s">
        <v>0</v>
      </c>
      <c r="S20" s="123" t="s">
        <v>0</v>
      </c>
      <c r="T20" s="123">
        <v>5</v>
      </c>
      <c r="U20" s="123">
        <v>1</v>
      </c>
      <c r="V20" s="123" t="s">
        <v>0</v>
      </c>
      <c r="W20" s="123" t="s">
        <v>0</v>
      </c>
      <c r="X20" s="123" t="s">
        <v>0</v>
      </c>
      <c r="Y20" s="123">
        <v>1</v>
      </c>
      <c r="Z20" s="123" t="s">
        <v>0</v>
      </c>
      <c r="AA20" s="123" t="s">
        <v>0</v>
      </c>
      <c r="AB20" s="123">
        <v>439</v>
      </c>
      <c r="AC20" s="123">
        <v>438</v>
      </c>
      <c r="AD20" s="123" t="s">
        <v>0</v>
      </c>
      <c r="AE20" s="123" t="s">
        <v>0</v>
      </c>
      <c r="AF20" s="123" t="s">
        <v>0</v>
      </c>
      <c r="AG20" s="477">
        <v>1</v>
      </c>
      <c r="AH20" s="476" t="s">
        <v>0</v>
      </c>
      <c r="AI20" s="123" t="s">
        <v>0</v>
      </c>
      <c r="AJ20" s="123" t="s">
        <v>0</v>
      </c>
      <c r="AK20" s="123" t="s">
        <v>0</v>
      </c>
      <c r="AL20" s="123" t="s">
        <v>0</v>
      </c>
      <c r="AM20" s="123" t="s">
        <v>0</v>
      </c>
      <c r="AN20" s="123">
        <v>20</v>
      </c>
      <c r="AO20" s="123">
        <v>21</v>
      </c>
      <c r="AP20" s="123">
        <v>1486</v>
      </c>
      <c r="AQ20" s="123">
        <v>1631</v>
      </c>
      <c r="AR20" s="123" t="s">
        <v>0</v>
      </c>
      <c r="AS20" s="123" t="s">
        <v>0</v>
      </c>
      <c r="AT20" s="123" t="s">
        <v>0</v>
      </c>
      <c r="AU20" s="123" t="s">
        <v>0</v>
      </c>
      <c r="AV20" s="123" t="s">
        <v>0</v>
      </c>
      <c r="AW20" s="123" t="s">
        <v>0</v>
      </c>
      <c r="AX20" s="123">
        <v>16</v>
      </c>
      <c r="AY20" s="123" t="s">
        <v>0</v>
      </c>
      <c r="AZ20" s="123" t="s">
        <v>0</v>
      </c>
      <c r="BA20" s="477" t="s">
        <v>0</v>
      </c>
      <c r="BB20" s="468">
        <v>1</v>
      </c>
      <c r="BC20" s="123" t="s">
        <v>0</v>
      </c>
      <c r="BD20" s="123" t="s">
        <v>0</v>
      </c>
      <c r="BE20" s="123" t="s">
        <v>0</v>
      </c>
      <c r="BF20" s="123" t="s">
        <v>0</v>
      </c>
      <c r="BG20" s="123" t="s">
        <v>0</v>
      </c>
      <c r="BH20" s="123" t="s">
        <v>0</v>
      </c>
      <c r="BI20" s="123" t="s">
        <v>0</v>
      </c>
      <c r="BJ20" s="123">
        <v>1</v>
      </c>
      <c r="BK20" s="123" t="s">
        <v>0</v>
      </c>
      <c r="BL20" s="123">
        <v>3</v>
      </c>
      <c r="BM20" s="123" t="s">
        <v>0</v>
      </c>
      <c r="BN20" s="123" t="s">
        <v>0</v>
      </c>
      <c r="BO20" s="123" t="s">
        <v>0</v>
      </c>
      <c r="BP20" s="123" t="s">
        <v>0</v>
      </c>
      <c r="BQ20" s="123" t="s">
        <v>0</v>
      </c>
      <c r="BR20" s="123" t="s">
        <v>0</v>
      </c>
      <c r="BS20" s="123" t="s">
        <v>0</v>
      </c>
      <c r="BT20" s="123" t="s">
        <v>0</v>
      </c>
      <c r="BU20" s="123" t="s">
        <v>0</v>
      </c>
      <c r="BV20" s="123">
        <v>36775</v>
      </c>
      <c r="BW20" s="119">
        <v>38220</v>
      </c>
    </row>
    <row r="21" spans="1:75" s="125" customFormat="1" ht="15" x14ac:dyDescent="0.25">
      <c r="A21" s="326" t="s">
        <v>1468</v>
      </c>
      <c r="B21" s="128">
        <v>1728</v>
      </c>
      <c r="C21" s="129">
        <v>144</v>
      </c>
      <c r="D21" s="129">
        <v>330</v>
      </c>
      <c r="E21" s="129">
        <v>4</v>
      </c>
      <c r="F21" s="129">
        <v>13</v>
      </c>
      <c r="G21" s="129">
        <v>14</v>
      </c>
      <c r="H21" s="129">
        <v>27999</v>
      </c>
      <c r="I21" s="129">
        <v>29504</v>
      </c>
      <c r="J21" s="129" t="s">
        <v>0</v>
      </c>
      <c r="K21" s="129" t="s">
        <v>0</v>
      </c>
      <c r="L21" s="129">
        <v>1</v>
      </c>
      <c r="M21" s="129" t="s">
        <v>0</v>
      </c>
      <c r="N21" s="129" t="s">
        <v>0</v>
      </c>
      <c r="O21" s="606" t="s">
        <v>0</v>
      </c>
      <c r="P21" s="474">
        <v>91</v>
      </c>
      <c r="Q21" s="129">
        <v>83</v>
      </c>
      <c r="R21" s="129">
        <v>1</v>
      </c>
      <c r="S21" s="129">
        <v>1</v>
      </c>
      <c r="T21" s="129">
        <v>25</v>
      </c>
      <c r="U21" s="129" t="s">
        <v>0</v>
      </c>
      <c r="V21" s="129" t="s">
        <v>0</v>
      </c>
      <c r="W21" s="129" t="s">
        <v>0</v>
      </c>
      <c r="X21" s="129" t="s">
        <v>0</v>
      </c>
      <c r="Y21" s="129">
        <v>1</v>
      </c>
      <c r="Z21" s="129" t="s">
        <v>0</v>
      </c>
      <c r="AA21" s="129" t="s">
        <v>0</v>
      </c>
      <c r="AB21" s="129">
        <v>65</v>
      </c>
      <c r="AC21" s="129">
        <v>80</v>
      </c>
      <c r="AD21" s="129" t="s">
        <v>0</v>
      </c>
      <c r="AE21" s="129" t="s">
        <v>0</v>
      </c>
      <c r="AF21" s="129" t="s">
        <v>0</v>
      </c>
      <c r="AG21" s="475">
        <v>1</v>
      </c>
      <c r="AH21" s="474" t="s">
        <v>0</v>
      </c>
      <c r="AI21" s="129" t="s">
        <v>0</v>
      </c>
      <c r="AJ21" s="129" t="s">
        <v>0</v>
      </c>
      <c r="AK21" s="129" t="s">
        <v>0</v>
      </c>
      <c r="AL21" s="129" t="s">
        <v>0</v>
      </c>
      <c r="AM21" s="129" t="s">
        <v>0</v>
      </c>
      <c r="AN21" s="129" t="s">
        <v>0</v>
      </c>
      <c r="AO21" s="129" t="s">
        <v>0</v>
      </c>
      <c r="AP21" s="129">
        <v>3210</v>
      </c>
      <c r="AQ21" s="129">
        <v>3540</v>
      </c>
      <c r="AR21" s="129" t="s">
        <v>0</v>
      </c>
      <c r="AS21" s="129" t="s">
        <v>0</v>
      </c>
      <c r="AT21" s="129">
        <v>2</v>
      </c>
      <c r="AU21" s="129" t="s">
        <v>0</v>
      </c>
      <c r="AV21" s="129">
        <v>8</v>
      </c>
      <c r="AW21" s="129" t="s">
        <v>0</v>
      </c>
      <c r="AX21" s="129">
        <v>5</v>
      </c>
      <c r="AY21" s="129" t="s">
        <v>0</v>
      </c>
      <c r="AZ21" s="129" t="s">
        <v>0</v>
      </c>
      <c r="BA21" s="475" t="s">
        <v>0</v>
      </c>
      <c r="BB21" s="469" t="s">
        <v>0</v>
      </c>
      <c r="BC21" s="129" t="s">
        <v>0</v>
      </c>
      <c r="BD21" s="129" t="s">
        <v>0</v>
      </c>
      <c r="BE21" s="129" t="s">
        <v>0</v>
      </c>
      <c r="BF21" s="129">
        <v>45</v>
      </c>
      <c r="BG21" s="129" t="s">
        <v>0</v>
      </c>
      <c r="BH21" s="129" t="s">
        <v>0</v>
      </c>
      <c r="BI21" s="129" t="s">
        <v>0</v>
      </c>
      <c r="BJ21" s="129" t="s">
        <v>0</v>
      </c>
      <c r="BK21" s="129" t="s">
        <v>0</v>
      </c>
      <c r="BL21" s="129" t="s">
        <v>0</v>
      </c>
      <c r="BM21" s="129" t="s">
        <v>0</v>
      </c>
      <c r="BN21" s="129" t="s">
        <v>0</v>
      </c>
      <c r="BO21" s="129" t="s">
        <v>0</v>
      </c>
      <c r="BP21" s="129" t="s">
        <v>0</v>
      </c>
      <c r="BQ21" s="129" t="s">
        <v>0</v>
      </c>
      <c r="BR21" s="129" t="s">
        <v>0</v>
      </c>
      <c r="BS21" s="129" t="s">
        <v>0</v>
      </c>
      <c r="BT21" s="129">
        <v>1</v>
      </c>
      <c r="BU21" s="129">
        <v>1</v>
      </c>
      <c r="BV21" s="129">
        <v>33524</v>
      </c>
      <c r="BW21" s="130">
        <v>33373</v>
      </c>
    </row>
    <row r="22" spans="1:75" x14ac:dyDescent="0.2">
      <c r="A22" s="281" t="s">
        <v>733</v>
      </c>
      <c r="B22" s="131">
        <v>1154</v>
      </c>
      <c r="C22" s="123">
        <v>73</v>
      </c>
      <c r="D22" s="123">
        <v>147</v>
      </c>
      <c r="E22" s="123" t="s">
        <v>0</v>
      </c>
      <c r="F22" s="123" t="s">
        <v>0</v>
      </c>
      <c r="G22" s="123" t="s">
        <v>0</v>
      </c>
      <c r="H22" s="123">
        <v>1924</v>
      </c>
      <c r="I22" s="123">
        <v>2072</v>
      </c>
      <c r="J22" s="123" t="s">
        <v>0</v>
      </c>
      <c r="K22" s="123" t="s">
        <v>0</v>
      </c>
      <c r="L22" s="123">
        <v>1</v>
      </c>
      <c r="M22" s="123" t="s">
        <v>0</v>
      </c>
      <c r="N22" s="123" t="s">
        <v>0</v>
      </c>
      <c r="O22" s="497" t="s">
        <v>0</v>
      </c>
      <c r="P22" s="476">
        <v>3</v>
      </c>
      <c r="Q22" s="123" t="s">
        <v>0</v>
      </c>
      <c r="R22" s="123" t="s">
        <v>0</v>
      </c>
      <c r="S22" s="123" t="s">
        <v>0</v>
      </c>
      <c r="T22" s="123">
        <v>4</v>
      </c>
      <c r="U22" s="123" t="s">
        <v>0</v>
      </c>
      <c r="V22" s="123" t="s">
        <v>0</v>
      </c>
      <c r="W22" s="123" t="s">
        <v>0</v>
      </c>
      <c r="X22" s="123" t="s">
        <v>0</v>
      </c>
      <c r="Y22" s="123">
        <v>1</v>
      </c>
      <c r="Z22" s="123" t="s">
        <v>0</v>
      </c>
      <c r="AA22" s="123" t="s">
        <v>0</v>
      </c>
      <c r="AB22" s="123">
        <v>29</v>
      </c>
      <c r="AC22" s="123">
        <v>43</v>
      </c>
      <c r="AD22" s="123" t="s">
        <v>0</v>
      </c>
      <c r="AE22" s="123" t="s">
        <v>0</v>
      </c>
      <c r="AF22" s="123" t="s">
        <v>0</v>
      </c>
      <c r="AG22" s="477">
        <v>1</v>
      </c>
      <c r="AH22" s="476" t="s">
        <v>0</v>
      </c>
      <c r="AI22" s="123" t="s">
        <v>0</v>
      </c>
      <c r="AJ22" s="123" t="s">
        <v>0</v>
      </c>
      <c r="AK22" s="123" t="s">
        <v>0</v>
      </c>
      <c r="AL22" s="123" t="s">
        <v>0</v>
      </c>
      <c r="AM22" s="123" t="s">
        <v>0</v>
      </c>
      <c r="AN22" s="123" t="s">
        <v>0</v>
      </c>
      <c r="AO22" s="123" t="s">
        <v>0</v>
      </c>
      <c r="AP22" s="123">
        <v>1700</v>
      </c>
      <c r="AQ22" s="123">
        <v>1933</v>
      </c>
      <c r="AR22" s="123" t="s">
        <v>0</v>
      </c>
      <c r="AS22" s="123" t="s">
        <v>0</v>
      </c>
      <c r="AT22" s="123">
        <v>2</v>
      </c>
      <c r="AU22" s="123" t="s">
        <v>0</v>
      </c>
      <c r="AV22" s="123">
        <v>6</v>
      </c>
      <c r="AW22" s="123" t="s">
        <v>0</v>
      </c>
      <c r="AX22" s="123">
        <v>5</v>
      </c>
      <c r="AY22" s="123" t="s">
        <v>0</v>
      </c>
      <c r="AZ22" s="123" t="s">
        <v>0</v>
      </c>
      <c r="BA22" s="477" t="s">
        <v>0</v>
      </c>
      <c r="BB22" s="468" t="s">
        <v>0</v>
      </c>
      <c r="BC22" s="123" t="s">
        <v>0</v>
      </c>
      <c r="BD22" s="123" t="s">
        <v>0</v>
      </c>
      <c r="BE22" s="123" t="s">
        <v>0</v>
      </c>
      <c r="BF22" s="123">
        <v>29</v>
      </c>
      <c r="BG22" s="123" t="s">
        <v>0</v>
      </c>
      <c r="BH22" s="123" t="s">
        <v>0</v>
      </c>
      <c r="BI22" s="123" t="s">
        <v>0</v>
      </c>
      <c r="BJ22" s="123" t="s">
        <v>0</v>
      </c>
      <c r="BK22" s="123" t="s">
        <v>0</v>
      </c>
      <c r="BL22" s="123" t="s">
        <v>0</v>
      </c>
      <c r="BM22" s="123" t="s">
        <v>0</v>
      </c>
      <c r="BN22" s="123" t="s">
        <v>0</v>
      </c>
      <c r="BO22" s="123" t="s">
        <v>0</v>
      </c>
      <c r="BP22" s="123" t="s">
        <v>0</v>
      </c>
      <c r="BQ22" s="123" t="s">
        <v>0</v>
      </c>
      <c r="BR22" s="123" t="s">
        <v>0</v>
      </c>
      <c r="BS22" s="123" t="s">
        <v>0</v>
      </c>
      <c r="BT22" s="123" t="s">
        <v>0</v>
      </c>
      <c r="BU22" s="123">
        <v>1</v>
      </c>
      <c r="BV22" s="123">
        <v>5004</v>
      </c>
      <c r="BW22" s="119">
        <v>4124</v>
      </c>
    </row>
    <row r="23" spans="1:75" x14ac:dyDescent="0.2">
      <c r="A23" s="281" t="s">
        <v>1469</v>
      </c>
      <c r="B23" s="131">
        <v>574</v>
      </c>
      <c r="C23" s="123">
        <v>71</v>
      </c>
      <c r="D23" s="123">
        <v>183</v>
      </c>
      <c r="E23" s="123">
        <v>4</v>
      </c>
      <c r="F23" s="123">
        <v>13</v>
      </c>
      <c r="G23" s="123">
        <v>14</v>
      </c>
      <c r="H23" s="123">
        <v>26075</v>
      </c>
      <c r="I23" s="123">
        <v>27432</v>
      </c>
      <c r="J23" s="123" t="s">
        <v>0</v>
      </c>
      <c r="K23" s="123" t="s">
        <v>0</v>
      </c>
      <c r="L23" s="123" t="s">
        <v>0</v>
      </c>
      <c r="M23" s="123" t="s">
        <v>0</v>
      </c>
      <c r="N23" s="123" t="s">
        <v>0</v>
      </c>
      <c r="O23" s="497" t="s">
        <v>0</v>
      </c>
      <c r="P23" s="476">
        <v>88</v>
      </c>
      <c r="Q23" s="123">
        <v>83</v>
      </c>
      <c r="R23" s="123">
        <v>1</v>
      </c>
      <c r="S23" s="123">
        <v>1</v>
      </c>
      <c r="T23" s="123">
        <v>21</v>
      </c>
      <c r="U23" s="123" t="s">
        <v>0</v>
      </c>
      <c r="V23" s="123" t="s">
        <v>0</v>
      </c>
      <c r="W23" s="123" t="s">
        <v>0</v>
      </c>
      <c r="X23" s="123" t="s">
        <v>0</v>
      </c>
      <c r="Y23" s="123" t="s">
        <v>0</v>
      </c>
      <c r="Z23" s="123" t="s">
        <v>0</v>
      </c>
      <c r="AA23" s="123" t="s">
        <v>0</v>
      </c>
      <c r="AB23" s="123">
        <v>36</v>
      </c>
      <c r="AC23" s="123">
        <v>37</v>
      </c>
      <c r="AD23" s="123" t="s">
        <v>0</v>
      </c>
      <c r="AE23" s="123" t="s">
        <v>0</v>
      </c>
      <c r="AF23" s="123" t="s">
        <v>0</v>
      </c>
      <c r="AG23" s="477" t="s">
        <v>0</v>
      </c>
      <c r="AH23" s="476" t="s">
        <v>0</v>
      </c>
      <c r="AI23" s="123" t="s">
        <v>0</v>
      </c>
      <c r="AJ23" s="123" t="s">
        <v>0</v>
      </c>
      <c r="AK23" s="123" t="s">
        <v>0</v>
      </c>
      <c r="AL23" s="123" t="s">
        <v>0</v>
      </c>
      <c r="AM23" s="123" t="s">
        <v>0</v>
      </c>
      <c r="AN23" s="123" t="s">
        <v>0</v>
      </c>
      <c r="AO23" s="123" t="s">
        <v>0</v>
      </c>
      <c r="AP23" s="123">
        <v>1510</v>
      </c>
      <c r="AQ23" s="123">
        <v>1607</v>
      </c>
      <c r="AR23" s="123" t="s">
        <v>0</v>
      </c>
      <c r="AS23" s="123" t="s">
        <v>0</v>
      </c>
      <c r="AT23" s="123" t="s">
        <v>0</v>
      </c>
      <c r="AU23" s="123" t="s">
        <v>0</v>
      </c>
      <c r="AV23" s="123">
        <v>2</v>
      </c>
      <c r="AW23" s="123" t="s">
        <v>0</v>
      </c>
      <c r="AX23" s="123" t="s">
        <v>0</v>
      </c>
      <c r="AY23" s="123" t="s">
        <v>0</v>
      </c>
      <c r="AZ23" s="123" t="s">
        <v>0</v>
      </c>
      <c r="BA23" s="477" t="s">
        <v>0</v>
      </c>
      <c r="BB23" s="468" t="s">
        <v>0</v>
      </c>
      <c r="BC23" s="123" t="s">
        <v>0</v>
      </c>
      <c r="BD23" s="123" t="s">
        <v>0</v>
      </c>
      <c r="BE23" s="123" t="s">
        <v>0</v>
      </c>
      <c r="BF23" s="123">
        <v>16</v>
      </c>
      <c r="BG23" s="123" t="s">
        <v>0</v>
      </c>
      <c r="BH23" s="123" t="s">
        <v>0</v>
      </c>
      <c r="BI23" s="123" t="s">
        <v>0</v>
      </c>
      <c r="BJ23" s="123" t="s">
        <v>0</v>
      </c>
      <c r="BK23" s="123" t="s">
        <v>0</v>
      </c>
      <c r="BL23" s="123" t="s">
        <v>0</v>
      </c>
      <c r="BM23" s="123" t="s">
        <v>0</v>
      </c>
      <c r="BN23" s="123" t="s">
        <v>0</v>
      </c>
      <c r="BO23" s="123" t="s">
        <v>0</v>
      </c>
      <c r="BP23" s="123" t="s">
        <v>0</v>
      </c>
      <c r="BQ23" s="123" t="s">
        <v>0</v>
      </c>
      <c r="BR23" s="123" t="s">
        <v>0</v>
      </c>
      <c r="BS23" s="123" t="s">
        <v>0</v>
      </c>
      <c r="BT23" s="123">
        <v>1</v>
      </c>
      <c r="BU23" s="123" t="s">
        <v>0</v>
      </c>
      <c r="BV23" s="123">
        <v>28520</v>
      </c>
      <c r="BW23" s="119">
        <v>29249</v>
      </c>
    </row>
    <row r="24" spans="1:75" s="125" customFormat="1" ht="15" x14ac:dyDescent="0.25">
      <c r="A24" s="326" t="s">
        <v>702</v>
      </c>
      <c r="B24" s="128">
        <v>1379</v>
      </c>
      <c r="C24" s="129">
        <v>173</v>
      </c>
      <c r="D24" s="129">
        <v>258</v>
      </c>
      <c r="E24" s="129">
        <v>9</v>
      </c>
      <c r="F24" s="129">
        <v>2</v>
      </c>
      <c r="G24" s="129">
        <v>4</v>
      </c>
      <c r="H24" s="129">
        <v>26597</v>
      </c>
      <c r="I24" s="129">
        <v>29427</v>
      </c>
      <c r="J24" s="129" t="s">
        <v>0</v>
      </c>
      <c r="K24" s="129" t="s">
        <v>0</v>
      </c>
      <c r="L24" s="129" t="s">
        <v>0</v>
      </c>
      <c r="M24" s="129" t="s">
        <v>0</v>
      </c>
      <c r="N24" s="129" t="s">
        <v>0</v>
      </c>
      <c r="O24" s="606" t="s">
        <v>0</v>
      </c>
      <c r="P24" s="474">
        <v>8</v>
      </c>
      <c r="Q24" s="129" t="s">
        <v>0</v>
      </c>
      <c r="R24" s="129" t="s">
        <v>0</v>
      </c>
      <c r="S24" s="129" t="s">
        <v>0</v>
      </c>
      <c r="T24" s="129" t="s">
        <v>0</v>
      </c>
      <c r="U24" s="129" t="s">
        <v>0</v>
      </c>
      <c r="V24" s="129">
        <v>27</v>
      </c>
      <c r="W24" s="129" t="s">
        <v>0</v>
      </c>
      <c r="X24" s="129" t="s">
        <v>0</v>
      </c>
      <c r="Y24" s="129">
        <v>2</v>
      </c>
      <c r="Z24" s="129" t="s">
        <v>0</v>
      </c>
      <c r="AA24" s="129" t="s">
        <v>0</v>
      </c>
      <c r="AB24" s="129">
        <v>3661</v>
      </c>
      <c r="AC24" s="129">
        <v>3984</v>
      </c>
      <c r="AD24" s="129" t="s">
        <v>0</v>
      </c>
      <c r="AE24" s="129" t="s">
        <v>0</v>
      </c>
      <c r="AF24" s="129" t="s">
        <v>0</v>
      </c>
      <c r="AG24" s="475">
        <v>2</v>
      </c>
      <c r="AH24" s="474" t="s">
        <v>0</v>
      </c>
      <c r="AI24" s="129" t="s">
        <v>0</v>
      </c>
      <c r="AJ24" s="129">
        <v>1</v>
      </c>
      <c r="AK24" s="129" t="s">
        <v>0</v>
      </c>
      <c r="AL24" s="129" t="s">
        <v>0</v>
      </c>
      <c r="AM24" s="129" t="s">
        <v>0</v>
      </c>
      <c r="AN24" s="129">
        <v>1</v>
      </c>
      <c r="AO24" s="129" t="s">
        <v>0</v>
      </c>
      <c r="AP24" s="129">
        <v>2116</v>
      </c>
      <c r="AQ24" s="129">
        <v>2231</v>
      </c>
      <c r="AR24" s="129">
        <v>1</v>
      </c>
      <c r="AS24" s="129">
        <v>1</v>
      </c>
      <c r="AT24" s="129" t="s">
        <v>0</v>
      </c>
      <c r="AU24" s="129" t="s">
        <v>0</v>
      </c>
      <c r="AV24" s="129" t="s">
        <v>0</v>
      </c>
      <c r="AW24" s="129" t="s">
        <v>0</v>
      </c>
      <c r="AX24" s="129">
        <v>32</v>
      </c>
      <c r="AY24" s="129" t="s">
        <v>0</v>
      </c>
      <c r="AZ24" s="129">
        <v>2</v>
      </c>
      <c r="BA24" s="475" t="s">
        <v>0</v>
      </c>
      <c r="BB24" s="469">
        <v>4</v>
      </c>
      <c r="BC24" s="129" t="s">
        <v>0</v>
      </c>
      <c r="BD24" s="129" t="s">
        <v>0</v>
      </c>
      <c r="BE24" s="129" t="s">
        <v>0</v>
      </c>
      <c r="BF24" s="129">
        <v>4</v>
      </c>
      <c r="BG24" s="129" t="s">
        <v>0</v>
      </c>
      <c r="BH24" s="129">
        <v>1</v>
      </c>
      <c r="BI24" s="129" t="s">
        <v>0</v>
      </c>
      <c r="BJ24" s="129" t="s">
        <v>0</v>
      </c>
      <c r="BK24" s="129" t="s">
        <v>0</v>
      </c>
      <c r="BL24" s="129" t="s">
        <v>0</v>
      </c>
      <c r="BM24" s="129" t="s">
        <v>0</v>
      </c>
      <c r="BN24" s="129" t="s">
        <v>0</v>
      </c>
      <c r="BO24" s="129" t="s">
        <v>0</v>
      </c>
      <c r="BP24" s="129" t="s">
        <v>0</v>
      </c>
      <c r="BQ24" s="129" t="s">
        <v>0</v>
      </c>
      <c r="BR24" s="129" t="s">
        <v>0</v>
      </c>
      <c r="BS24" s="129" t="s">
        <v>0</v>
      </c>
      <c r="BT24" s="129">
        <v>1</v>
      </c>
      <c r="BU24" s="129">
        <v>2</v>
      </c>
      <c r="BV24" s="129">
        <v>34095</v>
      </c>
      <c r="BW24" s="130">
        <v>35835</v>
      </c>
    </row>
    <row r="25" spans="1:75" x14ac:dyDescent="0.2">
      <c r="A25" s="281" t="s">
        <v>1996</v>
      </c>
      <c r="B25" s="131">
        <v>925</v>
      </c>
      <c r="C25" s="123">
        <v>80</v>
      </c>
      <c r="D25" s="123">
        <v>167</v>
      </c>
      <c r="E25" s="123">
        <v>7</v>
      </c>
      <c r="F25" s="123">
        <v>2</v>
      </c>
      <c r="G25" s="123">
        <v>3</v>
      </c>
      <c r="H25" s="123">
        <v>1290</v>
      </c>
      <c r="I25" s="123">
        <v>1428</v>
      </c>
      <c r="J25" s="123" t="s">
        <v>0</v>
      </c>
      <c r="K25" s="123" t="s">
        <v>0</v>
      </c>
      <c r="L25" s="123" t="s">
        <v>0</v>
      </c>
      <c r="M25" s="123" t="s">
        <v>0</v>
      </c>
      <c r="N25" s="123" t="s">
        <v>0</v>
      </c>
      <c r="O25" s="497" t="s">
        <v>0</v>
      </c>
      <c r="P25" s="476">
        <v>8</v>
      </c>
      <c r="Q25" s="123" t="s">
        <v>0</v>
      </c>
      <c r="R25" s="123" t="s">
        <v>0</v>
      </c>
      <c r="S25" s="123" t="s">
        <v>0</v>
      </c>
      <c r="T25" s="123" t="s">
        <v>0</v>
      </c>
      <c r="U25" s="123" t="s">
        <v>0</v>
      </c>
      <c r="V25" s="123">
        <v>27</v>
      </c>
      <c r="W25" s="123" t="s">
        <v>0</v>
      </c>
      <c r="X25" s="123" t="s">
        <v>0</v>
      </c>
      <c r="Y25" s="123" t="s">
        <v>0</v>
      </c>
      <c r="Z25" s="123" t="s">
        <v>0</v>
      </c>
      <c r="AA25" s="123" t="s">
        <v>0</v>
      </c>
      <c r="AB25" s="123">
        <v>117</v>
      </c>
      <c r="AC25" s="123">
        <v>157</v>
      </c>
      <c r="AD25" s="123" t="s">
        <v>0</v>
      </c>
      <c r="AE25" s="123" t="s">
        <v>0</v>
      </c>
      <c r="AF25" s="123" t="s">
        <v>0</v>
      </c>
      <c r="AG25" s="477" t="s">
        <v>0</v>
      </c>
      <c r="AH25" s="476" t="s">
        <v>0</v>
      </c>
      <c r="AI25" s="123" t="s">
        <v>0</v>
      </c>
      <c r="AJ25" s="123">
        <v>1</v>
      </c>
      <c r="AK25" s="123" t="s">
        <v>0</v>
      </c>
      <c r="AL25" s="123" t="s">
        <v>0</v>
      </c>
      <c r="AM25" s="123" t="s">
        <v>0</v>
      </c>
      <c r="AN25" s="123">
        <v>1</v>
      </c>
      <c r="AO25" s="123" t="s">
        <v>0</v>
      </c>
      <c r="AP25" s="123">
        <v>847</v>
      </c>
      <c r="AQ25" s="123">
        <v>885</v>
      </c>
      <c r="AR25" s="123">
        <v>1</v>
      </c>
      <c r="AS25" s="123">
        <v>1</v>
      </c>
      <c r="AT25" s="123" t="s">
        <v>0</v>
      </c>
      <c r="AU25" s="123" t="s">
        <v>0</v>
      </c>
      <c r="AV25" s="123" t="s">
        <v>0</v>
      </c>
      <c r="AW25" s="123" t="s">
        <v>0</v>
      </c>
      <c r="AX25" s="123">
        <v>6</v>
      </c>
      <c r="AY25" s="123" t="s">
        <v>0</v>
      </c>
      <c r="AZ25" s="123">
        <v>2</v>
      </c>
      <c r="BA25" s="477" t="s">
        <v>0</v>
      </c>
      <c r="BB25" s="468">
        <v>1</v>
      </c>
      <c r="BC25" s="123" t="s">
        <v>0</v>
      </c>
      <c r="BD25" s="123" t="s">
        <v>0</v>
      </c>
      <c r="BE25" s="123" t="s">
        <v>0</v>
      </c>
      <c r="BF25" s="123">
        <v>4</v>
      </c>
      <c r="BG25" s="123" t="s">
        <v>0</v>
      </c>
      <c r="BH25" s="123">
        <v>1</v>
      </c>
      <c r="BI25" s="123" t="s">
        <v>0</v>
      </c>
      <c r="BJ25" s="123" t="s">
        <v>0</v>
      </c>
      <c r="BK25" s="123" t="s">
        <v>0</v>
      </c>
      <c r="BL25" s="123" t="s">
        <v>0</v>
      </c>
      <c r="BM25" s="123" t="s">
        <v>0</v>
      </c>
      <c r="BN25" s="123" t="s">
        <v>0</v>
      </c>
      <c r="BO25" s="123" t="s">
        <v>0</v>
      </c>
      <c r="BP25" s="123" t="s">
        <v>0</v>
      </c>
      <c r="BQ25" s="123" t="s">
        <v>0</v>
      </c>
      <c r="BR25" s="123" t="s">
        <v>0</v>
      </c>
      <c r="BS25" s="123" t="s">
        <v>0</v>
      </c>
      <c r="BT25" s="123" t="s">
        <v>0</v>
      </c>
      <c r="BU25" s="123" t="s">
        <v>0</v>
      </c>
      <c r="BV25" s="123">
        <v>3400</v>
      </c>
      <c r="BW25" s="119">
        <v>2561</v>
      </c>
    </row>
    <row r="26" spans="1:75" x14ac:dyDescent="0.2">
      <c r="A26" s="269" t="s">
        <v>280</v>
      </c>
      <c r="B26" s="131">
        <v>454</v>
      </c>
      <c r="C26" s="123">
        <v>93</v>
      </c>
      <c r="D26" s="123">
        <v>91</v>
      </c>
      <c r="E26" s="123">
        <v>2</v>
      </c>
      <c r="F26" s="123" t="s">
        <v>0</v>
      </c>
      <c r="G26" s="123">
        <v>1</v>
      </c>
      <c r="H26" s="123">
        <v>25307</v>
      </c>
      <c r="I26" s="123">
        <v>27999</v>
      </c>
      <c r="J26" s="123" t="s">
        <v>0</v>
      </c>
      <c r="K26" s="123" t="s">
        <v>0</v>
      </c>
      <c r="L26" s="123" t="s">
        <v>0</v>
      </c>
      <c r="M26" s="123" t="s">
        <v>0</v>
      </c>
      <c r="N26" s="123" t="s">
        <v>0</v>
      </c>
      <c r="O26" s="497" t="s">
        <v>0</v>
      </c>
      <c r="P26" s="476" t="s">
        <v>0</v>
      </c>
      <c r="Q26" s="123" t="s">
        <v>0</v>
      </c>
      <c r="R26" s="123" t="s">
        <v>0</v>
      </c>
      <c r="S26" s="123" t="s">
        <v>0</v>
      </c>
      <c r="T26" s="123" t="s">
        <v>0</v>
      </c>
      <c r="U26" s="123" t="s">
        <v>0</v>
      </c>
      <c r="V26" s="123" t="s">
        <v>0</v>
      </c>
      <c r="W26" s="123" t="s">
        <v>0</v>
      </c>
      <c r="X26" s="123" t="s">
        <v>0</v>
      </c>
      <c r="Y26" s="123">
        <v>2</v>
      </c>
      <c r="Z26" s="123" t="s">
        <v>0</v>
      </c>
      <c r="AA26" s="123" t="s">
        <v>0</v>
      </c>
      <c r="AB26" s="123">
        <v>3544</v>
      </c>
      <c r="AC26" s="123">
        <v>3827</v>
      </c>
      <c r="AD26" s="123" t="s">
        <v>0</v>
      </c>
      <c r="AE26" s="123" t="s">
        <v>0</v>
      </c>
      <c r="AF26" s="123" t="s">
        <v>0</v>
      </c>
      <c r="AG26" s="477">
        <v>2</v>
      </c>
      <c r="AH26" s="476" t="s">
        <v>0</v>
      </c>
      <c r="AI26" s="123" t="s">
        <v>0</v>
      </c>
      <c r="AJ26" s="123" t="s">
        <v>0</v>
      </c>
      <c r="AK26" s="123" t="s">
        <v>0</v>
      </c>
      <c r="AL26" s="123" t="s">
        <v>0</v>
      </c>
      <c r="AM26" s="123" t="s">
        <v>0</v>
      </c>
      <c r="AN26" s="123" t="s">
        <v>0</v>
      </c>
      <c r="AO26" s="123" t="s">
        <v>0</v>
      </c>
      <c r="AP26" s="123">
        <v>1269</v>
      </c>
      <c r="AQ26" s="123">
        <v>1346</v>
      </c>
      <c r="AR26" s="123" t="s">
        <v>0</v>
      </c>
      <c r="AS26" s="123" t="s">
        <v>0</v>
      </c>
      <c r="AT26" s="123" t="s">
        <v>0</v>
      </c>
      <c r="AU26" s="123" t="s">
        <v>0</v>
      </c>
      <c r="AV26" s="123" t="s">
        <v>0</v>
      </c>
      <c r="AW26" s="123" t="s">
        <v>0</v>
      </c>
      <c r="AX26" s="123">
        <v>26</v>
      </c>
      <c r="AY26" s="123" t="s">
        <v>0</v>
      </c>
      <c r="AZ26" s="123" t="s">
        <v>0</v>
      </c>
      <c r="BA26" s="477" t="s">
        <v>0</v>
      </c>
      <c r="BB26" s="468">
        <v>3</v>
      </c>
      <c r="BC26" s="123" t="s">
        <v>0</v>
      </c>
      <c r="BD26" s="123" t="s">
        <v>0</v>
      </c>
      <c r="BE26" s="123" t="s">
        <v>0</v>
      </c>
      <c r="BF26" s="123" t="s">
        <v>0</v>
      </c>
      <c r="BG26" s="123" t="s">
        <v>0</v>
      </c>
      <c r="BH26" s="123" t="s">
        <v>0</v>
      </c>
      <c r="BI26" s="123" t="s">
        <v>0</v>
      </c>
      <c r="BJ26" s="123" t="s">
        <v>0</v>
      </c>
      <c r="BK26" s="123" t="s">
        <v>0</v>
      </c>
      <c r="BL26" s="123" t="s">
        <v>0</v>
      </c>
      <c r="BM26" s="123" t="s">
        <v>0</v>
      </c>
      <c r="BN26" s="123" t="s">
        <v>0</v>
      </c>
      <c r="BO26" s="123" t="s">
        <v>0</v>
      </c>
      <c r="BP26" s="123" t="s">
        <v>0</v>
      </c>
      <c r="BQ26" s="123" t="s">
        <v>0</v>
      </c>
      <c r="BR26" s="123" t="s">
        <v>0</v>
      </c>
      <c r="BS26" s="123" t="s">
        <v>0</v>
      </c>
      <c r="BT26" s="123">
        <v>1</v>
      </c>
      <c r="BU26" s="123">
        <v>2</v>
      </c>
      <c r="BV26" s="123">
        <v>30695</v>
      </c>
      <c r="BW26" s="119">
        <v>33274</v>
      </c>
    </row>
    <row r="27" spans="1:75" s="125" customFormat="1" ht="15" x14ac:dyDescent="0.25">
      <c r="A27" s="326" t="s">
        <v>703</v>
      </c>
      <c r="B27" s="128">
        <v>779</v>
      </c>
      <c r="C27" s="129">
        <v>67</v>
      </c>
      <c r="D27" s="129">
        <v>305</v>
      </c>
      <c r="E27" s="129">
        <v>5</v>
      </c>
      <c r="F27" s="129">
        <v>2</v>
      </c>
      <c r="G27" s="129">
        <v>4</v>
      </c>
      <c r="H27" s="129">
        <v>27506</v>
      </c>
      <c r="I27" s="129">
        <v>29233</v>
      </c>
      <c r="J27" s="129" t="s">
        <v>0</v>
      </c>
      <c r="K27" s="129" t="s">
        <v>0</v>
      </c>
      <c r="L27" s="129" t="s">
        <v>0</v>
      </c>
      <c r="M27" s="129" t="s">
        <v>0</v>
      </c>
      <c r="N27" s="129">
        <v>2</v>
      </c>
      <c r="O27" s="606" t="s">
        <v>0</v>
      </c>
      <c r="P27" s="474">
        <v>16</v>
      </c>
      <c r="Q27" s="129" t="s">
        <v>0</v>
      </c>
      <c r="R27" s="129">
        <v>2</v>
      </c>
      <c r="S27" s="129" t="s">
        <v>0</v>
      </c>
      <c r="T27" s="129" t="s">
        <v>0</v>
      </c>
      <c r="U27" s="129" t="s">
        <v>0</v>
      </c>
      <c r="V27" s="129">
        <v>13</v>
      </c>
      <c r="W27" s="129" t="s">
        <v>0</v>
      </c>
      <c r="X27" s="129">
        <v>3</v>
      </c>
      <c r="Y27" s="129">
        <v>2</v>
      </c>
      <c r="Z27" s="129" t="s">
        <v>0</v>
      </c>
      <c r="AA27" s="129" t="s">
        <v>0</v>
      </c>
      <c r="AB27" s="129">
        <v>1210</v>
      </c>
      <c r="AC27" s="129">
        <v>1324</v>
      </c>
      <c r="AD27" s="129" t="s">
        <v>0</v>
      </c>
      <c r="AE27" s="129" t="s">
        <v>0</v>
      </c>
      <c r="AF27" s="129" t="s">
        <v>0</v>
      </c>
      <c r="AG27" s="475" t="s">
        <v>0</v>
      </c>
      <c r="AH27" s="474" t="s">
        <v>0</v>
      </c>
      <c r="AI27" s="129" t="s">
        <v>0</v>
      </c>
      <c r="AJ27" s="129" t="s">
        <v>0</v>
      </c>
      <c r="AK27" s="129" t="s">
        <v>0</v>
      </c>
      <c r="AL27" s="129">
        <v>1</v>
      </c>
      <c r="AM27" s="129" t="s">
        <v>0</v>
      </c>
      <c r="AN27" s="129" t="s">
        <v>0</v>
      </c>
      <c r="AO27" s="129" t="s">
        <v>0</v>
      </c>
      <c r="AP27" s="129">
        <v>3807</v>
      </c>
      <c r="AQ27" s="129">
        <v>4136</v>
      </c>
      <c r="AR27" s="129" t="s">
        <v>0</v>
      </c>
      <c r="AS27" s="129" t="s">
        <v>0</v>
      </c>
      <c r="AT27" s="129" t="s">
        <v>0</v>
      </c>
      <c r="AU27" s="129" t="s">
        <v>0</v>
      </c>
      <c r="AV27" s="129" t="s">
        <v>0</v>
      </c>
      <c r="AW27" s="129" t="s">
        <v>0</v>
      </c>
      <c r="AX27" s="129">
        <v>14</v>
      </c>
      <c r="AY27" s="129" t="s">
        <v>0</v>
      </c>
      <c r="AZ27" s="129" t="s">
        <v>0</v>
      </c>
      <c r="BA27" s="475" t="s">
        <v>0</v>
      </c>
      <c r="BB27" s="469" t="s">
        <v>0</v>
      </c>
      <c r="BC27" s="129" t="s">
        <v>0</v>
      </c>
      <c r="BD27" s="129" t="s">
        <v>0</v>
      </c>
      <c r="BE27" s="129" t="s">
        <v>0</v>
      </c>
      <c r="BF27" s="129">
        <v>4</v>
      </c>
      <c r="BG27" s="129" t="s">
        <v>0</v>
      </c>
      <c r="BH27" s="129" t="s">
        <v>0</v>
      </c>
      <c r="BI27" s="129" t="s">
        <v>0</v>
      </c>
      <c r="BJ27" s="129" t="s">
        <v>0</v>
      </c>
      <c r="BK27" s="129" t="s">
        <v>0</v>
      </c>
      <c r="BL27" s="129" t="s">
        <v>0</v>
      </c>
      <c r="BM27" s="129" t="s">
        <v>0</v>
      </c>
      <c r="BN27" s="129" t="s">
        <v>0</v>
      </c>
      <c r="BO27" s="129" t="s">
        <v>0</v>
      </c>
      <c r="BP27" s="129" t="s">
        <v>0</v>
      </c>
      <c r="BQ27" s="129" t="s">
        <v>0</v>
      </c>
      <c r="BR27" s="129" t="s">
        <v>0</v>
      </c>
      <c r="BS27" s="129" t="s">
        <v>0</v>
      </c>
      <c r="BT27" s="129">
        <v>1</v>
      </c>
      <c r="BU27" s="129" t="s">
        <v>0</v>
      </c>
      <c r="BV27" s="129">
        <v>33665</v>
      </c>
      <c r="BW27" s="130">
        <v>34771</v>
      </c>
    </row>
    <row r="28" spans="1:75" x14ac:dyDescent="0.2">
      <c r="A28" s="281" t="s">
        <v>541</v>
      </c>
      <c r="B28" s="131">
        <v>746</v>
      </c>
      <c r="C28" s="123">
        <v>46</v>
      </c>
      <c r="D28" s="123">
        <v>303</v>
      </c>
      <c r="E28" s="123">
        <v>5</v>
      </c>
      <c r="F28" s="123">
        <v>2</v>
      </c>
      <c r="G28" s="123">
        <v>2</v>
      </c>
      <c r="H28" s="123">
        <v>2105</v>
      </c>
      <c r="I28" s="123">
        <v>2197</v>
      </c>
      <c r="J28" s="123" t="s">
        <v>0</v>
      </c>
      <c r="K28" s="123" t="s">
        <v>0</v>
      </c>
      <c r="L28" s="123" t="s">
        <v>0</v>
      </c>
      <c r="M28" s="123" t="s">
        <v>0</v>
      </c>
      <c r="N28" s="123">
        <v>2</v>
      </c>
      <c r="O28" s="497" t="s">
        <v>0</v>
      </c>
      <c r="P28" s="476">
        <v>16</v>
      </c>
      <c r="Q28" s="123" t="s">
        <v>0</v>
      </c>
      <c r="R28" s="123">
        <v>2</v>
      </c>
      <c r="S28" s="123" t="s">
        <v>0</v>
      </c>
      <c r="T28" s="123" t="s">
        <v>0</v>
      </c>
      <c r="U28" s="123" t="s">
        <v>0</v>
      </c>
      <c r="V28" s="123">
        <v>13</v>
      </c>
      <c r="W28" s="123" t="s">
        <v>0</v>
      </c>
      <c r="X28" s="123" t="s">
        <v>0</v>
      </c>
      <c r="Y28" s="123" t="s">
        <v>0</v>
      </c>
      <c r="Z28" s="123" t="s">
        <v>0</v>
      </c>
      <c r="AA28" s="123" t="s">
        <v>0</v>
      </c>
      <c r="AB28" s="123">
        <v>113</v>
      </c>
      <c r="AC28" s="123">
        <v>128</v>
      </c>
      <c r="AD28" s="123" t="s">
        <v>0</v>
      </c>
      <c r="AE28" s="123" t="s">
        <v>0</v>
      </c>
      <c r="AF28" s="123" t="s">
        <v>0</v>
      </c>
      <c r="AG28" s="477" t="s">
        <v>0</v>
      </c>
      <c r="AH28" s="476" t="s">
        <v>0</v>
      </c>
      <c r="AI28" s="123" t="s">
        <v>0</v>
      </c>
      <c r="AJ28" s="123" t="s">
        <v>0</v>
      </c>
      <c r="AK28" s="123" t="s">
        <v>0</v>
      </c>
      <c r="AL28" s="123">
        <v>1</v>
      </c>
      <c r="AM28" s="123" t="s">
        <v>0</v>
      </c>
      <c r="AN28" s="123" t="s">
        <v>0</v>
      </c>
      <c r="AO28" s="123" t="s">
        <v>0</v>
      </c>
      <c r="AP28" s="123">
        <v>1387</v>
      </c>
      <c r="AQ28" s="123">
        <v>1548</v>
      </c>
      <c r="AR28" s="123" t="s">
        <v>0</v>
      </c>
      <c r="AS28" s="123" t="s">
        <v>0</v>
      </c>
      <c r="AT28" s="123" t="s">
        <v>0</v>
      </c>
      <c r="AU28" s="123" t="s">
        <v>0</v>
      </c>
      <c r="AV28" s="123" t="s">
        <v>0</v>
      </c>
      <c r="AW28" s="123" t="s">
        <v>0</v>
      </c>
      <c r="AX28" s="123">
        <v>14</v>
      </c>
      <c r="AY28" s="123" t="s">
        <v>0</v>
      </c>
      <c r="AZ28" s="123" t="s">
        <v>0</v>
      </c>
      <c r="BA28" s="477" t="s">
        <v>0</v>
      </c>
      <c r="BB28" s="468" t="s">
        <v>0</v>
      </c>
      <c r="BC28" s="123" t="s">
        <v>0</v>
      </c>
      <c r="BD28" s="123" t="s">
        <v>0</v>
      </c>
      <c r="BE28" s="123" t="s">
        <v>0</v>
      </c>
      <c r="BF28" s="123">
        <v>4</v>
      </c>
      <c r="BG28" s="123" t="s">
        <v>0</v>
      </c>
      <c r="BH28" s="123" t="s">
        <v>0</v>
      </c>
      <c r="BI28" s="123" t="s">
        <v>0</v>
      </c>
      <c r="BJ28" s="123" t="s">
        <v>0</v>
      </c>
      <c r="BK28" s="123" t="s">
        <v>0</v>
      </c>
      <c r="BL28" s="123" t="s">
        <v>0</v>
      </c>
      <c r="BM28" s="123" t="s">
        <v>0</v>
      </c>
      <c r="BN28" s="123" t="s">
        <v>0</v>
      </c>
      <c r="BO28" s="123" t="s">
        <v>0</v>
      </c>
      <c r="BP28" s="123" t="s">
        <v>0</v>
      </c>
      <c r="BQ28" s="123" t="s">
        <v>0</v>
      </c>
      <c r="BR28" s="123" t="s">
        <v>0</v>
      </c>
      <c r="BS28" s="123" t="s">
        <v>0</v>
      </c>
      <c r="BT28" s="123" t="s">
        <v>0</v>
      </c>
      <c r="BU28" s="123" t="s">
        <v>0</v>
      </c>
      <c r="BV28" s="123">
        <v>4708</v>
      </c>
      <c r="BW28" s="119">
        <v>3926</v>
      </c>
    </row>
    <row r="29" spans="1:75" x14ac:dyDescent="0.2">
      <c r="A29" s="281" t="s">
        <v>281</v>
      </c>
      <c r="B29" s="131">
        <v>33</v>
      </c>
      <c r="C29" s="123">
        <v>21</v>
      </c>
      <c r="D29" s="123">
        <v>2</v>
      </c>
      <c r="E29" s="123" t="s">
        <v>0</v>
      </c>
      <c r="F29" s="123" t="s">
        <v>0</v>
      </c>
      <c r="G29" s="123">
        <v>2</v>
      </c>
      <c r="H29" s="123">
        <v>25401</v>
      </c>
      <c r="I29" s="123">
        <v>27036</v>
      </c>
      <c r="J29" s="123" t="s">
        <v>0</v>
      </c>
      <c r="K29" s="123" t="s">
        <v>0</v>
      </c>
      <c r="L29" s="123" t="s">
        <v>0</v>
      </c>
      <c r="M29" s="123" t="s">
        <v>0</v>
      </c>
      <c r="N29" s="123" t="s">
        <v>0</v>
      </c>
      <c r="O29" s="497" t="s">
        <v>0</v>
      </c>
      <c r="P29" s="476" t="s">
        <v>0</v>
      </c>
      <c r="Q29" s="123" t="s">
        <v>0</v>
      </c>
      <c r="R29" s="123" t="s">
        <v>0</v>
      </c>
      <c r="S29" s="123" t="s">
        <v>0</v>
      </c>
      <c r="T29" s="123" t="s">
        <v>0</v>
      </c>
      <c r="U29" s="123" t="s">
        <v>0</v>
      </c>
      <c r="V29" s="123" t="s">
        <v>0</v>
      </c>
      <c r="W29" s="123" t="s">
        <v>0</v>
      </c>
      <c r="X29" s="123">
        <v>3</v>
      </c>
      <c r="Y29" s="123">
        <v>2</v>
      </c>
      <c r="Z29" s="123" t="s">
        <v>0</v>
      </c>
      <c r="AA29" s="123" t="s">
        <v>0</v>
      </c>
      <c r="AB29" s="123">
        <v>1097</v>
      </c>
      <c r="AC29" s="123">
        <v>1196</v>
      </c>
      <c r="AD29" s="123" t="s">
        <v>0</v>
      </c>
      <c r="AE29" s="123" t="s">
        <v>0</v>
      </c>
      <c r="AF29" s="123" t="s">
        <v>0</v>
      </c>
      <c r="AG29" s="477" t="s">
        <v>0</v>
      </c>
      <c r="AH29" s="476" t="s">
        <v>0</v>
      </c>
      <c r="AI29" s="123" t="s">
        <v>0</v>
      </c>
      <c r="AJ29" s="123" t="s">
        <v>0</v>
      </c>
      <c r="AK29" s="123" t="s">
        <v>0</v>
      </c>
      <c r="AL29" s="123" t="s">
        <v>0</v>
      </c>
      <c r="AM29" s="123" t="s">
        <v>0</v>
      </c>
      <c r="AN29" s="123" t="s">
        <v>0</v>
      </c>
      <c r="AO29" s="123" t="s">
        <v>0</v>
      </c>
      <c r="AP29" s="123">
        <v>2420</v>
      </c>
      <c r="AQ29" s="123">
        <v>2588</v>
      </c>
      <c r="AR29" s="123" t="s">
        <v>0</v>
      </c>
      <c r="AS29" s="123" t="s">
        <v>0</v>
      </c>
      <c r="AT29" s="123" t="s">
        <v>0</v>
      </c>
      <c r="AU29" s="123" t="s">
        <v>0</v>
      </c>
      <c r="AV29" s="123" t="s">
        <v>0</v>
      </c>
      <c r="AW29" s="123" t="s">
        <v>0</v>
      </c>
      <c r="AX29" s="123" t="s">
        <v>0</v>
      </c>
      <c r="AY29" s="123" t="s">
        <v>0</v>
      </c>
      <c r="AZ29" s="123" t="s">
        <v>0</v>
      </c>
      <c r="BA29" s="477" t="s">
        <v>0</v>
      </c>
      <c r="BB29" s="468" t="s">
        <v>0</v>
      </c>
      <c r="BC29" s="123" t="s">
        <v>0</v>
      </c>
      <c r="BD29" s="123" t="s">
        <v>0</v>
      </c>
      <c r="BE29" s="123" t="s">
        <v>0</v>
      </c>
      <c r="BF29" s="123"/>
      <c r="BG29" s="123" t="s">
        <v>0</v>
      </c>
      <c r="BH29" s="123" t="s">
        <v>0</v>
      </c>
      <c r="BI29" s="123" t="s">
        <v>0</v>
      </c>
      <c r="BJ29" s="123" t="s">
        <v>0</v>
      </c>
      <c r="BK29" s="123" t="s">
        <v>0</v>
      </c>
      <c r="BL29" s="123" t="s">
        <v>0</v>
      </c>
      <c r="BM29" s="123" t="s">
        <v>0</v>
      </c>
      <c r="BN29" s="123" t="s">
        <v>0</v>
      </c>
      <c r="BO29" s="123" t="s">
        <v>0</v>
      </c>
      <c r="BP29" s="123" t="s">
        <v>0</v>
      </c>
      <c r="BQ29" s="123" t="s">
        <v>0</v>
      </c>
      <c r="BR29" s="123" t="s">
        <v>0</v>
      </c>
      <c r="BS29" s="123" t="s">
        <v>0</v>
      </c>
      <c r="BT29" s="123">
        <v>1</v>
      </c>
      <c r="BU29" s="123" t="s">
        <v>0</v>
      </c>
      <c r="BV29" s="123">
        <v>28957</v>
      </c>
      <c r="BW29" s="119">
        <v>30845</v>
      </c>
    </row>
    <row r="30" spans="1:75" s="125" customFormat="1" ht="15" x14ac:dyDescent="0.25">
      <c r="A30" s="326" t="s">
        <v>1470</v>
      </c>
      <c r="B30" s="128">
        <v>2517</v>
      </c>
      <c r="C30" s="129">
        <v>117</v>
      </c>
      <c r="D30" s="129">
        <v>311</v>
      </c>
      <c r="E30" s="129">
        <v>4</v>
      </c>
      <c r="F30" s="129">
        <v>2</v>
      </c>
      <c r="G30" s="129">
        <v>1</v>
      </c>
      <c r="H30" s="129">
        <v>29708</v>
      </c>
      <c r="I30" s="129">
        <v>30263</v>
      </c>
      <c r="J30" s="129" t="s">
        <v>0</v>
      </c>
      <c r="K30" s="129" t="s">
        <v>0</v>
      </c>
      <c r="L30" s="129" t="s">
        <v>0</v>
      </c>
      <c r="M30" s="129" t="s">
        <v>0</v>
      </c>
      <c r="N30" s="129">
        <v>17</v>
      </c>
      <c r="O30" s="606">
        <v>8</v>
      </c>
      <c r="P30" s="474" t="s">
        <v>0</v>
      </c>
      <c r="Q30" s="129" t="s">
        <v>0</v>
      </c>
      <c r="R30" s="129">
        <v>1</v>
      </c>
      <c r="S30" s="129" t="s">
        <v>0</v>
      </c>
      <c r="T30" s="129">
        <v>6</v>
      </c>
      <c r="U30" s="129">
        <v>1</v>
      </c>
      <c r="V30" s="129" t="s">
        <v>0</v>
      </c>
      <c r="W30" s="129" t="s">
        <v>0</v>
      </c>
      <c r="X30" s="129">
        <v>1</v>
      </c>
      <c r="Y30" s="129">
        <v>2</v>
      </c>
      <c r="Z30" s="129" t="s">
        <v>0</v>
      </c>
      <c r="AA30" s="129" t="s">
        <v>0</v>
      </c>
      <c r="AB30" s="129">
        <v>1193</v>
      </c>
      <c r="AC30" s="129">
        <v>1341</v>
      </c>
      <c r="AD30" s="129" t="s">
        <v>0</v>
      </c>
      <c r="AE30" s="129" t="s">
        <v>0</v>
      </c>
      <c r="AF30" s="129" t="s">
        <v>0</v>
      </c>
      <c r="AG30" s="475" t="s">
        <v>0</v>
      </c>
      <c r="AH30" s="474" t="s">
        <v>0</v>
      </c>
      <c r="AI30" s="129" t="s">
        <v>0</v>
      </c>
      <c r="AJ30" s="129" t="s">
        <v>0</v>
      </c>
      <c r="AK30" s="129" t="s">
        <v>0</v>
      </c>
      <c r="AL30" s="129" t="s">
        <v>0</v>
      </c>
      <c r="AM30" s="129" t="s">
        <v>0</v>
      </c>
      <c r="AN30" s="129">
        <v>4</v>
      </c>
      <c r="AO30" s="129">
        <v>3</v>
      </c>
      <c r="AP30" s="129">
        <v>2888</v>
      </c>
      <c r="AQ30" s="129">
        <v>2943</v>
      </c>
      <c r="AR30" s="129" t="s">
        <v>0</v>
      </c>
      <c r="AS30" s="129" t="s">
        <v>0</v>
      </c>
      <c r="AT30" s="129" t="s">
        <v>0</v>
      </c>
      <c r="AU30" s="129" t="s">
        <v>0</v>
      </c>
      <c r="AV30" s="129">
        <v>22</v>
      </c>
      <c r="AW30" s="129" t="s">
        <v>0</v>
      </c>
      <c r="AX30" s="129">
        <v>1</v>
      </c>
      <c r="AY30" s="129" t="s">
        <v>0</v>
      </c>
      <c r="AZ30" s="129" t="s">
        <v>0</v>
      </c>
      <c r="BA30" s="475" t="s">
        <v>0</v>
      </c>
      <c r="BB30" s="469" t="s">
        <v>0</v>
      </c>
      <c r="BC30" s="129" t="s">
        <v>0</v>
      </c>
      <c r="BD30" s="129">
        <v>2</v>
      </c>
      <c r="BE30" s="129" t="s">
        <v>0</v>
      </c>
      <c r="BF30" s="129" t="s">
        <v>0</v>
      </c>
      <c r="BG30" s="129" t="s">
        <v>0</v>
      </c>
      <c r="BH30" s="129" t="s">
        <v>0</v>
      </c>
      <c r="BI30" s="129" t="s">
        <v>0</v>
      </c>
      <c r="BJ30" s="129" t="s">
        <v>0</v>
      </c>
      <c r="BK30" s="129" t="s">
        <v>0</v>
      </c>
      <c r="BL30" s="129" t="s">
        <v>0</v>
      </c>
      <c r="BM30" s="129" t="s">
        <v>0</v>
      </c>
      <c r="BN30" s="129">
        <v>115</v>
      </c>
      <c r="BO30" s="129" t="s">
        <v>0</v>
      </c>
      <c r="BP30" s="129" t="s">
        <v>0</v>
      </c>
      <c r="BQ30" s="129" t="s">
        <v>0</v>
      </c>
      <c r="BR30" s="129">
        <v>2</v>
      </c>
      <c r="BS30" s="129" t="s">
        <v>0</v>
      </c>
      <c r="BT30" s="129">
        <v>11</v>
      </c>
      <c r="BU30" s="129">
        <v>8</v>
      </c>
      <c r="BV30" s="129">
        <v>36801</v>
      </c>
      <c r="BW30" s="130">
        <v>34691</v>
      </c>
    </row>
    <row r="31" spans="1:75" x14ac:dyDescent="0.2">
      <c r="A31" s="281" t="s">
        <v>542</v>
      </c>
      <c r="B31" s="131">
        <v>2436</v>
      </c>
      <c r="C31" s="123">
        <v>80</v>
      </c>
      <c r="D31" s="123">
        <v>305</v>
      </c>
      <c r="E31" s="123">
        <v>3</v>
      </c>
      <c r="F31" s="123">
        <v>2</v>
      </c>
      <c r="G31" s="123" t="s">
        <v>0</v>
      </c>
      <c r="H31" s="123">
        <v>1612</v>
      </c>
      <c r="I31" s="123">
        <v>1780</v>
      </c>
      <c r="J31" s="123" t="s">
        <v>0</v>
      </c>
      <c r="K31" s="123" t="s">
        <v>0</v>
      </c>
      <c r="L31" s="123" t="s">
        <v>0</v>
      </c>
      <c r="M31" s="123" t="s">
        <v>0</v>
      </c>
      <c r="N31" s="123">
        <v>17</v>
      </c>
      <c r="O31" s="497">
        <v>8</v>
      </c>
      <c r="P31" s="476" t="s">
        <v>0</v>
      </c>
      <c r="Q31" s="123" t="s">
        <v>0</v>
      </c>
      <c r="R31" s="123" t="s">
        <v>0</v>
      </c>
      <c r="S31" s="123" t="s">
        <v>0</v>
      </c>
      <c r="T31" s="123">
        <v>6</v>
      </c>
      <c r="U31" s="123">
        <v>1</v>
      </c>
      <c r="V31" s="123" t="s">
        <v>0</v>
      </c>
      <c r="W31" s="123" t="s">
        <v>0</v>
      </c>
      <c r="X31" s="123">
        <v>1</v>
      </c>
      <c r="Y31" s="123" t="s">
        <v>0</v>
      </c>
      <c r="Z31" s="123" t="s">
        <v>0</v>
      </c>
      <c r="AA31" s="123" t="s">
        <v>0</v>
      </c>
      <c r="AB31" s="123">
        <v>16</v>
      </c>
      <c r="AC31" s="123">
        <v>20</v>
      </c>
      <c r="AD31" s="123" t="s">
        <v>0</v>
      </c>
      <c r="AE31" s="123" t="s">
        <v>0</v>
      </c>
      <c r="AF31" s="123" t="s">
        <v>0</v>
      </c>
      <c r="AG31" s="477" t="s">
        <v>0</v>
      </c>
      <c r="AH31" s="476" t="s">
        <v>0</v>
      </c>
      <c r="AI31" s="123" t="s">
        <v>0</v>
      </c>
      <c r="AJ31" s="123" t="s">
        <v>0</v>
      </c>
      <c r="AK31" s="123" t="s">
        <v>0</v>
      </c>
      <c r="AL31" s="123" t="s">
        <v>0</v>
      </c>
      <c r="AM31" s="123" t="s">
        <v>0</v>
      </c>
      <c r="AN31" s="123" t="s">
        <v>0</v>
      </c>
      <c r="AO31" s="123" t="s">
        <v>0</v>
      </c>
      <c r="AP31" s="123">
        <v>2077</v>
      </c>
      <c r="AQ31" s="123">
        <v>2138</v>
      </c>
      <c r="AR31" s="123" t="s">
        <v>0</v>
      </c>
      <c r="AS31" s="123" t="s">
        <v>0</v>
      </c>
      <c r="AT31" s="123" t="s">
        <v>0</v>
      </c>
      <c r="AU31" s="123" t="s">
        <v>0</v>
      </c>
      <c r="AV31" s="123">
        <v>22</v>
      </c>
      <c r="AW31" s="123" t="s">
        <v>0</v>
      </c>
      <c r="AX31" s="123" t="s">
        <v>0</v>
      </c>
      <c r="AY31" s="123" t="s">
        <v>0</v>
      </c>
      <c r="AZ31" s="123" t="s">
        <v>0</v>
      </c>
      <c r="BA31" s="477" t="s">
        <v>0</v>
      </c>
      <c r="BB31" s="468" t="s">
        <v>0</v>
      </c>
      <c r="BC31" s="123" t="s">
        <v>0</v>
      </c>
      <c r="BD31" s="123" t="s">
        <v>0</v>
      </c>
      <c r="BE31" s="123" t="s">
        <v>0</v>
      </c>
      <c r="BF31" s="123" t="s">
        <v>0</v>
      </c>
      <c r="BG31" s="123" t="s">
        <v>0</v>
      </c>
      <c r="BH31" s="123" t="s">
        <v>0</v>
      </c>
      <c r="BI31" s="123" t="s">
        <v>0</v>
      </c>
      <c r="BJ31" s="123" t="s">
        <v>0</v>
      </c>
      <c r="BK31" s="123" t="s">
        <v>0</v>
      </c>
      <c r="BL31" s="123" t="s">
        <v>0</v>
      </c>
      <c r="BM31" s="123" t="s">
        <v>0</v>
      </c>
      <c r="BN31" s="123">
        <v>115</v>
      </c>
      <c r="BO31" s="123" t="s">
        <v>0</v>
      </c>
      <c r="BP31" s="123" t="s">
        <v>0</v>
      </c>
      <c r="BQ31" s="123" t="s">
        <v>0</v>
      </c>
      <c r="BR31" s="123">
        <v>2</v>
      </c>
      <c r="BS31" s="123" t="s">
        <v>0</v>
      </c>
      <c r="BT31" s="123">
        <v>10</v>
      </c>
      <c r="BU31" s="123">
        <v>5</v>
      </c>
      <c r="BV31" s="123">
        <v>6621</v>
      </c>
      <c r="BW31" s="119">
        <v>4035</v>
      </c>
    </row>
    <row r="32" spans="1:75" ht="13.5" thickBot="1" x14ac:dyDescent="0.25">
      <c r="A32" s="281" t="s">
        <v>282</v>
      </c>
      <c r="B32" s="133">
        <v>81</v>
      </c>
      <c r="C32" s="134">
        <v>37</v>
      </c>
      <c r="D32" s="134">
        <v>6</v>
      </c>
      <c r="E32" s="134">
        <v>1</v>
      </c>
      <c r="F32" s="134" t="s">
        <v>0</v>
      </c>
      <c r="G32" s="134">
        <v>1</v>
      </c>
      <c r="H32" s="134">
        <v>28096</v>
      </c>
      <c r="I32" s="134">
        <v>28483</v>
      </c>
      <c r="J32" s="134" t="s">
        <v>0</v>
      </c>
      <c r="K32" s="134" t="s">
        <v>0</v>
      </c>
      <c r="L32" s="134" t="s">
        <v>0</v>
      </c>
      <c r="M32" s="134" t="s">
        <v>0</v>
      </c>
      <c r="N32" s="134" t="s">
        <v>0</v>
      </c>
      <c r="O32" s="604" t="s">
        <v>0</v>
      </c>
      <c r="P32" s="479" t="s">
        <v>0</v>
      </c>
      <c r="Q32" s="455" t="s">
        <v>0</v>
      </c>
      <c r="R32" s="455">
        <v>1</v>
      </c>
      <c r="S32" s="455" t="s">
        <v>0</v>
      </c>
      <c r="T32" s="455" t="s">
        <v>0</v>
      </c>
      <c r="U32" s="455" t="s">
        <v>0</v>
      </c>
      <c r="V32" s="455" t="s">
        <v>0</v>
      </c>
      <c r="W32" s="455" t="s">
        <v>0</v>
      </c>
      <c r="X32" s="455" t="s">
        <v>0</v>
      </c>
      <c r="Y32" s="455">
        <v>2</v>
      </c>
      <c r="Z32" s="455" t="s">
        <v>0</v>
      </c>
      <c r="AA32" s="455" t="s">
        <v>0</v>
      </c>
      <c r="AB32" s="455">
        <v>1177</v>
      </c>
      <c r="AC32" s="455">
        <v>1321</v>
      </c>
      <c r="AD32" s="455" t="s">
        <v>0</v>
      </c>
      <c r="AE32" s="455" t="s">
        <v>0</v>
      </c>
      <c r="AF32" s="455" t="s">
        <v>0</v>
      </c>
      <c r="AG32" s="480" t="s">
        <v>0</v>
      </c>
      <c r="AH32" s="479" t="s">
        <v>0</v>
      </c>
      <c r="AI32" s="455" t="s">
        <v>0</v>
      </c>
      <c r="AJ32" s="455" t="s">
        <v>0</v>
      </c>
      <c r="AK32" s="455" t="s">
        <v>0</v>
      </c>
      <c r="AL32" s="455" t="s">
        <v>0</v>
      </c>
      <c r="AM32" s="455" t="s">
        <v>0</v>
      </c>
      <c r="AN32" s="455">
        <v>4</v>
      </c>
      <c r="AO32" s="455">
        <v>3</v>
      </c>
      <c r="AP32" s="455">
        <v>811</v>
      </c>
      <c r="AQ32" s="455">
        <v>805</v>
      </c>
      <c r="AR32" s="455" t="s">
        <v>0</v>
      </c>
      <c r="AS32" s="455" t="s">
        <v>0</v>
      </c>
      <c r="AT32" s="455" t="s">
        <v>0</v>
      </c>
      <c r="AU32" s="455" t="s">
        <v>0</v>
      </c>
      <c r="AV32" s="455" t="s">
        <v>0</v>
      </c>
      <c r="AW32" s="455" t="s">
        <v>0</v>
      </c>
      <c r="AX32" s="455">
        <v>1</v>
      </c>
      <c r="AY32" s="455" t="s">
        <v>0</v>
      </c>
      <c r="AZ32" s="455" t="s">
        <v>0</v>
      </c>
      <c r="BA32" s="480" t="s">
        <v>0</v>
      </c>
      <c r="BB32" s="470" t="s">
        <v>0</v>
      </c>
      <c r="BC32" s="134" t="s">
        <v>0</v>
      </c>
      <c r="BD32" s="134">
        <v>2</v>
      </c>
      <c r="BE32" s="134" t="s">
        <v>0</v>
      </c>
      <c r="BF32" s="134" t="s">
        <v>0</v>
      </c>
      <c r="BG32" s="134" t="s">
        <v>0</v>
      </c>
      <c r="BH32" s="134" t="s">
        <v>0</v>
      </c>
      <c r="BI32" s="134" t="s">
        <v>0</v>
      </c>
      <c r="BJ32" s="134" t="s">
        <v>0</v>
      </c>
      <c r="BK32" s="134" t="s">
        <v>0</v>
      </c>
      <c r="BL32" s="134" t="s">
        <v>0</v>
      </c>
      <c r="BM32" s="134" t="s">
        <v>0</v>
      </c>
      <c r="BN32" s="134" t="s">
        <v>0</v>
      </c>
      <c r="BO32" s="134" t="s">
        <v>0</v>
      </c>
      <c r="BP32" s="134" t="s">
        <v>0</v>
      </c>
      <c r="BQ32" s="134" t="s">
        <v>0</v>
      </c>
      <c r="BR32" s="134" t="s">
        <v>0</v>
      </c>
      <c r="BS32" s="134" t="s">
        <v>0</v>
      </c>
      <c r="BT32" s="134">
        <v>1</v>
      </c>
      <c r="BU32" s="134">
        <v>3</v>
      </c>
      <c r="BV32" s="134">
        <v>30180</v>
      </c>
      <c r="BW32" s="135">
        <v>30656</v>
      </c>
    </row>
    <row r="33" spans="1:55" ht="13.5" thickTop="1" x14ac:dyDescent="0.2">
      <c r="A33" s="118"/>
      <c r="B33" s="114"/>
      <c r="AH33" s="114"/>
      <c r="BB33" s="192"/>
      <c r="BC33" s="114"/>
    </row>
    <row r="34" spans="1:55" x14ac:dyDescent="0.2">
      <c r="A34" s="192" t="s">
        <v>89</v>
      </c>
      <c r="B34" s="114"/>
      <c r="P34" s="26">
        <v>63</v>
      </c>
      <c r="BB34" s="26">
        <v>63</v>
      </c>
    </row>
    <row r="35" spans="1:55" x14ac:dyDescent="0.2">
      <c r="A35" s="118"/>
      <c r="B35" s="114"/>
    </row>
    <row r="37" spans="1:55" x14ac:dyDescent="0.2">
      <c r="A37" s="118"/>
      <c r="B37" s="114"/>
      <c r="V37" s="192"/>
      <c r="W37" s="114"/>
    </row>
  </sheetData>
  <mergeCells count="46">
    <mergeCell ref="BN3:BO4"/>
    <mergeCell ref="BP3:BQ4"/>
    <mergeCell ref="BR3:BS4"/>
    <mergeCell ref="BV3:BW4"/>
    <mergeCell ref="BB4:BC4"/>
    <mergeCell ref="BD4:BE4"/>
    <mergeCell ref="BF4:BG4"/>
    <mergeCell ref="BH4:BI4"/>
    <mergeCell ref="BJ4:BK4"/>
    <mergeCell ref="BL4:BM4"/>
    <mergeCell ref="BT3:BU4"/>
    <mergeCell ref="AT3:BE3"/>
    <mergeCell ref="AX4:AY4"/>
    <mergeCell ref="AV4:AW4"/>
    <mergeCell ref="AT4:AU4"/>
    <mergeCell ref="AZ4:BA4"/>
    <mergeCell ref="B3:G3"/>
    <mergeCell ref="H3:I4"/>
    <mergeCell ref="J3:O3"/>
    <mergeCell ref="B4:C4"/>
    <mergeCell ref="D4:E4"/>
    <mergeCell ref="V4:W4"/>
    <mergeCell ref="X4:Y4"/>
    <mergeCell ref="AH3:AO3"/>
    <mergeCell ref="AP3:AQ4"/>
    <mergeCell ref="V3:AA3"/>
    <mergeCell ref="AB3:AC4"/>
    <mergeCell ref="AN4:AO4"/>
    <mergeCell ref="AL4:AM4"/>
    <mergeCell ref="AJ4:AK4"/>
    <mergeCell ref="A4:A5"/>
    <mergeCell ref="AH4:AI4"/>
    <mergeCell ref="BF3:BM3"/>
    <mergeCell ref="AD4:AE4"/>
    <mergeCell ref="AF4:AG4"/>
    <mergeCell ref="AD3:AG3"/>
    <mergeCell ref="F4:G4"/>
    <mergeCell ref="AR3:AS4"/>
    <mergeCell ref="N4:O4"/>
    <mergeCell ref="L4:M4"/>
    <mergeCell ref="J4:K4"/>
    <mergeCell ref="P4:Q4"/>
    <mergeCell ref="R4:S4"/>
    <mergeCell ref="Z4:AA4"/>
    <mergeCell ref="P3:U3"/>
    <mergeCell ref="T4:U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B893C-59A4-41E5-9F85-94471A7A5D06}">
  <dimension ref="A1:BT296"/>
  <sheetViews>
    <sheetView topLeftCell="A228" zoomScale="55" zoomScaleNormal="55" workbookViewId="0">
      <selection activeCell="AN102" sqref="AN102"/>
    </sheetView>
  </sheetViews>
  <sheetFormatPr defaultRowHeight="12.75" x14ac:dyDescent="0.2"/>
  <cols>
    <col min="1" max="1" width="31" customWidth="1"/>
    <col min="2" max="5" width="9.42578125" bestFit="1" customWidth="1"/>
    <col min="6" max="6" width="9.28515625" bestFit="1" customWidth="1"/>
    <col min="7" max="7" width="9.42578125" bestFit="1" customWidth="1"/>
    <col min="8" max="8" width="9.28515625" bestFit="1" customWidth="1"/>
    <col min="9" max="11" width="9.42578125" bestFit="1" customWidth="1"/>
    <col min="12" max="12" width="9.28515625" bestFit="1" customWidth="1"/>
    <col min="13" max="14" width="9.42578125" bestFit="1" customWidth="1"/>
    <col min="15" max="15" width="9.28515625" bestFit="1" customWidth="1"/>
    <col min="16" max="16" width="9.42578125" bestFit="1" customWidth="1"/>
    <col min="17" max="17" width="9.28515625" bestFit="1" customWidth="1"/>
    <col min="18" max="19" width="10.7109375" bestFit="1" customWidth="1"/>
    <col min="20" max="26" width="9.42578125" bestFit="1" customWidth="1"/>
    <col min="27" max="33" width="9.28515625" bestFit="1" customWidth="1"/>
    <col min="34" max="34" width="10.5703125" bestFit="1" customWidth="1"/>
    <col min="35" max="35" width="10.42578125" customWidth="1"/>
    <col min="36" max="37" width="9.42578125" bestFit="1" customWidth="1"/>
    <col min="38" max="38" width="14.42578125" customWidth="1"/>
    <col min="39" max="39" width="9.28515625" bestFit="1" customWidth="1"/>
    <col min="40" max="40" width="9.42578125" bestFit="1" customWidth="1"/>
    <col min="41" max="41" width="9.28515625" bestFit="1" customWidth="1"/>
    <col min="42" max="43" width="10.7109375" bestFit="1" customWidth="1"/>
    <col min="44" max="50" width="9.42578125" bestFit="1" customWidth="1"/>
    <col min="51" max="57" width="9.28515625" bestFit="1" customWidth="1"/>
    <col min="58" max="58" width="10.5703125" bestFit="1" customWidth="1"/>
    <col min="59" max="59" width="10.5703125" customWidth="1"/>
    <col min="60" max="61" width="9.42578125" bestFit="1" customWidth="1"/>
    <col min="62" max="62" width="9.28515625" bestFit="1" customWidth="1"/>
    <col min="63" max="63" width="10" customWidth="1"/>
    <col min="65" max="65" width="10.28515625" customWidth="1"/>
    <col min="69" max="69" width="11.140625" customWidth="1"/>
  </cols>
  <sheetData>
    <row r="1" spans="1:69" s="26" customFormat="1" ht="27" x14ac:dyDescent="0.2">
      <c r="A1" s="194" t="s">
        <v>1997</v>
      </c>
      <c r="B1" s="114"/>
      <c r="AH1" s="194" t="s">
        <v>1998</v>
      </c>
    </row>
    <row r="2" spans="1:69" s="26" customFormat="1" x14ac:dyDescent="0.2">
      <c r="A2" s="281"/>
      <c r="B2" s="114"/>
    </row>
    <row r="3" spans="1:69" s="346" customFormat="1" ht="27" customHeight="1" thickBot="1" x14ac:dyDescent="0.25">
      <c r="A3" s="267" t="s">
        <v>787</v>
      </c>
      <c r="B3" s="752" t="s">
        <v>266</v>
      </c>
      <c r="C3" s="753"/>
      <c r="D3" s="753"/>
      <c r="E3" s="754"/>
      <c r="F3" s="767" t="s">
        <v>100</v>
      </c>
      <c r="G3" s="768"/>
      <c r="H3" s="768"/>
      <c r="I3" s="802"/>
      <c r="J3" s="752" t="s">
        <v>1986</v>
      </c>
      <c r="K3" s="753"/>
      <c r="L3" s="753"/>
      <c r="M3" s="754"/>
      <c r="N3" s="752" t="s">
        <v>762</v>
      </c>
      <c r="O3" s="753"/>
      <c r="P3" s="753"/>
      <c r="Q3" s="754"/>
      <c r="R3" s="752" t="s">
        <v>286</v>
      </c>
      <c r="S3" s="753"/>
      <c r="T3" s="753"/>
      <c r="U3" s="754"/>
      <c r="V3" s="752" t="s">
        <v>270</v>
      </c>
      <c r="W3" s="753"/>
      <c r="X3" s="753"/>
      <c r="Y3" s="754"/>
      <c r="Z3" s="752" t="s">
        <v>271</v>
      </c>
      <c r="AA3" s="753"/>
      <c r="AB3" s="753"/>
      <c r="AC3" s="754"/>
      <c r="AD3" s="752" t="s">
        <v>272</v>
      </c>
      <c r="AE3" s="753"/>
      <c r="AF3" s="753"/>
      <c r="AG3" s="753"/>
      <c r="AH3" s="752" t="s">
        <v>2211</v>
      </c>
      <c r="AI3" s="753"/>
      <c r="AJ3" s="753"/>
      <c r="AK3" s="754"/>
      <c r="AL3" s="752" t="s">
        <v>2212</v>
      </c>
      <c r="AM3" s="753"/>
      <c r="AN3" s="753"/>
      <c r="AO3" s="754"/>
      <c r="AP3" s="767" t="s">
        <v>2213</v>
      </c>
      <c r="AQ3" s="768"/>
      <c r="AR3" s="768"/>
      <c r="AS3" s="802"/>
      <c r="AT3" s="752" t="s">
        <v>283</v>
      </c>
      <c r="AU3" s="753"/>
      <c r="AV3" s="753"/>
      <c r="AW3" s="754"/>
      <c r="AX3" s="752" t="s">
        <v>102</v>
      </c>
      <c r="AY3" s="753"/>
      <c r="AZ3" s="753"/>
      <c r="BA3" s="754"/>
      <c r="BB3" s="752" t="s">
        <v>15</v>
      </c>
      <c r="BC3" s="753"/>
      <c r="BD3" s="753"/>
      <c r="BE3" s="754"/>
      <c r="BF3" s="752" t="s">
        <v>404</v>
      </c>
      <c r="BG3" s="753"/>
      <c r="BH3" s="753" t="s">
        <v>1999</v>
      </c>
      <c r="BI3" s="754"/>
      <c r="BJ3" s="767" t="s">
        <v>14</v>
      </c>
      <c r="BK3" s="768"/>
      <c r="BL3" s="768"/>
      <c r="BM3" s="802"/>
      <c r="BN3" s="752" t="s">
        <v>17</v>
      </c>
      <c r="BO3" s="753"/>
      <c r="BP3" s="753"/>
      <c r="BQ3" s="753"/>
    </row>
    <row r="4" spans="1:69" s="346" customFormat="1" thickBot="1" x14ac:dyDescent="0.25">
      <c r="A4" s="256" t="s">
        <v>788</v>
      </c>
      <c r="B4" s="815" t="s">
        <v>8</v>
      </c>
      <c r="C4" s="816"/>
      <c r="D4" s="813" t="s">
        <v>9</v>
      </c>
      <c r="E4" s="826"/>
      <c r="F4" s="815" t="s">
        <v>8</v>
      </c>
      <c r="G4" s="816"/>
      <c r="H4" s="813" t="s">
        <v>9</v>
      </c>
      <c r="I4" s="826"/>
      <c r="J4" s="815" t="s">
        <v>8</v>
      </c>
      <c r="K4" s="816"/>
      <c r="L4" s="813" t="s">
        <v>9</v>
      </c>
      <c r="M4" s="826"/>
      <c r="N4" s="815" t="s">
        <v>793</v>
      </c>
      <c r="O4" s="816"/>
      <c r="P4" s="813" t="s">
        <v>9</v>
      </c>
      <c r="Q4" s="826"/>
      <c r="R4" s="815" t="s">
        <v>8</v>
      </c>
      <c r="S4" s="816"/>
      <c r="T4" s="813" t="s">
        <v>794</v>
      </c>
      <c r="U4" s="826"/>
      <c r="V4" s="815" t="s">
        <v>8</v>
      </c>
      <c r="W4" s="816"/>
      <c r="X4" s="813" t="s">
        <v>9</v>
      </c>
      <c r="Y4" s="826"/>
      <c r="Z4" s="815" t="s">
        <v>8</v>
      </c>
      <c r="AA4" s="817"/>
      <c r="AB4" s="813" t="s">
        <v>9</v>
      </c>
      <c r="AC4" s="826"/>
      <c r="AD4" s="815" t="s">
        <v>793</v>
      </c>
      <c r="AE4" s="816"/>
      <c r="AF4" s="813" t="s">
        <v>795</v>
      </c>
      <c r="AG4" s="814"/>
      <c r="AH4" s="815" t="s">
        <v>8</v>
      </c>
      <c r="AI4" s="816"/>
      <c r="AJ4" s="813" t="s">
        <v>9</v>
      </c>
      <c r="AK4" s="826"/>
      <c r="AL4" s="855" t="s">
        <v>8</v>
      </c>
      <c r="AM4" s="856"/>
      <c r="AN4" s="813" t="s">
        <v>9</v>
      </c>
      <c r="AO4" s="826"/>
      <c r="AP4" s="815" t="s">
        <v>8</v>
      </c>
      <c r="AQ4" s="816"/>
      <c r="AR4" s="813" t="s">
        <v>2214</v>
      </c>
      <c r="AS4" s="826"/>
      <c r="AT4" s="815" t="s">
        <v>8</v>
      </c>
      <c r="AU4" s="816"/>
      <c r="AV4" s="813" t="s">
        <v>9</v>
      </c>
      <c r="AW4" s="826"/>
      <c r="AX4" s="815" t="s">
        <v>8</v>
      </c>
      <c r="AY4" s="816"/>
      <c r="AZ4" s="813" t="s">
        <v>9</v>
      </c>
      <c r="BA4" s="826"/>
      <c r="BB4" s="815" t="s">
        <v>8</v>
      </c>
      <c r="BC4" s="816"/>
      <c r="BD4" s="813" t="s">
        <v>9</v>
      </c>
      <c r="BE4" s="826"/>
      <c r="BF4" s="815" t="s">
        <v>8</v>
      </c>
      <c r="BG4" s="816"/>
      <c r="BH4" s="813" t="s">
        <v>9</v>
      </c>
      <c r="BI4" s="826"/>
      <c r="BJ4" s="815" t="s">
        <v>8</v>
      </c>
      <c r="BK4" s="816"/>
      <c r="BL4" s="813" t="s">
        <v>9</v>
      </c>
      <c r="BM4" s="826"/>
      <c r="BN4" s="815" t="s">
        <v>8</v>
      </c>
      <c r="BO4" s="816"/>
      <c r="BP4" s="813" t="s">
        <v>9</v>
      </c>
      <c r="BQ4" s="826"/>
    </row>
    <row r="5" spans="1:69" s="346" customFormat="1" thickBot="1" x14ac:dyDescent="0.25">
      <c r="A5" s="449" t="s">
        <v>284</v>
      </c>
      <c r="B5" s="278" t="s">
        <v>6</v>
      </c>
      <c r="C5" s="285" t="s">
        <v>2</v>
      </c>
      <c r="D5" s="278" t="s">
        <v>6</v>
      </c>
      <c r="E5" s="285" t="s">
        <v>2</v>
      </c>
      <c r="F5" s="278" t="s">
        <v>6</v>
      </c>
      <c r="G5" s="285" t="s">
        <v>2</v>
      </c>
      <c r="H5" s="278" t="s">
        <v>6</v>
      </c>
      <c r="I5" s="285" t="s">
        <v>2</v>
      </c>
      <c r="J5" s="278" t="s">
        <v>6</v>
      </c>
      <c r="K5" s="285" t="s">
        <v>2</v>
      </c>
      <c r="L5" s="278" t="s">
        <v>6</v>
      </c>
      <c r="M5" s="285" t="s">
        <v>2</v>
      </c>
      <c r="N5" s="278" t="s">
        <v>6</v>
      </c>
      <c r="O5" s="285" t="s">
        <v>2</v>
      </c>
      <c r="P5" s="278" t="s">
        <v>6</v>
      </c>
      <c r="Q5" s="285" t="s">
        <v>2</v>
      </c>
      <c r="R5" s="278" t="s">
        <v>6</v>
      </c>
      <c r="S5" s="285" t="s">
        <v>2</v>
      </c>
      <c r="T5" s="278" t="s">
        <v>6</v>
      </c>
      <c r="U5" s="285" t="s">
        <v>2</v>
      </c>
      <c r="V5" s="278" t="s">
        <v>6</v>
      </c>
      <c r="W5" s="285" t="s">
        <v>2</v>
      </c>
      <c r="X5" s="278" t="s">
        <v>6</v>
      </c>
      <c r="Y5" s="285" t="s">
        <v>2</v>
      </c>
      <c r="Z5" s="278" t="s">
        <v>6</v>
      </c>
      <c r="AA5" s="285" t="s">
        <v>2</v>
      </c>
      <c r="AB5" s="278" t="s">
        <v>6</v>
      </c>
      <c r="AC5" s="285" t="s">
        <v>2</v>
      </c>
      <c r="AD5" s="278" t="s">
        <v>6</v>
      </c>
      <c r="AE5" s="285" t="s">
        <v>2</v>
      </c>
      <c r="AF5" s="278" t="s">
        <v>6</v>
      </c>
      <c r="AG5" s="285" t="s">
        <v>2</v>
      </c>
      <c r="AH5" s="277" t="s">
        <v>6</v>
      </c>
      <c r="AI5" s="277" t="s">
        <v>2</v>
      </c>
      <c r="AJ5" s="277" t="s">
        <v>6</v>
      </c>
      <c r="AK5" s="277" t="s">
        <v>2</v>
      </c>
      <c r="AL5" s="277" t="s">
        <v>6</v>
      </c>
      <c r="AM5" s="277" t="s">
        <v>2</v>
      </c>
      <c r="AN5" s="277" t="s">
        <v>6</v>
      </c>
      <c r="AO5" s="277" t="s">
        <v>2</v>
      </c>
      <c r="AP5" s="277" t="s">
        <v>6</v>
      </c>
      <c r="AQ5" s="277" t="s">
        <v>2</v>
      </c>
      <c r="AR5" s="277" t="s">
        <v>6</v>
      </c>
      <c r="AS5" s="277" t="s">
        <v>2</v>
      </c>
      <c r="AT5" s="277" t="s">
        <v>6</v>
      </c>
      <c r="AU5" s="277" t="s">
        <v>2</v>
      </c>
      <c r="AV5" s="277" t="s">
        <v>6</v>
      </c>
      <c r="AW5" s="277" t="s">
        <v>2</v>
      </c>
      <c r="AX5" s="277" t="s">
        <v>6</v>
      </c>
      <c r="AY5" s="277" t="s">
        <v>2</v>
      </c>
      <c r="AZ5" s="277" t="s">
        <v>6</v>
      </c>
      <c r="BA5" s="277" t="s">
        <v>2</v>
      </c>
      <c r="BB5" s="277" t="s">
        <v>6</v>
      </c>
      <c r="BC5" s="277" t="s">
        <v>2</v>
      </c>
      <c r="BD5" s="277" t="s">
        <v>6</v>
      </c>
      <c r="BE5" s="277" t="s">
        <v>2</v>
      </c>
      <c r="BF5" s="277" t="s">
        <v>6</v>
      </c>
      <c r="BG5" s="277" t="s">
        <v>2</v>
      </c>
      <c r="BH5" s="277" t="s">
        <v>6</v>
      </c>
      <c r="BI5" s="277" t="s">
        <v>2</v>
      </c>
      <c r="BJ5" s="277" t="s">
        <v>6</v>
      </c>
      <c r="BK5" s="277" t="s">
        <v>2</v>
      </c>
      <c r="BL5" s="277" t="s">
        <v>6</v>
      </c>
      <c r="BM5" s="277" t="s">
        <v>2</v>
      </c>
      <c r="BN5" s="277" t="s">
        <v>6</v>
      </c>
      <c r="BO5" s="277" t="s">
        <v>2</v>
      </c>
      <c r="BP5" s="277" t="s">
        <v>6</v>
      </c>
      <c r="BQ5" s="277" t="s">
        <v>2</v>
      </c>
    </row>
    <row r="6" spans="1:69" s="148" customFormat="1" thickTop="1" x14ac:dyDescent="0.2">
      <c r="A6" s="261">
        <v>1</v>
      </c>
      <c r="B6" s="224">
        <v>2</v>
      </c>
      <c r="C6" s="225">
        <v>3</v>
      </c>
      <c r="D6" s="225">
        <v>4</v>
      </c>
      <c r="E6" s="225">
        <v>5</v>
      </c>
      <c r="F6" s="225">
        <v>6</v>
      </c>
      <c r="G6" s="225">
        <v>7</v>
      </c>
      <c r="H6" s="225">
        <v>8</v>
      </c>
      <c r="I6" s="225">
        <v>9</v>
      </c>
      <c r="J6" s="225">
        <v>10</v>
      </c>
      <c r="K6" s="225">
        <v>11</v>
      </c>
      <c r="L6" s="225">
        <v>12</v>
      </c>
      <c r="M6" s="225">
        <v>13</v>
      </c>
      <c r="N6" s="225">
        <v>14</v>
      </c>
      <c r="O6" s="225">
        <v>15</v>
      </c>
      <c r="P6" s="225">
        <v>16</v>
      </c>
      <c r="Q6" s="225">
        <v>17</v>
      </c>
      <c r="R6" s="225">
        <v>18</v>
      </c>
      <c r="S6" s="225">
        <v>19</v>
      </c>
      <c r="T6" s="225">
        <v>20</v>
      </c>
      <c r="U6" s="225">
        <v>21</v>
      </c>
      <c r="V6" s="225">
        <v>22</v>
      </c>
      <c r="W6" s="225">
        <v>23</v>
      </c>
      <c r="X6" s="225">
        <v>24</v>
      </c>
      <c r="Y6" s="225">
        <v>25</v>
      </c>
      <c r="Z6" s="225">
        <v>26</v>
      </c>
      <c r="AA6" s="225">
        <v>27</v>
      </c>
      <c r="AB6" s="225">
        <v>28</v>
      </c>
      <c r="AC6" s="225">
        <v>29</v>
      </c>
      <c r="AD6" s="225">
        <v>30</v>
      </c>
      <c r="AE6" s="225">
        <v>11</v>
      </c>
      <c r="AF6" s="225">
        <v>32</v>
      </c>
      <c r="AG6" s="147">
        <v>33</v>
      </c>
      <c r="AH6" s="224">
        <v>34</v>
      </c>
      <c r="AI6" s="225">
        <v>35</v>
      </c>
      <c r="AJ6" s="225">
        <v>36</v>
      </c>
      <c r="AK6" s="225">
        <v>37</v>
      </c>
      <c r="AL6" s="225">
        <v>38</v>
      </c>
      <c r="AM6" s="225">
        <v>39</v>
      </c>
      <c r="AN6" s="225">
        <v>40</v>
      </c>
      <c r="AO6" s="225">
        <v>41</v>
      </c>
      <c r="AP6" s="225">
        <v>42</v>
      </c>
      <c r="AQ6" s="225">
        <v>43</v>
      </c>
      <c r="AR6" s="225">
        <v>44</v>
      </c>
      <c r="AS6" s="225">
        <v>45</v>
      </c>
      <c r="AT6" s="225">
        <v>46</v>
      </c>
      <c r="AU6" s="225">
        <v>47</v>
      </c>
      <c r="AV6" s="225">
        <v>48</v>
      </c>
      <c r="AW6" s="225">
        <v>49</v>
      </c>
      <c r="AX6" s="225">
        <v>50</v>
      </c>
      <c r="AY6" s="225">
        <v>51</v>
      </c>
      <c r="AZ6" s="225">
        <v>52</v>
      </c>
      <c r="BA6" s="225">
        <v>53</v>
      </c>
      <c r="BB6" s="225">
        <v>54</v>
      </c>
      <c r="BC6" s="225">
        <v>55</v>
      </c>
      <c r="BD6" s="225">
        <v>56</v>
      </c>
      <c r="BE6" s="225">
        <v>57</v>
      </c>
      <c r="BF6" s="225">
        <v>58</v>
      </c>
      <c r="BG6" s="225">
        <v>59</v>
      </c>
      <c r="BH6" s="225">
        <v>60</v>
      </c>
      <c r="BI6" s="225">
        <v>61</v>
      </c>
      <c r="BJ6" s="225">
        <v>62</v>
      </c>
      <c r="BK6" s="225">
        <v>63</v>
      </c>
      <c r="BL6" s="225">
        <v>64</v>
      </c>
      <c r="BM6" s="225">
        <v>65</v>
      </c>
      <c r="BN6" s="225">
        <v>66</v>
      </c>
      <c r="BO6" s="225">
        <v>67</v>
      </c>
      <c r="BP6" s="225">
        <v>68</v>
      </c>
      <c r="BQ6" s="259">
        <v>69</v>
      </c>
    </row>
    <row r="7" spans="1:69" s="125" customFormat="1" ht="15" x14ac:dyDescent="0.25">
      <c r="A7" s="354" t="s">
        <v>743</v>
      </c>
      <c r="B7" s="128">
        <v>15696</v>
      </c>
      <c r="C7" s="129">
        <v>1706</v>
      </c>
      <c r="D7" s="129">
        <v>10225</v>
      </c>
      <c r="E7" s="129">
        <v>1040</v>
      </c>
      <c r="F7" s="129">
        <v>638</v>
      </c>
      <c r="G7" s="129">
        <v>3</v>
      </c>
      <c r="H7" s="129">
        <v>417</v>
      </c>
      <c r="I7" s="129">
        <v>2</v>
      </c>
      <c r="J7" s="129">
        <v>8</v>
      </c>
      <c r="K7" s="129">
        <v>8</v>
      </c>
      <c r="L7" s="129">
        <v>2</v>
      </c>
      <c r="M7" s="129">
        <v>6</v>
      </c>
      <c r="N7" s="129">
        <v>23</v>
      </c>
      <c r="O7" s="129">
        <v>27</v>
      </c>
      <c r="P7" s="129">
        <v>3</v>
      </c>
      <c r="Q7" s="129">
        <v>8</v>
      </c>
      <c r="R7" s="129">
        <v>216247</v>
      </c>
      <c r="S7" s="132">
        <v>230247</v>
      </c>
      <c r="T7" s="129">
        <v>65592</v>
      </c>
      <c r="U7" s="129">
        <v>72094</v>
      </c>
      <c r="V7" s="129">
        <v>17732</v>
      </c>
      <c r="W7" s="129">
        <v>18772</v>
      </c>
      <c r="X7" s="129">
        <v>8368</v>
      </c>
      <c r="Y7" s="129">
        <v>8256</v>
      </c>
      <c r="Z7" s="129">
        <v>27</v>
      </c>
      <c r="AA7" s="129">
        <v>39</v>
      </c>
      <c r="AB7" s="129">
        <v>18</v>
      </c>
      <c r="AC7" s="129">
        <v>27</v>
      </c>
      <c r="AD7" s="129">
        <v>304</v>
      </c>
      <c r="AE7" s="129">
        <v>337</v>
      </c>
      <c r="AF7" s="129">
        <v>186</v>
      </c>
      <c r="AG7" s="130">
        <v>223</v>
      </c>
      <c r="AH7" s="128">
        <v>29</v>
      </c>
      <c r="AI7" s="129">
        <v>45</v>
      </c>
      <c r="AJ7" s="129">
        <v>21</v>
      </c>
      <c r="AK7" s="129">
        <v>37</v>
      </c>
      <c r="AL7" s="129" t="s">
        <v>0</v>
      </c>
      <c r="AM7" s="129">
        <v>4</v>
      </c>
      <c r="AN7" s="129" t="s">
        <v>0</v>
      </c>
      <c r="AO7" s="129">
        <v>3</v>
      </c>
      <c r="AP7" s="129">
        <v>15</v>
      </c>
      <c r="AQ7" s="129">
        <v>2</v>
      </c>
      <c r="AR7" s="129" t="s">
        <v>0</v>
      </c>
      <c r="AS7" s="129">
        <v>1</v>
      </c>
      <c r="AT7" s="129">
        <v>2</v>
      </c>
      <c r="AU7" s="129" t="s">
        <v>0</v>
      </c>
      <c r="AV7" s="129">
        <v>2</v>
      </c>
      <c r="AW7" s="129" t="s">
        <v>0</v>
      </c>
      <c r="AX7" s="129">
        <v>24668</v>
      </c>
      <c r="AY7" s="129">
        <v>26786</v>
      </c>
      <c r="AZ7" s="129">
        <v>11075</v>
      </c>
      <c r="BA7" s="129">
        <v>7803</v>
      </c>
      <c r="BB7" s="129">
        <v>261</v>
      </c>
      <c r="BC7" s="129">
        <v>5</v>
      </c>
      <c r="BD7" s="129">
        <v>93</v>
      </c>
      <c r="BE7" s="129">
        <v>3</v>
      </c>
      <c r="BF7" s="129">
        <v>2</v>
      </c>
      <c r="BG7" s="129" t="s">
        <v>0</v>
      </c>
      <c r="BH7" s="129" t="s">
        <v>0</v>
      </c>
      <c r="BI7" s="129" t="s">
        <v>0</v>
      </c>
      <c r="BJ7" s="129" t="s">
        <v>0</v>
      </c>
      <c r="BK7" s="129" t="s">
        <v>0</v>
      </c>
      <c r="BL7" s="129" t="s">
        <v>0</v>
      </c>
      <c r="BM7" s="129" t="s">
        <v>0</v>
      </c>
      <c r="BN7" s="129">
        <v>275652</v>
      </c>
      <c r="BO7" s="129">
        <v>277981</v>
      </c>
      <c r="BP7" s="129">
        <v>96002</v>
      </c>
      <c r="BQ7" s="130">
        <v>89503</v>
      </c>
    </row>
    <row r="8" spans="1:69" s="26" customFormat="1" x14ac:dyDescent="0.2">
      <c r="A8" s="281" t="s">
        <v>726</v>
      </c>
      <c r="B8" s="131">
        <v>15183</v>
      </c>
      <c r="C8" s="123">
        <v>1611</v>
      </c>
      <c r="D8" s="123">
        <v>10031</v>
      </c>
      <c r="E8" s="123">
        <v>999</v>
      </c>
      <c r="F8" s="123">
        <v>634</v>
      </c>
      <c r="G8" s="123" t="s">
        <v>0</v>
      </c>
      <c r="H8" s="123">
        <v>415</v>
      </c>
      <c r="I8" s="123" t="s">
        <v>0</v>
      </c>
      <c r="J8" s="123">
        <v>1</v>
      </c>
      <c r="K8" s="123">
        <v>2</v>
      </c>
      <c r="L8" s="123">
        <v>1</v>
      </c>
      <c r="M8" s="123">
        <v>1</v>
      </c>
      <c r="N8" s="123" t="s">
        <v>0</v>
      </c>
      <c r="O8" s="123" t="s">
        <v>0</v>
      </c>
      <c r="P8" s="123" t="s">
        <v>0</v>
      </c>
      <c r="Q8" s="123" t="s">
        <v>0</v>
      </c>
      <c r="R8" s="123">
        <v>56</v>
      </c>
      <c r="S8" s="123">
        <v>29</v>
      </c>
      <c r="T8" s="123">
        <v>30</v>
      </c>
      <c r="U8" s="123">
        <v>9</v>
      </c>
      <c r="V8" s="123">
        <v>35</v>
      </c>
      <c r="W8" s="123">
        <v>34</v>
      </c>
      <c r="X8" s="123">
        <v>27</v>
      </c>
      <c r="Y8" s="123">
        <v>22</v>
      </c>
      <c r="Z8" s="123" t="s">
        <v>0</v>
      </c>
      <c r="AA8" s="123" t="s">
        <v>0</v>
      </c>
      <c r="AB8" s="123" t="s">
        <v>0</v>
      </c>
      <c r="AC8" s="123" t="s">
        <v>0</v>
      </c>
      <c r="AD8" s="123">
        <v>1</v>
      </c>
      <c r="AE8" s="123" t="s">
        <v>0</v>
      </c>
      <c r="AF8" s="123" t="s">
        <v>0</v>
      </c>
      <c r="AG8" s="119" t="s">
        <v>0</v>
      </c>
      <c r="AH8" s="131" t="s">
        <v>0</v>
      </c>
      <c r="AI8" s="123" t="s">
        <v>0</v>
      </c>
      <c r="AJ8" s="123" t="s">
        <v>0</v>
      </c>
      <c r="AK8" s="123" t="s">
        <v>0</v>
      </c>
      <c r="AL8" s="123" t="s">
        <v>0</v>
      </c>
      <c r="AM8" s="123" t="s">
        <v>0</v>
      </c>
      <c r="AN8" s="123" t="s">
        <v>0</v>
      </c>
      <c r="AO8" s="123" t="s">
        <v>0</v>
      </c>
      <c r="AP8" s="123" t="s">
        <v>0</v>
      </c>
      <c r="AQ8" s="123" t="s">
        <v>0</v>
      </c>
      <c r="AR8" s="123" t="s">
        <v>0</v>
      </c>
      <c r="AS8" s="123" t="s">
        <v>0</v>
      </c>
      <c r="AT8" s="123" t="s">
        <v>0</v>
      </c>
      <c r="AU8" s="123" t="s">
        <v>0</v>
      </c>
      <c r="AV8" s="123" t="s">
        <v>0</v>
      </c>
      <c r="AW8" s="123" t="s">
        <v>0</v>
      </c>
      <c r="AX8" s="123">
        <v>8</v>
      </c>
      <c r="AY8" s="123">
        <v>1</v>
      </c>
      <c r="AZ8" s="123">
        <v>7</v>
      </c>
      <c r="BA8" s="123">
        <v>1</v>
      </c>
      <c r="BB8" s="123">
        <v>5</v>
      </c>
      <c r="BC8" s="123">
        <v>1</v>
      </c>
      <c r="BD8" s="123">
        <v>3</v>
      </c>
      <c r="BE8" s="123" t="s">
        <v>0</v>
      </c>
      <c r="BF8" s="123" t="s">
        <v>0</v>
      </c>
      <c r="BG8" s="123" t="s">
        <v>0</v>
      </c>
      <c r="BH8" s="123" t="s">
        <v>0</v>
      </c>
      <c r="BI8" s="123" t="s">
        <v>0</v>
      </c>
      <c r="BJ8" s="123" t="s">
        <v>0</v>
      </c>
      <c r="BK8" s="123" t="s">
        <v>0</v>
      </c>
      <c r="BL8" s="123" t="s">
        <v>0</v>
      </c>
      <c r="BM8" s="123" t="s">
        <v>0</v>
      </c>
      <c r="BN8" s="123">
        <v>15923</v>
      </c>
      <c r="BO8" s="123">
        <v>1678</v>
      </c>
      <c r="BP8" s="123">
        <v>10514</v>
      </c>
      <c r="BQ8" s="119">
        <v>1032</v>
      </c>
    </row>
    <row r="9" spans="1:69" s="26" customFormat="1" x14ac:dyDescent="0.2">
      <c r="A9" s="280" t="s">
        <v>1570</v>
      </c>
      <c r="B9" s="131">
        <v>12857</v>
      </c>
      <c r="C9" s="123">
        <v>1544</v>
      </c>
      <c r="D9" s="123">
        <v>8374</v>
      </c>
      <c r="E9" s="123">
        <v>968</v>
      </c>
      <c r="F9" s="123">
        <v>631</v>
      </c>
      <c r="G9" s="123" t="s">
        <v>0</v>
      </c>
      <c r="H9" s="123">
        <v>413</v>
      </c>
      <c r="I9" s="123" t="s">
        <v>0</v>
      </c>
      <c r="J9" s="123">
        <v>1</v>
      </c>
      <c r="K9" s="123">
        <v>2</v>
      </c>
      <c r="L9" s="123">
        <v>1</v>
      </c>
      <c r="M9" s="123">
        <v>1</v>
      </c>
      <c r="N9" s="123" t="s">
        <v>0</v>
      </c>
      <c r="O9" s="123" t="s">
        <v>0</v>
      </c>
      <c r="P9" s="123" t="s">
        <v>0</v>
      </c>
      <c r="Q9" s="123" t="s">
        <v>0</v>
      </c>
      <c r="R9" s="123">
        <v>20</v>
      </c>
      <c r="S9" s="123">
        <v>15</v>
      </c>
      <c r="T9" s="123">
        <v>12</v>
      </c>
      <c r="U9" s="123">
        <v>6</v>
      </c>
      <c r="V9" s="123">
        <v>29</v>
      </c>
      <c r="W9" s="123">
        <v>23</v>
      </c>
      <c r="X9" s="123">
        <v>26</v>
      </c>
      <c r="Y9" s="123">
        <v>21</v>
      </c>
      <c r="Z9" s="123" t="s">
        <v>0</v>
      </c>
      <c r="AA9" s="123" t="s">
        <v>0</v>
      </c>
      <c r="AB9" s="123" t="s">
        <v>0</v>
      </c>
      <c r="AC9" s="123" t="s">
        <v>0</v>
      </c>
      <c r="AD9" s="123" t="s">
        <v>0</v>
      </c>
      <c r="AE9" s="123" t="s">
        <v>0</v>
      </c>
      <c r="AF9" s="123" t="s">
        <v>0</v>
      </c>
      <c r="AG9" s="119" t="s">
        <v>0</v>
      </c>
      <c r="AH9" s="131" t="s">
        <v>0</v>
      </c>
      <c r="AI9" s="123" t="s">
        <v>0</v>
      </c>
      <c r="AJ9" s="123" t="s">
        <v>0</v>
      </c>
      <c r="AK9" s="123" t="s">
        <v>0</v>
      </c>
      <c r="AL9" s="123" t="s">
        <v>0</v>
      </c>
      <c r="AM9" s="123" t="s">
        <v>0</v>
      </c>
      <c r="AN9" s="123" t="s">
        <v>0</v>
      </c>
      <c r="AO9" s="123" t="s">
        <v>0</v>
      </c>
      <c r="AP9" s="123" t="s">
        <v>0</v>
      </c>
      <c r="AQ9" s="123" t="s">
        <v>0</v>
      </c>
      <c r="AR9" s="123" t="s">
        <v>0</v>
      </c>
      <c r="AS9" s="123" t="s">
        <v>0</v>
      </c>
      <c r="AT9" s="123" t="s">
        <v>0</v>
      </c>
      <c r="AU9" s="123" t="s">
        <v>0</v>
      </c>
      <c r="AV9" s="123" t="s">
        <v>0</v>
      </c>
      <c r="AW9" s="123" t="s">
        <v>0</v>
      </c>
      <c r="AX9" s="123">
        <v>8</v>
      </c>
      <c r="AY9" s="123">
        <v>1</v>
      </c>
      <c r="AZ9" s="123">
        <v>7</v>
      </c>
      <c r="BA9" s="123">
        <v>1</v>
      </c>
      <c r="BB9" s="123">
        <v>5</v>
      </c>
      <c r="BC9" s="123">
        <v>1</v>
      </c>
      <c r="BD9" s="123">
        <v>3</v>
      </c>
      <c r="BE9" s="123" t="s">
        <v>0</v>
      </c>
      <c r="BF9" s="123" t="s">
        <v>0</v>
      </c>
      <c r="BG9" s="123" t="s">
        <v>0</v>
      </c>
      <c r="BH9" s="123" t="s">
        <v>0</v>
      </c>
      <c r="BI9" s="123" t="s">
        <v>0</v>
      </c>
      <c r="BJ9" s="123" t="s">
        <v>0</v>
      </c>
      <c r="BK9" s="123" t="s">
        <v>0</v>
      </c>
      <c r="BL9" s="123" t="s">
        <v>0</v>
      </c>
      <c r="BM9" s="123" t="s">
        <v>0</v>
      </c>
      <c r="BN9" s="123">
        <v>13551</v>
      </c>
      <c r="BO9" s="123">
        <v>1586</v>
      </c>
      <c r="BP9" s="123">
        <v>8836</v>
      </c>
      <c r="BQ9" s="119">
        <v>997</v>
      </c>
    </row>
    <row r="10" spans="1:69" s="26" customFormat="1" x14ac:dyDescent="0.2">
      <c r="A10" s="280" t="s">
        <v>865</v>
      </c>
      <c r="B10" s="131">
        <v>2263</v>
      </c>
      <c r="C10" s="123">
        <v>34</v>
      </c>
      <c r="D10" s="123">
        <v>1609</v>
      </c>
      <c r="E10" s="123">
        <v>18</v>
      </c>
      <c r="F10" s="123">
        <v>3</v>
      </c>
      <c r="G10" s="123" t="s">
        <v>0</v>
      </c>
      <c r="H10" s="123">
        <v>2</v>
      </c>
      <c r="I10" s="123" t="s">
        <v>0</v>
      </c>
      <c r="J10" s="123" t="s">
        <v>0</v>
      </c>
      <c r="K10" s="123" t="s">
        <v>0</v>
      </c>
      <c r="L10" s="123" t="s">
        <v>0</v>
      </c>
      <c r="M10" s="123" t="s">
        <v>0</v>
      </c>
      <c r="N10" s="123" t="s">
        <v>0</v>
      </c>
      <c r="O10" s="123" t="s">
        <v>0</v>
      </c>
      <c r="P10" s="123" t="s">
        <v>0</v>
      </c>
      <c r="Q10" s="123" t="s">
        <v>0</v>
      </c>
      <c r="R10" s="123">
        <v>29</v>
      </c>
      <c r="S10" s="123">
        <v>3</v>
      </c>
      <c r="T10" s="123">
        <v>15</v>
      </c>
      <c r="U10" s="123">
        <v>2</v>
      </c>
      <c r="V10" s="123">
        <v>6</v>
      </c>
      <c r="W10" s="123">
        <v>11</v>
      </c>
      <c r="X10" s="123">
        <v>1</v>
      </c>
      <c r="Y10" s="123">
        <v>1</v>
      </c>
      <c r="Z10" s="123" t="s">
        <v>0</v>
      </c>
      <c r="AA10" s="123" t="s">
        <v>0</v>
      </c>
      <c r="AB10" s="123" t="s">
        <v>0</v>
      </c>
      <c r="AC10" s="123" t="s">
        <v>0</v>
      </c>
      <c r="AD10" s="123">
        <v>1</v>
      </c>
      <c r="AE10" s="123" t="s">
        <v>0</v>
      </c>
      <c r="AF10" s="123" t="s">
        <v>0</v>
      </c>
      <c r="AG10" s="119" t="s">
        <v>0</v>
      </c>
      <c r="AH10" s="131" t="s">
        <v>0</v>
      </c>
      <c r="AI10" s="123" t="s">
        <v>0</v>
      </c>
      <c r="AJ10" s="123" t="s">
        <v>0</v>
      </c>
      <c r="AK10" s="123" t="s">
        <v>0</v>
      </c>
      <c r="AL10" s="123" t="s">
        <v>0</v>
      </c>
      <c r="AM10" s="123" t="s">
        <v>0</v>
      </c>
      <c r="AN10" s="123" t="s">
        <v>0</v>
      </c>
      <c r="AO10" s="123" t="s">
        <v>0</v>
      </c>
      <c r="AP10" s="123" t="s">
        <v>0</v>
      </c>
      <c r="AQ10" s="123" t="s">
        <v>0</v>
      </c>
      <c r="AR10" s="123" t="s">
        <v>0</v>
      </c>
      <c r="AS10" s="123" t="s">
        <v>0</v>
      </c>
      <c r="AT10" s="123" t="s">
        <v>0</v>
      </c>
      <c r="AU10" s="123" t="s">
        <v>0</v>
      </c>
      <c r="AV10" s="123" t="s">
        <v>0</v>
      </c>
      <c r="AW10" s="123" t="s">
        <v>0</v>
      </c>
      <c r="AX10" s="123" t="s">
        <v>0</v>
      </c>
      <c r="AY10" s="123" t="s">
        <v>0</v>
      </c>
      <c r="AZ10" s="123" t="s">
        <v>0</v>
      </c>
      <c r="BA10" s="123" t="s">
        <v>0</v>
      </c>
      <c r="BB10" s="123" t="s">
        <v>0</v>
      </c>
      <c r="BC10" s="123" t="s">
        <v>0</v>
      </c>
      <c r="BD10" s="123" t="s">
        <v>0</v>
      </c>
      <c r="BE10" s="123" t="s">
        <v>0</v>
      </c>
      <c r="BF10" s="123" t="s">
        <v>0</v>
      </c>
      <c r="BG10" s="123" t="s">
        <v>0</v>
      </c>
      <c r="BH10" s="123" t="s">
        <v>0</v>
      </c>
      <c r="BI10" s="123" t="s">
        <v>0</v>
      </c>
      <c r="BJ10" s="123" t="s">
        <v>0</v>
      </c>
      <c r="BK10" s="123" t="s">
        <v>0</v>
      </c>
      <c r="BL10" s="123" t="s">
        <v>0</v>
      </c>
      <c r="BM10" s="123" t="s">
        <v>0</v>
      </c>
      <c r="BN10" s="123">
        <v>2302</v>
      </c>
      <c r="BO10" s="123">
        <v>48</v>
      </c>
      <c r="BP10" s="123">
        <v>1627</v>
      </c>
      <c r="BQ10" s="119">
        <v>21</v>
      </c>
    </row>
    <row r="11" spans="1:69" s="26" customFormat="1" x14ac:dyDescent="0.2">
      <c r="A11" s="280" t="s">
        <v>866</v>
      </c>
      <c r="B11" s="131">
        <v>63</v>
      </c>
      <c r="C11" s="123">
        <v>33</v>
      </c>
      <c r="D11" s="123">
        <v>48</v>
      </c>
      <c r="E11" s="123">
        <v>13</v>
      </c>
      <c r="F11" s="123" t="s">
        <v>0</v>
      </c>
      <c r="G11" s="123" t="s">
        <v>0</v>
      </c>
      <c r="H11" s="123" t="s">
        <v>0</v>
      </c>
      <c r="I11" s="123" t="s">
        <v>0</v>
      </c>
      <c r="J11" s="123" t="s">
        <v>0</v>
      </c>
      <c r="K11" s="123" t="s">
        <v>0</v>
      </c>
      <c r="L11" s="123" t="s">
        <v>0</v>
      </c>
      <c r="M11" s="123" t="s">
        <v>0</v>
      </c>
      <c r="N11" s="123" t="s">
        <v>0</v>
      </c>
      <c r="O11" s="123" t="s">
        <v>0</v>
      </c>
      <c r="P11" s="123" t="s">
        <v>0</v>
      </c>
      <c r="Q11" s="123" t="s">
        <v>0</v>
      </c>
      <c r="R11" s="123">
        <v>7</v>
      </c>
      <c r="S11" s="123">
        <v>11</v>
      </c>
      <c r="T11" s="123">
        <v>3</v>
      </c>
      <c r="U11" s="123">
        <v>1</v>
      </c>
      <c r="V11" s="123" t="s">
        <v>0</v>
      </c>
      <c r="W11" s="123" t="s">
        <v>0</v>
      </c>
      <c r="X11" s="123" t="s">
        <v>0</v>
      </c>
      <c r="Y11" s="123" t="s">
        <v>0</v>
      </c>
      <c r="Z11" s="123" t="s">
        <v>0</v>
      </c>
      <c r="AA11" s="123" t="s">
        <v>0</v>
      </c>
      <c r="AB11" s="123" t="s">
        <v>0</v>
      </c>
      <c r="AC11" s="123" t="s">
        <v>0</v>
      </c>
      <c r="AD11" s="123" t="s">
        <v>0</v>
      </c>
      <c r="AE11" s="123" t="s">
        <v>0</v>
      </c>
      <c r="AF11" s="123" t="s">
        <v>0</v>
      </c>
      <c r="AG11" s="119" t="s">
        <v>0</v>
      </c>
      <c r="AH11" s="131" t="s">
        <v>0</v>
      </c>
      <c r="AI11" s="123" t="s">
        <v>0</v>
      </c>
      <c r="AJ11" s="123" t="s">
        <v>0</v>
      </c>
      <c r="AK11" s="123" t="s">
        <v>0</v>
      </c>
      <c r="AL11" s="123" t="s">
        <v>0</v>
      </c>
      <c r="AM11" s="123" t="s">
        <v>0</v>
      </c>
      <c r="AN11" s="123" t="s">
        <v>0</v>
      </c>
      <c r="AO11" s="123" t="s">
        <v>0</v>
      </c>
      <c r="AP11" s="123" t="s">
        <v>0</v>
      </c>
      <c r="AQ11" s="123" t="s">
        <v>0</v>
      </c>
      <c r="AR11" s="123" t="s">
        <v>0</v>
      </c>
      <c r="AS11" s="123" t="s">
        <v>0</v>
      </c>
      <c r="AT11" s="123" t="s">
        <v>0</v>
      </c>
      <c r="AU11" s="123" t="s">
        <v>0</v>
      </c>
      <c r="AV11" s="123" t="s">
        <v>0</v>
      </c>
      <c r="AW11" s="123" t="s">
        <v>0</v>
      </c>
      <c r="AX11" s="123" t="s">
        <v>0</v>
      </c>
      <c r="AY11" s="123" t="s">
        <v>0</v>
      </c>
      <c r="AZ11" s="123" t="s">
        <v>0</v>
      </c>
      <c r="BA11" s="123" t="s">
        <v>0</v>
      </c>
      <c r="BB11" s="123" t="s">
        <v>0</v>
      </c>
      <c r="BC11" s="123" t="s">
        <v>0</v>
      </c>
      <c r="BD11" s="123" t="s">
        <v>0</v>
      </c>
      <c r="BE11" s="123" t="s">
        <v>0</v>
      </c>
      <c r="BF11" s="123" t="s">
        <v>0</v>
      </c>
      <c r="BG11" s="123" t="s">
        <v>0</v>
      </c>
      <c r="BH11" s="123" t="s">
        <v>0</v>
      </c>
      <c r="BI11" s="123" t="s">
        <v>0</v>
      </c>
      <c r="BJ11" s="123" t="s">
        <v>0</v>
      </c>
      <c r="BK11" s="123" t="s">
        <v>0</v>
      </c>
      <c r="BL11" s="123" t="s">
        <v>0</v>
      </c>
      <c r="BM11" s="123" t="s">
        <v>0</v>
      </c>
      <c r="BN11" s="123">
        <v>70</v>
      </c>
      <c r="BO11" s="123">
        <v>44</v>
      </c>
      <c r="BP11" s="123">
        <v>51</v>
      </c>
      <c r="BQ11" s="119">
        <v>14</v>
      </c>
    </row>
    <row r="12" spans="1:69" s="26" customFormat="1" x14ac:dyDescent="0.2">
      <c r="A12" s="281" t="s">
        <v>727</v>
      </c>
      <c r="B12" s="131">
        <v>47</v>
      </c>
      <c r="C12" s="123">
        <v>67</v>
      </c>
      <c r="D12" s="123">
        <v>19</v>
      </c>
      <c r="E12" s="123">
        <v>31</v>
      </c>
      <c r="F12" s="123" t="s">
        <v>0</v>
      </c>
      <c r="G12" s="123" t="s">
        <v>0</v>
      </c>
      <c r="H12" s="123" t="s">
        <v>0</v>
      </c>
      <c r="I12" s="123" t="s">
        <v>0</v>
      </c>
      <c r="J12" s="123" t="s">
        <v>0</v>
      </c>
      <c r="K12" s="123">
        <v>1</v>
      </c>
      <c r="L12" s="123" t="s">
        <v>0</v>
      </c>
      <c r="M12" s="123" t="s">
        <v>0</v>
      </c>
      <c r="N12" s="123">
        <v>21</v>
      </c>
      <c r="O12" s="123">
        <v>27</v>
      </c>
      <c r="P12" s="123">
        <v>2</v>
      </c>
      <c r="Q12" s="123">
        <v>8</v>
      </c>
      <c r="R12" s="123">
        <v>215941</v>
      </c>
      <c r="S12" s="123">
        <v>229984</v>
      </c>
      <c r="T12" s="123">
        <v>65469</v>
      </c>
      <c r="U12" s="123">
        <v>71990</v>
      </c>
      <c r="V12" s="123">
        <v>647</v>
      </c>
      <c r="W12" s="123">
        <v>693</v>
      </c>
      <c r="X12" s="123">
        <v>288</v>
      </c>
      <c r="Y12" s="123">
        <v>275</v>
      </c>
      <c r="Z12" s="123">
        <v>1</v>
      </c>
      <c r="AA12" s="123">
        <v>5</v>
      </c>
      <c r="AB12" s="123">
        <v>1</v>
      </c>
      <c r="AC12" s="123">
        <v>2</v>
      </c>
      <c r="AD12" s="123">
        <v>2</v>
      </c>
      <c r="AE12" s="123" t="s">
        <v>0</v>
      </c>
      <c r="AF12" s="123" t="s">
        <v>0</v>
      </c>
      <c r="AG12" s="119" t="s">
        <v>0</v>
      </c>
      <c r="AH12" s="131" t="s">
        <v>0</v>
      </c>
      <c r="AI12" s="123" t="s">
        <v>0</v>
      </c>
      <c r="AJ12" s="123" t="s">
        <v>0</v>
      </c>
      <c r="AK12" s="123" t="s">
        <v>0</v>
      </c>
      <c r="AL12" s="123" t="s">
        <v>0</v>
      </c>
      <c r="AM12" s="123" t="s">
        <v>0</v>
      </c>
      <c r="AN12" s="123" t="s">
        <v>0</v>
      </c>
      <c r="AO12" s="123" t="s">
        <v>0</v>
      </c>
      <c r="AP12" s="123">
        <v>1</v>
      </c>
      <c r="AQ12" s="123" t="s">
        <v>0</v>
      </c>
      <c r="AR12" s="123" t="s">
        <v>0</v>
      </c>
      <c r="AS12" s="123" t="s">
        <v>0</v>
      </c>
      <c r="AT12" s="123" t="s">
        <v>0</v>
      </c>
      <c r="AU12" s="123" t="s">
        <v>0</v>
      </c>
      <c r="AV12" s="123" t="s">
        <v>0</v>
      </c>
      <c r="AW12" s="123" t="s">
        <v>0</v>
      </c>
      <c r="AX12" s="123">
        <v>134</v>
      </c>
      <c r="AY12" s="123">
        <v>114</v>
      </c>
      <c r="AZ12" s="123">
        <v>82</v>
      </c>
      <c r="BA12" s="123">
        <v>75</v>
      </c>
      <c r="BB12" s="123" t="s">
        <v>0</v>
      </c>
      <c r="BC12" s="123" t="s">
        <v>0</v>
      </c>
      <c r="BD12" s="123" t="s">
        <v>0</v>
      </c>
      <c r="BE12" s="123" t="s">
        <v>0</v>
      </c>
      <c r="BF12" s="123" t="s">
        <v>0</v>
      </c>
      <c r="BG12" s="123" t="s">
        <v>0</v>
      </c>
      <c r="BH12" s="123" t="s">
        <v>0</v>
      </c>
      <c r="BI12" s="123" t="s">
        <v>0</v>
      </c>
      <c r="BJ12" s="123" t="s">
        <v>0</v>
      </c>
      <c r="BK12" s="123" t="s">
        <v>0</v>
      </c>
      <c r="BL12" s="123" t="s">
        <v>0</v>
      </c>
      <c r="BM12" s="123" t="s">
        <v>0</v>
      </c>
      <c r="BN12" s="123">
        <v>216794</v>
      </c>
      <c r="BO12" s="123">
        <v>230891</v>
      </c>
      <c r="BP12" s="123">
        <v>65861</v>
      </c>
      <c r="BQ12" s="119">
        <v>72381</v>
      </c>
    </row>
    <row r="13" spans="1:69" s="26" customFormat="1" x14ac:dyDescent="0.2">
      <c r="A13" s="281" t="s">
        <v>1471</v>
      </c>
      <c r="B13" s="131">
        <v>26</v>
      </c>
      <c r="C13" s="123">
        <v>8</v>
      </c>
      <c r="D13" s="123">
        <v>7</v>
      </c>
      <c r="E13" s="123" t="s">
        <v>0</v>
      </c>
      <c r="F13" s="123" t="s">
        <v>0</v>
      </c>
      <c r="G13" s="123" t="s">
        <v>0</v>
      </c>
      <c r="H13" s="123" t="s">
        <v>0</v>
      </c>
      <c r="I13" s="123" t="s">
        <v>0</v>
      </c>
      <c r="J13" s="123">
        <v>7</v>
      </c>
      <c r="K13" s="123" t="s">
        <v>0</v>
      </c>
      <c r="L13" s="123">
        <v>1</v>
      </c>
      <c r="M13" s="123" t="s">
        <v>0</v>
      </c>
      <c r="N13" s="123" t="s">
        <v>0</v>
      </c>
      <c r="O13" s="123" t="s">
        <v>0</v>
      </c>
      <c r="P13" s="123" t="s">
        <v>0</v>
      </c>
      <c r="Q13" s="123" t="s">
        <v>0</v>
      </c>
      <c r="R13" s="123">
        <v>6</v>
      </c>
      <c r="S13" s="123">
        <v>2</v>
      </c>
      <c r="T13" s="123">
        <v>4</v>
      </c>
      <c r="U13" s="123">
        <v>2</v>
      </c>
      <c r="V13" s="123" t="s">
        <v>0</v>
      </c>
      <c r="W13" s="123" t="s">
        <v>0</v>
      </c>
      <c r="X13" s="123" t="s">
        <v>0</v>
      </c>
      <c r="Y13" s="123" t="s">
        <v>0</v>
      </c>
      <c r="Z13" s="123" t="s">
        <v>0</v>
      </c>
      <c r="AA13" s="123" t="s">
        <v>0</v>
      </c>
      <c r="AB13" s="123" t="s">
        <v>0</v>
      </c>
      <c r="AC13" s="123" t="s">
        <v>0</v>
      </c>
      <c r="AD13" s="123" t="s">
        <v>0</v>
      </c>
      <c r="AE13" s="123" t="s">
        <v>0</v>
      </c>
      <c r="AF13" s="123" t="s">
        <v>0</v>
      </c>
      <c r="AG13" s="119" t="s">
        <v>0</v>
      </c>
      <c r="AH13" s="131" t="s">
        <v>0</v>
      </c>
      <c r="AI13" s="123" t="s">
        <v>0</v>
      </c>
      <c r="AJ13" s="123" t="s">
        <v>0</v>
      </c>
      <c r="AK13" s="123" t="s">
        <v>0</v>
      </c>
      <c r="AL13" s="123" t="s">
        <v>0</v>
      </c>
      <c r="AM13" s="123" t="s">
        <v>0</v>
      </c>
      <c r="AN13" s="123" t="s">
        <v>0</v>
      </c>
      <c r="AO13" s="123" t="s">
        <v>0</v>
      </c>
      <c r="AP13" s="123" t="s">
        <v>0</v>
      </c>
      <c r="AQ13" s="123" t="s">
        <v>0</v>
      </c>
      <c r="AR13" s="123" t="s">
        <v>0</v>
      </c>
      <c r="AS13" s="123" t="s">
        <v>0</v>
      </c>
      <c r="AT13" s="123" t="s">
        <v>0</v>
      </c>
      <c r="AU13" s="123" t="s">
        <v>0</v>
      </c>
      <c r="AV13" s="123" t="s">
        <v>0</v>
      </c>
      <c r="AW13" s="123" t="s">
        <v>0</v>
      </c>
      <c r="AX13" s="123" t="s">
        <v>0</v>
      </c>
      <c r="AY13" s="123" t="s">
        <v>0</v>
      </c>
      <c r="AZ13" s="123" t="s">
        <v>0</v>
      </c>
      <c r="BA13" s="123" t="s">
        <v>0</v>
      </c>
      <c r="BB13" s="123">
        <v>2</v>
      </c>
      <c r="BC13" s="123">
        <v>1</v>
      </c>
      <c r="BD13" s="123">
        <v>2</v>
      </c>
      <c r="BE13" s="123">
        <v>1</v>
      </c>
      <c r="BF13" s="123" t="s">
        <v>0</v>
      </c>
      <c r="BG13" s="123" t="s">
        <v>0</v>
      </c>
      <c r="BH13" s="123" t="s">
        <v>0</v>
      </c>
      <c r="BI13" s="123" t="s">
        <v>0</v>
      </c>
      <c r="BJ13" s="123" t="s">
        <v>0</v>
      </c>
      <c r="BK13" s="123" t="s">
        <v>0</v>
      </c>
      <c r="BL13" s="123" t="s">
        <v>0</v>
      </c>
      <c r="BM13" s="123" t="s">
        <v>0</v>
      </c>
      <c r="BN13" s="123">
        <v>41</v>
      </c>
      <c r="BO13" s="123">
        <v>11</v>
      </c>
      <c r="BP13" s="123">
        <v>14</v>
      </c>
      <c r="BQ13" s="119">
        <v>3</v>
      </c>
    </row>
    <row r="14" spans="1:69" s="26" customFormat="1" x14ac:dyDescent="0.2">
      <c r="A14" s="282" t="s">
        <v>707</v>
      </c>
      <c r="B14" s="131">
        <v>3</v>
      </c>
      <c r="C14" s="123">
        <v>1</v>
      </c>
      <c r="D14" s="123">
        <v>2</v>
      </c>
      <c r="E14" s="123">
        <v>1</v>
      </c>
      <c r="F14" s="123">
        <v>1</v>
      </c>
      <c r="G14" s="123" t="s">
        <v>0</v>
      </c>
      <c r="H14" s="123" t="s">
        <v>0</v>
      </c>
      <c r="I14" s="123" t="s">
        <v>0</v>
      </c>
      <c r="J14" s="123" t="s">
        <v>0</v>
      </c>
      <c r="K14" s="123" t="s">
        <v>0</v>
      </c>
      <c r="L14" s="123" t="s">
        <v>0</v>
      </c>
      <c r="M14" s="123" t="s">
        <v>0</v>
      </c>
      <c r="N14" s="123" t="s">
        <v>0</v>
      </c>
      <c r="O14" s="123" t="s">
        <v>0</v>
      </c>
      <c r="P14" s="123" t="s">
        <v>0</v>
      </c>
      <c r="Q14" s="123" t="s">
        <v>0</v>
      </c>
      <c r="R14" s="123">
        <v>118</v>
      </c>
      <c r="S14" s="123">
        <v>86</v>
      </c>
      <c r="T14" s="123">
        <v>50</v>
      </c>
      <c r="U14" s="123">
        <v>30</v>
      </c>
      <c r="V14" s="123">
        <v>52</v>
      </c>
      <c r="W14" s="123">
        <v>2</v>
      </c>
      <c r="X14" s="123">
        <v>45</v>
      </c>
      <c r="Y14" s="123" t="s">
        <v>0</v>
      </c>
      <c r="Z14" s="123" t="s">
        <v>0</v>
      </c>
      <c r="AA14" s="123" t="s">
        <v>0</v>
      </c>
      <c r="AB14" s="123" t="s">
        <v>0</v>
      </c>
      <c r="AC14" s="123" t="s">
        <v>0</v>
      </c>
      <c r="AD14" s="123" t="s">
        <v>0</v>
      </c>
      <c r="AE14" s="123" t="s">
        <v>0</v>
      </c>
      <c r="AF14" s="123" t="s">
        <v>0</v>
      </c>
      <c r="AG14" s="119" t="s">
        <v>0</v>
      </c>
      <c r="AH14" s="131" t="s">
        <v>0</v>
      </c>
      <c r="AI14" s="123" t="s">
        <v>0</v>
      </c>
      <c r="AJ14" s="123" t="s">
        <v>0</v>
      </c>
      <c r="AK14" s="123" t="s">
        <v>0</v>
      </c>
      <c r="AL14" s="123" t="s">
        <v>0</v>
      </c>
      <c r="AM14" s="123" t="s">
        <v>0</v>
      </c>
      <c r="AN14" s="123" t="s">
        <v>0</v>
      </c>
      <c r="AO14" s="123" t="s">
        <v>0</v>
      </c>
      <c r="AP14" s="123" t="s">
        <v>0</v>
      </c>
      <c r="AQ14" s="123" t="s">
        <v>0</v>
      </c>
      <c r="AR14" s="123" t="s">
        <v>0</v>
      </c>
      <c r="AS14" s="123" t="s">
        <v>0</v>
      </c>
      <c r="AT14" s="123">
        <v>1</v>
      </c>
      <c r="AU14" s="123" t="s">
        <v>0</v>
      </c>
      <c r="AV14" s="123">
        <v>1</v>
      </c>
      <c r="AW14" s="123" t="s">
        <v>0</v>
      </c>
      <c r="AX14" s="123">
        <v>5</v>
      </c>
      <c r="AY14" s="123">
        <v>3</v>
      </c>
      <c r="AZ14" s="123">
        <v>3</v>
      </c>
      <c r="BA14" s="123">
        <v>1</v>
      </c>
      <c r="BB14" s="123">
        <v>2</v>
      </c>
      <c r="BC14" s="123" t="s">
        <v>0</v>
      </c>
      <c r="BD14" s="123">
        <v>2</v>
      </c>
      <c r="BE14" s="123" t="s">
        <v>0</v>
      </c>
      <c r="BF14" s="123" t="s">
        <v>0</v>
      </c>
      <c r="BG14" s="123" t="s">
        <v>0</v>
      </c>
      <c r="BH14" s="123" t="s">
        <v>0</v>
      </c>
      <c r="BI14" s="123" t="s">
        <v>0</v>
      </c>
      <c r="BJ14" s="123" t="s">
        <v>0</v>
      </c>
      <c r="BK14" s="123" t="s">
        <v>0</v>
      </c>
      <c r="BL14" s="123" t="s">
        <v>0</v>
      </c>
      <c r="BM14" s="123" t="s">
        <v>0</v>
      </c>
      <c r="BN14" s="123">
        <v>182</v>
      </c>
      <c r="BO14" s="123">
        <v>92</v>
      </c>
      <c r="BP14" s="123">
        <v>103</v>
      </c>
      <c r="BQ14" s="119">
        <v>32</v>
      </c>
    </row>
    <row r="15" spans="1:69" s="26" customFormat="1" x14ac:dyDescent="0.2">
      <c r="A15" s="280" t="s">
        <v>790</v>
      </c>
      <c r="B15" s="131">
        <v>1</v>
      </c>
      <c r="C15" s="123" t="s">
        <v>0</v>
      </c>
      <c r="D15" s="123" t="s">
        <v>0</v>
      </c>
      <c r="E15" s="123" t="s">
        <v>0</v>
      </c>
      <c r="F15" s="123" t="s">
        <v>0</v>
      </c>
      <c r="G15" s="123" t="s">
        <v>0</v>
      </c>
      <c r="H15" s="123" t="s">
        <v>0</v>
      </c>
      <c r="I15" s="123" t="s">
        <v>0</v>
      </c>
      <c r="J15" s="123" t="s">
        <v>0</v>
      </c>
      <c r="K15" s="123" t="s">
        <v>0</v>
      </c>
      <c r="L15" s="123" t="s">
        <v>0</v>
      </c>
      <c r="M15" s="123" t="s">
        <v>0</v>
      </c>
      <c r="N15" s="123" t="s">
        <v>0</v>
      </c>
      <c r="O15" s="123" t="s">
        <v>0</v>
      </c>
      <c r="P15" s="123" t="s">
        <v>0</v>
      </c>
      <c r="Q15" s="123" t="s">
        <v>0</v>
      </c>
      <c r="R15" s="123">
        <v>112</v>
      </c>
      <c r="S15" s="123">
        <v>84</v>
      </c>
      <c r="T15" s="123">
        <v>42</v>
      </c>
      <c r="U15" s="123">
        <v>29</v>
      </c>
      <c r="V15" s="123">
        <v>3</v>
      </c>
      <c r="W15" s="123" t="s">
        <v>0</v>
      </c>
      <c r="X15" s="123">
        <v>3</v>
      </c>
      <c r="Y15" s="123" t="s">
        <v>0</v>
      </c>
      <c r="Z15" s="123" t="s">
        <v>0</v>
      </c>
      <c r="AA15" s="123" t="s">
        <v>0</v>
      </c>
      <c r="AB15" s="123" t="s">
        <v>0</v>
      </c>
      <c r="AC15" s="123" t="s">
        <v>0</v>
      </c>
      <c r="AD15" s="123" t="s">
        <v>0</v>
      </c>
      <c r="AE15" s="123" t="s">
        <v>0</v>
      </c>
      <c r="AF15" s="123" t="s">
        <v>0</v>
      </c>
      <c r="AG15" s="119" t="s">
        <v>0</v>
      </c>
      <c r="AH15" s="131" t="s">
        <v>0</v>
      </c>
      <c r="AI15" s="123" t="s">
        <v>0</v>
      </c>
      <c r="AJ15" s="123" t="s">
        <v>0</v>
      </c>
      <c r="AK15" s="123" t="s">
        <v>0</v>
      </c>
      <c r="AL15" s="123" t="s">
        <v>0</v>
      </c>
      <c r="AM15" s="123" t="s">
        <v>0</v>
      </c>
      <c r="AN15" s="123" t="s">
        <v>0</v>
      </c>
      <c r="AO15" s="123" t="s">
        <v>0</v>
      </c>
      <c r="AP15" s="123" t="s">
        <v>0</v>
      </c>
      <c r="AQ15" s="123" t="s">
        <v>0</v>
      </c>
      <c r="AR15" s="123" t="s">
        <v>0</v>
      </c>
      <c r="AS15" s="123" t="s">
        <v>0</v>
      </c>
      <c r="AT15" s="123" t="s">
        <v>0</v>
      </c>
      <c r="AU15" s="123" t="s">
        <v>0</v>
      </c>
      <c r="AV15" s="123" t="s">
        <v>0</v>
      </c>
      <c r="AW15" s="123" t="s">
        <v>0</v>
      </c>
      <c r="AX15" s="123">
        <v>1</v>
      </c>
      <c r="AY15" s="123" t="s">
        <v>0</v>
      </c>
      <c r="AZ15" s="123">
        <v>1</v>
      </c>
      <c r="BA15" s="123" t="s">
        <v>0</v>
      </c>
      <c r="BB15" s="123" t="s">
        <v>0</v>
      </c>
      <c r="BC15" s="123" t="s">
        <v>0</v>
      </c>
      <c r="BD15" s="123" t="s">
        <v>0</v>
      </c>
      <c r="BE15" s="123" t="s">
        <v>0</v>
      </c>
      <c r="BF15" s="123" t="s">
        <v>0</v>
      </c>
      <c r="BG15" s="123" t="s">
        <v>0</v>
      </c>
      <c r="BH15" s="123" t="s">
        <v>0</v>
      </c>
      <c r="BI15" s="123" t="s">
        <v>0</v>
      </c>
      <c r="BJ15" s="123" t="s">
        <v>0</v>
      </c>
      <c r="BK15" s="123" t="s">
        <v>0</v>
      </c>
      <c r="BL15" s="123" t="s">
        <v>0</v>
      </c>
      <c r="BM15" s="123" t="s">
        <v>0</v>
      </c>
      <c r="BN15" s="123">
        <v>117</v>
      </c>
      <c r="BO15" s="123">
        <v>84</v>
      </c>
      <c r="BP15" s="123">
        <v>46</v>
      </c>
      <c r="BQ15" s="119">
        <v>29</v>
      </c>
    </row>
    <row r="16" spans="1:69" s="26" customFormat="1" x14ac:dyDescent="0.2">
      <c r="A16" s="280" t="s">
        <v>728</v>
      </c>
      <c r="B16" s="131">
        <v>253</v>
      </c>
      <c r="C16" s="123" t="s">
        <v>0</v>
      </c>
      <c r="D16" s="123">
        <v>66</v>
      </c>
      <c r="E16" s="123" t="s">
        <v>0</v>
      </c>
      <c r="F16" s="123" t="s">
        <v>0</v>
      </c>
      <c r="G16" s="123" t="s">
        <v>0</v>
      </c>
      <c r="H16" s="123" t="s">
        <v>0</v>
      </c>
      <c r="I16" s="123" t="s">
        <v>0</v>
      </c>
      <c r="J16" s="123" t="s">
        <v>0</v>
      </c>
      <c r="K16" s="123" t="s">
        <v>0</v>
      </c>
      <c r="L16" s="123" t="s">
        <v>0</v>
      </c>
      <c r="M16" s="123" t="s">
        <v>0</v>
      </c>
      <c r="N16" s="123" t="s">
        <v>0</v>
      </c>
      <c r="O16" s="123" t="s">
        <v>0</v>
      </c>
      <c r="P16" s="123" t="s">
        <v>0</v>
      </c>
      <c r="Q16" s="123" t="s">
        <v>0</v>
      </c>
      <c r="R16" s="123">
        <v>4</v>
      </c>
      <c r="S16" s="123">
        <v>3</v>
      </c>
      <c r="T16" s="123">
        <v>1</v>
      </c>
      <c r="U16" s="123">
        <v>27</v>
      </c>
      <c r="V16" s="123" t="s">
        <v>0</v>
      </c>
      <c r="W16" s="123" t="s">
        <v>0</v>
      </c>
      <c r="X16" s="123" t="s">
        <v>0</v>
      </c>
      <c r="Y16" s="123" t="s">
        <v>0</v>
      </c>
      <c r="Z16" s="123">
        <v>2</v>
      </c>
      <c r="AA16" s="123">
        <v>1</v>
      </c>
      <c r="AB16" s="123">
        <v>2</v>
      </c>
      <c r="AC16" s="123">
        <v>1</v>
      </c>
      <c r="AD16" s="123" t="s">
        <v>0</v>
      </c>
      <c r="AE16" s="123" t="s">
        <v>0</v>
      </c>
      <c r="AF16" s="123" t="s">
        <v>0</v>
      </c>
      <c r="AG16" s="119" t="s">
        <v>0</v>
      </c>
      <c r="AH16" s="131" t="s">
        <v>0</v>
      </c>
      <c r="AI16" s="123" t="s">
        <v>0</v>
      </c>
      <c r="AJ16" s="123" t="s">
        <v>0</v>
      </c>
      <c r="AK16" s="123" t="s">
        <v>0</v>
      </c>
      <c r="AL16" s="123" t="s">
        <v>0</v>
      </c>
      <c r="AM16" s="123">
        <v>1</v>
      </c>
      <c r="AN16" s="123" t="s">
        <v>0</v>
      </c>
      <c r="AO16" s="123">
        <v>1</v>
      </c>
      <c r="AP16" s="123" t="s">
        <v>0</v>
      </c>
      <c r="AQ16" s="123" t="s">
        <v>0</v>
      </c>
      <c r="AR16" s="123" t="s">
        <v>0</v>
      </c>
      <c r="AS16" s="123" t="s">
        <v>0</v>
      </c>
      <c r="AT16" s="123" t="s">
        <v>0</v>
      </c>
      <c r="AU16" s="123" t="s">
        <v>0</v>
      </c>
      <c r="AV16" s="123" t="s">
        <v>0</v>
      </c>
      <c r="AW16" s="123" t="s">
        <v>0</v>
      </c>
      <c r="AX16" s="123" t="s">
        <v>0</v>
      </c>
      <c r="AY16" s="123">
        <v>1</v>
      </c>
      <c r="AZ16" s="123" t="s">
        <v>0</v>
      </c>
      <c r="BA16" s="123">
        <v>1</v>
      </c>
      <c r="BB16" s="123" t="s">
        <v>0</v>
      </c>
      <c r="BC16" s="123" t="s">
        <v>0</v>
      </c>
      <c r="BD16" s="123" t="s">
        <v>0</v>
      </c>
      <c r="BE16" s="123" t="s">
        <v>0</v>
      </c>
      <c r="BF16" s="123" t="s">
        <v>0</v>
      </c>
      <c r="BG16" s="123" t="s">
        <v>0</v>
      </c>
      <c r="BH16" s="123" t="s">
        <v>0</v>
      </c>
      <c r="BI16" s="123" t="s">
        <v>0</v>
      </c>
      <c r="BJ16" s="123" t="s">
        <v>0</v>
      </c>
      <c r="BK16" s="123" t="s">
        <v>0</v>
      </c>
      <c r="BL16" s="123" t="s">
        <v>0</v>
      </c>
      <c r="BM16" s="123" t="s">
        <v>0</v>
      </c>
      <c r="BN16" s="123">
        <v>259</v>
      </c>
      <c r="BO16" s="238">
        <v>33</v>
      </c>
      <c r="BP16" s="123">
        <v>69</v>
      </c>
      <c r="BQ16" s="119">
        <v>30</v>
      </c>
    </row>
    <row r="17" spans="1:69" s="26" customFormat="1" x14ac:dyDescent="0.2">
      <c r="A17" s="281" t="s">
        <v>789</v>
      </c>
      <c r="B17" s="131">
        <v>252</v>
      </c>
      <c r="C17" s="123" t="s">
        <v>0</v>
      </c>
      <c r="D17" s="123">
        <v>66</v>
      </c>
      <c r="E17" s="123" t="s">
        <v>0</v>
      </c>
      <c r="F17" s="123" t="s">
        <v>0</v>
      </c>
      <c r="G17" s="123" t="s">
        <v>0</v>
      </c>
      <c r="H17" s="123" t="s">
        <v>0</v>
      </c>
      <c r="I17" s="123" t="s">
        <v>0</v>
      </c>
      <c r="J17" s="123" t="s">
        <v>0</v>
      </c>
      <c r="K17" s="123" t="s">
        <v>0</v>
      </c>
      <c r="L17" s="123" t="s">
        <v>0</v>
      </c>
      <c r="M17" s="123" t="s">
        <v>0</v>
      </c>
      <c r="N17" s="123" t="s">
        <v>0</v>
      </c>
      <c r="O17" s="123" t="s">
        <v>0</v>
      </c>
      <c r="P17" s="123" t="s">
        <v>0</v>
      </c>
      <c r="Q17" s="123" t="s">
        <v>0</v>
      </c>
      <c r="R17" s="123" t="s">
        <v>0</v>
      </c>
      <c r="S17" s="123" t="s">
        <v>0</v>
      </c>
      <c r="T17" s="123" t="s">
        <v>0</v>
      </c>
      <c r="U17" s="123" t="s">
        <v>0</v>
      </c>
      <c r="V17" s="123" t="s">
        <v>0</v>
      </c>
      <c r="W17" s="123" t="s">
        <v>0</v>
      </c>
      <c r="X17" s="123" t="s">
        <v>0</v>
      </c>
      <c r="Y17" s="123" t="s">
        <v>0</v>
      </c>
      <c r="Z17" s="123">
        <v>1</v>
      </c>
      <c r="AA17" s="123" t="s">
        <v>0</v>
      </c>
      <c r="AB17" s="123">
        <v>1</v>
      </c>
      <c r="AC17" s="123" t="s">
        <v>0</v>
      </c>
      <c r="AD17" s="123" t="s">
        <v>0</v>
      </c>
      <c r="AE17" s="123" t="s">
        <v>0</v>
      </c>
      <c r="AF17" s="123" t="s">
        <v>0</v>
      </c>
      <c r="AG17" s="119" t="s">
        <v>0</v>
      </c>
      <c r="AH17" s="131" t="s">
        <v>0</v>
      </c>
      <c r="AI17" s="123" t="s">
        <v>0</v>
      </c>
      <c r="AJ17" s="123" t="s">
        <v>0</v>
      </c>
      <c r="AK17" s="123" t="s">
        <v>0</v>
      </c>
      <c r="AL17" s="123" t="s">
        <v>0</v>
      </c>
      <c r="AM17" s="123" t="s">
        <v>0</v>
      </c>
      <c r="AN17" s="123" t="s">
        <v>0</v>
      </c>
      <c r="AO17" s="123" t="s">
        <v>0</v>
      </c>
      <c r="AP17" s="123" t="s">
        <v>0</v>
      </c>
      <c r="AQ17" s="123" t="s">
        <v>0</v>
      </c>
      <c r="AR17" s="123" t="s">
        <v>0</v>
      </c>
      <c r="AS17" s="123" t="s">
        <v>0</v>
      </c>
      <c r="AT17" s="123" t="s">
        <v>0</v>
      </c>
      <c r="AU17" s="123" t="s">
        <v>0</v>
      </c>
      <c r="AV17" s="123" t="s">
        <v>0</v>
      </c>
      <c r="AW17" s="123" t="s">
        <v>0</v>
      </c>
      <c r="AX17" s="123" t="s">
        <v>0</v>
      </c>
      <c r="AY17" s="123" t="s">
        <v>0</v>
      </c>
      <c r="AZ17" s="123" t="s">
        <v>0</v>
      </c>
      <c r="BA17" s="123" t="s">
        <v>0</v>
      </c>
      <c r="BB17" s="123" t="s">
        <v>0</v>
      </c>
      <c r="BC17" s="123" t="s">
        <v>0</v>
      </c>
      <c r="BD17" s="123" t="s">
        <v>0</v>
      </c>
      <c r="BE17" s="123" t="s">
        <v>0</v>
      </c>
      <c r="BF17" s="123" t="s">
        <v>0</v>
      </c>
      <c r="BG17" s="123" t="s">
        <v>0</v>
      </c>
      <c r="BH17" s="123" t="s">
        <v>0</v>
      </c>
      <c r="BI17" s="123" t="s">
        <v>0</v>
      </c>
      <c r="BJ17" s="123" t="s">
        <v>0</v>
      </c>
      <c r="BK17" s="123" t="s">
        <v>0</v>
      </c>
      <c r="BL17" s="123" t="s">
        <v>0</v>
      </c>
      <c r="BM17" s="123" t="s">
        <v>0</v>
      </c>
      <c r="BN17" s="123">
        <v>253</v>
      </c>
      <c r="BO17" s="123" t="s">
        <v>0</v>
      </c>
      <c r="BP17" s="123">
        <v>67</v>
      </c>
      <c r="BQ17" s="119" t="s">
        <v>0</v>
      </c>
    </row>
    <row r="18" spans="1:69" s="26" customFormat="1" x14ac:dyDescent="0.2">
      <c r="A18" s="269" t="s">
        <v>719</v>
      </c>
      <c r="B18" s="131">
        <v>7</v>
      </c>
      <c r="C18" s="123">
        <v>12</v>
      </c>
      <c r="D18" s="123">
        <v>4</v>
      </c>
      <c r="E18" s="123">
        <v>7</v>
      </c>
      <c r="F18" s="123" t="s">
        <v>0</v>
      </c>
      <c r="G18" s="123" t="s">
        <v>0</v>
      </c>
      <c r="H18" s="123" t="s">
        <v>0</v>
      </c>
      <c r="I18" s="123" t="s">
        <v>0</v>
      </c>
      <c r="J18" s="123" t="s">
        <v>0</v>
      </c>
      <c r="K18" s="123" t="s">
        <v>0</v>
      </c>
      <c r="L18" s="123" t="s">
        <v>0</v>
      </c>
      <c r="M18" s="123" t="s">
        <v>0</v>
      </c>
      <c r="N18" s="123">
        <v>1</v>
      </c>
      <c r="O18" s="123" t="s">
        <v>0</v>
      </c>
      <c r="P18" s="123" t="s">
        <v>0</v>
      </c>
      <c r="Q18" s="123" t="s">
        <v>0</v>
      </c>
      <c r="R18" s="123">
        <v>62</v>
      </c>
      <c r="S18" s="123">
        <v>50</v>
      </c>
      <c r="T18" s="123">
        <v>31</v>
      </c>
      <c r="U18" s="123">
        <v>34</v>
      </c>
      <c r="V18" s="123">
        <v>16978</v>
      </c>
      <c r="W18" s="123">
        <v>18037</v>
      </c>
      <c r="X18" s="123">
        <v>7993</v>
      </c>
      <c r="Y18" s="123">
        <v>7959</v>
      </c>
      <c r="Z18" s="123">
        <v>24</v>
      </c>
      <c r="AA18" s="123">
        <v>33</v>
      </c>
      <c r="AB18" s="123">
        <v>15</v>
      </c>
      <c r="AC18" s="123">
        <v>24</v>
      </c>
      <c r="AD18" s="123">
        <v>301</v>
      </c>
      <c r="AE18" s="123">
        <v>330</v>
      </c>
      <c r="AF18" s="123">
        <v>186</v>
      </c>
      <c r="AG18" s="119">
        <v>223</v>
      </c>
      <c r="AH18" s="131">
        <v>29</v>
      </c>
      <c r="AI18" s="123">
        <v>44</v>
      </c>
      <c r="AJ18" s="123">
        <v>21</v>
      </c>
      <c r="AK18" s="123">
        <v>37</v>
      </c>
      <c r="AL18" s="123" t="s">
        <v>0</v>
      </c>
      <c r="AM18" s="123" t="s">
        <v>0</v>
      </c>
      <c r="AN18" s="123" t="s">
        <v>0</v>
      </c>
      <c r="AO18" s="123" t="s">
        <v>0</v>
      </c>
      <c r="AP18" s="123" t="s">
        <v>0</v>
      </c>
      <c r="AQ18" s="123">
        <v>1</v>
      </c>
      <c r="AR18" s="123" t="s">
        <v>0</v>
      </c>
      <c r="AS18" s="123">
        <v>1</v>
      </c>
      <c r="AT18" s="123" t="s">
        <v>0</v>
      </c>
      <c r="AU18" s="123" t="s">
        <v>0</v>
      </c>
      <c r="AV18" s="123" t="s">
        <v>0</v>
      </c>
      <c r="AW18" s="123" t="s">
        <v>0</v>
      </c>
      <c r="AX18" s="123">
        <v>7</v>
      </c>
      <c r="AY18" s="123">
        <v>15</v>
      </c>
      <c r="AZ18" s="123">
        <v>4</v>
      </c>
      <c r="BA18" s="123">
        <v>5</v>
      </c>
      <c r="BB18" s="123" t="s">
        <v>0</v>
      </c>
      <c r="BC18" s="123" t="s">
        <v>0</v>
      </c>
      <c r="BD18" s="123" t="s">
        <v>0</v>
      </c>
      <c r="BE18" s="123" t="s">
        <v>0</v>
      </c>
      <c r="BF18" s="123" t="s">
        <v>0</v>
      </c>
      <c r="BG18" s="123" t="s">
        <v>0</v>
      </c>
      <c r="BH18" s="123" t="s">
        <v>0</v>
      </c>
      <c r="BI18" s="123" t="s">
        <v>0</v>
      </c>
      <c r="BJ18" s="123" t="s">
        <v>0</v>
      </c>
      <c r="BK18" s="123" t="s">
        <v>0</v>
      </c>
      <c r="BL18" s="123" t="s">
        <v>0</v>
      </c>
      <c r="BM18" s="123" t="s">
        <v>0</v>
      </c>
      <c r="BN18" s="123">
        <v>17409</v>
      </c>
      <c r="BO18" s="123">
        <v>18522</v>
      </c>
      <c r="BP18" s="123">
        <v>8254</v>
      </c>
      <c r="BQ18" s="119">
        <v>8290</v>
      </c>
    </row>
    <row r="19" spans="1:69" s="26" customFormat="1" x14ac:dyDescent="0.2">
      <c r="A19" s="281" t="s">
        <v>715</v>
      </c>
      <c r="B19" s="131" t="s">
        <v>0</v>
      </c>
      <c r="C19" s="123">
        <v>1</v>
      </c>
      <c r="D19" s="123" t="s">
        <v>0</v>
      </c>
      <c r="E19" s="123">
        <v>1</v>
      </c>
      <c r="F19" s="123" t="s">
        <v>0</v>
      </c>
      <c r="G19" s="123" t="s">
        <v>0</v>
      </c>
      <c r="H19" s="123" t="s">
        <v>0</v>
      </c>
      <c r="I19" s="123" t="s">
        <v>0</v>
      </c>
      <c r="J19" s="123" t="s">
        <v>0</v>
      </c>
      <c r="K19" s="123" t="s">
        <v>0</v>
      </c>
      <c r="L19" s="123" t="s">
        <v>0</v>
      </c>
      <c r="M19" s="123" t="s">
        <v>0</v>
      </c>
      <c r="N19" s="123" t="s">
        <v>0</v>
      </c>
      <c r="O19" s="123" t="s">
        <v>0</v>
      </c>
      <c r="P19" s="123" t="s">
        <v>0</v>
      </c>
      <c r="Q19" s="123" t="s">
        <v>0</v>
      </c>
      <c r="R19" s="123" t="s">
        <v>0</v>
      </c>
      <c r="S19" s="123">
        <v>1</v>
      </c>
      <c r="T19" s="123" t="s">
        <v>0</v>
      </c>
      <c r="U19" s="123">
        <v>1</v>
      </c>
      <c r="V19" s="123" t="s">
        <v>0</v>
      </c>
      <c r="W19" s="123">
        <v>1</v>
      </c>
      <c r="X19" s="123" t="s">
        <v>0</v>
      </c>
      <c r="Y19" s="123" t="s">
        <v>0</v>
      </c>
      <c r="Z19" s="123" t="s">
        <v>0</v>
      </c>
      <c r="AA19" s="123" t="s">
        <v>0</v>
      </c>
      <c r="AB19" s="123" t="s">
        <v>0</v>
      </c>
      <c r="AC19" s="123" t="s">
        <v>0</v>
      </c>
      <c r="AD19" s="123" t="s">
        <v>0</v>
      </c>
      <c r="AE19" s="123" t="s">
        <v>0</v>
      </c>
      <c r="AF19" s="123" t="s">
        <v>0</v>
      </c>
      <c r="AG19" s="119" t="s">
        <v>0</v>
      </c>
      <c r="AH19" s="131" t="s">
        <v>0</v>
      </c>
      <c r="AI19" s="123" t="s">
        <v>0</v>
      </c>
      <c r="AJ19" s="123" t="s">
        <v>0</v>
      </c>
      <c r="AK19" s="123" t="s">
        <v>0</v>
      </c>
      <c r="AL19" s="123" t="s">
        <v>0</v>
      </c>
      <c r="AM19" s="123">
        <v>2</v>
      </c>
      <c r="AN19" s="123" t="s">
        <v>0</v>
      </c>
      <c r="AO19" s="123">
        <v>2</v>
      </c>
      <c r="AP19" s="123" t="s">
        <v>0</v>
      </c>
      <c r="AQ19" s="123" t="s">
        <v>0</v>
      </c>
      <c r="AR19" s="123" t="s">
        <v>0</v>
      </c>
      <c r="AS19" s="123" t="s">
        <v>0</v>
      </c>
      <c r="AT19" s="123" t="s">
        <v>0</v>
      </c>
      <c r="AU19" s="123" t="s">
        <v>0</v>
      </c>
      <c r="AV19" s="123" t="s">
        <v>0</v>
      </c>
      <c r="AW19" s="123" t="s">
        <v>0</v>
      </c>
      <c r="AX19" s="123" t="s">
        <v>0</v>
      </c>
      <c r="AY19" s="123" t="s">
        <v>0</v>
      </c>
      <c r="AZ19" s="123" t="s">
        <v>0</v>
      </c>
      <c r="BA19" s="123" t="s">
        <v>0</v>
      </c>
      <c r="BB19" s="123">
        <v>2</v>
      </c>
      <c r="BC19" s="123">
        <v>3</v>
      </c>
      <c r="BD19" s="123">
        <v>1</v>
      </c>
      <c r="BE19" s="123">
        <v>2</v>
      </c>
      <c r="BF19" s="123" t="s">
        <v>0</v>
      </c>
      <c r="BG19" s="123" t="s">
        <v>0</v>
      </c>
      <c r="BH19" s="123" t="s">
        <v>0</v>
      </c>
      <c r="BI19" s="123" t="s">
        <v>0</v>
      </c>
      <c r="BJ19" s="123" t="s">
        <v>0</v>
      </c>
      <c r="BK19" s="123" t="s">
        <v>0</v>
      </c>
      <c r="BL19" s="123" t="s">
        <v>0</v>
      </c>
      <c r="BM19" s="123" t="s">
        <v>0</v>
      </c>
      <c r="BN19" s="123">
        <v>2</v>
      </c>
      <c r="BO19" s="123">
        <v>8</v>
      </c>
      <c r="BP19" s="123">
        <v>1</v>
      </c>
      <c r="BQ19" s="119">
        <v>6</v>
      </c>
    </row>
    <row r="20" spans="1:69" s="26" customFormat="1" x14ac:dyDescent="0.2">
      <c r="A20" s="269" t="s">
        <v>1472</v>
      </c>
      <c r="B20" s="131">
        <v>12</v>
      </c>
      <c r="C20" s="123" t="s">
        <v>0</v>
      </c>
      <c r="D20" s="123">
        <v>8</v>
      </c>
      <c r="E20" s="123" t="s">
        <v>0</v>
      </c>
      <c r="F20" s="123" t="s">
        <v>0</v>
      </c>
      <c r="G20" s="123" t="s">
        <v>0</v>
      </c>
      <c r="H20" s="123" t="s">
        <v>0</v>
      </c>
      <c r="I20" s="123" t="s">
        <v>0</v>
      </c>
      <c r="J20" s="123" t="s">
        <v>0</v>
      </c>
      <c r="K20" s="123">
        <v>5</v>
      </c>
      <c r="L20" s="123" t="s">
        <v>0</v>
      </c>
      <c r="M20" s="123">
        <v>5</v>
      </c>
      <c r="N20" s="123">
        <v>1</v>
      </c>
      <c r="O20" s="123" t="s">
        <v>0</v>
      </c>
      <c r="P20" s="123">
        <v>1</v>
      </c>
      <c r="Q20" s="123" t="s">
        <v>0</v>
      </c>
      <c r="R20" s="123">
        <v>52</v>
      </c>
      <c r="S20" s="123">
        <v>49</v>
      </c>
      <c r="T20" s="123">
        <v>3</v>
      </c>
      <c r="U20" s="123">
        <v>1</v>
      </c>
      <c r="V20" s="123" t="s">
        <v>0</v>
      </c>
      <c r="W20" s="123">
        <v>1</v>
      </c>
      <c r="X20" s="123" t="s">
        <v>0</v>
      </c>
      <c r="Y20" s="123" t="s">
        <v>0</v>
      </c>
      <c r="Z20" s="123" t="s">
        <v>0</v>
      </c>
      <c r="AA20" s="123" t="s">
        <v>0</v>
      </c>
      <c r="AB20" s="123" t="s">
        <v>0</v>
      </c>
      <c r="AC20" s="123" t="s">
        <v>0</v>
      </c>
      <c r="AD20" s="123" t="s">
        <v>0</v>
      </c>
      <c r="AE20" s="123" t="s">
        <v>0</v>
      </c>
      <c r="AF20" s="123" t="s">
        <v>0</v>
      </c>
      <c r="AG20" s="119" t="s">
        <v>0</v>
      </c>
      <c r="AH20" s="131" t="s">
        <v>0</v>
      </c>
      <c r="AI20" s="123" t="s">
        <v>0</v>
      </c>
      <c r="AJ20" s="123" t="s">
        <v>0</v>
      </c>
      <c r="AK20" s="123" t="s">
        <v>0</v>
      </c>
      <c r="AL20" s="123" t="s">
        <v>0</v>
      </c>
      <c r="AM20" s="123" t="s">
        <v>0</v>
      </c>
      <c r="AN20" s="123" t="s">
        <v>0</v>
      </c>
      <c r="AO20" s="123" t="s">
        <v>0</v>
      </c>
      <c r="AP20" s="123" t="s">
        <v>0</v>
      </c>
      <c r="AQ20" s="123" t="s">
        <v>0</v>
      </c>
      <c r="AR20" s="123" t="s">
        <v>0</v>
      </c>
      <c r="AS20" s="123" t="s">
        <v>0</v>
      </c>
      <c r="AT20" s="123" t="s">
        <v>0</v>
      </c>
      <c r="AU20" s="123" t="s">
        <v>0</v>
      </c>
      <c r="AV20" s="123" t="s">
        <v>0</v>
      </c>
      <c r="AW20" s="123" t="s">
        <v>0</v>
      </c>
      <c r="AX20" s="123">
        <v>1</v>
      </c>
      <c r="AY20" s="123" t="s">
        <v>0</v>
      </c>
      <c r="AZ20" s="123" t="s">
        <v>0</v>
      </c>
      <c r="BA20" s="123" t="s">
        <v>0</v>
      </c>
      <c r="BB20" s="123" t="s">
        <v>0</v>
      </c>
      <c r="BC20" s="123" t="s">
        <v>0</v>
      </c>
      <c r="BD20" s="123" t="s">
        <v>0</v>
      </c>
      <c r="BE20" s="123" t="s">
        <v>0</v>
      </c>
      <c r="BF20" s="123" t="s">
        <v>0</v>
      </c>
      <c r="BG20" s="123" t="s">
        <v>0</v>
      </c>
      <c r="BH20" s="123" t="s">
        <v>0</v>
      </c>
      <c r="BI20" s="123" t="s">
        <v>0</v>
      </c>
      <c r="BJ20" s="123" t="s">
        <v>0</v>
      </c>
      <c r="BK20" s="123" t="s">
        <v>0</v>
      </c>
      <c r="BL20" s="123" t="s">
        <v>0</v>
      </c>
      <c r="BM20" s="123" t="s">
        <v>0</v>
      </c>
      <c r="BN20" s="123">
        <v>66</v>
      </c>
      <c r="BO20" s="123">
        <v>55</v>
      </c>
      <c r="BP20" s="123">
        <v>12</v>
      </c>
      <c r="BQ20" s="119">
        <v>6</v>
      </c>
    </row>
    <row r="21" spans="1:69" s="26" customFormat="1" x14ac:dyDescent="0.2">
      <c r="A21" s="269" t="s">
        <v>729</v>
      </c>
      <c r="B21" s="131">
        <v>1</v>
      </c>
      <c r="C21" s="123">
        <v>1</v>
      </c>
      <c r="D21" s="123" t="s">
        <v>0</v>
      </c>
      <c r="E21" s="123" t="s">
        <v>0</v>
      </c>
      <c r="F21" s="123">
        <v>2</v>
      </c>
      <c r="G21" s="123">
        <v>3</v>
      </c>
      <c r="H21" s="123">
        <v>2</v>
      </c>
      <c r="I21" s="123">
        <v>2</v>
      </c>
      <c r="J21" s="123" t="s">
        <v>0</v>
      </c>
      <c r="K21" s="123" t="s">
        <v>0</v>
      </c>
      <c r="L21" s="123" t="s">
        <v>0</v>
      </c>
      <c r="M21" s="123" t="s">
        <v>0</v>
      </c>
      <c r="N21" s="123" t="s">
        <v>0</v>
      </c>
      <c r="O21" s="123" t="s">
        <v>0</v>
      </c>
      <c r="P21" s="123" t="s">
        <v>0</v>
      </c>
      <c r="Q21" s="123" t="s">
        <v>0</v>
      </c>
      <c r="R21" s="123">
        <v>4</v>
      </c>
      <c r="S21" s="123">
        <v>13</v>
      </c>
      <c r="T21" s="123">
        <v>1</v>
      </c>
      <c r="U21" s="123" t="s">
        <v>0</v>
      </c>
      <c r="V21" s="123">
        <v>3</v>
      </c>
      <c r="W21" s="123">
        <v>4</v>
      </c>
      <c r="X21" s="123">
        <v>2</v>
      </c>
      <c r="Y21" s="123" t="s">
        <v>0</v>
      </c>
      <c r="Z21" s="123" t="s">
        <v>0</v>
      </c>
      <c r="AA21" s="123" t="s">
        <v>0</v>
      </c>
      <c r="AB21" s="123" t="s">
        <v>0</v>
      </c>
      <c r="AC21" s="123" t="s">
        <v>0</v>
      </c>
      <c r="AD21" s="123" t="s">
        <v>0</v>
      </c>
      <c r="AE21" s="123">
        <v>7</v>
      </c>
      <c r="AF21" s="123" t="s">
        <v>0</v>
      </c>
      <c r="AG21" s="119" t="s">
        <v>0</v>
      </c>
      <c r="AH21" s="131" t="s">
        <v>0</v>
      </c>
      <c r="AI21" s="123">
        <v>1</v>
      </c>
      <c r="AJ21" s="123" t="s">
        <v>0</v>
      </c>
      <c r="AK21" s="123" t="s">
        <v>0</v>
      </c>
      <c r="AL21" s="123" t="s">
        <v>0</v>
      </c>
      <c r="AM21" s="123" t="s">
        <v>0</v>
      </c>
      <c r="AN21" s="123" t="s">
        <v>0</v>
      </c>
      <c r="AO21" s="123" t="s">
        <v>0</v>
      </c>
      <c r="AP21" s="123">
        <v>13</v>
      </c>
      <c r="AQ21" s="123" t="s">
        <v>0</v>
      </c>
      <c r="AR21" s="123" t="s">
        <v>0</v>
      </c>
      <c r="AS21" s="123" t="s">
        <v>0</v>
      </c>
      <c r="AT21" s="123">
        <v>1</v>
      </c>
      <c r="AU21" s="123" t="s">
        <v>0</v>
      </c>
      <c r="AV21" s="123">
        <v>1</v>
      </c>
      <c r="AW21" s="123" t="s">
        <v>0</v>
      </c>
      <c r="AX21" s="123">
        <v>24512</v>
      </c>
      <c r="AY21" s="123">
        <v>26648</v>
      </c>
      <c r="AZ21" s="123">
        <v>10979</v>
      </c>
      <c r="BA21" s="123">
        <v>7719</v>
      </c>
      <c r="BB21" s="123">
        <v>2</v>
      </c>
      <c r="BC21" s="123" t="s">
        <v>0</v>
      </c>
      <c r="BD21" s="123">
        <v>1</v>
      </c>
      <c r="BE21" s="123" t="s">
        <v>0</v>
      </c>
      <c r="BF21" s="123" t="s">
        <v>0</v>
      </c>
      <c r="BG21" s="123" t="s">
        <v>0</v>
      </c>
      <c r="BH21" s="123" t="s">
        <v>0</v>
      </c>
      <c r="BI21" s="123" t="s">
        <v>0</v>
      </c>
      <c r="BJ21" s="123" t="s">
        <v>0</v>
      </c>
      <c r="BK21" s="123" t="s">
        <v>0</v>
      </c>
      <c r="BL21" s="123" t="s">
        <v>0</v>
      </c>
      <c r="BM21" s="123" t="s">
        <v>0</v>
      </c>
      <c r="BN21" s="123">
        <v>24538</v>
      </c>
      <c r="BO21" s="123">
        <v>26677</v>
      </c>
      <c r="BP21" s="123">
        <v>10986</v>
      </c>
      <c r="BQ21" s="119">
        <v>7721</v>
      </c>
    </row>
    <row r="22" spans="1:69" s="26" customFormat="1" x14ac:dyDescent="0.2">
      <c r="A22" s="281" t="s">
        <v>712</v>
      </c>
      <c r="B22" s="131">
        <v>2</v>
      </c>
      <c r="C22" s="123">
        <v>1</v>
      </c>
      <c r="D22" s="123">
        <v>2</v>
      </c>
      <c r="E22" s="123">
        <v>1</v>
      </c>
      <c r="F22" s="123" t="s">
        <v>0</v>
      </c>
      <c r="G22" s="123" t="s">
        <v>0</v>
      </c>
      <c r="H22" s="123" t="s">
        <v>0</v>
      </c>
      <c r="I22" s="123" t="s">
        <v>0</v>
      </c>
      <c r="J22" s="123" t="s">
        <v>0</v>
      </c>
      <c r="K22" s="123" t="s">
        <v>0</v>
      </c>
      <c r="L22" s="123" t="s">
        <v>0</v>
      </c>
      <c r="M22" s="123" t="s">
        <v>0</v>
      </c>
      <c r="N22" s="123" t="s">
        <v>0</v>
      </c>
      <c r="O22" s="123" t="s">
        <v>0</v>
      </c>
      <c r="P22" s="123" t="s">
        <v>0</v>
      </c>
      <c r="Q22" s="123" t="s">
        <v>0</v>
      </c>
      <c r="R22" s="123" t="s">
        <v>0</v>
      </c>
      <c r="S22" s="123" t="s">
        <v>0</v>
      </c>
      <c r="T22" s="123" t="s">
        <v>0</v>
      </c>
      <c r="U22" s="123" t="s">
        <v>0</v>
      </c>
      <c r="V22" s="123" t="s">
        <v>0</v>
      </c>
      <c r="W22" s="123" t="s">
        <v>0</v>
      </c>
      <c r="X22" s="123" t="s">
        <v>0</v>
      </c>
      <c r="Y22" s="123" t="s">
        <v>0</v>
      </c>
      <c r="Z22" s="123" t="s">
        <v>0</v>
      </c>
      <c r="AA22" s="123" t="s">
        <v>0</v>
      </c>
      <c r="AB22" s="123" t="s">
        <v>0</v>
      </c>
      <c r="AC22" s="123" t="s">
        <v>0</v>
      </c>
      <c r="AD22" s="123" t="s">
        <v>0</v>
      </c>
      <c r="AE22" s="123" t="s">
        <v>0</v>
      </c>
      <c r="AF22" s="123" t="s">
        <v>0</v>
      </c>
      <c r="AG22" s="119" t="s">
        <v>0</v>
      </c>
      <c r="AH22" s="131" t="s">
        <v>0</v>
      </c>
      <c r="AI22" s="123" t="s">
        <v>0</v>
      </c>
      <c r="AJ22" s="123" t="s">
        <v>0</v>
      </c>
      <c r="AK22" s="123" t="s">
        <v>0</v>
      </c>
      <c r="AL22" s="123" t="s">
        <v>0</v>
      </c>
      <c r="AM22" s="123" t="s">
        <v>0</v>
      </c>
      <c r="AN22" s="123" t="s">
        <v>0</v>
      </c>
      <c r="AO22" s="123" t="s">
        <v>0</v>
      </c>
      <c r="AP22" s="123" t="s">
        <v>0</v>
      </c>
      <c r="AQ22" s="123" t="s">
        <v>0</v>
      </c>
      <c r="AR22" s="123" t="s">
        <v>0</v>
      </c>
      <c r="AS22" s="123" t="s">
        <v>0</v>
      </c>
      <c r="AT22" s="123" t="s">
        <v>0</v>
      </c>
      <c r="AU22" s="123" t="s">
        <v>0</v>
      </c>
      <c r="AV22" s="123" t="s">
        <v>0</v>
      </c>
      <c r="AW22" s="123" t="s">
        <v>0</v>
      </c>
      <c r="AX22" s="123" t="s">
        <v>0</v>
      </c>
      <c r="AY22" s="123" t="s">
        <v>0</v>
      </c>
      <c r="AZ22" s="123" t="s">
        <v>0</v>
      </c>
      <c r="BA22" s="123" t="s">
        <v>0</v>
      </c>
      <c r="BB22" s="123" t="s">
        <v>0</v>
      </c>
      <c r="BC22" s="123" t="s">
        <v>0</v>
      </c>
      <c r="BD22" s="123" t="s">
        <v>0</v>
      </c>
      <c r="BE22" s="123" t="s">
        <v>0</v>
      </c>
      <c r="BF22" s="123" t="s">
        <v>0</v>
      </c>
      <c r="BG22" s="123" t="s">
        <v>0</v>
      </c>
      <c r="BH22" s="123" t="s">
        <v>0</v>
      </c>
      <c r="BI22" s="123" t="s">
        <v>0</v>
      </c>
      <c r="BJ22" s="123" t="s">
        <v>0</v>
      </c>
      <c r="BK22" s="123" t="s">
        <v>0</v>
      </c>
      <c r="BL22" s="123" t="s">
        <v>0</v>
      </c>
      <c r="BM22" s="123" t="s">
        <v>0</v>
      </c>
      <c r="BN22" s="123">
        <v>2</v>
      </c>
      <c r="BO22" s="123">
        <v>1</v>
      </c>
      <c r="BP22" s="123">
        <v>2</v>
      </c>
      <c r="BQ22" s="119">
        <v>1</v>
      </c>
    </row>
    <row r="23" spans="1:69" s="26" customFormat="1" x14ac:dyDescent="0.2">
      <c r="A23" s="269" t="s">
        <v>730</v>
      </c>
      <c r="B23" s="131">
        <v>129</v>
      </c>
      <c r="C23" s="123" t="s">
        <v>0</v>
      </c>
      <c r="D23" s="123">
        <v>69</v>
      </c>
      <c r="E23" s="123" t="s">
        <v>0</v>
      </c>
      <c r="F23" s="123">
        <v>1</v>
      </c>
      <c r="G23" s="123" t="s">
        <v>0</v>
      </c>
      <c r="H23" s="123" t="s">
        <v>0</v>
      </c>
      <c r="I23" s="123" t="s">
        <v>0</v>
      </c>
      <c r="J23" s="123" t="s">
        <v>0</v>
      </c>
      <c r="K23" s="123" t="s">
        <v>0</v>
      </c>
      <c r="L23" s="123" t="s">
        <v>0</v>
      </c>
      <c r="M23" s="123" t="s">
        <v>0</v>
      </c>
      <c r="N23" s="123" t="s">
        <v>0</v>
      </c>
      <c r="O23" s="123" t="s">
        <v>0</v>
      </c>
      <c r="P23" s="123" t="s">
        <v>0</v>
      </c>
      <c r="Q23" s="123" t="s">
        <v>0</v>
      </c>
      <c r="R23" s="123">
        <v>3</v>
      </c>
      <c r="S23" s="123" t="s">
        <v>0</v>
      </c>
      <c r="T23" s="123">
        <v>2</v>
      </c>
      <c r="U23" s="123" t="s">
        <v>0</v>
      </c>
      <c r="V23" s="123">
        <v>15</v>
      </c>
      <c r="W23" s="123" t="s">
        <v>0</v>
      </c>
      <c r="X23" s="123">
        <v>13</v>
      </c>
      <c r="Y23" s="123" t="s">
        <v>0</v>
      </c>
      <c r="Z23" s="123" t="s">
        <v>0</v>
      </c>
      <c r="AA23" s="123" t="s">
        <v>0</v>
      </c>
      <c r="AB23" s="123" t="s">
        <v>0</v>
      </c>
      <c r="AC23" s="123" t="s">
        <v>0</v>
      </c>
      <c r="AD23" s="123" t="s">
        <v>0</v>
      </c>
      <c r="AE23" s="123" t="s">
        <v>0</v>
      </c>
      <c r="AF23" s="123" t="s">
        <v>0</v>
      </c>
      <c r="AG23" s="119" t="s">
        <v>0</v>
      </c>
      <c r="AH23" s="131" t="s">
        <v>0</v>
      </c>
      <c r="AI23" s="123" t="s">
        <v>0</v>
      </c>
      <c r="AJ23" s="123" t="s">
        <v>0</v>
      </c>
      <c r="AK23" s="123" t="s">
        <v>0</v>
      </c>
      <c r="AL23" s="123" t="s">
        <v>0</v>
      </c>
      <c r="AM23" s="123" t="s">
        <v>0</v>
      </c>
      <c r="AN23" s="123" t="s">
        <v>0</v>
      </c>
      <c r="AO23" s="123" t="s">
        <v>0</v>
      </c>
      <c r="AP23" s="123" t="s">
        <v>0</v>
      </c>
      <c r="AQ23" s="123" t="s">
        <v>0</v>
      </c>
      <c r="AR23" s="123" t="s">
        <v>0</v>
      </c>
      <c r="AS23" s="123" t="s">
        <v>0</v>
      </c>
      <c r="AT23" s="123" t="s">
        <v>0</v>
      </c>
      <c r="AU23" s="123" t="s">
        <v>0</v>
      </c>
      <c r="AV23" s="123" t="s">
        <v>0</v>
      </c>
      <c r="AW23" s="123" t="s">
        <v>0</v>
      </c>
      <c r="AX23" s="123" t="s">
        <v>0</v>
      </c>
      <c r="AY23" s="123" t="s">
        <v>0</v>
      </c>
      <c r="AZ23" s="123" t="s">
        <v>0</v>
      </c>
      <c r="BA23" s="123" t="s">
        <v>0</v>
      </c>
      <c r="BB23" s="123" t="s">
        <v>0</v>
      </c>
      <c r="BC23" s="123" t="s">
        <v>0</v>
      </c>
      <c r="BD23" s="123" t="s">
        <v>0</v>
      </c>
      <c r="BE23" s="123" t="s">
        <v>0</v>
      </c>
      <c r="BF23" s="123">
        <v>2</v>
      </c>
      <c r="BG23" s="123" t="s">
        <v>0</v>
      </c>
      <c r="BH23" s="123" t="s">
        <v>0</v>
      </c>
      <c r="BI23" s="123" t="s">
        <v>0</v>
      </c>
      <c r="BJ23" s="123" t="s">
        <v>0</v>
      </c>
      <c r="BK23" s="123" t="s">
        <v>0</v>
      </c>
      <c r="BL23" s="123" t="s">
        <v>0</v>
      </c>
      <c r="BM23" s="123" t="s">
        <v>0</v>
      </c>
      <c r="BN23" s="123">
        <v>150</v>
      </c>
      <c r="BO23" s="123" t="s">
        <v>0</v>
      </c>
      <c r="BP23" s="123">
        <v>84</v>
      </c>
      <c r="BQ23" s="119" t="s">
        <v>0</v>
      </c>
    </row>
    <row r="24" spans="1:69" s="26" customFormat="1" x14ac:dyDescent="0.2">
      <c r="A24" s="281" t="s">
        <v>716</v>
      </c>
      <c r="B24" s="131">
        <v>21</v>
      </c>
      <c r="C24" s="123" t="s">
        <v>0</v>
      </c>
      <c r="D24" s="123">
        <v>12</v>
      </c>
      <c r="E24" s="123" t="s">
        <v>0</v>
      </c>
      <c r="F24" s="123" t="s">
        <v>0</v>
      </c>
      <c r="G24" s="123" t="s">
        <v>0</v>
      </c>
      <c r="H24" s="123" t="s">
        <v>0</v>
      </c>
      <c r="I24" s="123" t="s">
        <v>0</v>
      </c>
      <c r="J24" s="123" t="s">
        <v>0</v>
      </c>
      <c r="K24" s="123" t="s">
        <v>0</v>
      </c>
      <c r="L24" s="123" t="s">
        <v>0</v>
      </c>
      <c r="M24" s="123" t="s">
        <v>0</v>
      </c>
      <c r="N24" s="123" t="s">
        <v>0</v>
      </c>
      <c r="O24" s="123" t="s">
        <v>0</v>
      </c>
      <c r="P24" s="123" t="s">
        <v>0</v>
      </c>
      <c r="Q24" s="123" t="s">
        <v>0</v>
      </c>
      <c r="R24" s="123" t="s">
        <v>0</v>
      </c>
      <c r="S24" s="123" t="s">
        <v>0</v>
      </c>
      <c r="T24" s="123" t="s">
        <v>0</v>
      </c>
      <c r="U24" s="123" t="s">
        <v>0</v>
      </c>
      <c r="V24" s="123" t="s">
        <v>0</v>
      </c>
      <c r="W24" s="123" t="s">
        <v>0</v>
      </c>
      <c r="X24" s="123" t="s">
        <v>0</v>
      </c>
      <c r="Y24" s="123" t="s">
        <v>0</v>
      </c>
      <c r="Z24" s="123" t="s">
        <v>0</v>
      </c>
      <c r="AA24" s="123" t="s">
        <v>0</v>
      </c>
      <c r="AB24" s="123" t="s">
        <v>0</v>
      </c>
      <c r="AC24" s="123" t="s">
        <v>0</v>
      </c>
      <c r="AD24" s="123" t="s">
        <v>0</v>
      </c>
      <c r="AE24" s="123" t="s">
        <v>0</v>
      </c>
      <c r="AF24" s="123" t="s">
        <v>0</v>
      </c>
      <c r="AG24" s="119" t="s">
        <v>0</v>
      </c>
      <c r="AH24" s="131" t="s">
        <v>0</v>
      </c>
      <c r="AI24" s="123" t="s">
        <v>0</v>
      </c>
      <c r="AJ24" s="123" t="s">
        <v>0</v>
      </c>
      <c r="AK24" s="123" t="s">
        <v>0</v>
      </c>
      <c r="AL24" s="123" t="s">
        <v>0</v>
      </c>
      <c r="AM24" s="123" t="s">
        <v>0</v>
      </c>
      <c r="AN24" s="123" t="s">
        <v>0</v>
      </c>
      <c r="AO24" s="123" t="s">
        <v>0</v>
      </c>
      <c r="AP24" s="123" t="s">
        <v>0</v>
      </c>
      <c r="AQ24" s="123" t="s">
        <v>0</v>
      </c>
      <c r="AR24" s="123" t="s">
        <v>0</v>
      </c>
      <c r="AS24" s="123" t="s">
        <v>0</v>
      </c>
      <c r="AT24" s="123" t="s">
        <v>0</v>
      </c>
      <c r="AU24" s="123" t="s">
        <v>0</v>
      </c>
      <c r="AV24" s="123" t="s">
        <v>0</v>
      </c>
      <c r="AW24" s="123" t="s">
        <v>0</v>
      </c>
      <c r="AX24" s="123" t="s">
        <v>0</v>
      </c>
      <c r="AY24" s="123" t="s">
        <v>0</v>
      </c>
      <c r="AZ24" s="123" t="s">
        <v>0</v>
      </c>
      <c r="BA24" s="123" t="s">
        <v>0</v>
      </c>
      <c r="BB24" s="123">
        <v>248</v>
      </c>
      <c r="BC24" s="123" t="s">
        <v>0</v>
      </c>
      <c r="BD24" s="123">
        <v>84</v>
      </c>
      <c r="BE24" s="123" t="s">
        <v>0</v>
      </c>
      <c r="BF24" s="123" t="s">
        <v>0</v>
      </c>
      <c r="BG24" s="123" t="s">
        <v>0</v>
      </c>
      <c r="BH24" s="123" t="s">
        <v>0</v>
      </c>
      <c r="BI24" s="123" t="s">
        <v>0</v>
      </c>
      <c r="BJ24" s="123" t="s">
        <v>0</v>
      </c>
      <c r="BK24" s="123" t="s">
        <v>0</v>
      </c>
      <c r="BL24" s="123" t="s">
        <v>0</v>
      </c>
      <c r="BM24" s="123" t="s">
        <v>0</v>
      </c>
      <c r="BN24" s="123">
        <v>269</v>
      </c>
      <c r="BO24" s="123" t="s">
        <v>0</v>
      </c>
      <c r="BP24" s="123">
        <v>96</v>
      </c>
      <c r="BQ24" s="119" t="s">
        <v>0</v>
      </c>
    </row>
    <row r="25" spans="1:69" s="26" customFormat="1" x14ac:dyDescent="0.2">
      <c r="A25" s="269" t="s">
        <v>421</v>
      </c>
      <c r="B25" s="131">
        <v>1</v>
      </c>
      <c r="C25" s="123" t="s">
        <v>0</v>
      </c>
      <c r="D25" s="123">
        <v>1</v>
      </c>
      <c r="E25" s="123" t="s">
        <v>0</v>
      </c>
      <c r="F25" s="123" t="s">
        <v>0</v>
      </c>
      <c r="G25" s="123" t="s">
        <v>0</v>
      </c>
      <c r="H25" s="123" t="s">
        <v>0</v>
      </c>
      <c r="I25" s="123" t="s">
        <v>0</v>
      </c>
      <c r="J25" s="123" t="s">
        <v>0</v>
      </c>
      <c r="K25" s="123" t="s">
        <v>0</v>
      </c>
      <c r="L25" s="123" t="s">
        <v>0</v>
      </c>
      <c r="M25" s="123" t="s">
        <v>0</v>
      </c>
      <c r="N25" s="123" t="s">
        <v>0</v>
      </c>
      <c r="O25" s="123" t="s">
        <v>0</v>
      </c>
      <c r="P25" s="123" t="s">
        <v>0</v>
      </c>
      <c r="Q25" s="123" t="s">
        <v>0</v>
      </c>
      <c r="R25" s="123" t="s">
        <v>0</v>
      </c>
      <c r="S25" s="123" t="s">
        <v>0</v>
      </c>
      <c r="T25" s="123" t="s">
        <v>0</v>
      </c>
      <c r="U25" s="123" t="s">
        <v>0</v>
      </c>
      <c r="V25" s="123" t="s">
        <v>0</v>
      </c>
      <c r="W25" s="123" t="s">
        <v>0</v>
      </c>
      <c r="X25" s="123" t="s">
        <v>0</v>
      </c>
      <c r="Y25" s="123" t="s">
        <v>0</v>
      </c>
      <c r="Z25" s="123" t="s">
        <v>0</v>
      </c>
      <c r="AA25" s="123" t="s">
        <v>0</v>
      </c>
      <c r="AB25" s="123" t="s">
        <v>0</v>
      </c>
      <c r="AC25" s="123" t="s">
        <v>0</v>
      </c>
      <c r="AD25" s="123" t="s">
        <v>0</v>
      </c>
      <c r="AE25" s="123" t="s">
        <v>0</v>
      </c>
      <c r="AF25" s="123" t="s">
        <v>0</v>
      </c>
      <c r="AG25" s="119" t="s">
        <v>0</v>
      </c>
      <c r="AH25" s="131" t="s">
        <v>0</v>
      </c>
      <c r="AI25" s="123" t="s">
        <v>0</v>
      </c>
      <c r="AJ25" s="123" t="s">
        <v>0</v>
      </c>
      <c r="AK25" s="123" t="s">
        <v>0</v>
      </c>
      <c r="AL25" s="123" t="s">
        <v>0</v>
      </c>
      <c r="AM25" s="123" t="s">
        <v>0</v>
      </c>
      <c r="AN25" s="123" t="s">
        <v>0</v>
      </c>
      <c r="AO25" s="123" t="s">
        <v>0</v>
      </c>
      <c r="AP25" s="123" t="s">
        <v>0</v>
      </c>
      <c r="AQ25" s="123" t="s">
        <v>0</v>
      </c>
      <c r="AR25" s="123" t="s">
        <v>0</v>
      </c>
      <c r="AS25" s="123" t="s">
        <v>0</v>
      </c>
      <c r="AT25" s="123" t="s">
        <v>0</v>
      </c>
      <c r="AU25" s="123" t="s">
        <v>0</v>
      </c>
      <c r="AV25" s="123" t="s">
        <v>0</v>
      </c>
      <c r="AW25" s="123" t="s">
        <v>0</v>
      </c>
      <c r="AX25" s="123" t="s">
        <v>0</v>
      </c>
      <c r="AY25" s="123" t="s">
        <v>0</v>
      </c>
      <c r="AZ25" s="123" t="s">
        <v>0</v>
      </c>
      <c r="BA25" s="123" t="s">
        <v>0</v>
      </c>
      <c r="BB25" s="123" t="s">
        <v>0</v>
      </c>
      <c r="BC25" s="123" t="s">
        <v>0</v>
      </c>
      <c r="BD25" s="123" t="s">
        <v>0</v>
      </c>
      <c r="BE25" s="123" t="s">
        <v>0</v>
      </c>
      <c r="BF25" s="123" t="s">
        <v>0</v>
      </c>
      <c r="BG25" s="123" t="s">
        <v>0</v>
      </c>
      <c r="BH25" s="123" t="s">
        <v>0</v>
      </c>
      <c r="BI25" s="123" t="s">
        <v>0</v>
      </c>
      <c r="BJ25" s="123" t="s">
        <v>0</v>
      </c>
      <c r="BK25" s="123" t="s">
        <v>0</v>
      </c>
      <c r="BL25" s="123" t="s">
        <v>0</v>
      </c>
      <c r="BM25" s="123" t="s">
        <v>0</v>
      </c>
      <c r="BN25" s="123">
        <v>1</v>
      </c>
      <c r="BO25" s="123" t="s">
        <v>0</v>
      </c>
      <c r="BP25" s="123">
        <v>1</v>
      </c>
      <c r="BQ25" s="119" t="s">
        <v>0</v>
      </c>
    </row>
    <row r="26" spans="1:69" s="26" customFormat="1" x14ac:dyDescent="0.2">
      <c r="A26" s="281" t="s">
        <v>723</v>
      </c>
      <c r="B26" s="131">
        <v>2</v>
      </c>
      <c r="C26" s="123" t="s">
        <v>0</v>
      </c>
      <c r="D26" s="123">
        <v>1</v>
      </c>
      <c r="E26" s="123" t="s">
        <v>0</v>
      </c>
      <c r="F26" s="123" t="s">
        <v>0</v>
      </c>
      <c r="G26" s="123" t="s">
        <v>0</v>
      </c>
      <c r="H26" s="123" t="s">
        <v>0</v>
      </c>
      <c r="I26" s="123" t="s">
        <v>0</v>
      </c>
      <c r="J26" s="123" t="s">
        <v>0</v>
      </c>
      <c r="K26" s="123" t="s">
        <v>0</v>
      </c>
      <c r="L26" s="123" t="s">
        <v>0</v>
      </c>
      <c r="M26" s="123" t="s">
        <v>0</v>
      </c>
      <c r="N26" s="123" t="s">
        <v>0</v>
      </c>
      <c r="O26" s="123" t="s">
        <v>0</v>
      </c>
      <c r="P26" s="123" t="s">
        <v>0</v>
      </c>
      <c r="Q26" s="123" t="s">
        <v>0</v>
      </c>
      <c r="R26" s="123" t="s">
        <v>0</v>
      </c>
      <c r="S26" s="123" t="s">
        <v>0</v>
      </c>
      <c r="T26" s="123" t="s">
        <v>0</v>
      </c>
      <c r="U26" s="123" t="s">
        <v>0</v>
      </c>
      <c r="V26" s="123" t="s">
        <v>0</v>
      </c>
      <c r="W26" s="123" t="s">
        <v>0</v>
      </c>
      <c r="X26" s="123" t="s">
        <v>0</v>
      </c>
      <c r="Y26" s="123" t="s">
        <v>0</v>
      </c>
      <c r="Z26" s="123" t="s">
        <v>0</v>
      </c>
      <c r="AA26" s="123" t="s">
        <v>0</v>
      </c>
      <c r="AB26" s="123" t="s">
        <v>0</v>
      </c>
      <c r="AC26" s="123" t="s">
        <v>0</v>
      </c>
      <c r="AD26" s="123" t="s">
        <v>0</v>
      </c>
      <c r="AE26" s="123" t="s">
        <v>0</v>
      </c>
      <c r="AF26" s="123" t="s">
        <v>0</v>
      </c>
      <c r="AG26" s="119" t="s">
        <v>0</v>
      </c>
      <c r="AH26" s="131" t="s">
        <v>0</v>
      </c>
      <c r="AI26" s="123" t="s">
        <v>0</v>
      </c>
      <c r="AJ26" s="123" t="s">
        <v>0</v>
      </c>
      <c r="AK26" s="123" t="s">
        <v>0</v>
      </c>
      <c r="AL26" s="123" t="s">
        <v>0</v>
      </c>
      <c r="AM26" s="123" t="s">
        <v>0</v>
      </c>
      <c r="AN26" s="123" t="s">
        <v>0</v>
      </c>
      <c r="AO26" s="123" t="s">
        <v>0</v>
      </c>
      <c r="AP26" s="123" t="s">
        <v>0</v>
      </c>
      <c r="AQ26" s="123" t="s">
        <v>0</v>
      </c>
      <c r="AR26" s="123" t="s">
        <v>0</v>
      </c>
      <c r="AS26" s="123" t="s">
        <v>0</v>
      </c>
      <c r="AT26" s="123" t="s">
        <v>0</v>
      </c>
      <c r="AU26" s="123" t="s">
        <v>0</v>
      </c>
      <c r="AV26" s="123" t="s">
        <v>0</v>
      </c>
      <c r="AW26" s="123" t="s">
        <v>0</v>
      </c>
      <c r="AX26" s="123" t="s">
        <v>0</v>
      </c>
      <c r="AY26" s="123" t="s">
        <v>0</v>
      </c>
      <c r="AZ26" s="123" t="s">
        <v>0</v>
      </c>
      <c r="BA26" s="123" t="s">
        <v>0</v>
      </c>
      <c r="BB26" s="123" t="s">
        <v>0</v>
      </c>
      <c r="BC26" s="123" t="s">
        <v>0</v>
      </c>
      <c r="BD26" s="123" t="s">
        <v>0</v>
      </c>
      <c r="BE26" s="123" t="s">
        <v>0</v>
      </c>
      <c r="BF26" s="123" t="s">
        <v>0</v>
      </c>
      <c r="BG26" s="123" t="s">
        <v>0</v>
      </c>
      <c r="BH26" s="123" t="s">
        <v>0</v>
      </c>
      <c r="BI26" s="123" t="s">
        <v>0</v>
      </c>
      <c r="BJ26" s="123" t="s">
        <v>0</v>
      </c>
      <c r="BK26" s="123" t="s">
        <v>0</v>
      </c>
      <c r="BL26" s="123" t="s">
        <v>0</v>
      </c>
      <c r="BM26" s="123" t="s">
        <v>0</v>
      </c>
      <c r="BN26" s="123">
        <v>2</v>
      </c>
      <c r="BO26" s="123" t="s">
        <v>0</v>
      </c>
      <c r="BP26" s="123">
        <v>1</v>
      </c>
      <c r="BQ26" s="119" t="s">
        <v>0</v>
      </c>
    </row>
    <row r="27" spans="1:69" s="26" customFormat="1" x14ac:dyDescent="0.2">
      <c r="A27" s="332" t="s">
        <v>724</v>
      </c>
      <c r="B27" s="131">
        <v>9</v>
      </c>
      <c r="C27" s="123">
        <v>4</v>
      </c>
      <c r="D27" s="123">
        <v>3</v>
      </c>
      <c r="E27" s="123" t="s">
        <v>0</v>
      </c>
      <c r="F27" s="123" t="s">
        <v>0</v>
      </c>
      <c r="G27" s="123" t="s">
        <v>0</v>
      </c>
      <c r="H27" s="123" t="s">
        <v>0</v>
      </c>
      <c r="I27" s="123" t="s">
        <v>0</v>
      </c>
      <c r="J27" s="123" t="s">
        <v>0</v>
      </c>
      <c r="K27" s="123" t="s">
        <v>0</v>
      </c>
      <c r="L27" s="123" t="s">
        <v>0</v>
      </c>
      <c r="M27" s="123" t="s">
        <v>0</v>
      </c>
      <c r="N27" s="123" t="s">
        <v>0</v>
      </c>
      <c r="O27" s="123" t="s">
        <v>0</v>
      </c>
      <c r="P27" s="123" t="s">
        <v>0</v>
      </c>
      <c r="Q27" s="123" t="s">
        <v>0</v>
      </c>
      <c r="R27" s="123">
        <v>1</v>
      </c>
      <c r="S27" s="123">
        <v>3</v>
      </c>
      <c r="T27" s="123">
        <v>1</v>
      </c>
      <c r="U27" s="123" t="s">
        <v>0</v>
      </c>
      <c r="V27" s="123">
        <v>2</v>
      </c>
      <c r="W27" s="123" t="s">
        <v>0</v>
      </c>
      <c r="X27" s="123" t="s">
        <v>0</v>
      </c>
      <c r="Y27" s="123" t="s">
        <v>0</v>
      </c>
      <c r="Z27" s="123" t="s">
        <v>0</v>
      </c>
      <c r="AA27" s="123" t="s">
        <v>0</v>
      </c>
      <c r="AB27" s="123" t="s">
        <v>0</v>
      </c>
      <c r="AC27" s="123" t="s">
        <v>0</v>
      </c>
      <c r="AD27" s="123" t="s">
        <v>0</v>
      </c>
      <c r="AE27" s="123" t="s">
        <v>0</v>
      </c>
      <c r="AF27" s="123" t="s">
        <v>0</v>
      </c>
      <c r="AG27" s="119" t="s">
        <v>0</v>
      </c>
      <c r="AH27" s="131" t="s">
        <v>0</v>
      </c>
      <c r="AI27" s="123" t="s">
        <v>0</v>
      </c>
      <c r="AJ27" s="123" t="s">
        <v>0</v>
      </c>
      <c r="AK27" s="123" t="s">
        <v>0</v>
      </c>
      <c r="AL27" s="123" t="s">
        <v>0</v>
      </c>
      <c r="AM27" s="123">
        <v>1</v>
      </c>
      <c r="AN27" s="123" t="s">
        <v>0</v>
      </c>
      <c r="AO27" s="123" t="s">
        <v>0</v>
      </c>
      <c r="AP27" s="123">
        <v>1</v>
      </c>
      <c r="AQ27" s="123">
        <v>1</v>
      </c>
      <c r="AR27" s="123" t="s">
        <v>0</v>
      </c>
      <c r="AS27" s="123" t="s">
        <v>0</v>
      </c>
      <c r="AT27" s="123" t="s">
        <v>0</v>
      </c>
      <c r="AU27" s="123" t="s">
        <v>0</v>
      </c>
      <c r="AV27" s="123" t="s">
        <v>0</v>
      </c>
      <c r="AW27" s="123" t="s">
        <v>0</v>
      </c>
      <c r="AX27" s="123">
        <v>1</v>
      </c>
      <c r="AY27" s="123">
        <v>4</v>
      </c>
      <c r="AZ27" s="123" t="s">
        <v>0</v>
      </c>
      <c r="BA27" s="123">
        <v>1</v>
      </c>
      <c r="BB27" s="123" t="s">
        <v>0</v>
      </c>
      <c r="BC27" s="123" t="s">
        <v>0</v>
      </c>
      <c r="BD27" s="123" t="s">
        <v>0</v>
      </c>
      <c r="BE27" s="123" t="s">
        <v>0</v>
      </c>
      <c r="BF27" s="123" t="s">
        <v>0</v>
      </c>
      <c r="BG27" s="123" t="s">
        <v>0</v>
      </c>
      <c r="BH27" s="123" t="s">
        <v>0</v>
      </c>
      <c r="BI27" s="123" t="s">
        <v>0</v>
      </c>
      <c r="BJ27" s="123" t="s">
        <v>0</v>
      </c>
      <c r="BK27" s="123" t="s">
        <v>0</v>
      </c>
      <c r="BL27" s="123" t="s">
        <v>0</v>
      </c>
      <c r="BM27" s="123" t="s">
        <v>0</v>
      </c>
      <c r="BN27" s="123">
        <v>14</v>
      </c>
      <c r="BO27" s="123">
        <v>13</v>
      </c>
      <c r="BP27" s="123">
        <v>4</v>
      </c>
      <c r="BQ27" s="119">
        <v>1</v>
      </c>
    </row>
    <row r="28" spans="1:69" s="125" customFormat="1" ht="15" x14ac:dyDescent="0.25">
      <c r="A28" s="325" t="s">
        <v>1473</v>
      </c>
      <c r="B28" s="128">
        <v>3004</v>
      </c>
      <c r="C28" s="129">
        <v>514</v>
      </c>
      <c r="D28" s="129">
        <v>1891</v>
      </c>
      <c r="E28" s="129">
        <v>239</v>
      </c>
      <c r="F28" s="129">
        <v>56</v>
      </c>
      <c r="G28" s="129" t="s">
        <v>0</v>
      </c>
      <c r="H28" s="129">
        <v>33</v>
      </c>
      <c r="I28" s="129" t="s">
        <v>0</v>
      </c>
      <c r="J28" s="129" t="s">
        <v>0</v>
      </c>
      <c r="K28" s="129" t="s">
        <v>0</v>
      </c>
      <c r="L28" s="129" t="s">
        <v>0</v>
      </c>
      <c r="M28" s="129" t="s">
        <v>0</v>
      </c>
      <c r="N28" s="129">
        <v>19</v>
      </c>
      <c r="O28" s="129">
        <v>23</v>
      </c>
      <c r="P28" s="129">
        <v>1</v>
      </c>
      <c r="Q28" s="129">
        <v>5</v>
      </c>
      <c r="R28" s="129">
        <v>197321</v>
      </c>
      <c r="S28" s="129">
        <v>209067</v>
      </c>
      <c r="T28" s="129">
        <v>56823</v>
      </c>
      <c r="U28" s="129">
        <v>62793</v>
      </c>
      <c r="V28" s="129">
        <v>16520</v>
      </c>
      <c r="W28" s="129">
        <v>17445</v>
      </c>
      <c r="X28" s="129">
        <v>7648</v>
      </c>
      <c r="Y28" s="129">
        <v>7553</v>
      </c>
      <c r="Z28" s="129">
        <v>25</v>
      </c>
      <c r="AA28" s="129">
        <v>31</v>
      </c>
      <c r="AB28" s="129">
        <v>16</v>
      </c>
      <c r="AC28" s="129">
        <v>20</v>
      </c>
      <c r="AD28" s="129">
        <v>304</v>
      </c>
      <c r="AE28" s="129">
        <v>337</v>
      </c>
      <c r="AF28" s="129">
        <v>186</v>
      </c>
      <c r="AG28" s="130">
        <v>223</v>
      </c>
      <c r="AH28" s="128">
        <v>29</v>
      </c>
      <c r="AI28" s="129">
        <v>45</v>
      </c>
      <c r="AJ28" s="129">
        <v>21</v>
      </c>
      <c r="AK28" s="129">
        <v>37</v>
      </c>
      <c r="AL28" s="129" t="s">
        <v>0</v>
      </c>
      <c r="AM28" s="129">
        <v>2</v>
      </c>
      <c r="AN28" s="129" t="s">
        <v>0</v>
      </c>
      <c r="AO28" s="129">
        <v>1</v>
      </c>
      <c r="AP28" s="129">
        <v>14</v>
      </c>
      <c r="AQ28" s="129">
        <v>1</v>
      </c>
      <c r="AR28" s="129" t="s">
        <v>0</v>
      </c>
      <c r="AS28" s="129">
        <v>1</v>
      </c>
      <c r="AT28" s="129">
        <v>2</v>
      </c>
      <c r="AU28" s="129" t="s">
        <v>0</v>
      </c>
      <c r="AV28" s="129">
        <v>2</v>
      </c>
      <c r="AW28" s="129" t="s">
        <v>0</v>
      </c>
      <c r="AX28" s="129">
        <v>9978</v>
      </c>
      <c r="AY28" s="129">
        <v>10614</v>
      </c>
      <c r="AZ28" s="129">
        <v>3968</v>
      </c>
      <c r="BA28" s="129">
        <v>2529</v>
      </c>
      <c r="BB28" s="129">
        <v>45</v>
      </c>
      <c r="BC28" s="129" t="s">
        <v>0</v>
      </c>
      <c r="BD28" s="129">
        <v>13</v>
      </c>
      <c r="BE28" s="129" t="s">
        <v>0</v>
      </c>
      <c r="BF28" s="129" t="s">
        <v>0</v>
      </c>
      <c r="BG28" s="129" t="s">
        <v>0</v>
      </c>
      <c r="BH28" s="129" t="s">
        <v>0</v>
      </c>
      <c r="BI28" s="129" t="s">
        <v>0</v>
      </c>
      <c r="BJ28" s="129" t="s">
        <v>0</v>
      </c>
      <c r="BK28" s="129" t="s">
        <v>0</v>
      </c>
      <c r="BL28" s="129" t="s">
        <v>0</v>
      </c>
      <c r="BM28" s="129" t="s">
        <v>0</v>
      </c>
      <c r="BN28" s="129">
        <v>227317</v>
      </c>
      <c r="BO28" s="129">
        <v>238079</v>
      </c>
      <c r="BP28" s="129">
        <v>70602</v>
      </c>
      <c r="BQ28" s="130">
        <v>73401</v>
      </c>
    </row>
    <row r="29" spans="1:69" s="26" customFormat="1" x14ac:dyDescent="0.2">
      <c r="A29" s="269" t="s">
        <v>878</v>
      </c>
      <c r="B29" s="131">
        <v>2893</v>
      </c>
      <c r="C29" s="123">
        <v>467</v>
      </c>
      <c r="D29" s="123">
        <v>1838</v>
      </c>
      <c r="E29" s="123">
        <v>223</v>
      </c>
      <c r="F29" s="123">
        <v>56</v>
      </c>
      <c r="G29" s="123" t="s">
        <v>0</v>
      </c>
      <c r="H29" s="123">
        <v>33</v>
      </c>
      <c r="I29" s="123" t="s">
        <v>0</v>
      </c>
      <c r="J29" s="123" t="s">
        <v>0</v>
      </c>
      <c r="K29" s="123" t="s">
        <v>0</v>
      </c>
      <c r="L29" s="123" t="s">
        <v>0</v>
      </c>
      <c r="M29" s="123" t="s">
        <v>0</v>
      </c>
      <c r="N29" s="123" t="s">
        <v>0</v>
      </c>
      <c r="O29" s="123" t="s">
        <v>0</v>
      </c>
      <c r="P29" s="123" t="s">
        <v>0</v>
      </c>
      <c r="Q29" s="123" t="s">
        <v>0</v>
      </c>
      <c r="R29" s="123">
        <v>12</v>
      </c>
      <c r="S29" s="123">
        <v>12</v>
      </c>
      <c r="T29" s="123">
        <v>6</v>
      </c>
      <c r="U29" s="123">
        <v>3</v>
      </c>
      <c r="V29" s="123">
        <v>4</v>
      </c>
      <c r="W29" s="123">
        <v>7</v>
      </c>
      <c r="X29" s="123">
        <v>3</v>
      </c>
      <c r="Y29" s="123">
        <v>7</v>
      </c>
      <c r="Z29" s="123" t="s">
        <v>0</v>
      </c>
      <c r="AA29" s="123" t="s">
        <v>0</v>
      </c>
      <c r="AB29" s="123" t="s">
        <v>0</v>
      </c>
      <c r="AC29" s="123" t="s">
        <v>0</v>
      </c>
      <c r="AD29" s="123">
        <v>1</v>
      </c>
      <c r="AE29" s="123" t="s">
        <v>0</v>
      </c>
      <c r="AF29" s="123" t="s">
        <v>0</v>
      </c>
      <c r="AG29" s="119" t="s">
        <v>0</v>
      </c>
      <c r="AH29" s="131" t="s">
        <v>0</v>
      </c>
      <c r="AI29" s="123" t="s">
        <v>0</v>
      </c>
      <c r="AJ29" s="123" t="s">
        <v>0</v>
      </c>
      <c r="AK29" s="123" t="s">
        <v>0</v>
      </c>
      <c r="AL29" s="123" t="s">
        <v>0</v>
      </c>
      <c r="AM29" s="123" t="s">
        <v>0</v>
      </c>
      <c r="AN29" s="123" t="s">
        <v>0</v>
      </c>
      <c r="AO29" s="123" t="s">
        <v>0</v>
      </c>
      <c r="AP29" s="123" t="s">
        <v>0</v>
      </c>
      <c r="AQ29" s="123" t="s">
        <v>0</v>
      </c>
      <c r="AR29" s="123" t="s">
        <v>0</v>
      </c>
      <c r="AS29" s="123" t="s">
        <v>0</v>
      </c>
      <c r="AT29" s="123" t="s">
        <v>0</v>
      </c>
      <c r="AU29" s="123" t="s">
        <v>0</v>
      </c>
      <c r="AV29" s="123" t="s">
        <v>0</v>
      </c>
      <c r="AW29" s="123" t="s">
        <v>0</v>
      </c>
      <c r="AX29" s="123" t="s">
        <v>0</v>
      </c>
      <c r="AY29" s="123" t="s">
        <v>0</v>
      </c>
      <c r="AZ29" s="123" t="s">
        <v>0</v>
      </c>
      <c r="BA29" s="123" t="s">
        <v>0</v>
      </c>
      <c r="BB29" s="123">
        <v>1</v>
      </c>
      <c r="BC29" s="123" t="s">
        <v>0</v>
      </c>
      <c r="BD29" s="123">
        <v>1</v>
      </c>
      <c r="BE29" s="123" t="s">
        <v>0</v>
      </c>
      <c r="BF29" s="123" t="s">
        <v>0</v>
      </c>
      <c r="BG29" s="123" t="s">
        <v>0</v>
      </c>
      <c r="BH29" s="123" t="s">
        <v>0</v>
      </c>
      <c r="BI29" s="123" t="s">
        <v>0</v>
      </c>
      <c r="BJ29" s="123" t="s">
        <v>0</v>
      </c>
      <c r="BK29" s="123" t="s">
        <v>0</v>
      </c>
      <c r="BL29" s="123" t="s">
        <v>0</v>
      </c>
      <c r="BM29" s="123" t="s">
        <v>0</v>
      </c>
      <c r="BN29" s="123">
        <v>2967</v>
      </c>
      <c r="BO29" s="123">
        <v>486</v>
      </c>
      <c r="BP29" s="123">
        <v>1881</v>
      </c>
      <c r="BQ29" s="119">
        <v>233</v>
      </c>
    </row>
    <row r="30" spans="1:69" s="26" customFormat="1" x14ac:dyDescent="0.2">
      <c r="A30" s="280" t="s">
        <v>1570</v>
      </c>
      <c r="B30" s="131">
        <v>2313</v>
      </c>
      <c r="C30" s="123">
        <v>442</v>
      </c>
      <c r="D30" s="123">
        <v>1474</v>
      </c>
      <c r="E30" s="123">
        <v>213</v>
      </c>
      <c r="F30" s="123">
        <v>55</v>
      </c>
      <c r="G30" s="123" t="s">
        <v>0</v>
      </c>
      <c r="H30" s="123">
        <v>33</v>
      </c>
      <c r="I30" s="123" t="s">
        <v>0</v>
      </c>
      <c r="J30" s="123" t="s">
        <v>0</v>
      </c>
      <c r="K30" s="123" t="s">
        <v>0</v>
      </c>
      <c r="L30" s="123" t="s">
        <v>0</v>
      </c>
      <c r="M30" s="123" t="s">
        <v>0</v>
      </c>
      <c r="N30" s="123" t="s">
        <v>0</v>
      </c>
      <c r="O30" s="123" t="s">
        <v>0</v>
      </c>
      <c r="P30" s="123" t="s">
        <v>0</v>
      </c>
      <c r="Q30" s="123" t="s">
        <v>0</v>
      </c>
      <c r="R30" s="123">
        <v>3</v>
      </c>
      <c r="S30" s="123">
        <v>1</v>
      </c>
      <c r="T30" s="123">
        <v>3</v>
      </c>
      <c r="U30" s="123" t="s">
        <v>0</v>
      </c>
      <c r="V30" s="123">
        <v>3</v>
      </c>
      <c r="W30" s="123">
        <v>7</v>
      </c>
      <c r="X30" s="123">
        <v>3</v>
      </c>
      <c r="Y30" s="123">
        <v>7</v>
      </c>
      <c r="Z30" s="123" t="s">
        <v>0</v>
      </c>
      <c r="AA30" s="123" t="s">
        <v>0</v>
      </c>
      <c r="AB30" s="123" t="s">
        <v>0</v>
      </c>
      <c r="AC30" s="123" t="s">
        <v>0</v>
      </c>
      <c r="AD30" s="123" t="s">
        <v>0</v>
      </c>
      <c r="AE30" s="123" t="s">
        <v>0</v>
      </c>
      <c r="AF30" s="123" t="s">
        <v>0</v>
      </c>
      <c r="AG30" s="119" t="s">
        <v>0</v>
      </c>
      <c r="AH30" s="131" t="s">
        <v>0</v>
      </c>
      <c r="AI30" s="123" t="s">
        <v>0</v>
      </c>
      <c r="AJ30" s="123" t="s">
        <v>0</v>
      </c>
      <c r="AK30" s="123" t="s">
        <v>0</v>
      </c>
      <c r="AL30" s="123" t="s">
        <v>0</v>
      </c>
      <c r="AM30" s="123" t="s">
        <v>0</v>
      </c>
      <c r="AN30" s="123" t="s">
        <v>0</v>
      </c>
      <c r="AO30" s="123" t="s">
        <v>0</v>
      </c>
      <c r="AP30" s="123" t="s">
        <v>0</v>
      </c>
      <c r="AQ30" s="123" t="s">
        <v>0</v>
      </c>
      <c r="AR30" s="123" t="s">
        <v>0</v>
      </c>
      <c r="AS30" s="123" t="s">
        <v>0</v>
      </c>
      <c r="AT30" s="123" t="s">
        <v>0</v>
      </c>
      <c r="AU30" s="123" t="s">
        <v>0</v>
      </c>
      <c r="AV30" s="123" t="s">
        <v>0</v>
      </c>
      <c r="AW30" s="123" t="s">
        <v>0</v>
      </c>
      <c r="AX30" s="123" t="s">
        <v>0</v>
      </c>
      <c r="AY30" s="123" t="s">
        <v>0</v>
      </c>
      <c r="AZ30" s="123" t="s">
        <v>0</v>
      </c>
      <c r="BA30" s="123" t="s">
        <v>0</v>
      </c>
      <c r="BB30" s="123">
        <v>1</v>
      </c>
      <c r="BC30" s="123" t="s">
        <v>0</v>
      </c>
      <c r="BD30" s="123">
        <v>1</v>
      </c>
      <c r="BE30" s="123" t="s">
        <v>0</v>
      </c>
      <c r="BF30" s="123" t="s">
        <v>0</v>
      </c>
      <c r="BG30" s="123" t="s">
        <v>0</v>
      </c>
      <c r="BH30" s="123" t="s">
        <v>0</v>
      </c>
      <c r="BI30" s="123" t="s">
        <v>0</v>
      </c>
      <c r="BJ30" s="123" t="s">
        <v>0</v>
      </c>
      <c r="BK30" s="123" t="s">
        <v>0</v>
      </c>
      <c r="BL30" s="123" t="s">
        <v>0</v>
      </c>
      <c r="BM30" s="123" t="s">
        <v>0</v>
      </c>
      <c r="BN30" s="123">
        <v>2375</v>
      </c>
      <c r="BO30" s="123">
        <v>450</v>
      </c>
      <c r="BP30" s="123">
        <v>1514</v>
      </c>
      <c r="BQ30" s="119">
        <v>220</v>
      </c>
    </row>
    <row r="31" spans="1:69" s="26" customFormat="1" x14ac:dyDescent="0.2">
      <c r="A31" s="280" t="s">
        <v>865</v>
      </c>
      <c r="B31" s="131">
        <v>558</v>
      </c>
      <c r="C31" s="123">
        <v>11</v>
      </c>
      <c r="D31" s="123">
        <v>348</v>
      </c>
      <c r="E31" s="123">
        <v>7</v>
      </c>
      <c r="F31" s="123">
        <v>1</v>
      </c>
      <c r="G31" s="123" t="s">
        <v>0</v>
      </c>
      <c r="H31" s="123" t="s">
        <v>0</v>
      </c>
      <c r="I31" s="123" t="s">
        <v>0</v>
      </c>
      <c r="J31" s="123" t="s">
        <v>0</v>
      </c>
      <c r="K31" s="123" t="s">
        <v>0</v>
      </c>
      <c r="L31" s="123" t="s">
        <v>0</v>
      </c>
      <c r="M31" s="123" t="s">
        <v>0</v>
      </c>
      <c r="N31" s="123" t="s">
        <v>0</v>
      </c>
      <c r="O31" s="123" t="s">
        <v>0</v>
      </c>
      <c r="P31" s="123" t="s">
        <v>0</v>
      </c>
      <c r="Q31" s="123" t="s">
        <v>0</v>
      </c>
      <c r="R31" s="123">
        <v>6</v>
      </c>
      <c r="S31" s="123">
        <v>2</v>
      </c>
      <c r="T31" s="123">
        <v>2</v>
      </c>
      <c r="U31" s="123">
        <v>2</v>
      </c>
      <c r="V31" s="123">
        <v>1</v>
      </c>
      <c r="W31" s="123" t="s">
        <v>0</v>
      </c>
      <c r="X31" s="123" t="s">
        <v>0</v>
      </c>
      <c r="Y31" s="123" t="s">
        <v>0</v>
      </c>
      <c r="Z31" s="123" t="s">
        <v>0</v>
      </c>
      <c r="AA31" s="123" t="s">
        <v>0</v>
      </c>
      <c r="AB31" s="123" t="s">
        <v>0</v>
      </c>
      <c r="AC31" s="123" t="s">
        <v>0</v>
      </c>
      <c r="AD31" s="123">
        <v>1</v>
      </c>
      <c r="AE31" s="123" t="s">
        <v>0</v>
      </c>
      <c r="AF31" s="123" t="s">
        <v>0</v>
      </c>
      <c r="AG31" s="119" t="s">
        <v>0</v>
      </c>
      <c r="AH31" s="131" t="s">
        <v>0</v>
      </c>
      <c r="AI31" s="123" t="s">
        <v>0</v>
      </c>
      <c r="AJ31" s="123" t="s">
        <v>0</v>
      </c>
      <c r="AK31" s="123" t="s">
        <v>0</v>
      </c>
      <c r="AL31" s="123" t="s">
        <v>0</v>
      </c>
      <c r="AM31" s="123" t="s">
        <v>0</v>
      </c>
      <c r="AN31" s="123" t="s">
        <v>0</v>
      </c>
      <c r="AO31" s="123" t="s">
        <v>0</v>
      </c>
      <c r="AP31" s="123" t="s">
        <v>0</v>
      </c>
      <c r="AQ31" s="123" t="s">
        <v>0</v>
      </c>
      <c r="AR31" s="123" t="s">
        <v>0</v>
      </c>
      <c r="AS31" s="123" t="s">
        <v>0</v>
      </c>
      <c r="AT31" s="123" t="s">
        <v>0</v>
      </c>
      <c r="AU31" s="123" t="s">
        <v>0</v>
      </c>
      <c r="AV31" s="123" t="s">
        <v>0</v>
      </c>
      <c r="AW31" s="123" t="s">
        <v>0</v>
      </c>
      <c r="AX31" s="123" t="s">
        <v>0</v>
      </c>
      <c r="AY31" s="123" t="s">
        <v>0</v>
      </c>
      <c r="AZ31" s="123" t="s">
        <v>0</v>
      </c>
      <c r="BA31" s="123" t="s">
        <v>0</v>
      </c>
      <c r="BB31" s="123" t="s">
        <v>0</v>
      </c>
      <c r="BC31" s="123" t="s">
        <v>0</v>
      </c>
      <c r="BD31" s="123" t="s">
        <v>0</v>
      </c>
      <c r="BE31" s="123" t="s">
        <v>0</v>
      </c>
      <c r="BF31" s="123" t="s">
        <v>0</v>
      </c>
      <c r="BG31" s="123" t="s">
        <v>0</v>
      </c>
      <c r="BH31" s="123" t="s">
        <v>0</v>
      </c>
      <c r="BI31" s="123" t="s">
        <v>0</v>
      </c>
      <c r="BJ31" s="123" t="s">
        <v>0</v>
      </c>
      <c r="BK31" s="123" t="s">
        <v>0</v>
      </c>
      <c r="BL31" s="123" t="s">
        <v>0</v>
      </c>
      <c r="BM31" s="123" t="s">
        <v>0</v>
      </c>
      <c r="BN31" s="123">
        <v>567</v>
      </c>
      <c r="BO31" s="123">
        <v>13</v>
      </c>
      <c r="BP31" s="123">
        <v>350</v>
      </c>
      <c r="BQ31" s="119">
        <v>9</v>
      </c>
    </row>
    <row r="32" spans="1:69" s="26" customFormat="1" x14ac:dyDescent="0.2">
      <c r="A32" s="280" t="s">
        <v>866</v>
      </c>
      <c r="B32" s="131">
        <v>22</v>
      </c>
      <c r="C32" s="123">
        <v>14</v>
      </c>
      <c r="D32" s="123">
        <v>16</v>
      </c>
      <c r="E32" s="123">
        <v>3</v>
      </c>
      <c r="F32" s="123" t="s">
        <v>0</v>
      </c>
      <c r="G32" s="123" t="s">
        <v>0</v>
      </c>
      <c r="H32" s="123" t="s">
        <v>0</v>
      </c>
      <c r="I32" s="123" t="s">
        <v>0</v>
      </c>
      <c r="J32" s="123" t="s">
        <v>0</v>
      </c>
      <c r="K32" s="123" t="s">
        <v>0</v>
      </c>
      <c r="L32" s="123" t="s">
        <v>0</v>
      </c>
      <c r="M32" s="123" t="s">
        <v>0</v>
      </c>
      <c r="N32" s="123" t="s">
        <v>0</v>
      </c>
      <c r="O32" s="123" t="s">
        <v>0</v>
      </c>
      <c r="P32" s="123" t="s">
        <v>0</v>
      </c>
      <c r="Q32" s="123" t="s">
        <v>0</v>
      </c>
      <c r="R32" s="123">
        <v>3</v>
      </c>
      <c r="S32" s="123">
        <v>9</v>
      </c>
      <c r="T32" s="123">
        <v>1</v>
      </c>
      <c r="U32" s="123">
        <v>1</v>
      </c>
      <c r="V32" s="123" t="s">
        <v>0</v>
      </c>
      <c r="W32" s="123" t="s">
        <v>0</v>
      </c>
      <c r="X32" s="123" t="s">
        <v>0</v>
      </c>
      <c r="Y32" s="123" t="s">
        <v>0</v>
      </c>
      <c r="Z32" s="123" t="s">
        <v>0</v>
      </c>
      <c r="AA32" s="123" t="s">
        <v>0</v>
      </c>
      <c r="AB32" s="123" t="s">
        <v>0</v>
      </c>
      <c r="AC32" s="123" t="s">
        <v>0</v>
      </c>
      <c r="AD32" s="123" t="s">
        <v>0</v>
      </c>
      <c r="AE32" s="123" t="s">
        <v>0</v>
      </c>
      <c r="AF32" s="123" t="s">
        <v>0</v>
      </c>
      <c r="AG32" s="119" t="s">
        <v>0</v>
      </c>
      <c r="AH32" s="131" t="s">
        <v>0</v>
      </c>
      <c r="AI32" s="123" t="s">
        <v>0</v>
      </c>
      <c r="AJ32" s="123" t="s">
        <v>0</v>
      </c>
      <c r="AK32" s="123" t="s">
        <v>0</v>
      </c>
      <c r="AL32" s="123" t="s">
        <v>0</v>
      </c>
      <c r="AM32" s="123" t="s">
        <v>0</v>
      </c>
      <c r="AN32" s="123" t="s">
        <v>0</v>
      </c>
      <c r="AO32" s="123" t="s">
        <v>0</v>
      </c>
      <c r="AP32" s="123" t="s">
        <v>0</v>
      </c>
      <c r="AQ32" s="123" t="s">
        <v>0</v>
      </c>
      <c r="AR32" s="123" t="s">
        <v>0</v>
      </c>
      <c r="AS32" s="123" t="s">
        <v>0</v>
      </c>
      <c r="AT32" s="123" t="s">
        <v>0</v>
      </c>
      <c r="AU32" s="123" t="s">
        <v>0</v>
      </c>
      <c r="AV32" s="123" t="s">
        <v>0</v>
      </c>
      <c r="AW32" s="123" t="s">
        <v>0</v>
      </c>
      <c r="AX32" s="123" t="s">
        <v>0</v>
      </c>
      <c r="AY32" s="123" t="s">
        <v>0</v>
      </c>
      <c r="AZ32" s="123" t="s">
        <v>0</v>
      </c>
      <c r="BA32" s="123" t="s">
        <v>0</v>
      </c>
      <c r="BB32" s="123" t="s">
        <v>0</v>
      </c>
      <c r="BC32" s="123" t="s">
        <v>0</v>
      </c>
      <c r="BD32" s="123" t="s">
        <v>0</v>
      </c>
      <c r="BE32" s="123" t="s">
        <v>0</v>
      </c>
      <c r="BF32" s="123" t="s">
        <v>0</v>
      </c>
      <c r="BG32" s="123" t="s">
        <v>0</v>
      </c>
      <c r="BH32" s="123" t="s">
        <v>0</v>
      </c>
      <c r="BI32" s="123" t="s">
        <v>0</v>
      </c>
      <c r="BJ32" s="123" t="s">
        <v>0</v>
      </c>
      <c r="BK32" s="123" t="s">
        <v>0</v>
      </c>
      <c r="BL32" s="123" t="s">
        <v>0</v>
      </c>
      <c r="BM32" s="123" t="s">
        <v>0</v>
      </c>
      <c r="BN32" s="123">
        <v>25</v>
      </c>
      <c r="BO32" s="123">
        <v>23</v>
      </c>
      <c r="BP32" s="123">
        <v>17</v>
      </c>
      <c r="BQ32" s="119">
        <v>4</v>
      </c>
    </row>
    <row r="33" spans="1:69" s="26" customFormat="1" x14ac:dyDescent="0.2">
      <c r="A33" s="269" t="s">
        <v>727</v>
      </c>
      <c r="B33" s="131">
        <v>35</v>
      </c>
      <c r="C33" s="123">
        <v>39</v>
      </c>
      <c r="D33" s="123">
        <v>12</v>
      </c>
      <c r="E33" s="123">
        <v>13</v>
      </c>
      <c r="F33" s="123" t="s">
        <v>0</v>
      </c>
      <c r="G33" s="123" t="s">
        <v>0</v>
      </c>
      <c r="H33" s="123" t="s">
        <v>0</v>
      </c>
      <c r="I33" s="123" t="s">
        <v>0</v>
      </c>
      <c r="J33" s="123" t="s">
        <v>0</v>
      </c>
      <c r="K33" s="123" t="s">
        <v>0</v>
      </c>
      <c r="L33" s="123" t="s">
        <v>0</v>
      </c>
      <c r="M33" s="123" t="s">
        <v>0</v>
      </c>
      <c r="N33" s="123">
        <v>18</v>
      </c>
      <c r="O33" s="123">
        <v>23</v>
      </c>
      <c r="P33" s="123">
        <v>1</v>
      </c>
      <c r="Q33" s="123">
        <v>5</v>
      </c>
      <c r="R33" s="123">
        <v>197113</v>
      </c>
      <c r="S33" s="123">
        <v>208875</v>
      </c>
      <c r="T33" s="123">
        <v>56765</v>
      </c>
      <c r="U33" s="123">
        <v>62725</v>
      </c>
      <c r="V33" s="123">
        <v>507</v>
      </c>
      <c r="W33" s="123">
        <v>533</v>
      </c>
      <c r="X33" s="123">
        <v>201</v>
      </c>
      <c r="Y33" s="123">
        <v>178</v>
      </c>
      <c r="Z33" s="123">
        <v>1</v>
      </c>
      <c r="AA33" s="123">
        <v>3</v>
      </c>
      <c r="AB33" s="123">
        <v>1</v>
      </c>
      <c r="AC33" s="123" t="s">
        <v>0</v>
      </c>
      <c r="AD33" s="123">
        <v>2</v>
      </c>
      <c r="AE33" s="123" t="s">
        <v>0</v>
      </c>
      <c r="AF33" s="123" t="s">
        <v>0</v>
      </c>
      <c r="AG33" s="119" t="s">
        <v>0</v>
      </c>
      <c r="AH33" s="131" t="s">
        <v>0</v>
      </c>
      <c r="AI33" s="123" t="s">
        <v>0</v>
      </c>
      <c r="AJ33" s="123" t="s">
        <v>0</v>
      </c>
      <c r="AK33" s="123" t="s">
        <v>0</v>
      </c>
      <c r="AL33" s="123" t="s">
        <v>0</v>
      </c>
      <c r="AM33" s="123" t="s">
        <v>0</v>
      </c>
      <c r="AN33" s="123" t="s">
        <v>0</v>
      </c>
      <c r="AO33" s="123" t="s">
        <v>0</v>
      </c>
      <c r="AP33" s="123" t="s">
        <v>0</v>
      </c>
      <c r="AQ33" s="123" t="s">
        <v>0</v>
      </c>
      <c r="AR33" s="123" t="s">
        <v>0</v>
      </c>
      <c r="AS33" s="123" t="s">
        <v>0</v>
      </c>
      <c r="AT33" s="123" t="s">
        <v>0</v>
      </c>
      <c r="AU33" s="123" t="s">
        <v>0</v>
      </c>
      <c r="AV33" s="123" t="s">
        <v>0</v>
      </c>
      <c r="AW33" s="123" t="s">
        <v>0</v>
      </c>
      <c r="AX33" s="123">
        <v>36</v>
      </c>
      <c r="AY33" s="123">
        <v>30</v>
      </c>
      <c r="AZ33" s="123">
        <v>13</v>
      </c>
      <c r="BA33" s="123">
        <v>12</v>
      </c>
      <c r="BB33" s="123" t="s">
        <v>0</v>
      </c>
      <c r="BC33" s="123" t="s">
        <v>0</v>
      </c>
      <c r="BD33" s="123" t="s">
        <v>0</v>
      </c>
      <c r="BE33" s="123" t="s">
        <v>0</v>
      </c>
      <c r="BF33" s="123" t="s">
        <v>0</v>
      </c>
      <c r="BG33" s="123" t="s">
        <v>0</v>
      </c>
      <c r="BH33" s="123" t="s">
        <v>0</v>
      </c>
      <c r="BI33" s="123" t="s">
        <v>0</v>
      </c>
      <c r="BJ33" s="123" t="s">
        <v>0</v>
      </c>
      <c r="BK33" s="123" t="s">
        <v>0</v>
      </c>
      <c r="BL33" s="123" t="s">
        <v>0</v>
      </c>
      <c r="BM33" s="123" t="s">
        <v>0</v>
      </c>
      <c r="BN33" s="123">
        <v>197712</v>
      </c>
      <c r="BO33" s="123">
        <v>209503</v>
      </c>
      <c r="BP33" s="123">
        <v>56993</v>
      </c>
      <c r="BQ33" s="119">
        <v>62933</v>
      </c>
    </row>
    <row r="34" spans="1:69" s="26" customFormat="1" x14ac:dyDescent="0.2">
      <c r="A34" s="280" t="s">
        <v>717</v>
      </c>
      <c r="B34" s="131" t="s">
        <v>0</v>
      </c>
      <c r="C34" s="123" t="s">
        <v>0</v>
      </c>
      <c r="D34" s="123" t="s">
        <v>0</v>
      </c>
      <c r="E34" s="123" t="s">
        <v>0</v>
      </c>
      <c r="F34" s="123" t="s">
        <v>0</v>
      </c>
      <c r="G34" s="123" t="s">
        <v>0</v>
      </c>
      <c r="H34" s="123" t="s">
        <v>0</v>
      </c>
      <c r="I34" s="123" t="s">
        <v>0</v>
      </c>
      <c r="J34" s="123" t="s">
        <v>0</v>
      </c>
      <c r="K34" s="123" t="s">
        <v>0</v>
      </c>
      <c r="L34" s="123" t="s">
        <v>0</v>
      </c>
      <c r="M34" s="123" t="s">
        <v>0</v>
      </c>
      <c r="N34" s="123" t="s">
        <v>0</v>
      </c>
      <c r="O34" s="123" t="s">
        <v>0</v>
      </c>
      <c r="P34" s="123" t="s">
        <v>0</v>
      </c>
      <c r="Q34" s="123" t="s">
        <v>0</v>
      </c>
      <c r="R34" s="123">
        <v>1</v>
      </c>
      <c r="S34" s="123" t="s">
        <v>0</v>
      </c>
      <c r="T34" s="123">
        <v>1</v>
      </c>
      <c r="U34" s="123" t="s">
        <v>0</v>
      </c>
      <c r="V34" s="123" t="s">
        <v>0</v>
      </c>
      <c r="W34" s="123" t="s">
        <v>0</v>
      </c>
      <c r="X34" s="123" t="s">
        <v>0</v>
      </c>
      <c r="Y34" s="123" t="s">
        <v>0</v>
      </c>
      <c r="Z34" s="123" t="s">
        <v>0</v>
      </c>
      <c r="AA34" s="123" t="s">
        <v>0</v>
      </c>
      <c r="AB34" s="123" t="s">
        <v>0</v>
      </c>
      <c r="AC34" s="123" t="s">
        <v>0</v>
      </c>
      <c r="AD34" s="123" t="s">
        <v>0</v>
      </c>
      <c r="AE34" s="123" t="s">
        <v>0</v>
      </c>
      <c r="AF34" s="123" t="s">
        <v>0</v>
      </c>
      <c r="AG34" s="119" t="s">
        <v>0</v>
      </c>
      <c r="AH34" s="131" t="s">
        <v>0</v>
      </c>
      <c r="AI34" s="123" t="s">
        <v>0</v>
      </c>
      <c r="AJ34" s="123" t="s">
        <v>0</v>
      </c>
      <c r="AK34" s="123" t="s">
        <v>0</v>
      </c>
      <c r="AL34" s="123" t="s">
        <v>0</v>
      </c>
      <c r="AM34" s="123" t="s">
        <v>0</v>
      </c>
      <c r="AN34" s="123" t="s">
        <v>0</v>
      </c>
      <c r="AO34" s="123" t="s">
        <v>0</v>
      </c>
      <c r="AP34" s="123" t="s">
        <v>0</v>
      </c>
      <c r="AQ34" s="123" t="s">
        <v>0</v>
      </c>
      <c r="AR34" s="123" t="s">
        <v>0</v>
      </c>
      <c r="AS34" s="123" t="s">
        <v>0</v>
      </c>
      <c r="AT34" s="123" t="s">
        <v>0</v>
      </c>
      <c r="AU34" s="123" t="s">
        <v>0</v>
      </c>
      <c r="AV34" s="123" t="s">
        <v>0</v>
      </c>
      <c r="AW34" s="123" t="s">
        <v>0</v>
      </c>
      <c r="AX34" s="123" t="s">
        <v>0</v>
      </c>
      <c r="AY34" s="123" t="s">
        <v>0</v>
      </c>
      <c r="AZ34" s="123" t="s">
        <v>0</v>
      </c>
      <c r="BA34" s="123" t="s">
        <v>0</v>
      </c>
      <c r="BB34" s="123" t="s">
        <v>0</v>
      </c>
      <c r="BC34" s="123" t="s">
        <v>0</v>
      </c>
      <c r="BD34" s="123" t="s">
        <v>0</v>
      </c>
      <c r="BE34" s="123" t="s">
        <v>0</v>
      </c>
      <c r="BF34" s="123" t="s">
        <v>0</v>
      </c>
      <c r="BG34" s="123" t="s">
        <v>0</v>
      </c>
      <c r="BH34" s="123" t="s">
        <v>0</v>
      </c>
      <c r="BI34" s="123" t="s">
        <v>0</v>
      </c>
      <c r="BJ34" s="123" t="s">
        <v>0</v>
      </c>
      <c r="BK34" s="123" t="s">
        <v>0</v>
      </c>
      <c r="BL34" s="123" t="s">
        <v>0</v>
      </c>
      <c r="BM34" s="123" t="s">
        <v>0</v>
      </c>
      <c r="BN34" s="123">
        <v>1</v>
      </c>
      <c r="BO34" s="123" t="s">
        <v>0</v>
      </c>
      <c r="BP34" s="123">
        <v>1</v>
      </c>
      <c r="BQ34" s="119" t="s">
        <v>0</v>
      </c>
    </row>
    <row r="35" spans="1:69" s="26" customFormat="1" x14ac:dyDescent="0.2">
      <c r="A35" s="280" t="s">
        <v>707</v>
      </c>
      <c r="B35" s="131">
        <v>1</v>
      </c>
      <c r="C35" s="123">
        <v>1</v>
      </c>
      <c r="D35" s="123" t="s">
        <v>0</v>
      </c>
      <c r="E35" s="123">
        <v>1</v>
      </c>
      <c r="F35" s="123" t="s">
        <v>0</v>
      </c>
      <c r="G35" s="123" t="s">
        <v>0</v>
      </c>
      <c r="H35" s="123" t="s">
        <v>0</v>
      </c>
      <c r="I35" s="123" t="s">
        <v>0</v>
      </c>
      <c r="J35" s="123" t="s">
        <v>0</v>
      </c>
      <c r="K35" s="123" t="s">
        <v>0</v>
      </c>
      <c r="L35" s="123" t="s">
        <v>0</v>
      </c>
      <c r="M35" s="123" t="s">
        <v>0</v>
      </c>
      <c r="N35" s="123" t="s">
        <v>0</v>
      </c>
      <c r="O35" s="123" t="s">
        <v>0</v>
      </c>
      <c r="P35" s="123" t="s">
        <v>0</v>
      </c>
      <c r="Q35" s="123" t="s">
        <v>0</v>
      </c>
      <c r="R35" s="123">
        <v>88</v>
      </c>
      <c r="S35" s="123">
        <v>85</v>
      </c>
      <c r="T35" s="123">
        <v>24</v>
      </c>
      <c r="U35" s="123">
        <v>30</v>
      </c>
      <c r="V35" s="123">
        <v>24</v>
      </c>
      <c r="W35" s="123" t="s">
        <v>0</v>
      </c>
      <c r="X35" s="123">
        <v>21</v>
      </c>
      <c r="Y35" s="123" t="s">
        <v>0</v>
      </c>
      <c r="Z35" s="123" t="s">
        <v>0</v>
      </c>
      <c r="AA35" s="123" t="s">
        <v>0</v>
      </c>
      <c r="AB35" s="123" t="s">
        <v>0</v>
      </c>
      <c r="AC35" s="123" t="s">
        <v>0</v>
      </c>
      <c r="AD35" s="123" t="s">
        <v>0</v>
      </c>
      <c r="AE35" s="123" t="s">
        <v>0</v>
      </c>
      <c r="AF35" s="123" t="s">
        <v>0</v>
      </c>
      <c r="AG35" s="119" t="s">
        <v>0</v>
      </c>
      <c r="AH35" s="131" t="s">
        <v>0</v>
      </c>
      <c r="AI35" s="123" t="s">
        <v>0</v>
      </c>
      <c r="AJ35" s="123" t="s">
        <v>0</v>
      </c>
      <c r="AK35" s="123" t="s">
        <v>0</v>
      </c>
      <c r="AL35" s="123" t="s">
        <v>0</v>
      </c>
      <c r="AM35" s="123" t="s">
        <v>0</v>
      </c>
      <c r="AN35" s="123" t="s">
        <v>0</v>
      </c>
      <c r="AO35" s="123" t="s">
        <v>0</v>
      </c>
      <c r="AP35" s="123" t="s">
        <v>0</v>
      </c>
      <c r="AQ35" s="123" t="s">
        <v>0</v>
      </c>
      <c r="AR35" s="123" t="s">
        <v>0</v>
      </c>
      <c r="AS35" s="123" t="s">
        <v>0</v>
      </c>
      <c r="AT35" s="123">
        <v>1</v>
      </c>
      <c r="AU35" s="123" t="s">
        <v>0</v>
      </c>
      <c r="AV35" s="123">
        <v>1</v>
      </c>
      <c r="AW35" s="123" t="s">
        <v>0</v>
      </c>
      <c r="AX35" s="123">
        <v>4</v>
      </c>
      <c r="AY35" s="123">
        <v>1</v>
      </c>
      <c r="AZ35" s="123">
        <v>2</v>
      </c>
      <c r="BA35" s="123" t="s">
        <v>0</v>
      </c>
      <c r="BB35" s="123" t="s">
        <v>0</v>
      </c>
      <c r="BC35" s="123" t="s">
        <v>0</v>
      </c>
      <c r="BD35" s="123" t="s">
        <v>0</v>
      </c>
      <c r="BE35" s="123" t="s">
        <v>0</v>
      </c>
      <c r="BF35" s="123" t="s">
        <v>0</v>
      </c>
      <c r="BG35" s="123" t="s">
        <v>0</v>
      </c>
      <c r="BH35" s="123" t="s">
        <v>0</v>
      </c>
      <c r="BI35" s="123" t="s">
        <v>0</v>
      </c>
      <c r="BJ35" s="123" t="s">
        <v>0</v>
      </c>
      <c r="BK35" s="123" t="s">
        <v>0</v>
      </c>
      <c r="BL35" s="123" t="s">
        <v>0</v>
      </c>
      <c r="BM35" s="123" t="s">
        <v>0</v>
      </c>
      <c r="BN35" s="123">
        <v>118</v>
      </c>
      <c r="BO35" s="123">
        <v>87</v>
      </c>
      <c r="BP35" s="123">
        <v>48</v>
      </c>
      <c r="BQ35" s="119">
        <v>31</v>
      </c>
    </row>
    <row r="36" spans="1:69" s="26" customFormat="1" x14ac:dyDescent="0.2">
      <c r="A36" s="269" t="s">
        <v>790</v>
      </c>
      <c r="B36" s="131">
        <v>1</v>
      </c>
      <c r="C36" s="123" t="s">
        <v>0</v>
      </c>
      <c r="D36" s="123" t="s">
        <v>0</v>
      </c>
      <c r="E36" s="123" t="s">
        <v>0</v>
      </c>
      <c r="F36" s="123" t="s">
        <v>0</v>
      </c>
      <c r="G36" s="123" t="s">
        <v>0</v>
      </c>
      <c r="H36" s="123" t="s">
        <v>0</v>
      </c>
      <c r="I36" s="123" t="s">
        <v>0</v>
      </c>
      <c r="J36" s="123" t="s">
        <v>0</v>
      </c>
      <c r="K36" s="123" t="s">
        <v>0</v>
      </c>
      <c r="L36" s="123" t="s">
        <v>0</v>
      </c>
      <c r="M36" s="123" t="s">
        <v>0</v>
      </c>
      <c r="N36" s="123" t="s">
        <v>0</v>
      </c>
      <c r="O36" s="123" t="s">
        <v>0</v>
      </c>
      <c r="P36" s="123" t="s">
        <v>0</v>
      </c>
      <c r="Q36" s="123" t="s">
        <v>0</v>
      </c>
      <c r="R36" s="123">
        <v>87</v>
      </c>
      <c r="S36" s="123">
        <v>84</v>
      </c>
      <c r="T36" s="123">
        <v>21</v>
      </c>
      <c r="U36" s="123">
        <v>29</v>
      </c>
      <c r="V36" s="123" t="s">
        <v>0</v>
      </c>
      <c r="W36" s="123" t="s">
        <v>0</v>
      </c>
      <c r="X36" s="123" t="s">
        <v>0</v>
      </c>
      <c r="Y36" s="123" t="s">
        <v>0</v>
      </c>
      <c r="Z36" s="123" t="s">
        <v>0</v>
      </c>
      <c r="AA36" s="123" t="s">
        <v>0</v>
      </c>
      <c r="AB36" s="123" t="s">
        <v>0</v>
      </c>
      <c r="AC36" s="123" t="s">
        <v>0</v>
      </c>
      <c r="AD36" s="123" t="s">
        <v>0</v>
      </c>
      <c r="AE36" s="123" t="s">
        <v>0</v>
      </c>
      <c r="AF36" s="123" t="s">
        <v>0</v>
      </c>
      <c r="AG36" s="119" t="s">
        <v>0</v>
      </c>
      <c r="AH36" s="131" t="s">
        <v>0</v>
      </c>
      <c r="AI36" s="123" t="s">
        <v>0</v>
      </c>
      <c r="AJ36" s="123" t="s">
        <v>0</v>
      </c>
      <c r="AK36" s="123" t="s">
        <v>0</v>
      </c>
      <c r="AL36" s="123" t="s">
        <v>0</v>
      </c>
      <c r="AM36" s="123" t="s">
        <v>0</v>
      </c>
      <c r="AN36" s="123" t="s">
        <v>0</v>
      </c>
      <c r="AO36" s="123" t="s">
        <v>0</v>
      </c>
      <c r="AP36" s="123" t="s">
        <v>0</v>
      </c>
      <c r="AQ36" s="123" t="s">
        <v>0</v>
      </c>
      <c r="AR36" s="123" t="s">
        <v>0</v>
      </c>
      <c r="AS36" s="123" t="s">
        <v>0</v>
      </c>
      <c r="AT36" s="123" t="s">
        <v>0</v>
      </c>
      <c r="AU36" s="123" t="s">
        <v>0</v>
      </c>
      <c r="AV36" s="123" t="s">
        <v>0</v>
      </c>
      <c r="AW36" s="123" t="s">
        <v>0</v>
      </c>
      <c r="AX36" s="123">
        <v>1</v>
      </c>
      <c r="AY36" s="123" t="s">
        <v>0</v>
      </c>
      <c r="AZ36" s="123">
        <v>1</v>
      </c>
      <c r="BA36" s="123" t="s">
        <v>0</v>
      </c>
      <c r="BB36" s="123" t="s">
        <v>0</v>
      </c>
      <c r="BC36" s="123" t="s">
        <v>0</v>
      </c>
      <c r="BD36" s="123" t="s">
        <v>0</v>
      </c>
      <c r="BE36" s="123" t="s">
        <v>0</v>
      </c>
      <c r="BF36" s="123" t="s">
        <v>0</v>
      </c>
      <c r="BG36" s="123" t="s">
        <v>0</v>
      </c>
      <c r="BH36" s="123" t="s">
        <v>0</v>
      </c>
      <c r="BI36" s="123" t="s">
        <v>0</v>
      </c>
      <c r="BJ36" s="123" t="s">
        <v>0</v>
      </c>
      <c r="BK36" s="123" t="s">
        <v>0</v>
      </c>
      <c r="BL36" s="123" t="s">
        <v>0</v>
      </c>
      <c r="BM36" s="123" t="s">
        <v>0</v>
      </c>
      <c r="BN36" s="123">
        <v>89</v>
      </c>
      <c r="BO36" s="123">
        <v>84</v>
      </c>
      <c r="BP36" s="123">
        <v>22</v>
      </c>
      <c r="BQ36" s="119">
        <v>29</v>
      </c>
    </row>
    <row r="37" spans="1:69" s="26" customFormat="1" x14ac:dyDescent="0.2">
      <c r="A37" s="280" t="s">
        <v>728</v>
      </c>
      <c r="B37" s="131">
        <v>1</v>
      </c>
      <c r="C37" s="123" t="s">
        <v>0</v>
      </c>
      <c r="D37" s="123" t="s">
        <v>0</v>
      </c>
      <c r="E37" s="123" t="s">
        <v>0</v>
      </c>
      <c r="F37" s="123" t="s">
        <v>0</v>
      </c>
      <c r="G37" s="123" t="s">
        <v>0</v>
      </c>
      <c r="H37" s="123" t="s">
        <v>0</v>
      </c>
      <c r="I37" s="123" t="s">
        <v>0</v>
      </c>
      <c r="J37" s="123" t="s">
        <v>0</v>
      </c>
      <c r="K37" s="123" t="s">
        <v>0</v>
      </c>
      <c r="L37" s="123" t="s">
        <v>0</v>
      </c>
      <c r="M37" s="123" t="s">
        <v>0</v>
      </c>
      <c r="N37" s="123" t="s">
        <v>0</v>
      </c>
      <c r="O37" s="123" t="s">
        <v>0</v>
      </c>
      <c r="P37" s="123" t="s">
        <v>0</v>
      </c>
      <c r="Q37" s="123" t="s">
        <v>0</v>
      </c>
      <c r="R37" s="123">
        <v>3</v>
      </c>
      <c r="S37" s="123">
        <v>14</v>
      </c>
      <c r="T37" s="123" t="s">
        <v>0</v>
      </c>
      <c r="U37" s="123">
        <v>11</v>
      </c>
      <c r="V37" s="123" t="s">
        <v>0</v>
      </c>
      <c r="W37" s="123" t="s">
        <v>0</v>
      </c>
      <c r="X37" s="123" t="s">
        <v>0</v>
      </c>
      <c r="Y37" s="123" t="s">
        <v>0</v>
      </c>
      <c r="Z37" s="123" t="s">
        <v>0</v>
      </c>
      <c r="AA37" s="123" t="s">
        <v>0</v>
      </c>
      <c r="AB37" s="123" t="s">
        <v>0</v>
      </c>
      <c r="AC37" s="123" t="s">
        <v>0</v>
      </c>
      <c r="AD37" s="123" t="s">
        <v>0</v>
      </c>
      <c r="AE37" s="123" t="s">
        <v>0</v>
      </c>
      <c r="AF37" s="123" t="s">
        <v>0</v>
      </c>
      <c r="AG37" s="119" t="s">
        <v>0</v>
      </c>
      <c r="AH37" s="131" t="s">
        <v>0</v>
      </c>
      <c r="AI37" s="123" t="s">
        <v>0</v>
      </c>
      <c r="AJ37" s="123" t="s">
        <v>0</v>
      </c>
      <c r="AK37" s="123" t="s">
        <v>0</v>
      </c>
      <c r="AL37" s="123" t="s">
        <v>0</v>
      </c>
      <c r="AM37" s="123" t="s">
        <v>0</v>
      </c>
      <c r="AN37" s="123" t="s">
        <v>0</v>
      </c>
      <c r="AO37" s="123" t="s">
        <v>0</v>
      </c>
      <c r="AP37" s="123" t="s">
        <v>0</v>
      </c>
      <c r="AQ37" s="123" t="s">
        <v>0</v>
      </c>
      <c r="AR37" s="123" t="s">
        <v>0</v>
      </c>
      <c r="AS37" s="123" t="s">
        <v>0</v>
      </c>
      <c r="AT37" s="123" t="s">
        <v>0</v>
      </c>
      <c r="AU37" s="123" t="s">
        <v>0</v>
      </c>
      <c r="AV37" s="123" t="s">
        <v>0</v>
      </c>
      <c r="AW37" s="123" t="s">
        <v>0</v>
      </c>
      <c r="AX37" s="123" t="s">
        <v>0</v>
      </c>
      <c r="AY37" s="123" t="s">
        <v>0</v>
      </c>
      <c r="AZ37" s="123" t="s">
        <v>0</v>
      </c>
      <c r="BA37" s="123" t="s">
        <v>0</v>
      </c>
      <c r="BB37" s="123" t="s">
        <v>0</v>
      </c>
      <c r="BC37" s="123" t="s">
        <v>0</v>
      </c>
      <c r="BD37" s="123" t="s">
        <v>0</v>
      </c>
      <c r="BE37" s="123" t="s">
        <v>0</v>
      </c>
      <c r="BF37" s="123" t="s">
        <v>0</v>
      </c>
      <c r="BG37" s="123" t="s">
        <v>0</v>
      </c>
      <c r="BH37" s="123" t="s">
        <v>0</v>
      </c>
      <c r="BI37" s="123" t="s">
        <v>0</v>
      </c>
      <c r="BJ37" s="123" t="s">
        <v>0</v>
      </c>
      <c r="BK37" s="123" t="s">
        <v>0</v>
      </c>
      <c r="BL37" s="123" t="s">
        <v>0</v>
      </c>
      <c r="BM37" s="123" t="s">
        <v>0</v>
      </c>
      <c r="BN37" s="123">
        <v>4</v>
      </c>
      <c r="BO37" s="123">
        <v>14</v>
      </c>
      <c r="BP37" s="123" t="s">
        <v>0</v>
      </c>
      <c r="BQ37" s="119">
        <v>11</v>
      </c>
    </row>
    <row r="38" spans="1:69" s="26" customFormat="1" x14ac:dyDescent="0.2">
      <c r="A38" s="281" t="s">
        <v>789</v>
      </c>
      <c r="B38" s="131">
        <v>1</v>
      </c>
      <c r="C38" s="123" t="s">
        <v>0</v>
      </c>
      <c r="D38" s="123" t="s">
        <v>0</v>
      </c>
      <c r="E38" s="123" t="s">
        <v>0</v>
      </c>
      <c r="F38" s="123" t="s">
        <v>0</v>
      </c>
      <c r="G38" s="123" t="s">
        <v>0</v>
      </c>
      <c r="H38" s="123" t="s">
        <v>0</v>
      </c>
      <c r="I38" s="123" t="s">
        <v>0</v>
      </c>
      <c r="J38" s="123" t="s">
        <v>0</v>
      </c>
      <c r="K38" s="123" t="s">
        <v>0</v>
      </c>
      <c r="L38" s="123" t="s">
        <v>0</v>
      </c>
      <c r="M38" s="123" t="s">
        <v>0</v>
      </c>
      <c r="N38" s="123" t="s">
        <v>0</v>
      </c>
      <c r="O38" s="123" t="s">
        <v>0</v>
      </c>
      <c r="P38" s="123" t="s">
        <v>0</v>
      </c>
      <c r="Q38" s="123" t="s">
        <v>0</v>
      </c>
      <c r="R38" s="123" t="s">
        <v>0</v>
      </c>
      <c r="S38" s="123" t="s">
        <v>0</v>
      </c>
      <c r="T38" s="123" t="s">
        <v>0</v>
      </c>
      <c r="U38" s="123" t="s">
        <v>0</v>
      </c>
      <c r="V38" s="123" t="s">
        <v>0</v>
      </c>
      <c r="W38" s="123" t="s">
        <v>0</v>
      </c>
      <c r="X38" s="123" t="s">
        <v>0</v>
      </c>
      <c r="Y38" s="123" t="s">
        <v>0</v>
      </c>
      <c r="Z38" s="123" t="s">
        <v>0</v>
      </c>
      <c r="AA38" s="123" t="s">
        <v>0</v>
      </c>
      <c r="AB38" s="123" t="s">
        <v>0</v>
      </c>
      <c r="AC38" s="123" t="s">
        <v>0</v>
      </c>
      <c r="AD38" s="123" t="s">
        <v>0</v>
      </c>
      <c r="AE38" s="123" t="s">
        <v>0</v>
      </c>
      <c r="AF38" s="123" t="s">
        <v>0</v>
      </c>
      <c r="AG38" s="119" t="s">
        <v>0</v>
      </c>
      <c r="AH38" s="131" t="s">
        <v>0</v>
      </c>
      <c r="AI38" s="123" t="s">
        <v>0</v>
      </c>
      <c r="AJ38" s="123" t="s">
        <v>0</v>
      </c>
      <c r="AK38" s="123" t="s">
        <v>0</v>
      </c>
      <c r="AL38" s="123" t="s">
        <v>0</v>
      </c>
      <c r="AM38" s="123" t="s">
        <v>0</v>
      </c>
      <c r="AN38" s="123" t="s">
        <v>0</v>
      </c>
      <c r="AO38" s="123" t="s">
        <v>0</v>
      </c>
      <c r="AP38" s="123" t="s">
        <v>0</v>
      </c>
      <c r="AQ38" s="123" t="s">
        <v>0</v>
      </c>
      <c r="AR38" s="123" t="s">
        <v>0</v>
      </c>
      <c r="AS38" s="123" t="s">
        <v>0</v>
      </c>
      <c r="AT38" s="123" t="s">
        <v>0</v>
      </c>
      <c r="AU38" s="123" t="s">
        <v>0</v>
      </c>
      <c r="AV38" s="123" t="s">
        <v>0</v>
      </c>
      <c r="AW38" s="123" t="s">
        <v>0</v>
      </c>
      <c r="AX38" s="123" t="s">
        <v>0</v>
      </c>
      <c r="AY38" s="123" t="s">
        <v>0</v>
      </c>
      <c r="AZ38" s="123" t="s">
        <v>0</v>
      </c>
      <c r="BA38" s="123" t="s">
        <v>0</v>
      </c>
      <c r="BB38" s="123" t="s">
        <v>0</v>
      </c>
      <c r="BC38" s="123" t="s">
        <v>0</v>
      </c>
      <c r="BD38" s="123" t="s">
        <v>0</v>
      </c>
      <c r="BE38" s="123" t="s">
        <v>0</v>
      </c>
      <c r="BF38" s="123" t="s">
        <v>0</v>
      </c>
      <c r="BG38" s="123" t="s">
        <v>0</v>
      </c>
      <c r="BH38" s="123" t="s">
        <v>0</v>
      </c>
      <c r="BI38" s="123" t="s">
        <v>0</v>
      </c>
      <c r="BJ38" s="123" t="s">
        <v>0</v>
      </c>
      <c r="BK38" s="123" t="s">
        <v>0</v>
      </c>
      <c r="BL38" s="123" t="s">
        <v>0</v>
      </c>
      <c r="BM38" s="123" t="s">
        <v>0</v>
      </c>
      <c r="BN38" s="123">
        <v>1</v>
      </c>
      <c r="BO38" s="123" t="s">
        <v>0</v>
      </c>
      <c r="BP38" s="123" t="s">
        <v>0</v>
      </c>
      <c r="BQ38" s="119" t="s">
        <v>0</v>
      </c>
    </row>
    <row r="39" spans="1:69" s="26" customFormat="1" x14ac:dyDescent="0.2">
      <c r="A39" s="281" t="s">
        <v>719</v>
      </c>
      <c r="B39" s="131">
        <v>5</v>
      </c>
      <c r="C39" s="123">
        <v>6</v>
      </c>
      <c r="D39" s="123">
        <v>2</v>
      </c>
      <c r="E39" s="123">
        <v>1</v>
      </c>
      <c r="F39" s="123" t="s">
        <v>0</v>
      </c>
      <c r="G39" s="123" t="s">
        <v>0</v>
      </c>
      <c r="H39" s="123" t="s">
        <v>0</v>
      </c>
      <c r="I39" s="123" t="s">
        <v>0</v>
      </c>
      <c r="J39" s="123" t="s">
        <v>0</v>
      </c>
      <c r="K39" s="123" t="s">
        <v>0</v>
      </c>
      <c r="L39" s="123" t="s">
        <v>0</v>
      </c>
      <c r="M39" s="123" t="s">
        <v>0</v>
      </c>
      <c r="N39" s="123">
        <v>1</v>
      </c>
      <c r="O39" s="123" t="s">
        <v>0</v>
      </c>
      <c r="P39" s="123" t="s">
        <v>0</v>
      </c>
      <c r="Q39" s="123" t="s">
        <v>0</v>
      </c>
      <c r="R39" s="123">
        <v>49</v>
      </c>
      <c r="S39" s="123">
        <v>32</v>
      </c>
      <c r="T39" s="123">
        <v>23</v>
      </c>
      <c r="U39" s="123">
        <v>23</v>
      </c>
      <c r="V39" s="123">
        <v>15978</v>
      </c>
      <c r="W39" s="123">
        <v>16902</v>
      </c>
      <c r="X39" s="123">
        <v>7419</v>
      </c>
      <c r="Y39" s="123">
        <v>7368</v>
      </c>
      <c r="Z39" s="123">
        <v>24</v>
      </c>
      <c r="AA39" s="123">
        <v>28</v>
      </c>
      <c r="AB39" s="123">
        <v>15</v>
      </c>
      <c r="AC39" s="123">
        <v>20</v>
      </c>
      <c r="AD39" s="123">
        <v>301</v>
      </c>
      <c r="AE39" s="123">
        <v>330</v>
      </c>
      <c r="AF39" s="123">
        <v>186</v>
      </c>
      <c r="AG39" s="119">
        <v>223</v>
      </c>
      <c r="AH39" s="131">
        <v>29</v>
      </c>
      <c r="AI39" s="123">
        <v>44</v>
      </c>
      <c r="AJ39" s="123">
        <v>21</v>
      </c>
      <c r="AK39" s="123">
        <v>37</v>
      </c>
      <c r="AL39" s="123" t="s">
        <v>0</v>
      </c>
      <c r="AM39" s="123" t="s">
        <v>0</v>
      </c>
      <c r="AN39" s="123" t="s">
        <v>0</v>
      </c>
      <c r="AO39" s="123" t="s">
        <v>0</v>
      </c>
      <c r="AP39" s="123" t="s">
        <v>0</v>
      </c>
      <c r="AQ39" s="123">
        <v>1</v>
      </c>
      <c r="AR39" s="123" t="s">
        <v>0</v>
      </c>
      <c r="AS39" s="123">
        <v>1</v>
      </c>
      <c r="AT39" s="123" t="s">
        <v>0</v>
      </c>
      <c r="AU39" s="123" t="s">
        <v>0</v>
      </c>
      <c r="AV39" s="123" t="s">
        <v>0</v>
      </c>
      <c r="AW39" s="123" t="s">
        <v>0</v>
      </c>
      <c r="AX39" s="123">
        <v>7</v>
      </c>
      <c r="AY39" s="123">
        <v>13</v>
      </c>
      <c r="AZ39" s="123">
        <v>4</v>
      </c>
      <c r="BA39" s="123">
        <v>4</v>
      </c>
      <c r="BB39" s="123" t="s">
        <v>0</v>
      </c>
      <c r="BC39" s="123" t="s">
        <v>0</v>
      </c>
      <c r="BD39" s="123" t="s">
        <v>0</v>
      </c>
      <c r="BE39" s="123" t="s">
        <v>0</v>
      </c>
      <c r="BF39" s="123" t="s">
        <v>0</v>
      </c>
      <c r="BG39" s="123" t="s">
        <v>0</v>
      </c>
      <c r="BH39" s="123" t="s">
        <v>0</v>
      </c>
      <c r="BI39" s="123" t="s">
        <v>0</v>
      </c>
      <c r="BJ39" s="123" t="s">
        <v>0</v>
      </c>
      <c r="BK39" s="123" t="s">
        <v>0</v>
      </c>
      <c r="BL39" s="123" t="s">
        <v>0</v>
      </c>
      <c r="BM39" s="123" t="s">
        <v>0</v>
      </c>
      <c r="BN39" s="123">
        <v>16394</v>
      </c>
      <c r="BO39" s="123">
        <v>17356</v>
      </c>
      <c r="BP39" s="123">
        <v>7670</v>
      </c>
      <c r="BQ39" s="119">
        <v>7677</v>
      </c>
    </row>
    <row r="40" spans="1:69" s="26" customFormat="1" x14ac:dyDescent="0.2">
      <c r="A40" s="281" t="s">
        <v>715</v>
      </c>
      <c r="B40" s="131" t="s">
        <v>0</v>
      </c>
      <c r="C40" s="123">
        <v>1</v>
      </c>
      <c r="D40" s="123" t="s">
        <v>0</v>
      </c>
      <c r="E40" s="123">
        <v>1</v>
      </c>
      <c r="F40" s="123" t="s">
        <v>0</v>
      </c>
      <c r="G40" s="123" t="s">
        <v>0</v>
      </c>
      <c r="H40" s="123" t="s">
        <v>0</v>
      </c>
      <c r="I40" s="123" t="s">
        <v>0</v>
      </c>
      <c r="J40" s="123" t="s">
        <v>0</v>
      </c>
      <c r="K40" s="123" t="s">
        <v>0</v>
      </c>
      <c r="L40" s="123" t="s">
        <v>0</v>
      </c>
      <c r="M40" s="123" t="s">
        <v>0</v>
      </c>
      <c r="N40" s="123" t="s">
        <v>0</v>
      </c>
      <c r="O40" s="123" t="s">
        <v>0</v>
      </c>
      <c r="P40" s="123" t="s">
        <v>0</v>
      </c>
      <c r="Q40" s="123" t="s">
        <v>0</v>
      </c>
      <c r="R40" s="123" t="s">
        <v>0</v>
      </c>
      <c r="S40" s="123">
        <v>1</v>
      </c>
      <c r="T40" s="123" t="s">
        <v>0</v>
      </c>
      <c r="U40" s="123">
        <v>1</v>
      </c>
      <c r="V40" s="123" t="s">
        <v>0</v>
      </c>
      <c r="W40" s="123" t="s">
        <v>0</v>
      </c>
      <c r="X40" s="123" t="s">
        <v>0</v>
      </c>
      <c r="Y40" s="123" t="s">
        <v>0</v>
      </c>
      <c r="Z40" s="123" t="s">
        <v>0</v>
      </c>
      <c r="AA40" s="123" t="s">
        <v>0</v>
      </c>
      <c r="AB40" s="123" t="s">
        <v>0</v>
      </c>
      <c r="AC40" s="123" t="s">
        <v>0</v>
      </c>
      <c r="AD40" s="123" t="s">
        <v>0</v>
      </c>
      <c r="AE40" s="123" t="s">
        <v>0</v>
      </c>
      <c r="AF40" s="123" t="s">
        <v>0</v>
      </c>
      <c r="AG40" s="119" t="s">
        <v>0</v>
      </c>
      <c r="AH40" s="131" t="s">
        <v>0</v>
      </c>
      <c r="AI40" s="123" t="s">
        <v>0</v>
      </c>
      <c r="AJ40" s="123" t="s">
        <v>0</v>
      </c>
      <c r="AK40" s="123" t="s">
        <v>0</v>
      </c>
      <c r="AL40" s="123" t="s">
        <v>0</v>
      </c>
      <c r="AM40" s="123">
        <v>1</v>
      </c>
      <c r="AN40" s="123" t="s">
        <v>0</v>
      </c>
      <c r="AO40" s="123">
        <v>1</v>
      </c>
      <c r="AP40" s="123" t="s">
        <v>0</v>
      </c>
      <c r="AQ40" s="123" t="s">
        <v>0</v>
      </c>
      <c r="AR40" s="123" t="s">
        <v>0</v>
      </c>
      <c r="AS40" s="123" t="s">
        <v>0</v>
      </c>
      <c r="AT40" s="123" t="s">
        <v>0</v>
      </c>
      <c r="AU40" s="123" t="s">
        <v>0</v>
      </c>
      <c r="AV40" s="123" t="s">
        <v>0</v>
      </c>
      <c r="AW40" s="123" t="s">
        <v>0</v>
      </c>
      <c r="AX40" s="123" t="s">
        <v>0</v>
      </c>
      <c r="AY40" s="123" t="s">
        <v>0</v>
      </c>
      <c r="AZ40" s="123" t="s">
        <v>0</v>
      </c>
      <c r="BA40" s="123" t="s">
        <v>0</v>
      </c>
      <c r="BB40" s="123" t="s">
        <v>0</v>
      </c>
      <c r="BC40" s="123" t="s">
        <v>0</v>
      </c>
      <c r="BD40" s="123" t="s">
        <v>0</v>
      </c>
      <c r="BE40" s="123" t="s">
        <v>0</v>
      </c>
      <c r="BF40" s="123" t="s">
        <v>0</v>
      </c>
      <c r="BG40" s="123" t="s">
        <v>0</v>
      </c>
      <c r="BH40" s="123" t="s">
        <v>0</v>
      </c>
      <c r="BI40" s="123" t="s">
        <v>0</v>
      </c>
      <c r="BJ40" s="123" t="s">
        <v>0</v>
      </c>
      <c r="BK40" s="123" t="s">
        <v>0</v>
      </c>
      <c r="BL40" s="123">
        <v>10</v>
      </c>
      <c r="BM40" s="123" t="s">
        <v>0</v>
      </c>
      <c r="BN40" s="123" t="s">
        <v>0</v>
      </c>
      <c r="BO40" s="123">
        <v>3</v>
      </c>
      <c r="BP40" s="123" t="s">
        <v>0</v>
      </c>
      <c r="BQ40" s="119">
        <v>3</v>
      </c>
    </row>
    <row r="41" spans="1:69" s="26" customFormat="1" x14ac:dyDescent="0.2">
      <c r="A41" s="281" t="s">
        <v>1472</v>
      </c>
      <c r="B41" s="131" t="s">
        <v>0</v>
      </c>
      <c r="C41" s="123" t="s">
        <v>0</v>
      </c>
      <c r="D41" s="123" t="s">
        <v>0</v>
      </c>
      <c r="E41" s="123" t="s">
        <v>0</v>
      </c>
      <c r="F41" s="123" t="s">
        <v>0</v>
      </c>
      <c r="G41" s="123" t="s">
        <v>0</v>
      </c>
      <c r="H41" s="123" t="s">
        <v>0</v>
      </c>
      <c r="I41" s="123" t="s">
        <v>0</v>
      </c>
      <c r="J41" s="123" t="s">
        <v>0</v>
      </c>
      <c r="K41" s="123" t="s">
        <v>0</v>
      </c>
      <c r="L41" s="123" t="s">
        <v>0</v>
      </c>
      <c r="M41" s="123" t="s">
        <v>0</v>
      </c>
      <c r="N41" s="123" t="s">
        <v>0</v>
      </c>
      <c r="O41" s="123" t="s">
        <v>0</v>
      </c>
      <c r="P41" s="123" t="s">
        <v>0</v>
      </c>
      <c r="Q41" s="123" t="s">
        <v>0</v>
      </c>
      <c r="R41" s="123">
        <v>49</v>
      </c>
      <c r="S41" s="123">
        <v>45</v>
      </c>
      <c r="T41" s="123">
        <v>1</v>
      </c>
      <c r="U41" s="123" t="s">
        <v>0</v>
      </c>
      <c r="V41" s="123" t="s">
        <v>0</v>
      </c>
      <c r="W41" s="123" t="s">
        <v>0</v>
      </c>
      <c r="X41" s="123" t="s">
        <v>0</v>
      </c>
      <c r="Y41" s="123" t="s">
        <v>0</v>
      </c>
      <c r="Z41" s="123" t="s">
        <v>0</v>
      </c>
      <c r="AA41" s="123" t="s">
        <v>0</v>
      </c>
      <c r="AB41" s="123" t="s">
        <v>0</v>
      </c>
      <c r="AC41" s="123" t="s">
        <v>0</v>
      </c>
      <c r="AD41" s="123" t="s">
        <v>0</v>
      </c>
      <c r="AE41" s="123" t="s">
        <v>0</v>
      </c>
      <c r="AF41" s="123" t="s">
        <v>0</v>
      </c>
      <c r="AG41" s="119" t="s">
        <v>0</v>
      </c>
      <c r="AH41" s="131" t="s">
        <v>0</v>
      </c>
      <c r="AI41" s="123" t="s">
        <v>0</v>
      </c>
      <c r="AJ41" s="123" t="s">
        <v>0</v>
      </c>
      <c r="AK41" s="123" t="s">
        <v>0</v>
      </c>
      <c r="AL41" s="123" t="s">
        <v>0</v>
      </c>
      <c r="AM41" s="123" t="s">
        <v>0</v>
      </c>
      <c r="AN41" s="123" t="s">
        <v>0</v>
      </c>
      <c r="AO41" s="123" t="s">
        <v>0</v>
      </c>
      <c r="AP41" s="123" t="s">
        <v>0</v>
      </c>
      <c r="AQ41" s="123" t="s">
        <v>0</v>
      </c>
      <c r="AR41" s="123" t="s">
        <v>0</v>
      </c>
      <c r="AS41" s="123" t="s">
        <v>0</v>
      </c>
      <c r="AT41" s="123" t="s">
        <v>0</v>
      </c>
      <c r="AU41" s="123" t="s">
        <v>0</v>
      </c>
      <c r="AV41" s="123" t="s">
        <v>0</v>
      </c>
      <c r="AW41" s="123" t="s">
        <v>0</v>
      </c>
      <c r="AX41" s="123" t="s">
        <v>0</v>
      </c>
      <c r="AY41" s="123" t="s">
        <v>0</v>
      </c>
      <c r="AZ41" s="123" t="s">
        <v>0</v>
      </c>
      <c r="BA41" s="123" t="s">
        <v>0</v>
      </c>
      <c r="BB41" s="123" t="s">
        <v>0</v>
      </c>
      <c r="BC41" s="123" t="s">
        <v>0</v>
      </c>
      <c r="BD41" s="123" t="s">
        <v>0</v>
      </c>
      <c r="BE41" s="123" t="s">
        <v>0</v>
      </c>
      <c r="BF41" s="123" t="s">
        <v>0</v>
      </c>
      <c r="BG41" s="123" t="s">
        <v>0</v>
      </c>
      <c r="BH41" s="123" t="s">
        <v>0</v>
      </c>
      <c r="BI41" s="123" t="s">
        <v>0</v>
      </c>
      <c r="BJ41" s="123" t="s">
        <v>0</v>
      </c>
      <c r="BK41" s="123" t="s">
        <v>0</v>
      </c>
      <c r="BL41" s="123" t="s">
        <v>0</v>
      </c>
      <c r="BM41" s="123" t="s">
        <v>0</v>
      </c>
      <c r="BN41" s="123">
        <v>49</v>
      </c>
      <c r="BO41" s="123">
        <v>45</v>
      </c>
      <c r="BP41" s="123">
        <v>1</v>
      </c>
      <c r="BQ41" s="119" t="s">
        <v>0</v>
      </c>
    </row>
    <row r="42" spans="1:69" s="26" customFormat="1" x14ac:dyDescent="0.2">
      <c r="A42" s="281" t="s">
        <v>729</v>
      </c>
      <c r="B42" s="131" t="s">
        <v>0</v>
      </c>
      <c r="C42" s="123" t="s">
        <v>0</v>
      </c>
      <c r="D42" s="123" t="s">
        <v>0</v>
      </c>
      <c r="E42" s="123" t="s">
        <v>0</v>
      </c>
      <c r="F42" s="123" t="s">
        <v>0</v>
      </c>
      <c r="G42" s="123" t="s">
        <v>0</v>
      </c>
      <c r="H42" s="123" t="s">
        <v>0</v>
      </c>
      <c r="I42" s="123" t="s">
        <v>0</v>
      </c>
      <c r="J42" s="123" t="s">
        <v>0</v>
      </c>
      <c r="K42" s="123" t="s">
        <v>0</v>
      </c>
      <c r="L42" s="123" t="s">
        <v>0</v>
      </c>
      <c r="M42" s="123" t="s">
        <v>0</v>
      </c>
      <c r="N42" s="123" t="s">
        <v>0</v>
      </c>
      <c r="O42" s="123" t="s">
        <v>0</v>
      </c>
      <c r="P42" s="123" t="s">
        <v>0</v>
      </c>
      <c r="Q42" s="123" t="s">
        <v>0</v>
      </c>
      <c r="R42" s="123">
        <v>3</v>
      </c>
      <c r="S42" s="123">
        <v>1</v>
      </c>
      <c r="T42" s="123">
        <v>1</v>
      </c>
      <c r="U42" s="123" t="s">
        <v>0</v>
      </c>
      <c r="V42" s="123">
        <v>3</v>
      </c>
      <c r="W42" s="123">
        <v>3</v>
      </c>
      <c r="X42" s="123">
        <v>2</v>
      </c>
      <c r="Y42" s="123" t="s">
        <v>0</v>
      </c>
      <c r="Z42" s="123" t="s">
        <v>0</v>
      </c>
      <c r="AA42" s="123" t="s">
        <v>0</v>
      </c>
      <c r="AB42" s="123" t="s">
        <v>0</v>
      </c>
      <c r="AC42" s="123" t="s">
        <v>0</v>
      </c>
      <c r="AD42" s="123" t="s">
        <v>0</v>
      </c>
      <c r="AE42" s="123">
        <v>7</v>
      </c>
      <c r="AF42" s="123" t="s">
        <v>0</v>
      </c>
      <c r="AG42" s="119" t="s">
        <v>0</v>
      </c>
      <c r="AH42" s="131" t="s">
        <v>0</v>
      </c>
      <c r="AI42" s="123">
        <v>1</v>
      </c>
      <c r="AJ42" s="123" t="s">
        <v>0</v>
      </c>
      <c r="AK42" s="123" t="s">
        <v>0</v>
      </c>
      <c r="AL42" s="123" t="s">
        <v>0</v>
      </c>
      <c r="AM42" s="123" t="s">
        <v>0</v>
      </c>
      <c r="AN42" s="123" t="s">
        <v>0</v>
      </c>
      <c r="AO42" s="123" t="s">
        <v>0</v>
      </c>
      <c r="AP42" s="123">
        <v>13</v>
      </c>
      <c r="AQ42" s="123" t="s">
        <v>0</v>
      </c>
      <c r="AR42" s="123" t="s">
        <v>0</v>
      </c>
      <c r="AS42" s="123" t="s">
        <v>0</v>
      </c>
      <c r="AT42" s="123">
        <v>1</v>
      </c>
      <c r="AU42" s="123" t="s">
        <v>0</v>
      </c>
      <c r="AV42" s="123">
        <v>1</v>
      </c>
      <c r="AW42" s="123" t="s">
        <v>0</v>
      </c>
      <c r="AX42" s="123">
        <v>9930</v>
      </c>
      <c r="AY42" s="123">
        <v>10567</v>
      </c>
      <c r="AZ42" s="123">
        <v>3949</v>
      </c>
      <c r="BA42" s="123">
        <v>2512</v>
      </c>
      <c r="BB42" s="123">
        <v>1</v>
      </c>
      <c r="BC42" s="123" t="s">
        <v>0</v>
      </c>
      <c r="BD42" s="123">
        <v>1</v>
      </c>
      <c r="BE42" s="123" t="s">
        <v>0</v>
      </c>
      <c r="BF42" s="123" t="s">
        <v>0</v>
      </c>
      <c r="BG42" s="123" t="s">
        <v>0</v>
      </c>
      <c r="BH42" s="123" t="s">
        <v>0</v>
      </c>
      <c r="BI42" s="123" t="s">
        <v>0</v>
      </c>
      <c r="BJ42" s="123" t="s">
        <v>0</v>
      </c>
      <c r="BK42" s="123" t="s">
        <v>0</v>
      </c>
      <c r="BL42" s="123" t="s">
        <v>0</v>
      </c>
      <c r="BM42" s="123" t="s">
        <v>0</v>
      </c>
      <c r="BN42" s="123">
        <v>9951</v>
      </c>
      <c r="BO42" s="123">
        <v>10579</v>
      </c>
      <c r="BP42" s="123">
        <v>3954</v>
      </c>
      <c r="BQ42" s="119">
        <v>2512</v>
      </c>
    </row>
    <row r="43" spans="1:69" s="26" customFormat="1" x14ac:dyDescent="0.2">
      <c r="A43" s="269" t="s">
        <v>730</v>
      </c>
      <c r="B43" s="131">
        <v>68</v>
      </c>
      <c r="C43" s="123" t="s">
        <v>0</v>
      </c>
      <c r="D43" s="123">
        <v>38</v>
      </c>
      <c r="E43" s="123" t="s">
        <v>0</v>
      </c>
      <c r="F43" s="123" t="s">
        <v>0</v>
      </c>
      <c r="G43" s="123" t="s">
        <v>0</v>
      </c>
      <c r="H43" s="123" t="s">
        <v>0</v>
      </c>
      <c r="I43" s="123" t="s">
        <v>0</v>
      </c>
      <c r="J43" s="123" t="s">
        <v>0</v>
      </c>
      <c r="K43" s="123" t="s">
        <v>0</v>
      </c>
      <c r="L43" s="123" t="s">
        <v>0</v>
      </c>
      <c r="M43" s="123" t="s">
        <v>0</v>
      </c>
      <c r="N43" s="123" t="s">
        <v>0</v>
      </c>
      <c r="O43" s="123" t="s">
        <v>0</v>
      </c>
      <c r="P43" s="123" t="s">
        <v>0</v>
      </c>
      <c r="Q43" s="123" t="s">
        <v>0</v>
      </c>
      <c r="R43" s="123">
        <v>3</v>
      </c>
      <c r="S43" s="123" t="s">
        <v>0</v>
      </c>
      <c r="T43" s="123">
        <v>2</v>
      </c>
      <c r="U43" s="123" t="s">
        <v>0</v>
      </c>
      <c r="V43" s="123">
        <v>2</v>
      </c>
      <c r="W43" s="123" t="s">
        <v>0</v>
      </c>
      <c r="X43" s="123">
        <v>2</v>
      </c>
      <c r="Y43" s="123" t="s">
        <v>0</v>
      </c>
      <c r="Z43" s="123" t="s">
        <v>0</v>
      </c>
      <c r="AA43" s="123" t="s">
        <v>0</v>
      </c>
      <c r="AB43" s="123" t="s">
        <v>0</v>
      </c>
      <c r="AC43" s="123" t="s">
        <v>0</v>
      </c>
      <c r="AD43" s="123" t="s">
        <v>0</v>
      </c>
      <c r="AE43" s="123" t="s">
        <v>0</v>
      </c>
      <c r="AF43" s="123" t="s">
        <v>0</v>
      </c>
      <c r="AG43" s="119" t="s">
        <v>0</v>
      </c>
      <c r="AH43" s="131" t="s">
        <v>0</v>
      </c>
      <c r="AI43" s="123" t="s">
        <v>0</v>
      </c>
      <c r="AJ43" s="123" t="s">
        <v>0</v>
      </c>
      <c r="AK43" s="123" t="s">
        <v>0</v>
      </c>
      <c r="AL43" s="123" t="s">
        <v>0</v>
      </c>
      <c r="AM43" s="123" t="s">
        <v>0</v>
      </c>
      <c r="AN43" s="123" t="s">
        <v>0</v>
      </c>
      <c r="AO43" s="123" t="s">
        <v>0</v>
      </c>
      <c r="AP43" s="123" t="s">
        <v>0</v>
      </c>
      <c r="AQ43" s="123" t="s">
        <v>0</v>
      </c>
      <c r="AR43" s="123" t="s">
        <v>0</v>
      </c>
      <c r="AS43" s="123" t="s">
        <v>0</v>
      </c>
      <c r="AT43" s="123" t="s">
        <v>0</v>
      </c>
      <c r="AU43" s="123" t="s">
        <v>0</v>
      </c>
      <c r="AV43" s="123" t="s">
        <v>0</v>
      </c>
      <c r="AW43" s="123" t="s">
        <v>0</v>
      </c>
      <c r="AX43" s="123" t="s">
        <v>0</v>
      </c>
      <c r="AY43" s="123" t="s">
        <v>0</v>
      </c>
      <c r="AZ43" s="123" t="s">
        <v>0</v>
      </c>
      <c r="BA43" s="123" t="s">
        <v>0</v>
      </c>
      <c r="BB43" s="123" t="s">
        <v>0</v>
      </c>
      <c r="BC43" s="123" t="s">
        <v>0</v>
      </c>
      <c r="BD43" s="123" t="s">
        <v>0</v>
      </c>
      <c r="BE43" s="123" t="s">
        <v>0</v>
      </c>
      <c r="BF43" s="123" t="s">
        <v>0</v>
      </c>
      <c r="BG43" s="123" t="s">
        <v>0</v>
      </c>
      <c r="BH43" s="123" t="s">
        <v>0</v>
      </c>
      <c r="BI43" s="123" t="s">
        <v>0</v>
      </c>
      <c r="BJ43" s="123" t="s">
        <v>0</v>
      </c>
      <c r="BK43" s="123" t="s">
        <v>0</v>
      </c>
      <c r="BL43" s="123" t="s">
        <v>0</v>
      </c>
      <c r="BM43" s="123" t="s">
        <v>0</v>
      </c>
      <c r="BN43" s="123">
        <v>73</v>
      </c>
      <c r="BO43" s="123" t="s">
        <v>0</v>
      </c>
      <c r="BP43" s="123">
        <v>42</v>
      </c>
      <c r="BQ43" s="119" t="s">
        <v>0</v>
      </c>
    </row>
    <row r="44" spans="1:69" s="26" customFormat="1" x14ac:dyDescent="0.2">
      <c r="A44" s="281" t="s">
        <v>792</v>
      </c>
      <c r="B44" s="131">
        <v>1</v>
      </c>
      <c r="C44" s="123" t="s">
        <v>0</v>
      </c>
      <c r="D44" s="123">
        <v>1</v>
      </c>
      <c r="E44" s="123" t="s">
        <v>0</v>
      </c>
      <c r="F44" s="123" t="s">
        <v>0</v>
      </c>
      <c r="G44" s="123" t="s">
        <v>0</v>
      </c>
      <c r="H44" s="123" t="s">
        <v>0</v>
      </c>
      <c r="I44" s="123" t="s">
        <v>0</v>
      </c>
      <c r="J44" s="123" t="s">
        <v>0</v>
      </c>
      <c r="K44" s="123" t="s">
        <v>0</v>
      </c>
      <c r="L44" s="123" t="s">
        <v>0</v>
      </c>
      <c r="M44" s="123" t="s">
        <v>0</v>
      </c>
      <c r="N44" s="123" t="s">
        <v>0</v>
      </c>
      <c r="O44" s="123" t="s">
        <v>0</v>
      </c>
      <c r="P44" s="123" t="s">
        <v>0</v>
      </c>
      <c r="Q44" s="123" t="s">
        <v>0</v>
      </c>
      <c r="R44" s="123" t="s">
        <v>0</v>
      </c>
      <c r="S44" s="123" t="s">
        <v>0</v>
      </c>
      <c r="T44" s="123" t="s">
        <v>0</v>
      </c>
      <c r="U44" s="123" t="s">
        <v>0</v>
      </c>
      <c r="V44" s="123" t="s">
        <v>0</v>
      </c>
      <c r="W44" s="123" t="s">
        <v>0</v>
      </c>
      <c r="X44" s="123" t="s">
        <v>0</v>
      </c>
      <c r="Y44" s="123" t="s">
        <v>0</v>
      </c>
      <c r="Z44" s="123" t="s">
        <v>0</v>
      </c>
      <c r="AA44" s="123" t="s">
        <v>0</v>
      </c>
      <c r="AB44" s="123" t="s">
        <v>0</v>
      </c>
      <c r="AC44" s="123" t="s">
        <v>0</v>
      </c>
      <c r="AD44" s="123" t="s">
        <v>0</v>
      </c>
      <c r="AE44" s="123" t="s">
        <v>0</v>
      </c>
      <c r="AF44" s="123" t="s">
        <v>0</v>
      </c>
      <c r="AG44" s="119" t="s">
        <v>0</v>
      </c>
      <c r="AH44" s="131" t="s">
        <v>0</v>
      </c>
      <c r="AI44" s="123" t="s">
        <v>0</v>
      </c>
      <c r="AJ44" s="123" t="s">
        <v>0</v>
      </c>
      <c r="AK44" s="123" t="s">
        <v>0</v>
      </c>
      <c r="AL44" s="123" t="s">
        <v>0</v>
      </c>
      <c r="AM44" s="123" t="s">
        <v>0</v>
      </c>
      <c r="AN44" s="123" t="s">
        <v>0</v>
      </c>
      <c r="AO44" s="123" t="s">
        <v>0</v>
      </c>
      <c r="AP44" s="123" t="s">
        <v>0</v>
      </c>
      <c r="AQ44" s="123" t="s">
        <v>0</v>
      </c>
      <c r="AR44" s="123" t="s">
        <v>0</v>
      </c>
      <c r="AS44" s="123" t="s">
        <v>0</v>
      </c>
      <c r="AT44" s="123" t="s">
        <v>0</v>
      </c>
      <c r="AU44" s="123" t="s">
        <v>0</v>
      </c>
      <c r="AV44" s="123" t="s">
        <v>0</v>
      </c>
      <c r="AW44" s="123" t="s">
        <v>0</v>
      </c>
      <c r="AX44" s="123" t="s">
        <v>0</v>
      </c>
      <c r="AY44" s="123" t="s">
        <v>0</v>
      </c>
      <c r="AZ44" s="123" t="s">
        <v>0</v>
      </c>
      <c r="BA44" s="123" t="s">
        <v>0</v>
      </c>
      <c r="BB44" s="123">
        <v>43</v>
      </c>
      <c r="BC44" s="123" t="s">
        <v>0</v>
      </c>
      <c r="BD44" s="123">
        <v>11</v>
      </c>
      <c r="BE44" s="123" t="s">
        <v>0</v>
      </c>
      <c r="BF44" s="123" t="s">
        <v>0</v>
      </c>
      <c r="BG44" s="123" t="s">
        <v>0</v>
      </c>
      <c r="BH44" s="123" t="s">
        <v>0</v>
      </c>
      <c r="BI44" s="123" t="s">
        <v>0</v>
      </c>
      <c r="BJ44" s="123" t="s">
        <v>0</v>
      </c>
      <c r="BK44" s="123" t="s">
        <v>0</v>
      </c>
      <c r="BL44" s="123" t="s">
        <v>0</v>
      </c>
      <c r="BM44" s="123" t="s">
        <v>0</v>
      </c>
      <c r="BN44" s="123">
        <v>44</v>
      </c>
      <c r="BO44" s="123" t="s">
        <v>0</v>
      </c>
      <c r="BP44" s="123">
        <v>12</v>
      </c>
      <c r="BQ44" s="119" t="s">
        <v>0</v>
      </c>
    </row>
    <row r="45" spans="1:69" s="26" customFormat="1" x14ac:dyDescent="0.2">
      <c r="A45" s="332" t="s">
        <v>724</v>
      </c>
      <c r="B45" s="131" t="s">
        <v>0</v>
      </c>
      <c r="C45" s="123" t="s">
        <v>0</v>
      </c>
      <c r="D45" s="123" t="s">
        <v>0</v>
      </c>
      <c r="E45" s="123" t="s">
        <v>0</v>
      </c>
      <c r="F45" s="123" t="s">
        <v>0</v>
      </c>
      <c r="G45" s="123" t="s">
        <v>0</v>
      </c>
      <c r="H45" s="123" t="s">
        <v>0</v>
      </c>
      <c r="I45" s="123" t="s">
        <v>0</v>
      </c>
      <c r="J45" s="123" t="s">
        <v>0</v>
      </c>
      <c r="K45" s="123" t="s">
        <v>0</v>
      </c>
      <c r="L45" s="123" t="s">
        <v>0</v>
      </c>
      <c r="M45" s="123" t="s">
        <v>0</v>
      </c>
      <c r="N45" s="123" t="s">
        <v>0</v>
      </c>
      <c r="O45" s="123" t="s">
        <v>0</v>
      </c>
      <c r="P45" s="123" t="s">
        <v>0</v>
      </c>
      <c r="Q45" s="123" t="s">
        <v>0</v>
      </c>
      <c r="R45" s="123" t="s">
        <v>0</v>
      </c>
      <c r="S45" s="123">
        <v>2</v>
      </c>
      <c r="T45" s="123" t="s">
        <v>0</v>
      </c>
      <c r="U45" s="123" t="s">
        <v>0</v>
      </c>
      <c r="V45" s="123">
        <v>2</v>
      </c>
      <c r="W45" s="123" t="s">
        <v>0</v>
      </c>
      <c r="X45" s="123" t="s">
        <v>0</v>
      </c>
      <c r="Y45" s="123" t="s">
        <v>0</v>
      </c>
      <c r="Z45" s="123" t="s">
        <v>0</v>
      </c>
      <c r="AA45" s="123" t="s">
        <v>0</v>
      </c>
      <c r="AB45" s="123" t="s">
        <v>0</v>
      </c>
      <c r="AC45" s="123" t="s">
        <v>0</v>
      </c>
      <c r="AD45" s="123" t="s">
        <v>0</v>
      </c>
      <c r="AE45" s="123" t="s">
        <v>0</v>
      </c>
      <c r="AF45" s="123" t="s">
        <v>0</v>
      </c>
      <c r="AG45" s="119" t="s">
        <v>0</v>
      </c>
      <c r="AH45" s="131" t="s">
        <v>0</v>
      </c>
      <c r="AI45" s="123" t="s">
        <v>0</v>
      </c>
      <c r="AJ45" s="123" t="s">
        <v>0</v>
      </c>
      <c r="AK45" s="123" t="s">
        <v>0</v>
      </c>
      <c r="AL45" s="123" t="s">
        <v>0</v>
      </c>
      <c r="AM45" s="123">
        <v>1</v>
      </c>
      <c r="AN45" s="123" t="s">
        <v>0</v>
      </c>
      <c r="AO45" s="123" t="s">
        <v>0</v>
      </c>
      <c r="AP45" s="123">
        <v>1</v>
      </c>
      <c r="AQ45" s="123" t="s">
        <v>0</v>
      </c>
      <c r="AR45" s="123" t="s">
        <v>0</v>
      </c>
      <c r="AS45" s="123" t="s">
        <v>0</v>
      </c>
      <c r="AT45" s="123" t="s">
        <v>0</v>
      </c>
      <c r="AU45" s="123" t="s">
        <v>0</v>
      </c>
      <c r="AV45" s="123" t="s">
        <v>0</v>
      </c>
      <c r="AW45" s="123" t="s">
        <v>0</v>
      </c>
      <c r="AX45" s="123">
        <v>1</v>
      </c>
      <c r="AY45" s="123">
        <v>3</v>
      </c>
      <c r="AZ45" s="123" t="s">
        <v>0</v>
      </c>
      <c r="BA45" s="123">
        <v>1</v>
      </c>
      <c r="BB45" s="123"/>
      <c r="BC45" s="123" t="s">
        <v>0</v>
      </c>
      <c r="BD45" s="123" t="s">
        <v>0</v>
      </c>
      <c r="BE45" s="123" t="s">
        <v>0</v>
      </c>
      <c r="BF45" s="123" t="s">
        <v>0</v>
      </c>
      <c r="BG45" s="123" t="s">
        <v>0</v>
      </c>
      <c r="BH45" s="123" t="s">
        <v>0</v>
      </c>
      <c r="BI45" s="123" t="s">
        <v>0</v>
      </c>
      <c r="BJ45" s="123" t="s">
        <v>0</v>
      </c>
      <c r="BK45" s="123" t="s">
        <v>0</v>
      </c>
      <c r="BL45" s="123" t="s">
        <v>0</v>
      </c>
      <c r="BM45" s="123" t="s">
        <v>0</v>
      </c>
      <c r="BN45" s="123">
        <v>4</v>
      </c>
      <c r="BO45" s="123">
        <v>6</v>
      </c>
      <c r="BP45" s="123" t="s">
        <v>0</v>
      </c>
      <c r="BQ45" s="119">
        <v>1</v>
      </c>
    </row>
    <row r="46" spans="1:69" s="125" customFormat="1" ht="15" x14ac:dyDescent="0.25">
      <c r="A46" s="325" t="s">
        <v>609</v>
      </c>
      <c r="B46" s="128">
        <v>12692</v>
      </c>
      <c r="C46" s="129">
        <v>1192</v>
      </c>
      <c r="D46" s="129">
        <v>8334</v>
      </c>
      <c r="E46" s="129">
        <v>801</v>
      </c>
      <c r="F46" s="129">
        <v>582</v>
      </c>
      <c r="G46" s="129">
        <v>3</v>
      </c>
      <c r="H46" s="129">
        <v>384</v>
      </c>
      <c r="I46" s="129">
        <v>2</v>
      </c>
      <c r="J46" s="129">
        <v>8</v>
      </c>
      <c r="K46" s="129">
        <v>8</v>
      </c>
      <c r="L46" s="129">
        <v>2</v>
      </c>
      <c r="M46" s="129">
        <v>6</v>
      </c>
      <c r="N46" s="129">
        <v>4</v>
      </c>
      <c r="O46" s="129">
        <v>4</v>
      </c>
      <c r="P46" s="129">
        <v>2</v>
      </c>
      <c r="Q46" s="129">
        <v>3</v>
      </c>
      <c r="R46" s="129">
        <v>18926</v>
      </c>
      <c r="S46" s="129">
        <v>21180</v>
      </c>
      <c r="T46" s="129">
        <v>8769</v>
      </c>
      <c r="U46" s="129">
        <v>9301</v>
      </c>
      <c r="V46" s="129">
        <v>1212</v>
      </c>
      <c r="W46" s="129">
        <v>1327</v>
      </c>
      <c r="X46" s="129">
        <v>720</v>
      </c>
      <c r="Y46" s="129">
        <v>703</v>
      </c>
      <c r="Z46" s="129">
        <v>2</v>
      </c>
      <c r="AA46" s="129">
        <v>8</v>
      </c>
      <c r="AB46" s="129">
        <v>2</v>
      </c>
      <c r="AC46" s="129">
        <v>7</v>
      </c>
      <c r="AD46" s="129" t="s">
        <v>0</v>
      </c>
      <c r="AE46" s="129" t="s">
        <v>0</v>
      </c>
      <c r="AF46" s="129" t="s">
        <v>0</v>
      </c>
      <c r="AG46" s="130" t="s">
        <v>0</v>
      </c>
      <c r="AH46" s="128" t="s">
        <v>0</v>
      </c>
      <c r="AI46" s="129" t="s">
        <v>0</v>
      </c>
      <c r="AJ46" s="129" t="s">
        <v>0</v>
      </c>
      <c r="AK46" s="129" t="s">
        <v>0</v>
      </c>
      <c r="AL46" s="129" t="s">
        <v>0</v>
      </c>
      <c r="AM46" s="129">
        <v>2</v>
      </c>
      <c r="AN46" s="129" t="s">
        <v>0</v>
      </c>
      <c r="AO46" s="129">
        <v>2</v>
      </c>
      <c r="AP46" s="129">
        <v>1</v>
      </c>
      <c r="AQ46" s="129">
        <v>1</v>
      </c>
      <c r="AR46" s="129" t="s">
        <v>0</v>
      </c>
      <c r="AS46" s="129" t="s">
        <v>0</v>
      </c>
      <c r="AT46" s="129" t="s">
        <v>0</v>
      </c>
      <c r="AU46" s="129" t="s">
        <v>0</v>
      </c>
      <c r="AV46" s="129" t="s">
        <v>0</v>
      </c>
      <c r="AW46" s="129" t="s">
        <v>0</v>
      </c>
      <c r="AX46" s="129">
        <v>14690</v>
      </c>
      <c r="AY46" s="129">
        <v>16172</v>
      </c>
      <c r="AZ46" s="129">
        <v>7107</v>
      </c>
      <c r="BA46" s="129">
        <v>5274</v>
      </c>
      <c r="BB46" s="129">
        <v>216</v>
      </c>
      <c r="BC46" s="129">
        <v>5</v>
      </c>
      <c r="BD46" s="129">
        <v>80</v>
      </c>
      <c r="BE46" s="129">
        <v>3</v>
      </c>
      <c r="BF46" s="129">
        <v>2</v>
      </c>
      <c r="BG46" s="129" t="s">
        <v>0</v>
      </c>
      <c r="BH46" s="129" t="s">
        <v>0</v>
      </c>
      <c r="BI46" s="129" t="s">
        <v>0</v>
      </c>
      <c r="BJ46" s="129" t="s">
        <v>0</v>
      </c>
      <c r="BK46" s="129" t="s">
        <v>0</v>
      </c>
      <c r="BL46" s="129" t="s">
        <v>0</v>
      </c>
      <c r="BM46" s="129" t="s">
        <v>0</v>
      </c>
      <c r="BN46" s="129">
        <v>48335</v>
      </c>
      <c r="BO46" s="129">
        <v>39902</v>
      </c>
      <c r="BP46" s="129">
        <v>25400</v>
      </c>
      <c r="BQ46" s="130">
        <v>16102</v>
      </c>
    </row>
    <row r="47" spans="1:69" s="26" customFormat="1" x14ac:dyDescent="0.2">
      <c r="A47" s="281" t="s">
        <v>726</v>
      </c>
      <c r="B47" s="131">
        <v>12290</v>
      </c>
      <c r="C47" s="123">
        <v>1144</v>
      </c>
      <c r="D47" s="123">
        <v>8193</v>
      </c>
      <c r="E47" s="123">
        <v>776</v>
      </c>
      <c r="F47" s="123">
        <v>578</v>
      </c>
      <c r="G47" s="123" t="s">
        <v>0</v>
      </c>
      <c r="H47" s="123">
        <v>382</v>
      </c>
      <c r="I47" s="123" t="s">
        <v>0</v>
      </c>
      <c r="J47" s="123">
        <v>1</v>
      </c>
      <c r="K47" s="123">
        <v>2</v>
      </c>
      <c r="L47" s="123">
        <v>1</v>
      </c>
      <c r="M47" s="123">
        <v>1</v>
      </c>
      <c r="N47" s="123" t="s">
        <v>0</v>
      </c>
      <c r="O47" s="123" t="s">
        <v>0</v>
      </c>
      <c r="P47" s="123" t="s">
        <v>0</v>
      </c>
      <c r="Q47" s="123" t="s">
        <v>0</v>
      </c>
      <c r="R47" s="123">
        <v>44</v>
      </c>
      <c r="S47" s="123">
        <v>17</v>
      </c>
      <c r="T47" s="123">
        <v>24</v>
      </c>
      <c r="U47" s="123">
        <v>6</v>
      </c>
      <c r="V47" s="123">
        <v>31</v>
      </c>
      <c r="W47" s="123">
        <v>27</v>
      </c>
      <c r="X47" s="123">
        <v>24</v>
      </c>
      <c r="Y47" s="123">
        <v>15</v>
      </c>
      <c r="Z47" s="123" t="s">
        <v>0</v>
      </c>
      <c r="AA47" s="123" t="s">
        <v>0</v>
      </c>
      <c r="AB47" s="123" t="s">
        <v>0</v>
      </c>
      <c r="AC47" s="123" t="s">
        <v>0</v>
      </c>
      <c r="AD47" s="123" t="s">
        <v>0</v>
      </c>
      <c r="AE47" s="123" t="s">
        <v>0</v>
      </c>
      <c r="AF47" s="123" t="s">
        <v>0</v>
      </c>
      <c r="AG47" s="119" t="s">
        <v>0</v>
      </c>
      <c r="AH47" s="131" t="s">
        <v>0</v>
      </c>
      <c r="AI47" s="123" t="s">
        <v>0</v>
      </c>
      <c r="AJ47" s="123" t="s">
        <v>0</v>
      </c>
      <c r="AK47" s="123" t="s">
        <v>0</v>
      </c>
      <c r="AL47" s="123" t="s">
        <v>0</v>
      </c>
      <c r="AM47" s="123" t="s">
        <v>0</v>
      </c>
      <c r="AN47" s="123" t="s">
        <v>0</v>
      </c>
      <c r="AO47" s="123" t="s">
        <v>0</v>
      </c>
      <c r="AP47" s="123" t="s">
        <v>0</v>
      </c>
      <c r="AQ47" s="123" t="s">
        <v>0</v>
      </c>
      <c r="AR47" s="123" t="s">
        <v>0</v>
      </c>
      <c r="AS47" s="123" t="s">
        <v>0</v>
      </c>
      <c r="AT47" s="123" t="s">
        <v>0</v>
      </c>
      <c r="AU47" s="123" t="s">
        <v>0</v>
      </c>
      <c r="AV47" s="123" t="s">
        <v>0</v>
      </c>
      <c r="AW47" s="123" t="s">
        <v>0</v>
      </c>
      <c r="AX47" s="123">
        <v>8</v>
      </c>
      <c r="AY47" s="123">
        <v>1</v>
      </c>
      <c r="AZ47" s="123">
        <v>7</v>
      </c>
      <c r="BA47" s="123">
        <v>1</v>
      </c>
      <c r="BB47" s="123">
        <v>4</v>
      </c>
      <c r="BC47" s="123">
        <v>1</v>
      </c>
      <c r="BD47" s="123">
        <v>2</v>
      </c>
      <c r="BE47" s="123" t="s">
        <v>0</v>
      </c>
      <c r="BF47" s="123" t="s">
        <v>0</v>
      </c>
      <c r="BG47" s="123" t="s">
        <v>0</v>
      </c>
      <c r="BH47" s="123" t="s">
        <v>0</v>
      </c>
      <c r="BI47" s="123" t="s">
        <v>0</v>
      </c>
      <c r="BJ47" s="123" t="s">
        <v>0</v>
      </c>
      <c r="BK47" s="123" t="s">
        <v>0</v>
      </c>
      <c r="BL47" s="123" t="s">
        <v>0</v>
      </c>
      <c r="BM47" s="123" t="s">
        <v>0</v>
      </c>
      <c r="BN47" s="123">
        <v>12956</v>
      </c>
      <c r="BO47" s="123">
        <v>1192</v>
      </c>
      <c r="BP47" s="123">
        <v>8633</v>
      </c>
      <c r="BQ47" s="119">
        <v>799</v>
      </c>
    </row>
    <row r="48" spans="1:69" s="26" customFormat="1" x14ac:dyDescent="0.2">
      <c r="A48" s="280" t="s">
        <v>1570</v>
      </c>
      <c r="B48" s="131">
        <v>10544</v>
      </c>
      <c r="C48" s="123">
        <v>1102</v>
      </c>
      <c r="D48" s="123">
        <v>6900</v>
      </c>
      <c r="E48" s="123">
        <v>755</v>
      </c>
      <c r="F48" s="123">
        <v>576</v>
      </c>
      <c r="G48" s="123" t="s">
        <v>0</v>
      </c>
      <c r="H48" s="123">
        <v>380</v>
      </c>
      <c r="I48" s="123" t="s">
        <v>0</v>
      </c>
      <c r="J48" s="123">
        <v>1</v>
      </c>
      <c r="K48" s="123">
        <v>2</v>
      </c>
      <c r="L48" s="123">
        <v>1</v>
      </c>
      <c r="M48" s="123">
        <v>1</v>
      </c>
      <c r="N48" s="123" t="s">
        <v>0</v>
      </c>
      <c r="O48" s="123" t="s">
        <v>0</v>
      </c>
      <c r="P48" s="123" t="s">
        <v>0</v>
      </c>
      <c r="Q48" s="123" t="s">
        <v>0</v>
      </c>
      <c r="R48" s="123">
        <v>17</v>
      </c>
      <c r="S48" s="123">
        <v>14</v>
      </c>
      <c r="T48" s="123">
        <v>9</v>
      </c>
      <c r="U48" s="123">
        <v>6</v>
      </c>
      <c r="V48" s="123">
        <v>26</v>
      </c>
      <c r="W48" s="123">
        <v>16</v>
      </c>
      <c r="X48" s="123">
        <v>23</v>
      </c>
      <c r="Y48" s="123">
        <v>14</v>
      </c>
      <c r="Z48" s="123" t="s">
        <v>0</v>
      </c>
      <c r="AA48" s="123" t="s">
        <v>0</v>
      </c>
      <c r="AB48" s="123" t="s">
        <v>0</v>
      </c>
      <c r="AC48" s="123" t="s">
        <v>0</v>
      </c>
      <c r="AD48" s="123" t="s">
        <v>0</v>
      </c>
      <c r="AE48" s="123" t="s">
        <v>0</v>
      </c>
      <c r="AF48" s="123" t="s">
        <v>0</v>
      </c>
      <c r="AG48" s="119" t="s">
        <v>0</v>
      </c>
      <c r="AH48" s="131" t="s">
        <v>0</v>
      </c>
      <c r="AI48" s="123" t="s">
        <v>0</v>
      </c>
      <c r="AJ48" s="123" t="s">
        <v>0</v>
      </c>
      <c r="AK48" s="123" t="s">
        <v>0</v>
      </c>
      <c r="AL48" s="123" t="s">
        <v>0</v>
      </c>
      <c r="AM48" s="123" t="s">
        <v>0</v>
      </c>
      <c r="AN48" s="123" t="s">
        <v>0</v>
      </c>
      <c r="AO48" s="123" t="s">
        <v>0</v>
      </c>
      <c r="AP48" s="123" t="s">
        <v>0</v>
      </c>
      <c r="AQ48" s="123" t="s">
        <v>0</v>
      </c>
      <c r="AR48" s="123" t="s">
        <v>0</v>
      </c>
      <c r="AS48" s="123" t="s">
        <v>0</v>
      </c>
      <c r="AT48" s="123" t="s">
        <v>0</v>
      </c>
      <c r="AU48" s="123" t="s">
        <v>0</v>
      </c>
      <c r="AV48" s="123" t="s">
        <v>0</v>
      </c>
      <c r="AW48" s="123" t="s">
        <v>0</v>
      </c>
      <c r="AX48" s="123">
        <v>8</v>
      </c>
      <c r="AY48" s="123">
        <v>1</v>
      </c>
      <c r="AZ48" s="123">
        <v>7</v>
      </c>
      <c r="BA48" s="123">
        <v>1</v>
      </c>
      <c r="BB48" s="123">
        <v>4</v>
      </c>
      <c r="BC48" s="123">
        <v>1</v>
      </c>
      <c r="BD48" s="123">
        <v>2</v>
      </c>
      <c r="BE48" s="123" t="s">
        <v>0</v>
      </c>
      <c r="BF48" s="123" t="s">
        <v>0</v>
      </c>
      <c r="BG48" s="123" t="s">
        <v>0</v>
      </c>
      <c r="BH48" s="123" t="s">
        <v>0</v>
      </c>
      <c r="BI48" s="123" t="s">
        <v>0</v>
      </c>
      <c r="BJ48" s="123" t="s">
        <v>0</v>
      </c>
      <c r="BK48" s="123" t="s">
        <v>0</v>
      </c>
      <c r="BL48" s="123" t="s">
        <v>0</v>
      </c>
      <c r="BM48" s="123" t="s">
        <v>0</v>
      </c>
      <c r="BN48" s="123">
        <v>11176</v>
      </c>
      <c r="BO48" s="123">
        <v>1136</v>
      </c>
      <c r="BP48" s="123">
        <v>7322</v>
      </c>
      <c r="BQ48" s="119">
        <v>777</v>
      </c>
    </row>
    <row r="49" spans="1:69" s="26" customFormat="1" x14ac:dyDescent="0.2">
      <c r="A49" s="280" t="s">
        <v>865</v>
      </c>
      <c r="B49" s="131">
        <v>1705</v>
      </c>
      <c r="C49" s="123">
        <v>23</v>
      </c>
      <c r="D49" s="123">
        <v>1261</v>
      </c>
      <c r="E49" s="123">
        <v>11</v>
      </c>
      <c r="F49" s="123">
        <v>2</v>
      </c>
      <c r="G49" s="123" t="s">
        <v>0</v>
      </c>
      <c r="H49" s="123">
        <v>2</v>
      </c>
      <c r="I49" s="123" t="s">
        <v>0</v>
      </c>
      <c r="J49" s="123" t="s">
        <v>0</v>
      </c>
      <c r="K49" s="123" t="s">
        <v>0</v>
      </c>
      <c r="L49" s="123" t="s">
        <v>0</v>
      </c>
      <c r="M49" s="123" t="s">
        <v>0</v>
      </c>
      <c r="N49" s="123" t="s">
        <v>0</v>
      </c>
      <c r="O49" s="123" t="s">
        <v>0</v>
      </c>
      <c r="P49" s="123" t="s">
        <v>0</v>
      </c>
      <c r="Q49" s="123" t="s">
        <v>0</v>
      </c>
      <c r="R49" s="123">
        <v>23</v>
      </c>
      <c r="S49" s="123">
        <v>1</v>
      </c>
      <c r="T49" s="123">
        <v>13</v>
      </c>
      <c r="U49" s="123" t="s">
        <v>0</v>
      </c>
      <c r="V49" s="123">
        <v>5</v>
      </c>
      <c r="W49" s="123">
        <v>11</v>
      </c>
      <c r="X49" s="123">
        <v>1</v>
      </c>
      <c r="Y49" s="123">
        <v>1</v>
      </c>
      <c r="Z49" s="123" t="s">
        <v>0</v>
      </c>
      <c r="AA49" s="123" t="s">
        <v>0</v>
      </c>
      <c r="AB49" s="123" t="s">
        <v>0</v>
      </c>
      <c r="AC49" s="123" t="s">
        <v>0</v>
      </c>
      <c r="AD49" s="123" t="s">
        <v>0</v>
      </c>
      <c r="AE49" s="123" t="s">
        <v>0</v>
      </c>
      <c r="AF49" s="123" t="s">
        <v>0</v>
      </c>
      <c r="AG49" s="119" t="s">
        <v>0</v>
      </c>
      <c r="AH49" s="131" t="s">
        <v>0</v>
      </c>
      <c r="AI49" s="123" t="s">
        <v>0</v>
      </c>
      <c r="AJ49" s="123" t="s">
        <v>0</v>
      </c>
      <c r="AK49" s="123" t="s">
        <v>0</v>
      </c>
      <c r="AL49" s="123" t="s">
        <v>0</v>
      </c>
      <c r="AM49" s="123" t="s">
        <v>0</v>
      </c>
      <c r="AN49" s="123" t="s">
        <v>0</v>
      </c>
      <c r="AO49" s="123" t="s">
        <v>0</v>
      </c>
      <c r="AP49" s="123" t="s">
        <v>0</v>
      </c>
      <c r="AQ49" s="123" t="s">
        <v>0</v>
      </c>
      <c r="AR49" s="123" t="s">
        <v>0</v>
      </c>
      <c r="AS49" s="123" t="s">
        <v>0</v>
      </c>
      <c r="AT49" s="123" t="s">
        <v>0</v>
      </c>
      <c r="AU49" s="123" t="s">
        <v>0</v>
      </c>
      <c r="AV49" s="123" t="s">
        <v>0</v>
      </c>
      <c r="AW49" s="123" t="s">
        <v>0</v>
      </c>
      <c r="AX49" s="123" t="s">
        <v>0</v>
      </c>
      <c r="AY49" s="123" t="s">
        <v>0</v>
      </c>
      <c r="AZ49" s="123" t="s">
        <v>0</v>
      </c>
      <c r="BA49" s="123" t="s">
        <v>0</v>
      </c>
      <c r="BB49" s="123" t="s">
        <v>0</v>
      </c>
      <c r="BC49" s="123" t="s">
        <v>0</v>
      </c>
      <c r="BD49" s="123" t="s">
        <v>0</v>
      </c>
      <c r="BE49" s="123" t="s">
        <v>0</v>
      </c>
      <c r="BF49" s="123" t="s">
        <v>0</v>
      </c>
      <c r="BG49" s="123" t="s">
        <v>0</v>
      </c>
      <c r="BH49" s="123" t="s">
        <v>0</v>
      </c>
      <c r="BI49" s="123" t="s">
        <v>0</v>
      </c>
      <c r="BJ49" s="123" t="s">
        <v>0</v>
      </c>
      <c r="BK49" s="123" t="s">
        <v>0</v>
      </c>
      <c r="BL49" s="123" t="s">
        <v>0</v>
      </c>
      <c r="BM49" s="123" t="s">
        <v>0</v>
      </c>
      <c r="BN49" s="123">
        <v>1735</v>
      </c>
      <c r="BO49" s="123">
        <v>35</v>
      </c>
      <c r="BP49" s="123">
        <v>1277</v>
      </c>
      <c r="BQ49" s="119">
        <v>12</v>
      </c>
    </row>
    <row r="50" spans="1:69" s="26" customFormat="1" x14ac:dyDescent="0.2">
      <c r="A50" s="280" t="s">
        <v>866</v>
      </c>
      <c r="B50" s="131">
        <v>41</v>
      </c>
      <c r="C50" s="123">
        <v>19</v>
      </c>
      <c r="D50" s="123">
        <v>32</v>
      </c>
      <c r="E50" s="123">
        <v>10</v>
      </c>
      <c r="F50" s="123" t="s">
        <v>0</v>
      </c>
      <c r="G50" s="123" t="s">
        <v>0</v>
      </c>
      <c r="H50" s="123" t="s">
        <v>0</v>
      </c>
      <c r="I50" s="123" t="s">
        <v>0</v>
      </c>
      <c r="J50" s="123" t="s">
        <v>0</v>
      </c>
      <c r="K50" s="123" t="s">
        <v>0</v>
      </c>
      <c r="L50" s="123" t="s">
        <v>0</v>
      </c>
      <c r="M50" s="123" t="s">
        <v>0</v>
      </c>
      <c r="N50" s="123" t="s">
        <v>0</v>
      </c>
      <c r="O50" s="123" t="s">
        <v>0</v>
      </c>
      <c r="P50" s="123" t="s">
        <v>0</v>
      </c>
      <c r="Q50" s="123" t="s">
        <v>0</v>
      </c>
      <c r="R50" s="123">
        <v>4</v>
      </c>
      <c r="S50" s="123">
        <v>2</v>
      </c>
      <c r="T50" s="123">
        <v>2</v>
      </c>
      <c r="U50" s="123" t="s">
        <v>0</v>
      </c>
      <c r="V50" s="123" t="s">
        <v>0</v>
      </c>
      <c r="W50" s="123" t="s">
        <v>0</v>
      </c>
      <c r="X50" s="123" t="s">
        <v>0</v>
      </c>
      <c r="Y50" s="123" t="s">
        <v>0</v>
      </c>
      <c r="Z50" s="123" t="s">
        <v>0</v>
      </c>
      <c r="AA50" s="123" t="s">
        <v>0</v>
      </c>
      <c r="AB50" s="123" t="s">
        <v>0</v>
      </c>
      <c r="AC50" s="123" t="s">
        <v>0</v>
      </c>
      <c r="AD50" s="123" t="s">
        <v>0</v>
      </c>
      <c r="AE50" s="123" t="s">
        <v>0</v>
      </c>
      <c r="AF50" s="123" t="s">
        <v>0</v>
      </c>
      <c r="AG50" s="119" t="s">
        <v>0</v>
      </c>
      <c r="AH50" s="131" t="s">
        <v>0</v>
      </c>
      <c r="AI50" s="123" t="s">
        <v>0</v>
      </c>
      <c r="AJ50" s="123" t="s">
        <v>0</v>
      </c>
      <c r="AK50" s="123" t="s">
        <v>0</v>
      </c>
      <c r="AL50" s="123" t="s">
        <v>0</v>
      </c>
      <c r="AM50" s="123" t="s">
        <v>0</v>
      </c>
      <c r="AN50" s="123" t="s">
        <v>0</v>
      </c>
      <c r="AO50" s="123" t="s">
        <v>0</v>
      </c>
      <c r="AP50" s="123" t="s">
        <v>0</v>
      </c>
      <c r="AQ50" s="123" t="s">
        <v>0</v>
      </c>
      <c r="AR50" s="123" t="s">
        <v>0</v>
      </c>
      <c r="AS50" s="123" t="s">
        <v>0</v>
      </c>
      <c r="AT50" s="123" t="s">
        <v>0</v>
      </c>
      <c r="AU50" s="123" t="s">
        <v>0</v>
      </c>
      <c r="AV50" s="123" t="s">
        <v>0</v>
      </c>
      <c r="AW50" s="123" t="s">
        <v>0</v>
      </c>
      <c r="AX50" s="123" t="s">
        <v>0</v>
      </c>
      <c r="AY50" s="123" t="s">
        <v>0</v>
      </c>
      <c r="AZ50" s="123" t="s">
        <v>0</v>
      </c>
      <c r="BA50" s="123" t="s">
        <v>0</v>
      </c>
      <c r="BB50" s="123" t="s">
        <v>0</v>
      </c>
      <c r="BC50" s="123" t="s">
        <v>0</v>
      </c>
      <c r="BD50" s="123" t="s">
        <v>0</v>
      </c>
      <c r="BE50" s="123" t="s">
        <v>0</v>
      </c>
      <c r="BF50" s="123" t="s">
        <v>0</v>
      </c>
      <c r="BG50" s="123" t="s">
        <v>0</v>
      </c>
      <c r="BH50" s="123" t="s">
        <v>0</v>
      </c>
      <c r="BI50" s="123" t="s">
        <v>0</v>
      </c>
      <c r="BJ50" s="123" t="s">
        <v>0</v>
      </c>
      <c r="BK50" s="123" t="s">
        <v>0</v>
      </c>
      <c r="BL50" s="123" t="s">
        <v>0</v>
      </c>
      <c r="BM50" s="123" t="s">
        <v>0</v>
      </c>
      <c r="BN50" s="123">
        <v>45</v>
      </c>
      <c r="BO50" s="123">
        <v>21</v>
      </c>
      <c r="BP50" s="123">
        <v>34</v>
      </c>
      <c r="BQ50" s="119">
        <v>10</v>
      </c>
    </row>
    <row r="51" spans="1:69" s="26" customFormat="1" x14ac:dyDescent="0.2">
      <c r="A51" s="269" t="s">
        <v>727</v>
      </c>
      <c r="B51" s="131">
        <v>12</v>
      </c>
      <c r="C51" s="123">
        <v>28</v>
      </c>
      <c r="D51" s="123">
        <v>7</v>
      </c>
      <c r="E51" s="123">
        <v>18</v>
      </c>
      <c r="F51" s="123" t="s">
        <v>0</v>
      </c>
      <c r="G51" s="123" t="s">
        <v>0</v>
      </c>
      <c r="H51" s="123" t="s">
        <v>0</v>
      </c>
      <c r="I51" s="123" t="s">
        <v>0</v>
      </c>
      <c r="J51" s="123" t="s">
        <v>0</v>
      </c>
      <c r="K51" s="123">
        <v>1</v>
      </c>
      <c r="L51" s="123" t="s">
        <v>0</v>
      </c>
      <c r="M51" s="123" t="s">
        <v>0</v>
      </c>
      <c r="N51" s="123">
        <v>3</v>
      </c>
      <c r="O51" s="123">
        <v>4</v>
      </c>
      <c r="P51" s="123">
        <v>1</v>
      </c>
      <c r="Q51" s="123">
        <v>3</v>
      </c>
      <c r="R51" s="123">
        <v>18828</v>
      </c>
      <c r="S51" s="123">
        <v>21109</v>
      </c>
      <c r="T51" s="123">
        <v>8704</v>
      </c>
      <c r="U51" s="123">
        <v>9265</v>
      </c>
      <c r="V51" s="123">
        <v>140</v>
      </c>
      <c r="W51" s="123">
        <v>160</v>
      </c>
      <c r="X51" s="123">
        <v>87</v>
      </c>
      <c r="Y51" s="123">
        <v>97</v>
      </c>
      <c r="Z51" s="123" t="s">
        <v>0</v>
      </c>
      <c r="AA51" s="123">
        <v>2</v>
      </c>
      <c r="AB51" s="123" t="s">
        <v>0</v>
      </c>
      <c r="AC51" s="123">
        <v>2</v>
      </c>
      <c r="AD51" s="123" t="s">
        <v>0</v>
      </c>
      <c r="AE51" s="123" t="s">
        <v>0</v>
      </c>
      <c r="AF51" s="123" t="s">
        <v>0</v>
      </c>
      <c r="AG51" s="119" t="s">
        <v>0</v>
      </c>
      <c r="AH51" s="131" t="s">
        <v>0</v>
      </c>
      <c r="AI51" s="123" t="s">
        <v>0</v>
      </c>
      <c r="AJ51" s="123" t="s">
        <v>0</v>
      </c>
      <c r="AK51" s="123" t="s">
        <v>0</v>
      </c>
      <c r="AL51" s="123" t="s">
        <v>0</v>
      </c>
      <c r="AM51" s="123" t="s">
        <v>0</v>
      </c>
      <c r="AN51" s="123" t="s">
        <v>0</v>
      </c>
      <c r="AO51" s="123" t="s">
        <v>0</v>
      </c>
      <c r="AP51" s="123">
        <v>1</v>
      </c>
      <c r="AQ51" s="123" t="s">
        <v>0</v>
      </c>
      <c r="AR51" s="123" t="s">
        <v>0</v>
      </c>
      <c r="AS51" s="123" t="s">
        <v>0</v>
      </c>
      <c r="AT51" s="123" t="s">
        <v>0</v>
      </c>
      <c r="AU51" s="123" t="s">
        <v>0</v>
      </c>
      <c r="AV51" s="123" t="s">
        <v>0</v>
      </c>
      <c r="AW51" s="123" t="s">
        <v>0</v>
      </c>
      <c r="AX51" s="123">
        <v>98</v>
      </c>
      <c r="AY51" s="123">
        <v>84</v>
      </c>
      <c r="AZ51" s="123">
        <v>69</v>
      </c>
      <c r="BA51" s="123">
        <v>63</v>
      </c>
      <c r="BB51" s="123" t="s">
        <v>0</v>
      </c>
      <c r="BC51" s="123" t="s">
        <v>0</v>
      </c>
      <c r="BD51" s="123" t="s">
        <v>0</v>
      </c>
      <c r="BE51" s="123" t="s">
        <v>0</v>
      </c>
      <c r="BF51" s="123" t="s">
        <v>0</v>
      </c>
      <c r="BG51" s="123" t="s">
        <v>0</v>
      </c>
      <c r="BH51" s="123" t="s">
        <v>0</v>
      </c>
      <c r="BI51" s="123" t="s">
        <v>0</v>
      </c>
      <c r="BJ51" s="123" t="s">
        <v>0</v>
      </c>
      <c r="BK51" s="123" t="s">
        <v>0</v>
      </c>
      <c r="BL51" s="123" t="s">
        <v>0</v>
      </c>
      <c r="BM51" s="123" t="s">
        <v>0</v>
      </c>
      <c r="BN51" s="123">
        <v>19082</v>
      </c>
      <c r="BO51" s="123">
        <v>21388</v>
      </c>
      <c r="BP51" s="123">
        <v>8868</v>
      </c>
      <c r="BQ51" s="119">
        <v>9448</v>
      </c>
    </row>
    <row r="52" spans="1:69" s="26" customFormat="1" x14ac:dyDescent="0.2">
      <c r="A52" s="269" t="s">
        <v>717</v>
      </c>
      <c r="B52" s="131">
        <v>26</v>
      </c>
      <c r="C52" s="123">
        <v>8</v>
      </c>
      <c r="D52" s="123">
        <v>7</v>
      </c>
      <c r="E52" s="123" t="s">
        <v>0</v>
      </c>
      <c r="F52" s="123" t="s">
        <v>0</v>
      </c>
      <c r="G52" s="123" t="s">
        <v>0</v>
      </c>
      <c r="H52" s="123" t="s">
        <v>0</v>
      </c>
      <c r="I52" s="123" t="s">
        <v>0</v>
      </c>
      <c r="J52" s="123">
        <v>7</v>
      </c>
      <c r="K52" s="123" t="s">
        <v>0</v>
      </c>
      <c r="L52" s="123">
        <v>1</v>
      </c>
      <c r="M52" s="123" t="s">
        <v>0</v>
      </c>
      <c r="N52" s="123" t="s">
        <v>0</v>
      </c>
      <c r="O52" s="123" t="s">
        <v>0</v>
      </c>
      <c r="P52" s="123" t="s">
        <v>0</v>
      </c>
      <c r="Q52" s="123" t="s">
        <v>0</v>
      </c>
      <c r="R52" s="123">
        <v>5</v>
      </c>
      <c r="S52" s="123">
        <v>2</v>
      </c>
      <c r="T52" s="123">
        <v>3</v>
      </c>
      <c r="U52" s="123">
        <v>2</v>
      </c>
      <c r="V52" s="123" t="s">
        <v>0</v>
      </c>
      <c r="W52" s="123" t="s">
        <v>0</v>
      </c>
      <c r="X52" s="123" t="s">
        <v>0</v>
      </c>
      <c r="Y52" s="123" t="s">
        <v>0</v>
      </c>
      <c r="Z52" s="123" t="s">
        <v>0</v>
      </c>
      <c r="AA52" s="123" t="s">
        <v>0</v>
      </c>
      <c r="AB52" s="123" t="s">
        <v>0</v>
      </c>
      <c r="AC52" s="123" t="s">
        <v>0</v>
      </c>
      <c r="AD52" s="123" t="s">
        <v>0</v>
      </c>
      <c r="AE52" s="123" t="s">
        <v>0</v>
      </c>
      <c r="AF52" s="123" t="s">
        <v>0</v>
      </c>
      <c r="AG52" s="119" t="s">
        <v>0</v>
      </c>
      <c r="AH52" s="131" t="s">
        <v>0</v>
      </c>
      <c r="AI52" s="123" t="s">
        <v>0</v>
      </c>
      <c r="AJ52" s="123" t="s">
        <v>0</v>
      </c>
      <c r="AK52" s="123" t="s">
        <v>0</v>
      </c>
      <c r="AL52" s="123" t="s">
        <v>0</v>
      </c>
      <c r="AM52" s="123" t="s">
        <v>0</v>
      </c>
      <c r="AN52" s="123" t="s">
        <v>0</v>
      </c>
      <c r="AO52" s="123" t="s">
        <v>0</v>
      </c>
      <c r="AP52" s="123" t="s">
        <v>0</v>
      </c>
      <c r="AQ52" s="123" t="s">
        <v>0</v>
      </c>
      <c r="AR52" s="123" t="s">
        <v>0</v>
      </c>
      <c r="AS52" s="123" t="s">
        <v>0</v>
      </c>
      <c r="AT52" s="123" t="s">
        <v>0</v>
      </c>
      <c r="AU52" s="123" t="s">
        <v>0</v>
      </c>
      <c r="AV52" s="123" t="s">
        <v>0</v>
      </c>
      <c r="AW52" s="123" t="s">
        <v>0</v>
      </c>
      <c r="AX52" s="123" t="s">
        <v>0</v>
      </c>
      <c r="AY52" s="123" t="s">
        <v>0</v>
      </c>
      <c r="AZ52" s="123" t="s">
        <v>0</v>
      </c>
      <c r="BA52" s="123" t="s">
        <v>0</v>
      </c>
      <c r="BB52" s="123">
        <v>2</v>
      </c>
      <c r="BC52" s="123">
        <v>1</v>
      </c>
      <c r="BD52" s="123">
        <v>2</v>
      </c>
      <c r="BE52" s="123">
        <v>1</v>
      </c>
      <c r="BF52" s="123" t="s">
        <v>0</v>
      </c>
      <c r="BG52" s="123" t="s">
        <v>0</v>
      </c>
      <c r="BH52" s="123" t="s">
        <v>0</v>
      </c>
      <c r="BI52" s="123" t="s">
        <v>0</v>
      </c>
      <c r="BJ52" s="123" t="s">
        <v>0</v>
      </c>
      <c r="BK52" s="123" t="s">
        <v>0</v>
      </c>
      <c r="BL52" s="123" t="s">
        <v>0</v>
      </c>
      <c r="BM52" s="123" t="s">
        <v>0</v>
      </c>
      <c r="BN52" s="123">
        <v>40</v>
      </c>
      <c r="BO52" s="123">
        <v>11</v>
      </c>
      <c r="BP52" s="123">
        <v>13</v>
      </c>
      <c r="BQ52" s="119">
        <v>3</v>
      </c>
    </row>
    <row r="53" spans="1:69" s="26" customFormat="1" x14ac:dyDescent="0.2">
      <c r="A53" s="269" t="s">
        <v>707</v>
      </c>
      <c r="B53" s="131">
        <v>2</v>
      </c>
      <c r="C53" s="123" t="s">
        <v>0</v>
      </c>
      <c r="D53" s="123">
        <v>2</v>
      </c>
      <c r="E53" s="123" t="s">
        <v>0</v>
      </c>
      <c r="F53" s="123">
        <v>1</v>
      </c>
      <c r="G53" s="123" t="s">
        <v>0</v>
      </c>
      <c r="H53" s="123" t="s">
        <v>0</v>
      </c>
      <c r="I53" s="123" t="s">
        <v>0</v>
      </c>
      <c r="J53" s="123" t="s">
        <v>0</v>
      </c>
      <c r="K53" s="123" t="s">
        <v>0</v>
      </c>
      <c r="L53" s="123" t="s">
        <v>0</v>
      </c>
      <c r="M53" s="123" t="s">
        <v>0</v>
      </c>
      <c r="N53" s="123" t="s">
        <v>0</v>
      </c>
      <c r="O53" s="123" t="s">
        <v>0</v>
      </c>
      <c r="P53" s="123" t="s">
        <v>0</v>
      </c>
      <c r="Q53" s="123" t="s">
        <v>0</v>
      </c>
      <c r="R53" s="123">
        <v>30</v>
      </c>
      <c r="S53" s="123">
        <v>1</v>
      </c>
      <c r="T53" s="123">
        <v>26</v>
      </c>
      <c r="U53" s="123" t="s">
        <v>0</v>
      </c>
      <c r="V53" s="123">
        <v>28</v>
      </c>
      <c r="W53" s="123">
        <v>2</v>
      </c>
      <c r="X53" s="123">
        <v>24</v>
      </c>
      <c r="Y53" s="123" t="s">
        <v>0</v>
      </c>
      <c r="Z53" s="123" t="s">
        <v>0</v>
      </c>
      <c r="AA53" s="123" t="s">
        <v>0</v>
      </c>
      <c r="AB53" s="123" t="s">
        <v>0</v>
      </c>
      <c r="AC53" s="123" t="s">
        <v>0</v>
      </c>
      <c r="AD53" s="123" t="s">
        <v>0</v>
      </c>
      <c r="AE53" s="123" t="s">
        <v>0</v>
      </c>
      <c r="AF53" s="123" t="s">
        <v>0</v>
      </c>
      <c r="AG53" s="119" t="s">
        <v>0</v>
      </c>
      <c r="AH53" s="131" t="s">
        <v>0</v>
      </c>
      <c r="AI53" s="123" t="s">
        <v>0</v>
      </c>
      <c r="AJ53" s="123" t="s">
        <v>0</v>
      </c>
      <c r="AK53" s="123" t="s">
        <v>0</v>
      </c>
      <c r="AL53" s="123" t="s">
        <v>0</v>
      </c>
      <c r="AM53" s="123" t="s">
        <v>0</v>
      </c>
      <c r="AN53" s="123" t="s">
        <v>0</v>
      </c>
      <c r="AO53" s="123" t="s">
        <v>0</v>
      </c>
      <c r="AP53" s="123" t="s">
        <v>0</v>
      </c>
      <c r="AQ53" s="123" t="s">
        <v>0</v>
      </c>
      <c r="AR53" s="123" t="s">
        <v>0</v>
      </c>
      <c r="AS53" s="123" t="s">
        <v>0</v>
      </c>
      <c r="AT53" s="123" t="s">
        <v>0</v>
      </c>
      <c r="AU53" s="123" t="s">
        <v>0</v>
      </c>
      <c r="AV53" s="123" t="s">
        <v>0</v>
      </c>
      <c r="AW53" s="123" t="s">
        <v>0</v>
      </c>
      <c r="AX53" s="123">
        <v>1</v>
      </c>
      <c r="AY53" s="123">
        <v>2</v>
      </c>
      <c r="AZ53" s="123">
        <v>1</v>
      </c>
      <c r="BA53" s="123">
        <v>1</v>
      </c>
      <c r="BB53" s="123">
        <v>2</v>
      </c>
      <c r="BC53" s="123" t="s">
        <v>0</v>
      </c>
      <c r="BD53" s="123">
        <v>2</v>
      </c>
      <c r="BE53" s="123" t="s">
        <v>0</v>
      </c>
      <c r="BF53" s="123" t="s">
        <v>0</v>
      </c>
      <c r="BG53" s="123" t="s">
        <v>0</v>
      </c>
      <c r="BH53" s="123" t="s">
        <v>0</v>
      </c>
      <c r="BI53" s="123" t="s">
        <v>0</v>
      </c>
      <c r="BJ53" s="123" t="s">
        <v>0</v>
      </c>
      <c r="BK53" s="123" t="s">
        <v>0</v>
      </c>
      <c r="BL53" s="123" t="s">
        <v>0</v>
      </c>
      <c r="BM53" s="123" t="s">
        <v>0</v>
      </c>
      <c r="BN53" s="123">
        <v>64</v>
      </c>
      <c r="BO53" s="123">
        <v>5</v>
      </c>
      <c r="BP53" s="123">
        <v>55</v>
      </c>
      <c r="BQ53" s="119">
        <v>1</v>
      </c>
    </row>
    <row r="54" spans="1:69" s="26" customFormat="1" x14ac:dyDescent="0.2">
      <c r="A54" s="280" t="s">
        <v>790</v>
      </c>
      <c r="B54" s="131" t="s">
        <v>0</v>
      </c>
      <c r="C54" s="123" t="s">
        <v>0</v>
      </c>
      <c r="D54" s="123" t="s">
        <v>0</v>
      </c>
      <c r="E54" s="123" t="s">
        <v>0</v>
      </c>
      <c r="F54" s="123" t="s">
        <v>0</v>
      </c>
      <c r="G54" s="123" t="s">
        <v>0</v>
      </c>
      <c r="H54" s="123" t="s">
        <v>0</v>
      </c>
      <c r="I54" s="123" t="s">
        <v>0</v>
      </c>
      <c r="J54" s="123" t="s">
        <v>0</v>
      </c>
      <c r="K54" s="123" t="s">
        <v>0</v>
      </c>
      <c r="L54" s="123" t="s">
        <v>0</v>
      </c>
      <c r="M54" s="123" t="s">
        <v>0</v>
      </c>
      <c r="N54" s="123" t="s">
        <v>0</v>
      </c>
      <c r="O54" s="123" t="s">
        <v>0</v>
      </c>
      <c r="P54" s="123" t="s">
        <v>0</v>
      </c>
      <c r="Q54" s="123" t="s">
        <v>0</v>
      </c>
      <c r="R54" s="123">
        <v>25</v>
      </c>
      <c r="S54" s="123" t="s">
        <v>0</v>
      </c>
      <c r="T54" s="123">
        <v>21</v>
      </c>
      <c r="U54" s="123" t="s">
        <v>0</v>
      </c>
      <c r="V54" s="123">
        <v>3</v>
      </c>
      <c r="W54" s="123" t="s">
        <v>0</v>
      </c>
      <c r="X54" s="123">
        <v>3</v>
      </c>
      <c r="Y54" s="123" t="s">
        <v>0</v>
      </c>
      <c r="Z54" s="123" t="s">
        <v>0</v>
      </c>
      <c r="AA54" s="123" t="s">
        <v>0</v>
      </c>
      <c r="AB54" s="123" t="s">
        <v>0</v>
      </c>
      <c r="AC54" s="123" t="s">
        <v>0</v>
      </c>
      <c r="AD54" s="123" t="s">
        <v>0</v>
      </c>
      <c r="AE54" s="123" t="s">
        <v>0</v>
      </c>
      <c r="AF54" s="123" t="s">
        <v>0</v>
      </c>
      <c r="AG54" s="119" t="s">
        <v>0</v>
      </c>
      <c r="AH54" s="131" t="s">
        <v>0</v>
      </c>
      <c r="AI54" s="123" t="s">
        <v>0</v>
      </c>
      <c r="AJ54" s="123" t="s">
        <v>0</v>
      </c>
      <c r="AK54" s="123" t="s">
        <v>0</v>
      </c>
      <c r="AL54" s="123" t="s">
        <v>0</v>
      </c>
      <c r="AM54" s="123" t="s">
        <v>0</v>
      </c>
      <c r="AN54" s="123" t="s">
        <v>0</v>
      </c>
      <c r="AO54" s="123" t="s">
        <v>0</v>
      </c>
      <c r="AP54" s="123" t="s">
        <v>0</v>
      </c>
      <c r="AQ54" s="123" t="s">
        <v>0</v>
      </c>
      <c r="AR54" s="123" t="s">
        <v>0</v>
      </c>
      <c r="AS54" s="123" t="s">
        <v>0</v>
      </c>
      <c r="AT54" s="123" t="s">
        <v>0</v>
      </c>
      <c r="AU54" s="123" t="s">
        <v>0</v>
      </c>
      <c r="AV54" s="123" t="s">
        <v>0</v>
      </c>
      <c r="AW54" s="123" t="s">
        <v>0</v>
      </c>
      <c r="AX54" s="123" t="s">
        <v>0</v>
      </c>
      <c r="AY54" s="123" t="s">
        <v>0</v>
      </c>
      <c r="AZ54" s="123" t="s">
        <v>0</v>
      </c>
      <c r="BA54" s="123" t="s">
        <v>0</v>
      </c>
      <c r="BB54" s="123" t="s">
        <v>0</v>
      </c>
      <c r="BC54" s="123" t="s">
        <v>0</v>
      </c>
      <c r="BD54" s="123" t="s">
        <v>0</v>
      </c>
      <c r="BE54" s="123" t="s">
        <v>0</v>
      </c>
      <c r="BF54" s="123" t="s">
        <v>0</v>
      </c>
      <c r="BG54" s="123" t="s">
        <v>0</v>
      </c>
      <c r="BH54" s="123" t="s">
        <v>0</v>
      </c>
      <c r="BI54" s="123" t="s">
        <v>0</v>
      </c>
      <c r="BJ54" s="123" t="s">
        <v>0</v>
      </c>
      <c r="BK54" s="123" t="s">
        <v>0</v>
      </c>
      <c r="BL54" s="123" t="s">
        <v>0</v>
      </c>
      <c r="BM54" s="123" t="s">
        <v>0</v>
      </c>
      <c r="BN54" s="123">
        <v>28</v>
      </c>
      <c r="BO54" s="123" t="s">
        <v>0</v>
      </c>
      <c r="BP54" s="123">
        <v>24</v>
      </c>
      <c r="BQ54" s="119" t="s">
        <v>0</v>
      </c>
    </row>
    <row r="55" spans="1:69" s="26" customFormat="1" x14ac:dyDescent="0.2">
      <c r="A55" s="269" t="s">
        <v>728</v>
      </c>
      <c r="B55" s="131">
        <v>252</v>
      </c>
      <c r="C55" s="240" t="s">
        <v>0</v>
      </c>
      <c r="D55" s="123">
        <v>66</v>
      </c>
      <c r="E55" s="123" t="s">
        <v>0</v>
      </c>
      <c r="F55" s="123" t="s">
        <v>0</v>
      </c>
      <c r="G55" s="123" t="s">
        <v>0</v>
      </c>
      <c r="H55" s="123" t="s">
        <v>0</v>
      </c>
      <c r="I55" s="123" t="s">
        <v>0</v>
      </c>
      <c r="J55" s="123" t="s">
        <v>0</v>
      </c>
      <c r="K55" s="123" t="s">
        <v>0</v>
      </c>
      <c r="L55" s="123" t="s">
        <v>0</v>
      </c>
      <c r="M55" s="123" t="s">
        <v>0</v>
      </c>
      <c r="N55" s="123" t="s">
        <v>0</v>
      </c>
      <c r="O55" s="123" t="s">
        <v>0</v>
      </c>
      <c r="P55" s="123" t="s">
        <v>0</v>
      </c>
      <c r="Q55" s="123" t="s">
        <v>0</v>
      </c>
      <c r="R55" s="123">
        <v>1</v>
      </c>
      <c r="S55" s="123">
        <v>16</v>
      </c>
      <c r="T55" s="123">
        <v>1</v>
      </c>
      <c r="U55" s="123">
        <v>16</v>
      </c>
      <c r="V55" s="123" t="s">
        <v>0</v>
      </c>
      <c r="W55" s="123" t="s">
        <v>0</v>
      </c>
      <c r="X55" s="123" t="s">
        <v>0</v>
      </c>
      <c r="Y55" s="123" t="s">
        <v>0</v>
      </c>
      <c r="Z55" s="123">
        <v>2</v>
      </c>
      <c r="AA55" s="123">
        <v>1</v>
      </c>
      <c r="AB55" s="123">
        <v>2</v>
      </c>
      <c r="AC55" s="123">
        <v>1</v>
      </c>
      <c r="AD55" s="123" t="s">
        <v>0</v>
      </c>
      <c r="AE55" s="123" t="s">
        <v>0</v>
      </c>
      <c r="AF55" s="123" t="s">
        <v>0</v>
      </c>
      <c r="AG55" s="119" t="s">
        <v>0</v>
      </c>
      <c r="AH55" s="131" t="s">
        <v>0</v>
      </c>
      <c r="AI55" s="123" t="s">
        <v>0</v>
      </c>
      <c r="AJ55" s="123" t="s">
        <v>0</v>
      </c>
      <c r="AK55" s="123" t="s">
        <v>0</v>
      </c>
      <c r="AL55" s="123" t="s">
        <v>0</v>
      </c>
      <c r="AM55" s="123">
        <v>1</v>
      </c>
      <c r="AN55" s="123" t="s">
        <v>0</v>
      </c>
      <c r="AO55" s="123">
        <v>1</v>
      </c>
      <c r="AP55" s="123" t="s">
        <v>0</v>
      </c>
      <c r="AQ55" s="123" t="s">
        <v>0</v>
      </c>
      <c r="AR55" s="123" t="s">
        <v>0</v>
      </c>
      <c r="AS55" s="123" t="s">
        <v>0</v>
      </c>
      <c r="AT55" s="123" t="s">
        <v>0</v>
      </c>
      <c r="AU55" s="123" t="s">
        <v>0</v>
      </c>
      <c r="AV55" s="123" t="s">
        <v>0</v>
      </c>
      <c r="AW55" s="123" t="s">
        <v>0</v>
      </c>
      <c r="AX55" s="123" t="s">
        <v>0</v>
      </c>
      <c r="AY55" s="123">
        <v>1</v>
      </c>
      <c r="AZ55" s="123" t="s">
        <v>0</v>
      </c>
      <c r="BA55" s="123">
        <v>1</v>
      </c>
      <c r="BB55" s="123" t="s">
        <v>0</v>
      </c>
      <c r="BC55" s="123" t="s">
        <v>0</v>
      </c>
      <c r="BD55" s="123" t="s">
        <v>0</v>
      </c>
      <c r="BE55" s="123" t="s">
        <v>0</v>
      </c>
      <c r="BF55" s="123" t="s">
        <v>0</v>
      </c>
      <c r="BG55" s="123" t="s">
        <v>0</v>
      </c>
      <c r="BH55" s="123" t="s">
        <v>0</v>
      </c>
      <c r="BI55" s="123" t="s">
        <v>0</v>
      </c>
      <c r="BJ55" s="123" t="s">
        <v>0</v>
      </c>
      <c r="BK55" s="123" t="s">
        <v>0</v>
      </c>
      <c r="BL55" s="123" t="s">
        <v>0</v>
      </c>
      <c r="BM55" s="123" t="s">
        <v>0</v>
      </c>
      <c r="BN55" s="123">
        <v>255</v>
      </c>
      <c r="BO55" s="123">
        <v>19</v>
      </c>
      <c r="BP55" s="123">
        <v>69</v>
      </c>
      <c r="BQ55" s="119">
        <v>19</v>
      </c>
    </row>
    <row r="56" spans="1:69" s="26" customFormat="1" x14ac:dyDescent="0.2">
      <c r="A56" s="281" t="s">
        <v>789</v>
      </c>
      <c r="B56" s="131">
        <v>251</v>
      </c>
      <c r="C56" s="123" t="s">
        <v>0</v>
      </c>
      <c r="D56" s="123">
        <v>66</v>
      </c>
      <c r="E56" s="123" t="s">
        <v>0</v>
      </c>
      <c r="F56" s="123" t="s">
        <v>0</v>
      </c>
      <c r="G56" s="123" t="s">
        <v>0</v>
      </c>
      <c r="H56" s="123" t="s">
        <v>0</v>
      </c>
      <c r="I56" s="123" t="s">
        <v>0</v>
      </c>
      <c r="J56" s="123" t="s">
        <v>0</v>
      </c>
      <c r="K56" s="123" t="s">
        <v>0</v>
      </c>
      <c r="L56" s="123" t="s">
        <v>0</v>
      </c>
      <c r="M56" s="123" t="s">
        <v>0</v>
      </c>
      <c r="N56" s="123" t="s">
        <v>0</v>
      </c>
      <c r="O56" s="123" t="s">
        <v>0</v>
      </c>
      <c r="P56" s="123" t="s">
        <v>0</v>
      </c>
      <c r="Q56" s="123" t="s">
        <v>0</v>
      </c>
      <c r="R56" s="123">
        <v>1</v>
      </c>
      <c r="S56" s="123" t="s">
        <v>0</v>
      </c>
      <c r="T56" s="123">
        <v>1</v>
      </c>
      <c r="U56" s="123" t="s">
        <v>0</v>
      </c>
      <c r="V56" s="123" t="s">
        <v>0</v>
      </c>
      <c r="W56" s="123" t="s">
        <v>0</v>
      </c>
      <c r="X56" s="123" t="s">
        <v>0</v>
      </c>
      <c r="Y56" s="123" t="s">
        <v>0</v>
      </c>
      <c r="Z56" s="123" t="s">
        <v>0</v>
      </c>
      <c r="AA56" s="123" t="s">
        <v>0</v>
      </c>
      <c r="AB56" s="123" t="s">
        <v>0</v>
      </c>
      <c r="AC56" s="123" t="s">
        <v>0</v>
      </c>
      <c r="AD56" s="123" t="s">
        <v>0</v>
      </c>
      <c r="AE56" s="123" t="s">
        <v>0</v>
      </c>
      <c r="AF56" s="123" t="s">
        <v>0</v>
      </c>
      <c r="AG56" s="119" t="s">
        <v>0</v>
      </c>
      <c r="AH56" s="131" t="s">
        <v>0</v>
      </c>
      <c r="AI56" s="123" t="s">
        <v>0</v>
      </c>
      <c r="AJ56" s="123" t="s">
        <v>0</v>
      </c>
      <c r="AK56" s="123" t="s">
        <v>0</v>
      </c>
      <c r="AL56" s="123" t="s">
        <v>0</v>
      </c>
      <c r="AM56" s="123" t="s">
        <v>0</v>
      </c>
      <c r="AN56" s="123" t="s">
        <v>0</v>
      </c>
      <c r="AO56" s="123" t="s">
        <v>0</v>
      </c>
      <c r="AP56" s="123" t="s">
        <v>0</v>
      </c>
      <c r="AQ56" s="123" t="s">
        <v>0</v>
      </c>
      <c r="AR56" s="123" t="s">
        <v>0</v>
      </c>
      <c r="AS56" s="123" t="s">
        <v>0</v>
      </c>
      <c r="AT56" s="123" t="s">
        <v>0</v>
      </c>
      <c r="AU56" s="123" t="s">
        <v>0</v>
      </c>
      <c r="AV56" s="123" t="s">
        <v>0</v>
      </c>
      <c r="AW56" s="123" t="s">
        <v>0</v>
      </c>
      <c r="AX56" s="123" t="s">
        <v>0</v>
      </c>
      <c r="AY56" s="123" t="s">
        <v>0</v>
      </c>
      <c r="AZ56" s="123" t="s">
        <v>0</v>
      </c>
      <c r="BA56" s="123" t="s">
        <v>0</v>
      </c>
      <c r="BB56" s="123" t="s">
        <v>0</v>
      </c>
      <c r="BC56" s="123" t="s">
        <v>0</v>
      </c>
      <c r="BD56" s="123" t="s">
        <v>0</v>
      </c>
      <c r="BE56" s="123" t="s">
        <v>0</v>
      </c>
      <c r="BF56" s="123" t="s">
        <v>0</v>
      </c>
      <c r="BG56" s="123" t="s">
        <v>0</v>
      </c>
      <c r="BH56" s="123" t="s">
        <v>0</v>
      </c>
      <c r="BI56" s="123" t="s">
        <v>0</v>
      </c>
      <c r="BJ56" s="123" t="s">
        <v>0</v>
      </c>
      <c r="BK56" s="123" t="s">
        <v>0</v>
      </c>
      <c r="BL56" s="123" t="s">
        <v>0</v>
      </c>
      <c r="BM56" s="123" t="s">
        <v>0</v>
      </c>
      <c r="BN56" s="123">
        <v>252</v>
      </c>
      <c r="BO56" s="123" t="s">
        <v>0</v>
      </c>
      <c r="BP56" s="123">
        <v>67</v>
      </c>
      <c r="BQ56" s="119" t="s">
        <v>0</v>
      </c>
    </row>
    <row r="57" spans="1:69" s="26" customFormat="1" x14ac:dyDescent="0.2">
      <c r="A57" s="269" t="s">
        <v>719</v>
      </c>
      <c r="B57" s="131">
        <v>2</v>
      </c>
      <c r="C57" s="123">
        <v>6</v>
      </c>
      <c r="D57" s="123">
        <v>2</v>
      </c>
      <c r="E57" s="123">
        <v>6</v>
      </c>
      <c r="F57" s="123" t="s">
        <v>0</v>
      </c>
      <c r="G57" s="123" t="s">
        <v>0</v>
      </c>
      <c r="H57" s="123" t="s">
        <v>0</v>
      </c>
      <c r="I57" s="123" t="s">
        <v>0</v>
      </c>
      <c r="J57" s="123" t="s">
        <v>0</v>
      </c>
      <c r="K57" s="123" t="s">
        <v>0</v>
      </c>
      <c r="L57" s="123" t="s">
        <v>0</v>
      </c>
      <c r="M57" s="123" t="s">
        <v>0</v>
      </c>
      <c r="N57" s="123" t="s">
        <v>0</v>
      </c>
      <c r="O57" s="123" t="s">
        <v>0</v>
      </c>
      <c r="P57" s="123" t="s">
        <v>0</v>
      </c>
      <c r="Q57" s="123" t="s">
        <v>0</v>
      </c>
      <c r="R57" s="123">
        <v>13</v>
      </c>
      <c r="S57" s="123">
        <v>18</v>
      </c>
      <c r="T57" s="123">
        <v>8</v>
      </c>
      <c r="U57" s="123">
        <v>11</v>
      </c>
      <c r="V57" s="123">
        <v>1000</v>
      </c>
      <c r="W57" s="123">
        <v>1135</v>
      </c>
      <c r="X57" s="123">
        <v>574</v>
      </c>
      <c r="Y57" s="123">
        <v>591</v>
      </c>
      <c r="Z57" s="123" t="s">
        <v>0</v>
      </c>
      <c r="AA57" s="123">
        <v>5</v>
      </c>
      <c r="AB57" s="123" t="s">
        <v>0</v>
      </c>
      <c r="AC57" s="123">
        <v>4</v>
      </c>
      <c r="AD57" s="123" t="s">
        <v>0</v>
      </c>
      <c r="AE57" s="123" t="s">
        <v>0</v>
      </c>
      <c r="AF57" s="123" t="s">
        <v>0</v>
      </c>
      <c r="AG57" s="119" t="s">
        <v>0</v>
      </c>
      <c r="AH57" s="131" t="s">
        <v>0</v>
      </c>
      <c r="AI57" s="123" t="s">
        <v>0</v>
      </c>
      <c r="AJ57" s="123" t="s">
        <v>0</v>
      </c>
      <c r="AK57" s="123" t="s">
        <v>0</v>
      </c>
      <c r="AL57" s="123" t="s">
        <v>0</v>
      </c>
      <c r="AM57" s="123" t="s">
        <v>0</v>
      </c>
      <c r="AN57" s="123" t="s">
        <v>0</v>
      </c>
      <c r="AO57" s="123" t="s">
        <v>0</v>
      </c>
      <c r="AP57" s="123" t="s">
        <v>0</v>
      </c>
      <c r="AQ57" s="123" t="s">
        <v>0</v>
      </c>
      <c r="AR57" s="123" t="s">
        <v>0</v>
      </c>
      <c r="AS57" s="123" t="s">
        <v>0</v>
      </c>
      <c r="AT57" s="123" t="s">
        <v>0</v>
      </c>
      <c r="AU57" s="123" t="s">
        <v>0</v>
      </c>
      <c r="AV57" s="123" t="s">
        <v>0</v>
      </c>
      <c r="AW57" s="123" t="s">
        <v>0</v>
      </c>
      <c r="AX57" s="123" t="s">
        <v>0</v>
      </c>
      <c r="AY57" s="123">
        <v>2</v>
      </c>
      <c r="AZ57" s="123" t="s">
        <v>0</v>
      </c>
      <c r="BA57" s="123">
        <v>1</v>
      </c>
      <c r="BB57" s="123" t="s">
        <v>0</v>
      </c>
      <c r="BC57" s="123" t="s">
        <v>0</v>
      </c>
      <c r="BD57" s="123" t="s">
        <v>0</v>
      </c>
      <c r="BE57" s="123" t="s">
        <v>0</v>
      </c>
      <c r="BF57" s="123" t="s">
        <v>0</v>
      </c>
      <c r="BG57" s="123" t="s">
        <v>0</v>
      </c>
      <c r="BH57" s="123" t="s">
        <v>0</v>
      </c>
      <c r="BI57" s="123" t="s">
        <v>0</v>
      </c>
      <c r="BJ57" s="123" t="s">
        <v>0</v>
      </c>
      <c r="BK57" s="123" t="s">
        <v>0</v>
      </c>
      <c r="BL57" s="123" t="s">
        <v>0</v>
      </c>
      <c r="BM57" s="123" t="s">
        <v>0</v>
      </c>
      <c r="BN57" s="123">
        <v>1015</v>
      </c>
      <c r="BO57" s="123">
        <v>1166</v>
      </c>
      <c r="BP57" s="123">
        <v>584</v>
      </c>
      <c r="BQ57" s="119">
        <v>613</v>
      </c>
    </row>
    <row r="58" spans="1:69" s="26" customFormat="1" x14ac:dyDescent="0.2">
      <c r="A58" s="281" t="s">
        <v>715</v>
      </c>
      <c r="B58" s="131" t="s">
        <v>0</v>
      </c>
      <c r="C58" s="123" t="s">
        <v>0</v>
      </c>
      <c r="D58" s="123" t="s">
        <v>0</v>
      </c>
      <c r="E58" s="123" t="s">
        <v>0</v>
      </c>
      <c r="F58" s="123" t="s">
        <v>0</v>
      </c>
      <c r="G58" s="123" t="s">
        <v>0</v>
      </c>
      <c r="H58" s="123" t="s">
        <v>0</v>
      </c>
      <c r="I58" s="123" t="s">
        <v>0</v>
      </c>
      <c r="J58" s="123" t="s">
        <v>0</v>
      </c>
      <c r="K58" s="123" t="s">
        <v>0</v>
      </c>
      <c r="L58" s="123" t="s">
        <v>0</v>
      </c>
      <c r="M58" s="123" t="s">
        <v>0</v>
      </c>
      <c r="N58" s="123" t="s">
        <v>0</v>
      </c>
      <c r="O58" s="123" t="s">
        <v>0</v>
      </c>
      <c r="P58" s="123" t="s">
        <v>0</v>
      </c>
      <c r="Q58" s="123" t="s">
        <v>0</v>
      </c>
      <c r="R58" s="123" t="s">
        <v>0</v>
      </c>
      <c r="S58" s="123" t="s">
        <v>0</v>
      </c>
      <c r="T58" s="123" t="s">
        <v>0</v>
      </c>
      <c r="U58" s="123" t="s">
        <v>0</v>
      </c>
      <c r="V58" s="123" t="s">
        <v>0</v>
      </c>
      <c r="W58" s="123">
        <v>1</v>
      </c>
      <c r="X58" s="123" t="s">
        <v>0</v>
      </c>
      <c r="Y58" s="123" t="s">
        <v>0</v>
      </c>
      <c r="Z58" s="123" t="s">
        <v>0</v>
      </c>
      <c r="AA58" s="123" t="s">
        <v>0</v>
      </c>
      <c r="AB58" s="123" t="s">
        <v>0</v>
      </c>
      <c r="AC58" s="123" t="s">
        <v>0</v>
      </c>
      <c r="AD58" s="123" t="s">
        <v>0</v>
      </c>
      <c r="AE58" s="123" t="s">
        <v>0</v>
      </c>
      <c r="AF58" s="123" t="s">
        <v>0</v>
      </c>
      <c r="AG58" s="119" t="s">
        <v>0</v>
      </c>
      <c r="AH58" s="131" t="s">
        <v>0</v>
      </c>
      <c r="AI58" s="123" t="s">
        <v>0</v>
      </c>
      <c r="AJ58" s="123" t="s">
        <v>0</v>
      </c>
      <c r="AK58" s="123" t="s">
        <v>0</v>
      </c>
      <c r="AL58" s="123" t="s">
        <v>0</v>
      </c>
      <c r="AM58" s="123">
        <v>1</v>
      </c>
      <c r="AN58" s="123" t="s">
        <v>0</v>
      </c>
      <c r="AO58" s="123">
        <v>1</v>
      </c>
      <c r="AP58" s="123" t="s">
        <v>0</v>
      </c>
      <c r="AQ58" s="123" t="s">
        <v>0</v>
      </c>
      <c r="AR58" s="123" t="s">
        <v>0</v>
      </c>
      <c r="AS58" s="123" t="s">
        <v>0</v>
      </c>
      <c r="AT58" s="123" t="s">
        <v>0</v>
      </c>
      <c r="AU58" s="123" t="s">
        <v>0</v>
      </c>
      <c r="AV58" s="123" t="s">
        <v>0</v>
      </c>
      <c r="AW58" s="123" t="s">
        <v>0</v>
      </c>
      <c r="AX58" s="123" t="s">
        <v>0</v>
      </c>
      <c r="AY58" s="123" t="s">
        <v>0</v>
      </c>
      <c r="AZ58" s="123" t="s">
        <v>0</v>
      </c>
      <c r="BA58" s="123" t="s">
        <v>0</v>
      </c>
      <c r="BB58" s="123">
        <v>2</v>
      </c>
      <c r="BC58" s="123">
        <v>3</v>
      </c>
      <c r="BD58" s="123">
        <v>1</v>
      </c>
      <c r="BE58" s="123">
        <v>2</v>
      </c>
      <c r="BF58" s="123" t="s">
        <v>0</v>
      </c>
      <c r="BG58" s="123" t="s">
        <v>0</v>
      </c>
      <c r="BH58" s="123" t="s">
        <v>0</v>
      </c>
      <c r="BI58" s="123" t="s">
        <v>0</v>
      </c>
      <c r="BJ58" s="123" t="s">
        <v>0</v>
      </c>
      <c r="BK58" s="123" t="s">
        <v>0</v>
      </c>
      <c r="BL58" s="123" t="s">
        <v>0</v>
      </c>
      <c r="BM58" s="123" t="s">
        <v>0</v>
      </c>
      <c r="BN58" s="123">
        <v>2</v>
      </c>
      <c r="BO58" s="123">
        <v>5</v>
      </c>
      <c r="BP58" s="123">
        <v>1</v>
      </c>
      <c r="BQ58" s="119">
        <v>3</v>
      </c>
    </row>
    <row r="59" spans="1:69" s="26" customFormat="1" x14ac:dyDescent="0.2">
      <c r="A59" s="281" t="s">
        <v>1472</v>
      </c>
      <c r="B59" s="131">
        <v>12</v>
      </c>
      <c r="C59" s="123" t="s">
        <v>0</v>
      </c>
      <c r="D59" s="123">
        <v>8</v>
      </c>
      <c r="E59" s="123" t="s">
        <v>0</v>
      </c>
      <c r="F59" s="123" t="s">
        <v>0</v>
      </c>
      <c r="G59" s="123" t="s">
        <v>0</v>
      </c>
      <c r="H59" s="123" t="s">
        <v>0</v>
      </c>
      <c r="I59" s="123" t="s">
        <v>0</v>
      </c>
      <c r="J59" s="123" t="s">
        <v>0</v>
      </c>
      <c r="K59" s="123">
        <v>5</v>
      </c>
      <c r="L59" s="123" t="s">
        <v>0</v>
      </c>
      <c r="M59" s="123">
        <v>5</v>
      </c>
      <c r="N59" s="123">
        <v>1</v>
      </c>
      <c r="O59" s="123" t="s">
        <v>0</v>
      </c>
      <c r="P59" s="123">
        <v>1</v>
      </c>
      <c r="Q59" s="123" t="s">
        <v>0</v>
      </c>
      <c r="R59" s="123">
        <v>3</v>
      </c>
      <c r="S59" s="123">
        <v>4</v>
      </c>
      <c r="T59" s="123">
        <v>2</v>
      </c>
      <c r="U59" s="123">
        <v>1</v>
      </c>
      <c r="V59" s="123" t="s">
        <v>0</v>
      </c>
      <c r="W59" s="123">
        <v>1</v>
      </c>
      <c r="X59" s="123" t="s">
        <v>0</v>
      </c>
      <c r="Y59" s="123" t="s">
        <v>0</v>
      </c>
      <c r="Z59" s="123" t="s">
        <v>0</v>
      </c>
      <c r="AA59" s="123" t="s">
        <v>0</v>
      </c>
      <c r="AB59" s="123" t="s">
        <v>0</v>
      </c>
      <c r="AC59" s="123" t="s">
        <v>0</v>
      </c>
      <c r="AD59" s="123" t="s">
        <v>0</v>
      </c>
      <c r="AE59" s="123" t="s">
        <v>0</v>
      </c>
      <c r="AF59" s="123" t="s">
        <v>0</v>
      </c>
      <c r="AG59" s="119" t="s">
        <v>0</v>
      </c>
      <c r="AH59" s="131" t="s">
        <v>0</v>
      </c>
      <c r="AI59" s="123" t="s">
        <v>0</v>
      </c>
      <c r="AJ59" s="123" t="s">
        <v>0</v>
      </c>
      <c r="AK59" s="123" t="s">
        <v>0</v>
      </c>
      <c r="AL59" s="123" t="s">
        <v>0</v>
      </c>
      <c r="AM59" s="123" t="s">
        <v>0</v>
      </c>
      <c r="AN59" s="123" t="s">
        <v>0</v>
      </c>
      <c r="AO59" s="123" t="s">
        <v>0</v>
      </c>
      <c r="AP59" s="123" t="s">
        <v>0</v>
      </c>
      <c r="AQ59" s="123" t="s">
        <v>0</v>
      </c>
      <c r="AR59" s="123" t="s">
        <v>0</v>
      </c>
      <c r="AS59" s="123" t="s">
        <v>0</v>
      </c>
      <c r="AT59" s="123" t="s">
        <v>0</v>
      </c>
      <c r="AU59" s="123" t="s">
        <v>0</v>
      </c>
      <c r="AV59" s="123" t="s">
        <v>0</v>
      </c>
      <c r="AW59" s="123" t="s">
        <v>0</v>
      </c>
      <c r="AX59" s="123">
        <v>1</v>
      </c>
      <c r="AY59" s="123" t="s">
        <v>0</v>
      </c>
      <c r="AZ59" s="123" t="s">
        <v>0</v>
      </c>
      <c r="BA59" s="123" t="s">
        <v>0</v>
      </c>
      <c r="BB59" s="123" t="s">
        <v>0</v>
      </c>
      <c r="BC59" s="123" t="s">
        <v>0</v>
      </c>
      <c r="BD59" s="123" t="s">
        <v>0</v>
      </c>
      <c r="BE59" s="123" t="s">
        <v>0</v>
      </c>
      <c r="BF59" s="123" t="s">
        <v>0</v>
      </c>
      <c r="BG59" s="123" t="s">
        <v>0</v>
      </c>
      <c r="BH59" s="123" t="s">
        <v>0</v>
      </c>
      <c r="BI59" s="123" t="s">
        <v>0</v>
      </c>
      <c r="BJ59" s="123" t="s">
        <v>0</v>
      </c>
      <c r="BK59" s="123" t="s">
        <v>0</v>
      </c>
      <c r="BL59" s="123" t="s">
        <v>0</v>
      </c>
      <c r="BM59" s="123" t="s">
        <v>0</v>
      </c>
      <c r="BN59" s="123">
        <v>17</v>
      </c>
      <c r="BO59" s="123">
        <v>10</v>
      </c>
      <c r="BP59" s="123">
        <v>11</v>
      </c>
      <c r="BQ59" s="119">
        <v>6</v>
      </c>
    </row>
    <row r="60" spans="1:69" s="26" customFormat="1" x14ac:dyDescent="0.2">
      <c r="A60" s="269" t="s">
        <v>729</v>
      </c>
      <c r="B60" s="131">
        <v>1</v>
      </c>
      <c r="C60" s="123">
        <v>1</v>
      </c>
      <c r="D60" s="123" t="s">
        <v>0</v>
      </c>
      <c r="E60" s="123" t="s">
        <v>0</v>
      </c>
      <c r="F60" s="123">
        <v>2</v>
      </c>
      <c r="G60" s="123">
        <v>3</v>
      </c>
      <c r="H60" s="123">
        <v>2</v>
      </c>
      <c r="I60" s="123">
        <v>2</v>
      </c>
      <c r="J60" s="123" t="s">
        <v>0</v>
      </c>
      <c r="K60" s="123" t="s">
        <v>0</v>
      </c>
      <c r="L60" s="123" t="s">
        <v>0</v>
      </c>
      <c r="M60" s="123" t="s">
        <v>0</v>
      </c>
      <c r="N60" s="123" t="s">
        <v>0</v>
      </c>
      <c r="O60" s="123" t="s">
        <v>0</v>
      </c>
      <c r="P60" s="123" t="s">
        <v>0</v>
      </c>
      <c r="Q60" s="123" t="s">
        <v>0</v>
      </c>
      <c r="R60" s="123">
        <v>1</v>
      </c>
      <c r="S60" s="123">
        <v>12</v>
      </c>
      <c r="T60" s="123" t="s">
        <v>0</v>
      </c>
      <c r="U60" s="123" t="s">
        <v>0</v>
      </c>
      <c r="V60" s="123" t="s">
        <v>0</v>
      </c>
      <c r="W60" s="123">
        <v>1</v>
      </c>
      <c r="X60" s="123" t="s">
        <v>0</v>
      </c>
      <c r="Y60" s="123" t="s">
        <v>0</v>
      </c>
      <c r="Z60" s="123" t="s">
        <v>0</v>
      </c>
      <c r="AA60" s="123" t="s">
        <v>0</v>
      </c>
      <c r="AB60" s="123" t="s">
        <v>0</v>
      </c>
      <c r="AC60" s="123" t="s">
        <v>0</v>
      </c>
      <c r="AD60" s="123" t="s">
        <v>0</v>
      </c>
      <c r="AE60" s="123" t="s">
        <v>0</v>
      </c>
      <c r="AF60" s="123" t="s">
        <v>0</v>
      </c>
      <c r="AG60" s="119" t="s">
        <v>0</v>
      </c>
      <c r="AH60" s="131" t="s">
        <v>0</v>
      </c>
      <c r="AI60" s="123" t="s">
        <v>0</v>
      </c>
      <c r="AJ60" s="123" t="s">
        <v>0</v>
      </c>
      <c r="AK60" s="123" t="s">
        <v>0</v>
      </c>
      <c r="AL60" s="123" t="s">
        <v>0</v>
      </c>
      <c r="AM60" s="123" t="s">
        <v>0</v>
      </c>
      <c r="AN60" s="123" t="s">
        <v>0</v>
      </c>
      <c r="AO60" s="123" t="s">
        <v>0</v>
      </c>
      <c r="AP60" s="123" t="s">
        <v>0</v>
      </c>
      <c r="AQ60" s="123" t="s">
        <v>0</v>
      </c>
      <c r="AR60" s="123" t="s">
        <v>0</v>
      </c>
      <c r="AS60" s="123" t="s">
        <v>0</v>
      </c>
      <c r="AT60" s="123" t="s">
        <v>0</v>
      </c>
      <c r="AU60" s="123" t="s">
        <v>0</v>
      </c>
      <c r="AV60" s="123" t="s">
        <v>0</v>
      </c>
      <c r="AW60" s="123" t="s">
        <v>0</v>
      </c>
      <c r="AX60" s="123">
        <v>14582</v>
      </c>
      <c r="AY60" s="123">
        <v>16081</v>
      </c>
      <c r="AZ60" s="123">
        <v>7030</v>
      </c>
      <c r="BA60" s="123">
        <v>5207</v>
      </c>
      <c r="BB60" s="123">
        <v>1</v>
      </c>
      <c r="BC60" s="123" t="s">
        <v>0</v>
      </c>
      <c r="BD60" s="123" t="s">
        <v>0</v>
      </c>
      <c r="BE60" s="123" t="s">
        <v>0</v>
      </c>
      <c r="BF60" s="123" t="s">
        <v>0</v>
      </c>
      <c r="BG60" s="123" t="s">
        <v>0</v>
      </c>
      <c r="BH60" s="123" t="s">
        <v>0</v>
      </c>
      <c r="BI60" s="123" t="s">
        <v>0</v>
      </c>
      <c r="BJ60" s="123" t="s">
        <v>0</v>
      </c>
      <c r="BK60" s="123" t="s">
        <v>0</v>
      </c>
      <c r="BL60" s="123" t="s">
        <v>0</v>
      </c>
      <c r="BM60" s="123" t="s">
        <v>0</v>
      </c>
      <c r="BN60" s="123">
        <v>14587</v>
      </c>
      <c r="BO60" s="123">
        <v>16098</v>
      </c>
      <c r="BP60" s="123">
        <v>7032</v>
      </c>
      <c r="BQ60" s="119">
        <v>5209</v>
      </c>
    </row>
    <row r="61" spans="1:69" s="26" customFormat="1" x14ac:dyDescent="0.2">
      <c r="A61" s="281" t="s">
        <v>712</v>
      </c>
      <c r="B61" s="131">
        <v>2</v>
      </c>
      <c r="C61" s="123">
        <v>1</v>
      </c>
      <c r="D61" s="123">
        <v>2</v>
      </c>
      <c r="E61" s="123">
        <v>1</v>
      </c>
      <c r="F61" s="123" t="s">
        <v>0</v>
      </c>
      <c r="G61" s="123" t="s">
        <v>0</v>
      </c>
      <c r="H61" s="123" t="s">
        <v>0</v>
      </c>
      <c r="I61" s="123" t="s">
        <v>0</v>
      </c>
      <c r="J61" s="123" t="s">
        <v>0</v>
      </c>
      <c r="K61" s="123" t="s">
        <v>0</v>
      </c>
      <c r="L61" s="123" t="s">
        <v>0</v>
      </c>
      <c r="M61" s="123" t="s">
        <v>0</v>
      </c>
      <c r="N61" s="123" t="s">
        <v>0</v>
      </c>
      <c r="O61" s="123" t="s">
        <v>0</v>
      </c>
      <c r="P61" s="123" t="s">
        <v>0</v>
      </c>
      <c r="Q61" s="123" t="s">
        <v>0</v>
      </c>
      <c r="R61" s="123" t="s">
        <v>0</v>
      </c>
      <c r="S61" s="123" t="s">
        <v>0</v>
      </c>
      <c r="T61" s="123" t="s">
        <v>0</v>
      </c>
      <c r="U61" s="123" t="s">
        <v>0</v>
      </c>
      <c r="V61" s="123" t="s">
        <v>0</v>
      </c>
      <c r="W61" s="123" t="s">
        <v>0</v>
      </c>
      <c r="X61" s="123" t="s">
        <v>0</v>
      </c>
      <c r="Y61" s="123" t="s">
        <v>0</v>
      </c>
      <c r="Z61" s="123" t="s">
        <v>0</v>
      </c>
      <c r="AA61" s="123" t="s">
        <v>0</v>
      </c>
      <c r="AB61" s="123" t="s">
        <v>0</v>
      </c>
      <c r="AC61" s="123" t="s">
        <v>0</v>
      </c>
      <c r="AD61" s="123" t="s">
        <v>0</v>
      </c>
      <c r="AE61" s="123" t="s">
        <v>0</v>
      </c>
      <c r="AF61" s="123" t="s">
        <v>0</v>
      </c>
      <c r="AG61" s="119" t="s">
        <v>0</v>
      </c>
      <c r="AH61" s="131" t="s">
        <v>0</v>
      </c>
      <c r="AI61" s="123" t="s">
        <v>0</v>
      </c>
      <c r="AJ61" s="123" t="s">
        <v>0</v>
      </c>
      <c r="AK61" s="123" t="s">
        <v>0</v>
      </c>
      <c r="AL61" s="123" t="s">
        <v>0</v>
      </c>
      <c r="AM61" s="123" t="s">
        <v>0</v>
      </c>
      <c r="AN61" s="123" t="s">
        <v>0</v>
      </c>
      <c r="AO61" s="123" t="s">
        <v>0</v>
      </c>
      <c r="AP61" s="123" t="s">
        <v>0</v>
      </c>
      <c r="AQ61" s="123" t="s">
        <v>0</v>
      </c>
      <c r="AR61" s="123" t="s">
        <v>0</v>
      </c>
      <c r="AS61" s="123" t="s">
        <v>0</v>
      </c>
      <c r="AT61" s="123" t="s">
        <v>0</v>
      </c>
      <c r="AU61" s="123" t="s">
        <v>0</v>
      </c>
      <c r="AV61" s="123" t="s">
        <v>0</v>
      </c>
      <c r="AW61" s="123" t="s">
        <v>0</v>
      </c>
      <c r="AX61" s="123" t="s">
        <v>0</v>
      </c>
      <c r="AY61" s="123" t="s">
        <v>0</v>
      </c>
      <c r="AZ61" s="123" t="s">
        <v>0</v>
      </c>
      <c r="BA61" s="123" t="s">
        <v>0</v>
      </c>
      <c r="BB61" s="123" t="s">
        <v>0</v>
      </c>
      <c r="BC61" s="123" t="s">
        <v>0</v>
      </c>
      <c r="BD61" s="123" t="s">
        <v>0</v>
      </c>
      <c r="BE61" s="123" t="s">
        <v>0</v>
      </c>
      <c r="BF61" s="123" t="s">
        <v>0</v>
      </c>
      <c r="BG61" s="123" t="s">
        <v>0</v>
      </c>
      <c r="BH61" s="123" t="s">
        <v>0</v>
      </c>
      <c r="BI61" s="123" t="s">
        <v>0</v>
      </c>
      <c r="BJ61" s="123" t="s">
        <v>0</v>
      </c>
      <c r="BK61" s="123" t="s">
        <v>0</v>
      </c>
      <c r="BL61" s="123" t="s">
        <v>0</v>
      </c>
      <c r="BM61" s="123" t="s">
        <v>0</v>
      </c>
      <c r="BN61" s="123">
        <v>2</v>
      </c>
      <c r="BO61" s="123">
        <v>1</v>
      </c>
      <c r="BP61" s="123">
        <v>2</v>
      </c>
      <c r="BQ61" s="119">
        <v>1</v>
      </c>
    </row>
    <row r="62" spans="1:69" s="26" customFormat="1" x14ac:dyDescent="0.2">
      <c r="A62" s="269" t="s">
        <v>730</v>
      </c>
      <c r="B62" s="131">
        <v>61</v>
      </c>
      <c r="C62" s="123" t="s">
        <v>0</v>
      </c>
      <c r="D62" s="123">
        <v>31</v>
      </c>
      <c r="E62" s="123" t="s">
        <v>0</v>
      </c>
      <c r="F62" s="123">
        <v>1</v>
      </c>
      <c r="G62" s="123" t="s">
        <v>0</v>
      </c>
      <c r="H62" s="123" t="s">
        <v>0</v>
      </c>
      <c r="I62" s="123" t="s">
        <v>0</v>
      </c>
      <c r="J62" s="123" t="s">
        <v>0</v>
      </c>
      <c r="K62" s="123" t="s">
        <v>0</v>
      </c>
      <c r="L62" s="123" t="s">
        <v>0</v>
      </c>
      <c r="M62" s="123" t="s">
        <v>0</v>
      </c>
      <c r="N62" s="123" t="s">
        <v>0</v>
      </c>
      <c r="O62" s="123" t="s">
        <v>0</v>
      </c>
      <c r="P62" s="123" t="s">
        <v>0</v>
      </c>
      <c r="Q62" s="123" t="s">
        <v>0</v>
      </c>
      <c r="R62" s="123" t="s">
        <v>0</v>
      </c>
      <c r="S62" s="123" t="s">
        <v>0</v>
      </c>
      <c r="T62" s="123" t="s">
        <v>0</v>
      </c>
      <c r="U62" s="123" t="s">
        <v>0</v>
      </c>
      <c r="V62" s="123">
        <v>13</v>
      </c>
      <c r="W62" s="123" t="s">
        <v>0</v>
      </c>
      <c r="X62" s="123">
        <v>11</v>
      </c>
      <c r="Y62" s="123" t="s">
        <v>0</v>
      </c>
      <c r="Z62" s="123" t="s">
        <v>0</v>
      </c>
      <c r="AA62" s="123" t="s">
        <v>0</v>
      </c>
      <c r="AB62" s="123" t="s">
        <v>0</v>
      </c>
      <c r="AC62" s="123" t="s">
        <v>0</v>
      </c>
      <c r="AD62" s="123" t="s">
        <v>0</v>
      </c>
      <c r="AE62" s="123" t="s">
        <v>0</v>
      </c>
      <c r="AF62" s="123" t="s">
        <v>0</v>
      </c>
      <c r="AG62" s="119" t="s">
        <v>0</v>
      </c>
      <c r="AH62" s="131" t="s">
        <v>0</v>
      </c>
      <c r="AI62" s="123" t="s">
        <v>0</v>
      </c>
      <c r="AJ62" s="123" t="s">
        <v>0</v>
      </c>
      <c r="AK62" s="123" t="s">
        <v>0</v>
      </c>
      <c r="AL62" s="123" t="s">
        <v>0</v>
      </c>
      <c r="AM62" s="123" t="s">
        <v>0</v>
      </c>
      <c r="AN62" s="123" t="s">
        <v>0</v>
      </c>
      <c r="AO62" s="123" t="s">
        <v>0</v>
      </c>
      <c r="AP62" s="123" t="s">
        <v>0</v>
      </c>
      <c r="AQ62" s="123" t="s">
        <v>0</v>
      </c>
      <c r="AR62" s="123" t="s">
        <v>0</v>
      </c>
      <c r="AS62" s="123" t="s">
        <v>0</v>
      </c>
      <c r="AT62" s="123" t="s">
        <v>0</v>
      </c>
      <c r="AU62" s="123" t="s">
        <v>0</v>
      </c>
      <c r="AV62" s="123" t="s">
        <v>0</v>
      </c>
      <c r="AW62" s="123" t="s">
        <v>0</v>
      </c>
      <c r="AX62" s="123" t="s">
        <v>0</v>
      </c>
      <c r="AY62" s="123" t="s">
        <v>0</v>
      </c>
      <c r="AZ62" s="123" t="s">
        <v>0</v>
      </c>
      <c r="BA62" s="123" t="s">
        <v>0</v>
      </c>
      <c r="BB62" s="123" t="s">
        <v>0</v>
      </c>
      <c r="BC62" s="123" t="s">
        <v>0</v>
      </c>
      <c r="BD62" s="123" t="s">
        <v>0</v>
      </c>
      <c r="BE62" s="123" t="s">
        <v>0</v>
      </c>
      <c r="BF62" s="123">
        <v>2</v>
      </c>
      <c r="BG62" s="123" t="s">
        <v>0</v>
      </c>
      <c r="BH62" s="123" t="s">
        <v>0</v>
      </c>
      <c r="BI62" s="123" t="s">
        <v>0</v>
      </c>
      <c r="BJ62" s="123" t="s">
        <v>0</v>
      </c>
      <c r="BK62" s="123" t="s">
        <v>0</v>
      </c>
      <c r="BL62" s="123" t="s">
        <v>0</v>
      </c>
      <c r="BM62" s="123" t="s">
        <v>0</v>
      </c>
      <c r="BN62" s="123">
        <v>77</v>
      </c>
      <c r="BO62" s="123" t="s">
        <v>0</v>
      </c>
      <c r="BP62" s="123">
        <v>42</v>
      </c>
      <c r="BQ62" s="119" t="s">
        <v>0</v>
      </c>
    </row>
    <row r="63" spans="1:69" s="26" customFormat="1" x14ac:dyDescent="0.2">
      <c r="A63" s="281" t="s">
        <v>716</v>
      </c>
      <c r="B63" s="131">
        <v>20</v>
      </c>
      <c r="C63" s="123" t="s">
        <v>0</v>
      </c>
      <c r="D63" s="123">
        <v>11</v>
      </c>
      <c r="E63" s="123" t="s">
        <v>0</v>
      </c>
      <c r="F63" s="123" t="s">
        <v>0</v>
      </c>
      <c r="G63" s="123" t="s">
        <v>0</v>
      </c>
      <c r="H63" s="123" t="s">
        <v>0</v>
      </c>
      <c r="I63" s="123" t="s">
        <v>0</v>
      </c>
      <c r="J63" s="123" t="s">
        <v>0</v>
      </c>
      <c r="K63" s="123" t="s">
        <v>0</v>
      </c>
      <c r="L63" s="123" t="s">
        <v>0</v>
      </c>
      <c r="M63" s="123" t="s">
        <v>0</v>
      </c>
      <c r="N63" s="123" t="s">
        <v>0</v>
      </c>
      <c r="O63" s="123" t="s">
        <v>0</v>
      </c>
      <c r="P63" s="123" t="s">
        <v>0</v>
      </c>
      <c r="Q63" s="123" t="s">
        <v>0</v>
      </c>
      <c r="R63" s="123" t="s">
        <v>0</v>
      </c>
      <c r="S63" s="123" t="s">
        <v>0</v>
      </c>
      <c r="T63" s="123" t="s">
        <v>0</v>
      </c>
      <c r="U63" s="123" t="s">
        <v>0</v>
      </c>
      <c r="V63" s="123" t="s">
        <v>0</v>
      </c>
      <c r="W63" s="123" t="s">
        <v>0</v>
      </c>
      <c r="X63" s="123" t="s">
        <v>0</v>
      </c>
      <c r="Y63" s="123" t="s">
        <v>0</v>
      </c>
      <c r="Z63" s="123" t="s">
        <v>0</v>
      </c>
      <c r="AA63" s="123" t="s">
        <v>0</v>
      </c>
      <c r="AB63" s="123" t="s">
        <v>0</v>
      </c>
      <c r="AC63" s="123" t="s">
        <v>0</v>
      </c>
      <c r="AD63" s="123" t="s">
        <v>0</v>
      </c>
      <c r="AE63" s="123" t="s">
        <v>0</v>
      </c>
      <c r="AF63" s="123" t="s">
        <v>0</v>
      </c>
      <c r="AG63" s="119" t="s">
        <v>0</v>
      </c>
      <c r="AH63" s="131" t="s">
        <v>0</v>
      </c>
      <c r="AI63" s="123" t="s">
        <v>0</v>
      </c>
      <c r="AJ63" s="123" t="s">
        <v>0</v>
      </c>
      <c r="AK63" s="123" t="s">
        <v>0</v>
      </c>
      <c r="AL63" s="123" t="s">
        <v>0</v>
      </c>
      <c r="AM63" s="123" t="s">
        <v>0</v>
      </c>
      <c r="AN63" s="123" t="s">
        <v>0</v>
      </c>
      <c r="AO63" s="123" t="s">
        <v>0</v>
      </c>
      <c r="AP63" s="123" t="s">
        <v>0</v>
      </c>
      <c r="AQ63" s="123" t="s">
        <v>0</v>
      </c>
      <c r="AR63" s="123" t="s">
        <v>0</v>
      </c>
      <c r="AS63" s="123" t="s">
        <v>0</v>
      </c>
      <c r="AT63" s="123" t="s">
        <v>0</v>
      </c>
      <c r="AU63" s="123" t="s">
        <v>0</v>
      </c>
      <c r="AV63" s="123" t="s">
        <v>0</v>
      </c>
      <c r="AW63" s="123" t="s">
        <v>0</v>
      </c>
      <c r="AX63" s="123" t="s">
        <v>0</v>
      </c>
      <c r="AY63" s="123" t="s">
        <v>0</v>
      </c>
      <c r="AZ63" s="123" t="s">
        <v>0</v>
      </c>
      <c r="BA63" s="123" t="s">
        <v>0</v>
      </c>
      <c r="BB63" s="123">
        <v>205</v>
      </c>
      <c r="BC63" s="123" t="s">
        <v>0</v>
      </c>
      <c r="BD63" s="123">
        <v>73</v>
      </c>
      <c r="BE63" s="123" t="s">
        <v>0</v>
      </c>
      <c r="BF63" s="123" t="s">
        <v>0</v>
      </c>
      <c r="BG63" s="123" t="s">
        <v>0</v>
      </c>
      <c r="BH63" s="123" t="s">
        <v>0</v>
      </c>
      <c r="BI63" s="123" t="s">
        <v>0</v>
      </c>
      <c r="BJ63" s="123" t="s">
        <v>0</v>
      </c>
      <c r="BK63" s="123" t="s">
        <v>0</v>
      </c>
      <c r="BL63" s="123" t="s">
        <v>0</v>
      </c>
      <c r="BM63" s="123" t="s">
        <v>0</v>
      </c>
      <c r="BN63" s="123">
        <v>225</v>
      </c>
      <c r="BO63" s="123" t="s">
        <v>0</v>
      </c>
      <c r="BP63" s="123">
        <v>84</v>
      </c>
      <c r="BQ63" s="119" t="s">
        <v>0</v>
      </c>
    </row>
    <row r="64" spans="1:69" s="26" customFormat="1" x14ac:dyDescent="0.2">
      <c r="A64" s="281" t="s">
        <v>735</v>
      </c>
      <c r="B64" s="131">
        <v>1</v>
      </c>
      <c r="C64" s="123" t="s">
        <v>0</v>
      </c>
      <c r="D64" s="123">
        <v>1</v>
      </c>
      <c r="E64" s="123" t="s">
        <v>0</v>
      </c>
      <c r="F64" s="123" t="s">
        <v>0</v>
      </c>
      <c r="G64" s="123" t="s">
        <v>0</v>
      </c>
      <c r="H64" s="123" t="s">
        <v>0</v>
      </c>
      <c r="I64" s="123" t="s">
        <v>0</v>
      </c>
      <c r="J64" s="123" t="s">
        <v>0</v>
      </c>
      <c r="K64" s="123" t="s">
        <v>0</v>
      </c>
      <c r="L64" s="123" t="s">
        <v>0</v>
      </c>
      <c r="M64" s="123" t="s">
        <v>0</v>
      </c>
      <c r="N64" s="123" t="s">
        <v>0</v>
      </c>
      <c r="O64" s="123" t="s">
        <v>0</v>
      </c>
      <c r="P64" s="123" t="s">
        <v>0</v>
      </c>
      <c r="Q64" s="123" t="s">
        <v>0</v>
      </c>
      <c r="R64" s="123" t="s">
        <v>0</v>
      </c>
      <c r="S64" s="123" t="s">
        <v>0</v>
      </c>
      <c r="T64" s="123" t="s">
        <v>0</v>
      </c>
      <c r="U64" s="123" t="s">
        <v>0</v>
      </c>
      <c r="V64" s="123" t="s">
        <v>0</v>
      </c>
      <c r="W64" s="123" t="s">
        <v>0</v>
      </c>
      <c r="X64" s="123" t="s">
        <v>0</v>
      </c>
      <c r="Y64" s="123" t="s">
        <v>0</v>
      </c>
      <c r="Z64" s="123" t="s">
        <v>0</v>
      </c>
      <c r="AA64" s="123" t="s">
        <v>0</v>
      </c>
      <c r="AB64" s="123" t="s">
        <v>0</v>
      </c>
      <c r="AC64" s="123" t="s">
        <v>0</v>
      </c>
      <c r="AD64" s="123" t="s">
        <v>0</v>
      </c>
      <c r="AE64" s="123" t="s">
        <v>0</v>
      </c>
      <c r="AF64" s="123" t="s">
        <v>0</v>
      </c>
      <c r="AG64" s="119" t="s">
        <v>0</v>
      </c>
      <c r="AH64" s="131" t="s">
        <v>0</v>
      </c>
      <c r="AI64" s="123" t="s">
        <v>0</v>
      </c>
      <c r="AJ64" s="123" t="s">
        <v>0</v>
      </c>
      <c r="AK64" s="123" t="s">
        <v>0</v>
      </c>
      <c r="AL64" s="123" t="s">
        <v>0</v>
      </c>
      <c r="AM64" s="123" t="s">
        <v>0</v>
      </c>
      <c r="AN64" s="123" t="s">
        <v>0</v>
      </c>
      <c r="AO64" s="123" t="s">
        <v>0</v>
      </c>
      <c r="AP64" s="123" t="s">
        <v>0</v>
      </c>
      <c r="AQ64" s="123" t="s">
        <v>0</v>
      </c>
      <c r="AR64" s="123" t="s">
        <v>0</v>
      </c>
      <c r="AS64" s="123" t="s">
        <v>0</v>
      </c>
      <c r="AT64" s="123" t="s">
        <v>0</v>
      </c>
      <c r="AU64" s="123" t="s">
        <v>0</v>
      </c>
      <c r="AV64" s="123" t="s">
        <v>0</v>
      </c>
      <c r="AW64" s="123" t="s">
        <v>0</v>
      </c>
      <c r="AX64" s="123" t="s">
        <v>0</v>
      </c>
      <c r="AY64" s="123" t="s">
        <v>0</v>
      </c>
      <c r="AZ64" s="123" t="s">
        <v>0</v>
      </c>
      <c r="BA64" s="123" t="s">
        <v>0</v>
      </c>
      <c r="BB64" s="123" t="s">
        <v>0</v>
      </c>
      <c r="BC64" s="123" t="s">
        <v>0</v>
      </c>
      <c r="BD64" s="123" t="s">
        <v>0</v>
      </c>
      <c r="BE64" s="123" t="s">
        <v>0</v>
      </c>
      <c r="BF64" s="123" t="s">
        <v>0</v>
      </c>
      <c r="BG64" s="123" t="s">
        <v>0</v>
      </c>
      <c r="BH64" s="123" t="s">
        <v>0</v>
      </c>
      <c r="BI64" s="123" t="s">
        <v>0</v>
      </c>
      <c r="BJ64" s="123" t="s">
        <v>0</v>
      </c>
      <c r="BK64" s="123" t="s">
        <v>0</v>
      </c>
      <c r="BL64" s="123" t="s">
        <v>0</v>
      </c>
      <c r="BM64" s="123" t="s">
        <v>0</v>
      </c>
      <c r="BN64" s="123">
        <v>1</v>
      </c>
      <c r="BO64" s="123" t="s">
        <v>0</v>
      </c>
      <c r="BP64" s="123">
        <v>1</v>
      </c>
      <c r="BQ64" s="119" t="s">
        <v>0</v>
      </c>
    </row>
    <row r="65" spans="1:69" s="26" customFormat="1" x14ac:dyDescent="0.2">
      <c r="A65" s="269" t="s">
        <v>723</v>
      </c>
      <c r="B65" s="131">
        <v>2</v>
      </c>
      <c r="C65" s="123" t="s">
        <v>0</v>
      </c>
      <c r="D65" s="123">
        <v>1</v>
      </c>
      <c r="E65" s="123" t="s">
        <v>0</v>
      </c>
      <c r="F65" s="123" t="s">
        <v>0</v>
      </c>
      <c r="G65" s="123" t="s">
        <v>0</v>
      </c>
      <c r="H65" s="123" t="s">
        <v>0</v>
      </c>
      <c r="I65" s="123" t="s">
        <v>0</v>
      </c>
      <c r="J65" s="123" t="s">
        <v>0</v>
      </c>
      <c r="K65" s="123" t="s">
        <v>0</v>
      </c>
      <c r="L65" s="123" t="s">
        <v>0</v>
      </c>
      <c r="M65" s="123" t="s">
        <v>0</v>
      </c>
      <c r="N65" s="123" t="s">
        <v>0</v>
      </c>
      <c r="O65" s="123" t="s">
        <v>0</v>
      </c>
      <c r="P65" s="123" t="s">
        <v>0</v>
      </c>
      <c r="Q65" s="123" t="s">
        <v>0</v>
      </c>
      <c r="R65" s="123" t="s">
        <v>0</v>
      </c>
      <c r="S65" s="123" t="s">
        <v>0</v>
      </c>
      <c r="T65" s="123" t="s">
        <v>0</v>
      </c>
      <c r="U65" s="123" t="s">
        <v>0</v>
      </c>
      <c r="V65" s="123" t="s">
        <v>0</v>
      </c>
      <c r="W65" s="123" t="s">
        <v>0</v>
      </c>
      <c r="X65" s="123" t="s">
        <v>0</v>
      </c>
      <c r="Y65" s="123" t="s">
        <v>0</v>
      </c>
      <c r="Z65" s="123" t="s">
        <v>0</v>
      </c>
      <c r="AA65" s="123" t="s">
        <v>0</v>
      </c>
      <c r="AB65" s="123" t="s">
        <v>0</v>
      </c>
      <c r="AC65" s="123" t="s">
        <v>0</v>
      </c>
      <c r="AD65" s="123" t="s">
        <v>0</v>
      </c>
      <c r="AE65" s="123" t="s">
        <v>0</v>
      </c>
      <c r="AF65" s="123" t="s">
        <v>0</v>
      </c>
      <c r="AG65" s="119" t="s">
        <v>0</v>
      </c>
      <c r="AH65" s="131" t="s">
        <v>0</v>
      </c>
      <c r="AI65" s="123" t="s">
        <v>0</v>
      </c>
      <c r="AJ65" s="123" t="s">
        <v>0</v>
      </c>
      <c r="AK65" s="123" t="s">
        <v>0</v>
      </c>
      <c r="AL65" s="123" t="s">
        <v>0</v>
      </c>
      <c r="AM65" s="123" t="s">
        <v>0</v>
      </c>
      <c r="AN65" s="123" t="s">
        <v>0</v>
      </c>
      <c r="AO65" s="123" t="s">
        <v>0</v>
      </c>
      <c r="AP65" s="123" t="s">
        <v>0</v>
      </c>
      <c r="AQ65" s="123" t="s">
        <v>0</v>
      </c>
      <c r="AR65" s="123" t="s">
        <v>0</v>
      </c>
      <c r="AS65" s="123" t="s">
        <v>0</v>
      </c>
      <c r="AT65" s="123" t="s">
        <v>0</v>
      </c>
      <c r="AU65" s="123" t="s">
        <v>0</v>
      </c>
      <c r="AV65" s="123" t="s">
        <v>0</v>
      </c>
      <c r="AW65" s="123" t="s">
        <v>0</v>
      </c>
      <c r="AX65" s="123" t="s">
        <v>0</v>
      </c>
      <c r="AY65" s="123" t="s">
        <v>0</v>
      </c>
      <c r="AZ65" s="123" t="s">
        <v>0</v>
      </c>
      <c r="BA65" s="123" t="s">
        <v>0</v>
      </c>
      <c r="BB65" s="123" t="s">
        <v>0</v>
      </c>
      <c r="BC65" s="123" t="s">
        <v>0</v>
      </c>
      <c r="BD65" s="123" t="s">
        <v>0</v>
      </c>
      <c r="BE65" s="123" t="s">
        <v>0</v>
      </c>
      <c r="BF65" s="123" t="s">
        <v>0</v>
      </c>
      <c r="BG65" s="123" t="s">
        <v>0</v>
      </c>
      <c r="BH65" s="123" t="s">
        <v>0</v>
      </c>
      <c r="BI65" s="123" t="s">
        <v>0</v>
      </c>
      <c r="BJ65" s="123" t="s">
        <v>0</v>
      </c>
      <c r="BK65" s="123" t="s">
        <v>0</v>
      </c>
      <c r="BL65" s="123" t="s">
        <v>0</v>
      </c>
      <c r="BM65" s="123" t="s">
        <v>0</v>
      </c>
      <c r="BN65" s="123">
        <v>2</v>
      </c>
      <c r="BO65" s="123" t="s">
        <v>0</v>
      </c>
      <c r="BP65" s="123">
        <v>1</v>
      </c>
      <c r="BQ65" s="119" t="s">
        <v>0</v>
      </c>
    </row>
    <row r="66" spans="1:69" s="26" customFormat="1" ht="13.5" thickBot="1" x14ac:dyDescent="0.25">
      <c r="A66" s="332" t="s">
        <v>724</v>
      </c>
      <c r="B66" s="133">
        <v>9</v>
      </c>
      <c r="C66" s="134">
        <v>4</v>
      </c>
      <c r="D66" s="134">
        <v>3</v>
      </c>
      <c r="E66" s="134" t="s">
        <v>0</v>
      </c>
      <c r="F66" s="134" t="s">
        <v>0</v>
      </c>
      <c r="G66" s="134" t="s">
        <v>0</v>
      </c>
      <c r="H66" s="134" t="s">
        <v>0</v>
      </c>
      <c r="I66" s="134" t="s">
        <v>0</v>
      </c>
      <c r="J66" s="134" t="s">
        <v>0</v>
      </c>
      <c r="K66" s="134" t="s">
        <v>0</v>
      </c>
      <c r="L66" s="134" t="s">
        <v>0</v>
      </c>
      <c r="M66" s="134" t="s">
        <v>0</v>
      </c>
      <c r="N66" s="134" t="s">
        <v>0</v>
      </c>
      <c r="O66" s="134" t="s">
        <v>0</v>
      </c>
      <c r="P66" s="134" t="s">
        <v>0</v>
      </c>
      <c r="Q66" s="134" t="s">
        <v>0</v>
      </c>
      <c r="R66" s="134">
        <v>1</v>
      </c>
      <c r="S66" s="134">
        <v>1</v>
      </c>
      <c r="T66" s="134">
        <v>1</v>
      </c>
      <c r="U66" s="134" t="s">
        <v>0</v>
      </c>
      <c r="V66" s="134" t="s">
        <v>0</v>
      </c>
      <c r="W66" s="134" t="s">
        <v>0</v>
      </c>
      <c r="X66" s="134" t="s">
        <v>0</v>
      </c>
      <c r="Y66" s="134" t="s">
        <v>0</v>
      </c>
      <c r="Z66" s="134" t="s">
        <v>0</v>
      </c>
      <c r="AA66" s="134" t="s">
        <v>0</v>
      </c>
      <c r="AB66" s="134" t="s">
        <v>0</v>
      </c>
      <c r="AC66" s="134" t="s">
        <v>0</v>
      </c>
      <c r="AD66" s="134" t="s">
        <v>0</v>
      </c>
      <c r="AE66" s="134" t="s">
        <v>0</v>
      </c>
      <c r="AF66" s="134" t="s">
        <v>0</v>
      </c>
      <c r="AG66" s="135" t="s">
        <v>0</v>
      </c>
      <c r="AH66" s="133" t="s">
        <v>0</v>
      </c>
      <c r="AI66" s="134" t="s">
        <v>0</v>
      </c>
      <c r="AJ66" s="134" t="s">
        <v>0</v>
      </c>
      <c r="AK66" s="134" t="s">
        <v>0</v>
      </c>
      <c r="AL66" s="134" t="s">
        <v>0</v>
      </c>
      <c r="AM66" s="134" t="s">
        <v>0</v>
      </c>
      <c r="AN66" s="134" t="s">
        <v>0</v>
      </c>
      <c r="AO66" s="134" t="s">
        <v>0</v>
      </c>
      <c r="AP66" s="134" t="s">
        <v>0</v>
      </c>
      <c r="AQ66" s="134">
        <v>1</v>
      </c>
      <c r="AR66" s="134" t="s">
        <v>0</v>
      </c>
      <c r="AS66" s="134" t="s">
        <v>0</v>
      </c>
      <c r="AT66" s="134" t="s">
        <v>0</v>
      </c>
      <c r="AU66" s="134" t="s">
        <v>0</v>
      </c>
      <c r="AV66" s="134" t="s">
        <v>0</v>
      </c>
      <c r="AW66" s="134" t="s">
        <v>0</v>
      </c>
      <c r="AX66" s="134" t="s">
        <v>0</v>
      </c>
      <c r="AY66" s="134">
        <v>1</v>
      </c>
      <c r="AZ66" s="134" t="s">
        <v>0</v>
      </c>
      <c r="BA66" s="134" t="s">
        <v>0</v>
      </c>
      <c r="BB66" s="134" t="s">
        <v>0</v>
      </c>
      <c r="BC66" s="134" t="s">
        <v>0</v>
      </c>
      <c r="BD66" s="134" t="s">
        <v>0</v>
      </c>
      <c r="BE66" s="134" t="s">
        <v>0</v>
      </c>
      <c r="BF66" s="134" t="s">
        <v>0</v>
      </c>
      <c r="BG66" s="134" t="s">
        <v>0</v>
      </c>
      <c r="BH66" s="134" t="s">
        <v>0</v>
      </c>
      <c r="BI66" s="134" t="s">
        <v>0</v>
      </c>
      <c r="BJ66" s="134" t="s">
        <v>0</v>
      </c>
      <c r="BK66" s="134" t="s">
        <v>0</v>
      </c>
      <c r="BL66" s="134" t="s">
        <v>0</v>
      </c>
      <c r="BM66" s="134" t="s">
        <v>0</v>
      </c>
      <c r="BN66" s="134">
        <v>10</v>
      </c>
      <c r="BO66" s="134">
        <v>7</v>
      </c>
      <c r="BP66" s="134">
        <v>4</v>
      </c>
      <c r="BQ66" s="135" t="s">
        <v>0</v>
      </c>
    </row>
    <row r="67" spans="1:69" s="26" customFormat="1" ht="13.5" thickTop="1" x14ac:dyDescent="0.2">
      <c r="A67" s="281"/>
      <c r="B67" s="114"/>
      <c r="N67" s="281"/>
      <c r="O67" s="114"/>
      <c r="AN67" s="281"/>
      <c r="AO67" s="114"/>
    </row>
    <row r="68" spans="1:69" s="252" customFormat="1" x14ac:dyDescent="0.2">
      <c r="A68" s="408">
        <v>64</v>
      </c>
      <c r="B68" s="408"/>
      <c r="N68" s="392" t="s">
        <v>125</v>
      </c>
      <c r="O68" s="408"/>
      <c r="AH68" s="392" t="s">
        <v>178</v>
      </c>
      <c r="AN68" s="392">
        <v>67</v>
      </c>
      <c r="AO68" s="408"/>
    </row>
    <row r="69" spans="1:69" s="26" customFormat="1" x14ac:dyDescent="0.2">
      <c r="A69" s="281"/>
      <c r="B69" s="114"/>
      <c r="N69" s="269"/>
      <c r="O69" s="114"/>
    </row>
    <row r="70" spans="1:69" s="26" customFormat="1" ht="27" x14ac:dyDescent="0.2">
      <c r="A70" s="194" t="s">
        <v>1998</v>
      </c>
      <c r="B70" s="114"/>
    </row>
    <row r="71" spans="1:69" s="26" customFormat="1" x14ac:dyDescent="0.2">
      <c r="A71" s="281"/>
      <c r="B71" s="114"/>
      <c r="R71" s="269"/>
      <c r="S71" s="114"/>
    </row>
    <row r="72" spans="1:69" s="148" customFormat="1" ht="27" customHeight="1" thickBot="1" x14ac:dyDescent="0.25">
      <c r="A72" s="267" t="s">
        <v>787</v>
      </c>
      <c r="B72" s="752" t="s">
        <v>266</v>
      </c>
      <c r="C72" s="753"/>
      <c r="D72" s="753"/>
      <c r="E72" s="754"/>
      <c r="F72" s="767" t="s">
        <v>100</v>
      </c>
      <c r="G72" s="768"/>
      <c r="H72" s="768"/>
      <c r="I72" s="802"/>
      <c r="J72" s="752" t="s">
        <v>286</v>
      </c>
      <c r="K72" s="753"/>
      <c r="L72" s="753"/>
      <c r="M72" s="754"/>
      <c r="N72" s="839" t="s">
        <v>285</v>
      </c>
      <c r="O72" s="851"/>
      <c r="P72" s="851"/>
      <c r="Q72" s="840"/>
      <c r="R72" s="767" t="s">
        <v>16</v>
      </c>
      <c r="S72" s="768"/>
      <c r="T72" s="768"/>
      <c r="U72" s="802"/>
      <c r="V72" s="852" t="s">
        <v>405</v>
      </c>
      <c r="W72" s="853"/>
      <c r="X72" s="850" t="s">
        <v>406</v>
      </c>
      <c r="Y72" s="854"/>
      <c r="Z72" s="324"/>
      <c r="AA72" s="850" t="s">
        <v>15</v>
      </c>
      <c r="AB72" s="850"/>
      <c r="AC72" s="333"/>
      <c r="AD72" s="767" t="s">
        <v>14</v>
      </c>
      <c r="AE72" s="768"/>
      <c r="AF72" s="768"/>
      <c r="AG72" s="802"/>
      <c r="AH72" s="752" t="s">
        <v>17</v>
      </c>
      <c r="AI72" s="753"/>
      <c r="AJ72" s="753"/>
      <c r="AK72" s="753"/>
      <c r="AN72" s="811"/>
      <c r="AO72" s="811"/>
    </row>
    <row r="73" spans="1:69" s="148" customFormat="1" thickBot="1" x14ac:dyDescent="0.25">
      <c r="A73" s="256" t="s">
        <v>788</v>
      </c>
      <c r="B73" s="815" t="s">
        <v>8</v>
      </c>
      <c r="C73" s="816"/>
      <c r="D73" s="813" t="s">
        <v>9</v>
      </c>
      <c r="E73" s="826"/>
      <c r="F73" s="815" t="s">
        <v>8</v>
      </c>
      <c r="G73" s="816"/>
      <c r="H73" s="813" t="s">
        <v>9</v>
      </c>
      <c r="I73" s="826"/>
      <c r="J73" s="815" t="s">
        <v>8</v>
      </c>
      <c r="K73" s="816"/>
      <c r="L73" s="813" t="s">
        <v>9</v>
      </c>
      <c r="M73" s="826"/>
      <c r="N73" s="815" t="s">
        <v>8</v>
      </c>
      <c r="O73" s="816"/>
      <c r="P73" s="813" t="s">
        <v>9</v>
      </c>
      <c r="Q73" s="826"/>
      <c r="R73" s="815" t="s">
        <v>8</v>
      </c>
      <c r="S73" s="816"/>
      <c r="T73" s="813" t="s">
        <v>9</v>
      </c>
      <c r="U73" s="826"/>
      <c r="V73" s="815" t="s">
        <v>8</v>
      </c>
      <c r="W73" s="816"/>
      <c r="X73" s="813" t="s">
        <v>9</v>
      </c>
      <c r="Y73" s="826"/>
      <c r="Z73" s="815" t="s">
        <v>8</v>
      </c>
      <c r="AA73" s="816"/>
      <c r="AB73" s="813" t="s">
        <v>9</v>
      </c>
      <c r="AC73" s="826"/>
      <c r="AD73" s="815" t="s">
        <v>8</v>
      </c>
      <c r="AE73" s="816"/>
      <c r="AF73" s="813" t="s">
        <v>9</v>
      </c>
      <c r="AG73" s="826"/>
      <c r="AH73" s="815" t="s">
        <v>8</v>
      </c>
      <c r="AI73" s="816"/>
      <c r="AJ73" s="813" t="s">
        <v>9</v>
      </c>
      <c r="AK73" s="826"/>
      <c r="AN73" s="811"/>
      <c r="AO73" s="811"/>
    </row>
    <row r="74" spans="1:69" s="148" customFormat="1" thickBot="1" x14ac:dyDescent="0.25">
      <c r="A74" s="449" t="s">
        <v>284</v>
      </c>
      <c r="B74" s="277" t="s">
        <v>6</v>
      </c>
      <c r="C74" s="277" t="s">
        <v>2</v>
      </c>
      <c r="D74" s="277" t="s">
        <v>6</v>
      </c>
      <c r="E74" s="277" t="s">
        <v>2</v>
      </c>
      <c r="F74" s="277" t="s">
        <v>6</v>
      </c>
      <c r="G74" s="277" t="s">
        <v>2</v>
      </c>
      <c r="H74" s="277" t="s">
        <v>6</v>
      </c>
      <c r="I74" s="277" t="s">
        <v>2</v>
      </c>
      <c r="J74" s="277" t="s">
        <v>6</v>
      </c>
      <c r="K74" s="277" t="s">
        <v>2</v>
      </c>
      <c r="L74" s="277" t="s">
        <v>6</v>
      </c>
      <c r="M74" s="277" t="s">
        <v>2</v>
      </c>
      <c r="N74" s="277" t="s">
        <v>6</v>
      </c>
      <c r="O74" s="277" t="s">
        <v>2</v>
      </c>
      <c r="P74" s="277" t="s">
        <v>6</v>
      </c>
      <c r="Q74" s="277" t="s">
        <v>2</v>
      </c>
      <c r="R74" s="277" t="s">
        <v>6</v>
      </c>
      <c r="S74" s="277" t="s">
        <v>2</v>
      </c>
      <c r="T74" s="277" t="s">
        <v>6</v>
      </c>
      <c r="U74" s="277" t="s">
        <v>2</v>
      </c>
      <c r="V74" s="277" t="s">
        <v>6</v>
      </c>
      <c r="W74" s="277" t="s">
        <v>2</v>
      </c>
      <c r="X74" s="277" t="s">
        <v>6</v>
      </c>
      <c r="Y74" s="277" t="s">
        <v>2</v>
      </c>
      <c r="Z74" s="277" t="s">
        <v>6</v>
      </c>
      <c r="AA74" s="277" t="s">
        <v>2</v>
      </c>
      <c r="AB74" s="277" t="s">
        <v>6</v>
      </c>
      <c r="AC74" s="277" t="s">
        <v>2</v>
      </c>
      <c r="AD74" s="277" t="s">
        <v>6</v>
      </c>
      <c r="AE74" s="277" t="s">
        <v>2</v>
      </c>
      <c r="AF74" s="277" t="s">
        <v>6</v>
      </c>
      <c r="AG74" s="277" t="s">
        <v>2</v>
      </c>
      <c r="AH74" s="277" t="s">
        <v>6</v>
      </c>
      <c r="AI74" s="277" t="s">
        <v>2</v>
      </c>
      <c r="AJ74" s="277" t="s">
        <v>6</v>
      </c>
      <c r="AK74" s="277" t="s">
        <v>2</v>
      </c>
      <c r="AN74" s="144"/>
      <c r="AO74" s="144"/>
    </row>
    <row r="75" spans="1:69" s="148" customFormat="1" thickTop="1" x14ac:dyDescent="0.2">
      <c r="A75" s="261">
        <v>1</v>
      </c>
      <c r="B75" s="224">
        <v>2</v>
      </c>
      <c r="C75" s="225">
        <v>3</v>
      </c>
      <c r="D75" s="225">
        <v>4</v>
      </c>
      <c r="E75" s="225">
        <v>5</v>
      </c>
      <c r="F75" s="225">
        <v>6</v>
      </c>
      <c r="G75" s="225">
        <v>7</v>
      </c>
      <c r="H75" s="225">
        <v>8</v>
      </c>
      <c r="I75" s="225">
        <v>9</v>
      </c>
      <c r="J75" s="225">
        <v>10</v>
      </c>
      <c r="K75" s="225">
        <v>11</v>
      </c>
      <c r="L75" s="225">
        <v>12</v>
      </c>
      <c r="M75" s="225">
        <v>13</v>
      </c>
      <c r="N75" s="225">
        <v>14</v>
      </c>
      <c r="O75" s="225">
        <v>15</v>
      </c>
      <c r="P75" s="225">
        <v>16</v>
      </c>
      <c r="Q75" s="225">
        <v>17</v>
      </c>
      <c r="R75" s="225">
        <v>18</v>
      </c>
      <c r="S75" s="225">
        <v>19</v>
      </c>
      <c r="T75" s="225">
        <v>20</v>
      </c>
      <c r="U75" s="225">
        <v>21</v>
      </c>
      <c r="V75" s="225">
        <v>22</v>
      </c>
      <c r="W75" s="225">
        <v>23</v>
      </c>
      <c r="X75" s="225">
        <v>24</v>
      </c>
      <c r="Y75" s="225">
        <v>25</v>
      </c>
      <c r="Z75" s="225">
        <v>26</v>
      </c>
      <c r="AA75" s="225">
        <v>27</v>
      </c>
      <c r="AB75" s="225">
        <v>28</v>
      </c>
      <c r="AC75" s="225">
        <v>29</v>
      </c>
      <c r="AD75" s="225">
        <v>30</v>
      </c>
      <c r="AE75" s="225">
        <v>31</v>
      </c>
      <c r="AF75" s="225">
        <v>32</v>
      </c>
      <c r="AG75" s="225">
        <v>33</v>
      </c>
      <c r="AH75" s="225">
        <v>34</v>
      </c>
      <c r="AI75" s="225">
        <v>35</v>
      </c>
      <c r="AJ75" s="225">
        <v>36</v>
      </c>
      <c r="AK75" s="259">
        <v>37</v>
      </c>
      <c r="AN75" s="654"/>
      <c r="AO75" s="654"/>
    </row>
    <row r="76" spans="1:69" s="125" customFormat="1" ht="15" x14ac:dyDescent="0.25">
      <c r="A76" s="325" t="s">
        <v>1474</v>
      </c>
      <c r="B76" s="128">
        <v>43</v>
      </c>
      <c r="C76" s="129">
        <v>27</v>
      </c>
      <c r="D76" s="129">
        <v>24</v>
      </c>
      <c r="E76" s="129">
        <v>11</v>
      </c>
      <c r="F76" s="129" t="s">
        <v>0</v>
      </c>
      <c r="G76" s="129" t="s">
        <v>0</v>
      </c>
      <c r="H76" s="129" t="s">
        <v>0</v>
      </c>
      <c r="I76" s="129" t="s">
        <v>0</v>
      </c>
      <c r="J76" s="129">
        <v>29798</v>
      </c>
      <c r="K76" s="129">
        <v>31133</v>
      </c>
      <c r="L76" s="129">
        <v>9450</v>
      </c>
      <c r="M76" s="129">
        <v>9705</v>
      </c>
      <c r="N76" s="129">
        <v>2279</v>
      </c>
      <c r="O76" s="129">
        <v>2340</v>
      </c>
      <c r="P76" s="129">
        <v>1191</v>
      </c>
      <c r="Q76" s="129">
        <v>1138</v>
      </c>
      <c r="R76" s="129">
        <v>1</v>
      </c>
      <c r="S76" s="129">
        <v>3</v>
      </c>
      <c r="T76" s="129" t="s">
        <v>0</v>
      </c>
      <c r="U76" s="129">
        <v>1</v>
      </c>
      <c r="V76" s="129">
        <v>1551</v>
      </c>
      <c r="W76" s="129">
        <v>1598</v>
      </c>
      <c r="X76" s="129">
        <v>419</v>
      </c>
      <c r="Y76" s="129">
        <v>229</v>
      </c>
      <c r="Z76" s="129" t="s">
        <v>0</v>
      </c>
      <c r="AA76" s="129" t="s">
        <v>0</v>
      </c>
      <c r="AB76" s="129" t="s">
        <v>0</v>
      </c>
      <c r="AC76" s="129" t="s">
        <v>0</v>
      </c>
      <c r="AD76" s="129" t="s">
        <v>0</v>
      </c>
      <c r="AE76" s="129" t="s">
        <v>0</v>
      </c>
      <c r="AF76" s="129" t="s">
        <v>0</v>
      </c>
      <c r="AG76" s="129" t="s">
        <v>0</v>
      </c>
      <c r="AH76" s="132">
        <v>33679</v>
      </c>
      <c r="AI76" s="132">
        <v>35105</v>
      </c>
      <c r="AJ76" s="132">
        <v>11089</v>
      </c>
      <c r="AK76" s="219">
        <v>11086</v>
      </c>
      <c r="AN76" s="364"/>
      <c r="AO76" s="364"/>
    </row>
    <row r="77" spans="1:69" s="26" customFormat="1" x14ac:dyDescent="0.2">
      <c r="A77" s="281" t="s">
        <v>726</v>
      </c>
      <c r="B77" s="131">
        <v>36</v>
      </c>
      <c r="C77" s="123">
        <v>23</v>
      </c>
      <c r="D77" s="238">
        <v>23</v>
      </c>
      <c r="E77" s="123">
        <v>9</v>
      </c>
      <c r="F77" s="123" t="s">
        <v>0</v>
      </c>
      <c r="G77" s="123" t="s">
        <v>0</v>
      </c>
      <c r="H77" s="123" t="s">
        <v>0</v>
      </c>
      <c r="I77" s="123" t="s">
        <v>0</v>
      </c>
      <c r="J77" s="123" t="s">
        <v>0</v>
      </c>
      <c r="K77" s="123" t="s">
        <v>0</v>
      </c>
      <c r="L77" s="123" t="s">
        <v>0</v>
      </c>
      <c r="M77" s="123" t="s">
        <v>0</v>
      </c>
      <c r="N77" s="123" t="s">
        <v>0</v>
      </c>
      <c r="O77" s="123" t="s">
        <v>0</v>
      </c>
      <c r="P77" s="123" t="s">
        <v>0</v>
      </c>
      <c r="Q77" s="123" t="s">
        <v>0</v>
      </c>
      <c r="R77" s="123" t="s">
        <v>0</v>
      </c>
      <c r="S77" s="123" t="s">
        <v>0</v>
      </c>
      <c r="T77" s="123" t="s">
        <v>0</v>
      </c>
      <c r="U77" s="123" t="s">
        <v>0</v>
      </c>
      <c r="V77" s="123" t="s">
        <v>0</v>
      </c>
      <c r="W77" s="123" t="s">
        <v>0</v>
      </c>
      <c r="X77" s="123" t="s">
        <v>0</v>
      </c>
      <c r="Y77" s="123" t="s">
        <v>0</v>
      </c>
      <c r="Z77" s="123" t="s">
        <v>0</v>
      </c>
      <c r="AA77" s="123" t="s">
        <v>0</v>
      </c>
      <c r="AB77" s="123" t="s">
        <v>0</v>
      </c>
      <c r="AC77" s="123" t="s">
        <v>0</v>
      </c>
      <c r="AD77" s="123" t="s">
        <v>0</v>
      </c>
      <c r="AE77" s="123" t="s">
        <v>0</v>
      </c>
      <c r="AF77" s="123" t="s">
        <v>0</v>
      </c>
      <c r="AG77" s="123" t="s">
        <v>0</v>
      </c>
      <c r="AH77" s="238">
        <v>37</v>
      </c>
      <c r="AI77" s="123">
        <v>23</v>
      </c>
      <c r="AJ77" s="123">
        <v>23</v>
      </c>
      <c r="AK77" s="119">
        <v>9</v>
      </c>
      <c r="AN77" s="307"/>
      <c r="AO77" s="307"/>
    </row>
    <row r="78" spans="1:69" s="26" customFormat="1" x14ac:dyDescent="0.2">
      <c r="A78" s="280" t="s">
        <v>1570</v>
      </c>
      <c r="B78" s="131">
        <v>35</v>
      </c>
      <c r="C78" s="123">
        <v>23</v>
      </c>
      <c r="D78" s="465">
        <v>23</v>
      </c>
      <c r="E78" s="123">
        <v>9</v>
      </c>
      <c r="F78" s="123" t="s">
        <v>0</v>
      </c>
      <c r="G78" s="123" t="s">
        <v>0</v>
      </c>
      <c r="H78" s="123" t="s">
        <v>0</v>
      </c>
      <c r="I78" s="123" t="s">
        <v>0</v>
      </c>
      <c r="J78" s="123" t="s">
        <v>0</v>
      </c>
      <c r="K78" s="123" t="s">
        <v>0</v>
      </c>
      <c r="L78" s="123" t="s">
        <v>0</v>
      </c>
      <c r="M78" s="123" t="s">
        <v>0</v>
      </c>
      <c r="N78" s="123" t="s">
        <v>0</v>
      </c>
      <c r="O78" s="123" t="s">
        <v>0</v>
      </c>
      <c r="P78" s="123" t="s">
        <v>0</v>
      </c>
      <c r="Q78" s="123" t="s">
        <v>0</v>
      </c>
      <c r="R78" s="123" t="s">
        <v>0</v>
      </c>
      <c r="S78" s="123" t="s">
        <v>0</v>
      </c>
      <c r="T78" s="123" t="s">
        <v>0</v>
      </c>
      <c r="U78" s="123" t="s">
        <v>0</v>
      </c>
      <c r="V78" s="123" t="s">
        <v>0</v>
      </c>
      <c r="W78" s="123" t="s">
        <v>0</v>
      </c>
      <c r="X78" s="123" t="s">
        <v>0</v>
      </c>
      <c r="Y78" s="123" t="s">
        <v>0</v>
      </c>
      <c r="Z78" s="123" t="s">
        <v>0</v>
      </c>
      <c r="AA78" s="123" t="s">
        <v>0</v>
      </c>
      <c r="AB78" s="123" t="s">
        <v>0</v>
      </c>
      <c r="AC78" s="123" t="s">
        <v>0</v>
      </c>
      <c r="AD78" s="123" t="s">
        <v>0</v>
      </c>
      <c r="AE78" s="123" t="s">
        <v>0</v>
      </c>
      <c r="AF78" s="123" t="s">
        <v>0</v>
      </c>
      <c r="AG78" s="123" t="s">
        <v>0</v>
      </c>
      <c r="AH78" s="123">
        <v>35</v>
      </c>
      <c r="AI78" s="123">
        <v>23</v>
      </c>
      <c r="AJ78" s="238">
        <v>22</v>
      </c>
      <c r="AK78" s="119">
        <v>9</v>
      </c>
      <c r="AN78" s="307"/>
      <c r="AO78" s="307"/>
    </row>
    <row r="79" spans="1:69" s="26" customFormat="1" x14ac:dyDescent="0.2">
      <c r="A79" s="280" t="s">
        <v>865</v>
      </c>
      <c r="B79" s="131">
        <v>1</v>
      </c>
      <c r="C79" s="123" t="s">
        <v>0</v>
      </c>
      <c r="D79" s="388">
        <v>1</v>
      </c>
      <c r="E79" s="123" t="s">
        <v>0</v>
      </c>
      <c r="F79" s="123" t="s">
        <v>0</v>
      </c>
      <c r="G79" s="123" t="s">
        <v>0</v>
      </c>
      <c r="H79" s="123" t="s">
        <v>0</v>
      </c>
      <c r="I79" s="123" t="s">
        <v>0</v>
      </c>
      <c r="J79" s="123" t="s">
        <v>0</v>
      </c>
      <c r="K79" s="123" t="s">
        <v>0</v>
      </c>
      <c r="L79" s="123" t="s">
        <v>0</v>
      </c>
      <c r="M79" s="123" t="s">
        <v>0</v>
      </c>
      <c r="N79" s="123" t="s">
        <v>0</v>
      </c>
      <c r="O79" s="123" t="s">
        <v>0</v>
      </c>
      <c r="P79" s="123" t="s">
        <v>0</v>
      </c>
      <c r="Q79" s="123" t="s">
        <v>0</v>
      </c>
      <c r="R79" s="123" t="s">
        <v>0</v>
      </c>
      <c r="S79" s="123" t="s">
        <v>0</v>
      </c>
      <c r="T79" s="123" t="s">
        <v>0</v>
      </c>
      <c r="U79" s="123" t="s">
        <v>0</v>
      </c>
      <c r="V79" s="123" t="s">
        <v>0</v>
      </c>
      <c r="W79" s="123" t="s">
        <v>0</v>
      </c>
      <c r="X79" s="123" t="s">
        <v>0</v>
      </c>
      <c r="Y79" s="123" t="s">
        <v>0</v>
      </c>
      <c r="Z79" s="123" t="s">
        <v>0</v>
      </c>
      <c r="AA79" s="123" t="s">
        <v>0</v>
      </c>
      <c r="AB79" s="123" t="s">
        <v>0</v>
      </c>
      <c r="AC79" s="123" t="s">
        <v>0</v>
      </c>
      <c r="AD79" s="123" t="s">
        <v>0</v>
      </c>
      <c r="AE79" s="123" t="s">
        <v>0</v>
      </c>
      <c r="AF79" s="123" t="s">
        <v>0</v>
      </c>
      <c r="AG79" s="123" t="s">
        <v>0</v>
      </c>
      <c r="AH79" s="238">
        <v>2</v>
      </c>
      <c r="AI79" s="123" t="s">
        <v>0</v>
      </c>
      <c r="AJ79" s="123">
        <v>1</v>
      </c>
      <c r="AK79" s="119" t="s">
        <v>0</v>
      </c>
      <c r="AN79" s="307"/>
      <c r="AO79" s="307"/>
    </row>
    <row r="80" spans="1:69" s="26" customFormat="1" x14ac:dyDescent="0.2">
      <c r="A80" s="280" t="s">
        <v>866</v>
      </c>
      <c r="B80" s="131" t="s">
        <v>0</v>
      </c>
      <c r="C80" s="123" t="s">
        <v>0</v>
      </c>
      <c r="D80" s="388" t="s">
        <v>0</v>
      </c>
      <c r="E80" s="123" t="s">
        <v>0</v>
      </c>
      <c r="F80" s="123" t="s">
        <v>0</v>
      </c>
      <c r="G80" s="123" t="s">
        <v>0</v>
      </c>
      <c r="H80" s="123" t="s">
        <v>0</v>
      </c>
      <c r="I80" s="123" t="s">
        <v>0</v>
      </c>
      <c r="J80" s="123" t="s">
        <v>0</v>
      </c>
      <c r="K80" s="123" t="s">
        <v>0</v>
      </c>
      <c r="L80" s="123" t="s">
        <v>0</v>
      </c>
      <c r="M80" s="123" t="s">
        <v>0</v>
      </c>
      <c r="N80" s="123" t="s">
        <v>0</v>
      </c>
      <c r="O80" s="123" t="s">
        <v>0</v>
      </c>
      <c r="P80" s="123" t="s">
        <v>0</v>
      </c>
      <c r="Q80" s="123" t="s">
        <v>0</v>
      </c>
      <c r="R80" s="123" t="s">
        <v>0</v>
      </c>
      <c r="S80" s="123" t="s">
        <v>0</v>
      </c>
      <c r="T80" s="123" t="s">
        <v>0</v>
      </c>
      <c r="U80" s="123" t="s">
        <v>0</v>
      </c>
      <c r="V80" s="123" t="s">
        <v>0</v>
      </c>
      <c r="W80" s="123" t="s">
        <v>0</v>
      </c>
      <c r="X80" s="123" t="s">
        <v>0</v>
      </c>
      <c r="Y80" s="123" t="s">
        <v>0</v>
      </c>
      <c r="Z80" s="123" t="s">
        <v>0</v>
      </c>
      <c r="AA80" s="123" t="s">
        <v>0</v>
      </c>
      <c r="AB80" s="123" t="s">
        <v>0</v>
      </c>
      <c r="AC80" s="123" t="s">
        <v>0</v>
      </c>
      <c r="AD80" s="123" t="s">
        <v>0</v>
      </c>
      <c r="AE80" s="123" t="s">
        <v>0</v>
      </c>
      <c r="AF80" s="123" t="s">
        <v>0</v>
      </c>
      <c r="AG80" s="123" t="s">
        <v>0</v>
      </c>
      <c r="AH80" s="123" t="s">
        <v>0</v>
      </c>
      <c r="AI80" s="123" t="s">
        <v>0</v>
      </c>
      <c r="AJ80" s="123" t="s">
        <v>0</v>
      </c>
      <c r="AK80" s="119" t="s">
        <v>0</v>
      </c>
      <c r="AN80" s="307"/>
      <c r="AO80" s="307"/>
    </row>
    <row r="81" spans="1:41" s="26" customFormat="1" x14ac:dyDescent="0.2">
      <c r="A81" s="281" t="s">
        <v>727</v>
      </c>
      <c r="B81" s="131">
        <v>7</v>
      </c>
      <c r="C81" s="123">
        <v>4</v>
      </c>
      <c r="D81" s="123">
        <v>1</v>
      </c>
      <c r="E81" s="123">
        <v>2</v>
      </c>
      <c r="F81" s="123" t="s">
        <v>0</v>
      </c>
      <c r="G81" s="123" t="s">
        <v>0</v>
      </c>
      <c r="H81" s="123" t="s">
        <v>0</v>
      </c>
      <c r="I81" s="123" t="s">
        <v>0</v>
      </c>
      <c r="J81" s="123">
        <v>29773</v>
      </c>
      <c r="K81" s="123">
        <v>31107</v>
      </c>
      <c r="L81" s="123">
        <v>9445</v>
      </c>
      <c r="M81" s="123">
        <v>9696</v>
      </c>
      <c r="N81" s="123">
        <v>30</v>
      </c>
      <c r="O81" s="123">
        <v>25</v>
      </c>
      <c r="P81" s="123">
        <v>15</v>
      </c>
      <c r="Q81" s="123">
        <v>12</v>
      </c>
      <c r="R81" s="123">
        <v>1</v>
      </c>
      <c r="S81" s="123">
        <v>2</v>
      </c>
      <c r="T81" s="123" t="s">
        <v>0</v>
      </c>
      <c r="U81" s="123">
        <v>1</v>
      </c>
      <c r="V81" s="123">
        <v>9</v>
      </c>
      <c r="W81" s="123">
        <v>11</v>
      </c>
      <c r="X81" s="123">
        <v>6</v>
      </c>
      <c r="Y81" s="123">
        <v>3</v>
      </c>
      <c r="Z81" s="123" t="s">
        <v>0</v>
      </c>
      <c r="AA81" s="123" t="s">
        <v>0</v>
      </c>
      <c r="AB81" s="123" t="s">
        <v>0</v>
      </c>
      <c r="AC81" s="123" t="s">
        <v>0</v>
      </c>
      <c r="AD81" s="123" t="s">
        <v>0</v>
      </c>
      <c r="AE81" s="123" t="s">
        <v>0</v>
      </c>
      <c r="AF81" s="123" t="s">
        <v>0</v>
      </c>
      <c r="AG81" s="123" t="s">
        <v>0</v>
      </c>
      <c r="AH81" s="123">
        <v>29820</v>
      </c>
      <c r="AI81" s="123">
        <v>31149</v>
      </c>
      <c r="AJ81" s="123">
        <v>9467</v>
      </c>
      <c r="AK81" s="119">
        <v>9714</v>
      </c>
      <c r="AN81" s="307"/>
      <c r="AO81" s="307"/>
    </row>
    <row r="82" spans="1:41" s="26" customFormat="1" x14ac:dyDescent="0.2">
      <c r="A82" s="269" t="s">
        <v>717</v>
      </c>
      <c r="B82" s="131" t="s">
        <v>0</v>
      </c>
      <c r="C82" s="123" t="s">
        <v>0</v>
      </c>
      <c r="D82" s="123" t="s">
        <v>0</v>
      </c>
      <c r="E82" s="123" t="s">
        <v>0</v>
      </c>
      <c r="F82" s="123" t="s">
        <v>0</v>
      </c>
      <c r="G82" s="123" t="s">
        <v>0</v>
      </c>
      <c r="H82" s="123" t="s">
        <v>0</v>
      </c>
      <c r="I82" s="123" t="s">
        <v>0</v>
      </c>
      <c r="J82" s="123">
        <v>1</v>
      </c>
      <c r="K82" s="123" t="s">
        <v>0</v>
      </c>
      <c r="L82" s="123">
        <v>1</v>
      </c>
      <c r="M82" s="123" t="s">
        <v>0</v>
      </c>
      <c r="N82" s="123" t="s">
        <v>0</v>
      </c>
      <c r="O82" s="123" t="s">
        <v>0</v>
      </c>
      <c r="P82" s="123" t="s">
        <v>0</v>
      </c>
      <c r="Q82" s="123" t="s">
        <v>0</v>
      </c>
      <c r="R82" s="123" t="s">
        <v>0</v>
      </c>
      <c r="S82" s="123" t="s">
        <v>0</v>
      </c>
      <c r="T82" s="123" t="s">
        <v>0</v>
      </c>
      <c r="U82" s="123" t="s">
        <v>0</v>
      </c>
      <c r="V82" s="123" t="s">
        <v>0</v>
      </c>
      <c r="W82" s="123" t="s">
        <v>0</v>
      </c>
      <c r="X82" s="123" t="s">
        <v>0</v>
      </c>
      <c r="Y82" s="123" t="s">
        <v>0</v>
      </c>
      <c r="Z82" s="123" t="s">
        <v>0</v>
      </c>
      <c r="AA82" s="123" t="s">
        <v>0</v>
      </c>
      <c r="AB82" s="123" t="s">
        <v>0</v>
      </c>
      <c r="AC82" s="123" t="s">
        <v>0</v>
      </c>
      <c r="AD82" s="123" t="s">
        <v>0</v>
      </c>
      <c r="AE82" s="123" t="s">
        <v>0</v>
      </c>
      <c r="AF82" s="123" t="s">
        <v>0</v>
      </c>
      <c r="AG82" s="123" t="s">
        <v>0</v>
      </c>
      <c r="AH82" s="123">
        <v>1</v>
      </c>
      <c r="AI82" s="123" t="s">
        <v>0</v>
      </c>
      <c r="AJ82" s="123">
        <v>1</v>
      </c>
      <c r="AK82" s="119" t="s">
        <v>0</v>
      </c>
      <c r="AN82" s="307"/>
      <c r="AO82" s="307"/>
    </row>
    <row r="83" spans="1:41" s="26" customFormat="1" x14ac:dyDescent="0.2">
      <c r="A83" s="281" t="s">
        <v>707</v>
      </c>
      <c r="B83" s="131" t="s">
        <v>0</v>
      </c>
      <c r="C83" s="123" t="s">
        <v>0</v>
      </c>
      <c r="D83" s="123" t="s">
        <v>0</v>
      </c>
      <c r="E83" s="123" t="s">
        <v>0</v>
      </c>
      <c r="F83" s="123" t="s">
        <v>0</v>
      </c>
      <c r="G83" s="123" t="s">
        <v>0</v>
      </c>
      <c r="H83" s="123" t="s">
        <v>0</v>
      </c>
      <c r="I83" s="123" t="s">
        <v>0</v>
      </c>
      <c r="J83" s="123" t="s">
        <v>0</v>
      </c>
      <c r="K83" s="123" t="s">
        <v>0</v>
      </c>
      <c r="L83" s="123" t="s">
        <v>0</v>
      </c>
      <c r="M83" s="123" t="s">
        <v>0</v>
      </c>
      <c r="N83" s="123" t="s">
        <v>0</v>
      </c>
      <c r="O83" s="123" t="s">
        <v>0</v>
      </c>
      <c r="P83" s="123" t="s">
        <v>0</v>
      </c>
      <c r="Q83" s="123" t="s">
        <v>0</v>
      </c>
      <c r="R83" s="123" t="s">
        <v>0</v>
      </c>
      <c r="S83" s="123" t="s">
        <v>0</v>
      </c>
      <c r="T83" s="123" t="s">
        <v>0</v>
      </c>
      <c r="U83" s="123" t="s">
        <v>0</v>
      </c>
      <c r="V83" s="123">
        <v>1</v>
      </c>
      <c r="W83" s="123">
        <v>1</v>
      </c>
      <c r="X83" s="123" t="s">
        <v>0</v>
      </c>
      <c r="Y83" s="123" t="s">
        <v>0</v>
      </c>
      <c r="Z83" s="123" t="s">
        <v>0</v>
      </c>
      <c r="AA83" s="123" t="s">
        <v>0</v>
      </c>
      <c r="AB83" s="123" t="s">
        <v>0</v>
      </c>
      <c r="AC83" s="123" t="s">
        <v>0</v>
      </c>
      <c r="AD83" s="123" t="s">
        <v>0</v>
      </c>
      <c r="AE83" s="123" t="s">
        <v>0</v>
      </c>
      <c r="AF83" s="123" t="s">
        <v>0</v>
      </c>
      <c r="AG83" s="123" t="s">
        <v>0</v>
      </c>
      <c r="AH83" s="123">
        <v>1</v>
      </c>
      <c r="AI83" s="123">
        <v>1</v>
      </c>
      <c r="AJ83" s="123" t="s">
        <v>0</v>
      </c>
      <c r="AK83" s="119" t="s">
        <v>0</v>
      </c>
      <c r="AN83" s="307"/>
      <c r="AO83" s="307"/>
    </row>
    <row r="84" spans="1:41" s="26" customFormat="1" x14ac:dyDescent="0.2">
      <c r="A84" s="281" t="s">
        <v>2000</v>
      </c>
      <c r="B84" s="131" t="s">
        <v>0</v>
      </c>
      <c r="C84" s="123" t="s">
        <v>0</v>
      </c>
      <c r="D84" s="123" t="s">
        <v>0</v>
      </c>
      <c r="E84" s="123" t="s">
        <v>0</v>
      </c>
      <c r="F84" s="123" t="s">
        <v>0</v>
      </c>
      <c r="G84" s="123" t="s">
        <v>0</v>
      </c>
      <c r="H84" s="123" t="s">
        <v>0</v>
      </c>
      <c r="I84" s="123" t="s">
        <v>0</v>
      </c>
      <c r="J84" s="123" t="s">
        <v>0</v>
      </c>
      <c r="K84" s="123">
        <v>4</v>
      </c>
      <c r="L84" s="123" t="s">
        <v>0</v>
      </c>
      <c r="M84" s="123">
        <v>4</v>
      </c>
      <c r="N84" s="123" t="s">
        <v>0</v>
      </c>
      <c r="O84" s="123" t="s">
        <v>0</v>
      </c>
      <c r="P84" s="123" t="s">
        <v>0</v>
      </c>
      <c r="Q84" s="123" t="s">
        <v>0</v>
      </c>
      <c r="R84" s="123" t="s">
        <v>0</v>
      </c>
      <c r="S84" s="123" t="s">
        <v>0</v>
      </c>
      <c r="T84" s="123" t="s">
        <v>0</v>
      </c>
      <c r="U84" s="123" t="s">
        <v>0</v>
      </c>
      <c r="V84" s="123" t="s">
        <v>0</v>
      </c>
      <c r="W84" s="123" t="s">
        <v>0</v>
      </c>
      <c r="X84" s="123" t="s">
        <v>0</v>
      </c>
      <c r="Y84" s="123" t="s">
        <v>0</v>
      </c>
      <c r="Z84" s="123" t="s">
        <v>0</v>
      </c>
      <c r="AA84" s="123" t="s">
        <v>0</v>
      </c>
      <c r="AB84" s="123" t="s">
        <v>0</v>
      </c>
      <c r="AC84" s="123" t="s">
        <v>0</v>
      </c>
      <c r="AD84" s="123" t="s">
        <v>0</v>
      </c>
      <c r="AE84" s="123" t="s">
        <v>0</v>
      </c>
      <c r="AF84" s="123" t="s">
        <v>0</v>
      </c>
      <c r="AG84" s="123" t="s">
        <v>0</v>
      </c>
      <c r="AH84" s="123" t="s">
        <v>0</v>
      </c>
      <c r="AI84" s="123">
        <v>4</v>
      </c>
      <c r="AJ84" s="123" t="s">
        <v>0</v>
      </c>
      <c r="AK84" s="119">
        <v>4</v>
      </c>
      <c r="AN84" s="307"/>
      <c r="AO84" s="307"/>
    </row>
    <row r="85" spans="1:41" s="26" customFormat="1" x14ac:dyDescent="0.2">
      <c r="A85" s="281" t="s">
        <v>719</v>
      </c>
      <c r="B85" s="131" t="s">
        <v>0</v>
      </c>
      <c r="C85" s="123" t="s">
        <v>0</v>
      </c>
      <c r="D85" s="123" t="s">
        <v>0</v>
      </c>
      <c r="E85" s="123" t="s">
        <v>0</v>
      </c>
      <c r="F85" s="123" t="s">
        <v>0</v>
      </c>
      <c r="G85" s="123" t="s">
        <v>0</v>
      </c>
      <c r="H85" s="123" t="s">
        <v>0</v>
      </c>
      <c r="I85" s="123" t="s">
        <v>0</v>
      </c>
      <c r="J85" s="123">
        <v>10</v>
      </c>
      <c r="K85" s="123">
        <v>11</v>
      </c>
      <c r="L85" s="123">
        <v>2</v>
      </c>
      <c r="M85" s="123">
        <v>5</v>
      </c>
      <c r="N85" s="123">
        <v>2249</v>
      </c>
      <c r="O85" s="123">
        <v>2315</v>
      </c>
      <c r="P85" s="123">
        <v>1176</v>
      </c>
      <c r="Q85" s="123">
        <v>1126</v>
      </c>
      <c r="R85" s="123" t="s">
        <v>0</v>
      </c>
      <c r="S85" s="123" t="s">
        <v>0</v>
      </c>
      <c r="T85" s="123" t="s">
        <v>0</v>
      </c>
      <c r="U85" s="123" t="s">
        <v>0</v>
      </c>
      <c r="V85" s="123" t="s">
        <v>0</v>
      </c>
      <c r="W85" s="123" t="s">
        <v>0</v>
      </c>
      <c r="X85" s="123" t="s">
        <v>0</v>
      </c>
      <c r="Y85" s="123" t="s">
        <v>0</v>
      </c>
      <c r="Z85" s="123" t="s">
        <v>0</v>
      </c>
      <c r="AA85" s="123" t="s">
        <v>0</v>
      </c>
      <c r="AB85" s="123" t="s">
        <v>0</v>
      </c>
      <c r="AC85" s="123" t="s">
        <v>0</v>
      </c>
      <c r="AD85" s="123" t="s">
        <v>0</v>
      </c>
      <c r="AE85" s="123" t="s">
        <v>0</v>
      </c>
      <c r="AF85" s="123" t="s">
        <v>0</v>
      </c>
      <c r="AG85" s="123" t="s">
        <v>0</v>
      </c>
      <c r="AH85" s="238">
        <v>2265</v>
      </c>
      <c r="AI85" s="238">
        <v>2330</v>
      </c>
      <c r="AJ85" s="238">
        <v>1183</v>
      </c>
      <c r="AK85" s="203">
        <v>1133</v>
      </c>
      <c r="AN85" s="307"/>
      <c r="AO85" s="307"/>
    </row>
    <row r="86" spans="1:41" s="26" customFormat="1" x14ac:dyDescent="0.2">
      <c r="A86" s="281" t="s">
        <v>715</v>
      </c>
      <c r="B86" s="131" t="s">
        <v>0</v>
      </c>
      <c r="C86" s="123" t="s">
        <v>0</v>
      </c>
      <c r="D86" s="123" t="s">
        <v>0</v>
      </c>
      <c r="E86" s="123" t="s">
        <v>0</v>
      </c>
      <c r="F86" s="123" t="s">
        <v>0</v>
      </c>
      <c r="G86" s="123" t="s">
        <v>0</v>
      </c>
      <c r="H86" s="123" t="s">
        <v>0</v>
      </c>
      <c r="I86" s="123" t="s">
        <v>0</v>
      </c>
      <c r="J86" s="123">
        <v>13</v>
      </c>
      <c r="K86" s="123">
        <v>11</v>
      </c>
      <c r="L86" s="123">
        <v>1</v>
      </c>
      <c r="M86" s="123" t="s">
        <v>0</v>
      </c>
      <c r="N86" s="123" t="s">
        <v>0</v>
      </c>
      <c r="O86" s="123" t="s">
        <v>0</v>
      </c>
      <c r="P86" s="123" t="s">
        <v>0</v>
      </c>
      <c r="Q86" s="123" t="s">
        <v>0</v>
      </c>
      <c r="R86" s="123" t="s">
        <v>0</v>
      </c>
      <c r="S86" s="123" t="s">
        <v>0</v>
      </c>
      <c r="T86" s="123" t="s">
        <v>0</v>
      </c>
      <c r="U86" s="123" t="s">
        <v>0</v>
      </c>
      <c r="V86" s="123" t="s">
        <v>0</v>
      </c>
      <c r="W86" s="123" t="s">
        <v>0</v>
      </c>
      <c r="X86" s="123" t="s">
        <v>0</v>
      </c>
      <c r="Y86" s="123" t="s">
        <v>0</v>
      </c>
      <c r="Z86" s="123" t="s">
        <v>0</v>
      </c>
      <c r="AA86" s="123" t="s">
        <v>0</v>
      </c>
      <c r="AB86" s="123" t="s">
        <v>0</v>
      </c>
      <c r="AC86" s="123" t="s">
        <v>0</v>
      </c>
      <c r="AD86" s="123" t="s">
        <v>0</v>
      </c>
      <c r="AE86" s="123" t="s">
        <v>0</v>
      </c>
      <c r="AF86" s="123" t="s">
        <v>0</v>
      </c>
      <c r="AG86" s="123" t="s">
        <v>0</v>
      </c>
      <c r="AH86" s="123">
        <v>13</v>
      </c>
      <c r="AI86" s="123">
        <v>11</v>
      </c>
      <c r="AJ86" s="123">
        <v>1</v>
      </c>
      <c r="AK86" s="119" t="s">
        <v>0</v>
      </c>
      <c r="AN86" s="307"/>
      <c r="AO86" s="307"/>
    </row>
    <row r="87" spans="1:41" s="26" customFormat="1" x14ac:dyDescent="0.2">
      <c r="A87" s="269" t="s">
        <v>729</v>
      </c>
      <c r="B87" s="131" t="s">
        <v>0</v>
      </c>
      <c r="C87" s="123" t="s">
        <v>0</v>
      </c>
      <c r="D87" s="123" t="s">
        <v>0</v>
      </c>
      <c r="E87" s="123" t="s">
        <v>0</v>
      </c>
      <c r="F87" s="123" t="s">
        <v>0</v>
      </c>
      <c r="G87" s="123" t="s">
        <v>0</v>
      </c>
      <c r="H87" s="123" t="s">
        <v>0</v>
      </c>
      <c r="I87" s="123" t="s">
        <v>0</v>
      </c>
      <c r="J87" s="123" t="s">
        <v>0</v>
      </c>
      <c r="K87" s="123" t="s">
        <v>0</v>
      </c>
      <c r="L87" s="123" t="s">
        <v>0</v>
      </c>
      <c r="M87" s="123" t="s">
        <v>0</v>
      </c>
      <c r="N87" s="123" t="s">
        <v>0</v>
      </c>
      <c r="O87" s="123" t="s">
        <v>0</v>
      </c>
      <c r="P87" s="123" t="s">
        <v>0</v>
      </c>
      <c r="Q87" s="123" t="s">
        <v>0</v>
      </c>
      <c r="R87" s="123" t="s">
        <v>0</v>
      </c>
      <c r="S87" s="123" t="s">
        <v>0</v>
      </c>
      <c r="T87" s="123" t="s">
        <v>0</v>
      </c>
      <c r="U87" s="123" t="s">
        <v>0</v>
      </c>
      <c r="V87" s="123">
        <v>1541</v>
      </c>
      <c r="W87" s="123">
        <v>1586</v>
      </c>
      <c r="X87" s="123">
        <v>413</v>
      </c>
      <c r="Y87" s="123">
        <v>226</v>
      </c>
      <c r="Z87" s="123" t="s">
        <v>0</v>
      </c>
      <c r="AA87" s="123" t="s">
        <v>0</v>
      </c>
      <c r="AB87" s="123" t="s">
        <v>0</v>
      </c>
      <c r="AC87" s="123" t="s">
        <v>0</v>
      </c>
      <c r="AD87" s="123" t="s">
        <v>0</v>
      </c>
      <c r="AE87" s="123" t="s">
        <v>0</v>
      </c>
      <c r="AF87" s="123" t="s">
        <v>0</v>
      </c>
      <c r="AG87" s="123" t="s">
        <v>0</v>
      </c>
      <c r="AH87" s="123">
        <v>1541</v>
      </c>
      <c r="AI87" s="123">
        <v>1586</v>
      </c>
      <c r="AJ87" s="123">
        <v>413</v>
      </c>
      <c r="AK87" s="119">
        <v>226</v>
      </c>
      <c r="AN87" s="307"/>
      <c r="AO87" s="307"/>
    </row>
    <row r="88" spans="1:41" s="26" customFormat="1" x14ac:dyDescent="0.2">
      <c r="A88" s="269" t="s">
        <v>730</v>
      </c>
      <c r="B88" s="131" t="s">
        <v>0</v>
      </c>
      <c r="C88" s="123" t="s">
        <v>0</v>
      </c>
      <c r="D88" s="123" t="s">
        <v>0</v>
      </c>
      <c r="E88" s="123" t="s">
        <v>0</v>
      </c>
      <c r="F88" s="123" t="s">
        <v>0</v>
      </c>
      <c r="G88" s="123" t="s">
        <v>0</v>
      </c>
      <c r="H88" s="123" t="s">
        <v>0</v>
      </c>
      <c r="I88" s="123" t="s">
        <v>0</v>
      </c>
      <c r="J88" s="123">
        <v>1</v>
      </c>
      <c r="K88" s="123" t="s">
        <v>0</v>
      </c>
      <c r="L88" s="123">
        <v>1</v>
      </c>
      <c r="M88" s="123" t="s">
        <v>0</v>
      </c>
      <c r="N88" s="123" t="s">
        <v>0</v>
      </c>
      <c r="O88" s="123" t="s">
        <v>0</v>
      </c>
      <c r="P88" s="123" t="s">
        <v>0</v>
      </c>
      <c r="Q88" s="123" t="s">
        <v>0</v>
      </c>
      <c r="R88" s="123" t="s">
        <v>0</v>
      </c>
      <c r="S88" s="123" t="s">
        <v>0</v>
      </c>
      <c r="T88" s="123" t="s">
        <v>0</v>
      </c>
      <c r="U88" s="123" t="s">
        <v>0</v>
      </c>
      <c r="V88" s="123" t="s">
        <v>0</v>
      </c>
      <c r="W88" s="123" t="s">
        <v>0</v>
      </c>
      <c r="X88" s="123" t="s">
        <v>0</v>
      </c>
      <c r="Y88" s="123" t="s">
        <v>0</v>
      </c>
      <c r="Z88" s="123" t="s">
        <v>0</v>
      </c>
      <c r="AA88" s="123" t="s">
        <v>0</v>
      </c>
      <c r="AB88" s="123" t="s">
        <v>0</v>
      </c>
      <c r="AC88" s="123" t="s">
        <v>0</v>
      </c>
      <c r="AD88" s="123" t="s">
        <v>0</v>
      </c>
      <c r="AE88" s="123" t="s">
        <v>0</v>
      </c>
      <c r="AF88" s="123" t="s">
        <v>0</v>
      </c>
      <c r="AG88" s="123" t="s">
        <v>0</v>
      </c>
      <c r="AH88" s="123">
        <v>1</v>
      </c>
      <c r="AI88" s="123" t="s">
        <v>0</v>
      </c>
      <c r="AJ88" s="123">
        <v>1</v>
      </c>
      <c r="AK88" s="119" t="s">
        <v>0</v>
      </c>
      <c r="AN88" s="307"/>
      <c r="AO88" s="307"/>
    </row>
    <row r="89" spans="1:41" s="26" customFormat="1" x14ac:dyDescent="0.2">
      <c r="A89" s="269" t="s">
        <v>725</v>
      </c>
      <c r="B89" s="131" t="s">
        <v>0</v>
      </c>
      <c r="C89" s="123" t="s">
        <v>0</v>
      </c>
      <c r="D89" s="123" t="s">
        <v>0</v>
      </c>
      <c r="E89" s="123" t="s">
        <v>0</v>
      </c>
      <c r="F89" s="123" t="s">
        <v>0</v>
      </c>
      <c r="G89" s="123" t="s">
        <v>0</v>
      </c>
      <c r="H89" s="123" t="s">
        <v>0</v>
      </c>
      <c r="I89" s="123" t="s">
        <v>0</v>
      </c>
      <c r="J89" s="123" t="s">
        <v>0</v>
      </c>
      <c r="K89" s="123" t="s">
        <v>0</v>
      </c>
      <c r="L89" s="123" t="s">
        <v>0</v>
      </c>
      <c r="M89" s="123" t="s">
        <v>0</v>
      </c>
      <c r="N89" s="123" t="s">
        <v>0</v>
      </c>
      <c r="O89" s="123" t="s">
        <v>0</v>
      </c>
      <c r="P89" s="123" t="s">
        <v>0</v>
      </c>
      <c r="Q89" s="123" t="s">
        <v>0</v>
      </c>
      <c r="R89" s="123" t="s">
        <v>0</v>
      </c>
      <c r="S89" s="123">
        <v>1</v>
      </c>
      <c r="T89" s="123" t="s">
        <v>0</v>
      </c>
      <c r="U89" s="123" t="s">
        <v>0</v>
      </c>
      <c r="V89" s="123" t="s">
        <v>0</v>
      </c>
      <c r="W89" s="123" t="s">
        <v>0</v>
      </c>
      <c r="X89" s="123" t="s">
        <v>0</v>
      </c>
      <c r="Y89" s="123" t="s">
        <v>0</v>
      </c>
      <c r="Z89" s="123" t="s">
        <v>0</v>
      </c>
      <c r="AA89" s="123" t="s">
        <v>0</v>
      </c>
      <c r="AB89" s="123" t="s">
        <v>0</v>
      </c>
      <c r="AC89" s="123" t="s">
        <v>0</v>
      </c>
      <c r="AD89" s="123" t="s">
        <v>0</v>
      </c>
      <c r="AE89" s="123" t="s">
        <v>0</v>
      </c>
      <c r="AF89" s="123" t="s">
        <v>0</v>
      </c>
      <c r="AG89" s="123" t="s">
        <v>0</v>
      </c>
      <c r="AH89" s="123" t="s">
        <v>0</v>
      </c>
      <c r="AI89" s="123">
        <v>1</v>
      </c>
      <c r="AJ89" s="123" t="s">
        <v>0</v>
      </c>
      <c r="AK89" s="119" t="s">
        <v>0</v>
      </c>
      <c r="AN89" s="307"/>
      <c r="AO89" s="307"/>
    </row>
    <row r="90" spans="1:41" s="125" customFormat="1" ht="15" x14ac:dyDescent="0.25">
      <c r="A90" s="325" t="s">
        <v>605</v>
      </c>
      <c r="B90" s="128">
        <v>4568</v>
      </c>
      <c r="C90" s="129">
        <v>618</v>
      </c>
      <c r="D90" s="129">
        <v>3006</v>
      </c>
      <c r="E90" s="129">
        <v>433</v>
      </c>
      <c r="F90" s="129">
        <v>41</v>
      </c>
      <c r="G90" s="129">
        <v>3</v>
      </c>
      <c r="H90" s="129">
        <v>31</v>
      </c>
      <c r="I90" s="129">
        <v>2</v>
      </c>
      <c r="J90" s="129">
        <v>6101</v>
      </c>
      <c r="K90" s="129">
        <v>7097</v>
      </c>
      <c r="L90" s="129">
        <v>3181</v>
      </c>
      <c r="M90" s="129">
        <v>3409</v>
      </c>
      <c r="N90" s="129">
        <v>377</v>
      </c>
      <c r="O90" s="129">
        <v>369</v>
      </c>
      <c r="P90" s="129">
        <v>255</v>
      </c>
      <c r="Q90" s="129">
        <v>233</v>
      </c>
      <c r="R90" s="129">
        <v>10</v>
      </c>
      <c r="S90" s="129">
        <v>13</v>
      </c>
      <c r="T90" s="129">
        <v>2</v>
      </c>
      <c r="U90" s="129">
        <v>9</v>
      </c>
      <c r="V90" s="129">
        <v>3729</v>
      </c>
      <c r="W90" s="129">
        <v>3992</v>
      </c>
      <c r="X90" s="129">
        <v>2272</v>
      </c>
      <c r="Y90" s="129">
        <v>1769</v>
      </c>
      <c r="Z90" s="129">
        <v>43</v>
      </c>
      <c r="AA90" s="129">
        <v>5</v>
      </c>
      <c r="AB90" s="129">
        <v>12</v>
      </c>
      <c r="AC90" s="129">
        <v>3</v>
      </c>
      <c r="AD90" s="129" t="s">
        <v>0</v>
      </c>
      <c r="AE90" s="129" t="s">
        <v>0</v>
      </c>
      <c r="AF90" s="129" t="s">
        <v>0</v>
      </c>
      <c r="AG90" s="129" t="s">
        <v>0</v>
      </c>
      <c r="AH90" s="129">
        <v>14869</v>
      </c>
      <c r="AI90" s="129">
        <v>12097</v>
      </c>
      <c r="AJ90" s="129">
        <v>8759</v>
      </c>
      <c r="AK90" s="130">
        <v>5858</v>
      </c>
      <c r="AN90" s="307"/>
      <c r="AO90" s="307"/>
    </row>
    <row r="91" spans="1:41" s="26" customFormat="1" x14ac:dyDescent="0.2">
      <c r="A91" s="281" t="s">
        <v>726</v>
      </c>
      <c r="B91" s="131">
        <v>4314</v>
      </c>
      <c r="C91" s="123">
        <v>601</v>
      </c>
      <c r="D91" s="123">
        <v>2923</v>
      </c>
      <c r="E91" s="123">
        <v>422</v>
      </c>
      <c r="F91" s="123">
        <v>37</v>
      </c>
      <c r="G91" s="123" t="s">
        <v>0</v>
      </c>
      <c r="H91" s="123">
        <v>29</v>
      </c>
      <c r="I91" s="123" t="s">
        <v>0</v>
      </c>
      <c r="J91" s="123">
        <v>29</v>
      </c>
      <c r="K91" s="123">
        <v>3</v>
      </c>
      <c r="L91" s="123">
        <v>15</v>
      </c>
      <c r="M91" s="123" t="s">
        <v>0</v>
      </c>
      <c r="N91" s="123">
        <v>13</v>
      </c>
      <c r="O91" s="123">
        <v>14</v>
      </c>
      <c r="P91" s="123">
        <v>12</v>
      </c>
      <c r="Q91" s="123">
        <v>12</v>
      </c>
      <c r="R91" s="123">
        <v>1</v>
      </c>
      <c r="S91" s="123">
        <v>2</v>
      </c>
      <c r="T91" s="123">
        <v>1</v>
      </c>
      <c r="U91" s="123">
        <v>1</v>
      </c>
      <c r="V91" s="123">
        <v>5</v>
      </c>
      <c r="W91" s="123">
        <v>1</v>
      </c>
      <c r="X91" s="123">
        <v>5</v>
      </c>
      <c r="Y91" s="123">
        <v>1</v>
      </c>
      <c r="Z91" s="123" t="s">
        <v>0</v>
      </c>
      <c r="AA91" s="123">
        <v>1</v>
      </c>
      <c r="AB91" s="123" t="s">
        <v>0</v>
      </c>
      <c r="AC91" s="123" t="s">
        <v>0</v>
      </c>
      <c r="AD91" s="123" t="s">
        <v>0</v>
      </c>
      <c r="AE91" s="123" t="s">
        <v>0</v>
      </c>
      <c r="AF91" s="123" t="s">
        <v>0</v>
      </c>
      <c r="AG91" s="123" t="s">
        <v>0</v>
      </c>
      <c r="AH91" s="123">
        <v>4399</v>
      </c>
      <c r="AI91" s="123">
        <v>622</v>
      </c>
      <c r="AJ91" s="123">
        <v>2985</v>
      </c>
      <c r="AK91" s="119">
        <v>436</v>
      </c>
      <c r="AN91" s="307"/>
      <c r="AO91" s="307"/>
    </row>
    <row r="92" spans="1:41" s="26" customFormat="1" x14ac:dyDescent="0.2">
      <c r="A92" s="280" t="s">
        <v>1570</v>
      </c>
      <c r="B92" s="131">
        <v>3531</v>
      </c>
      <c r="C92" s="123">
        <v>581</v>
      </c>
      <c r="D92" s="123">
        <v>2519</v>
      </c>
      <c r="E92" s="123">
        <v>412</v>
      </c>
      <c r="F92" s="123">
        <v>37</v>
      </c>
      <c r="G92" s="123" t="s">
        <v>0</v>
      </c>
      <c r="H92" s="123">
        <v>29</v>
      </c>
      <c r="I92" s="123" t="s">
        <v>0</v>
      </c>
      <c r="J92" s="123">
        <v>10</v>
      </c>
      <c r="K92" s="123">
        <v>2</v>
      </c>
      <c r="L92" s="123">
        <v>6</v>
      </c>
      <c r="M92" s="123" t="s">
        <v>0</v>
      </c>
      <c r="N92" s="123">
        <v>13</v>
      </c>
      <c r="O92" s="123">
        <v>14</v>
      </c>
      <c r="P92" s="123">
        <v>12</v>
      </c>
      <c r="Q92" s="123">
        <v>12</v>
      </c>
      <c r="R92" s="123">
        <v>1</v>
      </c>
      <c r="S92" s="123">
        <v>2</v>
      </c>
      <c r="T92" s="123">
        <v>1</v>
      </c>
      <c r="U92" s="123">
        <v>1</v>
      </c>
      <c r="V92" s="123">
        <v>5</v>
      </c>
      <c r="W92" s="123">
        <v>1</v>
      </c>
      <c r="X92" s="123">
        <v>5</v>
      </c>
      <c r="Y92" s="123">
        <v>1</v>
      </c>
      <c r="Z92" s="123" t="s">
        <v>0</v>
      </c>
      <c r="AA92" s="123">
        <v>1</v>
      </c>
      <c r="AB92" s="123" t="s">
        <v>0</v>
      </c>
      <c r="AC92" s="123" t="s">
        <v>0</v>
      </c>
      <c r="AD92" s="123" t="s">
        <v>0</v>
      </c>
      <c r="AE92" s="123" t="s">
        <v>0</v>
      </c>
      <c r="AF92" s="123" t="s">
        <v>0</v>
      </c>
      <c r="AG92" s="123" t="s">
        <v>0</v>
      </c>
      <c r="AH92" s="123">
        <v>3597</v>
      </c>
      <c r="AI92" s="123">
        <v>601</v>
      </c>
      <c r="AJ92" s="123">
        <v>2572</v>
      </c>
      <c r="AK92" s="119">
        <v>426</v>
      </c>
      <c r="AN92" s="307"/>
      <c r="AO92" s="307"/>
    </row>
    <row r="93" spans="1:41" s="26" customFormat="1" x14ac:dyDescent="0.2">
      <c r="A93" s="280" t="s">
        <v>865</v>
      </c>
      <c r="B93" s="131">
        <v>750</v>
      </c>
      <c r="C93" s="123">
        <v>8</v>
      </c>
      <c r="D93" s="123">
        <v>377</v>
      </c>
      <c r="E93" s="123">
        <v>5</v>
      </c>
      <c r="F93" s="123" t="s">
        <v>0</v>
      </c>
      <c r="G93" s="123" t="s">
        <v>0</v>
      </c>
      <c r="H93" s="123" t="s">
        <v>0</v>
      </c>
      <c r="I93" s="123" t="s">
        <v>0</v>
      </c>
      <c r="J93" s="123">
        <v>17</v>
      </c>
      <c r="K93" s="123">
        <v>1</v>
      </c>
      <c r="L93" s="123">
        <v>7</v>
      </c>
      <c r="M93" s="123" t="s">
        <v>0</v>
      </c>
      <c r="N93" s="123" t="s">
        <v>0</v>
      </c>
      <c r="O93" s="123" t="s">
        <v>0</v>
      </c>
      <c r="P93" s="123" t="s">
        <v>0</v>
      </c>
      <c r="Q93" s="123" t="s">
        <v>0</v>
      </c>
      <c r="R93" s="123" t="s">
        <v>0</v>
      </c>
      <c r="S93" s="123" t="s">
        <v>0</v>
      </c>
      <c r="T93" s="123" t="s">
        <v>0</v>
      </c>
      <c r="U93" s="123" t="s">
        <v>0</v>
      </c>
      <c r="V93" s="123" t="s">
        <v>0</v>
      </c>
      <c r="W93" s="123" t="s">
        <v>0</v>
      </c>
      <c r="X93" s="123" t="s">
        <v>0</v>
      </c>
      <c r="Y93" s="123" t="s">
        <v>0</v>
      </c>
      <c r="Z93" s="123" t="s">
        <v>0</v>
      </c>
      <c r="AA93" s="123" t="s">
        <v>0</v>
      </c>
      <c r="AB93" s="123" t="s">
        <v>0</v>
      </c>
      <c r="AC93" s="123" t="s">
        <v>0</v>
      </c>
      <c r="AD93" s="123" t="s">
        <v>0</v>
      </c>
      <c r="AE93" s="123" t="s">
        <v>0</v>
      </c>
      <c r="AF93" s="123" t="s">
        <v>0</v>
      </c>
      <c r="AG93" s="123" t="s">
        <v>0</v>
      </c>
      <c r="AH93" s="123">
        <v>767</v>
      </c>
      <c r="AI93" s="123">
        <v>9</v>
      </c>
      <c r="AJ93" s="123">
        <v>384</v>
      </c>
      <c r="AK93" s="119">
        <v>5</v>
      </c>
      <c r="AN93" s="307"/>
      <c r="AO93" s="307"/>
    </row>
    <row r="94" spans="1:41" s="26" customFormat="1" x14ac:dyDescent="0.2">
      <c r="A94" s="280" t="s">
        <v>866</v>
      </c>
      <c r="B94" s="131">
        <v>33</v>
      </c>
      <c r="C94" s="123">
        <v>12</v>
      </c>
      <c r="D94" s="123">
        <v>27</v>
      </c>
      <c r="E94" s="123">
        <v>5</v>
      </c>
      <c r="F94" s="123" t="s">
        <v>0</v>
      </c>
      <c r="G94" s="123" t="s">
        <v>0</v>
      </c>
      <c r="H94" s="123" t="s">
        <v>0</v>
      </c>
      <c r="I94" s="123" t="s">
        <v>0</v>
      </c>
      <c r="J94" s="123">
        <v>2</v>
      </c>
      <c r="K94" s="123" t="s">
        <v>0</v>
      </c>
      <c r="L94" s="123">
        <v>2</v>
      </c>
      <c r="M94" s="123" t="s">
        <v>0</v>
      </c>
      <c r="N94" s="123" t="s">
        <v>0</v>
      </c>
      <c r="O94" s="123" t="s">
        <v>0</v>
      </c>
      <c r="P94" s="123" t="s">
        <v>0</v>
      </c>
      <c r="Q94" s="123" t="s">
        <v>0</v>
      </c>
      <c r="R94" s="123" t="s">
        <v>0</v>
      </c>
      <c r="S94" s="123" t="s">
        <v>0</v>
      </c>
      <c r="T94" s="123" t="s">
        <v>0</v>
      </c>
      <c r="U94" s="123" t="s">
        <v>0</v>
      </c>
      <c r="V94" s="123" t="s">
        <v>0</v>
      </c>
      <c r="W94" s="123" t="s">
        <v>0</v>
      </c>
      <c r="X94" s="123" t="s">
        <v>0</v>
      </c>
      <c r="Y94" s="123" t="s">
        <v>0</v>
      </c>
      <c r="Z94" s="123" t="s">
        <v>0</v>
      </c>
      <c r="AA94" s="123" t="s">
        <v>0</v>
      </c>
      <c r="AB94" s="123" t="s">
        <v>0</v>
      </c>
      <c r="AC94" s="123" t="s">
        <v>0</v>
      </c>
      <c r="AD94" s="123" t="s">
        <v>0</v>
      </c>
      <c r="AE94" s="123" t="s">
        <v>0</v>
      </c>
      <c r="AF94" s="123" t="s">
        <v>0</v>
      </c>
      <c r="AG94" s="123" t="s">
        <v>0</v>
      </c>
      <c r="AH94" s="123">
        <v>35</v>
      </c>
      <c r="AI94" s="123">
        <v>12</v>
      </c>
      <c r="AJ94" s="123">
        <v>29</v>
      </c>
      <c r="AK94" s="119">
        <v>5</v>
      </c>
      <c r="AN94" s="307"/>
      <c r="AO94" s="307"/>
    </row>
    <row r="95" spans="1:41" s="26" customFormat="1" x14ac:dyDescent="0.2">
      <c r="A95" s="281" t="s">
        <v>727</v>
      </c>
      <c r="B95" s="131">
        <v>3</v>
      </c>
      <c r="C95" s="123">
        <v>11</v>
      </c>
      <c r="D95" s="123">
        <v>3</v>
      </c>
      <c r="E95" s="123">
        <v>6</v>
      </c>
      <c r="F95" s="123" t="s">
        <v>0</v>
      </c>
      <c r="G95" s="123" t="s">
        <v>0</v>
      </c>
      <c r="H95" s="123" t="s">
        <v>0</v>
      </c>
      <c r="I95" s="123" t="s">
        <v>0</v>
      </c>
      <c r="J95" s="123">
        <v>6060</v>
      </c>
      <c r="K95" s="123">
        <v>7067</v>
      </c>
      <c r="L95" s="123">
        <v>3157</v>
      </c>
      <c r="M95" s="123">
        <v>3389</v>
      </c>
      <c r="N95" s="123">
        <v>47</v>
      </c>
      <c r="O95" s="123">
        <v>62</v>
      </c>
      <c r="P95" s="123">
        <v>27</v>
      </c>
      <c r="Q95" s="123">
        <v>35</v>
      </c>
      <c r="R95" s="123">
        <v>2</v>
      </c>
      <c r="S95" s="123">
        <v>5</v>
      </c>
      <c r="T95" s="123" t="s">
        <v>0</v>
      </c>
      <c r="U95" s="123">
        <v>3</v>
      </c>
      <c r="V95" s="123">
        <v>80</v>
      </c>
      <c r="W95" s="123">
        <v>80</v>
      </c>
      <c r="X95" s="123">
        <v>67</v>
      </c>
      <c r="Y95" s="123">
        <v>62</v>
      </c>
      <c r="Z95" s="123" t="s">
        <v>0</v>
      </c>
      <c r="AA95" s="123" t="s">
        <v>0</v>
      </c>
      <c r="AB95" s="123" t="s">
        <v>0</v>
      </c>
      <c r="AC95" s="123" t="s">
        <v>0</v>
      </c>
      <c r="AD95" s="123" t="s">
        <v>0</v>
      </c>
      <c r="AE95" s="123" t="s">
        <v>0</v>
      </c>
      <c r="AF95" s="123" t="s">
        <v>0</v>
      </c>
      <c r="AG95" s="123" t="s">
        <v>0</v>
      </c>
      <c r="AH95" s="123">
        <v>6192</v>
      </c>
      <c r="AI95" s="123">
        <v>7225</v>
      </c>
      <c r="AJ95" s="123">
        <v>3254</v>
      </c>
      <c r="AK95" s="119">
        <v>3495</v>
      </c>
      <c r="AN95" s="307"/>
      <c r="AO95" s="307"/>
    </row>
    <row r="96" spans="1:41" s="26" customFormat="1" x14ac:dyDescent="0.2">
      <c r="A96" s="280" t="s">
        <v>883</v>
      </c>
      <c r="B96" s="131">
        <v>6</v>
      </c>
      <c r="C96" s="123" t="s">
        <v>0</v>
      </c>
      <c r="D96" s="123">
        <v>3</v>
      </c>
      <c r="E96" s="123" t="s">
        <v>0</v>
      </c>
      <c r="F96" s="123" t="s">
        <v>0</v>
      </c>
      <c r="G96" s="123" t="s">
        <v>0</v>
      </c>
      <c r="H96" s="123" t="s">
        <v>0</v>
      </c>
      <c r="I96" s="123" t="s">
        <v>0</v>
      </c>
      <c r="J96" s="123" t="s">
        <v>0</v>
      </c>
      <c r="K96" s="123" t="s">
        <v>0</v>
      </c>
      <c r="L96" s="123" t="s">
        <v>0</v>
      </c>
      <c r="M96" s="123" t="s">
        <v>0</v>
      </c>
      <c r="N96" s="123" t="s">
        <v>0</v>
      </c>
      <c r="O96" s="123" t="s">
        <v>0</v>
      </c>
      <c r="P96" s="123" t="s">
        <v>0</v>
      </c>
      <c r="Q96" s="123" t="s">
        <v>0</v>
      </c>
      <c r="R96" s="123">
        <v>7</v>
      </c>
      <c r="S96" s="123" t="s">
        <v>0</v>
      </c>
      <c r="T96" s="123">
        <v>1</v>
      </c>
      <c r="U96" s="123" t="s">
        <v>0</v>
      </c>
      <c r="V96" s="123" t="s">
        <v>0</v>
      </c>
      <c r="W96" s="123" t="s">
        <v>0</v>
      </c>
      <c r="X96" s="123" t="s">
        <v>0</v>
      </c>
      <c r="Y96" s="123" t="s">
        <v>0</v>
      </c>
      <c r="Z96" s="123">
        <v>2</v>
      </c>
      <c r="AA96" s="123">
        <v>1</v>
      </c>
      <c r="AB96" s="123">
        <v>2</v>
      </c>
      <c r="AC96" s="123">
        <v>1</v>
      </c>
      <c r="AD96" s="123" t="s">
        <v>0</v>
      </c>
      <c r="AE96" s="123" t="s">
        <v>0</v>
      </c>
      <c r="AF96" s="123" t="s">
        <v>0</v>
      </c>
      <c r="AG96" s="123" t="s">
        <v>0</v>
      </c>
      <c r="AH96" s="123">
        <v>15</v>
      </c>
      <c r="AI96" s="123">
        <v>1</v>
      </c>
      <c r="AJ96" s="123">
        <v>6</v>
      </c>
      <c r="AK96" s="119">
        <v>1</v>
      </c>
      <c r="AN96" s="307"/>
      <c r="AO96" s="307"/>
    </row>
    <row r="97" spans="1:41" s="26" customFormat="1" ht="15" x14ac:dyDescent="0.25">
      <c r="A97" s="269" t="s">
        <v>707</v>
      </c>
      <c r="B97" s="131">
        <v>2</v>
      </c>
      <c r="C97" s="123" t="s">
        <v>0</v>
      </c>
      <c r="D97" s="123">
        <v>2</v>
      </c>
      <c r="E97" s="123" t="s">
        <v>0</v>
      </c>
      <c r="F97" s="123">
        <v>1</v>
      </c>
      <c r="G97" s="123" t="s">
        <v>0</v>
      </c>
      <c r="H97" s="123" t="s">
        <v>0</v>
      </c>
      <c r="I97" s="123" t="s">
        <v>0</v>
      </c>
      <c r="J97" s="123">
        <v>2</v>
      </c>
      <c r="K97" s="123" t="s">
        <v>0</v>
      </c>
      <c r="L97" s="123">
        <v>2</v>
      </c>
      <c r="M97" s="123" t="s">
        <v>0</v>
      </c>
      <c r="N97" s="123">
        <v>11</v>
      </c>
      <c r="O97" s="123" t="s">
        <v>0</v>
      </c>
      <c r="P97" s="123">
        <v>10</v>
      </c>
      <c r="Q97" s="123" t="s">
        <v>0</v>
      </c>
      <c r="R97" s="123" t="s">
        <v>0</v>
      </c>
      <c r="S97" s="123" t="s">
        <v>0</v>
      </c>
      <c r="T97" s="123" t="s">
        <v>0</v>
      </c>
      <c r="U97" s="123" t="s">
        <v>0</v>
      </c>
      <c r="V97" s="123" t="s">
        <v>0</v>
      </c>
      <c r="W97" s="123" t="s">
        <v>0</v>
      </c>
      <c r="X97" s="123" t="s">
        <v>0</v>
      </c>
      <c r="Y97" s="123" t="s">
        <v>0</v>
      </c>
      <c r="Z97" s="123" t="s">
        <v>0</v>
      </c>
      <c r="AA97" s="123" t="s">
        <v>0</v>
      </c>
      <c r="AB97" s="123" t="s">
        <v>0</v>
      </c>
      <c r="AC97" s="123" t="s">
        <v>0</v>
      </c>
      <c r="AD97" s="123" t="s">
        <v>0</v>
      </c>
      <c r="AE97" s="123" t="s">
        <v>0</v>
      </c>
      <c r="AF97" s="123" t="s">
        <v>0</v>
      </c>
      <c r="AG97" s="123" t="s">
        <v>0</v>
      </c>
      <c r="AH97" s="123">
        <v>16</v>
      </c>
      <c r="AI97" s="123" t="s">
        <v>0</v>
      </c>
      <c r="AJ97" s="123">
        <v>14</v>
      </c>
      <c r="AK97" s="119" t="s">
        <v>0</v>
      </c>
      <c r="AN97" s="364"/>
      <c r="AO97" s="364"/>
    </row>
    <row r="98" spans="1:41" s="26" customFormat="1" x14ac:dyDescent="0.2">
      <c r="A98" s="280" t="s">
        <v>1475</v>
      </c>
      <c r="B98" s="131" t="s">
        <v>0</v>
      </c>
      <c r="C98" s="123" t="s">
        <v>0</v>
      </c>
      <c r="D98" s="123" t="s">
        <v>0</v>
      </c>
      <c r="E98" s="123" t="s">
        <v>0</v>
      </c>
      <c r="F98" s="123" t="s">
        <v>0</v>
      </c>
      <c r="G98" s="123" t="s">
        <v>0</v>
      </c>
      <c r="H98" s="123" t="s">
        <v>0</v>
      </c>
      <c r="I98" s="123" t="s">
        <v>0</v>
      </c>
      <c r="J98" s="123" t="s">
        <v>0</v>
      </c>
      <c r="K98" s="123" t="s">
        <v>0</v>
      </c>
      <c r="L98" s="123" t="s">
        <v>0</v>
      </c>
      <c r="M98" s="123" t="s">
        <v>0</v>
      </c>
      <c r="N98" s="123" t="s">
        <v>0</v>
      </c>
      <c r="O98" s="123" t="s">
        <v>0</v>
      </c>
      <c r="P98" s="123" t="s">
        <v>0</v>
      </c>
      <c r="Q98" s="123" t="s">
        <v>0</v>
      </c>
      <c r="R98" s="123" t="s">
        <v>0</v>
      </c>
      <c r="S98" s="123" t="s">
        <v>0</v>
      </c>
      <c r="T98" s="123" t="s">
        <v>0</v>
      </c>
      <c r="U98" s="123" t="s">
        <v>0</v>
      </c>
      <c r="V98" s="123" t="s">
        <v>0</v>
      </c>
      <c r="W98" s="123" t="s">
        <v>0</v>
      </c>
      <c r="X98" s="123" t="s">
        <v>0</v>
      </c>
      <c r="Y98" s="123" t="s">
        <v>0</v>
      </c>
      <c r="Z98" s="123" t="s">
        <v>0</v>
      </c>
      <c r="AA98" s="123" t="s">
        <v>0</v>
      </c>
      <c r="AB98" s="123" t="s">
        <v>0</v>
      </c>
      <c r="AC98" s="123" t="s">
        <v>0</v>
      </c>
      <c r="AD98" s="123" t="s">
        <v>0</v>
      </c>
      <c r="AE98" s="123" t="s">
        <v>0</v>
      </c>
      <c r="AF98" s="123" t="s">
        <v>0</v>
      </c>
      <c r="AG98" s="123" t="s">
        <v>0</v>
      </c>
      <c r="AH98" s="238">
        <v>1</v>
      </c>
      <c r="AI98" s="123" t="s">
        <v>0</v>
      </c>
      <c r="AJ98" s="238">
        <v>1</v>
      </c>
      <c r="AK98" s="119" t="s">
        <v>0</v>
      </c>
      <c r="AN98" s="307"/>
      <c r="AO98" s="307"/>
    </row>
    <row r="99" spans="1:41" s="26" customFormat="1" x14ac:dyDescent="0.2">
      <c r="A99" s="269" t="s">
        <v>728</v>
      </c>
      <c r="B99" s="131">
        <v>211</v>
      </c>
      <c r="C99" s="123" t="s">
        <v>0</v>
      </c>
      <c r="D99" s="123">
        <v>51</v>
      </c>
      <c r="E99" s="123" t="s">
        <v>0</v>
      </c>
      <c r="F99" s="123" t="s">
        <v>0</v>
      </c>
      <c r="G99" s="123" t="s">
        <v>0</v>
      </c>
      <c r="H99" s="123" t="s">
        <v>0</v>
      </c>
      <c r="I99" s="123" t="s">
        <v>0</v>
      </c>
      <c r="J99" s="123">
        <v>1</v>
      </c>
      <c r="K99" s="123">
        <v>13</v>
      </c>
      <c r="L99" s="123">
        <v>1</v>
      </c>
      <c r="M99" s="123">
        <v>13</v>
      </c>
      <c r="N99" s="123">
        <v>2</v>
      </c>
      <c r="O99" s="123">
        <v>1</v>
      </c>
      <c r="P99" s="123">
        <v>2</v>
      </c>
      <c r="Q99" s="123">
        <v>1</v>
      </c>
      <c r="R99" s="123" t="s">
        <v>0</v>
      </c>
      <c r="S99" s="123" t="s">
        <v>0</v>
      </c>
      <c r="T99" s="123" t="s">
        <v>0</v>
      </c>
      <c r="U99" s="123" t="s">
        <v>0</v>
      </c>
      <c r="V99" s="123" t="s">
        <v>0</v>
      </c>
      <c r="W99" s="123">
        <v>1</v>
      </c>
      <c r="X99" s="123" t="s">
        <v>0</v>
      </c>
      <c r="Y99" s="123">
        <v>1</v>
      </c>
      <c r="Z99" s="123" t="s">
        <v>0</v>
      </c>
      <c r="AA99" s="123" t="s">
        <v>0</v>
      </c>
      <c r="AB99" s="123" t="s">
        <v>0</v>
      </c>
      <c r="AC99" s="123" t="s">
        <v>0</v>
      </c>
      <c r="AD99" s="123" t="s">
        <v>0</v>
      </c>
      <c r="AE99" s="123" t="s">
        <v>0</v>
      </c>
      <c r="AF99" s="123" t="s">
        <v>0</v>
      </c>
      <c r="AG99" s="123" t="s">
        <v>0</v>
      </c>
      <c r="AH99" s="123">
        <v>214</v>
      </c>
      <c r="AI99" s="123">
        <v>15</v>
      </c>
      <c r="AJ99" s="123">
        <v>54</v>
      </c>
      <c r="AK99" s="119">
        <v>15</v>
      </c>
      <c r="AN99" s="307"/>
      <c r="AO99" s="307"/>
    </row>
    <row r="100" spans="1:41" s="26" customFormat="1" x14ac:dyDescent="0.2">
      <c r="A100" s="281" t="s">
        <v>1476</v>
      </c>
      <c r="B100" s="131">
        <v>211</v>
      </c>
      <c r="C100" s="123" t="s">
        <v>0</v>
      </c>
      <c r="D100" s="123">
        <v>51</v>
      </c>
      <c r="E100" s="123" t="s">
        <v>0</v>
      </c>
      <c r="F100" s="123" t="s">
        <v>0</v>
      </c>
      <c r="G100" s="123" t="s">
        <v>0</v>
      </c>
      <c r="H100" s="123" t="s">
        <v>0</v>
      </c>
      <c r="I100" s="123" t="s">
        <v>0</v>
      </c>
      <c r="J100" s="123">
        <v>1</v>
      </c>
      <c r="K100" s="123" t="s">
        <v>0</v>
      </c>
      <c r="L100" s="123">
        <v>1</v>
      </c>
      <c r="M100" s="123" t="s">
        <v>0</v>
      </c>
      <c r="N100" s="123" t="s">
        <v>0</v>
      </c>
      <c r="O100" s="123" t="s">
        <v>0</v>
      </c>
      <c r="P100" s="123" t="s">
        <v>0</v>
      </c>
      <c r="Q100" s="123" t="s">
        <v>0</v>
      </c>
      <c r="R100" s="123" t="s">
        <v>0</v>
      </c>
      <c r="S100" s="123" t="s">
        <v>0</v>
      </c>
      <c r="T100" s="123" t="s">
        <v>0</v>
      </c>
      <c r="U100" s="123" t="s">
        <v>0</v>
      </c>
      <c r="V100" s="123" t="s">
        <v>0</v>
      </c>
      <c r="W100" s="123" t="s">
        <v>0</v>
      </c>
      <c r="X100" s="123" t="s">
        <v>0</v>
      </c>
      <c r="Y100" s="123" t="s">
        <v>0</v>
      </c>
      <c r="Z100" s="123" t="s">
        <v>0</v>
      </c>
      <c r="AA100" s="123" t="s">
        <v>0</v>
      </c>
      <c r="AB100" s="123" t="s">
        <v>0</v>
      </c>
      <c r="AC100" s="123" t="s">
        <v>0</v>
      </c>
      <c r="AD100" s="123" t="s">
        <v>0</v>
      </c>
      <c r="AE100" s="123" t="s">
        <v>0</v>
      </c>
      <c r="AF100" s="123" t="s">
        <v>0</v>
      </c>
      <c r="AG100" s="123" t="s">
        <v>0</v>
      </c>
      <c r="AH100" s="123">
        <v>212</v>
      </c>
      <c r="AI100" s="123" t="s">
        <v>0</v>
      </c>
      <c r="AJ100" s="123">
        <v>52</v>
      </c>
      <c r="AK100" s="119" t="s">
        <v>0</v>
      </c>
      <c r="AN100" s="307"/>
      <c r="AO100" s="307"/>
    </row>
    <row r="101" spans="1:41" s="26" customFormat="1" x14ac:dyDescent="0.2">
      <c r="A101" s="281" t="s">
        <v>719</v>
      </c>
      <c r="B101" s="131">
        <v>2</v>
      </c>
      <c r="C101" s="123">
        <v>5</v>
      </c>
      <c r="D101" s="123">
        <v>2</v>
      </c>
      <c r="E101" s="123">
        <v>5</v>
      </c>
      <c r="F101" s="123" t="s">
        <v>0</v>
      </c>
      <c r="G101" s="123" t="s">
        <v>0</v>
      </c>
      <c r="H101" s="123" t="s">
        <v>0</v>
      </c>
      <c r="I101" s="123" t="s">
        <v>0</v>
      </c>
      <c r="J101" s="123">
        <v>7</v>
      </c>
      <c r="K101" s="123">
        <v>10</v>
      </c>
      <c r="L101" s="123">
        <v>5</v>
      </c>
      <c r="M101" s="123">
        <v>6</v>
      </c>
      <c r="N101" s="123">
        <v>301</v>
      </c>
      <c r="O101" s="123">
        <v>290</v>
      </c>
      <c r="P101" s="123">
        <v>202</v>
      </c>
      <c r="Q101" s="123">
        <v>185</v>
      </c>
      <c r="R101" s="123" t="s">
        <v>0</v>
      </c>
      <c r="S101" s="123" t="s">
        <v>0</v>
      </c>
      <c r="T101" s="123" t="s">
        <v>0</v>
      </c>
      <c r="U101" s="123" t="s">
        <v>0</v>
      </c>
      <c r="V101" s="123" t="s">
        <v>0</v>
      </c>
      <c r="W101" s="123">
        <v>1</v>
      </c>
      <c r="X101" s="123" t="s">
        <v>0</v>
      </c>
      <c r="Y101" s="123" t="s">
        <v>0</v>
      </c>
      <c r="Z101" s="123" t="s">
        <v>0</v>
      </c>
      <c r="AA101" s="123" t="s">
        <v>0</v>
      </c>
      <c r="AB101" s="123" t="s">
        <v>0</v>
      </c>
      <c r="AC101" s="123" t="s">
        <v>0</v>
      </c>
      <c r="AD101" s="123" t="s">
        <v>0</v>
      </c>
      <c r="AE101" s="123" t="s">
        <v>0</v>
      </c>
      <c r="AF101" s="123" t="s">
        <v>0</v>
      </c>
      <c r="AG101" s="123" t="s">
        <v>0</v>
      </c>
      <c r="AH101" s="123">
        <v>310</v>
      </c>
      <c r="AI101" s="123">
        <v>306</v>
      </c>
      <c r="AJ101" s="123">
        <v>209</v>
      </c>
      <c r="AK101" s="119">
        <v>196</v>
      </c>
      <c r="AN101" s="307"/>
      <c r="AO101" s="307"/>
    </row>
    <row r="102" spans="1:41" s="26" customFormat="1" x14ac:dyDescent="0.2">
      <c r="A102" s="281" t="s">
        <v>715</v>
      </c>
      <c r="B102" s="131" t="s">
        <v>0</v>
      </c>
      <c r="C102" s="123" t="s">
        <v>0</v>
      </c>
      <c r="D102" s="123" t="s">
        <v>0</v>
      </c>
      <c r="E102" s="123" t="s">
        <v>0</v>
      </c>
      <c r="F102" s="123" t="s">
        <v>0</v>
      </c>
      <c r="G102" s="123" t="s">
        <v>0</v>
      </c>
      <c r="H102" s="123" t="s">
        <v>0</v>
      </c>
      <c r="I102" s="123" t="s">
        <v>0</v>
      </c>
      <c r="J102" s="123" t="s">
        <v>0</v>
      </c>
      <c r="K102" s="123" t="s">
        <v>0</v>
      </c>
      <c r="L102" s="123" t="s">
        <v>0</v>
      </c>
      <c r="M102" s="123" t="s">
        <v>0</v>
      </c>
      <c r="N102" s="123" t="s">
        <v>0</v>
      </c>
      <c r="O102" s="123" t="s">
        <v>0</v>
      </c>
      <c r="P102" s="123" t="s">
        <v>0</v>
      </c>
      <c r="Q102" s="123" t="s">
        <v>0</v>
      </c>
      <c r="R102" s="123" t="s">
        <v>0</v>
      </c>
      <c r="S102" s="123" t="s">
        <v>0</v>
      </c>
      <c r="T102" s="123" t="s">
        <v>0</v>
      </c>
      <c r="U102" s="123" t="s">
        <v>0</v>
      </c>
      <c r="V102" s="123" t="s">
        <v>0</v>
      </c>
      <c r="W102" s="123" t="s">
        <v>0</v>
      </c>
      <c r="X102" s="123" t="s">
        <v>0</v>
      </c>
      <c r="Y102" s="123" t="s">
        <v>0</v>
      </c>
      <c r="Z102" s="123">
        <v>2</v>
      </c>
      <c r="AA102" s="123">
        <v>3</v>
      </c>
      <c r="AB102" s="123">
        <v>1</v>
      </c>
      <c r="AC102" s="123">
        <v>2</v>
      </c>
      <c r="AD102" s="123" t="s">
        <v>0</v>
      </c>
      <c r="AE102" s="123" t="s">
        <v>0</v>
      </c>
      <c r="AF102" s="123" t="s">
        <v>0</v>
      </c>
      <c r="AG102" s="123" t="s">
        <v>0</v>
      </c>
      <c r="AH102" s="123">
        <v>2</v>
      </c>
      <c r="AI102" s="123">
        <v>3</v>
      </c>
      <c r="AJ102" s="123">
        <v>1</v>
      </c>
      <c r="AK102" s="119">
        <v>2</v>
      </c>
      <c r="AN102" s="307"/>
      <c r="AO102" s="307"/>
    </row>
    <row r="103" spans="1:41" s="26" customFormat="1" x14ac:dyDescent="0.2">
      <c r="A103" s="281" t="s">
        <v>1477</v>
      </c>
      <c r="B103" s="131">
        <v>10</v>
      </c>
      <c r="C103" s="123" t="s">
        <v>0</v>
      </c>
      <c r="D103" s="123">
        <v>8</v>
      </c>
      <c r="E103" s="123" t="s">
        <v>0</v>
      </c>
      <c r="F103" s="123" t="s">
        <v>0</v>
      </c>
      <c r="G103" s="123" t="s">
        <v>0</v>
      </c>
      <c r="H103" s="123" t="s">
        <v>0</v>
      </c>
      <c r="I103" s="123" t="s">
        <v>0</v>
      </c>
      <c r="J103" s="123">
        <v>2</v>
      </c>
      <c r="K103" s="123">
        <v>4</v>
      </c>
      <c r="L103" s="123">
        <v>1</v>
      </c>
      <c r="M103" s="123">
        <v>1</v>
      </c>
      <c r="N103" s="123" t="s">
        <v>0</v>
      </c>
      <c r="O103" s="123">
        <v>1</v>
      </c>
      <c r="P103" s="123" t="s">
        <v>0</v>
      </c>
      <c r="Q103" s="123" t="s">
        <v>0</v>
      </c>
      <c r="R103" s="123" t="s">
        <v>0</v>
      </c>
      <c r="S103" s="123">
        <v>5</v>
      </c>
      <c r="T103" s="123" t="s">
        <v>0</v>
      </c>
      <c r="U103" s="123">
        <v>5</v>
      </c>
      <c r="V103" s="123" t="s">
        <v>0</v>
      </c>
      <c r="W103" s="123" t="s">
        <v>0</v>
      </c>
      <c r="X103" s="123" t="s">
        <v>0</v>
      </c>
      <c r="Y103" s="123" t="s">
        <v>0</v>
      </c>
      <c r="Z103" s="123" t="s">
        <v>0</v>
      </c>
      <c r="AA103" s="123" t="s">
        <v>0</v>
      </c>
      <c r="AB103" s="123" t="s">
        <v>0</v>
      </c>
      <c r="AC103" s="123" t="s">
        <v>0</v>
      </c>
      <c r="AD103" s="123" t="s">
        <v>0</v>
      </c>
      <c r="AE103" s="123" t="s">
        <v>0</v>
      </c>
      <c r="AF103" s="123" t="s">
        <v>0</v>
      </c>
      <c r="AG103" s="123" t="s">
        <v>0</v>
      </c>
      <c r="AH103" s="123">
        <v>12</v>
      </c>
      <c r="AI103" s="123">
        <v>10</v>
      </c>
      <c r="AJ103" s="123">
        <v>9</v>
      </c>
      <c r="AK103" s="119">
        <v>6</v>
      </c>
      <c r="AN103" s="307"/>
      <c r="AO103" s="307"/>
    </row>
    <row r="104" spans="1:41" s="26" customFormat="1" x14ac:dyDescent="0.2">
      <c r="A104" s="281" t="s">
        <v>729</v>
      </c>
      <c r="B104" s="131" t="s">
        <v>0</v>
      </c>
      <c r="C104" s="123">
        <v>1</v>
      </c>
      <c r="D104" s="123" t="s">
        <v>0</v>
      </c>
      <c r="E104" s="123" t="s">
        <v>0</v>
      </c>
      <c r="F104" s="123">
        <v>2</v>
      </c>
      <c r="G104" s="123">
        <v>3</v>
      </c>
      <c r="H104" s="123">
        <v>2</v>
      </c>
      <c r="I104" s="123">
        <v>2</v>
      </c>
      <c r="J104" s="123" t="s">
        <v>0</v>
      </c>
      <c r="K104" s="123" t="s">
        <v>0</v>
      </c>
      <c r="L104" s="123" t="s">
        <v>0</v>
      </c>
      <c r="M104" s="123" t="s">
        <v>0</v>
      </c>
      <c r="N104" s="123" t="s">
        <v>0</v>
      </c>
      <c r="O104" s="123">
        <v>1</v>
      </c>
      <c r="P104" s="123" t="s">
        <v>0</v>
      </c>
      <c r="Q104" s="123" t="s">
        <v>0</v>
      </c>
      <c r="R104" s="200" t="s">
        <v>0</v>
      </c>
      <c r="S104" s="200" t="s">
        <v>0</v>
      </c>
      <c r="T104" s="123" t="s">
        <v>0</v>
      </c>
      <c r="U104" s="200" t="s">
        <v>0</v>
      </c>
      <c r="V104" s="200">
        <v>3644</v>
      </c>
      <c r="W104" s="200">
        <v>3909</v>
      </c>
      <c r="X104" s="200">
        <v>2200</v>
      </c>
      <c r="Y104" s="200">
        <v>1705</v>
      </c>
      <c r="Z104" s="200" t="s">
        <v>0</v>
      </c>
      <c r="AA104" s="200" t="s">
        <v>0</v>
      </c>
      <c r="AB104" s="200" t="s">
        <v>0</v>
      </c>
      <c r="AC104" s="200" t="s">
        <v>0</v>
      </c>
      <c r="AD104" s="200" t="s">
        <v>0</v>
      </c>
      <c r="AE104" s="200" t="s">
        <v>0</v>
      </c>
      <c r="AF104" s="200" t="s">
        <v>0</v>
      </c>
      <c r="AG104" s="200" t="s">
        <v>0</v>
      </c>
      <c r="AH104" s="200">
        <v>3646</v>
      </c>
      <c r="AI104" s="200">
        <v>3914</v>
      </c>
      <c r="AJ104" s="200">
        <v>2202</v>
      </c>
      <c r="AK104" s="201">
        <v>1707</v>
      </c>
      <c r="AN104" s="307"/>
      <c r="AO104" s="307"/>
    </row>
    <row r="105" spans="1:41" s="26" customFormat="1" x14ac:dyDescent="0.2">
      <c r="A105" s="281" t="s">
        <v>712</v>
      </c>
      <c r="B105" s="131">
        <v>1</v>
      </c>
      <c r="C105" s="123" t="s">
        <v>0</v>
      </c>
      <c r="D105" s="123">
        <v>1</v>
      </c>
      <c r="E105" s="123" t="s">
        <v>0</v>
      </c>
      <c r="F105" s="123" t="s">
        <v>0</v>
      </c>
      <c r="G105" s="123" t="s">
        <v>0</v>
      </c>
      <c r="H105" s="123" t="s">
        <v>0</v>
      </c>
      <c r="I105" s="123" t="s">
        <v>0</v>
      </c>
      <c r="J105" s="123" t="s">
        <v>0</v>
      </c>
      <c r="K105" s="123" t="s">
        <v>0</v>
      </c>
      <c r="L105" s="123" t="s">
        <v>0</v>
      </c>
      <c r="M105" s="123" t="s">
        <v>0</v>
      </c>
      <c r="N105" s="123" t="s">
        <v>0</v>
      </c>
      <c r="O105" s="123" t="s">
        <v>0</v>
      </c>
      <c r="P105" s="123" t="s">
        <v>0</v>
      </c>
      <c r="Q105" s="123" t="s">
        <v>0</v>
      </c>
      <c r="R105" s="123" t="s">
        <v>0</v>
      </c>
      <c r="S105" s="123" t="s">
        <v>0</v>
      </c>
      <c r="T105" s="123" t="s">
        <v>0</v>
      </c>
      <c r="U105" s="123" t="s">
        <v>0</v>
      </c>
      <c r="V105" s="123" t="s">
        <v>0</v>
      </c>
      <c r="W105" s="123" t="s">
        <v>0</v>
      </c>
      <c r="X105" s="123" t="s">
        <v>0</v>
      </c>
      <c r="Y105" s="123" t="s">
        <v>0</v>
      </c>
      <c r="Z105" s="123" t="s">
        <v>0</v>
      </c>
      <c r="AA105" s="123" t="s">
        <v>0</v>
      </c>
      <c r="AB105" s="123" t="s">
        <v>0</v>
      </c>
      <c r="AC105" s="123" t="s">
        <v>0</v>
      </c>
      <c r="AD105" s="123" t="s">
        <v>0</v>
      </c>
      <c r="AE105" s="123" t="s">
        <v>0</v>
      </c>
      <c r="AF105" s="123" t="s">
        <v>0</v>
      </c>
      <c r="AG105" s="123" t="s">
        <v>0</v>
      </c>
      <c r="AH105" s="123">
        <v>1</v>
      </c>
      <c r="AI105" s="123" t="s">
        <v>0</v>
      </c>
      <c r="AJ105" s="123">
        <v>1</v>
      </c>
      <c r="AK105" s="119" t="s">
        <v>0</v>
      </c>
      <c r="AN105" s="307"/>
      <c r="AO105" s="307"/>
    </row>
    <row r="106" spans="1:41" s="26" customFormat="1" x14ac:dyDescent="0.2">
      <c r="A106" s="269" t="s">
        <v>730</v>
      </c>
      <c r="B106" s="131">
        <v>13</v>
      </c>
      <c r="C106" s="123" t="s">
        <v>0</v>
      </c>
      <c r="D106" s="123">
        <v>9</v>
      </c>
      <c r="E106" s="123" t="s">
        <v>0</v>
      </c>
      <c r="F106" s="123">
        <v>1</v>
      </c>
      <c r="G106" s="123" t="s">
        <v>0</v>
      </c>
      <c r="H106" s="123" t="s">
        <v>0</v>
      </c>
      <c r="I106" s="123" t="s">
        <v>0</v>
      </c>
      <c r="J106" s="123" t="s">
        <v>0</v>
      </c>
      <c r="K106" s="123" t="s">
        <v>0</v>
      </c>
      <c r="L106" s="123" t="s">
        <v>0</v>
      </c>
      <c r="M106" s="123" t="s">
        <v>0</v>
      </c>
      <c r="N106" s="123">
        <v>3</v>
      </c>
      <c r="O106" s="123" t="s">
        <v>0</v>
      </c>
      <c r="P106" s="123">
        <v>2</v>
      </c>
      <c r="Q106" s="123" t="s">
        <v>0</v>
      </c>
      <c r="R106" s="123" t="s">
        <v>0</v>
      </c>
      <c r="S106" s="123" t="s">
        <v>0</v>
      </c>
      <c r="T106" s="123" t="s">
        <v>0</v>
      </c>
      <c r="U106" s="123" t="s">
        <v>0</v>
      </c>
      <c r="V106" s="123" t="s">
        <v>0</v>
      </c>
      <c r="W106" s="123" t="s">
        <v>0</v>
      </c>
      <c r="X106" s="123" t="s">
        <v>0</v>
      </c>
      <c r="Y106" s="123" t="s">
        <v>0</v>
      </c>
      <c r="Z106" s="123" t="s">
        <v>0</v>
      </c>
      <c r="AA106" s="123" t="s">
        <v>0</v>
      </c>
      <c r="AB106" s="123" t="s">
        <v>0</v>
      </c>
      <c r="AC106" s="123" t="s">
        <v>0</v>
      </c>
      <c r="AD106" s="123" t="s">
        <v>0</v>
      </c>
      <c r="AE106" s="123" t="s">
        <v>0</v>
      </c>
      <c r="AF106" s="123" t="s">
        <v>0</v>
      </c>
      <c r="AG106" s="123" t="s">
        <v>0</v>
      </c>
      <c r="AH106" s="123">
        <v>17</v>
      </c>
      <c r="AI106" s="123" t="s">
        <v>0</v>
      </c>
      <c r="AJ106" s="123">
        <v>11</v>
      </c>
      <c r="AK106" s="119" t="s">
        <v>0</v>
      </c>
      <c r="AN106" s="307"/>
      <c r="AO106" s="307"/>
    </row>
    <row r="107" spans="1:41" s="26" customFormat="1" x14ac:dyDescent="0.2">
      <c r="A107" s="281" t="s">
        <v>716</v>
      </c>
      <c r="B107" s="131">
        <v>6</v>
      </c>
      <c r="C107" s="123" t="s">
        <v>0</v>
      </c>
      <c r="D107" s="123">
        <v>4</v>
      </c>
      <c r="E107" s="123" t="s">
        <v>0</v>
      </c>
      <c r="F107" s="123" t="s">
        <v>0</v>
      </c>
      <c r="G107" s="123" t="s">
        <v>0</v>
      </c>
      <c r="H107" s="123" t="s">
        <v>0</v>
      </c>
      <c r="I107" s="123" t="s">
        <v>0</v>
      </c>
      <c r="J107" s="123" t="s">
        <v>0</v>
      </c>
      <c r="K107" s="123" t="s">
        <v>0</v>
      </c>
      <c r="L107" s="123" t="s">
        <v>0</v>
      </c>
      <c r="M107" s="123" t="s">
        <v>0</v>
      </c>
      <c r="N107" s="123" t="s">
        <v>0</v>
      </c>
      <c r="O107" s="123" t="s">
        <v>0</v>
      </c>
      <c r="P107" s="123" t="s">
        <v>0</v>
      </c>
      <c r="Q107" s="123" t="s">
        <v>0</v>
      </c>
      <c r="R107" s="123" t="s">
        <v>0</v>
      </c>
      <c r="S107" s="123" t="s">
        <v>0</v>
      </c>
      <c r="T107" s="123" t="s">
        <v>0</v>
      </c>
      <c r="U107" s="123" t="s">
        <v>0</v>
      </c>
      <c r="V107" s="123" t="s">
        <v>0</v>
      </c>
      <c r="W107" s="123" t="s">
        <v>0</v>
      </c>
      <c r="X107" s="123" t="s">
        <v>0</v>
      </c>
      <c r="Y107" s="123" t="s">
        <v>0</v>
      </c>
      <c r="Z107" s="123">
        <v>39</v>
      </c>
      <c r="AA107" s="123" t="s">
        <v>0</v>
      </c>
      <c r="AB107" s="123">
        <v>9</v>
      </c>
      <c r="AC107" s="123" t="s">
        <v>0</v>
      </c>
      <c r="AD107" s="123" t="s">
        <v>0</v>
      </c>
      <c r="AE107" s="123" t="s">
        <v>0</v>
      </c>
      <c r="AF107" s="123" t="s">
        <v>0</v>
      </c>
      <c r="AG107" s="123" t="s">
        <v>0</v>
      </c>
      <c r="AH107" s="123">
        <v>45</v>
      </c>
      <c r="AI107" s="123" t="s">
        <v>0</v>
      </c>
      <c r="AJ107" s="123">
        <v>13</v>
      </c>
      <c r="AK107" s="119" t="s">
        <v>0</v>
      </c>
      <c r="AN107" s="307"/>
      <c r="AO107" s="307"/>
    </row>
    <row r="108" spans="1:41" s="26" customFormat="1" x14ac:dyDescent="0.2">
      <c r="A108" s="281" t="s">
        <v>884</v>
      </c>
      <c r="B108" s="131" t="s">
        <v>0</v>
      </c>
      <c r="C108" s="123" t="s">
        <v>0</v>
      </c>
      <c r="D108" s="123" t="s">
        <v>0</v>
      </c>
      <c r="E108" s="123" t="s">
        <v>0</v>
      </c>
      <c r="F108" s="123" t="s">
        <v>0</v>
      </c>
      <c r="G108" s="123" t="s">
        <v>0</v>
      </c>
      <c r="H108" s="123" t="s">
        <v>0</v>
      </c>
      <c r="I108" s="123" t="s">
        <v>0</v>
      </c>
      <c r="J108" s="123" t="s">
        <v>0</v>
      </c>
      <c r="K108" s="123" t="s">
        <v>0</v>
      </c>
      <c r="L108" s="123" t="s">
        <v>0</v>
      </c>
      <c r="M108" s="123" t="s">
        <v>0</v>
      </c>
      <c r="N108" s="123" t="s">
        <v>0</v>
      </c>
      <c r="O108" s="123" t="s">
        <v>0</v>
      </c>
      <c r="P108" s="123" t="s">
        <v>0</v>
      </c>
      <c r="Q108" s="123" t="s">
        <v>0</v>
      </c>
      <c r="R108" s="123" t="s">
        <v>0</v>
      </c>
      <c r="S108" s="123" t="s">
        <v>0</v>
      </c>
      <c r="T108" s="123" t="s">
        <v>0</v>
      </c>
      <c r="U108" s="123" t="s">
        <v>0</v>
      </c>
      <c r="V108" s="123" t="s">
        <v>0</v>
      </c>
      <c r="W108" s="123" t="s">
        <v>0</v>
      </c>
      <c r="X108" s="123" t="s">
        <v>0</v>
      </c>
      <c r="Y108" s="123" t="s">
        <v>0</v>
      </c>
      <c r="Z108" s="123">
        <v>39</v>
      </c>
      <c r="AA108" s="123" t="s">
        <v>0</v>
      </c>
      <c r="AB108" s="123">
        <v>9</v>
      </c>
      <c r="AC108" s="123" t="s">
        <v>0</v>
      </c>
      <c r="AD108" s="123" t="s">
        <v>0</v>
      </c>
      <c r="AE108" s="123" t="s">
        <v>0</v>
      </c>
      <c r="AF108" s="123" t="s">
        <v>0</v>
      </c>
      <c r="AG108" s="123" t="s">
        <v>0</v>
      </c>
      <c r="AH108" s="123">
        <v>39</v>
      </c>
      <c r="AI108" s="123" t="s">
        <v>0</v>
      </c>
      <c r="AJ108" s="123">
        <v>9</v>
      </c>
      <c r="AK108" s="119" t="s">
        <v>0</v>
      </c>
      <c r="AN108" s="307"/>
      <c r="AO108" s="307"/>
    </row>
    <row r="109" spans="1:41" s="26" customFormat="1" x14ac:dyDescent="0.2">
      <c r="A109" s="269" t="s">
        <v>1797</v>
      </c>
      <c r="B109" s="131" t="s">
        <v>0</v>
      </c>
      <c r="C109" s="123" t="s">
        <v>0</v>
      </c>
      <c r="D109" s="123" t="s">
        <v>0</v>
      </c>
      <c r="E109" s="123" t="s">
        <v>0</v>
      </c>
      <c r="F109" s="123" t="s">
        <v>0</v>
      </c>
      <c r="G109" s="123" t="s">
        <v>0</v>
      </c>
      <c r="H109" s="123" t="s">
        <v>0</v>
      </c>
      <c r="I109" s="123" t="s">
        <v>0</v>
      </c>
      <c r="J109" s="123" t="s">
        <v>0</v>
      </c>
      <c r="K109" s="123" t="s">
        <v>0</v>
      </c>
      <c r="L109" s="123" t="s">
        <v>0</v>
      </c>
      <c r="M109" s="123" t="s">
        <v>0</v>
      </c>
      <c r="N109" s="123" t="s">
        <v>0</v>
      </c>
      <c r="O109" s="123" t="s">
        <v>0</v>
      </c>
      <c r="P109" s="123" t="s">
        <v>0</v>
      </c>
      <c r="Q109" s="123" t="s">
        <v>0</v>
      </c>
      <c r="R109" s="123" t="s">
        <v>0</v>
      </c>
      <c r="S109" s="123">
        <v>1</v>
      </c>
      <c r="T109" s="123" t="s">
        <v>0</v>
      </c>
      <c r="U109" s="123" t="s">
        <v>0</v>
      </c>
      <c r="V109" s="123" t="s">
        <v>0</v>
      </c>
      <c r="W109" s="123" t="s">
        <v>0</v>
      </c>
      <c r="X109" s="123" t="s">
        <v>0</v>
      </c>
      <c r="Y109" s="123" t="s">
        <v>0</v>
      </c>
      <c r="Z109" s="123" t="s">
        <v>0</v>
      </c>
      <c r="AA109" s="123" t="s">
        <v>0</v>
      </c>
      <c r="AB109" s="123" t="s">
        <v>0</v>
      </c>
      <c r="AC109" s="123" t="s">
        <v>0</v>
      </c>
      <c r="AD109" s="123" t="s">
        <v>0</v>
      </c>
      <c r="AE109" s="123" t="s">
        <v>0</v>
      </c>
      <c r="AF109" s="123" t="s">
        <v>0</v>
      </c>
      <c r="AG109" s="123" t="s">
        <v>0</v>
      </c>
      <c r="AH109" s="123" t="s">
        <v>0</v>
      </c>
      <c r="AI109" s="123">
        <v>1</v>
      </c>
      <c r="AJ109" s="123" t="s">
        <v>0</v>
      </c>
      <c r="AK109" s="119" t="s">
        <v>0</v>
      </c>
      <c r="AN109" s="307"/>
      <c r="AO109" s="307"/>
    </row>
    <row r="110" spans="1:41" s="125" customFormat="1" ht="15" x14ac:dyDescent="0.25">
      <c r="A110" s="325" t="s">
        <v>736</v>
      </c>
      <c r="B110" s="128">
        <v>7</v>
      </c>
      <c r="C110" s="129">
        <v>8</v>
      </c>
      <c r="D110" s="129">
        <v>5</v>
      </c>
      <c r="E110" s="129">
        <v>1</v>
      </c>
      <c r="F110" s="129" t="s">
        <v>0</v>
      </c>
      <c r="G110" s="129" t="s">
        <v>0</v>
      </c>
      <c r="H110" s="129" t="s">
        <v>0</v>
      </c>
      <c r="I110" s="129" t="s">
        <v>0</v>
      </c>
      <c r="J110" s="129">
        <v>576</v>
      </c>
      <c r="K110" s="129">
        <v>635</v>
      </c>
      <c r="L110" s="129">
        <v>268</v>
      </c>
      <c r="M110" s="129">
        <v>249</v>
      </c>
      <c r="N110" s="129">
        <v>93</v>
      </c>
      <c r="O110" s="129">
        <v>106</v>
      </c>
      <c r="P110" s="129">
        <v>54</v>
      </c>
      <c r="Q110" s="129">
        <v>57</v>
      </c>
      <c r="R110" s="129" t="s">
        <v>0</v>
      </c>
      <c r="S110" s="129" t="s">
        <v>0</v>
      </c>
      <c r="T110" s="129" t="s">
        <v>0</v>
      </c>
      <c r="U110" s="129" t="s">
        <v>0</v>
      </c>
      <c r="V110" s="129">
        <v>1303</v>
      </c>
      <c r="W110" s="129">
        <v>1432</v>
      </c>
      <c r="X110" s="129">
        <v>494</v>
      </c>
      <c r="Y110" s="129">
        <v>310</v>
      </c>
      <c r="Z110" s="129" t="s">
        <v>0</v>
      </c>
      <c r="AA110" s="129" t="s">
        <v>0</v>
      </c>
      <c r="AB110" s="129" t="s">
        <v>0</v>
      </c>
      <c r="AC110" s="129" t="s">
        <v>0</v>
      </c>
      <c r="AD110" s="129" t="s">
        <v>0</v>
      </c>
      <c r="AE110" s="129" t="s">
        <v>0</v>
      </c>
      <c r="AF110" s="129" t="s">
        <v>0</v>
      </c>
      <c r="AG110" s="129" t="s">
        <v>0</v>
      </c>
      <c r="AH110" s="129">
        <v>1979</v>
      </c>
      <c r="AI110" s="129">
        <v>2181</v>
      </c>
      <c r="AJ110" s="129">
        <v>821</v>
      </c>
      <c r="AK110" s="130">
        <v>617</v>
      </c>
      <c r="AN110" s="307"/>
      <c r="AO110" s="307"/>
    </row>
    <row r="111" spans="1:41" s="26" customFormat="1" x14ac:dyDescent="0.2">
      <c r="A111" s="281" t="s">
        <v>726</v>
      </c>
      <c r="B111" s="131">
        <v>7</v>
      </c>
      <c r="C111" s="123">
        <v>8</v>
      </c>
      <c r="D111" s="123">
        <v>5</v>
      </c>
      <c r="E111" s="123">
        <v>1</v>
      </c>
      <c r="F111" s="123" t="s">
        <v>0</v>
      </c>
      <c r="G111" s="123" t="s">
        <v>0</v>
      </c>
      <c r="H111" s="123" t="s">
        <v>0</v>
      </c>
      <c r="I111" s="123" t="s">
        <v>0</v>
      </c>
      <c r="J111" s="238">
        <v>6</v>
      </c>
      <c r="K111" s="123" t="s">
        <v>0</v>
      </c>
      <c r="L111" s="123">
        <v>6</v>
      </c>
      <c r="M111" s="123" t="s">
        <v>0</v>
      </c>
      <c r="N111" s="123">
        <v>6</v>
      </c>
      <c r="O111" s="123">
        <v>11</v>
      </c>
      <c r="P111" s="123">
        <v>2</v>
      </c>
      <c r="Q111" s="123">
        <v>1</v>
      </c>
      <c r="R111" s="123" t="s">
        <v>0</v>
      </c>
      <c r="S111" s="123" t="s">
        <v>0</v>
      </c>
      <c r="T111" s="123" t="s">
        <v>0</v>
      </c>
      <c r="U111" s="123" t="s">
        <v>0</v>
      </c>
      <c r="V111" s="123" t="s">
        <v>0</v>
      </c>
      <c r="W111" s="123" t="s">
        <v>0</v>
      </c>
      <c r="X111" s="123" t="s">
        <v>0</v>
      </c>
      <c r="Y111" s="123" t="s">
        <v>0</v>
      </c>
      <c r="Z111" s="123" t="s">
        <v>0</v>
      </c>
      <c r="AA111" s="123" t="s">
        <v>0</v>
      </c>
      <c r="AB111" s="123" t="s">
        <v>0</v>
      </c>
      <c r="AC111" s="123" t="s">
        <v>0</v>
      </c>
      <c r="AD111" s="123" t="s">
        <v>0</v>
      </c>
      <c r="AE111" s="123" t="s">
        <v>0</v>
      </c>
      <c r="AF111" s="123" t="s">
        <v>0</v>
      </c>
      <c r="AG111" s="123" t="s">
        <v>0</v>
      </c>
      <c r="AH111" s="123">
        <v>19</v>
      </c>
      <c r="AI111" s="123">
        <v>19</v>
      </c>
      <c r="AJ111" s="123">
        <v>13</v>
      </c>
      <c r="AK111" s="119">
        <v>2</v>
      </c>
      <c r="AN111" s="307"/>
      <c r="AO111" s="307"/>
    </row>
    <row r="112" spans="1:41" s="26" customFormat="1" x14ac:dyDescent="0.2">
      <c r="A112" s="280" t="s">
        <v>1570</v>
      </c>
      <c r="B112" s="131">
        <v>7</v>
      </c>
      <c r="C112" s="123">
        <v>8</v>
      </c>
      <c r="D112" s="123">
        <v>5</v>
      </c>
      <c r="E112" s="123">
        <v>1</v>
      </c>
      <c r="F112" s="123" t="s">
        <v>0</v>
      </c>
      <c r="G112" s="123" t="s">
        <v>0</v>
      </c>
      <c r="H112" s="123" t="s">
        <v>0</v>
      </c>
      <c r="I112" s="123" t="s">
        <v>0</v>
      </c>
      <c r="J112" s="123" t="s">
        <v>0</v>
      </c>
      <c r="K112" s="123" t="s">
        <v>0</v>
      </c>
      <c r="L112" s="123" t="s">
        <v>0</v>
      </c>
      <c r="M112" s="123" t="s">
        <v>0</v>
      </c>
      <c r="N112" s="123">
        <v>1</v>
      </c>
      <c r="O112" s="123" t="s">
        <v>0</v>
      </c>
      <c r="P112" s="123">
        <v>1</v>
      </c>
      <c r="Q112" s="123" t="s">
        <v>0</v>
      </c>
      <c r="R112" s="123" t="s">
        <v>0</v>
      </c>
      <c r="S112" s="123" t="s">
        <v>0</v>
      </c>
      <c r="T112" s="123" t="s">
        <v>0</v>
      </c>
      <c r="U112" s="123" t="s">
        <v>0</v>
      </c>
      <c r="V112" s="123" t="s">
        <v>0</v>
      </c>
      <c r="W112" s="123" t="s">
        <v>0</v>
      </c>
      <c r="X112" s="123" t="s">
        <v>0</v>
      </c>
      <c r="Y112" s="123" t="s">
        <v>0</v>
      </c>
      <c r="Z112" s="123" t="s">
        <v>0</v>
      </c>
      <c r="AA112" s="123" t="s">
        <v>0</v>
      </c>
      <c r="AB112" s="123" t="s">
        <v>0</v>
      </c>
      <c r="AC112" s="123" t="s">
        <v>0</v>
      </c>
      <c r="AD112" s="123" t="s">
        <v>0</v>
      </c>
      <c r="AE112" s="123" t="s">
        <v>0</v>
      </c>
      <c r="AF112" s="123" t="s">
        <v>0</v>
      </c>
      <c r="AG112" s="123" t="s">
        <v>0</v>
      </c>
      <c r="AH112" s="123">
        <v>8</v>
      </c>
      <c r="AI112" s="123">
        <v>8</v>
      </c>
      <c r="AJ112" s="123">
        <v>6</v>
      </c>
      <c r="AK112" s="119">
        <v>1</v>
      </c>
      <c r="AN112" s="307"/>
      <c r="AO112" s="307"/>
    </row>
    <row r="113" spans="1:41" s="26" customFormat="1" x14ac:dyDescent="0.2">
      <c r="A113" s="280" t="s">
        <v>865</v>
      </c>
      <c r="B113" s="131" t="s">
        <v>0</v>
      </c>
      <c r="C113" s="123" t="s">
        <v>0</v>
      </c>
      <c r="D113" s="123" t="s">
        <v>0</v>
      </c>
      <c r="E113" s="123" t="s">
        <v>0</v>
      </c>
      <c r="F113" s="123" t="s">
        <v>0</v>
      </c>
      <c r="G113" s="123" t="s">
        <v>0</v>
      </c>
      <c r="H113" s="123" t="s">
        <v>0</v>
      </c>
      <c r="I113" s="123" t="s">
        <v>0</v>
      </c>
      <c r="J113" s="123">
        <v>5</v>
      </c>
      <c r="K113" s="123" t="s">
        <v>0</v>
      </c>
      <c r="L113" s="123">
        <v>6</v>
      </c>
      <c r="M113" s="123" t="s">
        <v>0</v>
      </c>
      <c r="N113" s="123">
        <v>5</v>
      </c>
      <c r="O113" s="123">
        <v>11</v>
      </c>
      <c r="P113" s="123">
        <v>1</v>
      </c>
      <c r="Q113" s="123">
        <v>1</v>
      </c>
      <c r="R113" s="123" t="s">
        <v>0</v>
      </c>
      <c r="S113" s="123" t="s">
        <v>0</v>
      </c>
      <c r="T113" s="123" t="s">
        <v>0</v>
      </c>
      <c r="U113" s="123" t="s">
        <v>0</v>
      </c>
      <c r="V113" s="123" t="s">
        <v>0</v>
      </c>
      <c r="W113" s="123" t="s">
        <v>0</v>
      </c>
      <c r="X113" s="123" t="s">
        <v>0</v>
      </c>
      <c r="Y113" s="123" t="s">
        <v>0</v>
      </c>
      <c r="Z113" s="123" t="s">
        <v>0</v>
      </c>
      <c r="AA113" s="123" t="s">
        <v>0</v>
      </c>
      <c r="AB113" s="123" t="s">
        <v>0</v>
      </c>
      <c r="AC113" s="123" t="s">
        <v>0</v>
      </c>
      <c r="AD113" s="123" t="s">
        <v>0</v>
      </c>
      <c r="AE113" s="123" t="s">
        <v>0</v>
      </c>
      <c r="AF113" s="123" t="s">
        <v>0</v>
      </c>
      <c r="AG113" s="123" t="s">
        <v>0</v>
      </c>
      <c r="AH113" s="238">
        <v>11</v>
      </c>
      <c r="AI113" s="123">
        <v>11</v>
      </c>
      <c r="AJ113" s="123">
        <v>7</v>
      </c>
      <c r="AK113" s="119">
        <v>1</v>
      </c>
      <c r="AN113" s="307"/>
      <c r="AO113" s="307"/>
    </row>
    <row r="114" spans="1:41" s="26" customFormat="1" x14ac:dyDescent="0.2">
      <c r="A114" s="280" t="s">
        <v>866</v>
      </c>
      <c r="B114" s="131" t="s">
        <v>0</v>
      </c>
      <c r="C114" s="123" t="s">
        <v>0</v>
      </c>
      <c r="D114" s="123" t="s">
        <v>0</v>
      </c>
      <c r="E114" s="123" t="s">
        <v>0</v>
      </c>
      <c r="F114" s="123" t="s">
        <v>0</v>
      </c>
      <c r="G114" s="123" t="s">
        <v>0</v>
      </c>
      <c r="H114" s="123" t="s">
        <v>0</v>
      </c>
      <c r="I114" s="123" t="s">
        <v>0</v>
      </c>
      <c r="J114" s="123" t="s">
        <v>0</v>
      </c>
      <c r="K114" s="123" t="s">
        <v>0</v>
      </c>
      <c r="L114" s="123" t="s">
        <v>0</v>
      </c>
      <c r="M114" s="123" t="s">
        <v>0</v>
      </c>
      <c r="N114" s="123" t="s">
        <v>0</v>
      </c>
      <c r="O114" s="123" t="s">
        <v>0</v>
      </c>
      <c r="P114" s="123" t="s">
        <v>0</v>
      </c>
      <c r="Q114" s="123" t="s">
        <v>0</v>
      </c>
      <c r="R114" s="123" t="s">
        <v>0</v>
      </c>
      <c r="S114" s="123" t="s">
        <v>0</v>
      </c>
      <c r="T114" s="123" t="s">
        <v>0</v>
      </c>
      <c r="U114" s="123" t="s">
        <v>0</v>
      </c>
      <c r="V114" s="123" t="s">
        <v>0</v>
      </c>
      <c r="W114" s="123" t="s">
        <v>0</v>
      </c>
      <c r="X114" s="123" t="s">
        <v>0</v>
      </c>
      <c r="Y114" s="123" t="s">
        <v>0</v>
      </c>
      <c r="Z114" s="123" t="s">
        <v>0</v>
      </c>
      <c r="AA114" s="123" t="s">
        <v>0</v>
      </c>
      <c r="AB114" s="123" t="s">
        <v>0</v>
      </c>
      <c r="AC114" s="123" t="s">
        <v>0</v>
      </c>
      <c r="AD114" s="123" t="s">
        <v>0</v>
      </c>
      <c r="AE114" s="123" t="s">
        <v>0</v>
      </c>
      <c r="AF114" s="123" t="s">
        <v>0</v>
      </c>
      <c r="AG114" s="123" t="s">
        <v>0</v>
      </c>
      <c r="AH114" s="123" t="s">
        <v>0</v>
      </c>
      <c r="AI114" s="123" t="s">
        <v>0</v>
      </c>
      <c r="AJ114" s="123" t="s">
        <v>0</v>
      </c>
      <c r="AK114" s="119" t="s">
        <v>0</v>
      </c>
      <c r="AN114" s="307"/>
      <c r="AO114" s="307"/>
    </row>
    <row r="115" spans="1:41" s="26" customFormat="1" ht="15" x14ac:dyDescent="0.25">
      <c r="A115" s="281" t="s">
        <v>727</v>
      </c>
      <c r="B115" s="131" t="s">
        <v>0</v>
      </c>
      <c r="C115" s="123" t="s">
        <v>0</v>
      </c>
      <c r="D115" s="123" t="s">
        <v>0</v>
      </c>
      <c r="E115" s="123" t="s">
        <v>0</v>
      </c>
      <c r="F115" s="123" t="s">
        <v>0</v>
      </c>
      <c r="G115" s="123" t="s">
        <v>0</v>
      </c>
      <c r="H115" s="123" t="s">
        <v>0</v>
      </c>
      <c r="I115" s="123" t="s">
        <v>0</v>
      </c>
      <c r="J115" s="123">
        <v>569</v>
      </c>
      <c r="K115" s="123">
        <v>632</v>
      </c>
      <c r="L115" s="123">
        <v>261</v>
      </c>
      <c r="M115" s="123">
        <v>248</v>
      </c>
      <c r="N115" s="123">
        <v>7</v>
      </c>
      <c r="O115" s="123">
        <v>1</v>
      </c>
      <c r="P115" s="123">
        <v>7</v>
      </c>
      <c r="Q115" s="123">
        <v>1</v>
      </c>
      <c r="R115" s="123" t="s">
        <v>0</v>
      </c>
      <c r="S115" s="123" t="s">
        <v>0</v>
      </c>
      <c r="T115" s="123" t="s">
        <v>0</v>
      </c>
      <c r="U115" s="123" t="s">
        <v>0</v>
      </c>
      <c r="V115" s="123" t="s">
        <v>0</v>
      </c>
      <c r="W115" s="123" t="s">
        <v>0</v>
      </c>
      <c r="X115" s="123" t="s">
        <v>0</v>
      </c>
      <c r="Y115" s="123" t="s">
        <v>0</v>
      </c>
      <c r="Z115" s="123" t="s">
        <v>0</v>
      </c>
      <c r="AA115" s="123" t="s">
        <v>0</v>
      </c>
      <c r="AB115" s="123" t="s">
        <v>0</v>
      </c>
      <c r="AC115" s="123" t="s">
        <v>0</v>
      </c>
      <c r="AD115" s="123" t="s">
        <v>0</v>
      </c>
      <c r="AE115" s="123" t="s">
        <v>0</v>
      </c>
      <c r="AF115" s="123" t="s">
        <v>0</v>
      </c>
      <c r="AG115" s="123" t="s">
        <v>0</v>
      </c>
      <c r="AH115" s="123">
        <v>576</v>
      </c>
      <c r="AI115" s="123">
        <v>633</v>
      </c>
      <c r="AJ115" s="123">
        <v>268</v>
      </c>
      <c r="AK115" s="119">
        <v>249</v>
      </c>
      <c r="AN115" s="364"/>
      <c r="AO115" s="364"/>
    </row>
    <row r="116" spans="1:41" s="26" customFormat="1" x14ac:dyDescent="0.2">
      <c r="A116" s="269" t="s">
        <v>719</v>
      </c>
      <c r="B116" s="131" t="s">
        <v>0</v>
      </c>
      <c r="C116" s="123" t="s">
        <v>0</v>
      </c>
      <c r="D116" s="123" t="s">
        <v>0</v>
      </c>
      <c r="E116" s="123" t="s">
        <v>0</v>
      </c>
      <c r="F116" s="123" t="s">
        <v>0</v>
      </c>
      <c r="G116" s="123" t="s">
        <v>0</v>
      </c>
      <c r="H116" s="123" t="s">
        <v>0</v>
      </c>
      <c r="I116" s="123" t="s">
        <v>0</v>
      </c>
      <c r="J116" s="123">
        <v>1</v>
      </c>
      <c r="K116" s="123">
        <v>2</v>
      </c>
      <c r="L116" s="123">
        <v>1</v>
      </c>
      <c r="M116" s="123">
        <v>1</v>
      </c>
      <c r="N116" s="123">
        <v>80</v>
      </c>
      <c r="O116" s="123">
        <v>94</v>
      </c>
      <c r="P116" s="123">
        <v>45</v>
      </c>
      <c r="Q116" s="123">
        <v>55</v>
      </c>
      <c r="R116" s="123" t="s">
        <v>0</v>
      </c>
      <c r="S116" s="123" t="s">
        <v>0</v>
      </c>
      <c r="T116" s="123" t="s">
        <v>0</v>
      </c>
      <c r="U116" s="123" t="s">
        <v>0</v>
      </c>
      <c r="V116" s="123" t="s">
        <v>0</v>
      </c>
      <c r="W116" s="123" t="s">
        <v>0</v>
      </c>
      <c r="X116" s="123" t="s">
        <v>0</v>
      </c>
      <c r="Y116" s="123" t="s">
        <v>0</v>
      </c>
      <c r="Z116" s="123" t="s">
        <v>0</v>
      </c>
      <c r="AA116" s="123" t="s">
        <v>0</v>
      </c>
      <c r="AB116" s="123" t="s">
        <v>0</v>
      </c>
      <c r="AC116" s="123" t="s">
        <v>0</v>
      </c>
      <c r="AD116" s="123" t="s">
        <v>0</v>
      </c>
      <c r="AE116" s="123" t="s">
        <v>0</v>
      </c>
      <c r="AF116" s="123" t="s">
        <v>0</v>
      </c>
      <c r="AG116" s="123" t="s">
        <v>0</v>
      </c>
      <c r="AH116" s="123">
        <v>81</v>
      </c>
      <c r="AI116" s="123">
        <v>96</v>
      </c>
      <c r="AJ116" s="123">
        <v>46</v>
      </c>
      <c r="AK116" s="119">
        <v>56</v>
      </c>
      <c r="AN116" s="307"/>
      <c r="AO116" s="307"/>
    </row>
    <row r="117" spans="1:41" s="26" customFormat="1" x14ac:dyDescent="0.2">
      <c r="A117" s="269" t="s">
        <v>729</v>
      </c>
      <c r="B117" s="131" t="s">
        <v>0</v>
      </c>
      <c r="C117" s="123" t="s">
        <v>0</v>
      </c>
      <c r="D117" s="123" t="s">
        <v>0</v>
      </c>
      <c r="E117" s="123" t="s">
        <v>0</v>
      </c>
      <c r="F117" s="123" t="s">
        <v>0</v>
      </c>
      <c r="G117" s="123" t="s">
        <v>0</v>
      </c>
      <c r="H117" s="123" t="s">
        <v>0</v>
      </c>
      <c r="I117" s="123" t="s">
        <v>0</v>
      </c>
      <c r="J117" s="123" t="s">
        <v>0</v>
      </c>
      <c r="K117" s="123">
        <v>1</v>
      </c>
      <c r="L117" s="123" t="s">
        <v>0</v>
      </c>
      <c r="M117" s="123" t="s">
        <v>0</v>
      </c>
      <c r="N117" s="123" t="s">
        <v>0</v>
      </c>
      <c r="O117" s="123" t="s">
        <v>0</v>
      </c>
      <c r="P117" s="123" t="s">
        <v>0</v>
      </c>
      <c r="Q117" s="123" t="s">
        <v>0</v>
      </c>
      <c r="R117" s="123" t="s">
        <v>0</v>
      </c>
      <c r="S117" s="123" t="s">
        <v>0</v>
      </c>
      <c r="T117" s="123" t="s">
        <v>0</v>
      </c>
      <c r="U117" s="123" t="s">
        <v>0</v>
      </c>
      <c r="V117" s="123">
        <v>1303</v>
      </c>
      <c r="W117" s="123">
        <v>1432</v>
      </c>
      <c r="X117" s="123">
        <v>494</v>
      </c>
      <c r="Y117" s="123">
        <v>310</v>
      </c>
      <c r="Z117" s="123" t="s">
        <v>0</v>
      </c>
      <c r="AA117" s="123" t="s">
        <v>0</v>
      </c>
      <c r="AB117" s="123" t="s">
        <v>0</v>
      </c>
      <c r="AC117" s="123" t="s">
        <v>0</v>
      </c>
      <c r="AD117" s="123" t="s">
        <v>0</v>
      </c>
      <c r="AE117" s="123" t="s">
        <v>0</v>
      </c>
      <c r="AF117" s="123" t="s">
        <v>0</v>
      </c>
      <c r="AG117" s="123" t="s">
        <v>0</v>
      </c>
      <c r="AH117" s="123">
        <v>1303</v>
      </c>
      <c r="AI117" s="123">
        <v>1433</v>
      </c>
      <c r="AJ117" s="123">
        <v>494</v>
      </c>
      <c r="AK117" s="119">
        <v>310</v>
      </c>
      <c r="AN117" s="307"/>
      <c r="AO117" s="307"/>
    </row>
    <row r="118" spans="1:41" s="125" customFormat="1" ht="15" x14ac:dyDescent="0.25">
      <c r="A118" s="325" t="s">
        <v>1478</v>
      </c>
      <c r="B118" s="128">
        <v>523</v>
      </c>
      <c r="C118" s="129">
        <v>74</v>
      </c>
      <c r="D118" s="129">
        <v>334</v>
      </c>
      <c r="E118" s="129">
        <v>42</v>
      </c>
      <c r="F118" s="129">
        <v>50</v>
      </c>
      <c r="G118" s="129" t="s">
        <v>0</v>
      </c>
      <c r="H118" s="129">
        <v>30</v>
      </c>
      <c r="I118" s="129" t="s">
        <v>0</v>
      </c>
      <c r="J118" s="129">
        <v>29135</v>
      </c>
      <c r="K118" s="129">
        <v>31402</v>
      </c>
      <c r="L118" s="129">
        <v>8257</v>
      </c>
      <c r="M118" s="129">
        <v>9069</v>
      </c>
      <c r="N118" s="129">
        <v>7863</v>
      </c>
      <c r="O118" s="129">
        <v>8233</v>
      </c>
      <c r="P118" s="129">
        <v>3775</v>
      </c>
      <c r="Q118" s="129">
        <v>3693</v>
      </c>
      <c r="R118" s="129">
        <v>1</v>
      </c>
      <c r="S118" s="129">
        <v>1</v>
      </c>
      <c r="T118" s="129" t="s">
        <v>0</v>
      </c>
      <c r="U118" s="129" t="s">
        <v>0</v>
      </c>
      <c r="V118" s="129">
        <v>915</v>
      </c>
      <c r="W118" s="129">
        <v>1020</v>
      </c>
      <c r="X118" s="129">
        <v>385</v>
      </c>
      <c r="Y118" s="129">
        <v>250</v>
      </c>
      <c r="Z118" s="129">
        <v>24</v>
      </c>
      <c r="AA118" s="129" t="s">
        <v>0</v>
      </c>
      <c r="AB118" s="129">
        <v>7</v>
      </c>
      <c r="AC118" s="129" t="s">
        <v>0</v>
      </c>
      <c r="AD118" s="129" t="s">
        <v>0</v>
      </c>
      <c r="AE118" s="129" t="s">
        <v>0</v>
      </c>
      <c r="AF118" s="129" t="s">
        <v>0</v>
      </c>
      <c r="AG118" s="129" t="s">
        <v>0</v>
      </c>
      <c r="AH118" s="129">
        <v>38511</v>
      </c>
      <c r="AI118" s="129">
        <v>40730</v>
      </c>
      <c r="AJ118" s="129">
        <v>12788</v>
      </c>
      <c r="AK118" s="130">
        <v>13054</v>
      </c>
      <c r="AN118" s="307"/>
      <c r="AO118" s="307"/>
    </row>
    <row r="119" spans="1:41" s="26" customFormat="1" x14ac:dyDescent="0.2">
      <c r="A119" s="281" t="s">
        <v>726</v>
      </c>
      <c r="B119" s="131">
        <v>485</v>
      </c>
      <c r="C119" s="123">
        <v>58</v>
      </c>
      <c r="D119" s="238">
        <v>319</v>
      </c>
      <c r="E119" s="123">
        <v>36</v>
      </c>
      <c r="F119" s="123">
        <v>50</v>
      </c>
      <c r="G119" s="123" t="s">
        <v>0</v>
      </c>
      <c r="H119" s="123">
        <v>30</v>
      </c>
      <c r="I119" s="123" t="s">
        <v>0</v>
      </c>
      <c r="J119" s="123">
        <v>3</v>
      </c>
      <c r="K119" s="123" t="s">
        <v>0</v>
      </c>
      <c r="L119" s="123">
        <v>2</v>
      </c>
      <c r="M119" s="123" t="s">
        <v>0</v>
      </c>
      <c r="N119" s="123">
        <v>1</v>
      </c>
      <c r="O119" s="123">
        <v>3</v>
      </c>
      <c r="P119" s="123">
        <v>1</v>
      </c>
      <c r="Q119" s="123">
        <v>3</v>
      </c>
      <c r="R119" s="123" t="s">
        <v>0</v>
      </c>
      <c r="S119" s="123" t="s">
        <v>0</v>
      </c>
      <c r="T119" s="123" t="s">
        <v>0</v>
      </c>
      <c r="U119" s="123" t="s">
        <v>0</v>
      </c>
      <c r="V119" s="123" t="s">
        <v>0</v>
      </c>
      <c r="W119" s="123" t="s">
        <v>0</v>
      </c>
      <c r="X119" s="123" t="s">
        <v>0</v>
      </c>
      <c r="Y119" s="123" t="s">
        <v>0</v>
      </c>
      <c r="Z119" s="123" t="s">
        <v>0</v>
      </c>
      <c r="AA119" s="123" t="s">
        <v>0</v>
      </c>
      <c r="AB119" s="123" t="s">
        <v>0</v>
      </c>
      <c r="AC119" s="123" t="s">
        <v>0</v>
      </c>
      <c r="AD119" s="123" t="s">
        <v>0</v>
      </c>
      <c r="AE119" s="123" t="s">
        <v>0</v>
      </c>
      <c r="AF119" s="123" t="s">
        <v>0</v>
      </c>
      <c r="AG119" s="123" t="s">
        <v>0</v>
      </c>
      <c r="AH119" s="123">
        <v>539</v>
      </c>
      <c r="AI119" s="123">
        <v>61</v>
      </c>
      <c r="AJ119" s="123">
        <v>352</v>
      </c>
      <c r="AK119" s="119">
        <v>39</v>
      </c>
      <c r="AN119" s="307"/>
      <c r="AO119" s="307"/>
    </row>
    <row r="120" spans="1:41" s="26" customFormat="1" x14ac:dyDescent="0.2">
      <c r="A120" s="280" t="s">
        <v>1570</v>
      </c>
      <c r="B120" s="131">
        <v>398</v>
      </c>
      <c r="C120" s="123">
        <v>53</v>
      </c>
      <c r="D120" s="123">
        <v>264</v>
      </c>
      <c r="E120" s="123">
        <v>32</v>
      </c>
      <c r="F120" s="123">
        <v>49</v>
      </c>
      <c r="G120" s="123" t="s">
        <v>0</v>
      </c>
      <c r="H120" s="123">
        <v>30</v>
      </c>
      <c r="I120" s="123" t="s">
        <v>0</v>
      </c>
      <c r="J120" s="123" t="s">
        <v>0</v>
      </c>
      <c r="K120" s="123" t="s">
        <v>0</v>
      </c>
      <c r="L120" s="123" t="s">
        <v>0</v>
      </c>
      <c r="M120" s="123" t="s">
        <v>0</v>
      </c>
      <c r="N120" s="123">
        <v>1</v>
      </c>
      <c r="O120" s="123">
        <v>3</v>
      </c>
      <c r="P120" s="123">
        <v>1</v>
      </c>
      <c r="Q120" s="123">
        <v>3</v>
      </c>
      <c r="R120" s="123" t="s">
        <v>0</v>
      </c>
      <c r="S120" s="123" t="s">
        <v>0</v>
      </c>
      <c r="T120" s="123" t="s">
        <v>0</v>
      </c>
      <c r="U120" s="123" t="s">
        <v>0</v>
      </c>
      <c r="V120" s="123" t="s">
        <v>0</v>
      </c>
      <c r="W120" s="123" t="s">
        <v>0</v>
      </c>
      <c r="X120" s="123" t="s">
        <v>0</v>
      </c>
      <c r="Y120" s="123" t="s">
        <v>0</v>
      </c>
      <c r="Z120" s="123" t="s">
        <v>0</v>
      </c>
      <c r="AA120" s="123" t="s">
        <v>0</v>
      </c>
      <c r="AB120" s="123" t="s">
        <v>0</v>
      </c>
      <c r="AC120" s="123" t="s">
        <v>0</v>
      </c>
      <c r="AD120" s="123" t="s">
        <v>0</v>
      </c>
      <c r="AE120" s="123" t="s">
        <v>0</v>
      </c>
      <c r="AF120" s="123" t="s">
        <v>0</v>
      </c>
      <c r="AG120" s="123" t="s">
        <v>0</v>
      </c>
      <c r="AH120" s="123">
        <v>448</v>
      </c>
      <c r="AI120" s="123">
        <v>56</v>
      </c>
      <c r="AJ120" s="123">
        <v>295</v>
      </c>
      <c r="AK120" s="119">
        <v>35</v>
      </c>
      <c r="AN120" s="307"/>
      <c r="AO120" s="307"/>
    </row>
    <row r="121" spans="1:41" s="26" customFormat="1" x14ac:dyDescent="0.2">
      <c r="A121" s="280" t="s">
        <v>865</v>
      </c>
      <c r="B121" s="131">
        <v>81</v>
      </c>
      <c r="C121" s="123">
        <v>3</v>
      </c>
      <c r="D121" s="123">
        <v>50</v>
      </c>
      <c r="E121" s="123">
        <v>3</v>
      </c>
      <c r="F121" s="123">
        <v>1</v>
      </c>
      <c r="G121" s="123" t="s">
        <v>0</v>
      </c>
      <c r="H121" s="123" t="s">
        <v>0</v>
      </c>
      <c r="I121" s="123" t="s">
        <v>0</v>
      </c>
      <c r="J121" s="123">
        <v>1</v>
      </c>
      <c r="K121" s="123" t="s">
        <v>0</v>
      </c>
      <c r="L121" s="123">
        <v>1</v>
      </c>
      <c r="M121" s="123" t="s">
        <v>0</v>
      </c>
      <c r="N121" s="123" t="s">
        <v>0</v>
      </c>
      <c r="O121" s="123" t="s">
        <v>0</v>
      </c>
      <c r="P121" s="123" t="s">
        <v>0</v>
      </c>
      <c r="Q121" s="123" t="s">
        <v>0</v>
      </c>
      <c r="R121" s="123" t="s">
        <v>0</v>
      </c>
      <c r="S121" s="123" t="s">
        <v>0</v>
      </c>
      <c r="T121" s="123" t="s">
        <v>0</v>
      </c>
      <c r="U121" s="123" t="s">
        <v>0</v>
      </c>
      <c r="V121" s="123" t="s">
        <v>0</v>
      </c>
      <c r="W121" s="123" t="s">
        <v>0</v>
      </c>
      <c r="X121" s="123" t="s">
        <v>0</v>
      </c>
      <c r="Y121" s="123" t="s">
        <v>0</v>
      </c>
      <c r="Z121" s="123" t="s">
        <v>0</v>
      </c>
      <c r="AA121" s="123" t="s">
        <v>0</v>
      </c>
      <c r="AB121" s="123" t="s">
        <v>0</v>
      </c>
      <c r="AC121" s="123" t="s">
        <v>0</v>
      </c>
      <c r="AD121" s="123" t="s">
        <v>0</v>
      </c>
      <c r="AE121" s="123" t="s">
        <v>0</v>
      </c>
      <c r="AF121" s="123" t="s">
        <v>0</v>
      </c>
      <c r="AG121" s="123" t="s">
        <v>0</v>
      </c>
      <c r="AH121" s="123">
        <v>83</v>
      </c>
      <c r="AI121" s="123">
        <v>3</v>
      </c>
      <c r="AJ121" s="238">
        <v>52</v>
      </c>
      <c r="AK121" s="119">
        <v>3</v>
      </c>
      <c r="AN121" s="307"/>
      <c r="AO121" s="307"/>
    </row>
    <row r="122" spans="1:41" s="26" customFormat="1" x14ac:dyDescent="0.2">
      <c r="A122" s="280" t="s">
        <v>866</v>
      </c>
      <c r="B122" s="131">
        <v>6</v>
      </c>
      <c r="C122" s="123">
        <v>2</v>
      </c>
      <c r="D122" s="123">
        <v>4</v>
      </c>
      <c r="E122" s="123">
        <v>1</v>
      </c>
      <c r="F122" s="123" t="s">
        <v>0</v>
      </c>
      <c r="G122" s="123" t="s">
        <v>0</v>
      </c>
      <c r="H122" s="123" t="s">
        <v>0</v>
      </c>
      <c r="I122" s="123" t="s">
        <v>0</v>
      </c>
      <c r="J122" s="123">
        <v>2</v>
      </c>
      <c r="K122" s="123" t="s">
        <v>0</v>
      </c>
      <c r="L122" s="123">
        <v>1</v>
      </c>
      <c r="M122" s="123" t="s">
        <v>0</v>
      </c>
      <c r="N122" s="123" t="s">
        <v>0</v>
      </c>
      <c r="O122" s="123" t="s">
        <v>0</v>
      </c>
      <c r="P122" s="123" t="s">
        <v>0</v>
      </c>
      <c r="Q122" s="123" t="s">
        <v>0</v>
      </c>
      <c r="R122" s="123" t="s">
        <v>0</v>
      </c>
      <c r="S122" s="123" t="s">
        <v>0</v>
      </c>
      <c r="T122" s="123" t="s">
        <v>0</v>
      </c>
      <c r="U122" s="123" t="s">
        <v>0</v>
      </c>
      <c r="V122" s="123" t="s">
        <v>0</v>
      </c>
      <c r="W122" s="123" t="s">
        <v>0</v>
      </c>
      <c r="X122" s="123" t="s">
        <v>0</v>
      </c>
      <c r="Y122" s="123" t="s">
        <v>0</v>
      </c>
      <c r="Z122" s="123" t="s">
        <v>0</v>
      </c>
      <c r="AA122" s="123" t="s">
        <v>0</v>
      </c>
      <c r="AB122" s="123" t="s">
        <v>0</v>
      </c>
      <c r="AC122" s="123" t="s">
        <v>0</v>
      </c>
      <c r="AD122" s="123" t="s">
        <v>0</v>
      </c>
      <c r="AE122" s="123" t="s">
        <v>0</v>
      </c>
      <c r="AF122" s="123" t="s">
        <v>0</v>
      </c>
      <c r="AG122" s="123" t="s">
        <v>0</v>
      </c>
      <c r="AH122" s="123">
        <v>8</v>
      </c>
      <c r="AI122" s="123">
        <v>2</v>
      </c>
      <c r="AJ122" s="123">
        <v>5</v>
      </c>
      <c r="AK122" s="119">
        <v>1</v>
      </c>
      <c r="AN122" s="307"/>
      <c r="AO122" s="307"/>
    </row>
    <row r="123" spans="1:41" s="26" customFormat="1" x14ac:dyDescent="0.2">
      <c r="A123" s="281" t="s">
        <v>727</v>
      </c>
      <c r="B123" s="131">
        <v>14</v>
      </c>
      <c r="C123" s="123">
        <v>14</v>
      </c>
      <c r="D123" s="123">
        <v>4</v>
      </c>
      <c r="E123" s="123">
        <v>5</v>
      </c>
      <c r="F123" s="123" t="s">
        <v>0</v>
      </c>
      <c r="G123" s="123" t="s">
        <v>0</v>
      </c>
      <c r="H123" s="123" t="s">
        <v>0</v>
      </c>
      <c r="I123" s="123" t="s">
        <v>0</v>
      </c>
      <c r="J123" s="123">
        <v>29107</v>
      </c>
      <c r="K123" s="123">
        <v>31382</v>
      </c>
      <c r="L123" s="123">
        <v>8248</v>
      </c>
      <c r="M123" s="123">
        <v>9056</v>
      </c>
      <c r="N123" s="123">
        <v>39</v>
      </c>
      <c r="O123" s="123">
        <v>31</v>
      </c>
      <c r="P123" s="123">
        <v>15</v>
      </c>
      <c r="Q123" s="123">
        <v>18</v>
      </c>
      <c r="R123" s="123" t="s">
        <v>0</v>
      </c>
      <c r="S123" s="123">
        <v>1</v>
      </c>
      <c r="T123" s="123" t="s">
        <v>0</v>
      </c>
      <c r="U123" s="123" t="s">
        <v>0</v>
      </c>
      <c r="V123" s="123">
        <v>4</v>
      </c>
      <c r="W123" s="123">
        <v>4</v>
      </c>
      <c r="X123" s="123">
        <v>2</v>
      </c>
      <c r="Y123" s="123">
        <v>4</v>
      </c>
      <c r="Z123" s="123" t="s">
        <v>0</v>
      </c>
      <c r="AA123" s="123" t="s">
        <v>0</v>
      </c>
      <c r="AB123" s="123" t="s">
        <v>0</v>
      </c>
      <c r="AC123" s="123" t="s">
        <v>0</v>
      </c>
      <c r="AD123" s="123" t="s">
        <v>0</v>
      </c>
      <c r="AE123" s="123" t="s">
        <v>0</v>
      </c>
      <c r="AF123" s="123" t="s">
        <v>0</v>
      </c>
      <c r="AG123" s="123" t="s">
        <v>0</v>
      </c>
      <c r="AH123" s="123">
        <v>29164</v>
      </c>
      <c r="AI123" s="123">
        <v>31432</v>
      </c>
      <c r="AJ123" s="123">
        <v>8269</v>
      </c>
      <c r="AK123" s="119">
        <v>9083</v>
      </c>
      <c r="AN123" s="307"/>
      <c r="AO123" s="307"/>
    </row>
    <row r="124" spans="1:41" s="26" customFormat="1" x14ac:dyDescent="0.2">
      <c r="A124" s="269" t="s">
        <v>707</v>
      </c>
      <c r="B124" s="131" t="s">
        <v>0</v>
      </c>
      <c r="C124" s="123" t="s">
        <v>0</v>
      </c>
      <c r="D124" s="123" t="s">
        <v>0</v>
      </c>
      <c r="E124" s="123" t="s">
        <v>0</v>
      </c>
      <c r="F124" s="123" t="s">
        <v>0</v>
      </c>
      <c r="G124" s="123" t="s">
        <v>0</v>
      </c>
      <c r="H124" s="123" t="s">
        <v>0</v>
      </c>
      <c r="I124" s="123" t="s">
        <v>0</v>
      </c>
      <c r="J124" s="123" t="s">
        <v>0</v>
      </c>
      <c r="K124" s="123">
        <v>1</v>
      </c>
      <c r="L124" s="123" t="s">
        <v>0</v>
      </c>
      <c r="M124" s="123">
        <v>1</v>
      </c>
      <c r="N124" s="123" t="s">
        <v>0</v>
      </c>
      <c r="O124" s="123" t="s">
        <v>0</v>
      </c>
      <c r="P124" s="123" t="s">
        <v>0</v>
      </c>
      <c r="Q124" s="123" t="s">
        <v>0</v>
      </c>
      <c r="R124" s="123" t="s">
        <v>0</v>
      </c>
      <c r="S124" s="123" t="s">
        <v>0</v>
      </c>
      <c r="T124" s="123" t="s">
        <v>0</v>
      </c>
      <c r="U124" s="123" t="s">
        <v>0</v>
      </c>
      <c r="V124" s="123" t="s">
        <v>0</v>
      </c>
      <c r="W124" s="123" t="s">
        <v>0</v>
      </c>
      <c r="X124" s="123" t="s">
        <v>0</v>
      </c>
      <c r="Y124" s="123" t="s">
        <v>0</v>
      </c>
      <c r="Z124" s="123" t="s">
        <v>0</v>
      </c>
      <c r="AA124" s="123" t="s">
        <v>0</v>
      </c>
      <c r="AB124" s="123" t="s">
        <v>0</v>
      </c>
      <c r="AC124" s="123" t="s">
        <v>0</v>
      </c>
      <c r="AD124" s="123" t="s">
        <v>0</v>
      </c>
      <c r="AE124" s="123" t="s">
        <v>0</v>
      </c>
      <c r="AF124" s="123" t="s">
        <v>0</v>
      </c>
      <c r="AG124" s="123" t="s">
        <v>0</v>
      </c>
      <c r="AH124" s="123" t="s">
        <v>0</v>
      </c>
      <c r="AI124" s="123">
        <v>1</v>
      </c>
      <c r="AJ124" s="123" t="s">
        <v>0</v>
      </c>
      <c r="AK124" s="119">
        <v>1</v>
      </c>
      <c r="AN124" s="307"/>
      <c r="AO124" s="307"/>
    </row>
    <row r="125" spans="1:41" s="26" customFormat="1" x14ac:dyDescent="0.2">
      <c r="A125" s="280" t="s">
        <v>728</v>
      </c>
      <c r="B125" s="131">
        <v>1</v>
      </c>
      <c r="C125" s="123" t="s">
        <v>0</v>
      </c>
      <c r="D125" s="123" t="s">
        <v>0</v>
      </c>
      <c r="E125" s="123" t="s">
        <v>0</v>
      </c>
      <c r="F125" s="123" t="s">
        <v>0</v>
      </c>
      <c r="G125" s="123" t="s">
        <v>0</v>
      </c>
      <c r="H125" s="123" t="s">
        <v>0</v>
      </c>
      <c r="I125" s="123" t="s">
        <v>0</v>
      </c>
      <c r="J125" s="123" t="s">
        <v>0</v>
      </c>
      <c r="K125" s="123">
        <v>3</v>
      </c>
      <c r="L125" s="123" t="s">
        <v>0</v>
      </c>
      <c r="M125" s="123">
        <v>2</v>
      </c>
      <c r="N125" s="123" t="s">
        <v>0</v>
      </c>
      <c r="O125" s="123" t="s">
        <v>0</v>
      </c>
      <c r="P125" s="123" t="s">
        <v>0</v>
      </c>
      <c r="Q125" s="123" t="s">
        <v>0</v>
      </c>
      <c r="R125" s="123" t="s">
        <v>0</v>
      </c>
      <c r="S125" s="123" t="s">
        <v>0</v>
      </c>
      <c r="T125" s="123" t="s">
        <v>0</v>
      </c>
      <c r="U125" s="123" t="s">
        <v>0</v>
      </c>
      <c r="V125" s="123" t="s">
        <v>0</v>
      </c>
      <c r="W125" s="123" t="s">
        <v>0</v>
      </c>
      <c r="X125" s="123" t="s">
        <v>0</v>
      </c>
      <c r="Y125" s="123" t="s">
        <v>0</v>
      </c>
      <c r="Z125" s="123" t="s">
        <v>0</v>
      </c>
      <c r="AA125" s="123" t="s">
        <v>0</v>
      </c>
      <c r="AB125" s="123" t="s">
        <v>0</v>
      </c>
      <c r="AC125" s="123" t="s">
        <v>0</v>
      </c>
      <c r="AD125" s="123" t="s">
        <v>0</v>
      </c>
      <c r="AE125" s="123" t="s">
        <v>0</v>
      </c>
      <c r="AF125" s="123" t="s">
        <v>0</v>
      </c>
      <c r="AG125" s="123" t="s">
        <v>0</v>
      </c>
      <c r="AH125" s="123">
        <v>1</v>
      </c>
      <c r="AI125" s="123">
        <v>3</v>
      </c>
      <c r="AJ125" s="123" t="s">
        <v>0</v>
      </c>
      <c r="AK125" s="119">
        <v>2</v>
      </c>
      <c r="AN125" s="307"/>
      <c r="AO125" s="307"/>
    </row>
    <row r="126" spans="1:41" s="26" customFormat="1" x14ac:dyDescent="0.2">
      <c r="A126" s="281" t="s">
        <v>789</v>
      </c>
      <c r="B126" s="131">
        <v>1</v>
      </c>
      <c r="C126" s="123" t="s">
        <v>0</v>
      </c>
      <c r="D126" s="123" t="s">
        <v>0</v>
      </c>
      <c r="E126" s="123" t="s">
        <v>0</v>
      </c>
      <c r="F126" s="123" t="s">
        <v>0</v>
      </c>
      <c r="G126" s="123" t="s">
        <v>0</v>
      </c>
      <c r="H126" s="123" t="s">
        <v>0</v>
      </c>
      <c r="I126" s="123" t="s">
        <v>0</v>
      </c>
      <c r="J126" s="123" t="s">
        <v>0</v>
      </c>
      <c r="K126" s="123" t="s">
        <v>0</v>
      </c>
      <c r="L126" s="123" t="s">
        <v>0</v>
      </c>
      <c r="M126" s="123" t="s">
        <v>0</v>
      </c>
      <c r="N126" s="123" t="s">
        <v>0</v>
      </c>
      <c r="O126" s="123" t="s">
        <v>0</v>
      </c>
      <c r="P126" s="123" t="s">
        <v>0</v>
      </c>
      <c r="Q126" s="123" t="s">
        <v>0</v>
      </c>
      <c r="R126" s="123" t="s">
        <v>0</v>
      </c>
      <c r="S126" s="123" t="s">
        <v>0</v>
      </c>
      <c r="T126" s="123" t="s">
        <v>0</v>
      </c>
      <c r="U126" s="123" t="s">
        <v>0</v>
      </c>
      <c r="V126" s="123" t="s">
        <v>0</v>
      </c>
      <c r="W126" s="123" t="s">
        <v>0</v>
      </c>
      <c r="X126" s="123" t="s">
        <v>0</v>
      </c>
      <c r="Y126" s="123" t="s">
        <v>0</v>
      </c>
      <c r="Z126" s="123" t="s">
        <v>0</v>
      </c>
      <c r="AA126" s="123" t="s">
        <v>0</v>
      </c>
      <c r="AB126" s="123" t="s">
        <v>0</v>
      </c>
      <c r="AC126" s="123" t="s">
        <v>0</v>
      </c>
      <c r="AD126" s="123" t="s">
        <v>0</v>
      </c>
      <c r="AE126" s="123" t="s">
        <v>0</v>
      </c>
      <c r="AF126" s="123" t="s">
        <v>0</v>
      </c>
      <c r="AG126" s="123" t="s">
        <v>0</v>
      </c>
      <c r="AH126" s="123" t="s">
        <v>0</v>
      </c>
      <c r="AI126" s="123" t="s">
        <v>0</v>
      </c>
      <c r="AJ126" s="123" t="s">
        <v>0</v>
      </c>
      <c r="AK126" s="119" t="s">
        <v>0</v>
      </c>
      <c r="AN126" s="307"/>
      <c r="AO126" s="307"/>
    </row>
    <row r="127" spans="1:41" s="26" customFormat="1" x14ac:dyDescent="0.2">
      <c r="A127" s="281" t="s">
        <v>719</v>
      </c>
      <c r="B127" s="131">
        <v>2</v>
      </c>
      <c r="C127" s="123">
        <v>2</v>
      </c>
      <c r="D127" s="123" t="s">
        <v>0</v>
      </c>
      <c r="E127" s="123">
        <v>1</v>
      </c>
      <c r="F127" s="123" t="s">
        <v>0</v>
      </c>
      <c r="G127" s="123" t="s">
        <v>0</v>
      </c>
      <c r="H127" s="123" t="s">
        <v>0</v>
      </c>
      <c r="I127" s="123" t="s">
        <v>0</v>
      </c>
      <c r="J127" s="123">
        <v>13</v>
      </c>
      <c r="K127" s="123">
        <v>6</v>
      </c>
      <c r="L127" s="123">
        <v>7</v>
      </c>
      <c r="M127" s="123">
        <v>10</v>
      </c>
      <c r="N127" s="123">
        <v>7820</v>
      </c>
      <c r="O127" s="123">
        <v>8199</v>
      </c>
      <c r="P127" s="123">
        <v>3757</v>
      </c>
      <c r="Q127" s="123">
        <v>3672</v>
      </c>
      <c r="R127" s="123">
        <v>1</v>
      </c>
      <c r="S127" s="123" t="s">
        <v>0</v>
      </c>
      <c r="T127" s="123" t="s">
        <v>0</v>
      </c>
      <c r="U127" s="123" t="s">
        <v>0</v>
      </c>
      <c r="V127" s="123" t="s">
        <v>0</v>
      </c>
      <c r="W127" s="123" t="s">
        <v>0</v>
      </c>
      <c r="X127" s="123" t="s">
        <v>0</v>
      </c>
      <c r="Y127" s="123" t="s">
        <v>0</v>
      </c>
      <c r="Z127" s="123" t="s">
        <v>0</v>
      </c>
      <c r="AA127" s="123" t="s">
        <v>0</v>
      </c>
      <c r="AB127" s="123" t="s">
        <v>0</v>
      </c>
      <c r="AC127" s="123" t="s">
        <v>0</v>
      </c>
      <c r="AD127" s="123" t="s">
        <v>0</v>
      </c>
      <c r="AE127" s="123" t="s">
        <v>0</v>
      </c>
      <c r="AF127" s="123" t="s">
        <v>0</v>
      </c>
      <c r="AG127" s="123" t="s">
        <v>0</v>
      </c>
      <c r="AH127" s="123">
        <v>7836</v>
      </c>
      <c r="AI127" s="123">
        <v>8207</v>
      </c>
      <c r="AJ127" s="123">
        <v>3764</v>
      </c>
      <c r="AK127" s="119">
        <v>3683</v>
      </c>
      <c r="AN127" s="307"/>
      <c r="AO127" s="307"/>
    </row>
    <row r="128" spans="1:41" s="26" customFormat="1" x14ac:dyDescent="0.2">
      <c r="A128" s="281" t="s">
        <v>1477</v>
      </c>
      <c r="B128" s="131" t="s">
        <v>0</v>
      </c>
      <c r="C128" s="123" t="s">
        <v>0</v>
      </c>
      <c r="D128" s="123" t="s">
        <v>0</v>
      </c>
      <c r="E128" s="123" t="s">
        <v>0</v>
      </c>
      <c r="F128" s="123" t="s">
        <v>0</v>
      </c>
      <c r="G128" s="123" t="s">
        <v>0</v>
      </c>
      <c r="H128" s="123" t="s">
        <v>0</v>
      </c>
      <c r="I128" s="123" t="s">
        <v>0</v>
      </c>
      <c r="J128" s="123">
        <v>12</v>
      </c>
      <c r="K128" s="123">
        <v>10</v>
      </c>
      <c r="L128" s="123" t="s">
        <v>0</v>
      </c>
      <c r="M128" s="123" t="s">
        <v>0</v>
      </c>
      <c r="N128" s="123" t="s">
        <v>0</v>
      </c>
      <c r="O128" s="123" t="s">
        <v>0</v>
      </c>
      <c r="P128" s="123" t="s">
        <v>0</v>
      </c>
      <c r="Q128" s="123" t="s">
        <v>0</v>
      </c>
      <c r="R128" s="123" t="s">
        <v>0</v>
      </c>
      <c r="S128" s="123" t="s">
        <v>0</v>
      </c>
      <c r="T128" s="123" t="s">
        <v>0</v>
      </c>
      <c r="U128" s="123" t="s">
        <v>0</v>
      </c>
      <c r="V128" s="123" t="s">
        <v>0</v>
      </c>
      <c r="W128" s="123" t="s">
        <v>0</v>
      </c>
      <c r="X128" s="123" t="s">
        <v>0</v>
      </c>
      <c r="Y128" s="123" t="s">
        <v>0</v>
      </c>
      <c r="Z128" s="123" t="s">
        <v>0</v>
      </c>
      <c r="AA128" s="123" t="s">
        <v>0</v>
      </c>
      <c r="AB128" s="123" t="s">
        <v>0</v>
      </c>
      <c r="AC128" s="123" t="s">
        <v>0</v>
      </c>
      <c r="AD128" s="123" t="s">
        <v>0</v>
      </c>
      <c r="AE128" s="123" t="s">
        <v>0</v>
      </c>
      <c r="AF128" s="123" t="s">
        <v>0</v>
      </c>
      <c r="AG128" s="123" t="s">
        <v>0</v>
      </c>
      <c r="AH128" s="123">
        <v>12</v>
      </c>
      <c r="AI128" s="123">
        <v>10</v>
      </c>
      <c r="AJ128" s="123" t="s">
        <v>0</v>
      </c>
      <c r="AK128" s="119" t="s">
        <v>0</v>
      </c>
      <c r="AN128" s="307"/>
      <c r="AO128" s="307"/>
    </row>
    <row r="129" spans="1:70" s="26" customFormat="1" x14ac:dyDescent="0.2">
      <c r="A129" s="281" t="s">
        <v>729</v>
      </c>
      <c r="B129" s="131" t="s">
        <v>0</v>
      </c>
      <c r="C129" s="123" t="s">
        <v>0</v>
      </c>
      <c r="D129" s="123" t="s">
        <v>0</v>
      </c>
      <c r="E129" s="123" t="s">
        <v>0</v>
      </c>
      <c r="F129" s="123" t="s">
        <v>0</v>
      </c>
      <c r="G129" s="123" t="s">
        <v>0</v>
      </c>
      <c r="H129" s="123" t="s">
        <v>0</v>
      </c>
      <c r="I129" s="123" t="s">
        <v>0</v>
      </c>
      <c r="J129" s="123" t="s">
        <v>0</v>
      </c>
      <c r="K129" s="123" t="s">
        <v>0</v>
      </c>
      <c r="L129" s="123" t="s">
        <v>0</v>
      </c>
      <c r="M129" s="123" t="s">
        <v>0</v>
      </c>
      <c r="N129" s="123">
        <v>3</v>
      </c>
      <c r="O129" s="123" t="s">
        <v>0</v>
      </c>
      <c r="P129" s="123">
        <v>2</v>
      </c>
      <c r="Q129" s="123" t="s">
        <v>0</v>
      </c>
      <c r="R129" s="123" t="s">
        <v>0</v>
      </c>
      <c r="S129" s="123" t="s">
        <v>0</v>
      </c>
      <c r="T129" s="123" t="s">
        <v>0</v>
      </c>
      <c r="U129" s="123" t="s">
        <v>0</v>
      </c>
      <c r="V129" s="123">
        <v>911</v>
      </c>
      <c r="W129" s="123">
        <v>1016</v>
      </c>
      <c r="X129" s="123">
        <v>383</v>
      </c>
      <c r="Y129" s="123">
        <v>246</v>
      </c>
      <c r="Z129" s="123" t="s">
        <v>0</v>
      </c>
      <c r="AA129" s="123" t="s">
        <v>0</v>
      </c>
      <c r="AB129" s="123" t="s">
        <v>0</v>
      </c>
      <c r="AC129" s="123" t="s">
        <v>0</v>
      </c>
      <c r="AD129" s="123" t="s">
        <v>0</v>
      </c>
      <c r="AE129" s="123" t="s">
        <v>0</v>
      </c>
      <c r="AF129" s="123" t="s">
        <v>0</v>
      </c>
      <c r="AG129" s="123" t="s">
        <v>0</v>
      </c>
      <c r="AH129" s="123">
        <v>914</v>
      </c>
      <c r="AI129" s="123">
        <v>1016</v>
      </c>
      <c r="AJ129" s="123">
        <v>385</v>
      </c>
      <c r="AK129" s="119">
        <v>246</v>
      </c>
      <c r="AN129" s="307"/>
      <c r="AO129" s="307"/>
    </row>
    <row r="130" spans="1:70" s="26" customFormat="1" x14ac:dyDescent="0.2">
      <c r="A130" s="269" t="s">
        <v>730</v>
      </c>
      <c r="B130" s="131">
        <v>21</v>
      </c>
      <c r="C130" s="123" t="s">
        <v>0</v>
      </c>
      <c r="D130" s="123">
        <v>11</v>
      </c>
      <c r="E130" s="123" t="s">
        <v>0</v>
      </c>
      <c r="F130" s="123" t="s">
        <v>0</v>
      </c>
      <c r="G130" s="123" t="s">
        <v>0</v>
      </c>
      <c r="H130" s="123" t="s">
        <v>0</v>
      </c>
      <c r="I130" s="123" t="s">
        <v>0</v>
      </c>
      <c r="J130" s="123" t="s">
        <v>0</v>
      </c>
      <c r="K130" s="123" t="s">
        <v>0</v>
      </c>
      <c r="L130" s="123" t="s">
        <v>0</v>
      </c>
      <c r="M130" s="123" t="s">
        <v>0</v>
      </c>
      <c r="N130" s="123" t="s">
        <v>0</v>
      </c>
      <c r="O130" s="123" t="s">
        <v>0</v>
      </c>
      <c r="P130" s="123" t="s">
        <v>0</v>
      </c>
      <c r="Q130" s="123" t="s">
        <v>0</v>
      </c>
      <c r="R130" s="123" t="s">
        <v>0</v>
      </c>
      <c r="S130" s="123" t="s">
        <v>0</v>
      </c>
      <c r="T130" s="123" t="s">
        <v>0</v>
      </c>
      <c r="U130" s="123" t="s">
        <v>0</v>
      </c>
      <c r="V130" s="123" t="s">
        <v>0</v>
      </c>
      <c r="W130" s="123" t="s">
        <v>0</v>
      </c>
      <c r="X130" s="123" t="s">
        <v>0</v>
      </c>
      <c r="Y130" s="123" t="s">
        <v>0</v>
      </c>
      <c r="Z130" s="123" t="s">
        <v>0</v>
      </c>
      <c r="AA130" s="123" t="s">
        <v>0</v>
      </c>
      <c r="AB130" s="123" t="s">
        <v>0</v>
      </c>
      <c r="AC130" s="123" t="s">
        <v>0</v>
      </c>
      <c r="AD130" s="123" t="s">
        <v>0</v>
      </c>
      <c r="AE130" s="123" t="s">
        <v>0</v>
      </c>
      <c r="AF130" s="123" t="s">
        <v>0</v>
      </c>
      <c r="AG130" s="123" t="s">
        <v>0</v>
      </c>
      <c r="AH130" s="123">
        <v>21</v>
      </c>
      <c r="AI130" s="123" t="s">
        <v>0</v>
      </c>
      <c r="AJ130" s="123">
        <v>11</v>
      </c>
      <c r="AK130" s="119" t="s">
        <v>0</v>
      </c>
      <c r="AN130" s="307"/>
      <c r="AO130" s="307"/>
    </row>
    <row r="131" spans="1:70" s="26" customFormat="1" ht="13.5" thickBot="1" x14ac:dyDescent="0.25">
      <c r="A131" s="281" t="s">
        <v>716</v>
      </c>
      <c r="B131" s="133" t="s">
        <v>0</v>
      </c>
      <c r="C131" s="134" t="s">
        <v>0</v>
      </c>
      <c r="D131" s="134" t="s">
        <v>0</v>
      </c>
      <c r="E131" s="134" t="s">
        <v>0</v>
      </c>
      <c r="F131" s="134" t="s">
        <v>0</v>
      </c>
      <c r="G131" s="134" t="s">
        <v>0</v>
      </c>
      <c r="H131" s="134" t="s">
        <v>0</v>
      </c>
      <c r="I131" s="134" t="s">
        <v>0</v>
      </c>
      <c r="J131" s="134" t="s">
        <v>0</v>
      </c>
      <c r="K131" s="134" t="s">
        <v>0</v>
      </c>
      <c r="L131" s="134" t="s">
        <v>0</v>
      </c>
      <c r="M131" s="134" t="s">
        <v>0</v>
      </c>
      <c r="N131" s="134" t="s">
        <v>0</v>
      </c>
      <c r="O131" s="134" t="s">
        <v>0</v>
      </c>
      <c r="P131" s="134" t="s">
        <v>0</v>
      </c>
      <c r="Q131" s="134" t="s">
        <v>0</v>
      </c>
      <c r="R131" s="134" t="s">
        <v>0</v>
      </c>
      <c r="S131" s="134" t="s">
        <v>0</v>
      </c>
      <c r="T131" s="134" t="s">
        <v>0</v>
      </c>
      <c r="U131" s="134" t="s">
        <v>0</v>
      </c>
      <c r="V131" s="134" t="s">
        <v>0</v>
      </c>
      <c r="W131" s="134" t="s">
        <v>0</v>
      </c>
      <c r="X131" s="134" t="s">
        <v>0</v>
      </c>
      <c r="Y131" s="134" t="s">
        <v>0</v>
      </c>
      <c r="Z131" s="134">
        <v>24</v>
      </c>
      <c r="AA131" s="134" t="s">
        <v>0</v>
      </c>
      <c r="AB131" s="134">
        <v>7</v>
      </c>
      <c r="AC131" s="134" t="s">
        <v>0</v>
      </c>
      <c r="AD131" s="134" t="s">
        <v>0</v>
      </c>
      <c r="AE131" s="134" t="s">
        <v>0</v>
      </c>
      <c r="AF131" s="134" t="s">
        <v>0</v>
      </c>
      <c r="AG131" s="134" t="s">
        <v>0</v>
      </c>
      <c r="AH131" s="134">
        <v>24</v>
      </c>
      <c r="AI131" s="134" t="s">
        <v>0</v>
      </c>
      <c r="AJ131" s="134">
        <v>7</v>
      </c>
      <c r="AK131" s="135" t="s">
        <v>0</v>
      </c>
      <c r="AL131" s="26">
        <v>69</v>
      </c>
      <c r="AN131" s="307"/>
      <c r="AO131" s="307"/>
    </row>
    <row r="132" spans="1:70" s="125" customFormat="1" ht="15.75" thickTop="1" x14ac:dyDescent="0.25">
      <c r="A132" s="325" t="s">
        <v>744</v>
      </c>
      <c r="B132" s="128">
        <v>402</v>
      </c>
      <c r="C132" s="129">
        <v>98</v>
      </c>
      <c r="D132" s="129">
        <v>305</v>
      </c>
      <c r="E132" s="129">
        <v>64</v>
      </c>
      <c r="F132" s="129">
        <v>240</v>
      </c>
      <c r="G132" s="129" t="s">
        <v>0</v>
      </c>
      <c r="H132" s="129">
        <v>182</v>
      </c>
      <c r="I132" s="129" t="s">
        <v>0</v>
      </c>
      <c r="J132" s="129">
        <v>1593</v>
      </c>
      <c r="K132" s="129">
        <v>1773</v>
      </c>
      <c r="L132" s="129">
        <v>678</v>
      </c>
      <c r="M132" s="129">
        <v>720</v>
      </c>
      <c r="N132" s="129">
        <v>265</v>
      </c>
      <c r="O132" s="129">
        <v>327</v>
      </c>
      <c r="P132" s="129">
        <v>115</v>
      </c>
      <c r="Q132" s="129">
        <v>134</v>
      </c>
      <c r="R132" s="129" t="s">
        <v>0</v>
      </c>
      <c r="S132" s="129" t="s">
        <v>0</v>
      </c>
      <c r="T132" s="129" t="s">
        <v>0</v>
      </c>
      <c r="U132" s="129" t="s">
        <v>0</v>
      </c>
      <c r="V132" s="129">
        <v>969</v>
      </c>
      <c r="W132" s="129">
        <v>1110</v>
      </c>
      <c r="X132" s="129">
        <v>278</v>
      </c>
      <c r="Y132" s="129">
        <v>200</v>
      </c>
      <c r="Z132" s="129">
        <v>30</v>
      </c>
      <c r="AA132" s="129" t="s">
        <v>0</v>
      </c>
      <c r="AB132" s="129">
        <v>18</v>
      </c>
      <c r="AC132" s="129" t="s">
        <v>0</v>
      </c>
      <c r="AD132" s="129" t="s">
        <v>0</v>
      </c>
      <c r="AE132" s="129" t="s">
        <v>0</v>
      </c>
      <c r="AF132" s="129" t="s">
        <v>0</v>
      </c>
      <c r="AG132" s="129" t="s">
        <v>0</v>
      </c>
      <c r="AH132" s="129">
        <v>3499</v>
      </c>
      <c r="AI132" s="129">
        <v>3308</v>
      </c>
      <c r="AJ132" s="129">
        <v>1576</v>
      </c>
      <c r="AK132" s="130">
        <v>1118</v>
      </c>
      <c r="AN132" s="307"/>
      <c r="AO132" s="307"/>
      <c r="BN132" s="126"/>
      <c r="BO132" s="126"/>
      <c r="BP132" s="126"/>
      <c r="BQ132" s="126"/>
      <c r="BR132" s="126"/>
    </row>
    <row r="133" spans="1:70" s="26" customFormat="1" x14ac:dyDescent="0.2">
      <c r="A133" s="281" t="s">
        <v>726</v>
      </c>
      <c r="B133" s="131">
        <v>401</v>
      </c>
      <c r="C133" s="123">
        <v>96</v>
      </c>
      <c r="D133" s="123">
        <v>304</v>
      </c>
      <c r="E133" s="123">
        <v>62</v>
      </c>
      <c r="F133" s="123">
        <v>240</v>
      </c>
      <c r="G133" s="123" t="s">
        <v>0</v>
      </c>
      <c r="H133" s="123">
        <v>182</v>
      </c>
      <c r="I133" s="123" t="s">
        <v>0</v>
      </c>
      <c r="J133" s="123">
        <v>3</v>
      </c>
      <c r="K133" s="123">
        <v>6</v>
      </c>
      <c r="L133" s="123" t="s">
        <v>0</v>
      </c>
      <c r="M133" s="123">
        <v>3</v>
      </c>
      <c r="N133" s="123">
        <v>1</v>
      </c>
      <c r="O133" s="123" t="s">
        <v>0</v>
      </c>
      <c r="P133" s="123" t="s">
        <v>0</v>
      </c>
      <c r="Q133" s="123" t="s">
        <v>0</v>
      </c>
      <c r="R133" s="123" t="s">
        <v>0</v>
      </c>
      <c r="S133" s="123" t="s">
        <v>0</v>
      </c>
      <c r="T133" s="123" t="s">
        <v>0</v>
      </c>
      <c r="U133" s="123" t="s">
        <v>0</v>
      </c>
      <c r="V133" s="123" t="s">
        <v>0</v>
      </c>
      <c r="W133" s="123" t="s">
        <v>0</v>
      </c>
      <c r="X133" s="123" t="s">
        <v>0</v>
      </c>
      <c r="Y133" s="123" t="s">
        <v>0</v>
      </c>
      <c r="Z133" s="123">
        <v>2</v>
      </c>
      <c r="AA133" s="123" t="s">
        <v>0</v>
      </c>
      <c r="AB133" s="123" t="s">
        <v>0</v>
      </c>
      <c r="AC133" s="123" t="s">
        <v>0</v>
      </c>
      <c r="AD133" s="123" t="s">
        <v>0</v>
      </c>
      <c r="AE133" s="123" t="s">
        <v>0</v>
      </c>
      <c r="AF133" s="123" t="s">
        <v>0</v>
      </c>
      <c r="AG133" s="123" t="s">
        <v>0</v>
      </c>
      <c r="AH133" s="123">
        <v>647</v>
      </c>
      <c r="AI133" s="123">
        <v>102</v>
      </c>
      <c r="AJ133" s="123">
        <v>486</v>
      </c>
      <c r="AK133" s="119">
        <v>65</v>
      </c>
      <c r="AN133" s="307"/>
      <c r="AO133" s="307"/>
    </row>
    <row r="134" spans="1:70" s="26" customFormat="1" x14ac:dyDescent="0.2">
      <c r="A134" s="280" t="s">
        <v>1570</v>
      </c>
      <c r="B134" s="131">
        <v>401</v>
      </c>
      <c r="C134" s="123">
        <v>96</v>
      </c>
      <c r="D134" s="123">
        <v>304</v>
      </c>
      <c r="E134" s="123">
        <v>62</v>
      </c>
      <c r="F134" s="123">
        <v>240</v>
      </c>
      <c r="G134" s="123" t="s">
        <v>0</v>
      </c>
      <c r="H134" s="123">
        <v>182</v>
      </c>
      <c r="I134" s="123" t="s">
        <v>0</v>
      </c>
      <c r="J134" s="123">
        <v>3</v>
      </c>
      <c r="K134" s="123">
        <v>6</v>
      </c>
      <c r="L134" s="123" t="s">
        <v>0</v>
      </c>
      <c r="M134" s="123">
        <v>3</v>
      </c>
      <c r="N134" s="123">
        <v>1</v>
      </c>
      <c r="O134" s="123" t="s">
        <v>0</v>
      </c>
      <c r="P134" s="123" t="s">
        <v>0</v>
      </c>
      <c r="Q134" s="123" t="s">
        <v>0</v>
      </c>
      <c r="R134" s="123" t="s">
        <v>0</v>
      </c>
      <c r="S134" s="123" t="s">
        <v>0</v>
      </c>
      <c r="T134" s="123" t="s">
        <v>0</v>
      </c>
      <c r="U134" s="123" t="s">
        <v>0</v>
      </c>
      <c r="V134" s="123" t="s">
        <v>0</v>
      </c>
      <c r="W134" s="123" t="s">
        <v>0</v>
      </c>
      <c r="X134" s="123" t="s">
        <v>0</v>
      </c>
      <c r="Y134" s="123" t="s">
        <v>0</v>
      </c>
      <c r="Z134" s="123">
        <v>2</v>
      </c>
      <c r="AA134" s="123" t="s">
        <v>0</v>
      </c>
      <c r="AB134" s="123" t="s">
        <v>0</v>
      </c>
      <c r="AC134" s="123" t="s">
        <v>0</v>
      </c>
      <c r="AD134" s="123" t="s">
        <v>0</v>
      </c>
      <c r="AE134" s="123" t="s">
        <v>0</v>
      </c>
      <c r="AF134" s="123" t="s">
        <v>0</v>
      </c>
      <c r="AG134" s="123" t="s">
        <v>0</v>
      </c>
      <c r="AH134" s="123">
        <v>647</v>
      </c>
      <c r="AI134" s="123">
        <v>102</v>
      </c>
      <c r="AJ134" s="123">
        <v>486</v>
      </c>
      <c r="AK134" s="119">
        <v>65</v>
      </c>
      <c r="AN134" s="307"/>
      <c r="AO134" s="307"/>
    </row>
    <row r="135" spans="1:70" s="26" customFormat="1" x14ac:dyDescent="0.2">
      <c r="A135" s="280" t="s">
        <v>865</v>
      </c>
      <c r="B135" s="131" t="s">
        <v>0</v>
      </c>
      <c r="C135" s="123" t="s">
        <v>0</v>
      </c>
      <c r="D135" s="123" t="s">
        <v>0</v>
      </c>
      <c r="E135" s="123" t="s">
        <v>0</v>
      </c>
      <c r="F135" s="123" t="s">
        <v>0</v>
      </c>
      <c r="G135" s="123" t="s">
        <v>0</v>
      </c>
      <c r="H135" s="123" t="s">
        <v>0</v>
      </c>
      <c r="I135" s="123" t="s">
        <v>0</v>
      </c>
      <c r="J135" s="123" t="s">
        <v>0</v>
      </c>
      <c r="K135" s="123" t="s">
        <v>0</v>
      </c>
      <c r="L135" s="123" t="s">
        <v>0</v>
      </c>
      <c r="M135" s="123" t="s">
        <v>0</v>
      </c>
      <c r="N135" s="123" t="s">
        <v>0</v>
      </c>
      <c r="O135" s="123" t="s">
        <v>0</v>
      </c>
      <c r="P135" s="123" t="s">
        <v>0</v>
      </c>
      <c r="Q135" s="123" t="s">
        <v>0</v>
      </c>
      <c r="R135" s="123" t="s">
        <v>0</v>
      </c>
      <c r="S135" s="123" t="s">
        <v>0</v>
      </c>
      <c r="T135" s="123" t="s">
        <v>0</v>
      </c>
      <c r="U135" s="123" t="s">
        <v>0</v>
      </c>
      <c r="V135" s="123" t="s">
        <v>0</v>
      </c>
      <c r="W135" s="123" t="s">
        <v>0</v>
      </c>
      <c r="X135" s="123" t="s">
        <v>0</v>
      </c>
      <c r="Y135" s="123" t="s">
        <v>0</v>
      </c>
      <c r="Z135" s="123" t="s">
        <v>0</v>
      </c>
      <c r="AA135" s="123" t="s">
        <v>0</v>
      </c>
      <c r="AB135" s="123" t="s">
        <v>0</v>
      </c>
      <c r="AC135" s="123" t="s">
        <v>0</v>
      </c>
      <c r="AD135" s="123" t="s">
        <v>0</v>
      </c>
      <c r="AE135" s="123" t="s">
        <v>0</v>
      </c>
      <c r="AF135" s="123" t="s">
        <v>0</v>
      </c>
      <c r="AG135" s="123" t="s">
        <v>0</v>
      </c>
      <c r="AH135" s="123" t="s">
        <v>0</v>
      </c>
      <c r="AI135" s="123" t="s">
        <v>0</v>
      </c>
      <c r="AJ135" s="123" t="s">
        <v>0</v>
      </c>
      <c r="AK135" s="119" t="s">
        <v>0</v>
      </c>
      <c r="AN135" s="307"/>
      <c r="AO135" s="307"/>
      <c r="BN135" s="111"/>
      <c r="BO135" s="111"/>
      <c r="BP135" s="111"/>
      <c r="BQ135" s="111"/>
      <c r="BR135" s="111"/>
    </row>
    <row r="136" spans="1:70" s="26" customFormat="1" x14ac:dyDescent="0.2">
      <c r="A136" s="280" t="s">
        <v>866</v>
      </c>
      <c r="B136" s="131" t="s">
        <v>0</v>
      </c>
      <c r="C136" s="123" t="s">
        <v>0</v>
      </c>
      <c r="D136" s="123" t="s">
        <v>0</v>
      </c>
      <c r="E136" s="123" t="s">
        <v>0</v>
      </c>
      <c r="F136" s="123" t="s">
        <v>0</v>
      </c>
      <c r="G136" s="123" t="s">
        <v>0</v>
      </c>
      <c r="H136" s="123" t="s">
        <v>0</v>
      </c>
      <c r="I136" s="123" t="s">
        <v>0</v>
      </c>
      <c r="J136" s="123" t="s">
        <v>0</v>
      </c>
      <c r="K136" s="123" t="s">
        <v>0</v>
      </c>
      <c r="L136" s="123" t="s">
        <v>0</v>
      </c>
      <c r="M136" s="123" t="s">
        <v>0</v>
      </c>
      <c r="N136" s="123" t="s">
        <v>0</v>
      </c>
      <c r="O136" s="123" t="s">
        <v>0</v>
      </c>
      <c r="P136" s="123" t="s">
        <v>0</v>
      </c>
      <c r="Q136" s="123" t="s">
        <v>0</v>
      </c>
      <c r="R136" s="123" t="s">
        <v>0</v>
      </c>
      <c r="S136" s="123" t="s">
        <v>0</v>
      </c>
      <c r="T136" s="123" t="s">
        <v>0</v>
      </c>
      <c r="U136" s="123" t="s">
        <v>0</v>
      </c>
      <c r="V136" s="123" t="s">
        <v>0</v>
      </c>
      <c r="W136" s="123" t="s">
        <v>0</v>
      </c>
      <c r="X136" s="123" t="s">
        <v>0</v>
      </c>
      <c r="Y136" s="123" t="s">
        <v>0</v>
      </c>
      <c r="Z136" s="123" t="s">
        <v>0</v>
      </c>
      <c r="AA136" s="123" t="s">
        <v>0</v>
      </c>
      <c r="AB136" s="123" t="s">
        <v>0</v>
      </c>
      <c r="AC136" s="123" t="s">
        <v>0</v>
      </c>
      <c r="AD136" s="123" t="s">
        <v>0</v>
      </c>
      <c r="AE136" s="123" t="s">
        <v>0</v>
      </c>
      <c r="AF136" s="123" t="s">
        <v>0</v>
      </c>
      <c r="AG136" s="123" t="s">
        <v>0</v>
      </c>
      <c r="AH136" s="123" t="s">
        <v>0</v>
      </c>
      <c r="AI136" s="123" t="s">
        <v>0</v>
      </c>
      <c r="AJ136" s="123" t="s">
        <v>0</v>
      </c>
      <c r="AK136" s="119" t="s">
        <v>0</v>
      </c>
      <c r="AN136" s="114"/>
      <c r="AO136" s="114"/>
    </row>
    <row r="137" spans="1:70" s="26" customFormat="1" x14ac:dyDescent="0.2">
      <c r="A137" s="281" t="s">
        <v>1479</v>
      </c>
      <c r="B137" s="131" t="s">
        <v>0</v>
      </c>
      <c r="C137" s="123">
        <v>2</v>
      </c>
      <c r="D137" s="123" t="s">
        <v>0</v>
      </c>
      <c r="E137" s="123">
        <v>2</v>
      </c>
      <c r="F137" s="123" t="s">
        <v>0</v>
      </c>
      <c r="G137" s="123" t="s">
        <v>0</v>
      </c>
      <c r="H137" s="123" t="s">
        <v>0</v>
      </c>
      <c r="I137" s="123" t="s">
        <v>0</v>
      </c>
      <c r="J137" s="123">
        <v>1590</v>
      </c>
      <c r="K137" s="123">
        <v>1766</v>
      </c>
      <c r="L137" s="123">
        <v>678</v>
      </c>
      <c r="M137" s="123">
        <v>716</v>
      </c>
      <c r="N137" s="123">
        <v>5</v>
      </c>
      <c r="O137" s="123">
        <v>8</v>
      </c>
      <c r="P137" s="123">
        <v>5</v>
      </c>
      <c r="Q137" s="123">
        <v>7</v>
      </c>
      <c r="R137" s="123" t="s">
        <v>0</v>
      </c>
      <c r="S137" s="123" t="s">
        <v>0</v>
      </c>
      <c r="T137" s="123" t="s">
        <v>0</v>
      </c>
      <c r="U137" s="123" t="s">
        <v>0</v>
      </c>
      <c r="V137" s="123">
        <v>1</v>
      </c>
      <c r="W137" s="123" t="s">
        <v>0</v>
      </c>
      <c r="X137" s="123">
        <v>1</v>
      </c>
      <c r="Y137" s="123" t="s">
        <v>0</v>
      </c>
      <c r="Z137" s="123" t="s">
        <v>0</v>
      </c>
      <c r="AA137" s="123" t="s">
        <v>0</v>
      </c>
      <c r="AB137" s="123" t="s">
        <v>0</v>
      </c>
      <c r="AC137" s="123" t="s">
        <v>0</v>
      </c>
      <c r="AD137" s="123" t="s">
        <v>0</v>
      </c>
      <c r="AE137" s="123" t="s">
        <v>0</v>
      </c>
      <c r="AF137" s="123" t="s">
        <v>0</v>
      </c>
      <c r="AG137" s="123" t="s">
        <v>0</v>
      </c>
      <c r="AH137" s="123">
        <v>1596</v>
      </c>
      <c r="AI137" s="123">
        <v>1776</v>
      </c>
      <c r="AJ137" s="123">
        <v>684</v>
      </c>
      <c r="AK137" s="119">
        <v>725</v>
      </c>
    </row>
    <row r="138" spans="1:70" s="26" customFormat="1" x14ac:dyDescent="0.2">
      <c r="A138" s="280" t="s">
        <v>728</v>
      </c>
      <c r="B138" s="131" t="s">
        <v>0</v>
      </c>
      <c r="C138" s="123" t="s">
        <v>0</v>
      </c>
      <c r="D138" s="123" t="s">
        <v>0</v>
      </c>
      <c r="E138" s="123" t="s">
        <v>0</v>
      </c>
      <c r="F138" s="123" t="s">
        <v>0</v>
      </c>
      <c r="G138" s="123" t="s">
        <v>0</v>
      </c>
      <c r="H138" s="123" t="s">
        <v>0</v>
      </c>
      <c r="I138" s="123" t="s">
        <v>0</v>
      </c>
      <c r="J138" s="123" t="s">
        <v>0</v>
      </c>
      <c r="K138" s="123">
        <v>1</v>
      </c>
      <c r="L138" s="123" t="s">
        <v>0</v>
      </c>
      <c r="M138" s="123">
        <v>1</v>
      </c>
      <c r="N138" s="123" t="s">
        <v>0</v>
      </c>
      <c r="O138" s="123" t="s">
        <v>0</v>
      </c>
      <c r="P138" s="123" t="s">
        <v>0</v>
      </c>
      <c r="Q138" s="123" t="s">
        <v>0</v>
      </c>
      <c r="R138" s="123" t="s">
        <v>0</v>
      </c>
      <c r="S138" s="123" t="s">
        <v>0</v>
      </c>
      <c r="T138" s="123" t="s">
        <v>0</v>
      </c>
      <c r="U138" s="123" t="s">
        <v>0</v>
      </c>
      <c r="V138" s="123" t="s">
        <v>0</v>
      </c>
      <c r="W138" s="123" t="s">
        <v>0</v>
      </c>
      <c r="X138" s="123" t="s">
        <v>0</v>
      </c>
      <c r="Y138" s="123" t="s">
        <v>0</v>
      </c>
      <c r="Z138" s="123" t="s">
        <v>0</v>
      </c>
      <c r="AA138" s="123" t="s">
        <v>0</v>
      </c>
      <c r="AB138" s="123" t="s">
        <v>0</v>
      </c>
      <c r="AC138" s="123" t="s">
        <v>0</v>
      </c>
      <c r="AD138" s="123" t="s">
        <v>0</v>
      </c>
      <c r="AE138" s="123" t="s">
        <v>0</v>
      </c>
      <c r="AF138" s="123" t="s">
        <v>0</v>
      </c>
      <c r="AG138" s="123" t="s">
        <v>0</v>
      </c>
      <c r="AH138" s="123" t="s">
        <v>0</v>
      </c>
      <c r="AI138" s="123">
        <v>1</v>
      </c>
      <c r="AJ138" s="123" t="s">
        <v>0</v>
      </c>
      <c r="AK138" s="119">
        <v>1</v>
      </c>
    </row>
    <row r="139" spans="1:70" s="26" customFormat="1" x14ac:dyDescent="0.2">
      <c r="A139" s="280" t="s">
        <v>719</v>
      </c>
      <c r="B139" s="131" t="s">
        <v>0</v>
      </c>
      <c r="C139" s="123" t="s">
        <v>0</v>
      </c>
      <c r="D139" s="123" t="s">
        <v>0</v>
      </c>
      <c r="E139" s="123" t="s">
        <v>0</v>
      </c>
      <c r="F139" s="123" t="s">
        <v>0</v>
      </c>
      <c r="G139" s="123" t="s">
        <v>0</v>
      </c>
      <c r="H139" s="123" t="s">
        <v>0</v>
      </c>
      <c r="I139" s="123" t="s">
        <v>0</v>
      </c>
      <c r="J139" s="123" t="s">
        <v>0</v>
      </c>
      <c r="K139" s="123" t="s">
        <v>0</v>
      </c>
      <c r="L139" s="123" t="s">
        <v>0</v>
      </c>
      <c r="M139" s="123" t="s">
        <v>0</v>
      </c>
      <c r="N139" s="123">
        <v>259</v>
      </c>
      <c r="O139" s="123">
        <v>318</v>
      </c>
      <c r="P139" s="123">
        <v>110</v>
      </c>
      <c r="Q139" s="123">
        <v>127</v>
      </c>
      <c r="R139" s="123" t="s">
        <v>0</v>
      </c>
      <c r="S139" s="123" t="s">
        <v>0</v>
      </c>
      <c r="T139" s="123" t="s">
        <v>0</v>
      </c>
      <c r="U139" s="123" t="s">
        <v>0</v>
      </c>
      <c r="V139" s="123" t="s">
        <v>0</v>
      </c>
      <c r="W139" s="123">
        <v>1</v>
      </c>
      <c r="X139" s="123" t="s">
        <v>0</v>
      </c>
      <c r="Y139" s="123">
        <v>1</v>
      </c>
      <c r="Z139" s="123" t="s">
        <v>0</v>
      </c>
      <c r="AA139" s="123" t="s">
        <v>0</v>
      </c>
      <c r="AB139" s="123" t="s">
        <v>0</v>
      </c>
      <c r="AC139" s="123" t="s">
        <v>0</v>
      </c>
      <c r="AD139" s="123" t="s">
        <v>0</v>
      </c>
      <c r="AE139" s="123" t="s">
        <v>0</v>
      </c>
      <c r="AF139" s="123" t="s">
        <v>0</v>
      </c>
      <c r="AG139" s="123" t="s">
        <v>0</v>
      </c>
      <c r="AH139" s="123">
        <v>259</v>
      </c>
      <c r="AI139" s="123">
        <v>319</v>
      </c>
      <c r="AJ139" s="123">
        <v>110</v>
      </c>
      <c r="AK139" s="119">
        <v>128</v>
      </c>
    </row>
    <row r="140" spans="1:70" s="26" customFormat="1" x14ac:dyDescent="0.2">
      <c r="A140" s="281" t="s">
        <v>791</v>
      </c>
      <c r="B140" s="131" t="s">
        <v>0</v>
      </c>
      <c r="C140" s="123" t="s">
        <v>0</v>
      </c>
      <c r="D140" s="123" t="s">
        <v>0</v>
      </c>
      <c r="E140" s="123" t="s">
        <v>0</v>
      </c>
      <c r="F140" s="123" t="s">
        <v>0</v>
      </c>
      <c r="G140" s="123" t="s">
        <v>0</v>
      </c>
      <c r="H140" s="123" t="s">
        <v>0</v>
      </c>
      <c r="I140" s="123" t="s">
        <v>0</v>
      </c>
      <c r="J140" s="123" t="s">
        <v>0</v>
      </c>
      <c r="K140" s="123" t="s">
        <v>0</v>
      </c>
      <c r="L140" s="123" t="s">
        <v>0</v>
      </c>
      <c r="M140" s="123" t="s">
        <v>0</v>
      </c>
      <c r="N140" s="123" t="s">
        <v>0</v>
      </c>
      <c r="O140" s="123">
        <v>1</v>
      </c>
      <c r="P140" s="123" t="s">
        <v>0</v>
      </c>
      <c r="Q140" s="123" t="s">
        <v>0</v>
      </c>
      <c r="R140" s="123" t="s">
        <v>0</v>
      </c>
      <c r="S140" s="123" t="s">
        <v>0</v>
      </c>
      <c r="T140" s="123" t="s">
        <v>0</v>
      </c>
      <c r="U140" s="123" t="s">
        <v>0</v>
      </c>
      <c r="V140" s="123" t="s">
        <v>0</v>
      </c>
      <c r="W140" s="123" t="s">
        <v>0</v>
      </c>
      <c r="X140" s="123" t="s">
        <v>0</v>
      </c>
      <c r="Y140" s="123" t="s">
        <v>0</v>
      </c>
      <c r="Z140" s="123" t="s">
        <v>0</v>
      </c>
      <c r="AA140" s="123" t="s">
        <v>0</v>
      </c>
      <c r="AB140" s="123" t="s">
        <v>0</v>
      </c>
      <c r="AC140" s="123" t="s">
        <v>0</v>
      </c>
      <c r="AD140" s="123" t="s">
        <v>0</v>
      </c>
      <c r="AE140" s="123" t="s">
        <v>0</v>
      </c>
      <c r="AF140" s="123" t="s">
        <v>0</v>
      </c>
      <c r="AG140" s="123" t="s">
        <v>0</v>
      </c>
      <c r="AH140" s="123" t="s">
        <v>0</v>
      </c>
      <c r="AI140" s="123">
        <v>1</v>
      </c>
      <c r="AJ140" s="123" t="s">
        <v>0</v>
      </c>
      <c r="AK140" s="119" t="s">
        <v>0</v>
      </c>
    </row>
    <row r="141" spans="1:70" s="26" customFormat="1" x14ac:dyDescent="0.2">
      <c r="A141" s="281" t="s">
        <v>729</v>
      </c>
      <c r="B141" s="131" t="s">
        <v>0</v>
      </c>
      <c r="C141" s="123" t="s">
        <v>0</v>
      </c>
      <c r="D141" s="123" t="s">
        <v>0</v>
      </c>
      <c r="E141" s="123" t="s">
        <v>0</v>
      </c>
      <c r="F141" s="123" t="s">
        <v>0</v>
      </c>
      <c r="G141" s="123" t="s">
        <v>0</v>
      </c>
      <c r="H141" s="123" t="s">
        <v>0</v>
      </c>
      <c r="I141" s="123" t="s">
        <v>0</v>
      </c>
      <c r="J141" s="123" t="s">
        <v>0</v>
      </c>
      <c r="K141" s="123" t="s">
        <v>0</v>
      </c>
      <c r="L141" s="123" t="s">
        <v>0</v>
      </c>
      <c r="M141" s="123" t="s">
        <v>0</v>
      </c>
      <c r="N141" s="123" t="s">
        <v>0</v>
      </c>
      <c r="O141" s="123" t="s">
        <v>0</v>
      </c>
      <c r="P141" s="123" t="s">
        <v>0</v>
      </c>
      <c r="Q141" s="123" t="s">
        <v>0</v>
      </c>
      <c r="R141" s="123" t="s">
        <v>0</v>
      </c>
      <c r="S141" s="123" t="s">
        <v>0</v>
      </c>
      <c r="T141" s="123" t="s">
        <v>0</v>
      </c>
      <c r="U141" s="123" t="s">
        <v>0</v>
      </c>
      <c r="V141" s="123">
        <v>968</v>
      </c>
      <c r="W141" s="123">
        <v>1109</v>
      </c>
      <c r="X141" s="123">
        <v>277</v>
      </c>
      <c r="Y141" s="123">
        <v>199</v>
      </c>
      <c r="Z141" s="123">
        <v>1</v>
      </c>
      <c r="AA141" s="123" t="s">
        <v>0</v>
      </c>
      <c r="AB141" s="123" t="s">
        <v>0</v>
      </c>
      <c r="AC141" s="123" t="s">
        <v>0</v>
      </c>
      <c r="AD141" s="123" t="s">
        <v>0</v>
      </c>
      <c r="AE141" s="123" t="s">
        <v>0</v>
      </c>
      <c r="AF141" s="123" t="s">
        <v>0</v>
      </c>
      <c r="AG141" s="123" t="s">
        <v>0</v>
      </c>
      <c r="AH141" s="123">
        <v>969</v>
      </c>
      <c r="AI141" s="123">
        <v>1109</v>
      </c>
      <c r="AJ141" s="123">
        <v>277</v>
      </c>
      <c r="AK141" s="119">
        <v>199</v>
      </c>
    </row>
    <row r="142" spans="1:70" s="26" customFormat="1" x14ac:dyDescent="0.2">
      <c r="A142" s="281" t="s">
        <v>1480</v>
      </c>
      <c r="B142" s="131" t="s">
        <v>0</v>
      </c>
      <c r="C142" s="123" t="s">
        <v>0</v>
      </c>
      <c r="D142" s="123" t="s">
        <v>0</v>
      </c>
      <c r="E142" s="123" t="s">
        <v>0</v>
      </c>
      <c r="F142" s="123" t="s">
        <v>0</v>
      </c>
      <c r="G142" s="123" t="s">
        <v>0</v>
      </c>
      <c r="H142" s="123" t="s">
        <v>0</v>
      </c>
      <c r="I142" s="123" t="s">
        <v>0</v>
      </c>
      <c r="J142" s="123" t="s">
        <v>0</v>
      </c>
      <c r="K142" s="123" t="s">
        <v>0</v>
      </c>
      <c r="L142" s="123" t="s">
        <v>0</v>
      </c>
      <c r="M142" s="123" t="s">
        <v>0</v>
      </c>
      <c r="N142" s="123" t="s">
        <v>0</v>
      </c>
      <c r="O142" s="123" t="s">
        <v>0</v>
      </c>
      <c r="P142" s="123" t="s">
        <v>0</v>
      </c>
      <c r="Q142" s="123" t="s">
        <v>0</v>
      </c>
      <c r="R142" s="123" t="s">
        <v>0</v>
      </c>
      <c r="S142" s="123" t="s">
        <v>0</v>
      </c>
      <c r="T142" s="123" t="s">
        <v>0</v>
      </c>
      <c r="U142" s="123" t="s">
        <v>0</v>
      </c>
      <c r="V142" s="123" t="s">
        <v>0</v>
      </c>
      <c r="W142" s="123" t="s">
        <v>0</v>
      </c>
      <c r="X142" s="123" t="s">
        <v>0</v>
      </c>
      <c r="Y142" s="123" t="s">
        <v>0</v>
      </c>
      <c r="Z142" s="123">
        <v>27</v>
      </c>
      <c r="AA142" s="123" t="s">
        <v>0</v>
      </c>
      <c r="AB142" s="123">
        <v>18</v>
      </c>
      <c r="AC142" s="123" t="s">
        <v>0</v>
      </c>
      <c r="AD142" s="123" t="s">
        <v>0</v>
      </c>
      <c r="AE142" s="123" t="s">
        <v>0</v>
      </c>
      <c r="AF142" s="123" t="s">
        <v>0</v>
      </c>
      <c r="AG142" s="123" t="s">
        <v>0</v>
      </c>
      <c r="AH142" s="123">
        <v>27</v>
      </c>
      <c r="AI142" s="123" t="s">
        <v>0</v>
      </c>
      <c r="AJ142" s="123">
        <v>18</v>
      </c>
      <c r="AK142" s="119" t="s">
        <v>0</v>
      </c>
    </row>
    <row r="143" spans="1:70" s="26" customFormat="1" x14ac:dyDescent="0.2">
      <c r="A143" s="269" t="s">
        <v>735</v>
      </c>
      <c r="B143" s="131">
        <v>1</v>
      </c>
      <c r="C143" s="123" t="s">
        <v>0</v>
      </c>
      <c r="D143" s="123">
        <v>1</v>
      </c>
      <c r="E143" s="123" t="s">
        <v>0</v>
      </c>
      <c r="F143" s="123" t="s">
        <v>0</v>
      </c>
      <c r="G143" s="123" t="s">
        <v>0</v>
      </c>
      <c r="H143" s="123" t="s">
        <v>0</v>
      </c>
      <c r="I143" s="123" t="s">
        <v>0</v>
      </c>
      <c r="J143" s="123" t="s">
        <v>0</v>
      </c>
      <c r="K143" s="123" t="s">
        <v>0</v>
      </c>
      <c r="L143" s="123" t="s">
        <v>0</v>
      </c>
      <c r="M143" s="123" t="s">
        <v>0</v>
      </c>
      <c r="N143" s="123" t="s">
        <v>0</v>
      </c>
      <c r="O143" s="123" t="s">
        <v>0</v>
      </c>
      <c r="P143" s="123" t="s">
        <v>0</v>
      </c>
      <c r="Q143" s="123" t="s">
        <v>0</v>
      </c>
      <c r="R143" s="123" t="s">
        <v>0</v>
      </c>
      <c r="S143" s="123" t="s">
        <v>0</v>
      </c>
      <c r="T143" s="123" t="s">
        <v>0</v>
      </c>
      <c r="U143" s="123" t="s">
        <v>0</v>
      </c>
      <c r="V143" s="123" t="s">
        <v>0</v>
      </c>
      <c r="W143" s="123" t="s">
        <v>0</v>
      </c>
      <c r="X143" s="123" t="s">
        <v>0</v>
      </c>
      <c r="Y143" s="123" t="s">
        <v>0</v>
      </c>
      <c r="Z143" s="123" t="s">
        <v>0</v>
      </c>
      <c r="AA143" s="123" t="s">
        <v>0</v>
      </c>
      <c r="AB143" s="123" t="s">
        <v>0</v>
      </c>
      <c r="AC143" s="123" t="s">
        <v>0</v>
      </c>
      <c r="AD143" s="123" t="s">
        <v>0</v>
      </c>
      <c r="AE143" s="123" t="s">
        <v>0</v>
      </c>
      <c r="AF143" s="123" t="s">
        <v>0</v>
      </c>
      <c r="AG143" s="123" t="s">
        <v>0</v>
      </c>
      <c r="AH143" s="123">
        <v>1</v>
      </c>
      <c r="AI143" s="123" t="s">
        <v>0</v>
      </c>
      <c r="AJ143" s="123">
        <v>1</v>
      </c>
      <c r="AK143" s="119" t="s">
        <v>0</v>
      </c>
    </row>
    <row r="144" spans="1:70" s="125" customFormat="1" ht="15" x14ac:dyDescent="0.25">
      <c r="A144" s="325" t="s">
        <v>881</v>
      </c>
      <c r="B144" s="128">
        <v>16</v>
      </c>
      <c r="C144" s="129">
        <v>11</v>
      </c>
      <c r="D144" s="129">
        <v>9</v>
      </c>
      <c r="E144" s="129">
        <v>7</v>
      </c>
      <c r="F144" s="129" t="s">
        <v>0</v>
      </c>
      <c r="G144" s="129" t="s">
        <v>0</v>
      </c>
      <c r="H144" s="129" t="s">
        <v>0</v>
      </c>
      <c r="I144" s="129" t="s">
        <v>0</v>
      </c>
      <c r="J144" s="129">
        <v>667</v>
      </c>
      <c r="K144" s="129">
        <v>827</v>
      </c>
      <c r="L144" s="129">
        <v>250</v>
      </c>
      <c r="M144" s="129">
        <v>271</v>
      </c>
      <c r="N144" s="129">
        <v>18</v>
      </c>
      <c r="O144" s="129">
        <v>18</v>
      </c>
      <c r="P144" s="129">
        <v>6</v>
      </c>
      <c r="Q144" s="129">
        <v>2</v>
      </c>
      <c r="R144" s="129">
        <v>1</v>
      </c>
      <c r="S144" s="129" t="s">
        <v>0</v>
      </c>
      <c r="T144" s="129">
        <v>1</v>
      </c>
      <c r="U144" s="129" t="s">
        <v>0</v>
      </c>
      <c r="V144" s="129">
        <v>422</v>
      </c>
      <c r="W144" s="129">
        <v>505</v>
      </c>
      <c r="X144" s="129">
        <v>195</v>
      </c>
      <c r="Y144" s="129">
        <v>163</v>
      </c>
      <c r="Z144" s="129" t="s">
        <v>0</v>
      </c>
      <c r="AA144" s="129" t="s">
        <v>0</v>
      </c>
      <c r="AB144" s="129" t="s">
        <v>0</v>
      </c>
      <c r="AC144" s="129" t="s">
        <v>0</v>
      </c>
      <c r="AD144" s="129" t="s">
        <v>0</v>
      </c>
      <c r="AE144" s="129" t="s">
        <v>0</v>
      </c>
      <c r="AF144" s="129" t="s">
        <v>0</v>
      </c>
      <c r="AG144" s="129" t="s">
        <v>0</v>
      </c>
      <c r="AH144" s="129">
        <v>1124</v>
      </c>
      <c r="AI144" s="129">
        <v>1361</v>
      </c>
      <c r="AJ144" s="129">
        <v>461</v>
      </c>
      <c r="AK144" s="130">
        <v>443</v>
      </c>
      <c r="BL144" s="126"/>
      <c r="BM144" s="126"/>
      <c r="BN144" s="126"/>
      <c r="BO144" s="126"/>
      <c r="BP144" s="126"/>
      <c r="BQ144" s="126"/>
      <c r="BR144" s="126"/>
    </row>
    <row r="145" spans="1:70" s="26" customFormat="1" x14ac:dyDescent="0.2">
      <c r="A145" s="281" t="s">
        <v>708</v>
      </c>
      <c r="B145" s="131">
        <v>15</v>
      </c>
      <c r="C145" s="123">
        <v>8</v>
      </c>
      <c r="D145" s="123">
        <v>9</v>
      </c>
      <c r="E145" s="123">
        <v>5</v>
      </c>
      <c r="F145" s="123" t="s">
        <v>0</v>
      </c>
      <c r="G145" s="123" t="s">
        <v>0</v>
      </c>
      <c r="H145" s="123" t="s">
        <v>0</v>
      </c>
      <c r="I145" s="123" t="s">
        <v>0</v>
      </c>
      <c r="J145" s="123" t="s">
        <v>0</v>
      </c>
      <c r="K145" s="123" t="s">
        <v>0</v>
      </c>
      <c r="L145" s="123" t="s">
        <v>0</v>
      </c>
      <c r="M145" s="123" t="s">
        <v>0</v>
      </c>
      <c r="N145" s="123" t="s">
        <v>0</v>
      </c>
      <c r="O145" s="123" t="s">
        <v>0</v>
      </c>
      <c r="P145" s="123" t="s">
        <v>0</v>
      </c>
      <c r="Q145" s="123" t="s">
        <v>0</v>
      </c>
      <c r="R145" s="123" t="s">
        <v>0</v>
      </c>
      <c r="S145" s="123" t="s">
        <v>0</v>
      </c>
      <c r="T145" s="123" t="s">
        <v>0</v>
      </c>
      <c r="U145" s="123" t="s">
        <v>0</v>
      </c>
      <c r="V145" s="123" t="s">
        <v>0</v>
      </c>
      <c r="W145" s="123" t="s">
        <v>0</v>
      </c>
      <c r="X145" s="123" t="s">
        <v>0</v>
      </c>
      <c r="Y145" s="123" t="s">
        <v>0</v>
      </c>
      <c r="Z145" s="123" t="s">
        <v>0</v>
      </c>
      <c r="AA145" s="123" t="s">
        <v>0</v>
      </c>
      <c r="AB145" s="123" t="s">
        <v>0</v>
      </c>
      <c r="AC145" s="123" t="s">
        <v>0</v>
      </c>
      <c r="AD145" s="123" t="s">
        <v>0</v>
      </c>
      <c r="AE145" s="123" t="s">
        <v>0</v>
      </c>
      <c r="AF145" s="123" t="s">
        <v>0</v>
      </c>
      <c r="AG145" s="123" t="s">
        <v>0</v>
      </c>
      <c r="AH145" s="123">
        <v>15</v>
      </c>
      <c r="AI145" s="123">
        <v>8</v>
      </c>
      <c r="AJ145" s="123">
        <v>9</v>
      </c>
      <c r="AK145" s="119">
        <v>5</v>
      </c>
    </row>
    <row r="146" spans="1:70" s="26" customFormat="1" x14ac:dyDescent="0.2">
      <c r="A146" s="269" t="s">
        <v>727</v>
      </c>
      <c r="B146" s="131">
        <v>1</v>
      </c>
      <c r="C146" s="123">
        <v>3</v>
      </c>
      <c r="D146" s="123" t="s">
        <v>0</v>
      </c>
      <c r="E146" s="123">
        <v>2</v>
      </c>
      <c r="F146" s="123" t="s">
        <v>0</v>
      </c>
      <c r="G146" s="123" t="s">
        <v>0</v>
      </c>
      <c r="H146" s="123" t="s">
        <v>0</v>
      </c>
      <c r="I146" s="123" t="s">
        <v>0</v>
      </c>
      <c r="J146" s="123">
        <v>666</v>
      </c>
      <c r="K146" s="123">
        <v>826</v>
      </c>
      <c r="L146" s="123">
        <v>250</v>
      </c>
      <c r="M146" s="123">
        <v>271</v>
      </c>
      <c r="N146" s="123">
        <v>3</v>
      </c>
      <c r="O146" s="123">
        <v>2</v>
      </c>
      <c r="P146" s="123">
        <v>1</v>
      </c>
      <c r="Q146" s="123" t="s">
        <v>0</v>
      </c>
      <c r="R146" s="123">
        <v>1</v>
      </c>
      <c r="S146" s="123" t="s">
        <v>0</v>
      </c>
      <c r="T146" s="123">
        <v>1</v>
      </c>
      <c r="U146" s="123" t="s">
        <v>0</v>
      </c>
      <c r="V146" s="123" t="s">
        <v>0</v>
      </c>
      <c r="W146" s="123" t="s">
        <v>0</v>
      </c>
      <c r="X146" s="123" t="s">
        <v>0</v>
      </c>
      <c r="Y146" s="123" t="s">
        <v>0</v>
      </c>
      <c r="Z146" s="123" t="s">
        <v>0</v>
      </c>
      <c r="AA146" s="123" t="s">
        <v>0</v>
      </c>
      <c r="AB146" s="123" t="s">
        <v>0</v>
      </c>
      <c r="AC146" s="123" t="s">
        <v>0</v>
      </c>
      <c r="AD146" s="123" t="s">
        <v>0</v>
      </c>
      <c r="AE146" s="123" t="s">
        <v>0</v>
      </c>
      <c r="AF146" s="123" t="s">
        <v>0</v>
      </c>
      <c r="AG146" s="123" t="s">
        <v>0</v>
      </c>
      <c r="AH146" s="123">
        <v>671</v>
      </c>
      <c r="AI146" s="123">
        <v>831</v>
      </c>
      <c r="AJ146" s="123">
        <v>252</v>
      </c>
      <c r="AK146" s="119">
        <v>273</v>
      </c>
    </row>
    <row r="147" spans="1:70" s="26" customFormat="1" x14ac:dyDescent="0.2">
      <c r="A147" s="269" t="s">
        <v>707</v>
      </c>
      <c r="B147" s="131" t="s">
        <v>0</v>
      </c>
      <c r="C147" s="123" t="s">
        <v>0</v>
      </c>
      <c r="D147" s="123" t="s">
        <v>0</v>
      </c>
      <c r="E147" s="123" t="s">
        <v>0</v>
      </c>
      <c r="F147" s="123" t="s">
        <v>0</v>
      </c>
      <c r="G147" s="123" t="s">
        <v>0</v>
      </c>
      <c r="H147" s="123" t="s">
        <v>0</v>
      </c>
      <c r="I147" s="123" t="s">
        <v>0</v>
      </c>
      <c r="J147" s="123" t="s">
        <v>0</v>
      </c>
      <c r="K147" s="123" t="s">
        <v>0</v>
      </c>
      <c r="L147" s="123" t="s">
        <v>0</v>
      </c>
      <c r="M147" s="123" t="s">
        <v>0</v>
      </c>
      <c r="N147" s="123" t="s">
        <v>0</v>
      </c>
      <c r="O147" s="123" t="s">
        <v>0</v>
      </c>
      <c r="P147" s="123" t="s">
        <v>0</v>
      </c>
      <c r="Q147" s="123" t="s">
        <v>0</v>
      </c>
      <c r="R147" s="200" t="s">
        <v>0</v>
      </c>
      <c r="S147" s="200" t="s">
        <v>0</v>
      </c>
      <c r="T147" s="200" t="s">
        <v>0</v>
      </c>
      <c r="U147" s="200" t="s">
        <v>0</v>
      </c>
      <c r="V147" s="200">
        <v>1</v>
      </c>
      <c r="W147" s="200" t="s">
        <v>0</v>
      </c>
      <c r="X147" s="200">
        <v>1</v>
      </c>
      <c r="Y147" s="200" t="s">
        <v>0</v>
      </c>
      <c r="Z147" s="200" t="s">
        <v>0</v>
      </c>
      <c r="AA147" s="200" t="s">
        <v>0</v>
      </c>
      <c r="AB147" s="200" t="s">
        <v>0</v>
      </c>
      <c r="AC147" s="200" t="s">
        <v>0</v>
      </c>
      <c r="AD147" s="200" t="s">
        <v>0</v>
      </c>
      <c r="AE147" s="200" t="s">
        <v>0</v>
      </c>
      <c r="AF147" s="200" t="s">
        <v>0</v>
      </c>
      <c r="AG147" s="200" t="s">
        <v>0</v>
      </c>
      <c r="AH147" s="200">
        <v>1</v>
      </c>
      <c r="AI147" s="200" t="s">
        <v>0</v>
      </c>
      <c r="AJ147" s="200">
        <v>1</v>
      </c>
      <c r="AK147" s="201" t="s">
        <v>0</v>
      </c>
    </row>
    <row r="148" spans="1:70" s="26" customFormat="1" x14ac:dyDescent="0.2">
      <c r="A148" s="281" t="s">
        <v>719</v>
      </c>
      <c r="B148" s="131" t="s">
        <v>0</v>
      </c>
      <c r="C148" s="123" t="s">
        <v>0</v>
      </c>
      <c r="D148" s="123" t="s">
        <v>0</v>
      </c>
      <c r="E148" s="123" t="s">
        <v>0</v>
      </c>
      <c r="F148" s="123" t="s">
        <v>0</v>
      </c>
      <c r="G148" s="123" t="s">
        <v>0</v>
      </c>
      <c r="H148" s="123" t="s">
        <v>0</v>
      </c>
      <c r="I148" s="123" t="s">
        <v>0</v>
      </c>
      <c r="J148" s="123" t="s">
        <v>0</v>
      </c>
      <c r="K148" s="123" t="s">
        <v>0</v>
      </c>
      <c r="L148" s="123" t="s">
        <v>0</v>
      </c>
      <c r="M148" s="123" t="s">
        <v>0</v>
      </c>
      <c r="N148" s="123">
        <v>15</v>
      </c>
      <c r="O148" s="123">
        <v>16</v>
      </c>
      <c r="P148" s="123">
        <v>5</v>
      </c>
      <c r="Q148" s="123">
        <v>2</v>
      </c>
      <c r="R148" s="200" t="s">
        <v>0</v>
      </c>
      <c r="S148" s="200" t="s">
        <v>0</v>
      </c>
      <c r="T148" s="200" t="s">
        <v>0</v>
      </c>
      <c r="U148" s="200" t="s">
        <v>0</v>
      </c>
      <c r="V148" s="200" t="s">
        <v>0</v>
      </c>
      <c r="W148" s="200" t="s">
        <v>0</v>
      </c>
      <c r="X148" s="200" t="s">
        <v>0</v>
      </c>
      <c r="Y148" s="200" t="s">
        <v>0</v>
      </c>
      <c r="Z148" s="200" t="s">
        <v>0</v>
      </c>
      <c r="AA148" s="200" t="s">
        <v>0</v>
      </c>
      <c r="AB148" s="200" t="s">
        <v>0</v>
      </c>
      <c r="AC148" s="200" t="s">
        <v>0</v>
      </c>
      <c r="AD148" s="200" t="s">
        <v>0</v>
      </c>
      <c r="AE148" s="200" t="s">
        <v>0</v>
      </c>
      <c r="AF148" s="200" t="s">
        <v>0</v>
      </c>
      <c r="AG148" s="200" t="s">
        <v>0</v>
      </c>
      <c r="AH148" s="200">
        <v>15</v>
      </c>
      <c r="AI148" s="200">
        <v>16</v>
      </c>
      <c r="AJ148" s="200">
        <v>5</v>
      </c>
      <c r="AK148" s="201">
        <v>2</v>
      </c>
    </row>
    <row r="149" spans="1:70" s="26" customFormat="1" x14ac:dyDescent="0.2">
      <c r="A149" s="269" t="s">
        <v>729</v>
      </c>
      <c r="B149" s="131" t="s">
        <v>0</v>
      </c>
      <c r="C149" s="123" t="s">
        <v>0</v>
      </c>
      <c r="D149" s="123" t="s">
        <v>0</v>
      </c>
      <c r="E149" s="123" t="s">
        <v>0</v>
      </c>
      <c r="F149" s="123" t="s">
        <v>0</v>
      </c>
      <c r="G149" s="123" t="s">
        <v>0</v>
      </c>
      <c r="H149" s="123" t="s">
        <v>0</v>
      </c>
      <c r="I149" s="123" t="s">
        <v>0</v>
      </c>
      <c r="J149" s="123">
        <v>1</v>
      </c>
      <c r="K149" s="123">
        <v>1</v>
      </c>
      <c r="L149" s="123" t="s">
        <v>0</v>
      </c>
      <c r="M149" s="123" t="s">
        <v>0</v>
      </c>
      <c r="N149" s="123" t="s">
        <v>0</v>
      </c>
      <c r="O149" s="123" t="s">
        <v>0</v>
      </c>
      <c r="P149" s="123" t="s">
        <v>0</v>
      </c>
      <c r="Q149" s="123" t="s">
        <v>0</v>
      </c>
      <c r="R149" s="123" t="s">
        <v>0</v>
      </c>
      <c r="S149" s="123" t="s">
        <v>0</v>
      </c>
      <c r="T149" s="123" t="s">
        <v>0</v>
      </c>
      <c r="U149" s="123" t="s">
        <v>0</v>
      </c>
      <c r="V149" s="123">
        <v>421</v>
      </c>
      <c r="W149" s="123">
        <v>505</v>
      </c>
      <c r="X149" s="123">
        <v>194</v>
      </c>
      <c r="Y149" s="123">
        <v>163</v>
      </c>
      <c r="Z149" s="123" t="s">
        <v>0</v>
      </c>
      <c r="AA149" s="123" t="s">
        <v>0</v>
      </c>
      <c r="AB149" s="123" t="s">
        <v>0</v>
      </c>
      <c r="AC149" s="123" t="s">
        <v>0</v>
      </c>
      <c r="AD149" s="123" t="s">
        <v>0</v>
      </c>
      <c r="AE149" s="123" t="s">
        <v>0</v>
      </c>
      <c r="AF149" s="123" t="s">
        <v>0</v>
      </c>
      <c r="AG149" s="123" t="s">
        <v>0</v>
      </c>
      <c r="AH149" s="123">
        <v>422</v>
      </c>
      <c r="AI149" s="123">
        <v>506</v>
      </c>
      <c r="AJ149" s="123">
        <v>194</v>
      </c>
      <c r="AK149" s="119">
        <v>163</v>
      </c>
    </row>
    <row r="150" spans="1:70" s="125" customFormat="1" ht="15" x14ac:dyDescent="0.25">
      <c r="A150" s="327" t="s">
        <v>709</v>
      </c>
      <c r="B150" s="128">
        <v>973</v>
      </c>
      <c r="C150" s="129">
        <v>166</v>
      </c>
      <c r="D150" s="129">
        <v>650</v>
      </c>
      <c r="E150" s="129">
        <v>82</v>
      </c>
      <c r="F150" s="129">
        <v>4</v>
      </c>
      <c r="G150" s="129" t="s">
        <v>0</v>
      </c>
      <c r="H150" s="129">
        <v>2</v>
      </c>
      <c r="I150" s="129" t="s">
        <v>0</v>
      </c>
      <c r="J150" s="129">
        <v>33745</v>
      </c>
      <c r="K150" s="129">
        <v>35812</v>
      </c>
      <c r="L150" s="129">
        <v>8184</v>
      </c>
      <c r="M150" s="129">
        <v>9364</v>
      </c>
      <c r="N150" s="129">
        <v>558</v>
      </c>
      <c r="O150" s="129">
        <v>600</v>
      </c>
      <c r="P150" s="129">
        <v>212</v>
      </c>
      <c r="Q150" s="129">
        <v>207</v>
      </c>
      <c r="R150" s="129">
        <v>2</v>
      </c>
      <c r="S150" s="129">
        <v>6</v>
      </c>
      <c r="T150" s="129" t="s">
        <v>0</v>
      </c>
      <c r="U150" s="129">
        <v>3</v>
      </c>
      <c r="V150" s="129">
        <v>1490</v>
      </c>
      <c r="W150" s="129">
        <v>1636</v>
      </c>
      <c r="X150" s="129">
        <v>488</v>
      </c>
      <c r="Y150" s="129">
        <v>328</v>
      </c>
      <c r="Z150" s="129">
        <v>3</v>
      </c>
      <c r="AA150" s="129" t="s">
        <v>0</v>
      </c>
      <c r="AB150" s="129">
        <v>3</v>
      </c>
      <c r="AC150" s="129" t="s">
        <v>0</v>
      </c>
      <c r="AD150" s="129" t="s">
        <v>0</v>
      </c>
      <c r="AE150" s="129" t="s">
        <v>0</v>
      </c>
      <c r="AF150" s="129" t="s">
        <v>0</v>
      </c>
      <c r="AG150" s="129" t="s">
        <v>0</v>
      </c>
      <c r="AH150" s="129">
        <v>36775</v>
      </c>
      <c r="AI150" s="129">
        <v>38220</v>
      </c>
      <c r="AJ150" s="129">
        <v>9539</v>
      </c>
      <c r="AK150" s="130">
        <v>9984</v>
      </c>
      <c r="BL150" s="126"/>
      <c r="BM150" s="126"/>
      <c r="BN150" s="126"/>
      <c r="BO150" s="126"/>
      <c r="BP150" s="126"/>
      <c r="BQ150" s="126"/>
      <c r="BR150" s="126"/>
    </row>
    <row r="151" spans="1:70" s="26" customFormat="1" x14ac:dyDescent="0.2">
      <c r="A151" s="281" t="s">
        <v>726</v>
      </c>
      <c r="B151" s="131">
        <v>945</v>
      </c>
      <c r="C151" s="123">
        <v>149</v>
      </c>
      <c r="D151" s="123">
        <v>634</v>
      </c>
      <c r="E151" s="123">
        <v>76</v>
      </c>
      <c r="F151" s="123">
        <v>4</v>
      </c>
      <c r="G151" s="123" t="s">
        <v>0</v>
      </c>
      <c r="H151" s="123">
        <v>2</v>
      </c>
      <c r="I151" s="123" t="s">
        <v>0</v>
      </c>
      <c r="J151" s="123">
        <v>4</v>
      </c>
      <c r="K151" s="123">
        <v>3</v>
      </c>
      <c r="L151" s="123">
        <v>2</v>
      </c>
      <c r="M151" s="123" t="s">
        <v>0</v>
      </c>
      <c r="N151" s="123">
        <v>1</v>
      </c>
      <c r="O151" s="123">
        <v>3</v>
      </c>
      <c r="P151" s="123">
        <v>1</v>
      </c>
      <c r="Q151" s="123">
        <v>3</v>
      </c>
      <c r="R151" s="123" t="s">
        <v>0</v>
      </c>
      <c r="S151" s="123" t="s">
        <v>0</v>
      </c>
      <c r="T151" s="123" t="s">
        <v>0</v>
      </c>
      <c r="U151" s="123" t="s">
        <v>0</v>
      </c>
      <c r="V151" s="123" t="s">
        <v>0</v>
      </c>
      <c r="W151" s="123" t="s">
        <v>0</v>
      </c>
      <c r="X151" s="123" t="s">
        <v>0</v>
      </c>
      <c r="Y151" s="123" t="s">
        <v>0</v>
      </c>
      <c r="Z151" s="123" t="s">
        <v>0</v>
      </c>
      <c r="AA151" s="123" t="s">
        <v>0</v>
      </c>
      <c r="AB151" s="123" t="s">
        <v>0</v>
      </c>
      <c r="AC151" s="123" t="s">
        <v>0</v>
      </c>
      <c r="AD151" s="123" t="s">
        <v>0</v>
      </c>
      <c r="AE151" s="123" t="s">
        <v>0</v>
      </c>
      <c r="AF151" s="123" t="s">
        <v>0</v>
      </c>
      <c r="AG151" s="123" t="s">
        <v>0</v>
      </c>
      <c r="AH151" s="123">
        <v>954</v>
      </c>
      <c r="AI151" s="123">
        <v>155</v>
      </c>
      <c r="AJ151" s="123">
        <v>639</v>
      </c>
      <c r="AK151" s="119">
        <v>79</v>
      </c>
    </row>
    <row r="152" spans="1:70" s="26" customFormat="1" x14ac:dyDescent="0.2">
      <c r="A152" s="280" t="s">
        <v>1570</v>
      </c>
      <c r="B152" s="131">
        <v>743</v>
      </c>
      <c r="C152" s="123">
        <v>145</v>
      </c>
      <c r="D152" s="123">
        <v>512</v>
      </c>
      <c r="E152" s="123">
        <v>74</v>
      </c>
      <c r="F152" s="123">
        <v>4</v>
      </c>
      <c r="G152" s="123" t="s">
        <v>0</v>
      </c>
      <c r="H152" s="123">
        <v>2</v>
      </c>
      <c r="I152" s="123" t="s">
        <v>0</v>
      </c>
      <c r="J152" s="123">
        <v>2</v>
      </c>
      <c r="K152" s="123">
        <v>1</v>
      </c>
      <c r="L152" s="123">
        <v>2</v>
      </c>
      <c r="M152" s="123" t="s">
        <v>0</v>
      </c>
      <c r="N152" s="123">
        <v>1</v>
      </c>
      <c r="O152" s="123">
        <v>3</v>
      </c>
      <c r="P152" s="123">
        <v>1</v>
      </c>
      <c r="Q152" s="123">
        <v>3</v>
      </c>
      <c r="R152" s="123" t="s">
        <v>0</v>
      </c>
      <c r="S152" s="123" t="s">
        <v>0</v>
      </c>
      <c r="T152" s="123" t="s">
        <v>0</v>
      </c>
      <c r="U152" s="123" t="s">
        <v>0</v>
      </c>
      <c r="V152" s="123" t="s">
        <v>0</v>
      </c>
      <c r="W152" s="123" t="s">
        <v>0</v>
      </c>
      <c r="X152" s="123" t="s">
        <v>0</v>
      </c>
      <c r="Y152" s="123" t="s">
        <v>0</v>
      </c>
      <c r="Z152" s="123" t="s">
        <v>0</v>
      </c>
      <c r="AA152" s="123" t="s">
        <v>0</v>
      </c>
      <c r="AB152" s="123" t="s">
        <v>0</v>
      </c>
      <c r="AC152" s="123" t="s">
        <v>0</v>
      </c>
      <c r="AD152" s="123" t="s">
        <v>0</v>
      </c>
      <c r="AE152" s="123" t="s">
        <v>0</v>
      </c>
      <c r="AF152" s="123" t="s">
        <v>0</v>
      </c>
      <c r="AG152" s="123" t="s">
        <v>0</v>
      </c>
      <c r="AH152" s="123">
        <v>750</v>
      </c>
      <c r="AI152" s="123">
        <v>149</v>
      </c>
      <c r="AJ152" s="123">
        <v>517</v>
      </c>
      <c r="AK152" s="119">
        <v>77</v>
      </c>
    </row>
    <row r="153" spans="1:70" s="26" customFormat="1" x14ac:dyDescent="0.2">
      <c r="A153" s="280" t="s">
        <v>865</v>
      </c>
      <c r="B153" s="131">
        <v>198</v>
      </c>
      <c r="C153" s="123">
        <v>3</v>
      </c>
      <c r="D153" s="123">
        <v>119</v>
      </c>
      <c r="E153" s="123">
        <v>2</v>
      </c>
      <c r="F153" s="123" t="s">
        <v>0</v>
      </c>
      <c r="G153" s="123" t="s">
        <v>0</v>
      </c>
      <c r="H153" s="123" t="s">
        <v>0</v>
      </c>
      <c r="I153" s="123" t="s">
        <v>0</v>
      </c>
      <c r="J153" s="123">
        <v>2</v>
      </c>
      <c r="K153" s="123" t="s">
        <v>0</v>
      </c>
      <c r="L153" s="123" t="s">
        <v>0</v>
      </c>
      <c r="M153" s="123" t="s">
        <v>0</v>
      </c>
      <c r="N153" s="123" t="s">
        <v>0</v>
      </c>
      <c r="O153" s="123" t="s">
        <v>0</v>
      </c>
      <c r="P153" s="123" t="s">
        <v>0</v>
      </c>
      <c r="Q153" s="123" t="s">
        <v>0</v>
      </c>
      <c r="R153" s="123" t="s">
        <v>0</v>
      </c>
      <c r="S153" s="123" t="s">
        <v>0</v>
      </c>
      <c r="T153" s="123" t="s">
        <v>0</v>
      </c>
      <c r="U153" s="123" t="s">
        <v>0</v>
      </c>
      <c r="V153" s="123" t="s">
        <v>0</v>
      </c>
      <c r="W153" s="123" t="s">
        <v>0</v>
      </c>
      <c r="X153" s="123" t="s">
        <v>0</v>
      </c>
      <c r="Y153" s="123" t="s">
        <v>0</v>
      </c>
      <c r="Z153" s="123" t="s">
        <v>0</v>
      </c>
      <c r="AA153" s="123" t="s">
        <v>0</v>
      </c>
      <c r="AB153" s="123" t="s">
        <v>0</v>
      </c>
      <c r="AC153" s="123" t="s">
        <v>0</v>
      </c>
      <c r="AD153" s="123" t="s">
        <v>0</v>
      </c>
      <c r="AE153" s="123" t="s">
        <v>0</v>
      </c>
      <c r="AF153" s="123" t="s">
        <v>0</v>
      </c>
      <c r="AG153" s="123" t="s">
        <v>0</v>
      </c>
      <c r="AH153" s="200">
        <v>200</v>
      </c>
      <c r="AI153" s="200">
        <v>3</v>
      </c>
      <c r="AJ153" s="200">
        <v>119</v>
      </c>
      <c r="AK153" s="201">
        <v>2</v>
      </c>
      <c r="BL153" s="111"/>
      <c r="BM153" s="111"/>
      <c r="BN153" s="111"/>
      <c r="BO153" s="111"/>
      <c r="BP153" s="111"/>
      <c r="BQ153" s="111"/>
      <c r="BR153" s="111"/>
    </row>
    <row r="154" spans="1:70" s="26" customFormat="1" x14ac:dyDescent="0.2">
      <c r="A154" s="280" t="s">
        <v>866</v>
      </c>
      <c r="B154" s="131">
        <v>4</v>
      </c>
      <c r="C154" s="123">
        <v>1</v>
      </c>
      <c r="D154" s="123">
        <v>3</v>
      </c>
      <c r="E154" s="123" t="s">
        <v>0</v>
      </c>
      <c r="F154" s="123" t="s">
        <v>0</v>
      </c>
      <c r="G154" s="123" t="s">
        <v>0</v>
      </c>
      <c r="H154" s="123" t="s">
        <v>0</v>
      </c>
      <c r="I154" s="123" t="s">
        <v>0</v>
      </c>
      <c r="J154" s="123" t="s">
        <v>0</v>
      </c>
      <c r="K154" s="123">
        <v>2</v>
      </c>
      <c r="L154" s="123" t="s">
        <v>0</v>
      </c>
      <c r="M154" s="123" t="s">
        <v>0</v>
      </c>
      <c r="N154" s="123" t="s">
        <v>0</v>
      </c>
      <c r="O154" s="123" t="s">
        <v>0</v>
      </c>
      <c r="P154" s="123" t="s">
        <v>0</v>
      </c>
      <c r="Q154" s="123" t="s">
        <v>0</v>
      </c>
      <c r="R154" s="123" t="s">
        <v>0</v>
      </c>
      <c r="S154" s="123" t="s">
        <v>0</v>
      </c>
      <c r="T154" s="123" t="s">
        <v>0</v>
      </c>
      <c r="U154" s="123" t="s">
        <v>0</v>
      </c>
      <c r="V154" s="123" t="s">
        <v>0</v>
      </c>
      <c r="W154" s="123" t="s">
        <v>0</v>
      </c>
      <c r="X154" s="123" t="s">
        <v>0</v>
      </c>
      <c r="Y154" s="123" t="s">
        <v>0</v>
      </c>
      <c r="Z154" s="123" t="s">
        <v>0</v>
      </c>
      <c r="AA154" s="123" t="s">
        <v>0</v>
      </c>
      <c r="AB154" s="123" t="s">
        <v>0</v>
      </c>
      <c r="AC154" s="123" t="s">
        <v>0</v>
      </c>
      <c r="AD154" s="123" t="s">
        <v>0</v>
      </c>
      <c r="AE154" s="123" t="s">
        <v>0</v>
      </c>
      <c r="AF154" s="123" t="s">
        <v>0</v>
      </c>
      <c r="AG154" s="123" t="s">
        <v>0</v>
      </c>
      <c r="AH154" s="123">
        <v>4</v>
      </c>
      <c r="AI154" s="123">
        <v>3</v>
      </c>
      <c r="AJ154" s="123">
        <v>3</v>
      </c>
      <c r="AK154" s="119" t="s">
        <v>0</v>
      </c>
    </row>
    <row r="155" spans="1:70" s="26" customFormat="1" x14ac:dyDescent="0.2">
      <c r="A155" s="269" t="s">
        <v>727</v>
      </c>
      <c r="B155" s="131">
        <v>10</v>
      </c>
      <c r="C155" s="123">
        <v>15</v>
      </c>
      <c r="D155" s="123">
        <v>5</v>
      </c>
      <c r="E155" s="123">
        <v>4</v>
      </c>
      <c r="F155" s="123" t="s">
        <v>0</v>
      </c>
      <c r="G155" s="123" t="s">
        <v>0</v>
      </c>
      <c r="H155" s="123" t="s">
        <v>0</v>
      </c>
      <c r="I155" s="123" t="s">
        <v>0</v>
      </c>
      <c r="J155" s="123">
        <v>33712</v>
      </c>
      <c r="K155" s="123">
        <v>35787</v>
      </c>
      <c r="L155" s="123">
        <v>8175</v>
      </c>
      <c r="M155" s="123">
        <v>9363</v>
      </c>
      <c r="N155" s="123">
        <v>121</v>
      </c>
      <c r="O155" s="123">
        <v>164</v>
      </c>
      <c r="P155" s="123">
        <v>47</v>
      </c>
      <c r="Q155" s="123">
        <v>51</v>
      </c>
      <c r="R155" s="123">
        <v>2</v>
      </c>
      <c r="S155" s="123">
        <v>6</v>
      </c>
      <c r="T155" s="123" t="s">
        <v>0</v>
      </c>
      <c r="U155" s="123">
        <v>3</v>
      </c>
      <c r="V155" s="123">
        <v>4</v>
      </c>
      <c r="W155" s="123" t="s">
        <v>0</v>
      </c>
      <c r="X155" s="123" t="s">
        <v>0</v>
      </c>
      <c r="Y155" s="123" t="s">
        <v>0</v>
      </c>
      <c r="Z155" s="123" t="s">
        <v>0</v>
      </c>
      <c r="AA155" s="123" t="s">
        <v>0</v>
      </c>
      <c r="AB155" s="123" t="s">
        <v>0</v>
      </c>
      <c r="AC155" s="123" t="s">
        <v>0</v>
      </c>
      <c r="AD155" s="123" t="s">
        <v>0</v>
      </c>
      <c r="AE155" s="123" t="s">
        <v>0</v>
      </c>
      <c r="AF155" s="123" t="s">
        <v>0</v>
      </c>
      <c r="AG155" s="123" t="s">
        <v>0</v>
      </c>
      <c r="AH155" s="123">
        <v>33849</v>
      </c>
      <c r="AI155" s="123">
        <v>35972</v>
      </c>
      <c r="AJ155" s="123">
        <v>8227</v>
      </c>
      <c r="AK155" s="119">
        <v>9421</v>
      </c>
    </row>
    <row r="156" spans="1:70" s="26" customFormat="1" x14ac:dyDescent="0.2">
      <c r="A156" s="269" t="s">
        <v>707</v>
      </c>
      <c r="B156" s="131" t="s">
        <v>0</v>
      </c>
      <c r="C156" s="123">
        <v>1</v>
      </c>
      <c r="D156" s="123" t="s">
        <v>0</v>
      </c>
      <c r="E156" s="123">
        <v>1</v>
      </c>
      <c r="F156" s="123" t="s">
        <v>0</v>
      </c>
      <c r="G156" s="123" t="s">
        <v>0</v>
      </c>
      <c r="H156" s="123" t="s">
        <v>0</v>
      </c>
      <c r="I156" s="123" t="s">
        <v>0</v>
      </c>
      <c r="J156" s="123">
        <v>2</v>
      </c>
      <c r="K156" s="123" t="s">
        <v>0</v>
      </c>
      <c r="L156" s="123">
        <v>2</v>
      </c>
      <c r="M156" s="123" t="s">
        <v>0</v>
      </c>
      <c r="N156" s="123">
        <v>4</v>
      </c>
      <c r="O156" s="123" t="s">
        <v>0</v>
      </c>
      <c r="P156" s="123">
        <v>2</v>
      </c>
      <c r="Q156" s="123" t="s">
        <v>0</v>
      </c>
      <c r="R156" s="123" t="s">
        <v>0</v>
      </c>
      <c r="S156" s="123" t="s">
        <v>0</v>
      </c>
      <c r="T156" s="123" t="s">
        <v>0</v>
      </c>
      <c r="U156" s="123" t="s">
        <v>0</v>
      </c>
      <c r="V156" s="123" t="s">
        <v>0</v>
      </c>
      <c r="W156" s="123" t="s">
        <v>0</v>
      </c>
      <c r="X156" s="123" t="s">
        <v>0</v>
      </c>
      <c r="Y156" s="123" t="s">
        <v>0</v>
      </c>
      <c r="Z156" s="123" t="s">
        <v>0</v>
      </c>
      <c r="AA156" s="123" t="s">
        <v>0</v>
      </c>
      <c r="AB156" s="123" t="s">
        <v>0</v>
      </c>
      <c r="AC156" s="123" t="s">
        <v>0</v>
      </c>
      <c r="AD156" s="123" t="s">
        <v>0</v>
      </c>
      <c r="AE156" s="123" t="s">
        <v>0</v>
      </c>
      <c r="AF156" s="123" t="s">
        <v>0</v>
      </c>
      <c r="AG156" s="123" t="s">
        <v>0</v>
      </c>
      <c r="AH156" s="123">
        <v>6</v>
      </c>
      <c r="AI156" s="123">
        <v>1</v>
      </c>
      <c r="AJ156" s="123">
        <v>4</v>
      </c>
      <c r="AK156" s="119">
        <v>1</v>
      </c>
    </row>
    <row r="157" spans="1:70" s="26" customFormat="1" x14ac:dyDescent="0.2">
      <c r="A157" s="280" t="s">
        <v>790</v>
      </c>
      <c r="B157" s="131" t="s">
        <v>0</v>
      </c>
      <c r="C157" s="123" t="s">
        <v>0</v>
      </c>
      <c r="D157" s="123" t="s">
        <v>0</v>
      </c>
      <c r="E157" s="123" t="s">
        <v>0</v>
      </c>
      <c r="F157" s="123" t="s">
        <v>0</v>
      </c>
      <c r="G157" s="123" t="s">
        <v>0</v>
      </c>
      <c r="H157" s="123" t="s">
        <v>0</v>
      </c>
      <c r="I157" s="123" t="s">
        <v>0</v>
      </c>
      <c r="J157" s="123">
        <v>1</v>
      </c>
      <c r="K157" s="123" t="s">
        <v>0</v>
      </c>
      <c r="L157" s="123">
        <v>1</v>
      </c>
      <c r="M157" s="123" t="s">
        <v>0</v>
      </c>
      <c r="N157" s="123" t="s">
        <v>0</v>
      </c>
      <c r="O157" s="123" t="s">
        <v>0</v>
      </c>
      <c r="P157" s="123" t="s">
        <v>0</v>
      </c>
      <c r="Q157" s="123" t="s">
        <v>0</v>
      </c>
      <c r="R157" s="123" t="s">
        <v>0</v>
      </c>
      <c r="S157" s="123" t="s">
        <v>0</v>
      </c>
      <c r="T157" s="123" t="s">
        <v>0</v>
      </c>
      <c r="U157" s="123" t="s">
        <v>0</v>
      </c>
      <c r="V157" s="123" t="s">
        <v>0</v>
      </c>
      <c r="W157" s="123" t="s">
        <v>0</v>
      </c>
      <c r="X157" s="123" t="s">
        <v>0</v>
      </c>
      <c r="Y157" s="123" t="s">
        <v>0</v>
      </c>
      <c r="Z157" s="123" t="s">
        <v>0</v>
      </c>
      <c r="AA157" s="123" t="s">
        <v>0</v>
      </c>
      <c r="AB157" s="123" t="s">
        <v>0</v>
      </c>
      <c r="AC157" s="123" t="s">
        <v>0</v>
      </c>
      <c r="AD157" s="123" t="s">
        <v>0</v>
      </c>
      <c r="AE157" s="123" t="s">
        <v>0</v>
      </c>
      <c r="AF157" s="123" t="s">
        <v>0</v>
      </c>
      <c r="AG157" s="123" t="s">
        <v>0</v>
      </c>
      <c r="AH157" s="123">
        <v>1</v>
      </c>
      <c r="AI157" s="123" t="s">
        <v>0</v>
      </c>
      <c r="AJ157" s="123">
        <v>1</v>
      </c>
      <c r="AK157" s="119" t="s">
        <v>0</v>
      </c>
    </row>
    <row r="158" spans="1:70" s="26" customFormat="1" x14ac:dyDescent="0.2">
      <c r="A158" s="280" t="s">
        <v>728</v>
      </c>
      <c r="B158" s="131" t="s">
        <v>0</v>
      </c>
      <c r="C158" s="123" t="s">
        <v>0</v>
      </c>
      <c r="D158" s="123" t="s">
        <v>0</v>
      </c>
      <c r="E158" s="123" t="s">
        <v>0</v>
      </c>
      <c r="F158" s="123" t="s">
        <v>0</v>
      </c>
      <c r="G158" s="123" t="s">
        <v>0</v>
      </c>
      <c r="H158" s="123" t="s">
        <v>0</v>
      </c>
      <c r="I158" s="123" t="s">
        <v>0</v>
      </c>
      <c r="J158" s="123" t="s">
        <v>0</v>
      </c>
      <c r="K158" s="123">
        <v>1</v>
      </c>
      <c r="L158" s="123" t="s">
        <v>0</v>
      </c>
      <c r="M158" s="123">
        <v>1</v>
      </c>
      <c r="N158" s="123" t="s">
        <v>0</v>
      </c>
      <c r="O158" s="123" t="s">
        <v>0</v>
      </c>
      <c r="P158" s="123" t="s">
        <v>0</v>
      </c>
      <c r="Q158" s="123" t="s">
        <v>0</v>
      </c>
      <c r="R158" s="123" t="s">
        <v>0</v>
      </c>
      <c r="S158" s="123" t="s">
        <v>0</v>
      </c>
      <c r="T158" s="123" t="s">
        <v>0</v>
      </c>
      <c r="U158" s="123" t="s">
        <v>0</v>
      </c>
      <c r="V158" s="123" t="s">
        <v>0</v>
      </c>
      <c r="W158" s="123" t="s">
        <v>0</v>
      </c>
      <c r="X158" s="123" t="s">
        <v>0</v>
      </c>
      <c r="Y158" s="123" t="s">
        <v>0</v>
      </c>
      <c r="Z158" s="123" t="s">
        <v>0</v>
      </c>
      <c r="AA158" s="123" t="s">
        <v>0</v>
      </c>
      <c r="AB158" s="123" t="s">
        <v>0</v>
      </c>
      <c r="AC158" s="123" t="s">
        <v>0</v>
      </c>
      <c r="AD158" s="123" t="s">
        <v>0</v>
      </c>
      <c r="AE158" s="123" t="s">
        <v>0</v>
      </c>
      <c r="AF158" s="123" t="s">
        <v>0</v>
      </c>
      <c r="AG158" s="123" t="s">
        <v>0</v>
      </c>
      <c r="AH158" s="123" t="s">
        <v>0</v>
      </c>
      <c r="AI158" s="123">
        <v>1</v>
      </c>
      <c r="AJ158" s="123" t="s">
        <v>0</v>
      </c>
      <c r="AK158" s="119">
        <v>1</v>
      </c>
    </row>
    <row r="159" spans="1:70" s="26" customFormat="1" x14ac:dyDescent="0.2">
      <c r="A159" s="281" t="s">
        <v>719</v>
      </c>
      <c r="B159" s="131" t="s">
        <v>0</v>
      </c>
      <c r="C159" s="123" t="s">
        <v>0</v>
      </c>
      <c r="D159" s="123" t="s">
        <v>0</v>
      </c>
      <c r="E159" s="123" t="s">
        <v>0</v>
      </c>
      <c r="F159" s="123" t="s">
        <v>0</v>
      </c>
      <c r="G159" s="123" t="s">
        <v>0</v>
      </c>
      <c r="H159" s="123" t="s">
        <v>0</v>
      </c>
      <c r="I159" s="123" t="s">
        <v>0</v>
      </c>
      <c r="J159" s="123">
        <v>7</v>
      </c>
      <c r="K159" s="123" t="s">
        <v>0</v>
      </c>
      <c r="L159" s="123">
        <v>5</v>
      </c>
      <c r="M159" s="123" t="s">
        <v>0</v>
      </c>
      <c r="N159" s="123">
        <v>432</v>
      </c>
      <c r="O159" s="123">
        <v>433</v>
      </c>
      <c r="P159" s="123">
        <v>162</v>
      </c>
      <c r="Q159" s="123">
        <v>153</v>
      </c>
      <c r="R159" s="123" t="s">
        <v>0</v>
      </c>
      <c r="S159" s="123" t="s">
        <v>0</v>
      </c>
      <c r="T159" s="123" t="s">
        <v>0</v>
      </c>
      <c r="U159" s="123" t="s">
        <v>0</v>
      </c>
      <c r="V159" s="123" t="s">
        <v>0</v>
      </c>
      <c r="W159" s="123">
        <v>5</v>
      </c>
      <c r="X159" s="123" t="s">
        <v>0</v>
      </c>
      <c r="Y159" s="123">
        <v>2</v>
      </c>
      <c r="Z159" s="123" t="s">
        <v>0</v>
      </c>
      <c r="AA159" s="123" t="s">
        <v>0</v>
      </c>
      <c r="AB159" s="123" t="s">
        <v>0</v>
      </c>
      <c r="AC159" s="123" t="s">
        <v>0</v>
      </c>
      <c r="AD159" s="123" t="s">
        <v>0</v>
      </c>
      <c r="AE159" s="123" t="s">
        <v>0</v>
      </c>
      <c r="AF159" s="123" t="s">
        <v>0</v>
      </c>
      <c r="AG159" s="123" t="s">
        <v>0</v>
      </c>
      <c r="AH159" s="123">
        <v>439</v>
      </c>
      <c r="AI159" s="123">
        <v>438</v>
      </c>
      <c r="AJ159" s="123">
        <v>167</v>
      </c>
      <c r="AK159" s="119">
        <v>155</v>
      </c>
    </row>
    <row r="160" spans="1:70" s="26" customFormat="1" x14ac:dyDescent="0.2">
      <c r="A160" s="280" t="s">
        <v>715</v>
      </c>
      <c r="B160" s="131" t="s">
        <v>0</v>
      </c>
      <c r="C160" s="123">
        <v>1</v>
      </c>
      <c r="D160" s="123" t="s">
        <v>0</v>
      </c>
      <c r="E160" s="123">
        <v>1</v>
      </c>
      <c r="F160" s="123" t="s">
        <v>0</v>
      </c>
      <c r="G160" s="123" t="s">
        <v>0</v>
      </c>
      <c r="H160" s="123" t="s">
        <v>0</v>
      </c>
      <c r="I160" s="123" t="s">
        <v>0</v>
      </c>
      <c r="J160" s="123" t="s">
        <v>0</v>
      </c>
      <c r="K160" s="123" t="s">
        <v>0</v>
      </c>
      <c r="L160" s="123" t="s">
        <v>0</v>
      </c>
      <c r="M160" s="123" t="s">
        <v>0</v>
      </c>
      <c r="N160" s="123" t="s">
        <v>0</v>
      </c>
      <c r="O160" s="123" t="s">
        <v>0</v>
      </c>
      <c r="P160" s="123" t="s">
        <v>0</v>
      </c>
      <c r="Q160" s="123" t="s">
        <v>0</v>
      </c>
      <c r="R160" s="123" t="s">
        <v>0</v>
      </c>
      <c r="S160" s="123" t="s">
        <v>0</v>
      </c>
      <c r="T160" s="123" t="s">
        <v>0</v>
      </c>
      <c r="U160" s="123" t="s">
        <v>0</v>
      </c>
      <c r="V160" s="123" t="s">
        <v>0</v>
      </c>
      <c r="W160" s="123" t="s">
        <v>0</v>
      </c>
      <c r="X160" s="123" t="s">
        <v>0</v>
      </c>
      <c r="Y160" s="123" t="s">
        <v>0</v>
      </c>
      <c r="Z160" s="123" t="s">
        <v>0</v>
      </c>
      <c r="AA160" s="123" t="s">
        <v>0</v>
      </c>
      <c r="AB160" s="123" t="s">
        <v>0</v>
      </c>
      <c r="AC160" s="123" t="s">
        <v>0</v>
      </c>
      <c r="AD160" s="123" t="s">
        <v>0</v>
      </c>
      <c r="AE160" s="123" t="s">
        <v>0</v>
      </c>
      <c r="AF160" s="123" t="s">
        <v>0</v>
      </c>
      <c r="AG160" s="123" t="s">
        <v>0</v>
      </c>
      <c r="AH160" s="200" t="s">
        <v>0</v>
      </c>
      <c r="AI160" s="200">
        <v>1</v>
      </c>
      <c r="AJ160" s="200" t="s">
        <v>0</v>
      </c>
      <c r="AK160" s="201">
        <v>1</v>
      </c>
    </row>
    <row r="161" spans="1:70" s="26" customFormat="1" x14ac:dyDescent="0.2">
      <c r="A161" s="281" t="s">
        <v>1472</v>
      </c>
      <c r="B161" s="131" t="s">
        <v>0</v>
      </c>
      <c r="C161" s="123" t="s">
        <v>0</v>
      </c>
      <c r="D161" s="123" t="s">
        <v>0</v>
      </c>
      <c r="E161" s="123" t="s">
        <v>0</v>
      </c>
      <c r="F161" s="123" t="s">
        <v>0</v>
      </c>
      <c r="G161" s="123" t="s">
        <v>0</v>
      </c>
      <c r="H161" s="123" t="s">
        <v>0</v>
      </c>
      <c r="I161" s="123" t="s">
        <v>0</v>
      </c>
      <c r="J161" s="123">
        <v>20</v>
      </c>
      <c r="K161" s="123">
        <v>21</v>
      </c>
      <c r="L161" s="123" t="s">
        <v>0</v>
      </c>
      <c r="M161" s="123" t="s">
        <v>0</v>
      </c>
      <c r="N161" s="123" t="s">
        <v>0</v>
      </c>
      <c r="O161" s="123" t="s">
        <v>0</v>
      </c>
      <c r="P161" s="123" t="s">
        <v>0</v>
      </c>
      <c r="Q161" s="123" t="s">
        <v>0</v>
      </c>
      <c r="R161" s="123" t="s">
        <v>0</v>
      </c>
      <c r="S161" s="123" t="s">
        <v>0</v>
      </c>
      <c r="T161" s="123" t="s">
        <v>0</v>
      </c>
      <c r="U161" s="123" t="s">
        <v>0</v>
      </c>
      <c r="V161" s="123" t="s">
        <v>0</v>
      </c>
      <c r="W161" s="123" t="s">
        <v>0</v>
      </c>
      <c r="X161" s="123" t="s">
        <v>0</v>
      </c>
      <c r="Y161" s="123" t="s">
        <v>0</v>
      </c>
      <c r="Z161" s="123" t="s">
        <v>0</v>
      </c>
      <c r="AA161" s="123" t="s">
        <v>0</v>
      </c>
      <c r="AB161" s="123" t="s">
        <v>0</v>
      </c>
      <c r="AC161" s="123" t="s">
        <v>0</v>
      </c>
      <c r="AD161" s="123" t="s">
        <v>0</v>
      </c>
      <c r="AE161" s="123" t="s">
        <v>0</v>
      </c>
      <c r="AF161" s="123" t="s">
        <v>0</v>
      </c>
      <c r="AG161" s="123" t="s">
        <v>0</v>
      </c>
      <c r="AH161" s="123">
        <v>20</v>
      </c>
      <c r="AI161" s="123">
        <v>21</v>
      </c>
      <c r="AJ161" s="123" t="s">
        <v>0</v>
      </c>
      <c r="AK161" s="119" t="s">
        <v>0</v>
      </c>
    </row>
    <row r="162" spans="1:70" s="26" customFormat="1" x14ac:dyDescent="0.2">
      <c r="A162" s="281" t="s">
        <v>729</v>
      </c>
      <c r="B162" s="131" t="s">
        <v>0</v>
      </c>
      <c r="C162" s="123" t="s">
        <v>0</v>
      </c>
      <c r="D162" s="123" t="s">
        <v>0</v>
      </c>
      <c r="E162" s="123" t="s">
        <v>0</v>
      </c>
      <c r="F162" s="123" t="s">
        <v>0</v>
      </c>
      <c r="G162" s="123" t="s">
        <v>0</v>
      </c>
      <c r="H162" s="123" t="s">
        <v>0</v>
      </c>
      <c r="I162" s="123" t="s">
        <v>0</v>
      </c>
      <c r="J162" s="123" t="s">
        <v>0</v>
      </c>
      <c r="K162" s="123" t="s">
        <v>0</v>
      </c>
      <c r="L162" s="123" t="s">
        <v>0</v>
      </c>
      <c r="M162" s="123" t="s">
        <v>0</v>
      </c>
      <c r="N162" s="123" t="s">
        <v>0</v>
      </c>
      <c r="O162" s="123" t="s">
        <v>0</v>
      </c>
      <c r="P162" s="123" t="s">
        <v>0</v>
      </c>
      <c r="Q162" s="123" t="s">
        <v>0</v>
      </c>
      <c r="R162" s="123" t="s">
        <v>0</v>
      </c>
      <c r="S162" s="123" t="s">
        <v>0</v>
      </c>
      <c r="T162" s="123" t="s">
        <v>0</v>
      </c>
      <c r="U162" s="123" t="s">
        <v>0</v>
      </c>
      <c r="V162" s="123">
        <v>1486</v>
      </c>
      <c r="W162" s="123">
        <v>1631</v>
      </c>
      <c r="X162" s="123">
        <v>488</v>
      </c>
      <c r="Y162" s="123">
        <v>326</v>
      </c>
      <c r="Z162" s="123" t="s">
        <v>0</v>
      </c>
      <c r="AA162" s="123" t="s">
        <v>0</v>
      </c>
      <c r="AB162" s="123" t="s">
        <v>0</v>
      </c>
      <c r="AC162" s="123" t="s">
        <v>0</v>
      </c>
      <c r="AD162" s="123" t="s">
        <v>0</v>
      </c>
      <c r="AE162" s="123" t="s">
        <v>0</v>
      </c>
      <c r="AF162" s="123" t="s">
        <v>0</v>
      </c>
      <c r="AG162" s="123" t="s">
        <v>0</v>
      </c>
      <c r="AH162" s="123">
        <v>1486</v>
      </c>
      <c r="AI162" s="123">
        <v>1631</v>
      </c>
      <c r="AJ162" s="123">
        <v>488</v>
      </c>
      <c r="AK162" s="119">
        <v>326</v>
      </c>
    </row>
    <row r="163" spans="1:70" s="26" customFormat="1" x14ac:dyDescent="0.2">
      <c r="A163" s="269" t="s">
        <v>730</v>
      </c>
      <c r="B163" s="131">
        <v>17</v>
      </c>
      <c r="C163" s="123" t="s">
        <v>0</v>
      </c>
      <c r="D163" s="123">
        <v>10</v>
      </c>
      <c r="E163" s="123" t="s">
        <v>0</v>
      </c>
      <c r="F163" s="123" t="s">
        <v>0</v>
      </c>
      <c r="G163" s="123" t="s">
        <v>0</v>
      </c>
      <c r="H163" s="123" t="s">
        <v>0</v>
      </c>
      <c r="I163" s="123" t="s">
        <v>0</v>
      </c>
      <c r="J163" s="123" t="s">
        <v>0</v>
      </c>
      <c r="K163" s="123" t="s">
        <v>0</v>
      </c>
      <c r="L163" s="123" t="s">
        <v>0</v>
      </c>
      <c r="M163" s="123" t="s">
        <v>0</v>
      </c>
      <c r="N163" s="123" t="s">
        <v>0</v>
      </c>
      <c r="O163" s="123" t="s">
        <v>0</v>
      </c>
      <c r="P163" s="123" t="s">
        <v>0</v>
      </c>
      <c r="Q163" s="123" t="s">
        <v>0</v>
      </c>
      <c r="R163" s="123" t="s">
        <v>0</v>
      </c>
      <c r="S163" s="123" t="s">
        <v>0</v>
      </c>
      <c r="T163" s="123" t="s">
        <v>0</v>
      </c>
      <c r="U163" s="123" t="s">
        <v>0</v>
      </c>
      <c r="V163" s="123" t="s">
        <v>0</v>
      </c>
      <c r="W163" s="123" t="s">
        <v>0</v>
      </c>
      <c r="X163" s="123" t="s">
        <v>0</v>
      </c>
      <c r="Y163" s="123" t="s">
        <v>0</v>
      </c>
      <c r="Z163" s="123">
        <v>3</v>
      </c>
      <c r="AA163" s="123" t="s">
        <v>0</v>
      </c>
      <c r="AB163" s="123">
        <v>3</v>
      </c>
      <c r="AC163" s="123" t="s">
        <v>0</v>
      </c>
      <c r="AD163" s="123" t="s">
        <v>0</v>
      </c>
      <c r="AE163" s="123" t="s">
        <v>0</v>
      </c>
      <c r="AF163" s="123" t="s">
        <v>0</v>
      </c>
      <c r="AG163" s="123" t="s">
        <v>0</v>
      </c>
      <c r="AH163" s="238">
        <v>17</v>
      </c>
      <c r="AI163" s="123" t="s">
        <v>0</v>
      </c>
      <c r="AJ163" s="238">
        <v>10</v>
      </c>
      <c r="AK163" s="119" t="s">
        <v>0</v>
      </c>
    </row>
    <row r="164" spans="1:70" s="26" customFormat="1" x14ac:dyDescent="0.2">
      <c r="A164" s="269" t="s">
        <v>863</v>
      </c>
      <c r="B164" s="131">
        <v>1</v>
      </c>
      <c r="C164" s="123" t="s">
        <v>0</v>
      </c>
      <c r="D164" s="123">
        <v>1</v>
      </c>
      <c r="E164" s="123" t="s">
        <v>0</v>
      </c>
      <c r="F164" s="123" t="s">
        <v>0</v>
      </c>
      <c r="G164" s="123" t="s">
        <v>0</v>
      </c>
      <c r="H164" s="123" t="s">
        <v>0</v>
      </c>
      <c r="I164" s="123" t="s">
        <v>0</v>
      </c>
      <c r="J164" s="123" t="s">
        <v>0</v>
      </c>
      <c r="K164" s="123" t="s">
        <v>0</v>
      </c>
      <c r="L164" s="123" t="s">
        <v>0</v>
      </c>
      <c r="M164" s="123" t="s">
        <v>0</v>
      </c>
      <c r="N164" s="123" t="s">
        <v>0</v>
      </c>
      <c r="O164" s="123" t="s">
        <v>0</v>
      </c>
      <c r="P164" s="123" t="s">
        <v>0</v>
      </c>
      <c r="Q164" s="123" t="s">
        <v>0</v>
      </c>
      <c r="R164" s="123" t="s">
        <v>0</v>
      </c>
      <c r="S164" s="123" t="s">
        <v>0</v>
      </c>
      <c r="T164" s="123" t="s">
        <v>0</v>
      </c>
      <c r="U164" s="123" t="s">
        <v>0</v>
      </c>
      <c r="V164" s="123" t="s">
        <v>0</v>
      </c>
      <c r="W164" s="123" t="s">
        <v>0</v>
      </c>
      <c r="X164" s="123" t="s">
        <v>0</v>
      </c>
      <c r="Y164" s="123" t="s">
        <v>0</v>
      </c>
      <c r="Z164" s="123" t="s">
        <v>0</v>
      </c>
      <c r="AA164" s="123" t="s">
        <v>0</v>
      </c>
      <c r="AB164" s="123" t="s">
        <v>0</v>
      </c>
      <c r="AC164" s="123" t="s">
        <v>0</v>
      </c>
      <c r="AD164" s="123" t="s">
        <v>0</v>
      </c>
      <c r="AE164" s="123" t="s">
        <v>0</v>
      </c>
      <c r="AF164" s="123" t="s">
        <v>0</v>
      </c>
      <c r="AG164" s="123" t="s">
        <v>0</v>
      </c>
      <c r="AH164" s="238">
        <v>4</v>
      </c>
      <c r="AI164" s="123" t="s">
        <v>0</v>
      </c>
      <c r="AJ164" s="238">
        <v>4</v>
      </c>
      <c r="AK164" s="119" t="s">
        <v>0</v>
      </c>
    </row>
    <row r="165" spans="1:70" s="125" customFormat="1" ht="15" x14ac:dyDescent="0.25">
      <c r="A165" s="325" t="s">
        <v>822</v>
      </c>
      <c r="B165" s="128">
        <v>1404</v>
      </c>
      <c r="C165" s="129">
        <v>141</v>
      </c>
      <c r="D165" s="129">
        <v>956</v>
      </c>
      <c r="E165" s="129">
        <v>96</v>
      </c>
      <c r="F165" s="129">
        <v>277</v>
      </c>
      <c r="G165" s="129" t="s">
        <v>0</v>
      </c>
      <c r="H165" s="129">
        <v>151</v>
      </c>
      <c r="I165" s="129" t="s">
        <v>0</v>
      </c>
      <c r="J165" s="129">
        <v>3094</v>
      </c>
      <c r="K165" s="129">
        <v>3422</v>
      </c>
      <c r="L165" s="129">
        <v>1281</v>
      </c>
      <c r="M165" s="129">
        <v>1393</v>
      </c>
      <c r="N165" s="129">
        <v>118</v>
      </c>
      <c r="O165" s="129">
        <v>111</v>
      </c>
      <c r="P165" s="129">
        <v>84</v>
      </c>
      <c r="Q165" s="129">
        <v>75</v>
      </c>
      <c r="R165" s="129" t="s">
        <v>0</v>
      </c>
      <c r="S165" s="129" t="s">
        <v>0</v>
      </c>
      <c r="T165" s="129" t="s">
        <v>0</v>
      </c>
      <c r="U165" s="129" t="s">
        <v>0</v>
      </c>
      <c r="V165" s="129">
        <v>2238</v>
      </c>
      <c r="W165" s="129">
        <v>2635</v>
      </c>
      <c r="X165" s="129">
        <v>958</v>
      </c>
      <c r="Y165" s="129">
        <v>793</v>
      </c>
      <c r="Z165" s="129" t="s">
        <v>0</v>
      </c>
      <c r="AA165" s="129" t="s">
        <v>0</v>
      </c>
      <c r="AB165" s="129" t="s">
        <v>0</v>
      </c>
      <c r="AC165" s="129" t="s">
        <v>0</v>
      </c>
      <c r="AD165" s="129" t="s">
        <v>0</v>
      </c>
      <c r="AE165" s="129" t="s">
        <v>0</v>
      </c>
      <c r="AF165" s="129" t="s">
        <v>0</v>
      </c>
      <c r="AG165" s="129" t="s">
        <v>0</v>
      </c>
      <c r="AH165" s="129">
        <v>7131</v>
      </c>
      <c r="AI165" s="129">
        <v>6309</v>
      </c>
      <c r="AJ165" s="129">
        <v>3430</v>
      </c>
      <c r="AK165" s="130">
        <v>2357</v>
      </c>
      <c r="BL165" s="126"/>
      <c r="BM165" s="126"/>
      <c r="BN165" s="126"/>
      <c r="BO165" s="126"/>
      <c r="BP165" s="126"/>
      <c r="BQ165" s="126"/>
      <c r="BR165" s="126"/>
    </row>
    <row r="166" spans="1:70" s="26" customFormat="1" x14ac:dyDescent="0.2">
      <c r="A166" s="281" t="s">
        <v>726</v>
      </c>
      <c r="B166" s="131">
        <v>1401</v>
      </c>
      <c r="C166" s="123">
        <v>138</v>
      </c>
      <c r="D166" s="123">
        <v>955</v>
      </c>
      <c r="E166" s="123">
        <v>96</v>
      </c>
      <c r="F166" s="123">
        <v>277</v>
      </c>
      <c r="G166" s="123" t="s">
        <v>0</v>
      </c>
      <c r="H166" s="123">
        <v>151</v>
      </c>
      <c r="I166" s="123" t="s">
        <v>0</v>
      </c>
      <c r="J166" s="123">
        <v>4</v>
      </c>
      <c r="K166" s="123">
        <v>3</v>
      </c>
      <c r="L166" s="123">
        <v>1</v>
      </c>
      <c r="M166" s="123" t="s">
        <v>0</v>
      </c>
      <c r="N166" s="123">
        <v>5</v>
      </c>
      <c r="O166" s="123">
        <v>1</v>
      </c>
      <c r="P166" s="123">
        <v>5</v>
      </c>
      <c r="Q166" s="123">
        <v>1</v>
      </c>
      <c r="R166" s="123" t="s">
        <v>0</v>
      </c>
      <c r="S166" s="123" t="s">
        <v>0</v>
      </c>
      <c r="T166" s="123" t="s">
        <v>0</v>
      </c>
      <c r="U166" s="123" t="s">
        <v>0</v>
      </c>
      <c r="V166" s="123" t="s">
        <v>0</v>
      </c>
      <c r="W166" s="123" t="s">
        <v>0</v>
      </c>
      <c r="X166" s="123" t="s">
        <v>0</v>
      </c>
      <c r="Y166" s="123" t="s">
        <v>0</v>
      </c>
      <c r="Z166" s="123" t="s">
        <v>0</v>
      </c>
      <c r="AA166" s="123" t="s">
        <v>0</v>
      </c>
      <c r="AB166" s="123" t="s">
        <v>0</v>
      </c>
      <c r="AC166" s="123" t="s">
        <v>0</v>
      </c>
      <c r="AD166" s="123" t="s">
        <v>0</v>
      </c>
      <c r="AE166" s="123" t="s">
        <v>0</v>
      </c>
      <c r="AF166" s="123" t="s">
        <v>0</v>
      </c>
      <c r="AG166" s="123" t="s">
        <v>0</v>
      </c>
      <c r="AH166" s="123">
        <v>1687</v>
      </c>
      <c r="AI166" s="123">
        <v>142</v>
      </c>
      <c r="AJ166" s="123">
        <v>1112</v>
      </c>
      <c r="AK166" s="119">
        <v>97</v>
      </c>
    </row>
    <row r="167" spans="1:70" s="26" customFormat="1" x14ac:dyDescent="0.2">
      <c r="A167" s="280" t="s">
        <v>1570</v>
      </c>
      <c r="B167" s="131">
        <v>1364</v>
      </c>
      <c r="C167" s="123">
        <v>136</v>
      </c>
      <c r="D167" s="123">
        <v>938</v>
      </c>
      <c r="E167" s="123">
        <v>96</v>
      </c>
      <c r="F167" s="123">
        <v>277</v>
      </c>
      <c r="G167" s="123" t="s">
        <v>0</v>
      </c>
      <c r="H167" s="123">
        <v>151</v>
      </c>
      <c r="I167" s="123" t="s">
        <v>0</v>
      </c>
      <c r="J167" s="123">
        <v>2</v>
      </c>
      <c r="K167" s="123">
        <v>1</v>
      </c>
      <c r="L167" s="123">
        <v>1</v>
      </c>
      <c r="M167" s="123" t="s">
        <v>0</v>
      </c>
      <c r="N167" s="123">
        <v>5</v>
      </c>
      <c r="O167" s="123">
        <v>1</v>
      </c>
      <c r="P167" s="123">
        <v>5</v>
      </c>
      <c r="Q167" s="123">
        <v>1</v>
      </c>
      <c r="R167" s="123" t="s">
        <v>0</v>
      </c>
      <c r="S167" s="123" t="s">
        <v>0</v>
      </c>
      <c r="T167" s="123" t="s">
        <v>0</v>
      </c>
      <c r="U167" s="123" t="s">
        <v>0</v>
      </c>
      <c r="V167" s="123" t="s">
        <v>0</v>
      </c>
      <c r="W167" s="123" t="s">
        <v>0</v>
      </c>
      <c r="X167" s="123" t="s">
        <v>0</v>
      </c>
      <c r="Y167" s="123" t="s">
        <v>0</v>
      </c>
      <c r="Z167" s="123" t="s">
        <v>0</v>
      </c>
      <c r="AA167" s="123" t="s">
        <v>0</v>
      </c>
      <c r="AB167" s="123" t="s">
        <v>0</v>
      </c>
      <c r="AC167" s="123" t="s">
        <v>0</v>
      </c>
      <c r="AD167" s="123" t="s">
        <v>0</v>
      </c>
      <c r="AE167" s="123" t="s">
        <v>0</v>
      </c>
      <c r="AF167" s="123" t="s">
        <v>0</v>
      </c>
      <c r="AG167" s="123" t="s">
        <v>0</v>
      </c>
      <c r="AH167" s="123">
        <v>1648</v>
      </c>
      <c r="AI167" s="123">
        <v>138</v>
      </c>
      <c r="AJ167" s="123">
        <v>1095</v>
      </c>
      <c r="AK167" s="119">
        <v>97</v>
      </c>
    </row>
    <row r="168" spans="1:70" s="26" customFormat="1" x14ac:dyDescent="0.2">
      <c r="A168" s="280" t="s">
        <v>865</v>
      </c>
      <c r="B168" s="131">
        <v>35</v>
      </c>
      <c r="C168" s="123" t="s">
        <v>0</v>
      </c>
      <c r="D168" s="123">
        <v>16</v>
      </c>
      <c r="E168" s="123" t="s">
        <v>0</v>
      </c>
      <c r="F168" s="123" t="s">
        <v>0</v>
      </c>
      <c r="G168" s="123" t="s">
        <v>0</v>
      </c>
      <c r="H168" s="123" t="s">
        <v>0</v>
      </c>
      <c r="I168" s="123" t="s">
        <v>0</v>
      </c>
      <c r="J168" s="123" t="s">
        <v>0</v>
      </c>
      <c r="K168" s="123" t="s">
        <v>0</v>
      </c>
      <c r="L168" s="123" t="s">
        <v>0</v>
      </c>
      <c r="M168" s="123" t="s">
        <v>0</v>
      </c>
      <c r="N168" s="123" t="s">
        <v>0</v>
      </c>
      <c r="O168" s="123" t="s">
        <v>0</v>
      </c>
      <c r="P168" s="123" t="s">
        <v>0</v>
      </c>
      <c r="Q168" s="123" t="s">
        <v>0</v>
      </c>
      <c r="R168" s="123" t="s">
        <v>0</v>
      </c>
      <c r="S168" s="123" t="s">
        <v>0</v>
      </c>
      <c r="T168" s="123" t="s">
        <v>0</v>
      </c>
      <c r="U168" s="123" t="s">
        <v>0</v>
      </c>
      <c r="V168" s="123" t="s">
        <v>0</v>
      </c>
      <c r="W168" s="123" t="s">
        <v>0</v>
      </c>
      <c r="X168" s="123" t="s">
        <v>0</v>
      </c>
      <c r="Y168" s="123" t="s">
        <v>0</v>
      </c>
      <c r="Z168" s="123" t="s">
        <v>0</v>
      </c>
      <c r="AA168" s="123" t="s">
        <v>0</v>
      </c>
      <c r="AB168" s="123" t="s">
        <v>0</v>
      </c>
      <c r="AC168" s="123" t="s">
        <v>0</v>
      </c>
      <c r="AD168" s="123" t="s">
        <v>0</v>
      </c>
      <c r="AE168" s="123" t="s">
        <v>0</v>
      </c>
      <c r="AF168" s="123" t="s">
        <v>0</v>
      </c>
      <c r="AG168" s="123" t="s">
        <v>0</v>
      </c>
      <c r="AH168" s="123">
        <v>35</v>
      </c>
      <c r="AI168" s="123" t="s">
        <v>0</v>
      </c>
      <c r="AJ168" s="123">
        <v>16</v>
      </c>
      <c r="AK168" s="119" t="s">
        <v>0</v>
      </c>
      <c r="BL168" s="111"/>
      <c r="BM168" s="111"/>
      <c r="BN168" s="111"/>
      <c r="BO168" s="111"/>
      <c r="BP168" s="111"/>
      <c r="BQ168" s="111"/>
      <c r="BR168" s="111"/>
    </row>
    <row r="169" spans="1:70" s="26" customFormat="1" x14ac:dyDescent="0.2">
      <c r="A169" s="280" t="s">
        <v>866</v>
      </c>
      <c r="B169" s="131">
        <v>2</v>
      </c>
      <c r="C169" s="123">
        <v>2</v>
      </c>
      <c r="D169" s="123">
        <v>1</v>
      </c>
      <c r="E169" s="123" t="s">
        <v>0</v>
      </c>
      <c r="F169" s="123" t="s">
        <v>0</v>
      </c>
      <c r="G169" s="123" t="s">
        <v>0</v>
      </c>
      <c r="H169" s="123" t="s">
        <v>0</v>
      </c>
      <c r="I169" s="123" t="s">
        <v>0</v>
      </c>
      <c r="J169" s="123">
        <v>2</v>
      </c>
      <c r="K169" s="123">
        <v>2</v>
      </c>
      <c r="L169" s="123" t="s">
        <v>0</v>
      </c>
      <c r="M169" s="123" t="s">
        <v>0</v>
      </c>
      <c r="N169" s="123" t="s">
        <v>0</v>
      </c>
      <c r="O169" s="123" t="s">
        <v>0</v>
      </c>
      <c r="P169" s="123" t="s">
        <v>0</v>
      </c>
      <c r="Q169" s="123" t="s">
        <v>0</v>
      </c>
      <c r="R169" s="123" t="s">
        <v>0</v>
      </c>
      <c r="S169" s="123" t="s">
        <v>0</v>
      </c>
      <c r="T169" s="123" t="s">
        <v>0</v>
      </c>
      <c r="U169" s="123" t="s">
        <v>0</v>
      </c>
      <c r="V169" s="123" t="s">
        <v>0</v>
      </c>
      <c r="W169" s="123" t="s">
        <v>0</v>
      </c>
      <c r="X169" s="123" t="s">
        <v>0</v>
      </c>
      <c r="Y169" s="123" t="s">
        <v>0</v>
      </c>
      <c r="Z169" s="123" t="s">
        <v>0</v>
      </c>
      <c r="AA169" s="123" t="s">
        <v>0</v>
      </c>
      <c r="AB169" s="123" t="s">
        <v>0</v>
      </c>
      <c r="AC169" s="123" t="s">
        <v>0</v>
      </c>
      <c r="AD169" s="123" t="s">
        <v>0</v>
      </c>
      <c r="AE169" s="123" t="s">
        <v>0</v>
      </c>
      <c r="AF169" s="123" t="s">
        <v>0</v>
      </c>
      <c r="AG169" s="123" t="s">
        <v>0</v>
      </c>
      <c r="AH169" s="123">
        <v>4</v>
      </c>
      <c r="AI169" s="123">
        <v>4</v>
      </c>
      <c r="AJ169" s="123">
        <v>1</v>
      </c>
      <c r="AK169" s="119" t="s">
        <v>0</v>
      </c>
    </row>
    <row r="170" spans="1:70" s="26" customFormat="1" x14ac:dyDescent="0.2">
      <c r="A170" s="269" t="s">
        <v>727</v>
      </c>
      <c r="B170" s="131" t="s">
        <v>0</v>
      </c>
      <c r="C170" s="123">
        <v>3</v>
      </c>
      <c r="D170" s="123" t="s">
        <v>0</v>
      </c>
      <c r="E170" s="123" t="s">
        <v>0</v>
      </c>
      <c r="F170" s="123" t="s">
        <v>0</v>
      </c>
      <c r="G170" s="123" t="s">
        <v>0</v>
      </c>
      <c r="H170" s="123" t="s">
        <v>0</v>
      </c>
      <c r="I170" s="123" t="s">
        <v>0</v>
      </c>
      <c r="J170" s="123">
        <v>3083</v>
      </c>
      <c r="K170" s="123">
        <v>3414</v>
      </c>
      <c r="L170" s="123">
        <v>1275</v>
      </c>
      <c r="M170" s="123">
        <v>1388</v>
      </c>
      <c r="N170" s="123">
        <v>32</v>
      </c>
      <c r="O170" s="123">
        <v>28</v>
      </c>
      <c r="P170" s="123">
        <v>20</v>
      </c>
      <c r="Q170" s="123">
        <v>20</v>
      </c>
      <c r="R170" s="123" t="s">
        <v>0</v>
      </c>
      <c r="S170" s="200" t="s">
        <v>0</v>
      </c>
      <c r="T170" s="200" t="s">
        <v>0</v>
      </c>
      <c r="U170" s="200" t="s">
        <v>0</v>
      </c>
      <c r="V170" s="200">
        <v>1</v>
      </c>
      <c r="W170" s="200">
        <v>1</v>
      </c>
      <c r="X170" s="200">
        <v>1</v>
      </c>
      <c r="Y170" s="200" t="s">
        <v>0</v>
      </c>
      <c r="Z170" s="200" t="s">
        <v>0</v>
      </c>
      <c r="AA170" s="200" t="s">
        <v>0</v>
      </c>
      <c r="AB170" s="200" t="s">
        <v>0</v>
      </c>
      <c r="AC170" s="200" t="s">
        <v>0</v>
      </c>
      <c r="AD170" s="200" t="s">
        <v>0</v>
      </c>
      <c r="AE170" s="200" t="s">
        <v>0</v>
      </c>
      <c r="AF170" s="200" t="s">
        <v>0</v>
      </c>
      <c r="AG170" s="200" t="s">
        <v>0</v>
      </c>
      <c r="AH170" s="200">
        <v>3116</v>
      </c>
      <c r="AI170" s="200">
        <v>3446</v>
      </c>
      <c r="AJ170" s="200">
        <v>1296</v>
      </c>
      <c r="AK170" s="201">
        <v>1408</v>
      </c>
    </row>
    <row r="171" spans="1:70" s="26" customFormat="1" x14ac:dyDescent="0.2">
      <c r="A171" s="269" t="s">
        <v>717</v>
      </c>
      <c r="B171" s="131" t="s">
        <v>0</v>
      </c>
      <c r="C171" s="123" t="s">
        <v>0</v>
      </c>
      <c r="D171" s="123" t="s">
        <v>0</v>
      </c>
      <c r="E171" s="123" t="s">
        <v>0</v>
      </c>
      <c r="F171" s="123" t="s">
        <v>0</v>
      </c>
      <c r="G171" s="123" t="s">
        <v>0</v>
      </c>
      <c r="H171" s="123" t="s">
        <v>0</v>
      </c>
      <c r="I171" s="123" t="s">
        <v>0</v>
      </c>
      <c r="J171" s="123">
        <v>5</v>
      </c>
      <c r="K171" s="123">
        <v>2</v>
      </c>
      <c r="L171" s="123">
        <v>3</v>
      </c>
      <c r="M171" s="123">
        <v>2</v>
      </c>
      <c r="N171" s="123" t="s">
        <v>0</v>
      </c>
      <c r="O171" s="123" t="s">
        <v>0</v>
      </c>
      <c r="P171" s="123" t="s">
        <v>0</v>
      </c>
      <c r="Q171" s="123" t="s">
        <v>0</v>
      </c>
      <c r="R171" s="123" t="s">
        <v>0</v>
      </c>
      <c r="S171" s="123" t="s">
        <v>0</v>
      </c>
      <c r="T171" s="123" t="s">
        <v>0</v>
      </c>
      <c r="U171" s="123" t="s">
        <v>0</v>
      </c>
      <c r="V171" s="123" t="s">
        <v>0</v>
      </c>
      <c r="W171" s="123" t="s">
        <v>0</v>
      </c>
      <c r="X171" s="123" t="s">
        <v>0</v>
      </c>
      <c r="Y171" s="200" t="s">
        <v>0</v>
      </c>
      <c r="Z171" s="200" t="s">
        <v>0</v>
      </c>
      <c r="AA171" s="200" t="s">
        <v>0</v>
      </c>
      <c r="AB171" s="200" t="s">
        <v>0</v>
      </c>
      <c r="AC171" s="200" t="s">
        <v>0</v>
      </c>
      <c r="AD171" s="200" t="s">
        <v>0</v>
      </c>
      <c r="AE171" s="200" t="s">
        <v>0</v>
      </c>
      <c r="AF171" s="200" t="s">
        <v>0</v>
      </c>
      <c r="AG171" s="200" t="s">
        <v>0</v>
      </c>
      <c r="AH171" s="123">
        <v>5</v>
      </c>
      <c r="AI171" s="123">
        <v>2</v>
      </c>
      <c r="AJ171" s="123">
        <v>3</v>
      </c>
      <c r="AK171" s="119">
        <v>2</v>
      </c>
    </row>
    <row r="172" spans="1:70" s="26" customFormat="1" x14ac:dyDescent="0.2">
      <c r="A172" s="269" t="s">
        <v>707</v>
      </c>
      <c r="B172" s="131" t="s">
        <v>0</v>
      </c>
      <c r="C172" s="123" t="s">
        <v>0</v>
      </c>
      <c r="D172" s="123" t="s">
        <v>0</v>
      </c>
      <c r="E172" s="123" t="s">
        <v>0</v>
      </c>
      <c r="F172" s="123" t="s">
        <v>0</v>
      </c>
      <c r="G172" s="123" t="s">
        <v>0</v>
      </c>
      <c r="H172" s="123" t="s">
        <v>0</v>
      </c>
      <c r="I172" s="123" t="s">
        <v>0</v>
      </c>
      <c r="J172" s="123">
        <v>1</v>
      </c>
      <c r="K172" s="123" t="s">
        <v>0</v>
      </c>
      <c r="L172" s="123">
        <v>1</v>
      </c>
      <c r="M172" s="123" t="s">
        <v>0</v>
      </c>
      <c r="N172" s="123">
        <v>7</v>
      </c>
      <c r="O172" s="123">
        <v>2</v>
      </c>
      <c r="P172" s="123">
        <v>6</v>
      </c>
      <c r="Q172" s="123" t="s">
        <v>0</v>
      </c>
      <c r="R172" s="123" t="s">
        <v>0</v>
      </c>
      <c r="S172" s="123" t="s">
        <v>0</v>
      </c>
      <c r="T172" s="123" t="s">
        <v>0</v>
      </c>
      <c r="U172" s="123" t="s">
        <v>0</v>
      </c>
      <c r="V172" s="123" t="s">
        <v>0</v>
      </c>
      <c r="W172" s="123">
        <v>2</v>
      </c>
      <c r="X172" s="123" t="s">
        <v>0</v>
      </c>
      <c r="Y172" s="123">
        <v>1</v>
      </c>
      <c r="Z172" s="123" t="s">
        <v>0</v>
      </c>
      <c r="AA172" s="123" t="s">
        <v>0</v>
      </c>
      <c r="AB172" s="123" t="s">
        <v>0</v>
      </c>
      <c r="AC172" s="123" t="s">
        <v>0</v>
      </c>
      <c r="AD172" s="123" t="s">
        <v>0</v>
      </c>
      <c r="AE172" s="123" t="s">
        <v>0</v>
      </c>
      <c r="AF172" s="123" t="s">
        <v>0</v>
      </c>
      <c r="AG172" s="123" t="s">
        <v>0</v>
      </c>
      <c r="AH172" s="123">
        <v>8</v>
      </c>
      <c r="AI172" s="123">
        <v>4</v>
      </c>
      <c r="AJ172" s="123">
        <v>7</v>
      </c>
      <c r="AK172" s="119">
        <v>1</v>
      </c>
    </row>
    <row r="173" spans="1:70" s="26" customFormat="1" x14ac:dyDescent="0.2">
      <c r="A173" s="280" t="s">
        <v>728</v>
      </c>
      <c r="B173" s="131" t="s">
        <v>0</v>
      </c>
      <c r="C173" s="123" t="s">
        <v>0</v>
      </c>
      <c r="D173" s="123" t="s">
        <v>0</v>
      </c>
      <c r="E173" s="123" t="s">
        <v>0</v>
      </c>
      <c r="F173" s="123" t="s">
        <v>0</v>
      </c>
      <c r="G173" s="123" t="s">
        <v>0</v>
      </c>
      <c r="H173" s="123" t="s">
        <v>0</v>
      </c>
      <c r="I173" s="123" t="s">
        <v>0</v>
      </c>
      <c r="J173" s="123" t="s">
        <v>0</v>
      </c>
      <c r="K173" s="123">
        <v>2</v>
      </c>
      <c r="L173" s="123" t="s">
        <v>0</v>
      </c>
      <c r="M173" s="123">
        <v>2</v>
      </c>
      <c r="N173" s="123" t="s">
        <v>0</v>
      </c>
      <c r="O173" s="123" t="s">
        <v>0</v>
      </c>
      <c r="P173" s="123" t="s">
        <v>0</v>
      </c>
      <c r="Q173" s="123" t="s">
        <v>0</v>
      </c>
      <c r="R173" s="123" t="s">
        <v>0</v>
      </c>
      <c r="S173" s="123" t="s">
        <v>0</v>
      </c>
      <c r="T173" s="123" t="s">
        <v>0</v>
      </c>
      <c r="U173" s="123" t="s">
        <v>0</v>
      </c>
      <c r="V173" s="123" t="s">
        <v>0</v>
      </c>
      <c r="W173" s="123" t="s">
        <v>0</v>
      </c>
      <c r="X173" s="123" t="s">
        <v>0</v>
      </c>
      <c r="Y173" s="123" t="s">
        <v>0</v>
      </c>
      <c r="Z173" s="123" t="s">
        <v>0</v>
      </c>
      <c r="AA173" s="123" t="s">
        <v>0</v>
      </c>
      <c r="AB173" s="123" t="s">
        <v>0</v>
      </c>
      <c r="AC173" s="123" t="s">
        <v>0</v>
      </c>
      <c r="AD173" s="123" t="s">
        <v>0</v>
      </c>
      <c r="AE173" s="123" t="s">
        <v>0</v>
      </c>
      <c r="AF173" s="123" t="s">
        <v>0</v>
      </c>
      <c r="AG173" s="123" t="s">
        <v>0</v>
      </c>
      <c r="AH173" s="123" t="s">
        <v>0</v>
      </c>
      <c r="AI173" s="123">
        <v>2</v>
      </c>
      <c r="AJ173" s="123" t="s">
        <v>0</v>
      </c>
      <c r="AK173" s="119">
        <v>2</v>
      </c>
    </row>
    <row r="174" spans="1:70" s="26" customFormat="1" x14ac:dyDescent="0.2">
      <c r="A174" s="280" t="s">
        <v>719</v>
      </c>
      <c r="B174" s="131" t="s">
        <v>0</v>
      </c>
      <c r="C174" s="123" t="s">
        <v>0</v>
      </c>
      <c r="D174" s="123" t="s">
        <v>0</v>
      </c>
      <c r="E174" s="123" t="s">
        <v>0</v>
      </c>
      <c r="F174" s="123" t="s">
        <v>0</v>
      </c>
      <c r="G174" s="123" t="s">
        <v>0</v>
      </c>
      <c r="H174" s="123" t="s">
        <v>0</v>
      </c>
      <c r="I174" s="123" t="s">
        <v>0</v>
      </c>
      <c r="J174" s="123">
        <v>1</v>
      </c>
      <c r="K174" s="123">
        <v>1</v>
      </c>
      <c r="L174" s="123">
        <v>1</v>
      </c>
      <c r="M174" s="123">
        <v>1</v>
      </c>
      <c r="N174" s="123">
        <v>74</v>
      </c>
      <c r="O174" s="123">
        <v>80</v>
      </c>
      <c r="P174" s="123">
        <v>53</v>
      </c>
      <c r="Q174" s="123">
        <v>54</v>
      </c>
      <c r="R174" s="123" t="s">
        <v>0</v>
      </c>
      <c r="S174" s="123" t="s">
        <v>0</v>
      </c>
      <c r="T174" s="123" t="s">
        <v>0</v>
      </c>
      <c r="U174" s="123" t="s">
        <v>0</v>
      </c>
      <c r="V174" s="123" t="s">
        <v>0</v>
      </c>
      <c r="W174" s="123" t="s">
        <v>0</v>
      </c>
      <c r="X174" s="123" t="s">
        <v>0</v>
      </c>
      <c r="Y174" s="123" t="s">
        <v>0</v>
      </c>
      <c r="Z174" s="123" t="s">
        <v>0</v>
      </c>
      <c r="AA174" s="123" t="s">
        <v>0</v>
      </c>
      <c r="AB174" s="123" t="s">
        <v>0</v>
      </c>
      <c r="AC174" s="123" t="s">
        <v>0</v>
      </c>
      <c r="AD174" s="123" t="s">
        <v>0</v>
      </c>
      <c r="AE174" s="123" t="s">
        <v>0</v>
      </c>
      <c r="AF174" s="123" t="s">
        <v>0</v>
      </c>
      <c r="AG174" s="123" t="s">
        <v>0</v>
      </c>
      <c r="AH174" s="200">
        <v>75</v>
      </c>
      <c r="AI174" s="200">
        <v>81</v>
      </c>
      <c r="AJ174" s="200">
        <v>54</v>
      </c>
      <c r="AK174" s="201">
        <v>55</v>
      </c>
    </row>
    <row r="175" spans="1:70" s="26" customFormat="1" x14ac:dyDescent="0.2">
      <c r="A175" s="281" t="s">
        <v>1481</v>
      </c>
      <c r="B175" s="131">
        <v>1</v>
      </c>
      <c r="C175" s="123" t="s">
        <v>0</v>
      </c>
      <c r="D175" s="123" t="s">
        <v>0</v>
      </c>
      <c r="E175" s="123" t="s">
        <v>0</v>
      </c>
      <c r="F175" s="123" t="s">
        <v>0</v>
      </c>
      <c r="G175" s="123" t="s">
        <v>0</v>
      </c>
      <c r="H175" s="123" t="s">
        <v>0</v>
      </c>
      <c r="I175" s="123" t="s">
        <v>0</v>
      </c>
      <c r="J175" s="123" t="s">
        <v>0</v>
      </c>
      <c r="K175" s="123" t="s">
        <v>0</v>
      </c>
      <c r="L175" s="123" t="s">
        <v>0</v>
      </c>
      <c r="M175" s="123" t="s">
        <v>0</v>
      </c>
      <c r="N175" s="123" t="s">
        <v>0</v>
      </c>
      <c r="O175" s="123" t="s">
        <v>0</v>
      </c>
      <c r="P175" s="123" t="s">
        <v>0</v>
      </c>
      <c r="Q175" s="123" t="s">
        <v>0</v>
      </c>
      <c r="R175" s="123" t="s">
        <v>0</v>
      </c>
      <c r="S175" s="123" t="s">
        <v>0</v>
      </c>
      <c r="T175" s="123" t="s">
        <v>0</v>
      </c>
      <c r="U175" s="123" t="s">
        <v>0</v>
      </c>
      <c r="V175" s="123">
        <v>1</v>
      </c>
      <c r="W175" s="123" t="s">
        <v>0</v>
      </c>
      <c r="X175" s="123" t="s">
        <v>0</v>
      </c>
      <c r="Y175" s="123" t="s">
        <v>0</v>
      </c>
      <c r="Z175" s="123" t="s">
        <v>0</v>
      </c>
      <c r="AA175" s="123" t="s">
        <v>0</v>
      </c>
      <c r="AB175" s="123" t="s">
        <v>0</v>
      </c>
      <c r="AC175" s="123" t="s">
        <v>0</v>
      </c>
      <c r="AD175" s="123" t="s">
        <v>0</v>
      </c>
      <c r="AE175" s="123" t="s">
        <v>0</v>
      </c>
      <c r="AF175" s="123" t="s">
        <v>0</v>
      </c>
      <c r="AG175" s="123" t="s">
        <v>0</v>
      </c>
      <c r="AH175" s="123">
        <v>2</v>
      </c>
      <c r="AI175" s="123" t="s">
        <v>0</v>
      </c>
      <c r="AJ175" s="123" t="s">
        <v>0</v>
      </c>
      <c r="AK175" s="119" t="s">
        <v>0</v>
      </c>
    </row>
    <row r="176" spans="1:70" s="26" customFormat="1" x14ac:dyDescent="0.2">
      <c r="A176" s="280" t="s">
        <v>729</v>
      </c>
      <c r="B176" s="131" t="s">
        <v>0</v>
      </c>
      <c r="C176" s="123" t="s">
        <v>0</v>
      </c>
      <c r="D176" s="123" t="s">
        <v>0</v>
      </c>
      <c r="E176" s="123" t="s">
        <v>0</v>
      </c>
      <c r="F176" s="123" t="s">
        <v>0</v>
      </c>
      <c r="G176" s="123" t="s">
        <v>0</v>
      </c>
      <c r="H176" s="123" t="s">
        <v>0</v>
      </c>
      <c r="I176" s="123" t="s">
        <v>0</v>
      </c>
      <c r="J176" s="123" t="s">
        <v>0</v>
      </c>
      <c r="K176" s="123" t="s">
        <v>0</v>
      </c>
      <c r="L176" s="123" t="s">
        <v>0</v>
      </c>
      <c r="M176" s="123" t="s">
        <v>0</v>
      </c>
      <c r="N176" s="123" t="s">
        <v>0</v>
      </c>
      <c r="O176" s="123" t="s">
        <v>0</v>
      </c>
      <c r="P176" s="123" t="s">
        <v>0</v>
      </c>
      <c r="Q176" s="123" t="s">
        <v>0</v>
      </c>
      <c r="R176" s="123" t="s">
        <v>0</v>
      </c>
      <c r="S176" s="123" t="s">
        <v>0</v>
      </c>
      <c r="T176" s="123" t="s">
        <v>0</v>
      </c>
      <c r="U176" s="123" t="s">
        <v>0</v>
      </c>
      <c r="V176" s="123">
        <v>2236</v>
      </c>
      <c r="W176" s="123">
        <v>2632</v>
      </c>
      <c r="X176" s="123">
        <v>957</v>
      </c>
      <c r="Y176" s="123">
        <v>792</v>
      </c>
      <c r="Z176" s="123" t="s">
        <v>0</v>
      </c>
      <c r="AA176" s="123" t="s">
        <v>0</v>
      </c>
      <c r="AB176" s="123" t="s">
        <v>0</v>
      </c>
      <c r="AC176" s="123" t="s">
        <v>0</v>
      </c>
      <c r="AD176" s="123" t="s">
        <v>0</v>
      </c>
      <c r="AE176" s="123" t="s">
        <v>0</v>
      </c>
      <c r="AF176" s="123" t="s">
        <v>0</v>
      </c>
      <c r="AG176" s="123" t="s">
        <v>0</v>
      </c>
      <c r="AH176" s="123">
        <v>2236</v>
      </c>
      <c r="AI176" s="123">
        <v>2632</v>
      </c>
      <c r="AJ176" s="123">
        <v>957</v>
      </c>
      <c r="AK176" s="119">
        <v>792</v>
      </c>
    </row>
    <row r="177" spans="1:64" s="26" customFormat="1" ht="13.5" thickBot="1" x14ac:dyDescent="0.25">
      <c r="A177" s="269" t="s">
        <v>730</v>
      </c>
      <c r="B177" s="133">
        <v>2</v>
      </c>
      <c r="C177" s="134" t="s">
        <v>0</v>
      </c>
      <c r="D177" s="134">
        <v>1</v>
      </c>
      <c r="E177" s="134" t="s">
        <v>0</v>
      </c>
      <c r="F177" s="134" t="s">
        <v>0</v>
      </c>
      <c r="G177" s="134" t="s">
        <v>0</v>
      </c>
      <c r="H177" s="134" t="s">
        <v>0</v>
      </c>
      <c r="I177" s="134" t="s">
        <v>0</v>
      </c>
      <c r="J177" s="134" t="s">
        <v>0</v>
      </c>
      <c r="K177" s="134" t="s">
        <v>0</v>
      </c>
      <c r="L177" s="134" t="s">
        <v>0</v>
      </c>
      <c r="M177" s="134" t="s">
        <v>0</v>
      </c>
      <c r="N177" s="134" t="s">
        <v>0</v>
      </c>
      <c r="O177" s="134" t="s">
        <v>0</v>
      </c>
      <c r="P177" s="134" t="s">
        <v>0</v>
      </c>
      <c r="Q177" s="134" t="s">
        <v>0</v>
      </c>
      <c r="R177" s="134" t="s">
        <v>0</v>
      </c>
      <c r="S177" s="134" t="s">
        <v>0</v>
      </c>
      <c r="T177" s="134" t="s">
        <v>0</v>
      </c>
      <c r="U177" s="134" t="s">
        <v>0</v>
      </c>
      <c r="V177" s="134" t="s">
        <v>0</v>
      </c>
      <c r="W177" s="134" t="s">
        <v>0</v>
      </c>
      <c r="X177" s="134" t="s">
        <v>0</v>
      </c>
      <c r="Y177" s="134" t="s">
        <v>0</v>
      </c>
      <c r="Z177" s="134" t="s">
        <v>0</v>
      </c>
      <c r="AA177" s="134" t="s">
        <v>0</v>
      </c>
      <c r="AB177" s="134" t="s">
        <v>0</v>
      </c>
      <c r="AC177" s="134" t="s">
        <v>0</v>
      </c>
      <c r="AD177" s="134" t="s">
        <v>0</v>
      </c>
      <c r="AE177" s="134" t="s">
        <v>0</v>
      </c>
      <c r="AF177" s="134" t="s">
        <v>0</v>
      </c>
      <c r="AG177" s="134" t="s">
        <v>0</v>
      </c>
      <c r="AH177" s="134">
        <v>2</v>
      </c>
      <c r="AI177" s="134" t="s">
        <v>0</v>
      </c>
      <c r="AJ177" s="134">
        <v>1</v>
      </c>
      <c r="AK177" s="135" t="s">
        <v>0</v>
      </c>
      <c r="AL177" s="26">
        <v>71</v>
      </c>
    </row>
    <row r="178" spans="1:64" s="125" customFormat="1" ht="15.75" thickTop="1" x14ac:dyDescent="0.25">
      <c r="A178" s="354" t="s">
        <v>617</v>
      </c>
      <c r="B178" s="128">
        <v>766</v>
      </c>
      <c r="C178" s="129">
        <v>88</v>
      </c>
      <c r="D178" s="129">
        <v>381</v>
      </c>
      <c r="E178" s="129">
        <v>39</v>
      </c>
      <c r="F178" s="129" t="s">
        <v>0</v>
      </c>
      <c r="G178" s="129" t="s">
        <v>0</v>
      </c>
      <c r="H178" s="129" t="s">
        <v>0</v>
      </c>
      <c r="I178" s="129" t="s">
        <v>0</v>
      </c>
      <c r="J178" s="129">
        <v>26123</v>
      </c>
      <c r="K178" s="129">
        <v>27462</v>
      </c>
      <c r="L178" s="129">
        <v>9088</v>
      </c>
      <c r="M178" s="129">
        <v>9695</v>
      </c>
      <c r="N178" s="129">
        <v>101</v>
      </c>
      <c r="O178" s="129">
        <v>90</v>
      </c>
      <c r="P178" s="129">
        <v>59</v>
      </c>
      <c r="Q178" s="129">
        <v>40</v>
      </c>
      <c r="R178" s="129">
        <v>2</v>
      </c>
      <c r="S178" s="129" t="s">
        <v>0</v>
      </c>
      <c r="T178" s="129" t="s">
        <v>0</v>
      </c>
      <c r="U178" s="129" t="s">
        <v>0</v>
      </c>
      <c r="V178" s="129">
        <v>1511</v>
      </c>
      <c r="W178" s="129">
        <v>1609</v>
      </c>
      <c r="X178" s="129">
        <v>665</v>
      </c>
      <c r="Y178" s="129">
        <v>391</v>
      </c>
      <c r="Z178" s="129">
        <v>17</v>
      </c>
      <c r="AA178" s="129" t="s">
        <v>0</v>
      </c>
      <c r="AB178" s="129">
        <v>2</v>
      </c>
      <c r="AC178" s="129" t="s">
        <v>0</v>
      </c>
      <c r="AD178" s="129" t="s">
        <v>0</v>
      </c>
      <c r="AE178" s="129" t="s">
        <v>0</v>
      </c>
      <c r="AF178" s="129" t="s">
        <v>0</v>
      </c>
      <c r="AG178" s="129" t="s">
        <v>0</v>
      </c>
      <c r="AH178" s="129">
        <v>28520</v>
      </c>
      <c r="AI178" s="129">
        <v>29249</v>
      </c>
      <c r="AJ178" s="129">
        <v>10195</v>
      </c>
      <c r="AK178" s="130">
        <v>10165</v>
      </c>
      <c r="BL178" s="126"/>
    </row>
    <row r="179" spans="1:64" s="26" customFormat="1" x14ac:dyDescent="0.2">
      <c r="A179" s="269" t="s">
        <v>726</v>
      </c>
      <c r="B179" s="131">
        <v>764</v>
      </c>
      <c r="C179" s="123">
        <v>84</v>
      </c>
      <c r="D179" s="123">
        <v>380</v>
      </c>
      <c r="E179" s="123">
        <v>37</v>
      </c>
      <c r="F179" s="123" t="s">
        <v>0</v>
      </c>
      <c r="G179" s="123" t="s">
        <v>0</v>
      </c>
      <c r="H179" s="123" t="s">
        <v>0</v>
      </c>
      <c r="I179" s="123" t="s">
        <v>0</v>
      </c>
      <c r="J179" s="123">
        <v>3</v>
      </c>
      <c r="K179" s="123">
        <v>4</v>
      </c>
      <c r="L179" s="123">
        <v>1</v>
      </c>
      <c r="M179" s="123">
        <v>1</v>
      </c>
      <c r="N179" s="123">
        <v>2</v>
      </c>
      <c r="O179" s="123">
        <v>1</v>
      </c>
      <c r="P179" s="123">
        <v>1</v>
      </c>
      <c r="Q179" s="123">
        <v>1</v>
      </c>
      <c r="R179" s="123" t="s">
        <v>0</v>
      </c>
      <c r="S179" s="123" t="s">
        <v>0</v>
      </c>
      <c r="T179" s="123" t="s">
        <v>0</v>
      </c>
      <c r="U179" s="123" t="s">
        <v>0</v>
      </c>
      <c r="V179" s="123" t="s">
        <v>0</v>
      </c>
      <c r="W179" s="123" t="s">
        <v>0</v>
      </c>
      <c r="X179" s="123" t="s">
        <v>0</v>
      </c>
      <c r="Y179" s="123" t="s">
        <v>0</v>
      </c>
      <c r="Z179" s="123">
        <v>1</v>
      </c>
      <c r="AA179" s="123" t="s">
        <v>0</v>
      </c>
      <c r="AB179" s="123">
        <v>1</v>
      </c>
      <c r="AC179" s="123" t="s">
        <v>0</v>
      </c>
      <c r="AD179" s="123" t="s">
        <v>0</v>
      </c>
      <c r="AE179" s="123" t="s">
        <v>0</v>
      </c>
      <c r="AF179" s="123" t="s">
        <v>0</v>
      </c>
      <c r="AG179" s="123" t="s">
        <v>0</v>
      </c>
      <c r="AH179" s="123">
        <v>770</v>
      </c>
      <c r="AI179" s="123">
        <v>89</v>
      </c>
      <c r="AJ179" s="123">
        <v>383</v>
      </c>
      <c r="AK179" s="119">
        <v>39</v>
      </c>
    </row>
    <row r="180" spans="1:64" s="26" customFormat="1" x14ac:dyDescent="0.2">
      <c r="A180" s="280" t="s">
        <v>1570</v>
      </c>
      <c r="B180" s="131">
        <v>571</v>
      </c>
      <c r="C180" s="123">
        <v>70</v>
      </c>
      <c r="D180" s="123">
        <v>273</v>
      </c>
      <c r="E180" s="123">
        <v>33</v>
      </c>
      <c r="F180" s="123" t="s">
        <v>0</v>
      </c>
      <c r="G180" s="123" t="s">
        <v>0</v>
      </c>
      <c r="H180" s="123" t="s">
        <v>0</v>
      </c>
      <c r="I180" s="123" t="s">
        <v>0</v>
      </c>
      <c r="J180" s="123">
        <v>1</v>
      </c>
      <c r="K180" s="123" t="s">
        <v>0</v>
      </c>
      <c r="L180" s="123">
        <v>1</v>
      </c>
      <c r="M180" s="123" t="s">
        <v>0</v>
      </c>
      <c r="N180" s="123">
        <v>1</v>
      </c>
      <c r="O180" s="123">
        <v>1</v>
      </c>
      <c r="P180" s="123">
        <v>1</v>
      </c>
      <c r="Q180" s="123">
        <v>1</v>
      </c>
      <c r="R180" s="123" t="s">
        <v>0</v>
      </c>
      <c r="S180" s="123" t="s">
        <v>0</v>
      </c>
      <c r="T180" s="123" t="s">
        <v>0</v>
      </c>
      <c r="U180" s="123" t="s">
        <v>0</v>
      </c>
      <c r="V180" s="123" t="s">
        <v>0</v>
      </c>
      <c r="W180" s="123" t="s">
        <v>0</v>
      </c>
      <c r="X180" s="123" t="s">
        <v>0</v>
      </c>
      <c r="Y180" s="123" t="s">
        <v>0</v>
      </c>
      <c r="Z180" s="123">
        <v>1</v>
      </c>
      <c r="AA180" s="123" t="s">
        <v>0</v>
      </c>
      <c r="AB180" s="123">
        <v>1</v>
      </c>
      <c r="AC180" s="123" t="s">
        <v>0</v>
      </c>
      <c r="AD180" s="123" t="s">
        <v>0</v>
      </c>
      <c r="AE180" s="123" t="s">
        <v>0</v>
      </c>
      <c r="AF180" s="123" t="s">
        <v>0</v>
      </c>
      <c r="AG180" s="123" t="s">
        <v>0</v>
      </c>
      <c r="AH180" s="123">
        <v>574</v>
      </c>
      <c r="AI180" s="123">
        <v>71</v>
      </c>
      <c r="AJ180" s="123">
        <v>276</v>
      </c>
      <c r="AK180" s="119">
        <v>34</v>
      </c>
    </row>
    <row r="181" spans="1:64" s="26" customFormat="1" x14ac:dyDescent="0.2">
      <c r="A181" s="280" t="s">
        <v>865</v>
      </c>
      <c r="B181" s="131">
        <v>181</v>
      </c>
      <c r="C181" s="123">
        <v>4</v>
      </c>
      <c r="D181" s="123">
        <v>98</v>
      </c>
      <c r="E181" s="123">
        <v>2</v>
      </c>
      <c r="F181" s="123" t="s">
        <v>0</v>
      </c>
      <c r="G181" s="123" t="s">
        <v>0</v>
      </c>
      <c r="H181" s="123" t="s">
        <v>0</v>
      </c>
      <c r="I181" s="123" t="s">
        <v>0</v>
      </c>
      <c r="J181" s="123">
        <v>1</v>
      </c>
      <c r="K181" s="123" t="s">
        <v>0</v>
      </c>
      <c r="L181" s="123" t="s">
        <v>0</v>
      </c>
      <c r="M181" s="123" t="s">
        <v>0</v>
      </c>
      <c r="N181" s="123">
        <v>1</v>
      </c>
      <c r="O181" s="123" t="s">
        <v>0</v>
      </c>
      <c r="P181" s="123" t="s">
        <v>0</v>
      </c>
      <c r="Q181" s="123" t="s">
        <v>0</v>
      </c>
      <c r="R181" s="123" t="s">
        <v>0</v>
      </c>
      <c r="S181" s="123" t="s">
        <v>0</v>
      </c>
      <c r="T181" s="123" t="s">
        <v>0</v>
      </c>
      <c r="U181" s="123" t="s">
        <v>0</v>
      </c>
      <c r="V181" s="123" t="s">
        <v>0</v>
      </c>
      <c r="W181" s="123" t="s">
        <v>0</v>
      </c>
      <c r="X181" s="123" t="s">
        <v>0</v>
      </c>
      <c r="Y181" s="123" t="s">
        <v>0</v>
      </c>
      <c r="Z181" s="123" t="s">
        <v>0</v>
      </c>
      <c r="AA181" s="123" t="s">
        <v>0</v>
      </c>
      <c r="AB181" s="123" t="s">
        <v>0</v>
      </c>
      <c r="AC181" s="123" t="s">
        <v>0</v>
      </c>
      <c r="AD181" s="123" t="s">
        <v>0</v>
      </c>
      <c r="AE181" s="123" t="s">
        <v>0</v>
      </c>
      <c r="AF181" s="123" t="s">
        <v>0</v>
      </c>
      <c r="AG181" s="123" t="s">
        <v>0</v>
      </c>
      <c r="AH181" s="123">
        <v>183</v>
      </c>
      <c r="AI181" s="123">
        <v>4</v>
      </c>
      <c r="AJ181" s="123">
        <v>98</v>
      </c>
      <c r="AK181" s="119">
        <v>2</v>
      </c>
      <c r="BL181" s="111"/>
    </row>
    <row r="182" spans="1:64" s="26" customFormat="1" x14ac:dyDescent="0.2">
      <c r="A182" s="280" t="s">
        <v>866</v>
      </c>
      <c r="B182" s="131">
        <v>12</v>
      </c>
      <c r="C182" s="123">
        <v>10</v>
      </c>
      <c r="D182" s="123">
        <v>9</v>
      </c>
      <c r="E182" s="123">
        <v>2</v>
      </c>
      <c r="F182" s="123" t="s">
        <v>0</v>
      </c>
      <c r="G182" s="123" t="s">
        <v>0</v>
      </c>
      <c r="H182" s="123" t="s">
        <v>0</v>
      </c>
      <c r="I182" s="123" t="s">
        <v>0</v>
      </c>
      <c r="J182" s="123">
        <v>1</v>
      </c>
      <c r="K182" s="123">
        <v>4</v>
      </c>
      <c r="L182" s="123" t="s">
        <v>0</v>
      </c>
      <c r="M182" s="123">
        <v>1</v>
      </c>
      <c r="N182" s="123" t="s">
        <v>0</v>
      </c>
      <c r="O182" s="123" t="s">
        <v>0</v>
      </c>
      <c r="P182" s="123" t="s">
        <v>0</v>
      </c>
      <c r="Q182" s="123" t="s">
        <v>0</v>
      </c>
      <c r="R182" s="123" t="s">
        <v>0</v>
      </c>
      <c r="S182" s="123" t="s">
        <v>0</v>
      </c>
      <c r="T182" s="123" t="s">
        <v>0</v>
      </c>
      <c r="U182" s="123" t="s">
        <v>0</v>
      </c>
      <c r="V182" s="123" t="s">
        <v>0</v>
      </c>
      <c r="W182" s="123" t="s">
        <v>0</v>
      </c>
      <c r="X182" s="123" t="s">
        <v>0</v>
      </c>
      <c r="Y182" s="123" t="s">
        <v>0</v>
      </c>
      <c r="Z182" s="123" t="s">
        <v>0</v>
      </c>
      <c r="AA182" s="123" t="s">
        <v>0</v>
      </c>
      <c r="AB182" s="123" t="s">
        <v>0</v>
      </c>
      <c r="AC182" s="123" t="s">
        <v>0</v>
      </c>
      <c r="AD182" s="123" t="s">
        <v>0</v>
      </c>
      <c r="AE182" s="123" t="s">
        <v>0</v>
      </c>
      <c r="AF182" s="123" t="s">
        <v>0</v>
      </c>
      <c r="AG182" s="123" t="s">
        <v>0</v>
      </c>
      <c r="AH182" s="123">
        <v>13</v>
      </c>
      <c r="AI182" s="123">
        <v>14</v>
      </c>
      <c r="AJ182" s="123">
        <v>9</v>
      </c>
      <c r="AK182" s="119">
        <v>3</v>
      </c>
    </row>
    <row r="183" spans="1:64" s="26" customFormat="1" x14ac:dyDescent="0.2">
      <c r="A183" s="281" t="s">
        <v>727</v>
      </c>
      <c r="B183" s="131">
        <v>1</v>
      </c>
      <c r="C183" s="123">
        <v>4</v>
      </c>
      <c r="D183" s="123">
        <v>1</v>
      </c>
      <c r="E183" s="123">
        <v>2</v>
      </c>
      <c r="F183" s="123" t="s">
        <v>0</v>
      </c>
      <c r="G183" s="123" t="s">
        <v>0</v>
      </c>
      <c r="H183" s="123" t="s">
        <v>0</v>
      </c>
      <c r="I183" s="123" t="s">
        <v>0</v>
      </c>
      <c r="J183" s="123">
        <v>26026</v>
      </c>
      <c r="K183" s="123">
        <v>27373</v>
      </c>
      <c r="L183" s="123">
        <v>9060</v>
      </c>
      <c r="M183" s="123">
        <v>9664</v>
      </c>
      <c r="N183" s="123">
        <v>46</v>
      </c>
      <c r="O183" s="123">
        <v>53</v>
      </c>
      <c r="P183" s="123">
        <v>24</v>
      </c>
      <c r="Q183" s="123">
        <v>24</v>
      </c>
      <c r="R183" s="123">
        <v>2</v>
      </c>
      <c r="S183" s="123" t="s">
        <v>0</v>
      </c>
      <c r="T183" s="123" t="s">
        <v>0</v>
      </c>
      <c r="U183" s="123" t="s">
        <v>0</v>
      </c>
      <c r="V183" s="123" t="s">
        <v>0</v>
      </c>
      <c r="W183" s="123">
        <v>2</v>
      </c>
      <c r="X183" s="123" t="s">
        <v>0</v>
      </c>
      <c r="Y183" s="123">
        <v>2</v>
      </c>
      <c r="Z183" s="123" t="s">
        <v>0</v>
      </c>
      <c r="AA183" s="123" t="s">
        <v>0</v>
      </c>
      <c r="AB183" s="123" t="s">
        <v>0</v>
      </c>
      <c r="AC183" s="123" t="s">
        <v>0</v>
      </c>
      <c r="AD183" s="123" t="s">
        <v>0</v>
      </c>
      <c r="AE183" s="123" t="s">
        <v>0</v>
      </c>
      <c r="AF183" s="123" t="s">
        <v>0</v>
      </c>
      <c r="AG183" s="123" t="s">
        <v>0</v>
      </c>
      <c r="AH183" s="123">
        <v>26075</v>
      </c>
      <c r="AI183" s="123">
        <v>27432</v>
      </c>
      <c r="AJ183" s="123">
        <v>9085</v>
      </c>
      <c r="AK183" s="119">
        <v>9692</v>
      </c>
    </row>
    <row r="184" spans="1:64" s="26" customFormat="1" x14ac:dyDescent="0.2">
      <c r="A184" s="269" t="s">
        <v>707</v>
      </c>
      <c r="B184" s="131">
        <v>1</v>
      </c>
      <c r="C184" s="123" t="s">
        <v>0</v>
      </c>
      <c r="D184" s="123" t="s">
        <v>0</v>
      </c>
      <c r="E184" s="123" t="s">
        <v>0</v>
      </c>
      <c r="F184" s="123" t="s">
        <v>0</v>
      </c>
      <c r="G184" s="123" t="s">
        <v>0</v>
      </c>
      <c r="H184" s="123" t="s">
        <v>0</v>
      </c>
      <c r="I184" s="123" t="s">
        <v>0</v>
      </c>
      <c r="J184" s="123">
        <v>86</v>
      </c>
      <c r="K184" s="123">
        <v>84</v>
      </c>
      <c r="L184" s="123">
        <v>22</v>
      </c>
      <c r="M184" s="123">
        <v>29</v>
      </c>
      <c r="N184" s="123">
        <v>20</v>
      </c>
      <c r="O184" s="123" t="s">
        <v>0</v>
      </c>
      <c r="P184" s="123">
        <v>19</v>
      </c>
      <c r="Q184" s="123" t="s">
        <v>0</v>
      </c>
      <c r="R184" s="123" t="s">
        <v>0</v>
      </c>
      <c r="S184" s="123" t="s">
        <v>0</v>
      </c>
      <c r="T184" s="123" t="s">
        <v>0</v>
      </c>
      <c r="U184" s="123" t="s">
        <v>0</v>
      </c>
      <c r="V184" s="123">
        <v>3</v>
      </c>
      <c r="W184" s="123" t="s">
        <v>0</v>
      </c>
      <c r="X184" s="123">
        <v>2</v>
      </c>
      <c r="Y184" s="123" t="s">
        <v>0</v>
      </c>
      <c r="Z184" s="123" t="s">
        <v>0</v>
      </c>
      <c r="AA184" s="123" t="s">
        <v>0</v>
      </c>
      <c r="AB184" s="123" t="s">
        <v>0</v>
      </c>
      <c r="AC184" s="123" t="s">
        <v>0</v>
      </c>
      <c r="AD184" s="123" t="s">
        <v>0</v>
      </c>
      <c r="AE184" s="123" t="s">
        <v>0</v>
      </c>
      <c r="AF184" s="123" t="s">
        <v>0</v>
      </c>
      <c r="AG184" s="123" t="s">
        <v>0</v>
      </c>
      <c r="AH184" s="123">
        <v>110</v>
      </c>
      <c r="AI184" s="123">
        <v>84</v>
      </c>
      <c r="AJ184" s="123">
        <v>43</v>
      </c>
      <c r="AK184" s="119">
        <v>29</v>
      </c>
    </row>
    <row r="185" spans="1:64" s="26" customFormat="1" x14ac:dyDescent="0.2">
      <c r="A185" s="269" t="s">
        <v>790</v>
      </c>
      <c r="B185" s="131">
        <v>1</v>
      </c>
      <c r="C185" s="123" t="s">
        <v>0</v>
      </c>
      <c r="D185" s="123" t="s">
        <v>0</v>
      </c>
      <c r="E185" s="123" t="s">
        <v>0</v>
      </c>
      <c r="F185" s="123" t="s">
        <v>0</v>
      </c>
      <c r="G185" s="123" t="s">
        <v>0</v>
      </c>
      <c r="H185" s="123" t="s">
        <v>0</v>
      </c>
      <c r="I185" s="123" t="s">
        <v>0</v>
      </c>
      <c r="J185" s="123">
        <v>86</v>
      </c>
      <c r="K185" s="123">
        <v>83</v>
      </c>
      <c r="L185" s="123">
        <v>20</v>
      </c>
      <c r="M185" s="123">
        <v>28</v>
      </c>
      <c r="N185" s="123" t="s">
        <v>0</v>
      </c>
      <c r="O185" s="123" t="s">
        <v>0</v>
      </c>
      <c r="P185" s="123" t="s">
        <v>0</v>
      </c>
      <c r="Q185" s="123" t="s">
        <v>0</v>
      </c>
      <c r="R185" s="123" t="s">
        <v>0</v>
      </c>
      <c r="S185" s="123" t="s">
        <v>0</v>
      </c>
      <c r="T185" s="123" t="s">
        <v>0</v>
      </c>
      <c r="U185" s="123" t="s">
        <v>0</v>
      </c>
      <c r="V185" s="123">
        <v>1</v>
      </c>
      <c r="W185" s="123" t="s">
        <v>0</v>
      </c>
      <c r="X185" s="123">
        <v>1</v>
      </c>
      <c r="Y185" s="123" t="s">
        <v>0</v>
      </c>
      <c r="Z185" s="123" t="s">
        <v>0</v>
      </c>
      <c r="AA185" s="123" t="s">
        <v>0</v>
      </c>
      <c r="AB185" s="123" t="s">
        <v>0</v>
      </c>
      <c r="AC185" s="123" t="s">
        <v>0</v>
      </c>
      <c r="AD185" s="123" t="s">
        <v>0</v>
      </c>
      <c r="AE185" s="123" t="s">
        <v>0</v>
      </c>
      <c r="AF185" s="123" t="s">
        <v>0</v>
      </c>
      <c r="AG185" s="123" t="s">
        <v>0</v>
      </c>
      <c r="AH185" s="123">
        <v>88</v>
      </c>
      <c r="AI185" s="123">
        <v>83</v>
      </c>
      <c r="AJ185" s="123">
        <v>21</v>
      </c>
      <c r="AK185" s="119">
        <v>28</v>
      </c>
    </row>
    <row r="186" spans="1:64" s="26" customFormat="1" x14ac:dyDescent="0.2">
      <c r="A186" s="281" t="s">
        <v>719</v>
      </c>
      <c r="B186" s="131" t="s">
        <v>0</v>
      </c>
      <c r="C186" s="123" t="s">
        <v>0</v>
      </c>
      <c r="D186" s="123" t="s">
        <v>0</v>
      </c>
      <c r="E186" s="123" t="s">
        <v>0</v>
      </c>
      <c r="F186" s="123" t="s">
        <v>0</v>
      </c>
      <c r="G186" s="123" t="s">
        <v>0</v>
      </c>
      <c r="H186" s="123" t="s">
        <v>0</v>
      </c>
      <c r="I186" s="123" t="s">
        <v>0</v>
      </c>
      <c r="J186" s="123">
        <v>6</v>
      </c>
      <c r="K186" s="123">
        <v>1</v>
      </c>
      <c r="L186" s="123">
        <v>5</v>
      </c>
      <c r="M186" s="123">
        <v>1</v>
      </c>
      <c r="N186" s="123">
        <v>30</v>
      </c>
      <c r="O186" s="123">
        <v>36</v>
      </c>
      <c r="P186" s="123">
        <v>13</v>
      </c>
      <c r="Q186" s="123">
        <v>15</v>
      </c>
      <c r="R186" s="123" t="s">
        <v>0</v>
      </c>
      <c r="S186" s="123" t="s">
        <v>0</v>
      </c>
      <c r="T186" s="123" t="s">
        <v>0</v>
      </c>
      <c r="U186" s="123" t="s">
        <v>0</v>
      </c>
      <c r="V186" s="123" t="s">
        <v>0</v>
      </c>
      <c r="W186" s="123" t="s">
        <v>0</v>
      </c>
      <c r="X186" s="123" t="s">
        <v>0</v>
      </c>
      <c r="Y186" s="123" t="s">
        <v>0</v>
      </c>
      <c r="Z186" s="123" t="s">
        <v>0</v>
      </c>
      <c r="AA186" s="123" t="s">
        <v>0</v>
      </c>
      <c r="AB186" s="123" t="s">
        <v>0</v>
      </c>
      <c r="AC186" s="123" t="s">
        <v>0</v>
      </c>
      <c r="AD186" s="123" t="s">
        <v>0</v>
      </c>
      <c r="AE186" s="123" t="s">
        <v>0</v>
      </c>
      <c r="AF186" s="123" t="s">
        <v>0</v>
      </c>
      <c r="AG186" s="123" t="s">
        <v>0</v>
      </c>
      <c r="AH186" s="123">
        <v>36</v>
      </c>
      <c r="AI186" s="123">
        <v>37</v>
      </c>
      <c r="AJ186" s="123">
        <v>18</v>
      </c>
      <c r="AK186" s="119">
        <v>16</v>
      </c>
    </row>
    <row r="187" spans="1:64" s="26" customFormat="1" x14ac:dyDescent="0.2">
      <c r="A187" s="269" t="s">
        <v>729</v>
      </c>
      <c r="B187" s="131" t="s">
        <v>0</v>
      </c>
      <c r="C187" s="123" t="s">
        <v>0</v>
      </c>
      <c r="D187" s="123" t="s">
        <v>0</v>
      </c>
      <c r="E187" s="123" t="s">
        <v>0</v>
      </c>
      <c r="F187" s="123" t="s">
        <v>0</v>
      </c>
      <c r="G187" s="123" t="s">
        <v>0</v>
      </c>
      <c r="H187" s="123" t="s">
        <v>0</v>
      </c>
      <c r="I187" s="123" t="s">
        <v>0</v>
      </c>
      <c r="J187" s="123">
        <v>2</v>
      </c>
      <c r="K187" s="123" t="s">
        <v>0</v>
      </c>
      <c r="L187" s="123" t="s">
        <v>0</v>
      </c>
      <c r="M187" s="123" t="s">
        <v>0</v>
      </c>
      <c r="N187" s="123" t="s">
        <v>0</v>
      </c>
      <c r="O187" s="123" t="s">
        <v>0</v>
      </c>
      <c r="P187" s="123" t="s">
        <v>0</v>
      </c>
      <c r="Q187" s="123" t="s">
        <v>0</v>
      </c>
      <c r="R187" s="123" t="s">
        <v>0</v>
      </c>
      <c r="S187" s="123" t="s">
        <v>0</v>
      </c>
      <c r="T187" s="123" t="s">
        <v>0</v>
      </c>
      <c r="U187" s="123" t="s">
        <v>0</v>
      </c>
      <c r="V187" s="123">
        <v>1508</v>
      </c>
      <c r="W187" s="123">
        <v>1607</v>
      </c>
      <c r="X187" s="123">
        <v>663</v>
      </c>
      <c r="Y187" s="123">
        <v>389</v>
      </c>
      <c r="Z187" s="123" t="s">
        <v>0</v>
      </c>
      <c r="AA187" s="123" t="s">
        <v>0</v>
      </c>
      <c r="AB187" s="123" t="s">
        <v>0</v>
      </c>
      <c r="AC187" s="123" t="s">
        <v>0</v>
      </c>
      <c r="AD187" s="123" t="s">
        <v>0</v>
      </c>
      <c r="AE187" s="123" t="s">
        <v>0</v>
      </c>
      <c r="AF187" s="123" t="s">
        <v>0</v>
      </c>
      <c r="AG187" s="123" t="s">
        <v>0</v>
      </c>
      <c r="AH187" s="123">
        <v>1510</v>
      </c>
      <c r="AI187" s="123">
        <v>1607</v>
      </c>
      <c r="AJ187" s="123">
        <v>663</v>
      </c>
      <c r="AK187" s="119">
        <v>389</v>
      </c>
    </row>
    <row r="188" spans="1:64" s="26" customFormat="1" x14ac:dyDescent="0.2">
      <c r="A188" s="269" t="s">
        <v>730</v>
      </c>
      <c r="B188" s="131" t="s">
        <v>0</v>
      </c>
      <c r="C188" s="123" t="s">
        <v>0</v>
      </c>
      <c r="D188" s="123" t="s">
        <v>0</v>
      </c>
      <c r="E188" s="123" t="s">
        <v>0</v>
      </c>
      <c r="F188" s="123" t="s">
        <v>0</v>
      </c>
      <c r="G188" s="123" t="s">
        <v>0</v>
      </c>
      <c r="H188" s="123" t="s">
        <v>0</v>
      </c>
      <c r="I188" s="123" t="s">
        <v>0</v>
      </c>
      <c r="J188" s="123" t="s">
        <v>0</v>
      </c>
      <c r="K188" s="123" t="s">
        <v>0</v>
      </c>
      <c r="L188" s="123" t="s">
        <v>0</v>
      </c>
      <c r="M188" s="123" t="s">
        <v>0</v>
      </c>
      <c r="N188" s="123">
        <v>2</v>
      </c>
      <c r="O188" s="123" t="s">
        <v>0</v>
      </c>
      <c r="P188" s="123">
        <v>2</v>
      </c>
      <c r="Q188" s="123" t="s">
        <v>0</v>
      </c>
      <c r="R188" s="123" t="s">
        <v>0</v>
      </c>
      <c r="S188" s="123" t="s">
        <v>0</v>
      </c>
      <c r="T188" s="123" t="s">
        <v>0</v>
      </c>
      <c r="U188" s="123" t="s">
        <v>0</v>
      </c>
      <c r="V188" s="123" t="s">
        <v>0</v>
      </c>
      <c r="W188" s="123" t="s">
        <v>0</v>
      </c>
      <c r="X188" s="123" t="s">
        <v>0</v>
      </c>
      <c r="Y188" s="123" t="s">
        <v>0</v>
      </c>
      <c r="Z188" s="123" t="s">
        <v>0</v>
      </c>
      <c r="AA188" s="123" t="s">
        <v>0</v>
      </c>
      <c r="AB188" s="123" t="s">
        <v>0</v>
      </c>
      <c r="AC188" s="123" t="s">
        <v>0</v>
      </c>
      <c r="AD188" s="123" t="s">
        <v>0</v>
      </c>
      <c r="AE188" s="123" t="s">
        <v>0</v>
      </c>
      <c r="AF188" s="123" t="s">
        <v>0</v>
      </c>
      <c r="AG188" s="123" t="s">
        <v>0</v>
      </c>
      <c r="AH188" s="123">
        <v>2</v>
      </c>
      <c r="AI188" s="123" t="s">
        <v>0</v>
      </c>
      <c r="AJ188" s="123">
        <v>2</v>
      </c>
      <c r="AK188" s="119" t="s">
        <v>0</v>
      </c>
    </row>
    <row r="189" spans="1:64" s="26" customFormat="1" x14ac:dyDescent="0.2">
      <c r="A189" s="281" t="s">
        <v>1482</v>
      </c>
      <c r="B189" s="131" t="s">
        <v>0</v>
      </c>
      <c r="C189" s="123" t="s">
        <v>0</v>
      </c>
      <c r="D189" s="123" t="s">
        <v>0</v>
      </c>
      <c r="E189" s="123" t="s">
        <v>0</v>
      </c>
      <c r="F189" s="123" t="s">
        <v>0</v>
      </c>
      <c r="G189" s="123" t="s">
        <v>0</v>
      </c>
      <c r="H189" s="123" t="s">
        <v>0</v>
      </c>
      <c r="I189" s="123" t="s">
        <v>0</v>
      </c>
      <c r="J189" s="123" t="s">
        <v>0</v>
      </c>
      <c r="K189" s="123" t="s">
        <v>0</v>
      </c>
      <c r="L189" s="123" t="s">
        <v>0</v>
      </c>
      <c r="M189" s="123" t="s">
        <v>0</v>
      </c>
      <c r="N189" s="123" t="s">
        <v>0</v>
      </c>
      <c r="O189" s="123" t="s">
        <v>0</v>
      </c>
      <c r="P189" s="123" t="s">
        <v>0</v>
      </c>
      <c r="Q189" s="123" t="s">
        <v>0</v>
      </c>
      <c r="R189" s="123" t="s">
        <v>0</v>
      </c>
      <c r="S189" s="123" t="s">
        <v>0</v>
      </c>
      <c r="T189" s="123" t="s">
        <v>0</v>
      </c>
      <c r="U189" s="123" t="s">
        <v>0</v>
      </c>
      <c r="V189" s="123" t="s">
        <v>0</v>
      </c>
      <c r="W189" s="123" t="s">
        <v>0</v>
      </c>
      <c r="X189" s="123" t="s">
        <v>0</v>
      </c>
      <c r="Y189" s="123" t="s">
        <v>0</v>
      </c>
      <c r="Z189" s="123">
        <v>16</v>
      </c>
      <c r="AA189" s="123" t="s">
        <v>0</v>
      </c>
      <c r="AB189" s="123">
        <v>1</v>
      </c>
      <c r="AC189" s="123" t="s">
        <v>0</v>
      </c>
      <c r="AD189" s="123" t="s">
        <v>0</v>
      </c>
      <c r="AE189" s="123" t="s">
        <v>0</v>
      </c>
      <c r="AF189" s="123" t="s">
        <v>0</v>
      </c>
      <c r="AG189" s="123" t="s">
        <v>0</v>
      </c>
      <c r="AH189" s="123">
        <v>16</v>
      </c>
      <c r="AI189" s="123" t="s">
        <v>0</v>
      </c>
      <c r="AJ189" s="123">
        <v>1</v>
      </c>
      <c r="AK189" s="119" t="s">
        <v>0</v>
      </c>
    </row>
    <row r="190" spans="1:64" s="26" customFormat="1" x14ac:dyDescent="0.2">
      <c r="A190" s="269" t="s">
        <v>725</v>
      </c>
      <c r="B190" s="131" t="s">
        <v>0</v>
      </c>
      <c r="C190" s="123" t="s">
        <v>0</v>
      </c>
      <c r="D190" s="123" t="s">
        <v>0</v>
      </c>
      <c r="E190" s="123" t="s">
        <v>0</v>
      </c>
      <c r="F190" s="123" t="s">
        <v>0</v>
      </c>
      <c r="G190" s="123" t="s">
        <v>0</v>
      </c>
      <c r="H190" s="123" t="s">
        <v>0</v>
      </c>
      <c r="I190" s="123" t="s">
        <v>0</v>
      </c>
      <c r="J190" s="123" t="s">
        <v>0</v>
      </c>
      <c r="K190" s="123" t="s">
        <v>0</v>
      </c>
      <c r="L190" s="123" t="s">
        <v>0</v>
      </c>
      <c r="M190" s="123" t="s">
        <v>0</v>
      </c>
      <c r="N190" s="123">
        <v>1</v>
      </c>
      <c r="O190" s="123" t="s">
        <v>0</v>
      </c>
      <c r="P190" s="123" t="s">
        <v>0</v>
      </c>
      <c r="Q190" s="123" t="s">
        <v>0</v>
      </c>
      <c r="R190" s="123" t="s">
        <v>0</v>
      </c>
      <c r="S190" s="123" t="s">
        <v>0</v>
      </c>
      <c r="T190" s="123" t="s">
        <v>0</v>
      </c>
      <c r="U190" s="123" t="s">
        <v>0</v>
      </c>
      <c r="V190" s="123" t="s">
        <v>0</v>
      </c>
      <c r="W190" s="123" t="s">
        <v>0</v>
      </c>
      <c r="X190" s="123" t="s">
        <v>0</v>
      </c>
      <c r="Y190" s="123" t="s">
        <v>0</v>
      </c>
      <c r="Z190" s="123" t="s">
        <v>0</v>
      </c>
      <c r="AA190" s="123" t="s">
        <v>0</v>
      </c>
      <c r="AB190" s="123" t="s">
        <v>0</v>
      </c>
      <c r="AC190" s="123" t="s">
        <v>0</v>
      </c>
      <c r="AD190" s="123" t="s">
        <v>0</v>
      </c>
      <c r="AE190" s="123" t="s">
        <v>0</v>
      </c>
      <c r="AF190" s="123" t="s">
        <v>0</v>
      </c>
      <c r="AG190" s="123" t="s">
        <v>0</v>
      </c>
      <c r="AH190" s="123">
        <v>1</v>
      </c>
      <c r="AI190" s="123" t="s">
        <v>0</v>
      </c>
      <c r="AJ190" s="123" t="s">
        <v>0</v>
      </c>
      <c r="AK190" s="119" t="s">
        <v>0</v>
      </c>
    </row>
    <row r="191" spans="1:64" s="125" customFormat="1" ht="15" x14ac:dyDescent="0.25">
      <c r="A191" s="325" t="s">
        <v>1483</v>
      </c>
      <c r="B191" s="128">
        <v>1301</v>
      </c>
      <c r="C191" s="129">
        <v>73</v>
      </c>
      <c r="D191" s="129">
        <v>741</v>
      </c>
      <c r="E191" s="129">
        <v>49</v>
      </c>
      <c r="F191" s="129" t="s">
        <v>0</v>
      </c>
      <c r="G191" s="129" t="s">
        <v>0</v>
      </c>
      <c r="H191" s="129" t="s">
        <v>0</v>
      </c>
      <c r="I191" s="129" t="s">
        <v>0</v>
      </c>
      <c r="J191" s="129">
        <v>1903</v>
      </c>
      <c r="K191" s="129">
        <v>2049</v>
      </c>
      <c r="L191" s="129">
        <v>790</v>
      </c>
      <c r="M191" s="129">
        <v>841</v>
      </c>
      <c r="N191" s="129">
        <v>68</v>
      </c>
      <c r="O191" s="129">
        <v>64</v>
      </c>
      <c r="P191" s="129">
        <v>52</v>
      </c>
      <c r="Q191" s="129">
        <v>46</v>
      </c>
      <c r="R191" s="129" t="s">
        <v>0</v>
      </c>
      <c r="S191" s="129">
        <v>2</v>
      </c>
      <c r="T191" s="129" t="s">
        <v>0</v>
      </c>
      <c r="U191" s="129">
        <v>2</v>
      </c>
      <c r="V191" s="129">
        <v>1701</v>
      </c>
      <c r="W191" s="129">
        <v>1936</v>
      </c>
      <c r="X191" s="129">
        <v>757</v>
      </c>
      <c r="Y191" s="129">
        <v>549</v>
      </c>
      <c r="Z191" s="129">
        <v>31</v>
      </c>
      <c r="AA191" s="129" t="s">
        <v>0</v>
      </c>
      <c r="AB191" s="129">
        <v>8</v>
      </c>
      <c r="AC191" s="129" t="s">
        <v>0</v>
      </c>
      <c r="AD191" s="129" t="s">
        <v>0</v>
      </c>
      <c r="AE191" s="129" t="s">
        <v>0</v>
      </c>
      <c r="AF191" s="129" t="s">
        <v>0</v>
      </c>
      <c r="AG191" s="129" t="s">
        <v>0</v>
      </c>
      <c r="AH191" s="129">
        <v>5004</v>
      </c>
      <c r="AI191" s="129">
        <v>4124</v>
      </c>
      <c r="AJ191" s="129">
        <v>2348</v>
      </c>
      <c r="AK191" s="130">
        <v>1487</v>
      </c>
      <c r="BL191" s="126"/>
    </row>
    <row r="192" spans="1:64" s="26" customFormat="1" x14ac:dyDescent="0.2">
      <c r="A192" s="281" t="s">
        <v>726</v>
      </c>
      <c r="B192" s="131">
        <v>1295</v>
      </c>
      <c r="C192" s="123">
        <v>73</v>
      </c>
      <c r="D192" s="123">
        <v>739</v>
      </c>
      <c r="E192" s="123">
        <v>49</v>
      </c>
      <c r="F192" s="123" t="s">
        <v>0</v>
      </c>
      <c r="G192" s="123" t="s">
        <v>0</v>
      </c>
      <c r="H192" s="123" t="s">
        <v>0</v>
      </c>
      <c r="I192" s="123" t="s">
        <v>0</v>
      </c>
      <c r="J192" s="123" t="s">
        <v>0</v>
      </c>
      <c r="K192" s="123" t="s">
        <v>0</v>
      </c>
      <c r="L192" s="123" t="s">
        <v>0</v>
      </c>
      <c r="M192" s="123" t="s">
        <v>0</v>
      </c>
      <c r="N192" s="123">
        <v>3</v>
      </c>
      <c r="O192" s="123" t="s">
        <v>0</v>
      </c>
      <c r="P192" s="123">
        <v>3</v>
      </c>
      <c r="Q192" s="123" t="s">
        <v>0</v>
      </c>
      <c r="R192" s="123" t="s">
        <v>0</v>
      </c>
      <c r="S192" s="123" t="s">
        <v>0</v>
      </c>
      <c r="T192" s="123" t="s">
        <v>0</v>
      </c>
      <c r="U192" s="123" t="s">
        <v>0</v>
      </c>
      <c r="V192" s="123">
        <v>1</v>
      </c>
      <c r="W192" s="123" t="s">
        <v>0</v>
      </c>
      <c r="X192" s="123">
        <v>1</v>
      </c>
      <c r="Y192" s="123" t="s">
        <v>0</v>
      </c>
      <c r="Z192" s="123">
        <v>2</v>
      </c>
      <c r="AA192" s="123" t="s">
        <v>0</v>
      </c>
      <c r="AB192" s="123">
        <v>2</v>
      </c>
      <c r="AC192" s="123" t="s">
        <v>0</v>
      </c>
      <c r="AD192" s="123" t="s">
        <v>0</v>
      </c>
      <c r="AE192" s="123" t="s">
        <v>0</v>
      </c>
      <c r="AF192" s="123" t="s">
        <v>0</v>
      </c>
      <c r="AG192" s="123" t="s">
        <v>0</v>
      </c>
      <c r="AH192" s="123">
        <v>1301</v>
      </c>
      <c r="AI192" s="123">
        <v>73</v>
      </c>
      <c r="AJ192" s="123">
        <v>745</v>
      </c>
      <c r="AK192" s="119">
        <v>49</v>
      </c>
    </row>
    <row r="193" spans="1:64" s="26" customFormat="1" x14ac:dyDescent="0.2">
      <c r="A193" s="280" t="s">
        <v>1570</v>
      </c>
      <c r="B193" s="131">
        <v>1148</v>
      </c>
      <c r="C193" s="123">
        <v>73</v>
      </c>
      <c r="D193" s="123">
        <v>638</v>
      </c>
      <c r="E193" s="123">
        <v>49</v>
      </c>
      <c r="F193" s="123" t="s">
        <v>0</v>
      </c>
      <c r="G193" s="123" t="s">
        <v>0</v>
      </c>
      <c r="H193" s="123" t="s">
        <v>0</v>
      </c>
      <c r="I193" s="123" t="s">
        <v>0</v>
      </c>
      <c r="J193" s="123" t="s">
        <v>0</v>
      </c>
      <c r="K193" s="123" t="s">
        <v>0</v>
      </c>
      <c r="L193" s="123" t="s">
        <v>0</v>
      </c>
      <c r="M193" s="123" t="s">
        <v>0</v>
      </c>
      <c r="N193" s="123">
        <v>3</v>
      </c>
      <c r="O193" s="123" t="s">
        <v>0</v>
      </c>
      <c r="P193" s="123">
        <v>3</v>
      </c>
      <c r="Q193" s="123" t="s">
        <v>0</v>
      </c>
      <c r="R193" s="123" t="s">
        <v>0</v>
      </c>
      <c r="S193" s="123" t="s">
        <v>0</v>
      </c>
      <c r="T193" s="123" t="s">
        <v>0</v>
      </c>
      <c r="U193" s="123" t="s">
        <v>0</v>
      </c>
      <c r="V193" s="123">
        <v>1</v>
      </c>
      <c r="W193" s="123" t="s">
        <v>0</v>
      </c>
      <c r="X193" s="123">
        <v>1</v>
      </c>
      <c r="Y193" s="123" t="s">
        <v>0</v>
      </c>
      <c r="Z193" s="123">
        <v>2</v>
      </c>
      <c r="AA193" s="123" t="s">
        <v>0</v>
      </c>
      <c r="AB193" s="123">
        <v>2</v>
      </c>
      <c r="AC193" s="123" t="s">
        <v>0</v>
      </c>
      <c r="AD193" s="123" t="s">
        <v>0</v>
      </c>
      <c r="AE193" s="123" t="s">
        <v>0</v>
      </c>
      <c r="AF193" s="123" t="s">
        <v>0</v>
      </c>
      <c r="AG193" s="123" t="s">
        <v>0</v>
      </c>
      <c r="AH193" s="123">
        <v>1154</v>
      </c>
      <c r="AI193" s="123">
        <v>73</v>
      </c>
      <c r="AJ193" s="123">
        <v>644</v>
      </c>
      <c r="AK193" s="119">
        <v>49</v>
      </c>
    </row>
    <row r="194" spans="1:64" s="26" customFormat="1" x14ac:dyDescent="0.2">
      <c r="A194" s="280" t="s">
        <v>865</v>
      </c>
      <c r="B194" s="131">
        <v>147</v>
      </c>
      <c r="C194" s="123" t="s">
        <v>0</v>
      </c>
      <c r="D194" s="123">
        <v>101</v>
      </c>
      <c r="E194" s="123" t="s">
        <v>0</v>
      </c>
      <c r="F194" s="123" t="s">
        <v>0</v>
      </c>
      <c r="G194" s="123" t="s">
        <v>0</v>
      </c>
      <c r="H194" s="123" t="s">
        <v>0</v>
      </c>
      <c r="I194" s="123" t="s">
        <v>0</v>
      </c>
      <c r="J194" s="123" t="s">
        <v>0</v>
      </c>
      <c r="K194" s="123" t="s">
        <v>0</v>
      </c>
      <c r="L194" s="123" t="s">
        <v>0</v>
      </c>
      <c r="M194" s="123" t="s">
        <v>0</v>
      </c>
      <c r="N194" s="123" t="s">
        <v>0</v>
      </c>
      <c r="O194" s="123" t="s">
        <v>0</v>
      </c>
      <c r="P194" s="123" t="s">
        <v>0</v>
      </c>
      <c r="Q194" s="123" t="s">
        <v>0</v>
      </c>
      <c r="R194" s="123" t="s">
        <v>0</v>
      </c>
      <c r="S194" s="123" t="s">
        <v>0</v>
      </c>
      <c r="T194" s="123" t="s">
        <v>0</v>
      </c>
      <c r="U194" s="123" t="s">
        <v>0</v>
      </c>
      <c r="V194" s="123" t="s">
        <v>0</v>
      </c>
      <c r="W194" s="123" t="s">
        <v>0</v>
      </c>
      <c r="X194" s="123" t="s">
        <v>0</v>
      </c>
      <c r="Y194" s="123" t="s">
        <v>0</v>
      </c>
      <c r="Z194" s="123" t="s">
        <v>0</v>
      </c>
      <c r="AA194" s="123" t="s">
        <v>0</v>
      </c>
      <c r="AB194" s="123" t="s">
        <v>0</v>
      </c>
      <c r="AC194" s="123" t="s">
        <v>0</v>
      </c>
      <c r="AD194" s="123" t="s">
        <v>0</v>
      </c>
      <c r="AE194" s="123" t="s">
        <v>0</v>
      </c>
      <c r="AF194" s="123" t="s">
        <v>0</v>
      </c>
      <c r="AG194" s="123" t="s">
        <v>0</v>
      </c>
      <c r="AH194" s="123">
        <v>147</v>
      </c>
      <c r="AI194" s="123" t="s">
        <v>0</v>
      </c>
      <c r="AJ194" s="123">
        <v>101</v>
      </c>
      <c r="AK194" s="119" t="s">
        <v>0</v>
      </c>
      <c r="BL194" s="111"/>
    </row>
    <row r="195" spans="1:64" s="26" customFormat="1" x14ac:dyDescent="0.2">
      <c r="A195" s="281" t="s">
        <v>727</v>
      </c>
      <c r="B195" s="131" t="s">
        <v>0</v>
      </c>
      <c r="C195" s="123" t="s">
        <v>0</v>
      </c>
      <c r="D195" s="123" t="s">
        <v>0</v>
      </c>
      <c r="E195" s="123" t="s">
        <v>0</v>
      </c>
      <c r="F195" s="123" t="s">
        <v>0</v>
      </c>
      <c r="G195" s="123" t="s">
        <v>0</v>
      </c>
      <c r="H195" s="123" t="s">
        <v>0</v>
      </c>
      <c r="I195" s="123" t="s">
        <v>0</v>
      </c>
      <c r="J195" s="123">
        <v>1902</v>
      </c>
      <c r="K195" s="123">
        <v>2047</v>
      </c>
      <c r="L195" s="123">
        <v>789</v>
      </c>
      <c r="M195" s="123">
        <v>840</v>
      </c>
      <c r="N195" s="123">
        <v>22</v>
      </c>
      <c r="O195" s="123">
        <v>23</v>
      </c>
      <c r="P195" s="123">
        <v>12</v>
      </c>
      <c r="Q195" s="123">
        <v>17</v>
      </c>
      <c r="R195" s="123" t="s">
        <v>0</v>
      </c>
      <c r="S195" s="123" t="s">
        <v>0</v>
      </c>
      <c r="T195" s="123" t="s">
        <v>0</v>
      </c>
      <c r="U195" s="123" t="s">
        <v>0</v>
      </c>
      <c r="V195" s="123" t="s">
        <v>0</v>
      </c>
      <c r="W195" s="123">
        <v>2</v>
      </c>
      <c r="X195" s="123" t="s">
        <v>0</v>
      </c>
      <c r="Y195" s="123" t="s">
        <v>0</v>
      </c>
      <c r="Z195" s="123" t="s">
        <v>0</v>
      </c>
      <c r="AA195" s="123" t="s">
        <v>0</v>
      </c>
      <c r="AB195" s="123" t="s">
        <v>0</v>
      </c>
      <c r="AC195" s="123" t="s">
        <v>0</v>
      </c>
      <c r="AD195" s="123" t="s">
        <v>0</v>
      </c>
      <c r="AE195" s="123" t="s">
        <v>0</v>
      </c>
      <c r="AF195" s="123" t="s">
        <v>0</v>
      </c>
      <c r="AG195" s="123" t="s">
        <v>0</v>
      </c>
      <c r="AH195" s="123">
        <v>1924</v>
      </c>
      <c r="AI195" s="123">
        <v>2072</v>
      </c>
      <c r="AJ195" s="123">
        <v>801</v>
      </c>
      <c r="AK195" s="119">
        <v>857</v>
      </c>
    </row>
    <row r="196" spans="1:64" s="26" customFormat="1" x14ac:dyDescent="0.2">
      <c r="A196" s="269" t="s">
        <v>717</v>
      </c>
      <c r="B196" s="131">
        <v>1</v>
      </c>
      <c r="C196" s="123" t="s">
        <v>0</v>
      </c>
      <c r="D196" s="123" t="s">
        <v>0</v>
      </c>
      <c r="E196" s="123" t="s">
        <v>0</v>
      </c>
      <c r="F196" s="123" t="s">
        <v>0</v>
      </c>
      <c r="G196" s="123" t="s">
        <v>0</v>
      </c>
      <c r="H196" s="123" t="s">
        <v>0</v>
      </c>
      <c r="I196" s="123" t="s">
        <v>0</v>
      </c>
      <c r="J196" s="123" t="s">
        <v>0</v>
      </c>
      <c r="K196" s="123" t="s">
        <v>0</v>
      </c>
      <c r="L196" s="123" t="s">
        <v>0</v>
      </c>
      <c r="M196" s="123" t="s">
        <v>0</v>
      </c>
      <c r="N196" s="123" t="s">
        <v>0</v>
      </c>
      <c r="O196" s="123" t="s">
        <v>0</v>
      </c>
      <c r="P196" s="123" t="s">
        <v>0</v>
      </c>
      <c r="Q196" s="123" t="s">
        <v>0</v>
      </c>
      <c r="R196" s="123" t="s">
        <v>0</v>
      </c>
      <c r="S196" s="123" t="s">
        <v>0</v>
      </c>
      <c r="T196" s="123" t="s">
        <v>0</v>
      </c>
      <c r="U196" s="123" t="s">
        <v>0</v>
      </c>
      <c r="V196" s="123" t="s">
        <v>0</v>
      </c>
      <c r="W196" s="123" t="s">
        <v>0</v>
      </c>
      <c r="X196" s="123" t="s">
        <v>0</v>
      </c>
      <c r="Y196" s="123" t="s">
        <v>0</v>
      </c>
      <c r="Z196" s="123" t="s">
        <v>0</v>
      </c>
      <c r="AA196" s="123" t="s">
        <v>0</v>
      </c>
      <c r="AB196" s="123" t="s">
        <v>0</v>
      </c>
      <c r="AC196" s="123" t="s">
        <v>0</v>
      </c>
      <c r="AD196" s="123" t="s">
        <v>0</v>
      </c>
      <c r="AE196" s="123" t="s">
        <v>0</v>
      </c>
      <c r="AF196" s="123" t="s">
        <v>0</v>
      </c>
      <c r="AG196" s="123" t="s">
        <v>0</v>
      </c>
      <c r="AH196" s="123">
        <v>1</v>
      </c>
      <c r="AI196" s="123" t="s">
        <v>0</v>
      </c>
      <c r="AJ196" s="123" t="s">
        <v>0</v>
      </c>
      <c r="AK196" s="119" t="s">
        <v>0</v>
      </c>
    </row>
    <row r="197" spans="1:64" s="26" customFormat="1" x14ac:dyDescent="0.2">
      <c r="A197" s="280" t="s">
        <v>707</v>
      </c>
      <c r="B197" s="131" t="s">
        <v>0</v>
      </c>
      <c r="C197" s="123" t="s">
        <v>0</v>
      </c>
      <c r="D197" s="123" t="s">
        <v>0</v>
      </c>
      <c r="E197" s="123" t="s">
        <v>0</v>
      </c>
      <c r="F197" s="123" t="s">
        <v>0</v>
      </c>
      <c r="G197" s="123" t="s">
        <v>0</v>
      </c>
      <c r="H197" s="123" t="s">
        <v>0</v>
      </c>
      <c r="I197" s="123" t="s">
        <v>0</v>
      </c>
      <c r="J197" s="123" t="s">
        <v>0</v>
      </c>
      <c r="K197" s="123" t="s">
        <v>0</v>
      </c>
      <c r="L197" s="123" t="s">
        <v>0</v>
      </c>
      <c r="M197" s="123" t="s">
        <v>0</v>
      </c>
      <c r="N197" s="123">
        <v>7</v>
      </c>
      <c r="O197" s="123" t="s">
        <v>0</v>
      </c>
      <c r="P197" s="123">
        <v>6</v>
      </c>
      <c r="Q197" s="123" t="s">
        <v>0</v>
      </c>
      <c r="R197" s="123" t="s">
        <v>0</v>
      </c>
      <c r="S197" s="123" t="s">
        <v>0</v>
      </c>
      <c r="T197" s="123" t="s">
        <v>0</v>
      </c>
      <c r="U197" s="123" t="s">
        <v>0</v>
      </c>
      <c r="V197" s="123" t="s">
        <v>0</v>
      </c>
      <c r="W197" s="123" t="s">
        <v>0</v>
      </c>
      <c r="X197" s="123" t="s">
        <v>0</v>
      </c>
      <c r="Y197" s="123" t="s">
        <v>0</v>
      </c>
      <c r="Z197" s="123" t="s">
        <v>0</v>
      </c>
      <c r="AA197" s="123" t="s">
        <v>0</v>
      </c>
      <c r="AB197" s="123" t="s">
        <v>0</v>
      </c>
      <c r="AC197" s="123" t="s">
        <v>0</v>
      </c>
      <c r="AD197" s="123" t="s">
        <v>0</v>
      </c>
      <c r="AE197" s="123" t="s">
        <v>0</v>
      </c>
      <c r="AF197" s="123" t="s">
        <v>0</v>
      </c>
      <c r="AG197" s="123" t="s">
        <v>0</v>
      </c>
      <c r="AH197" s="123">
        <v>7</v>
      </c>
      <c r="AI197" s="123" t="s">
        <v>0</v>
      </c>
      <c r="AJ197" s="123">
        <v>6</v>
      </c>
      <c r="AK197" s="119" t="s">
        <v>0</v>
      </c>
    </row>
    <row r="198" spans="1:64" s="26" customFormat="1" x14ac:dyDescent="0.2">
      <c r="A198" s="269" t="s">
        <v>790</v>
      </c>
      <c r="B198" s="131" t="s">
        <v>0</v>
      </c>
      <c r="C198" s="123" t="s">
        <v>0</v>
      </c>
      <c r="D198" s="123" t="s">
        <v>0</v>
      </c>
      <c r="E198" s="123" t="s">
        <v>0</v>
      </c>
      <c r="F198" s="123" t="s">
        <v>0</v>
      </c>
      <c r="G198" s="123" t="s">
        <v>0</v>
      </c>
      <c r="H198" s="123" t="s">
        <v>0</v>
      </c>
      <c r="I198" s="123" t="s">
        <v>0</v>
      </c>
      <c r="J198" s="123" t="s">
        <v>0</v>
      </c>
      <c r="K198" s="123" t="s">
        <v>0</v>
      </c>
      <c r="L198" s="123" t="s">
        <v>0</v>
      </c>
      <c r="M198" s="123" t="s">
        <v>0</v>
      </c>
      <c r="N198" s="123">
        <v>3</v>
      </c>
      <c r="O198" s="123" t="s">
        <v>0</v>
      </c>
      <c r="P198" s="123">
        <v>3</v>
      </c>
      <c r="Q198" s="123" t="s">
        <v>0</v>
      </c>
      <c r="R198" s="123" t="s">
        <v>0</v>
      </c>
      <c r="S198" s="123" t="s">
        <v>0</v>
      </c>
      <c r="T198" s="123" t="s">
        <v>0</v>
      </c>
      <c r="U198" s="123" t="s">
        <v>0</v>
      </c>
      <c r="V198" s="123" t="s">
        <v>0</v>
      </c>
      <c r="W198" s="123" t="s">
        <v>0</v>
      </c>
      <c r="X198" s="123" t="s">
        <v>0</v>
      </c>
      <c r="Y198" s="123" t="s">
        <v>0</v>
      </c>
      <c r="Z198" s="123" t="s">
        <v>0</v>
      </c>
      <c r="AA198" s="123" t="s">
        <v>0</v>
      </c>
      <c r="AB198" s="123" t="s">
        <v>0</v>
      </c>
      <c r="AC198" s="123" t="s">
        <v>0</v>
      </c>
      <c r="AD198" s="123" t="s">
        <v>0</v>
      </c>
      <c r="AE198" s="123" t="s">
        <v>0</v>
      </c>
      <c r="AF198" s="123" t="s">
        <v>0</v>
      </c>
      <c r="AG198" s="123" t="s">
        <v>0</v>
      </c>
      <c r="AH198" s="123">
        <v>3</v>
      </c>
      <c r="AI198" s="123" t="s">
        <v>0</v>
      </c>
      <c r="AJ198" s="123">
        <v>3</v>
      </c>
      <c r="AK198" s="119" t="s">
        <v>0</v>
      </c>
    </row>
    <row r="199" spans="1:64" s="26" customFormat="1" x14ac:dyDescent="0.2">
      <c r="A199" s="280" t="s">
        <v>728</v>
      </c>
      <c r="B199" s="131" t="s">
        <v>0</v>
      </c>
      <c r="C199" s="123" t="s">
        <v>0</v>
      </c>
      <c r="D199" s="123" t="s">
        <v>0</v>
      </c>
      <c r="E199" s="123" t="s">
        <v>0</v>
      </c>
      <c r="F199" s="123" t="s">
        <v>0</v>
      </c>
      <c r="G199" s="123" t="s">
        <v>0</v>
      </c>
      <c r="H199" s="123" t="s">
        <v>0</v>
      </c>
      <c r="I199" s="123" t="s">
        <v>0</v>
      </c>
      <c r="J199" s="123" t="s">
        <v>0</v>
      </c>
      <c r="K199" s="123" t="s">
        <v>0</v>
      </c>
      <c r="L199" s="123" t="s">
        <v>0</v>
      </c>
      <c r="M199" s="123" t="s">
        <v>0</v>
      </c>
      <c r="N199" s="123" t="s">
        <v>0</v>
      </c>
      <c r="O199" s="123" t="s">
        <v>0</v>
      </c>
      <c r="P199" s="123" t="s">
        <v>0</v>
      </c>
      <c r="Q199" s="123" t="s">
        <v>0</v>
      </c>
      <c r="R199" s="123" t="s">
        <v>0</v>
      </c>
      <c r="S199" s="123">
        <v>1</v>
      </c>
      <c r="T199" s="123" t="s">
        <v>0</v>
      </c>
      <c r="U199" s="123">
        <v>1</v>
      </c>
      <c r="V199" s="123" t="s">
        <v>0</v>
      </c>
      <c r="W199" s="123" t="s">
        <v>0</v>
      </c>
      <c r="X199" s="123" t="s">
        <v>0</v>
      </c>
      <c r="Y199" s="123" t="s">
        <v>0</v>
      </c>
      <c r="Z199" s="123" t="s">
        <v>0</v>
      </c>
      <c r="AA199" s="123" t="s">
        <v>0</v>
      </c>
      <c r="AB199" s="123" t="s">
        <v>0</v>
      </c>
      <c r="AC199" s="123" t="s">
        <v>0</v>
      </c>
      <c r="AD199" s="123" t="s">
        <v>0</v>
      </c>
      <c r="AE199" s="123" t="s">
        <v>0</v>
      </c>
      <c r="AF199" s="123" t="s">
        <v>0</v>
      </c>
      <c r="AG199" s="123" t="s">
        <v>0</v>
      </c>
      <c r="AH199" s="123" t="s">
        <v>0</v>
      </c>
      <c r="AI199" s="123">
        <v>1</v>
      </c>
      <c r="AJ199" s="123" t="s">
        <v>0</v>
      </c>
      <c r="AK199" s="119">
        <v>1</v>
      </c>
    </row>
    <row r="200" spans="1:64" s="26" customFormat="1" x14ac:dyDescent="0.2">
      <c r="A200" s="269" t="s">
        <v>719</v>
      </c>
      <c r="B200" s="131" t="s">
        <v>0</v>
      </c>
      <c r="C200" s="123" t="s">
        <v>0</v>
      </c>
      <c r="D200" s="123" t="s">
        <v>0</v>
      </c>
      <c r="E200" s="123" t="s">
        <v>0</v>
      </c>
      <c r="F200" s="123" t="s">
        <v>0</v>
      </c>
      <c r="G200" s="123" t="s">
        <v>0</v>
      </c>
      <c r="H200" s="123" t="s">
        <v>0</v>
      </c>
      <c r="I200" s="123" t="s">
        <v>0</v>
      </c>
      <c r="J200" s="123">
        <v>1</v>
      </c>
      <c r="K200" s="123">
        <v>2</v>
      </c>
      <c r="L200" s="123">
        <v>1</v>
      </c>
      <c r="M200" s="123">
        <v>1</v>
      </c>
      <c r="N200" s="123">
        <v>28</v>
      </c>
      <c r="O200" s="123">
        <v>41</v>
      </c>
      <c r="P200" s="123">
        <v>24</v>
      </c>
      <c r="Q200" s="123">
        <v>29</v>
      </c>
      <c r="R200" s="123" t="s">
        <v>0</v>
      </c>
      <c r="S200" s="123" t="s">
        <v>0</v>
      </c>
      <c r="T200" s="123" t="s">
        <v>0</v>
      </c>
      <c r="U200" s="123" t="s">
        <v>0</v>
      </c>
      <c r="V200" s="123" t="s">
        <v>0</v>
      </c>
      <c r="W200" s="123" t="s">
        <v>0</v>
      </c>
      <c r="X200" s="123" t="s">
        <v>0</v>
      </c>
      <c r="Y200" s="123" t="s">
        <v>0</v>
      </c>
      <c r="Z200" s="123" t="s">
        <v>0</v>
      </c>
      <c r="AA200" s="123" t="s">
        <v>0</v>
      </c>
      <c r="AB200" s="123" t="s">
        <v>0</v>
      </c>
      <c r="AC200" s="123" t="s">
        <v>0</v>
      </c>
      <c r="AD200" s="123" t="s">
        <v>0</v>
      </c>
      <c r="AE200" s="123" t="s">
        <v>0</v>
      </c>
      <c r="AF200" s="123" t="s">
        <v>0</v>
      </c>
      <c r="AG200" s="123" t="s">
        <v>0</v>
      </c>
      <c r="AH200" s="123">
        <v>29</v>
      </c>
      <c r="AI200" s="123">
        <v>43</v>
      </c>
      <c r="AJ200" s="123">
        <v>25</v>
      </c>
      <c r="AK200" s="119">
        <v>30</v>
      </c>
    </row>
    <row r="201" spans="1:64" s="26" customFormat="1" x14ac:dyDescent="0.2">
      <c r="A201" s="281" t="s">
        <v>715</v>
      </c>
      <c r="B201" s="131" t="s">
        <v>0</v>
      </c>
      <c r="C201" s="123" t="s">
        <v>0</v>
      </c>
      <c r="D201" s="123" t="s">
        <v>0</v>
      </c>
      <c r="E201" s="123" t="s">
        <v>0</v>
      </c>
      <c r="F201" s="123" t="s">
        <v>0</v>
      </c>
      <c r="G201" s="123" t="s">
        <v>0</v>
      </c>
      <c r="H201" s="123" t="s">
        <v>0</v>
      </c>
      <c r="I201" s="123" t="s">
        <v>0</v>
      </c>
      <c r="J201" s="123" t="s">
        <v>0</v>
      </c>
      <c r="K201" s="123" t="s">
        <v>0</v>
      </c>
      <c r="L201" s="123" t="s">
        <v>0</v>
      </c>
      <c r="M201" s="123" t="s">
        <v>0</v>
      </c>
      <c r="N201" s="123" t="s">
        <v>0</v>
      </c>
      <c r="O201" s="123" t="s">
        <v>0</v>
      </c>
      <c r="P201" s="123" t="s">
        <v>0</v>
      </c>
      <c r="Q201" s="123" t="s">
        <v>0</v>
      </c>
      <c r="R201" s="123" t="s">
        <v>0</v>
      </c>
      <c r="S201" s="123">
        <v>1</v>
      </c>
      <c r="T201" s="123" t="s">
        <v>0</v>
      </c>
      <c r="U201" s="123">
        <v>1</v>
      </c>
      <c r="V201" s="123" t="s">
        <v>0</v>
      </c>
      <c r="W201" s="123" t="s">
        <v>0</v>
      </c>
      <c r="X201" s="123" t="s">
        <v>0</v>
      </c>
      <c r="Y201" s="123" t="s">
        <v>0</v>
      </c>
      <c r="Z201" s="123" t="s">
        <v>0</v>
      </c>
      <c r="AA201" s="123" t="s">
        <v>0</v>
      </c>
      <c r="AB201" s="123" t="s">
        <v>0</v>
      </c>
      <c r="AC201" s="123" t="s">
        <v>0</v>
      </c>
      <c r="AD201" s="123" t="s">
        <v>0</v>
      </c>
      <c r="AE201" s="123" t="s">
        <v>0</v>
      </c>
      <c r="AF201" s="123" t="s">
        <v>0</v>
      </c>
      <c r="AG201" s="123" t="s">
        <v>0</v>
      </c>
      <c r="AH201" s="123" t="s">
        <v>0</v>
      </c>
      <c r="AI201" s="123">
        <v>1</v>
      </c>
      <c r="AJ201" s="123" t="s">
        <v>0</v>
      </c>
      <c r="AK201" s="119">
        <v>1</v>
      </c>
    </row>
    <row r="202" spans="1:64" s="26" customFormat="1" x14ac:dyDescent="0.2">
      <c r="A202" s="281" t="s">
        <v>729</v>
      </c>
      <c r="B202" s="131" t="s">
        <v>0</v>
      </c>
      <c r="C202" s="123" t="s">
        <v>0</v>
      </c>
      <c r="D202" s="123" t="s">
        <v>0</v>
      </c>
      <c r="E202" s="123" t="s">
        <v>0</v>
      </c>
      <c r="F202" s="123" t="s">
        <v>0</v>
      </c>
      <c r="G202" s="123" t="s">
        <v>0</v>
      </c>
      <c r="H202" s="123" t="s">
        <v>0</v>
      </c>
      <c r="I202" s="123" t="s">
        <v>0</v>
      </c>
      <c r="J202" s="123" t="s">
        <v>0</v>
      </c>
      <c r="K202" s="123" t="s">
        <v>0</v>
      </c>
      <c r="L202" s="123" t="s">
        <v>0</v>
      </c>
      <c r="M202" s="123" t="s">
        <v>0</v>
      </c>
      <c r="N202" s="123" t="s">
        <v>0</v>
      </c>
      <c r="O202" s="123" t="s">
        <v>0</v>
      </c>
      <c r="P202" s="123" t="s">
        <v>0</v>
      </c>
      <c r="Q202" s="123" t="s">
        <v>0</v>
      </c>
      <c r="R202" s="123" t="s">
        <v>0</v>
      </c>
      <c r="S202" s="123" t="s">
        <v>0</v>
      </c>
      <c r="T202" s="123" t="s">
        <v>0</v>
      </c>
      <c r="U202" s="123" t="s">
        <v>0</v>
      </c>
      <c r="V202" s="123">
        <v>1700</v>
      </c>
      <c r="W202" s="123">
        <v>1933</v>
      </c>
      <c r="X202" s="123">
        <v>756</v>
      </c>
      <c r="Y202" s="123">
        <v>549</v>
      </c>
      <c r="Z202" s="123" t="s">
        <v>0</v>
      </c>
      <c r="AA202" s="123" t="s">
        <v>0</v>
      </c>
      <c r="AB202" s="123" t="s">
        <v>0</v>
      </c>
      <c r="AC202" s="123" t="s">
        <v>0</v>
      </c>
      <c r="AD202" s="123" t="s">
        <v>0</v>
      </c>
      <c r="AE202" s="123" t="s">
        <v>0</v>
      </c>
      <c r="AF202" s="123" t="s">
        <v>0</v>
      </c>
      <c r="AG202" s="123" t="s">
        <v>0</v>
      </c>
      <c r="AH202" s="123">
        <v>1700</v>
      </c>
      <c r="AI202" s="123">
        <v>1933</v>
      </c>
      <c r="AJ202" s="123">
        <v>756</v>
      </c>
      <c r="AK202" s="119">
        <v>549</v>
      </c>
    </row>
    <row r="203" spans="1:64" s="26" customFormat="1" x14ac:dyDescent="0.2">
      <c r="A203" s="269" t="s">
        <v>730</v>
      </c>
      <c r="B203" s="131">
        <v>5</v>
      </c>
      <c r="C203" s="123" t="s">
        <v>0</v>
      </c>
      <c r="D203" s="123">
        <v>2</v>
      </c>
      <c r="E203" s="123" t="s">
        <v>0</v>
      </c>
      <c r="F203" s="123" t="s">
        <v>0</v>
      </c>
      <c r="G203" s="123" t="s">
        <v>0</v>
      </c>
      <c r="H203" s="123" t="s">
        <v>0</v>
      </c>
      <c r="I203" s="123" t="s">
        <v>0</v>
      </c>
      <c r="J203" s="123" t="s">
        <v>0</v>
      </c>
      <c r="K203" s="123" t="s">
        <v>0</v>
      </c>
      <c r="L203" s="123" t="s">
        <v>0</v>
      </c>
      <c r="M203" s="123" t="s">
        <v>0</v>
      </c>
      <c r="N203" s="123">
        <v>8</v>
      </c>
      <c r="O203" s="123" t="s">
        <v>0</v>
      </c>
      <c r="P203" s="123">
        <v>7</v>
      </c>
      <c r="Q203" s="123" t="s">
        <v>0</v>
      </c>
      <c r="R203" s="123" t="s">
        <v>0</v>
      </c>
      <c r="S203" s="123" t="s">
        <v>0</v>
      </c>
      <c r="T203" s="123" t="s">
        <v>0</v>
      </c>
      <c r="U203" s="123" t="s">
        <v>0</v>
      </c>
      <c r="V203" s="123" t="s">
        <v>0</v>
      </c>
      <c r="W203" s="123" t="s">
        <v>0</v>
      </c>
      <c r="X203" s="123" t="s">
        <v>0</v>
      </c>
      <c r="Y203" s="123" t="s">
        <v>0</v>
      </c>
      <c r="Z203" s="123" t="s">
        <v>0</v>
      </c>
      <c r="AA203" s="123" t="s">
        <v>0</v>
      </c>
      <c r="AB203" s="123" t="s">
        <v>0</v>
      </c>
      <c r="AC203" s="123" t="s">
        <v>0</v>
      </c>
      <c r="AD203" s="123" t="s">
        <v>0</v>
      </c>
      <c r="AE203" s="123" t="s">
        <v>0</v>
      </c>
      <c r="AF203" s="123" t="s">
        <v>0</v>
      </c>
      <c r="AG203" s="123" t="s">
        <v>0</v>
      </c>
      <c r="AH203" s="123">
        <v>13</v>
      </c>
      <c r="AI203" s="123" t="s">
        <v>0</v>
      </c>
      <c r="AJ203" s="123">
        <v>9</v>
      </c>
      <c r="AK203" s="119" t="s">
        <v>0</v>
      </c>
    </row>
    <row r="204" spans="1:64" s="26" customFormat="1" x14ac:dyDescent="0.2">
      <c r="A204" s="281" t="s">
        <v>1482</v>
      </c>
      <c r="B204" s="131" t="s">
        <v>0</v>
      </c>
      <c r="C204" s="123" t="s">
        <v>0</v>
      </c>
      <c r="D204" s="123" t="s">
        <v>0</v>
      </c>
      <c r="E204" s="123" t="s">
        <v>0</v>
      </c>
      <c r="F204" s="123" t="s">
        <v>0</v>
      </c>
      <c r="G204" s="123" t="s">
        <v>0</v>
      </c>
      <c r="H204" s="123" t="s">
        <v>0</v>
      </c>
      <c r="I204" s="123" t="s">
        <v>0</v>
      </c>
      <c r="J204" s="123" t="s">
        <v>0</v>
      </c>
      <c r="K204" s="123" t="s">
        <v>0</v>
      </c>
      <c r="L204" s="123" t="s">
        <v>0</v>
      </c>
      <c r="M204" s="123" t="s">
        <v>0</v>
      </c>
      <c r="N204" s="123" t="s">
        <v>0</v>
      </c>
      <c r="O204" s="123" t="s">
        <v>0</v>
      </c>
      <c r="P204" s="123" t="s">
        <v>0</v>
      </c>
      <c r="Q204" s="123" t="s">
        <v>0</v>
      </c>
      <c r="R204" s="123" t="s">
        <v>0</v>
      </c>
      <c r="S204" s="123" t="s">
        <v>0</v>
      </c>
      <c r="T204" s="123" t="s">
        <v>0</v>
      </c>
      <c r="U204" s="123" t="s">
        <v>0</v>
      </c>
      <c r="V204" s="123" t="s">
        <v>0</v>
      </c>
      <c r="W204" s="123" t="s">
        <v>0</v>
      </c>
      <c r="X204" s="123" t="s">
        <v>0</v>
      </c>
      <c r="Y204" s="123" t="s">
        <v>0</v>
      </c>
      <c r="Z204" s="123">
        <v>29</v>
      </c>
      <c r="AA204" s="123" t="s">
        <v>0</v>
      </c>
      <c r="AB204" s="123">
        <v>6</v>
      </c>
      <c r="AC204" s="123" t="s">
        <v>0</v>
      </c>
      <c r="AD204" s="123" t="s">
        <v>0</v>
      </c>
      <c r="AE204" s="123" t="s">
        <v>0</v>
      </c>
      <c r="AF204" s="123" t="s">
        <v>0</v>
      </c>
      <c r="AG204" s="123" t="s">
        <v>0</v>
      </c>
      <c r="AH204" s="123">
        <v>29</v>
      </c>
      <c r="AI204" s="123" t="s">
        <v>0</v>
      </c>
      <c r="AJ204" s="123">
        <v>6</v>
      </c>
      <c r="AK204" s="119" t="s">
        <v>0</v>
      </c>
    </row>
    <row r="205" spans="1:64" s="26" customFormat="1" x14ac:dyDescent="0.2">
      <c r="A205" s="269" t="s">
        <v>725</v>
      </c>
      <c r="B205" s="131" t="s">
        <v>0</v>
      </c>
      <c r="C205" s="123" t="s">
        <v>0</v>
      </c>
      <c r="D205" s="123" t="s">
        <v>0</v>
      </c>
      <c r="E205" s="123" t="s">
        <v>0</v>
      </c>
      <c r="F205" s="123" t="s">
        <v>0</v>
      </c>
      <c r="G205" s="123" t="s">
        <v>0</v>
      </c>
      <c r="H205" s="123" t="s">
        <v>0</v>
      </c>
      <c r="I205" s="123" t="s">
        <v>0</v>
      </c>
      <c r="J205" s="123" t="s">
        <v>0</v>
      </c>
      <c r="K205" s="123" t="s">
        <v>0</v>
      </c>
      <c r="L205" s="123" t="s">
        <v>0</v>
      </c>
      <c r="M205" s="123" t="s">
        <v>0</v>
      </c>
      <c r="N205" s="123" t="s">
        <v>0</v>
      </c>
      <c r="O205" s="123" t="s">
        <v>0</v>
      </c>
      <c r="P205" s="123" t="s">
        <v>0</v>
      </c>
      <c r="Q205" s="123" t="s">
        <v>0</v>
      </c>
      <c r="R205" s="123" t="s">
        <v>0</v>
      </c>
      <c r="S205" s="123" t="s">
        <v>0</v>
      </c>
      <c r="T205" s="123" t="s">
        <v>0</v>
      </c>
      <c r="U205" s="123" t="s">
        <v>0</v>
      </c>
      <c r="V205" s="123" t="s">
        <v>0</v>
      </c>
      <c r="W205" s="123">
        <v>1</v>
      </c>
      <c r="X205" s="123" t="s">
        <v>0</v>
      </c>
      <c r="Y205" s="123" t="s">
        <v>0</v>
      </c>
      <c r="Z205" s="123" t="s">
        <v>0</v>
      </c>
      <c r="AA205" s="123" t="s">
        <v>0</v>
      </c>
      <c r="AB205" s="123" t="s">
        <v>0</v>
      </c>
      <c r="AC205" s="123" t="s">
        <v>0</v>
      </c>
      <c r="AD205" s="123" t="s">
        <v>0</v>
      </c>
      <c r="AE205" s="123" t="s">
        <v>0</v>
      </c>
      <c r="AF205" s="123" t="s">
        <v>0</v>
      </c>
      <c r="AG205" s="123" t="s">
        <v>0</v>
      </c>
      <c r="AH205" s="123" t="s">
        <v>0</v>
      </c>
      <c r="AI205" s="123">
        <v>1</v>
      </c>
      <c r="AJ205" s="123" t="s">
        <v>0</v>
      </c>
      <c r="AK205" s="119" t="s">
        <v>0</v>
      </c>
    </row>
    <row r="206" spans="1:64" s="125" customFormat="1" ht="15" x14ac:dyDescent="0.25">
      <c r="A206" s="325" t="s">
        <v>710</v>
      </c>
      <c r="B206" s="128">
        <v>573</v>
      </c>
      <c r="C206" s="129">
        <v>94</v>
      </c>
      <c r="D206" s="129">
        <v>410</v>
      </c>
      <c r="E206" s="129">
        <v>43</v>
      </c>
      <c r="F206" s="129">
        <v>2</v>
      </c>
      <c r="G206" s="129" t="s">
        <v>0</v>
      </c>
      <c r="H206" s="129">
        <v>1</v>
      </c>
      <c r="I206" s="129" t="s">
        <v>0</v>
      </c>
      <c r="J206" s="129">
        <v>25149</v>
      </c>
      <c r="K206" s="129">
        <v>27854</v>
      </c>
      <c r="L206" s="129">
        <v>6261</v>
      </c>
      <c r="M206" s="129">
        <v>8024</v>
      </c>
      <c r="N206" s="129">
        <v>3686</v>
      </c>
      <c r="O206" s="129">
        <v>3964</v>
      </c>
      <c r="P206" s="129">
        <v>1359</v>
      </c>
      <c r="Q206" s="129">
        <v>1401</v>
      </c>
      <c r="R206" s="129">
        <v>6</v>
      </c>
      <c r="S206" s="129">
        <v>6</v>
      </c>
      <c r="T206" s="129" t="s">
        <v>0</v>
      </c>
      <c r="U206" s="129">
        <v>1</v>
      </c>
      <c r="V206" s="129">
        <v>1279</v>
      </c>
      <c r="W206" s="129">
        <v>1356</v>
      </c>
      <c r="X206" s="129">
        <v>832</v>
      </c>
      <c r="Y206" s="129">
        <v>610</v>
      </c>
      <c r="Z206" s="129" t="s">
        <v>0</v>
      </c>
      <c r="AA206" s="129" t="s">
        <v>0</v>
      </c>
      <c r="AB206" s="129" t="s">
        <v>0</v>
      </c>
      <c r="AC206" s="129" t="s">
        <v>0</v>
      </c>
      <c r="AD206" s="129" t="s">
        <v>0</v>
      </c>
      <c r="AE206" s="129" t="s">
        <v>0</v>
      </c>
      <c r="AF206" s="129" t="s">
        <v>0</v>
      </c>
      <c r="AG206" s="129" t="s">
        <v>0</v>
      </c>
      <c r="AH206" s="129">
        <v>30695</v>
      </c>
      <c r="AI206" s="129">
        <v>33274</v>
      </c>
      <c r="AJ206" s="129">
        <v>8863</v>
      </c>
      <c r="AK206" s="130">
        <v>10079</v>
      </c>
      <c r="BL206" s="126"/>
    </row>
    <row r="207" spans="1:64" s="26" customFormat="1" x14ac:dyDescent="0.2">
      <c r="A207" s="269" t="s">
        <v>726</v>
      </c>
      <c r="B207" s="131">
        <v>542</v>
      </c>
      <c r="C207" s="123">
        <v>93</v>
      </c>
      <c r="D207" s="123">
        <v>394</v>
      </c>
      <c r="E207" s="123">
        <v>43</v>
      </c>
      <c r="F207" s="123">
        <v>2</v>
      </c>
      <c r="G207" s="123" t="s">
        <v>0</v>
      </c>
      <c r="H207" s="123">
        <v>1</v>
      </c>
      <c r="I207" s="123" t="s">
        <v>0</v>
      </c>
      <c r="J207" s="123">
        <v>1</v>
      </c>
      <c r="K207" s="123">
        <v>3</v>
      </c>
      <c r="L207" s="123">
        <v>1</v>
      </c>
      <c r="M207" s="123">
        <v>2</v>
      </c>
      <c r="N207" s="123" t="s">
        <v>0</v>
      </c>
      <c r="O207" s="123" t="s">
        <v>0</v>
      </c>
      <c r="P207" s="123" t="s">
        <v>0</v>
      </c>
      <c r="Q207" s="123" t="s">
        <v>0</v>
      </c>
      <c r="R207" s="123" t="s">
        <v>0</v>
      </c>
      <c r="S207" s="123" t="s">
        <v>0</v>
      </c>
      <c r="T207" s="123" t="s">
        <v>0</v>
      </c>
      <c r="U207" s="123" t="s">
        <v>0</v>
      </c>
      <c r="V207" s="123" t="s">
        <v>0</v>
      </c>
      <c r="W207" s="123" t="s">
        <v>0</v>
      </c>
      <c r="X207" s="123" t="s">
        <v>0</v>
      </c>
      <c r="Y207" s="123" t="s">
        <v>0</v>
      </c>
      <c r="Z207" s="123" t="s">
        <v>0</v>
      </c>
      <c r="AA207" s="123" t="s">
        <v>0</v>
      </c>
      <c r="AB207" s="123" t="s">
        <v>0</v>
      </c>
      <c r="AC207" s="123" t="s">
        <v>0</v>
      </c>
      <c r="AD207" s="123" t="s">
        <v>0</v>
      </c>
      <c r="AE207" s="123" t="s">
        <v>0</v>
      </c>
      <c r="AF207" s="123" t="s">
        <v>0</v>
      </c>
      <c r="AG207" s="123" t="s">
        <v>0</v>
      </c>
      <c r="AH207" s="123">
        <v>545</v>
      </c>
      <c r="AI207" s="123">
        <v>96</v>
      </c>
      <c r="AJ207" s="123">
        <v>396</v>
      </c>
      <c r="AK207" s="119">
        <v>45</v>
      </c>
    </row>
    <row r="208" spans="1:64" s="26" customFormat="1" x14ac:dyDescent="0.2">
      <c r="A208" s="280" t="s">
        <v>1570</v>
      </c>
      <c r="B208" s="131">
        <v>452</v>
      </c>
      <c r="C208" s="123">
        <v>93</v>
      </c>
      <c r="D208" s="123">
        <v>321</v>
      </c>
      <c r="E208" s="123">
        <v>43</v>
      </c>
      <c r="F208" s="123">
        <v>2</v>
      </c>
      <c r="G208" s="123" t="s">
        <v>0</v>
      </c>
      <c r="H208" s="123">
        <v>1</v>
      </c>
      <c r="I208" s="123" t="s">
        <v>0</v>
      </c>
      <c r="J208" s="123" t="s">
        <v>0</v>
      </c>
      <c r="K208" s="123" t="s">
        <v>0</v>
      </c>
      <c r="L208" s="123" t="s">
        <v>0</v>
      </c>
      <c r="M208" s="123" t="s">
        <v>0</v>
      </c>
      <c r="N208" s="123" t="s">
        <v>0</v>
      </c>
      <c r="O208" s="123" t="s">
        <v>0</v>
      </c>
      <c r="P208" s="123" t="s">
        <v>0</v>
      </c>
      <c r="Q208" s="123" t="s">
        <v>0</v>
      </c>
      <c r="R208" s="123" t="s">
        <v>0</v>
      </c>
      <c r="S208" s="123" t="s">
        <v>0</v>
      </c>
      <c r="T208" s="123" t="s">
        <v>0</v>
      </c>
      <c r="U208" s="123" t="s">
        <v>0</v>
      </c>
      <c r="V208" s="123" t="s">
        <v>0</v>
      </c>
      <c r="W208" s="123" t="s">
        <v>0</v>
      </c>
      <c r="X208" s="123" t="s">
        <v>0</v>
      </c>
      <c r="Y208" s="123" t="s">
        <v>0</v>
      </c>
      <c r="Z208" s="123" t="s">
        <v>0</v>
      </c>
      <c r="AA208" s="123" t="s">
        <v>0</v>
      </c>
      <c r="AB208" s="123" t="s">
        <v>0</v>
      </c>
      <c r="AC208" s="123" t="s">
        <v>0</v>
      </c>
      <c r="AD208" s="123" t="s">
        <v>0</v>
      </c>
      <c r="AE208" s="123" t="s">
        <v>0</v>
      </c>
      <c r="AF208" s="123" t="s">
        <v>0</v>
      </c>
      <c r="AG208" s="123" t="s">
        <v>0</v>
      </c>
      <c r="AH208" s="123">
        <v>454</v>
      </c>
      <c r="AI208" s="123">
        <v>93</v>
      </c>
      <c r="AJ208" s="123">
        <v>322</v>
      </c>
      <c r="AK208" s="119">
        <v>43</v>
      </c>
    </row>
    <row r="209" spans="1:72" s="26" customFormat="1" x14ac:dyDescent="0.2">
      <c r="A209" s="280" t="s">
        <v>865</v>
      </c>
      <c r="B209" s="131">
        <v>90</v>
      </c>
      <c r="C209" s="123" t="s">
        <v>0</v>
      </c>
      <c r="D209" s="123">
        <v>73</v>
      </c>
      <c r="E209" s="123" t="s">
        <v>0</v>
      </c>
      <c r="F209" s="123" t="s">
        <v>0</v>
      </c>
      <c r="G209" s="123" t="s">
        <v>0</v>
      </c>
      <c r="H209" s="123" t="s">
        <v>0</v>
      </c>
      <c r="I209" s="123" t="s">
        <v>0</v>
      </c>
      <c r="J209" s="123">
        <v>1</v>
      </c>
      <c r="K209" s="123">
        <v>2</v>
      </c>
      <c r="L209" s="123">
        <v>1</v>
      </c>
      <c r="M209" s="123">
        <v>2</v>
      </c>
      <c r="N209" s="123" t="s">
        <v>0</v>
      </c>
      <c r="O209" s="123" t="s">
        <v>0</v>
      </c>
      <c r="P209" s="123" t="s">
        <v>0</v>
      </c>
      <c r="Q209" s="123" t="s">
        <v>0</v>
      </c>
      <c r="R209" s="123" t="s">
        <v>0</v>
      </c>
      <c r="S209" s="123" t="s">
        <v>0</v>
      </c>
      <c r="T209" s="123" t="s">
        <v>0</v>
      </c>
      <c r="U209" s="123" t="s">
        <v>0</v>
      </c>
      <c r="V209" s="123" t="s">
        <v>0</v>
      </c>
      <c r="W209" s="123" t="s">
        <v>0</v>
      </c>
      <c r="X209" s="123" t="s">
        <v>0</v>
      </c>
      <c r="Y209" s="123" t="s">
        <v>0</v>
      </c>
      <c r="Z209" s="123" t="s">
        <v>0</v>
      </c>
      <c r="AA209" s="123" t="s">
        <v>0</v>
      </c>
      <c r="AB209" s="123" t="s">
        <v>0</v>
      </c>
      <c r="AC209" s="123" t="s">
        <v>0</v>
      </c>
      <c r="AD209" s="123" t="s">
        <v>0</v>
      </c>
      <c r="AE209" s="123" t="s">
        <v>0</v>
      </c>
      <c r="AF209" s="123" t="s">
        <v>0</v>
      </c>
      <c r="AG209" s="123" t="s">
        <v>0</v>
      </c>
      <c r="AH209" s="123">
        <v>91</v>
      </c>
      <c r="AI209" s="123">
        <v>2</v>
      </c>
      <c r="AJ209" s="123">
        <v>74</v>
      </c>
      <c r="AK209" s="119">
        <v>2</v>
      </c>
      <c r="BL209" s="111"/>
    </row>
    <row r="210" spans="1:72" s="26" customFormat="1" x14ac:dyDescent="0.2">
      <c r="A210" s="280" t="s">
        <v>866</v>
      </c>
      <c r="B210" s="131" t="s">
        <v>0</v>
      </c>
      <c r="C210" s="123" t="s">
        <v>0</v>
      </c>
      <c r="D210" s="123" t="s">
        <v>0</v>
      </c>
      <c r="E210" s="123" t="s">
        <v>0</v>
      </c>
      <c r="F210" s="123" t="s">
        <v>0</v>
      </c>
      <c r="G210" s="123" t="s">
        <v>0</v>
      </c>
      <c r="H210" s="123" t="s">
        <v>0</v>
      </c>
      <c r="I210" s="123" t="s">
        <v>0</v>
      </c>
      <c r="J210" s="123" t="s">
        <v>0</v>
      </c>
      <c r="K210" s="123">
        <v>1</v>
      </c>
      <c r="L210" s="123" t="s">
        <v>0</v>
      </c>
      <c r="M210" s="123" t="s">
        <v>0</v>
      </c>
      <c r="N210" s="123" t="s">
        <v>0</v>
      </c>
      <c r="O210" s="123" t="s">
        <v>0</v>
      </c>
      <c r="P210" s="123" t="s">
        <v>0</v>
      </c>
      <c r="Q210" s="123" t="s">
        <v>0</v>
      </c>
      <c r="R210" s="123" t="s">
        <v>0</v>
      </c>
      <c r="S210" s="123" t="s">
        <v>0</v>
      </c>
      <c r="T210" s="123" t="s">
        <v>0</v>
      </c>
      <c r="U210" s="123" t="s">
        <v>0</v>
      </c>
      <c r="V210" s="123" t="s">
        <v>0</v>
      </c>
      <c r="W210" s="123" t="s">
        <v>0</v>
      </c>
      <c r="X210" s="123" t="s">
        <v>0</v>
      </c>
      <c r="Y210" s="123" t="s">
        <v>0</v>
      </c>
      <c r="Z210" s="123" t="s">
        <v>0</v>
      </c>
      <c r="AA210" s="123" t="s">
        <v>0</v>
      </c>
      <c r="AB210" s="123" t="s">
        <v>0</v>
      </c>
      <c r="AC210" s="123" t="s">
        <v>0</v>
      </c>
      <c r="AD210" s="123" t="s">
        <v>0</v>
      </c>
      <c r="AE210" s="123" t="s">
        <v>0</v>
      </c>
      <c r="AF210" s="123" t="s">
        <v>0</v>
      </c>
      <c r="AG210" s="123" t="s">
        <v>0</v>
      </c>
      <c r="AH210" s="123" t="s">
        <v>0</v>
      </c>
      <c r="AI210" s="123">
        <v>1</v>
      </c>
      <c r="AJ210" s="123" t="s">
        <v>0</v>
      </c>
      <c r="AK210" s="119" t="s">
        <v>0</v>
      </c>
    </row>
    <row r="211" spans="1:72" s="26" customFormat="1" x14ac:dyDescent="0.2">
      <c r="A211" s="269" t="s">
        <v>727</v>
      </c>
      <c r="B211" s="131">
        <v>1</v>
      </c>
      <c r="C211" s="123" t="s">
        <v>0</v>
      </c>
      <c r="D211" s="123" t="s">
        <v>0</v>
      </c>
      <c r="E211" s="123" t="s">
        <v>0</v>
      </c>
      <c r="F211" s="123" t="s">
        <v>0</v>
      </c>
      <c r="G211" s="123" t="s">
        <v>0</v>
      </c>
      <c r="H211" s="123" t="s">
        <v>0</v>
      </c>
      <c r="I211" s="123" t="s">
        <v>0</v>
      </c>
      <c r="J211" s="123">
        <v>25144</v>
      </c>
      <c r="K211" s="123">
        <v>27846</v>
      </c>
      <c r="L211" s="123">
        <v>6258</v>
      </c>
      <c r="M211" s="123">
        <v>8019</v>
      </c>
      <c r="N211" s="123">
        <v>153</v>
      </c>
      <c r="O211" s="123">
        <v>146</v>
      </c>
      <c r="P211" s="123">
        <v>45</v>
      </c>
      <c r="Q211" s="123">
        <v>34</v>
      </c>
      <c r="R211" s="123">
        <v>6</v>
      </c>
      <c r="S211" s="123">
        <v>5</v>
      </c>
      <c r="T211" s="123" t="s">
        <v>0</v>
      </c>
      <c r="U211" s="123" t="s">
        <v>0</v>
      </c>
      <c r="V211" s="123">
        <v>3</v>
      </c>
      <c r="W211" s="123">
        <v>2</v>
      </c>
      <c r="X211" s="123">
        <v>1</v>
      </c>
      <c r="Y211" s="123">
        <v>2</v>
      </c>
      <c r="Z211" s="123" t="s">
        <v>0</v>
      </c>
      <c r="AA211" s="123" t="s">
        <v>0</v>
      </c>
      <c r="AB211" s="123" t="s">
        <v>0</v>
      </c>
      <c r="AC211" s="123" t="s">
        <v>0</v>
      </c>
      <c r="AD211" s="123" t="s">
        <v>0</v>
      </c>
      <c r="AE211" s="123" t="s">
        <v>0</v>
      </c>
      <c r="AF211" s="123" t="s">
        <v>0</v>
      </c>
      <c r="AG211" s="123" t="s">
        <v>0</v>
      </c>
      <c r="AH211" s="123">
        <v>25307</v>
      </c>
      <c r="AI211" s="123">
        <v>27999</v>
      </c>
      <c r="AJ211" s="123">
        <v>6304</v>
      </c>
      <c r="AK211" s="119">
        <v>8055</v>
      </c>
    </row>
    <row r="212" spans="1:72" s="26" customFormat="1" x14ac:dyDescent="0.2">
      <c r="A212" s="269" t="s">
        <v>728</v>
      </c>
      <c r="B212" s="131" t="s">
        <v>0</v>
      </c>
      <c r="C212" s="123" t="s">
        <v>0</v>
      </c>
      <c r="D212" s="123" t="s">
        <v>0</v>
      </c>
      <c r="E212" s="123" t="s">
        <v>0</v>
      </c>
      <c r="F212" s="123" t="s">
        <v>0</v>
      </c>
      <c r="G212" s="123" t="s">
        <v>0</v>
      </c>
      <c r="H212" s="123" t="s">
        <v>0</v>
      </c>
      <c r="I212" s="123" t="s">
        <v>0</v>
      </c>
      <c r="J212" s="123" t="s">
        <v>0</v>
      </c>
      <c r="K212" s="123">
        <v>2</v>
      </c>
      <c r="L212" s="123" t="s">
        <v>0</v>
      </c>
      <c r="M212" s="123">
        <v>2</v>
      </c>
      <c r="N212" s="123" t="s">
        <v>0</v>
      </c>
      <c r="O212" s="123" t="s">
        <v>0</v>
      </c>
      <c r="P212" s="123" t="s">
        <v>0</v>
      </c>
      <c r="Q212" s="123" t="s">
        <v>0</v>
      </c>
      <c r="R212" s="123" t="s">
        <v>0</v>
      </c>
      <c r="S212" s="123" t="s">
        <v>0</v>
      </c>
      <c r="T212" s="123" t="s">
        <v>0</v>
      </c>
      <c r="U212" s="123" t="s">
        <v>0</v>
      </c>
      <c r="V212" s="123" t="s">
        <v>0</v>
      </c>
      <c r="W212" s="123" t="s">
        <v>0</v>
      </c>
      <c r="X212" s="123" t="s">
        <v>0</v>
      </c>
      <c r="Y212" s="123" t="s">
        <v>0</v>
      </c>
      <c r="Z212" s="123" t="s">
        <v>0</v>
      </c>
      <c r="AA212" s="123" t="s">
        <v>0</v>
      </c>
      <c r="AB212" s="123" t="s">
        <v>0</v>
      </c>
      <c r="AC212" s="123" t="s">
        <v>0</v>
      </c>
      <c r="AD212" s="123" t="s">
        <v>0</v>
      </c>
      <c r="AE212" s="123" t="s">
        <v>0</v>
      </c>
      <c r="AF212" s="123" t="s">
        <v>0</v>
      </c>
      <c r="AG212" s="123" t="s">
        <v>0</v>
      </c>
      <c r="AH212" s="123" t="s">
        <v>0</v>
      </c>
      <c r="AI212" s="123">
        <v>2</v>
      </c>
      <c r="AJ212" s="123" t="s">
        <v>0</v>
      </c>
      <c r="AK212" s="119">
        <v>2</v>
      </c>
    </row>
    <row r="213" spans="1:72" s="26" customFormat="1" x14ac:dyDescent="0.2">
      <c r="A213" s="281" t="s">
        <v>719</v>
      </c>
      <c r="B213" s="131">
        <v>1</v>
      </c>
      <c r="C213" s="123">
        <v>1</v>
      </c>
      <c r="D213" s="123" t="s">
        <v>0</v>
      </c>
      <c r="E213" s="123" t="s">
        <v>0</v>
      </c>
      <c r="F213" s="123" t="s">
        <v>0</v>
      </c>
      <c r="G213" s="123" t="s">
        <v>0</v>
      </c>
      <c r="H213" s="123" t="s">
        <v>0</v>
      </c>
      <c r="I213" s="123" t="s">
        <v>0</v>
      </c>
      <c r="J213" s="123">
        <v>4</v>
      </c>
      <c r="K213" s="123" t="s">
        <v>0</v>
      </c>
      <c r="L213" s="123">
        <v>2</v>
      </c>
      <c r="M213" s="123" t="s">
        <v>0</v>
      </c>
      <c r="N213" s="123">
        <v>3532</v>
      </c>
      <c r="O213" s="123">
        <v>3818</v>
      </c>
      <c r="P213" s="123">
        <v>1314</v>
      </c>
      <c r="Q213" s="123">
        <v>1367</v>
      </c>
      <c r="R213" s="123" t="s">
        <v>0</v>
      </c>
      <c r="S213" s="123" t="s">
        <v>0</v>
      </c>
      <c r="T213" s="123" t="s">
        <v>0</v>
      </c>
      <c r="U213" s="123" t="s">
        <v>0</v>
      </c>
      <c r="V213" s="123">
        <v>7</v>
      </c>
      <c r="W213" s="123">
        <v>8</v>
      </c>
      <c r="X213" s="123">
        <v>4</v>
      </c>
      <c r="Y213" s="123">
        <v>2</v>
      </c>
      <c r="Z213" s="123" t="s">
        <v>0</v>
      </c>
      <c r="AA213" s="123" t="s">
        <v>0</v>
      </c>
      <c r="AB213" s="123" t="s">
        <v>0</v>
      </c>
      <c r="AC213" s="123" t="s">
        <v>0</v>
      </c>
      <c r="AD213" s="123" t="s">
        <v>0</v>
      </c>
      <c r="AE213" s="123" t="s">
        <v>0</v>
      </c>
      <c r="AF213" s="123" t="s">
        <v>0</v>
      </c>
      <c r="AG213" s="123" t="s">
        <v>0</v>
      </c>
      <c r="AH213" s="123">
        <v>3544</v>
      </c>
      <c r="AI213" s="123">
        <v>3827</v>
      </c>
      <c r="AJ213" s="123">
        <v>1320</v>
      </c>
      <c r="AK213" s="119">
        <v>1369</v>
      </c>
    </row>
    <row r="214" spans="1:72" s="26" customFormat="1" x14ac:dyDescent="0.2">
      <c r="A214" s="281" t="s">
        <v>715</v>
      </c>
      <c r="B214" s="131" t="s">
        <v>0</v>
      </c>
      <c r="C214" s="123" t="s">
        <v>0</v>
      </c>
      <c r="D214" s="123" t="s">
        <v>0</v>
      </c>
      <c r="E214" s="123" t="s">
        <v>0</v>
      </c>
      <c r="F214" s="123" t="s">
        <v>0</v>
      </c>
      <c r="G214" s="123" t="s">
        <v>0</v>
      </c>
      <c r="H214" s="123" t="s">
        <v>0</v>
      </c>
      <c r="I214" s="123" t="s">
        <v>0</v>
      </c>
      <c r="J214" s="123" t="s">
        <v>0</v>
      </c>
      <c r="K214" s="123">
        <v>1</v>
      </c>
      <c r="L214" s="123" t="s">
        <v>0</v>
      </c>
      <c r="M214" s="123">
        <v>1</v>
      </c>
      <c r="N214" s="123" t="s">
        <v>0</v>
      </c>
      <c r="O214" s="123" t="s">
        <v>0</v>
      </c>
      <c r="P214" s="123" t="s">
        <v>0</v>
      </c>
      <c r="Q214" s="123" t="s">
        <v>0</v>
      </c>
      <c r="R214" s="123" t="s">
        <v>0</v>
      </c>
      <c r="S214" s="123">
        <v>1</v>
      </c>
      <c r="T214" s="123" t="s">
        <v>0</v>
      </c>
      <c r="U214" s="123">
        <v>1</v>
      </c>
      <c r="V214" s="123" t="s">
        <v>0</v>
      </c>
      <c r="W214" s="123" t="s">
        <v>0</v>
      </c>
      <c r="X214" s="123" t="s">
        <v>0</v>
      </c>
      <c r="Y214" s="123" t="s">
        <v>0</v>
      </c>
      <c r="Z214" s="123" t="s">
        <v>0</v>
      </c>
      <c r="AA214" s="123" t="s">
        <v>0</v>
      </c>
      <c r="AB214" s="123" t="s">
        <v>0</v>
      </c>
      <c r="AC214" s="123" t="s">
        <v>0</v>
      </c>
      <c r="AD214" s="123" t="s">
        <v>0</v>
      </c>
      <c r="AE214" s="123" t="s">
        <v>0</v>
      </c>
      <c r="AF214" s="123" t="s">
        <v>0</v>
      </c>
      <c r="AG214" s="123" t="s">
        <v>0</v>
      </c>
      <c r="AH214" s="123" t="s">
        <v>0</v>
      </c>
      <c r="AI214" s="123">
        <v>2</v>
      </c>
      <c r="AJ214" s="123" t="s">
        <v>0</v>
      </c>
      <c r="AK214" s="119">
        <v>2</v>
      </c>
    </row>
    <row r="215" spans="1:72" s="26" customFormat="1" x14ac:dyDescent="0.2">
      <c r="A215" s="280" t="s">
        <v>729</v>
      </c>
      <c r="B215" s="131" t="s">
        <v>0</v>
      </c>
      <c r="C215" s="123" t="s">
        <v>0</v>
      </c>
      <c r="D215" s="123" t="s">
        <v>0</v>
      </c>
      <c r="E215" s="123" t="s">
        <v>0</v>
      </c>
      <c r="F215" s="123" t="s">
        <v>0</v>
      </c>
      <c r="G215" s="123" t="s">
        <v>0</v>
      </c>
      <c r="H215" s="123" t="s">
        <v>0</v>
      </c>
      <c r="I215" s="123" t="s">
        <v>0</v>
      </c>
      <c r="J215" s="123" t="s">
        <v>0</v>
      </c>
      <c r="K215" s="123" t="s">
        <v>0</v>
      </c>
      <c r="L215" s="123" t="s">
        <v>0</v>
      </c>
      <c r="M215" s="123" t="s">
        <v>0</v>
      </c>
      <c r="N215" s="123" t="s">
        <v>0</v>
      </c>
      <c r="O215" s="123" t="s">
        <v>0</v>
      </c>
      <c r="P215" s="123" t="s">
        <v>0</v>
      </c>
      <c r="Q215" s="123" t="s">
        <v>0</v>
      </c>
      <c r="R215" s="123" t="s">
        <v>0</v>
      </c>
      <c r="S215" s="123" t="s">
        <v>0</v>
      </c>
      <c r="T215" s="123" t="s">
        <v>0</v>
      </c>
      <c r="U215" s="123" t="s">
        <v>0</v>
      </c>
      <c r="V215" s="123">
        <v>1269</v>
      </c>
      <c r="W215" s="123">
        <v>1346</v>
      </c>
      <c r="X215" s="123">
        <v>827</v>
      </c>
      <c r="Y215" s="123">
        <v>606</v>
      </c>
      <c r="Z215" s="123" t="s">
        <v>0</v>
      </c>
      <c r="AA215" s="123" t="s">
        <v>0</v>
      </c>
      <c r="AB215" s="123" t="s">
        <v>0</v>
      </c>
      <c r="AC215" s="123" t="s">
        <v>0</v>
      </c>
      <c r="AD215" s="123" t="s">
        <v>0</v>
      </c>
      <c r="AE215" s="123" t="s">
        <v>0</v>
      </c>
      <c r="AF215" s="123" t="s">
        <v>0</v>
      </c>
      <c r="AG215" s="123" t="s">
        <v>0</v>
      </c>
      <c r="AH215" s="123">
        <v>1269</v>
      </c>
      <c r="AI215" s="123">
        <v>1346</v>
      </c>
      <c r="AJ215" s="123">
        <v>827</v>
      </c>
      <c r="AK215" s="119">
        <v>606</v>
      </c>
    </row>
    <row r="216" spans="1:72" s="26" customFormat="1" x14ac:dyDescent="0.2">
      <c r="A216" s="269" t="s">
        <v>730</v>
      </c>
      <c r="B216" s="131">
        <v>29</v>
      </c>
      <c r="C216" s="123" t="s">
        <v>0</v>
      </c>
      <c r="D216" s="123">
        <v>16</v>
      </c>
      <c r="E216" s="123" t="s">
        <v>0</v>
      </c>
      <c r="F216" s="123" t="s">
        <v>0</v>
      </c>
      <c r="G216" s="123" t="s">
        <v>0</v>
      </c>
      <c r="H216" s="123" t="s">
        <v>0</v>
      </c>
      <c r="I216" s="123" t="s">
        <v>0</v>
      </c>
      <c r="J216" s="123" t="s">
        <v>0</v>
      </c>
      <c r="K216" s="123" t="s">
        <v>0</v>
      </c>
      <c r="L216" s="123" t="s">
        <v>0</v>
      </c>
      <c r="M216" s="123" t="s">
        <v>0</v>
      </c>
      <c r="N216" s="123" t="s">
        <v>0</v>
      </c>
      <c r="O216" s="123" t="s">
        <v>0</v>
      </c>
      <c r="P216" s="123" t="s">
        <v>0</v>
      </c>
      <c r="Q216" s="123" t="s">
        <v>0</v>
      </c>
      <c r="R216" s="123" t="s">
        <v>0</v>
      </c>
      <c r="S216" s="123" t="s">
        <v>0</v>
      </c>
      <c r="T216" s="123" t="s">
        <v>0</v>
      </c>
      <c r="U216" s="123" t="s">
        <v>0</v>
      </c>
      <c r="V216" s="123" t="s">
        <v>0</v>
      </c>
      <c r="W216" s="123" t="s">
        <v>0</v>
      </c>
      <c r="X216" s="123" t="s">
        <v>0</v>
      </c>
      <c r="Y216" s="123" t="s">
        <v>0</v>
      </c>
      <c r="Z216" s="123" t="s">
        <v>0</v>
      </c>
      <c r="AA216" s="123" t="s">
        <v>0</v>
      </c>
      <c r="AB216" s="123" t="s">
        <v>0</v>
      </c>
      <c r="AC216" s="123" t="s">
        <v>0</v>
      </c>
      <c r="AD216" s="123" t="s">
        <v>0</v>
      </c>
      <c r="AE216" s="123" t="s">
        <v>0</v>
      </c>
      <c r="AF216" s="123" t="s">
        <v>0</v>
      </c>
      <c r="AG216" s="123" t="s">
        <v>0</v>
      </c>
      <c r="AH216" s="123">
        <v>29</v>
      </c>
      <c r="AI216" s="123" t="s">
        <v>0</v>
      </c>
      <c r="AJ216" s="123">
        <v>16</v>
      </c>
      <c r="AK216" s="119" t="s">
        <v>0</v>
      </c>
    </row>
    <row r="217" spans="1:72" s="26" customFormat="1" x14ac:dyDescent="0.2">
      <c r="A217" s="269" t="s">
        <v>725</v>
      </c>
      <c r="B217" s="131" t="s">
        <v>0</v>
      </c>
      <c r="C217" s="123" t="s">
        <v>0</v>
      </c>
      <c r="D217" s="123" t="s">
        <v>0</v>
      </c>
      <c r="E217" s="123" t="s">
        <v>0</v>
      </c>
      <c r="F217" s="123" t="s">
        <v>0</v>
      </c>
      <c r="G217" s="123" t="s">
        <v>0</v>
      </c>
      <c r="H217" s="123" t="s">
        <v>0</v>
      </c>
      <c r="I217" s="123" t="s">
        <v>0</v>
      </c>
      <c r="J217" s="123" t="s">
        <v>0</v>
      </c>
      <c r="K217" s="123">
        <v>2</v>
      </c>
      <c r="L217" s="123" t="s">
        <v>0</v>
      </c>
      <c r="M217" s="123" t="s">
        <v>0</v>
      </c>
      <c r="N217" s="123">
        <v>1</v>
      </c>
      <c r="O217" s="123" t="s">
        <v>0</v>
      </c>
      <c r="P217" s="123" t="s">
        <v>0</v>
      </c>
      <c r="Q217" s="123" t="s">
        <v>0</v>
      </c>
      <c r="R217" s="123" t="s">
        <v>0</v>
      </c>
      <c r="S217" s="123" t="s">
        <v>0</v>
      </c>
      <c r="T217" s="123" t="s">
        <v>0</v>
      </c>
      <c r="U217" s="123" t="s">
        <v>0</v>
      </c>
      <c r="V217" s="123" t="s">
        <v>0</v>
      </c>
      <c r="W217" s="123" t="s">
        <v>0</v>
      </c>
      <c r="X217" s="123" t="s">
        <v>0</v>
      </c>
      <c r="Y217" s="123" t="s">
        <v>0</v>
      </c>
      <c r="Z217" s="123" t="s">
        <v>0</v>
      </c>
      <c r="AA217" s="123" t="s">
        <v>0</v>
      </c>
      <c r="AB217" s="123" t="s">
        <v>0</v>
      </c>
      <c r="AC217" s="123" t="s">
        <v>0</v>
      </c>
      <c r="AD217" s="123" t="s">
        <v>0</v>
      </c>
      <c r="AE217" s="123" t="s">
        <v>0</v>
      </c>
      <c r="AF217" s="123" t="s">
        <v>0</v>
      </c>
      <c r="AG217" s="123" t="s">
        <v>0</v>
      </c>
      <c r="AH217" s="123">
        <v>1</v>
      </c>
      <c r="AI217" s="123">
        <v>2</v>
      </c>
      <c r="AJ217" s="123" t="s">
        <v>0</v>
      </c>
      <c r="AK217" s="119" t="s">
        <v>0</v>
      </c>
    </row>
    <row r="218" spans="1:72" s="125" customFormat="1" ht="15" x14ac:dyDescent="0.25">
      <c r="A218" s="325" t="s">
        <v>745</v>
      </c>
      <c r="B218" s="128">
        <v>1134</v>
      </c>
      <c r="C218" s="129">
        <v>95</v>
      </c>
      <c r="D218" s="129">
        <v>742</v>
      </c>
      <c r="E218" s="129">
        <v>63</v>
      </c>
      <c r="F218" s="129">
        <v>3</v>
      </c>
      <c r="G218" s="129" t="s">
        <v>0</v>
      </c>
      <c r="H218" s="129">
        <v>1</v>
      </c>
      <c r="I218" s="129" t="s">
        <v>0</v>
      </c>
      <c r="J218" s="129">
        <v>1279</v>
      </c>
      <c r="K218" s="129">
        <v>1398</v>
      </c>
      <c r="L218" s="129">
        <v>562</v>
      </c>
      <c r="M218" s="129">
        <v>570</v>
      </c>
      <c r="N218" s="129">
        <v>130</v>
      </c>
      <c r="O218" s="129">
        <v>182</v>
      </c>
      <c r="P218" s="129">
        <v>79</v>
      </c>
      <c r="Q218" s="129">
        <v>87</v>
      </c>
      <c r="R218" s="129">
        <v>2</v>
      </c>
      <c r="S218" s="129" t="s">
        <v>0</v>
      </c>
      <c r="T218" s="129">
        <v>1</v>
      </c>
      <c r="U218" s="129" t="s">
        <v>0</v>
      </c>
      <c r="V218" s="129">
        <v>846</v>
      </c>
      <c r="W218" s="129">
        <v>886</v>
      </c>
      <c r="X218" s="129">
        <v>454</v>
      </c>
      <c r="Y218" s="129">
        <v>313</v>
      </c>
      <c r="Z218" s="129">
        <v>4</v>
      </c>
      <c r="AA218" s="129" t="s">
        <v>0</v>
      </c>
      <c r="AB218" s="129">
        <v>2</v>
      </c>
      <c r="AC218" s="129" t="s">
        <v>0</v>
      </c>
      <c r="AD218" s="129">
        <v>2</v>
      </c>
      <c r="AE218" s="129" t="s">
        <v>0</v>
      </c>
      <c r="AF218" s="129" t="s">
        <v>0</v>
      </c>
      <c r="AG218" s="129" t="s">
        <v>0</v>
      </c>
      <c r="AH218" s="129">
        <v>3400</v>
      </c>
      <c r="AI218" s="129">
        <v>2561</v>
      </c>
      <c r="AJ218" s="129">
        <v>1841</v>
      </c>
      <c r="AK218" s="130">
        <v>1033</v>
      </c>
    </row>
    <row r="219" spans="1:72" s="26" customFormat="1" x14ac:dyDescent="0.2">
      <c r="A219" s="281" t="s">
        <v>726</v>
      </c>
      <c r="B219" s="131">
        <v>1091</v>
      </c>
      <c r="C219" s="123">
        <v>87</v>
      </c>
      <c r="D219" s="123">
        <v>722</v>
      </c>
      <c r="E219" s="123">
        <v>56</v>
      </c>
      <c r="F219" s="123">
        <v>3</v>
      </c>
      <c r="G219" s="123" t="s">
        <v>0</v>
      </c>
      <c r="H219" s="123">
        <v>1</v>
      </c>
      <c r="I219" s="123" t="s">
        <v>0</v>
      </c>
      <c r="J219" s="123" t="s">
        <v>0</v>
      </c>
      <c r="K219" s="123">
        <v>2</v>
      </c>
      <c r="L219" s="123" t="s">
        <v>0</v>
      </c>
      <c r="M219" s="123">
        <v>2</v>
      </c>
      <c r="N219" s="123" t="s">
        <v>0</v>
      </c>
      <c r="O219" s="123">
        <v>1</v>
      </c>
      <c r="P219" s="123" t="s">
        <v>0</v>
      </c>
      <c r="Q219" s="123">
        <v>1</v>
      </c>
      <c r="R219" s="123" t="s">
        <v>0</v>
      </c>
      <c r="S219" s="123" t="s">
        <v>0</v>
      </c>
      <c r="T219" s="123" t="s">
        <v>0</v>
      </c>
      <c r="U219" s="123" t="s">
        <v>0</v>
      </c>
      <c r="V219" s="123" t="s">
        <v>0</v>
      </c>
      <c r="W219" s="123" t="s">
        <v>0</v>
      </c>
      <c r="X219" s="123" t="s">
        <v>0</v>
      </c>
      <c r="Y219" s="123" t="s">
        <v>0</v>
      </c>
      <c r="Z219" s="123" t="s">
        <v>0</v>
      </c>
      <c r="AA219" s="123" t="s">
        <v>0</v>
      </c>
      <c r="AB219" s="123" t="s">
        <v>0</v>
      </c>
      <c r="AC219" s="123" t="s">
        <v>0</v>
      </c>
      <c r="AD219" s="123" t="s">
        <v>0</v>
      </c>
      <c r="AE219" s="123" t="s">
        <v>0</v>
      </c>
      <c r="AF219" s="123" t="s">
        <v>0</v>
      </c>
      <c r="AG219" s="123" t="s">
        <v>0</v>
      </c>
      <c r="AH219" s="123">
        <v>1094</v>
      </c>
      <c r="AI219" s="123">
        <v>90</v>
      </c>
      <c r="AJ219" s="123">
        <v>723</v>
      </c>
      <c r="AK219" s="119">
        <v>59</v>
      </c>
    </row>
    <row r="220" spans="1:72" s="26" customFormat="1" x14ac:dyDescent="0.2">
      <c r="A220" s="280" t="s">
        <v>1570</v>
      </c>
      <c r="B220" s="131">
        <v>922</v>
      </c>
      <c r="C220" s="123">
        <v>77</v>
      </c>
      <c r="D220" s="123">
        <v>603</v>
      </c>
      <c r="E220" s="123">
        <v>50</v>
      </c>
      <c r="F220" s="123">
        <v>3</v>
      </c>
      <c r="G220" s="123" t="s">
        <v>0</v>
      </c>
      <c r="H220" s="123">
        <v>1</v>
      </c>
      <c r="I220" s="123" t="s">
        <v>0</v>
      </c>
      <c r="J220" s="123" t="s">
        <v>0</v>
      </c>
      <c r="K220" s="123">
        <v>2</v>
      </c>
      <c r="L220" s="123" t="s">
        <v>0</v>
      </c>
      <c r="M220" s="123">
        <v>2</v>
      </c>
      <c r="N220" s="123" t="s">
        <v>0</v>
      </c>
      <c r="O220" s="123">
        <v>1</v>
      </c>
      <c r="P220" s="123" t="s">
        <v>0</v>
      </c>
      <c r="Q220" s="123">
        <v>1</v>
      </c>
      <c r="R220" s="123" t="s">
        <v>0</v>
      </c>
      <c r="S220" s="123" t="s">
        <v>0</v>
      </c>
      <c r="T220" s="123" t="s">
        <v>0</v>
      </c>
      <c r="U220" s="123" t="s">
        <v>0</v>
      </c>
      <c r="V220" s="123" t="s">
        <v>0</v>
      </c>
      <c r="W220" s="123" t="s">
        <v>0</v>
      </c>
      <c r="X220" s="123" t="s">
        <v>0</v>
      </c>
      <c r="Y220" s="123" t="s">
        <v>0</v>
      </c>
      <c r="Z220" s="123" t="s">
        <v>0</v>
      </c>
      <c r="AA220" s="123" t="s">
        <v>0</v>
      </c>
      <c r="AB220" s="123" t="s">
        <v>0</v>
      </c>
      <c r="AC220" s="123" t="s">
        <v>0</v>
      </c>
      <c r="AD220" s="123" t="s">
        <v>0</v>
      </c>
      <c r="AE220" s="123" t="s">
        <v>0</v>
      </c>
      <c r="AF220" s="123" t="s">
        <v>0</v>
      </c>
      <c r="AG220" s="123" t="s">
        <v>0</v>
      </c>
      <c r="AH220" s="123">
        <v>925</v>
      </c>
      <c r="AI220" s="123">
        <v>80</v>
      </c>
      <c r="AJ220" s="123">
        <v>604</v>
      </c>
      <c r="AK220" s="119">
        <v>53</v>
      </c>
    </row>
    <row r="221" spans="1:72" s="26" customFormat="1" x14ac:dyDescent="0.2">
      <c r="A221" s="280" t="s">
        <v>865</v>
      </c>
      <c r="B221" s="131">
        <v>167</v>
      </c>
      <c r="C221" s="123">
        <v>7</v>
      </c>
      <c r="D221" s="123">
        <v>118</v>
      </c>
      <c r="E221" s="123">
        <v>3</v>
      </c>
      <c r="F221" s="123" t="s">
        <v>0</v>
      </c>
      <c r="G221" s="123" t="s">
        <v>0</v>
      </c>
      <c r="H221" s="123" t="s">
        <v>0</v>
      </c>
      <c r="I221" s="123" t="s">
        <v>0</v>
      </c>
      <c r="J221" s="123" t="s">
        <v>0</v>
      </c>
      <c r="K221" s="123" t="s">
        <v>0</v>
      </c>
      <c r="L221" s="123" t="s">
        <v>0</v>
      </c>
      <c r="M221" s="123" t="s">
        <v>0</v>
      </c>
      <c r="N221" s="123" t="s">
        <v>0</v>
      </c>
      <c r="O221" s="123" t="s">
        <v>0</v>
      </c>
      <c r="P221" s="123" t="s">
        <v>0</v>
      </c>
      <c r="Q221" s="123" t="s">
        <v>0</v>
      </c>
      <c r="R221" s="123" t="s">
        <v>0</v>
      </c>
      <c r="S221" s="123" t="s">
        <v>0</v>
      </c>
      <c r="T221" s="123" t="s">
        <v>0</v>
      </c>
      <c r="U221" s="123" t="s">
        <v>0</v>
      </c>
      <c r="V221" s="123" t="s">
        <v>0</v>
      </c>
      <c r="W221" s="123" t="s">
        <v>0</v>
      </c>
      <c r="X221" s="123" t="s">
        <v>0</v>
      </c>
      <c r="Y221" s="123" t="s">
        <v>0</v>
      </c>
      <c r="Z221" s="123" t="s">
        <v>0</v>
      </c>
      <c r="AA221" s="123" t="s">
        <v>0</v>
      </c>
      <c r="AB221" s="123" t="s">
        <v>0</v>
      </c>
      <c r="AC221" s="123" t="s">
        <v>0</v>
      </c>
      <c r="AD221" s="123" t="s">
        <v>0</v>
      </c>
      <c r="AE221" s="123" t="s">
        <v>0</v>
      </c>
      <c r="AF221" s="123" t="s">
        <v>0</v>
      </c>
      <c r="AG221" s="123" t="s">
        <v>0</v>
      </c>
      <c r="AH221" s="123">
        <v>167</v>
      </c>
      <c r="AI221" s="123">
        <v>7</v>
      </c>
      <c r="AJ221" s="123">
        <v>118</v>
      </c>
      <c r="AK221" s="119">
        <v>3</v>
      </c>
    </row>
    <row r="222" spans="1:72" s="26" customFormat="1" x14ac:dyDescent="0.2">
      <c r="A222" s="280" t="s">
        <v>866</v>
      </c>
      <c r="B222" s="131">
        <v>2</v>
      </c>
      <c r="C222" s="123">
        <v>3</v>
      </c>
      <c r="D222" s="123">
        <v>1</v>
      </c>
      <c r="E222" s="123">
        <v>3</v>
      </c>
      <c r="F222" s="123" t="s">
        <v>0</v>
      </c>
      <c r="G222" s="123" t="s">
        <v>0</v>
      </c>
      <c r="H222" s="123" t="s">
        <v>0</v>
      </c>
      <c r="I222" s="123" t="s">
        <v>0</v>
      </c>
      <c r="J222" s="123" t="s">
        <v>0</v>
      </c>
      <c r="K222" s="123" t="s">
        <v>0</v>
      </c>
      <c r="L222" s="123" t="s">
        <v>0</v>
      </c>
      <c r="M222" s="123" t="s">
        <v>0</v>
      </c>
      <c r="N222" s="123" t="s">
        <v>0</v>
      </c>
      <c r="O222" s="123" t="s">
        <v>0</v>
      </c>
      <c r="P222" s="123" t="s">
        <v>0</v>
      </c>
      <c r="Q222" s="123" t="s">
        <v>0</v>
      </c>
      <c r="R222" s="123" t="s">
        <v>0</v>
      </c>
      <c r="S222" s="123" t="s">
        <v>0</v>
      </c>
      <c r="T222" s="123" t="s">
        <v>0</v>
      </c>
      <c r="U222" s="123" t="s">
        <v>0</v>
      </c>
      <c r="V222" s="123" t="s">
        <v>0</v>
      </c>
      <c r="W222" s="123" t="s">
        <v>0</v>
      </c>
      <c r="X222" s="123" t="s">
        <v>0</v>
      </c>
      <c r="Y222" s="123" t="s">
        <v>0</v>
      </c>
      <c r="Z222" s="123" t="s">
        <v>0</v>
      </c>
      <c r="AA222" s="123" t="s">
        <v>0</v>
      </c>
      <c r="AB222" s="123" t="s">
        <v>0</v>
      </c>
      <c r="AC222" s="123" t="s">
        <v>0</v>
      </c>
      <c r="AD222" s="123" t="s">
        <v>0</v>
      </c>
      <c r="AE222" s="123" t="s">
        <v>0</v>
      </c>
      <c r="AF222" s="123" t="s">
        <v>0</v>
      </c>
      <c r="AG222" s="123" t="s">
        <v>0</v>
      </c>
      <c r="AH222" s="123">
        <v>2</v>
      </c>
      <c r="AI222" s="123">
        <v>3</v>
      </c>
      <c r="AJ222" s="123">
        <v>1</v>
      </c>
      <c r="AK222" s="119">
        <v>3</v>
      </c>
    </row>
    <row r="223" spans="1:72" s="26" customFormat="1" x14ac:dyDescent="0.2">
      <c r="A223" s="281" t="s">
        <v>727</v>
      </c>
      <c r="B223" s="131">
        <v>5</v>
      </c>
      <c r="C223" s="123">
        <v>6</v>
      </c>
      <c r="D223" s="123">
        <v>4</v>
      </c>
      <c r="E223" s="123">
        <v>5</v>
      </c>
      <c r="F223" s="123" t="s">
        <v>0</v>
      </c>
      <c r="G223" s="123" t="s">
        <v>0</v>
      </c>
      <c r="H223" s="123" t="s">
        <v>0</v>
      </c>
      <c r="I223" s="123" t="s">
        <v>0</v>
      </c>
      <c r="J223" s="123">
        <v>1268</v>
      </c>
      <c r="K223" s="123">
        <v>1393</v>
      </c>
      <c r="L223" s="123">
        <v>555</v>
      </c>
      <c r="M223" s="123">
        <v>566</v>
      </c>
      <c r="N223" s="123">
        <v>16</v>
      </c>
      <c r="O223" s="123">
        <v>28</v>
      </c>
      <c r="P223" s="123">
        <v>11</v>
      </c>
      <c r="Q223" s="123">
        <v>11</v>
      </c>
      <c r="R223" s="123">
        <v>1</v>
      </c>
      <c r="S223" s="123" t="s">
        <v>0</v>
      </c>
      <c r="T223" s="123" t="s">
        <v>0</v>
      </c>
      <c r="U223" s="123" t="s">
        <v>0</v>
      </c>
      <c r="V223" s="123" t="s">
        <v>0</v>
      </c>
      <c r="W223" s="123">
        <v>1</v>
      </c>
      <c r="X223" s="123" t="s">
        <v>0</v>
      </c>
      <c r="Y223" s="123">
        <v>1</v>
      </c>
      <c r="Z223" s="123" t="s">
        <v>0</v>
      </c>
      <c r="AA223" s="123" t="s">
        <v>0</v>
      </c>
      <c r="AB223" s="123" t="s">
        <v>0</v>
      </c>
      <c r="AC223" s="123" t="s">
        <v>0</v>
      </c>
      <c r="AD223" s="123" t="s">
        <v>0</v>
      </c>
      <c r="AE223" s="123" t="s">
        <v>0</v>
      </c>
      <c r="AF223" s="123" t="s">
        <v>0</v>
      </c>
      <c r="AG223" s="123" t="s">
        <v>0</v>
      </c>
      <c r="AH223" s="123">
        <v>1290</v>
      </c>
      <c r="AI223" s="123">
        <v>1428</v>
      </c>
      <c r="AJ223" s="123">
        <v>570</v>
      </c>
      <c r="AK223" s="119">
        <v>583</v>
      </c>
    </row>
    <row r="224" spans="1:72" s="193" customFormat="1" x14ac:dyDescent="0.2">
      <c r="A224" s="281" t="s">
        <v>707</v>
      </c>
      <c r="B224" s="131" t="s">
        <v>0</v>
      </c>
      <c r="C224" s="123" t="s">
        <v>0</v>
      </c>
      <c r="D224" s="123" t="s">
        <v>0</v>
      </c>
      <c r="E224" s="123" t="s">
        <v>0</v>
      </c>
      <c r="F224" s="123" t="s">
        <v>0</v>
      </c>
      <c r="G224" s="123" t="s">
        <v>0</v>
      </c>
      <c r="H224" s="123" t="s">
        <v>0</v>
      </c>
      <c r="I224" s="123" t="s">
        <v>0</v>
      </c>
      <c r="J224" s="123">
        <v>8</v>
      </c>
      <c r="K224" s="123" t="s">
        <v>0</v>
      </c>
      <c r="L224" s="123">
        <v>7</v>
      </c>
      <c r="M224" s="123" t="s">
        <v>0</v>
      </c>
      <c r="N224" s="123" t="s">
        <v>0</v>
      </c>
      <c r="O224" s="123" t="s">
        <v>0</v>
      </c>
      <c r="P224" s="123" t="s">
        <v>0</v>
      </c>
      <c r="Q224" s="123" t="s">
        <v>0</v>
      </c>
      <c r="R224" s="123" t="s">
        <v>0</v>
      </c>
      <c r="S224" s="123" t="s">
        <v>0</v>
      </c>
      <c r="T224" s="123" t="s">
        <v>0</v>
      </c>
      <c r="U224" s="123" t="s">
        <v>0</v>
      </c>
      <c r="V224" s="123" t="s">
        <v>0</v>
      </c>
      <c r="W224" s="123" t="s">
        <v>0</v>
      </c>
      <c r="X224" s="123" t="s">
        <v>0</v>
      </c>
      <c r="Y224" s="123" t="s">
        <v>0</v>
      </c>
      <c r="Z224" s="123" t="s">
        <v>0</v>
      </c>
      <c r="AA224" s="123" t="s">
        <v>0</v>
      </c>
      <c r="AB224" s="123" t="s">
        <v>0</v>
      </c>
      <c r="AC224" s="123" t="s">
        <v>0</v>
      </c>
      <c r="AD224" s="123" t="s">
        <v>0</v>
      </c>
      <c r="AE224" s="123" t="s">
        <v>0</v>
      </c>
      <c r="AF224" s="123" t="s">
        <v>0</v>
      </c>
      <c r="AG224" s="123" t="s">
        <v>0</v>
      </c>
      <c r="AH224" s="123">
        <v>8</v>
      </c>
      <c r="AI224" s="123" t="s">
        <v>0</v>
      </c>
      <c r="AJ224" s="123">
        <v>7</v>
      </c>
      <c r="AK224" s="119" t="s">
        <v>0</v>
      </c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</row>
    <row r="225" spans="1:38" s="26" customFormat="1" x14ac:dyDescent="0.2">
      <c r="A225" s="280" t="s">
        <v>728</v>
      </c>
      <c r="B225" s="131">
        <v>27</v>
      </c>
      <c r="C225" s="123" t="s">
        <v>0</v>
      </c>
      <c r="D225" s="123">
        <v>12</v>
      </c>
      <c r="E225" s="123" t="s">
        <v>0</v>
      </c>
      <c r="F225" s="123" t="s">
        <v>0</v>
      </c>
      <c r="G225" s="123" t="s">
        <v>0</v>
      </c>
      <c r="H225" s="123" t="s">
        <v>0</v>
      </c>
      <c r="I225" s="123" t="s">
        <v>0</v>
      </c>
      <c r="J225" s="123" t="s">
        <v>0</v>
      </c>
      <c r="K225" s="123" t="s">
        <v>0</v>
      </c>
      <c r="L225" s="123" t="s">
        <v>0</v>
      </c>
      <c r="M225" s="123" t="s">
        <v>0</v>
      </c>
      <c r="N225" s="123" t="s">
        <v>0</v>
      </c>
      <c r="O225" s="123" t="s">
        <v>0</v>
      </c>
      <c r="P225" s="123" t="s">
        <v>0</v>
      </c>
      <c r="Q225" s="123" t="s">
        <v>0</v>
      </c>
      <c r="R225" s="123" t="s">
        <v>0</v>
      </c>
      <c r="S225" s="123" t="s">
        <v>0</v>
      </c>
      <c r="T225" s="123" t="s">
        <v>0</v>
      </c>
      <c r="U225" s="123" t="s">
        <v>0</v>
      </c>
      <c r="V225" s="123" t="s">
        <v>0</v>
      </c>
      <c r="W225" s="123" t="s">
        <v>0</v>
      </c>
      <c r="X225" s="123" t="s">
        <v>0</v>
      </c>
      <c r="Y225" s="123" t="s">
        <v>0</v>
      </c>
      <c r="Z225" s="123" t="s">
        <v>0</v>
      </c>
      <c r="AA225" s="123" t="s">
        <v>0</v>
      </c>
      <c r="AB225" s="123" t="s">
        <v>0</v>
      </c>
      <c r="AC225" s="123" t="s">
        <v>0</v>
      </c>
      <c r="AD225" s="123" t="s">
        <v>0</v>
      </c>
      <c r="AE225" s="123" t="s">
        <v>0</v>
      </c>
      <c r="AF225" s="123" t="s">
        <v>0</v>
      </c>
      <c r="AG225" s="123" t="s">
        <v>0</v>
      </c>
      <c r="AH225" s="123">
        <v>27</v>
      </c>
      <c r="AI225" s="123" t="s">
        <v>0</v>
      </c>
      <c r="AJ225" s="123">
        <v>12</v>
      </c>
      <c r="AK225" s="119" t="s">
        <v>0</v>
      </c>
    </row>
    <row r="226" spans="1:38" s="26" customFormat="1" x14ac:dyDescent="0.2">
      <c r="A226" s="281" t="s">
        <v>719</v>
      </c>
      <c r="B226" s="131" t="s">
        <v>0</v>
      </c>
      <c r="C226" s="123">
        <v>1</v>
      </c>
      <c r="D226" s="123" t="s">
        <v>0</v>
      </c>
      <c r="E226" s="123">
        <v>1</v>
      </c>
      <c r="F226" s="123" t="s">
        <v>0</v>
      </c>
      <c r="G226" s="123" t="s">
        <v>0</v>
      </c>
      <c r="H226" s="123" t="s">
        <v>0</v>
      </c>
      <c r="I226" s="123" t="s">
        <v>0</v>
      </c>
      <c r="J226" s="123">
        <v>3</v>
      </c>
      <c r="K226" s="123">
        <v>3</v>
      </c>
      <c r="L226" s="123" t="s">
        <v>0</v>
      </c>
      <c r="M226" s="123">
        <v>2</v>
      </c>
      <c r="N226" s="123">
        <v>114</v>
      </c>
      <c r="O226" s="123">
        <v>153</v>
      </c>
      <c r="P226" s="123">
        <v>68</v>
      </c>
      <c r="Q226" s="123">
        <v>75</v>
      </c>
      <c r="R226" s="123" t="s">
        <v>0</v>
      </c>
      <c r="S226" s="123" t="s">
        <v>0</v>
      </c>
      <c r="T226" s="123" t="s">
        <v>0</v>
      </c>
      <c r="U226" s="123" t="s">
        <v>0</v>
      </c>
      <c r="V226" s="123" t="s">
        <v>0</v>
      </c>
      <c r="W226" s="123" t="s">
        <v>0</v>
      </c>
      <c r="X226" s="123" t="s">
        <v>0</v>
      </c>
      <c r="Y226" s="123" t="s">
        <v>0</v>
      </c>
      <c r="Z226" s="123" t="s">
        <v>0</v>
      </c>
      <c r="AA226" s="123" t="s">
        <v>0</v>
      </c>
      <c r="AB226" s="123" t="s">
        <v>0</v>
      </c>
      <c r="AC226" s="123" t="s">
        <v>0</v>
      </c>
      <c r="AD226" s="123" t="s">
        <v>0</v>
      </c>
      <c r="AE226" s="123" t="s">
        <v>0</v>
      </c>
      <c r="AF226" s="123" t="s">
        <v>0</v>
      </c>
      <c r="AG226" s="123" t="s">
        <v>0</v>
      </c>
      <c r="AH226" s="123">
        <v>117</v>
      </c>
      <c r="AI226" s="123">
        <v>157</v>
      </c>
      <c r="AJ226" s="123">
        <v>68</v>
      </c>
      <c r="AK226" s="119">
        <v>78</v>
      </c>
    </row>
    <row r="227" spans="1:38" s="26" customFormat="1" x14ac:dyDescent="0.2">
      <c r="A227" s="281" t="s">
        <v>1484</v>
      </c>
      <c r="B227" s="131">
        <v>1</v>
      </c>
      <c r="C227" s="123" t="s">
        <v>0</v>
      </c>
      <c r="D227" s="123" t="s">
        <v>0</v>
      </c>
      <c r="E227" s="123" t="s">
        <v>0</v>
      </c>
      <c r="F227" s="123" t="s">
        <v>0</v>
      </c>
      <c r="G227" s="123" t="s">
        <v>0</v>
      </c>
      <c r="H227" s="123" t="s">
        <v>0</v>
      </c>
      <c r="I227" s="123" t="s">
        <v>0</v>
      </c>
      <c r="J227" s="123" t="s">
        <v>0</v>
      </c>
      <c r="K227" s="123" t="s">
        <v>0</v>
      </c>
      <c r="L227" s="123" t="s">
        <v>0</v>
      </c>
      <c r="M227" s="123" t="s">
        <v>0</v>
      </c>
      <c r="N227" s="123" t="s">
        <v>0</v>
      </c>
      <c r="O227" s="123" t="s">
        <v>0</v>
      </c>
      <c r="P227" s="123" t="s">
        <v>0</v>
      </c>
      <c r="Q227" s="123" t="s">
        <v>0</v>
      </c>
      <c r="R227" s="123">
        <v>1</v>
      </c>
      <c r="S227" s="123" t="s">
        <v>0</v>
      </c>
      <c r="T227" s="123">
        <v>1</v>
      </c>
      <c r="U227" s="123" t="s">
        <v>0</v>
      </c>
      <c r="V227" s="123" t="s">
        <v>0</v>
      </c>
      <c r="W227" s="123" t="s">
        <v>0</v>
      </c>
      <c r="X227" s="123" t="s">
        <v>0</v>
      </c>
      <c r="Y227" s="123" t="s">
        <v>0</v>
      </c>
      <c r="Z227" s="123" t="s">
        <v>0</v>
      </c>
      <c r="AA227" s="123" t="s">
        <v>0</v>
      </c>
      <c r="AB227" s="123" t="s">
        <v>0</v>
      </c>
      <c r="AC227" s="123" t="s">
        <v>0</v>
      </c>
      <c r="AD227" s="123" t="s">
        <v>0</v>
      </c>
      <c r="AE227" s="123" t="s">
        <v>0</v>
      </c>
      <c r="AF227" s="123" t="s">
        <v>0</v>
      </c>
      <c r="AG227" s="123" t="s">
        <v>0</v>
      </c>
      <c r="AH227" s="123">
        <v>2</v>
      </c>
      <c r="AI227" s="123" t="s">
        <v>0</v>
      </c>
      <c r="AJ227" s="123">
        <v>1</v>
      </c>
      <c r="AK227" s="119" t="s">
        <v>0</v>
      </c>
    </row>
    <row r="228" spans="1:38" s="26" customFormat="1" x14ac:dyDescent="0.2">
      <c r="A228" s="281" t="s">
        <v>729</v>
      </c>
      <c r="B228" s="131">
        <v>1</v>
      </c>
      <c r="C228" s="123" t="s">
        <v>0</v>
      </c>
      <c r="D228" s="123" t="s">
        <v>0</v>
      </c>
      <c r="E228" s="123" t="s">
        <v>0</v>
      </c>
      <c r="F228" s="123" t="s">
        <v>0</v>
      </c>
      <c r="G228" s="123" t="s">
        <v>0</v>
      </c>
      <c r="H228" s="123" t="s">
        <v>0</v>
      </c>
      <c r="I228" s="123" t="s">
        <v>0</v>
      </c>
      <c r="J228" s="123" t="s">
        <v>0</v>
      </c>
      <c r="K228" s="123" t="s">
        <v>0</v>
      </c>
      <c r="L228" s="123" t="s">
        <v>0</v>
      </c>
      <c r="M228" s="123" t="s">
        <v>0</v>
      </c>
      <c r="N228" s="123" t="s">
        <v>0</v>
      </c>
      <c r="O228" s="123" t="s">
        <v>0</v>
      </c>
      <c r="P228" s="123" t="s">
        <v>0</v>
      </c>
      <c r="Q228" s="123" t="s">
        <v>0</v>
      </c>
      <c r="R228" s="123" t="s">
        <v>0</v>
      </c>
      <c r="S228" s="123" t="s">
        <v>0</v>
      </c>
      <c r="T228" s="123" t="s">
        <v>0</v>
      </c>
      <c r="U228" s="123" t="s">
        <v>0</v>
      </c>
      <c r="V228" s="123">
        <v>846</v>
      </c>
      <c r="W228" s="123">
        <v>885</v>
      </c>
      <c r="X228" s="123">
        <v>454</v>
      </c>
      <c r="Y228" s="123">
        <v>312</v>
      </c>
      <c r="Z228" s="123" t="s">
        <v>0</v>
      </c>
      <c r="AA228" s="123" t="s">
        <v>0</v>
      </c>
      <c r="AB228" s="123" t="s">
        <v>0</v>
      </c>
      <c r="AC228" s="123" t="s">
        <v>0</v>
      </c>
      <c r="AD228" s="123" t="s">
        <v>0</v>
      </c>
      <c r="AE228" s="123" t="s">
        <v>0</v>
      </c>
      <c r="AF228" s="123" t="s">
        <v>0</v>
      </c>
      <c r="AG228" s="123" t="s">
        <v>0</v>
      </c>
      <c r="AH228" s="123">
        <v>847</v>
      </c>
      <c r="AI228" s="123">
        <v>885</v>
      </c>
      <c r="AJ228" s="123">
        <v>454</v>
      </c>
      <c r="AK228" s="119">
        <v>312</v>
      </c>
    </row>
    <row r="229" spans="1:38" s="26" customFormat="1" x14ac:dyDescent="0.2">
      <c r="A229" s="280" t="s">
        <v>732</v>
      </c>
      <c r="B229" s="131">
        <v>1</v>
      </c>
      <c r="C229" s="123">
        <v>1</v>
      </c>
      <c r="D229" s="123">
        <v>1</v>
      </c>
      <c r="E229" s="123">
        <v>1</v>
      </c>
      <c r="F229" s="123" t="s">
        <v>0</v>
      </c>
      <c r="G229" s="123" t="s">
        <v>0</v>
      </c>
      <c r="H229" s="123" t="s">
        <v>0</v>
      </c>
      <c r="I229" s="123" t="s">
        <v>0</v>
      </c>
      <c r="J229" s="123" t="s">
        <v>0</v>
      </c>
      <c r="K229" s="123" t="s">
        <v>0</v>
      </c>
      <c r="L229" s="123" t="s">
        <v>0</v>
      </c>
      <c r="M229" s="123" t="s">
        <v>0</v>
      </c>
      <c r="N229" s="123" t="s">
        <v>0</v>
      </c>
      <c r="O229" s="123" t="s">
        <v>0</v>
      </c>
      <c r="P229" s="123" t="s">
        <v>0</v>
      </c>
      <c r="Q229" s="123" t="s">
        <v>0</v>
      </c>
      <c r="R229" s="123" t="s">
        <v>0</v>
      </c>
      <c r="S229" s="123" t="s">
        <v>0</v>
      </c>
      <c r="T229" s="123" t="s">
        <v>0</v>
      </c>
      <c r="U229" s="123" t="s">
        <v>0</v>
      </c>
      <c r="V229" s="123" t="s">
        <v>0</v>
      </c>
      <c r="W229" s="123" t="s">
        <v>0</v>
      </c>
      <c r="X229" s="123" t="s">
        <v>0</v>
      </c>
      <c r="Y229" s="123" t="s">
        <v>0</v>
      </c>
      <c r="Z229" s="123" t="s">
        <v>0</v>
      </c>
      <c r="AA229" s="123" t="s">
        <v>0</v>
      </c>
      <c r="AB229" s="123" t="s">
        <v>0</v>
      </c>
      <c r="AC229" s="123" t="s">
        <v>0</v>
      </c>
      <c r="AD229" s="123" t="s">
        <v>0</v>
      </c>
      <c r="AE229" s="123" t="s">
        <v>0</v>
      </c>
      <c r="AF229" s="123" t="s">
        <v>0</v>
      </c>
      <c r="AG229" s="123" t="s">
        <v>0</v>
      </c>
      <c r="AH229" s="123">
        <v>1</v>
      </c>
      <c r="AI229" s="123">
        <v>1</v>
      </c>
      <c r="AJ229" s="123">
        <v>1</v>
      </c>
      <c r="AK229" s="119">
        <v>1</v>
      </c>
    </row>
    <row r="230" spans="1:38" s="26" customFormat="1" x14ac:dyDescent="0.2">
      <c r="A230" s="269" t="s">
        <v>730</v>
      </c>
      <c r="B230" s="131">
        <v>7</v>
      </c>
      <c r="C230" s="123" t="s">
        <v>0</v>
      </c>
      <c r="D230" s="123">
        <v>2</v>
      </c>
      <c r="E230" s="123" t="s">
        <v>0</v>
      </c>
      <c r="F230" s="123" t="s">
        <v>0</v>
      </c>
      <c r="G230" s="123" t="s">
        <v>0</v>
      </c>
      <c r="H230" s="123" t="s">
        <v>0</v>
      </c>
      <c r="I230" s="123" t="s">
        <v>0</v>
      </c>
      <c r="J230" s="123" t="s">
        <v>0</v>
      </c>
      <c r="K230" s="123" t="s">
        <v>0</v>
      </c>
      <c r="L230" s="123" t="s">
        <v>0</v>
      </c>
      <c r="M230" s="123" t="s">
        <v>0</v>
      </c>
      <c r="N230" s="123" t="s">
        <v>0</v>
      </c>
      <c r="O230" s="123" t="s">
        <v>0</v>
      </c>
      <c r="P230" s="123" t="s">
        <v>0</v>
      </c>
      <c r="Q230" s="123" t="s">
        <v>0</v>
      </c>
      <c r="R230" s="123" t="s">
        <v>0</v>
      </c>
      <c r="S230" s="123" t="s">
        <v>0</v>
      </c>
      <c r="T230" s="123" t="s">
        <v>0</v>
      </c>
      <c r="U230" s="123" t="s">
        <v>0</v>
      </c>
      <c r="V230" s="123" t="s">
        <v>0</v>
      </c>
      <c r="W230" s="123" t="s">
        <v>0</v>
      </c>
      <c r="X230" s="123" t="s">
        <v>0</v>
      </c>
      <c r="Y230" s="123" t="s">
        <v>0</v>
      </c>
      <c r="Z230" s="123" t="s">
        <v>0</v>
      </c>
      <c r="AA230" s="123" t="s">
        <v>0</v>
      </c>
      <c r="AB230" s="123" t="s">
        <v>0</v>
      </c>
      <c r="AC230" s="123" t="s">
        <v>0</v>
      </c>
      <c r="AD230" s="123">
        <v>2</v>
      </c>
      <c r="AE230" s="123" t="s">
        <v>0</v>
      </c>
      <c r="AF230" s="123" t="s">
        <v>0</v>
      </c>
      <c r="AG230" s="123" t="s">
        <v>0</v>
      </c>
      <c r="AH230" s="123">
        <v>9</v>
      </c>
      <c r="AI230" s="123" t="s">
        <v>0</v>
      </c>
      <c r="AJ230" s="123">
        <v>2</v>
      </c>
      <c r="AK230" s="119" t="s">
        <v>0</v>
      </c>
    </row>
    <row r="231" spans="1:38" s="26" customFormat="1" x14ac:dyDescent="0.2">
      <c r="A231" s="281" t="s">
        <v>716</v>
      </c>
      <c r="B231" s="131">
        <v>1</v>
      </c>
      <c r="C231" s="123" t="s">
        <v>0</v>
      </c>
      <c r="D231" s="123">
        <v>1</v>
      </c>
      <c r="E231" s="123" t="s">
        <v>0</v>
      </c>
      <c r="F231" s="123" t="s">
        <v>0</v>
      </c>
      <c r="G231" s="123" t="s">
        <v>0</v>
      </c>
      <c r="H231" s="123" t="s">
        <v>0</v>
      </c>
      <c r="I231" s="123" t="s">
        <v>0</v>
      </c>
      <c r="J231" s="123" t="s">
        <v>0</v>
      </c>
      <c r="K231" s="123" t="s">
        <v>0</v>
      </c>
      <c r="L231" s="123" t="s">
        <v>0</v>
      </c>
      <c r="M231" s="123" t="s">
        <v>0</v>
      </c>
      <c r="N231" s="123" t="s">
        <v>0</v>
      </c>
      <c r="O231" s="123" t="s">
        <v>0</v>
      </c>
      <c r="P231" s="123" t="s">
        <v>0</v>
      </c>
      <c r="Q231" s="123" t="s">
        <v>0</v>
      </c>
      <c r="R231" s="123" t="s">
        <v>0</v>
      </c>
      <c r="S231" s="123" t="s">
        <v>0</v>
      </c>
      <c r="T231" s="123" t="s">
        <v>0</v>
      </c>
      <c r="U231" s="123" t="s">
        <v>0</v>
      </c>
      <c r="V231" s="123" t="s">
        <v>0</v>
      </c>
      <c r="W231" s="123" t="s">
        <v>0</v>
      </c>
      <c r="X231" s="123" t="s">
        <v>0</v>
      </c>
      <c r="Y231" s="123" t="s">
        <v>0</v>
      </c>
      <c r="Z231" s="123">
        <v>4</v>
      </c>
      <c r="AA231" s="123" t="s">
        <v>0</v>
      </c>
      <c r="AB231" s="123">
        <v>2</v>
      </c>
      <c r="AC231" s="123" t="s">
        <v>0</v>
      </c>
      <c r="AD231" s="123" t="s">
        <v>0</v>
      </c>
      <c r="AE231" s="123" t="s">
        <v>0</v>
      </c>
      <c r="AF231" s="123" t="s">
        <v>0</v>
      </c>
      <c r="AG231" s="123" t="s">
        <v>0</v>
      </c>
      <c r="AH231" s="123">
        <v>5</v>
      </c>
      <c r="AI231" s="123" t="s">
        <v>0</v>
      </c>
      <c r="AJ231" s="123">
        <v>3</v>
      </c>
      <c r="AK231" s="119" t="s">
        <v>0</v>
      </c>
    </row>
    <row r="232" spans="1:38" s="26" customFormat="1" ht="13.5" thickBot="1" x14ac:dyDescent="0.25">
      <c r="A232" s="281" t="s">
        <v>737</v>
      </c>
      <c r="B232" s="133" t="s">
        <v>0</v>
      </c>
      <c r="C232" s="134" t="s">
        <v>0</v>
      </c>
      <c r="D232" s="134" t="s">
        <v>0</v>
      </c>
      <c r="E232" s="134" t="s">
        <v>0</v>
      </c>
      <c r="F232" s="134" t="s">
        <v>0</v>
      </c>
      <c r="G232" s="134" t="s">
        <v>0</v>
      </c>
      <c r="H232" s="134" t="s">
        <v>0</v>
      </c>
      <c r="I232" s="134" t="s">
        <v>0</v>
      </c>
      <c r="J232" s="134" t="s">
        <v>0</v>
      </c>
      <c r="K232" s="134" t="s">
        <v>0</v>
      </c>
      <c r="L232" s="134" t="s">
        <v>0</v>
      </c>
      <c r="M232" s="134" t="s">
        <v>0</v>
      </c>
      <c r="N232" s="134" t="s">
        <v>0</v>
      </c>
      <c r="O232" s="134" t="s">
        <v>0</v>
      </c>
      <c r="P232" s="134" t="s">
        <v>0</v>
      </c>
      <c r="Q232" s="134" t="s">
        <v>0</v>
      </c>
      <c r="R232" s="134" t="s">
        <v>0</v>
      </c>
      <c r="S232" s="134" t="s">
        <v>0</v>
      </c>
      <c r="T232" s="134" t="s">
        <v>0</v>
      </c>
      <c r="U232" s="134" t="s">
        <v>0</v>
      </c>
      <c r="V232" s="134" t="s">
        <v>0</v>
      </c>
      <c r="W232" s="134" t="s">
        <v>0</v>
      </c>
      <c r="X232" s="134" t="s">
        <v>0</v>
      </c>
      <c r="Y232" s="134" t="s">
        <v>0</v>
      </c>
      <c r="Z232" s="134">
        <v>4</v>
      </c>
      <c r="AA232" s="134" t="s">
        <v>0</v>
      </c>
      <c r="AB232" s="134">
        <v>2</v>
      </c>
      <c r="AC232" s="134" t="s">
        <v>0</v>
      </c>
      <c r="AD232" s="134" t="s">
        <v>0</v>
      </c>
      <c r="AE232" s="134" t="s">
        <v>0</v>
      </c>
      <c r="AF232" s="134" t="s">
        <v>0</v>
      </c>
      <c r="AG232" s="134" t="s">
        <v>0</v>
      </c>
      <c r="AH232" s="134">
        <v>4</v>
      </c>
      <c r="AI232" s="134" t="s">
        <v>0</v>
      </c>
      <c r="AJ232" s="134">
        <v>2</v>
      </c>
      <c r="AK232" s="135" t="s">
        <v>0</v>
      </c>
      <c r="AL232" s="26">
        <v>76</v>
      </c>
    </row>
    <row r="233" spans="1:38" s="125" customFormat="1" ht="15.75" thickTop="1" x14ac:dyDescent="0.25">
      <c r="A233" s="325" t="s">
        <v>1485</v>
      </c>
      <c r="B233" s="128">
        <v>36</v>
      </c>
      <c r="C233" s="129">
        <v>23</v>
      </c>
      <c r="D233" s="129">
        <v>24</v>
      </c>
      <c r="E233" s="129">
        <v>7</v>
      </c>
      <c r="F233" s="129" t="s">
        <v>0</v>
      </c>
      <c r="G233" s="129" t="s">
        <v>0</v>
      </c>
      <c r="H233" s="129" t="s">
        <v>0</v>
      </c>
      <c r="I233" s="129" t="s">
        <v>0</v>
      </c>
      <c r="J233" s="129">
        <v>25338</v>
      </c>
      <c r="K233" s="129">
        <v>26980</v>
      </c>
      <c r="L233" s="129">
        <v>6180</v>
      </c>
      <c r="M233" s="129">
        <v>6758</v>
      </c>
      <c r="N233" s="129">
        <v>1145</v>
      </c>
      <c r="O233" s="129">
        <v>1241</v>
      </c>
      <c r="P233" s="129">
        <v>518</v>
      </c>
      <c r="Q233" s="129">
        <v>526</v>
      </c>
      <c r="R233" s="129">
        <v>5</v>
      </c>
      <c r="S233" s="129">
        <v>4</v>
      </c>
      <c r="T233" s="129">
        <v>1</v>
      </c>
      <c r="U233" s="129" t="s">
        <v>0</v>
      </c>
      <c r="V233" s="129">
        <v>2433</v>
      </c>
      <c r="W233" s="129">
        <v>2597</v>
      </c>
      <c r="X233" s="129">
        <v>856</v>
      </c>
      <c r="Y233" s="129">
        <v>562</v>
      </c>
      <c r="Z233" s="129" t="s">
        <v>0</v>
      </c>
      <c r="AA233" s="129" t="s">
        <v>0</v>
      </c>
      <c r="AB233" s="129" t="s">
        <v>0</v>
      </c>
      <c r="AC233" s="129" t="s">
        <v>0</v>
      </c>
      <c r="AD233" s="129" t="s">
        <v>0</v>
      </c>
      <c r="AE233" s="129" t="s">
        <v>0</v>
      </c>
      <c r="AF233" s="129" t="s">
        <v>0</v>
      </c>
      <c r="AG233" s="129" t="s">
        <v>0</v>
      </c>
      <c r="AH233" s="129">
        <v>28957</v>
      </c>
      <c r="AI233" s="129">
        <v>30845</v>
      </c>
      <c r="AJ233" s="129">
        <v>7579</v>
      </c>
      <c r="AK233" s="130">
        <v>7853</v>
      </c>
      <c r="AL233" s="26"/>
    </row>
    <row r="234" spans="1:38" s="26" customFormat="1" x14ac:dyDescent="0.2">
      <c r="A234" s="281" t="s">
        <v>726</v>
      </c>
      <c r="B234" s="131">
        <v>34</v>
      </c>
      <c r="C234" s="123">
        <v>21</v>
      </c>
      <c r="D234" s="123">
        <v>23</v>
      </c>
      <c r="E234" s="123">
        <v>7</v>
      </c>
      <c r="F234" s="123" t="s">
        <v>0</v>
      </c>
      <c r="G234" s="123" t="s">
        <v>0</v>
      </c>
      <c r="H234" s="123" t="s">
        <v>0</v>
      </c>
      <c r="I234" s="123" t="s">
        <v>0</v>
      </c>
      <c r="J234" s="123">
        <v>1</v>
      </c>
      <c r="K234" s="123">
        <v>2</v>
      </c>
      <c r="L234" s="123" t="s">
        <v>0</v>
      </c>
      <c r="M234" s="123" t="s">
        <v>0</v>
      </c>
      <c r="N234" s="123" t="s">
        <v>0</v>
      </c>
      <c r="O234" s="123" t="s">
        <v>0</v>
      </c>
      <c r="P234" s="123" t="s">
        <v>0</v>
      </c>
      <c r="Q234" s="123" t="s">
        <v>0</v>
      </c>
      <c r="R234" s="123" t="s">
        <v>0</v>
      </c>
      <c r="S234" s="123" t="s">
        <v>0</v>
      </c>
      <c r="T234" s="123" t="s">
        <v>0</v>
      </c>
      <c r="U234" s="123" t="s">
        <v>0</v>
      </c>
      <c r="V234" s="123" t="s">
        <v>0</v>
      </c>
      <c r="W234" s="123" t="s">
        <v>0</v>
      </c>
      <c r="X234" s="123" t="s">
        <v>0</v>
      </c>
      <c r="Y234" s="123" t="s">
        <v>0</v>
      </c>
      <c r="Z234" s="123" t="s">
        <v>0</v>
      </c>
      <c r="AA234" s="123" t="s">
        <v>0</v>
      </c>
      <c r="AB234" s="123" t="s">
        <v>0</v>
      </c>
      <c r="AC234" s="123" t="s">
        <v>0</v>
      </c>
      <c r="AD234" s="123" t="s">
        <v>0</v>
      </c>
      <c r="AE234" s="123" t="s">
        <v>0</v>
      </c>
      <c r="AF234" s="123" t="s">
        <v>0</v>
      </c>
      <c r="AG234" s="123" t="s">
        <v>0</v>
      </c>
      <c r="AH234" s="123">
        <v>35</v>
      </c>
      <c r="AI234" s="123">
        <v>23</v>
      </c>
      <c r="AJ234" s="123">
        <v>23</v>
      </c>
      <c r="AK234" s="119">
        <v>7</v>
      </c>
    </row>
    <row r="235" spans="1:38" s="26" customFormat="1" x14ac:dyDescent="0.2">
      <c r="A235" s="280" t="s">
        <v>1570</v>
      </c>
      <c r="B235" s="131">
        <v>33</v>
      </c>
      <c r="C235" s="123">
        <v>21</v>
      </c>
      <c r="D235" s="123">
        <v>22</v>
      </c>
      <c r="E235" s="123">
        <v>7</v>
      </c>
      <c r="F235" s="123" t="s">
        <v>0</v>
      </c>
      <c r="G235" s="123" t="s">
        <v>0</v>
      </c>
      <c r="H235" s="123" t="s">
        <v>0</v>
      </c>
      <c r="I235" s="123" t="s">
        <v>0</v>
      </c>
      <c r="J235" s="123" t="s">
        <v>0</v>
      </c>
      <c r="K235" s="123" t="s">
        <v>0</v>
      </c>
      <c r="L235" s="123" t="s">
        <v>0</v>
      </c>
      <c r="M235" s="123" t="s">
        <v>0</v>
      </c>
      <c r="N235" s="123" t="s">
        <v>0</v>
      </c>
      <c r="O235" s="123" t="s">
        <v>0</v>
      </c>
      <c r="P235" s="123" t="s">
        <v>0</v>
      </c>
      <c r="Q235" s="123" t="s">
        <v>0</v>
      </c>
      <c r="R235" s="123" t="s">
        <v>0</v>
      </c>
      <c r="S235" s="123" t="s">
        <v>0</v>
      </c>
      <c r="T235" s="123" t="s">
        <v>0</v>
      </c>
      <c r="U235" s="123" t="s">
        <v>0</v>
      </c>
      <c r="V235" s="123" t="s">
        <v>0</v>
      </c>
      <c r="W235" s="123" t="s">
        <v>0</v>
      </c>
      <c r="X235" s="123" t="s">
        <v>0</v>
      </c>
      <c r="Y235" s="123" t="s">
        <v>0</v>
      </c>
      <c r="Z235" s="123" t="s">
        <v>0</v>
      </c>
      <c r="AA235" s="123" t="s">
        <v>0</v>
      </c>
      <c r="AB235" s="123" t="s">
        <v>0</v>
      </c>
      <c r="AC235" s="123" t="s">
        <v>0</v>
      </c>
      <c r="AD235" s="123" t="s">
        <v>0</v>
      </c>
      <c r="AE235" s="123" t="s">
        <v>0</v>
      </c>
      <c r="AF235" s="123" t="s">
        <v>0</v>
      </c>
      <c r="AG235" s="123" t="s">
        <v>0</v>
      </c>
      <c r="AH235" s="123">
        <v>33</v>
      </c>
      <c r="AI235" s="123">
        <v>21</v>
      </c>
      <c r="AJ235" s="123">
        <v>22</v>
      </c>
      <c r="AK235" s="119">
        <v>7</v>
      </c>
    </row>
    <row r="236" spans="1:38" s="26" customFormat="1" x14ac:dyDescent="0.2">
      <c r="A236" s="280" t="s">
        <v>865</v>
      </c>
      <c r="B236" s="131">
        <v>1</v>
      </c>
      <c r="C236" s="123" t="s">
        <v>0</v>
      </c>
      <c r="D236" s="123">
        <v>1</v>
      </c>
      <c r="E236" s="123" t="s">
        <v>0</v>
      </c>
      <c r="F236" s="123" t="s">
        <v>0</v>
      </c>
      <c r="G236" s="123" t="s">
        <v>0</v>
      </c>
      <c r="H236" s="123" t="s">
        <v>0</v>
      </c>
      <c r="I236" s="123" t="s">
        <v>0</v>
      </c>
      <c r="J236" s="123">
        <v>1</v>
      </c>
      <c r="K236" s="123" t="s">
        <v>0</v>
      </c>
      <c r="L236" s="123" t="s">
        <v>0</v>
      </c>
      <c r="M236" s="123" t="s">
        <v>0</v>
      </c>
      <c r="N236" s="123" t="s">
        <v>0</v>
      </c>
      <c r="O236" s="123" t="s">
        <v>0</v>
      </c>
      <c r="P236" s="123" t="s">
        <v>0</v>
      </c>
      <c r="Q236" s="123" t="s">
        <v>0</v>
      </c>
      <c r="R236" s="123" t="s">
        <v>0</v>
      </c>
      <c r="S236" s="123" t="s">
        <v>0</v>
      </c>
      <c r="T236" s="123" t="s">
        <v>0</v>
      </c>
      <c r="U236" s="123" t="s">
        <v>0</v>
      </c>
      <c r="V236" s="123" t="s">
        <v>0</v>
      </c>
      <c r="W236" s="123" t="s">
        <v>0</v>
      </c>
      <c r="X236" s="123" t="s">
        <v>0</v>
      </c>
      <c r="Y236" s="123" t="s">
        <v>0</v>
      </c>
      <c r="Z236" s="123" t="s">
        <v>0</v>
      </c>
      <c r="AA236" s="123" t="s">
        <v>0</v>
      </c>
      <c r="AB236" s="123" t="s">
        <v>0</v>
      </c>
      <c r="AC236" s="123" t="s">
        <v>0</v>
      </c>
      <c r="AD236" s="123" t="s">
        <v>0</v>
      </c>
      <c r="AE236" s="123" t="s">
        <v>0</v>
      </c>
      <c r="AF236" s="123" t="s">
        <v>0</v>
      </c>
      <c r="AG236" s="123" t="s">
        <v>0</v>
      </c>
      <c r="AH236" s="123">
        <v>2</v>
      </c>
      <c r="AI236" s="123" t="s">
        <v>0</v>
      </c>
      <c r="AJ236" s="123">
        <v>1</v>
      </c>
      <c r="AK236" s="119" t="s">
        <v>0</v>
      </c>
    </row>
    <row r="237" spans="1:38" s="26" customFormat="1" x14ac:dyDescent="0.2">
      <c r="A237" s="280" t="s">
        <v>866</v>
      </c>
      <c r="B237" s="131" t="s">
        <v>0</v>
      </c>
      <c r="C237" s="123" t="s">
        <v>0</v>
      </c>
      <c r="D237" s="123" t="s">
        <v>0</v>
      </c>
      <c r="E237" s="123" t="s">
        <v>0</v>
      </c>
      <c r="F237" s="123" t="s">
        <v>0</v>
      </c>
      <c r="G237" s="123" t="s">
        <v>0</v>
      </c>
      <c r="H237" s="123" t="s">
        <v>0</v>
      </c>
      <c r="I237" s="123" t="s">
        <v>0</v>
      </c>
      <c r="J237" s="123" t="s">
        <v>0</v>
      </c>
      <c r="K237" s="123">
        <v>2</v>
      </c>
      <c r="L237" s="123" t="s">
        <v>0</v>
      </c>
      <c r="M237" s="123" t="s">
        <v>0</v>
      </c>
      <c r="N237" s="123" t="s">
        <v>0</v>
      </c>
      <c r="O237" s="123" t="s">
        <v>0</v>
      </c>
      <c r="P237" s="123" t="s">
        <v>0</v>
      </c>
      <c r="Q237" s="123" t="s">
        <v>0</v>
      </c>
      <c r="R237" s="123" t="s">
        <v>0</v>
      </c>
      <c r="S237" s="123" t="s">
        <v>0</v>
      </c>
      <c r="T237" s="123" t="s">
        <v>0</v>
      </c>
      <c r="U237" s="123" t="s">
        <v>0</v>
      </c>
      <c r="V237" s="123" t="s">
        <v>0</v>
      </c>
      <c r="W237" s="123" t="s">
        <v>0</v>
      </c>
      <c r="X237" s="123" t="s">
        <v>0</v>
      </c>
      <c r="Y237" s="123" t="s">
        <v>0</v>
      </c>
      <c r="Z237" s="123" t="s">
        <v>0</v>
      </c>
      <c r="AA237" s="123" t="s">
        <v>0</v>
      </c>
      <c r="AB237" s="123" t="s">
        <v>0</v>
      </c>
      <c r="AC237" s="123" t="s">
        <v>0</v>
      </c>
      <c r="AD237" s="123" t="s">
        <v>0</v>
      </c>
      <c r="AE237" s="123" t="s">
        <v>0</v>
      </c>
      <c r="AF237" s="123" t="s">
        <v>0</v>
      </c>
      <c r="AG237" s="123" t="s">
        <v>0</v>
      </c>
      <c r="AH237" s="123" t="s">
        <v>0</v>
      </c>
      <c r="AI237" s="123">
        <v>2</v>
      </c>
      <c r="AJ237" s="123" t="s">
        <v>0</v>
      </c>
      <c r="AK237" s="119" t="s">
        <v>0</v>
      </c>
    </row>
    <row r="238" spans="1:38" s="26" customFormat="1" x14ac:dyDescent="0.2">
      <c r="A238" s="281" t="s">
        <v>727</v>
      </c>
      <c r="B238" s="131">
        <v>2</v>
      </c>
      <c r="C238" s="123">
        <v>2</v>
      </c>
      <c r="D238" s="123">
        <v>1</v>
      </c>
      <c r="E238" s="123" t="s">
        <v>0</v>
      </c>
      <c r="F238" s="123" t="s">
        <v>0</v>
      </c>
      <c r="G238" s="123" t="s">
        <v>0</v>
      </c>
      <c r="H238" s="123" t="s">
        <v>0</v>
      </c>
      <c r="I238" s="123" t="s">
        <v>0</v>
      </c>
      <c r="J238" s="123">
        <v>25328</v>
      </c>
      <c r="K238" s="123">
        <v>26969</v>
      </c>
      <c r="L238" s="123">
        <v>6180</v>
      </c>
      <c r="M238" s="123">
        <v>6756</v>
      </c>
      <c r="N238" s="123">
        <v>54</v>
      </c>
      <c r="O238" s="123">
        <v>52</v>
      </c>
      <c r="P238" s="123">
        <v>22</v>
      </c>
      <c r="Q238" s="123">
        <v>10</v>
      </c>
      <c r="R238" s="123">
        <v>4</v>
      </c>
      <c r="S238" s="123">
        <v>4</v>
      </c>
      <c r="T238" s="123">
        <v>1</v>
      </c>
      <c r="U238" s="123" t="s">
        <v>0</v>
      </c>
      <c r="V238" s="123">
        <v>13</v>
      </c>
      <c r="W238" s="123">
        <v>9</v>
      </c>
      <c r="X238" s="123">
        <v>1</v>
      </c>
      <c r="Y238" s="123" t="s">
        <v>0</v>
      </c>
      <c r="Z238" s="123" t="s">
        <v>0</v>
      </c>
      <c r="AA238" s="123" t="s">
        <v>0</v>
      </c>
      <c r="AB238" s="123" t="s">
        <v>0</v>
      </c>
      <c r="AC238" s="123" t="s">
        <v>0</v>
      </c>
      <c r="AD238" s="123" t="s">
        <v>0</v>
      </c>
      <c r="AE238" s="123" t="s">
        <v>0</v>
      </c>
      <c r="AF238" s="123" t="s">
        <v>0</v>
      </c>
      <c r="AG238" s="123" t="s">
        <v>0</v>
      </c>
      <c r="AH238" s="123">
        <v>25401</v>
      </c>
      <c r="AI238" s="123">
        <v>27036</v>
      </c>
      <c r="AJ238" s="123">
        <v>6205</v>
      </c>
      <c r="AK238" s="119">
        <v>6766</v>
      </c>
    </row>
    <row r="239" spans="1:38" s="26" customFormat="1" x14ac:dyDescent="0.2">
      <c r="A239" s="269" t="s">
        <v>728</v>
      </c>
      <c r="B239" s="131" t="s">
        <v>0</v>
      </c>
      <c r="C239" s="123" t="s">
        <v>0</v>
      </c>
      <c r="D239" s="123" t="s">
        <v>0</v>
      </c>
      <c r="E239" s="123" t="s">
        <v>0</v>
      </c>
      <c r="F239" s="123" t="s">
        <v>0</v>
      </c>
      <c r="G239" s="123" t="s">
        <v>0</v>
      </c>
      <c r="H239" s="123" t="s">
        <v>0</v>
      </c>
      <c r="I239" s="123" t="s">
        <v>0</v>
      </c>
      <c r="J239" s="123">
        <v>3</v>
      </c>
      <c r="K239" s="123">
        <v>2</v>
      </c>
      <c r="L239" s="123" t="s">
        <v>0</v>
      </c>
      <c r="M239" s="123" t="s">
        <v>0</v>
      </c>
      <c r="N239" s="123" t="s">
        <v>0</v>
      </c>
      <c r="O239" s="123" t="s">
        <v>0</v>
      </c>
      <c r="P239" s="123" t="s">
        <v>0</v>
      </c>
      <c r="Q239" s="123" t="s">
        <v>0</v>
      </c>
      <c r="R239" s="123" t="s">
        <v>0</v>
      </c>
      <c r="S239" s="123" t="s">
        <v>0</v>
      </c>
      <c r="T239" s="123" t="s">
        <v>0</v>
      </c>
      <c r="U239" s="123" t="s">
        <v>0</v>
      </c>
      <c r="V239" s="123" t="s">
        <v>0</v>
      </c>
      <c r="W239" s="123" t="s">
        <v>0</v>
      </c>
      <c r="X239" s="123" t="s">
        <v>0</v>
      </c>
      <c r="Y239" s="123" t="s">
        <v>0</v>
      </c>
      <c r="Z239" s="123" t="s">
        <v>0</v>
      </c>
      <c r="AA239" s="123" t="s">
        <v>0</v>
      </c>
      <c r="AB239" s="123" t="s">
        <v>0</v>
      </c>
      <c r="AC239" s="123" t="s">
        <v>0</v>
      </c>
      <c r="AD239" s="123" t="s">
        <v>0</v>
      </c>
      <c r="AE239" s="123" t="s">
        <v>0</v>
      </c>
      <c r="AF239" s="123" t="s">
        <v>0</v>
      </c>
      <c r="AG239" s="123" t="s">
        <v>0</v>
      </c>
      <c r="AH239" s="123">
        <v>3</v>
      </c>
      <c r="AI239" s="123">
        <v>2</v>
      </c>
      <c r="AJ239" s="123" t="s">
        <v>0</v>
      </c>
      <c r="AK239" s="119" t="s">
        <v>0</v>
      </c>
    </row>
    <row r="240" spans="1:38" s="26" customFormat="1" x14ac:dyDescent="0.2">
      <c r="A240" s="281" t="s">
        <v>719</v>
      </c>
      <c r="B240" s="131" t="s">
        <v>0</v>
      </c>
      <c r="C240" s="123" t="s">
        <v>0</v>
      </c>
      <c r="D240" s="123" t="s">
        <v>0</v>
      </c>
      <c r="E240" s="123" t="s">
        <v>0</v>
      </c>
      <c r="F240" s="123" t="s">
        <v>0</v>
      </c>
      <c r="G240" s="123" t="s">
        <v>0</v>
      </c>
      <c r="H240" s="123" t="s">
        <v>0</v>
      </c>
      <c r="I240" s="123" t="s">
        <v>0</v>
      </c>
      <c r="J240" s="123">
        <v>6</v>
      </c>
      <c r="K240" s="123">
        <v>7</v>
      </c>
      <c r="L240" s="123" t="s">
        <v>0</v>
      </c>
      <c r="M240" s="123">
        <v>2</v>
      </c>
      <c r="N240" s="123">
        <v>1091</v>
      </c>
      <c r="O240" s="123">
        <v>1189</v>
      </c>
      <c r="P240" s="123">
        <v>496</v>
      </c>
      <c r="Q240" s="123">
        <v>516</v>
      </c>
      <c r="R240" s="123" t="s">
        <v>0</v>
      </c>
      <c r="S240" s="123" t="s">
        <v>0</v>
      </c>
      <c r="T240" s="123" t="s">
        <v>0</v>
      </c>
      <c r="U240" s="123" t="s">
        <v>0</v>
      </c>
      <c r="V240" s="123" t="s">
        <v>0</v>
      </c>
      <c r="W240" s="123" t="s">
        <v>0</v>
      </c>
      <c r="X240" s="123" t="s">
        <v>0</v>
      </c>
      <c r="Y240" s="123" t="s">
        <v>0</v>
      </c>
      <c r="Z240" s="123" t="s">
        <v>0</v>
      </c>
      <c r="AA240" s="123" t="s">
        <v>0</v>
      </c>
      <c r="AB240" s="123" t="s">
        <v>0</v>
      </c>
      <c r="AC240" s="123" t="s">
        <v>0</v>
      </c>
      <c r="AD240" s="123" t="s">
        <v>0</v>
      </c>
      <c r="AE240" s="123" t="s">
        <v>0</v>
      </c>
      <c r="AF240" s="123" t="s">
        <v>0</v>
      </c>
      <c r="AG240" s="123" t="s">
        <v>0</v>
      </c>
      <c r="AH240" s="123">
        <v>1097</v>
      </c>
      <c r="AI240" s="123">
        <v>1196</v>
      </c>
      <c r="AJ240" s="123">
        <v>496</v>
      </c>
      <c r="AK240" s="119">
        <v>518</v>
      </c>
    </row>
    <row r="241" spans="1:37" s="26" customFormat="1" x14ac:dyDescent="0.2">
      <c r="A241" s="269" t="s">
        <v>729</v>
      </c>
      <c r="B241" s="131" t="s">
        <v>0</v>
      </c>
      <c r="C241" s="123" t="s">
        <v>0</v>
      </c>
      <c r="D241" s="123" t="s">
        <v>0</v>
      </c>
      <c r="E241" s="123" t="s">
        <v>0</v>
      </c>
      <c r="F241" s="123" t="s">
        <v>0</v>
      </c>
      <c r="G241" s="123" t="s">
        <v>0</v>
      </c>
      <c r="H241" s="123" t="s">
        <v>0</v>
      </c>
      <c r="I241" s="123" t="s">
        <v>0</v>
      </c>
      <c r="J241" s="123" t="s">
        <v>0</v>
      </c>
      <c r="K241" s="123" t="s">
        <v>0</v>
      </c>
      <c r="L241" s="123" t="s">
        <v>0</v>
      </c>
      <c r="M241" s="123" t="s">
        <v>0</v>
      </c>
      <c r="N241" s="123" t="s">
        <v>0</v>
      </c>
      <c r="O241" s="123" t="s">
        <v>0</v>
      </c>
      <c r="P241" s="123" t="s">
        <v>0</v>
      </c>
      <c r="Q241" s="123" t="s">
        <v>0</v>
      </c>
      <c r="R241" s="123" t="s">
        <v>0</v>
      </c>
      <c r="S241" s="123" t="s">
        <v>0</v>
      </c>
      <c r="T241" s="123" t="s">
        <v>0</v>
      </c>
      <c r="U241" s="123" t="s">
        <v>0</v>
      </c>
      <c r="V241" s="123">
        <v>2420</v>
      </c>
      <c r="W241" s="123">
        <v>2588</v>
      </c>
      <c r="X241" s="123">
        <v>855</v>
      </c>
      <c r="Y241" s="123">
        <v>562</v>
      </c>
      <c r="Z241" s="123" t="s">
        <v>0</v>
      </c>
      <c r="AA241" s="123" t="s">
        <v>0</v>
      </c>
      <c r="AB241" s="123" t="s">
        <v>0</v>
      </c>
      <c r="AC241" s="123" t="s">
        <v>0</v>
      </c>
      <c r="AD241" s="123" t="s">
        <v>0</v>
      </c>
      <c r="AE241" s="123" t="s">
        <v>0</v>
      </c>
      <c r="AF241" s="123" t="s">
        <v>0</v>
      </c>
      <c r="AG241" s="123" t="s">
        <v>0</v>
      </c>
      <c r="AH241" s="123">
        <v>2420</v>
      </c>
      <c r="AI241" s="123">
        <v>2588</v>
      </c>
      <c r="AJ241" s="123">
        <v>855</v>
      </c>
      <c r="AK241" s="119">
        <v>562</v>
      </c>
    </row>
    <row r="242" spans="1:37" s="26" customFormat="1" x14ac:dyDescent="0.2">
      <c r="A242" s="269" t="s">
        <v>868</v>
      </c>
      <c r="B242" s="131" t="s">
        <v>0</v>
      </c>
      <c r="C242" s="123" t="s">
        <v>0</v>
      </c>
      <c r="D242" s="123" t="s">
        <v>0</v>
      </c>
      <c r="E242" s="123" t="s">
        <v>0</v>
      </c>
      <c r="F242" s="123" t="s">
        <v>0</v>
      </c>
      <c r="G242" s="123" t="s">
        <v>0</v>
      </c>
      <c r="H242" s="123" t="s">
        <v>0</v>
      </c>
      <c r="I242" s="123" t="s">
        <v>0</v>
      </c>
      <c r="J242" s="123" t="s">
        <v>0</v>
      </c>
      <c r="K242" s="123" t="s">
        <v>0</v>
      </c>
      <c r="L242" s="123" t="s">
        <v>0</v>
      </c>
      <c r="M242" s="123" t="s">
        <v>0</v>
      </c>
      <c r="N242" s="123" t="s">
        <v>0</v>
      </c>
      <c r="O242" s="123" t="s">
        <v>0</v>
      </c>
      <c r="P242" s="123" t="s">
        <v>0</v>
      </c>
      <c r="Q242" s="123" t="s">
        <v>0</v>
      </c>
      <c r="R242" s="123">
        <v>1</v>
      </c>
      <c r="S242" s="123" t="s">
        <v>0</v>
      </c>
      <c r="T242" s="123" t="s">
        <v>0</v>
      </c>
      <c r="U242" s="123" t="s">
        <v>0</v>
      </c>
      <c r="V242" s="123" t="s">
        <v>0</v>
      </c>
      <c r="W242" s="123" t="s">
        <v>0</v>
      </c>
      <c r="X242" s="123" t="s">
        <v>0</v>
      </c>
      <c r="Y242" s="123" t="s">
        <v>0</v>
      </c>
      <c r="Z242" s="123" t="s">
        <v>0</v>
      </c>
      <c r="AA242" s="123" t="s">
        <v>0</v>
      </c>
      <c r="AB242" s="123" t="s">
        <v>0</v>
      </c>
      <c r="AC242" s="123" t="s">
        <v>0</v>
      </c>
      <c r="AD242" s="123" t="s">
        <v>0</v>
      </c>
      <c r="AE242" s="123" t="s">
        <v>0</v>
      </c>
      <c r="AF242" s="123" t="s">
        <v>0</v>
      </c>
      <c r="AG242" s="123" t="s">
        <v>0</v>
      </c>
      <c r="AH242" s="123">
        <v>1</v>
      </c>
      <c r="AI242" s="123" t="s">
        <v>0</v>
      </c>
      <c r="AJ242" s="123" t="s">
        <v>0</v>
      </c>
      <c r="AK242" s="119" t="s">
        <v>0</v>
      </c>
    </row>
    <row r="243" spans="1:37" s="125" customFormat="1" ht="15" x14ac:dyDescent="0.25">
      <c r="A243" s="325" t="s">
        <v>603</v>
      </c>
      <c r="B243" s="128">
        <v>1069</v>
      </c>
      <c r="C243" s="129">
        <v>53</v>
      </c>
      <c r="D243" s="129">
        <v>787</v>
      </c>
      <c r="E243" s="129">
        <v>35</v>
      </c>
      <c r="F243" s="129">
        <v>9</v>
      </c>
      <c r="G243" s="129" t="s">
        <v>0</v>
      </c>
      <c r="H243" s="129">
        <v>7</v>
      </c>
      <c r="I243" s="129"/>
      <c r="J243" s="129">
        <v>2115</v>
      </c>
      <c r="K243" s="129">
        <v>2191</v>
      </c>
      <c r="L243" s="129">
        <v>978</v>
      </c>
      <c r="M243" s="129">
        <v>969</v>
      </c>
      <c r="N243" s="129">
        <v>122</v>
      </c>
      <c r="O243" s="129">
        <v>134</v>
      </c>
      <c r="P243" s="129">
        <v>60</v>
      </c>
      <c r="Q243" s="129">
        <v>58</v>
      </c>
      <c r="R243" s="129" t="s">
        <v>0</v>
      </c>
      <c r="S243" s="129" t="s">
        <v>0</v>
      </c>
      <c r="T243" s="129" t="s">
        <v>0</v>
      </c>
      <c r="U243" s="129" t="s">
        <v>0</v>
      </c>
      <c r="V243" s="129">
        <v>1387</v>
      </c>
      <c r="W243" s="129">
        <v>1548</v>
      </c>
      <c r="X243" s="129">
        <v>661</v>
      </c>
      <c r="Y243" s="129">
        <v>560</v>
      </c>
      <c r="Z243" s="129">
        <v>6</v>
      </c>
      <c r="AA243" s="129" t="s">
        <v>0</v>
      </c>
      <c r="AB243" s="129">
        <v>4</v>
      </c>
      <c r="AC243" s="129" t="s">
        <v>0</v>
      </c>
      <c r="AD243" s="129" t="s">
        <v>0</v>
      </c>
      <c r="AE243" s="129" t="s">
        <v>0</v>
      </c>
      <c r="AF243" s="129" t="s">
        <v>0</v>
      </c>
      <c r="AG243" s="129" t="s">
        <v>0</v>
      </c>
      <c r="AH243" s="129">
        <v>4708</v>
      </c>
      <c r="AI243" s="129">
        <v>3926</v>
      </c>
      <c r="AJ243" s="129">
        <v>2497</v>
      </c>
      <c r="AK243" s="130">
        <v>1622</v>
      </c>
    </row>
    <row r="244" spans="1:37" s="26" customFormat="1" x14ac:dyDescent="0.2">
      <c r="A244" s="269" t="s">
        <v>726</v>
      </c>
      <c r="B244" s="131">
        <v>1040</v>
      </c>
      <c r="C244" s="123">
        <v>52</v>
      </c>
      <c r="D244" s="123">
        <v>776</v>
      </c>
      <c r="E244" s="123">
        <v>34</v>
      </c>
      <c r="F244" s="200">
        <v>9</v>
      </c>
      <c r="G244" s="200" t="s">
        <v>0</v>
      </c>
      <c r="H244" s="200">
        <v>7</v>
      </c>
      <c r="I244" s="123"/>
      <c r="J244" s="123" t="s">
        <v>0</v>
      </c>
      <c r="K244" s="123">
        <v>1</v>
      </c>
      <c r="L244" s="123" t="s">
        <v>0</v>
      </c>
      <c r="M244" s="123" t="s">
        <v>0</v>
      </c>
      <c r="N244" s="123">
        <v>2</v>
      </c>
      <c r="O244" s="123" t="s">
        <v>0</v>
      </c>
      <c r="P244" s="123">
        <v>2</v>
      </c>
      <c r="Q244" s="123" t="s">
        <v>0</v>
      </c>
      <c r="R244" s="123" t="s">
        <v>0</v>
      </c>
      <c r="S244" s="123" t="s">
        <v>0</v>
      </c>
      <c r="T244" s="123" t="s">
        <v>0</v>
      </c>
      <c r="U244" s="123" t="s">
        <v>0</v>
      </c>
      <c r="V244" s="123" t="s">
        <v>0</v>
      </c>
      <c r="W244" s="123" t="s">
        <v>0</v>
      </c>
      <c r="X244" s="123" t="s">
        <v>0</v>
      </c>
      <c r="Y244" s="123" t="s">
        <v>0</v>
      </c>
      <c r="Z244" s="123" t="s">
        <v>0</v>
      </c>
      <c r="AA244" s="123" t="s">
        <v>0</v>
      </c>
      <c r="AB244" s="123" t="s">
        <v>0</v>
      </c>
      <c r="AC244" s="123" t="s">
        <v>0</v>
      </c>
      <c r="AD244" s="123" t="s">
        <v>0</v>
      </c>
      <c r="AE244" s="123" t="s">
        <v>0</v>
      </c>
      <c r="AF244" s="123" t="s">
        <v>0</v>
      </c>
      <c r="AG244" s="123" t="s">
        <v>0</v>
      </c>
      <c r="AH244" s="123">
        <v>1051</v>
      </c>
      <c r="AI244" s="123">
        <v>53</v>
      </c>
      <c r="AJ244" s="123">
        <v>785</v>
      </c>
      <c r="AK244" s="119">
        <v>34</v>
      </c>
    </row>
    <row r="245" spans="1:37" s="26" customFormat="1" x14ac:dyDescent="0.2">
      <c r="A245" s="280" t="s">
        <v>1570</v>
      </c>
      <c r="B245" s="131">
        <v>735</v>
      </c>
      <c r="C245" s="123">
        <v>45</v>
      </c>
      <c r="D245" s="123">
        <v>556</v>
      </c>
      <c r="E245" s="123">
        <v>30</v>
      </c>
      <c r="F245" s="200">
        <v>9</v>
      </c>
      <c r="G245" s="200" t="s">
        <v>0</v>
      </c>
      <c r="H245" s="200">
        <v>7</v>
      </c>
      <c r="I245" s="123"/>
      <c r="J245" s="123" t="s">
        <v>0</v>
      </c>
      <c r="K245" s="123">
        <v>1</v>
      </c>
      <c r="L245" s="123" t="s">
        <v>0</v>
      </c>
      <c r="M245" s="123" t="s">
        <v>0</v>
      </c>
      <c r="N245" s="123">
        <v>2</v>
      </c>
      <c r="O245" s="123" t="s">
        <v>0</v>
      </c>
      <c r="P245" s="123">
        <v>2</v>
      </c>
      <c r="Q245" s="123" t="s">
        <v>0</v>
      </c>
      <c r="R245" s="123" t="s">
        <v>0</v>
      </c>
      <c r="S245" s="123" t="s">
        <v>0</v>
      </c>
      <c r="T245" s="123" t="s">
        <v>0</v>
      </c>
      <c r="U245" s="123" t="s">
        <v>0</v>
      </c>
      <c r="V245" s="123" t="s">
        <v>0</v>
      </c>
      <c r="W245" s="123" t="s">
        <v>0</v>
      </c>
      <c r="X245" s="123" t="s">
        <v>0</v>
      </c>
      <c r="Y245" s="123" t="s">
        <v>0</v>
      </c>
      <c r="Z245" s="123" t="s">
        <v>0</v>
      </c>
      <c r="AA245" s="123" t="s">
        <v>0</v>
      </c>
      <c r="AB245" s="123" t="s">
        <v>0</v>
      </c>
      <c r="AC245" s="123" t="s">
        <v>0</v>
      </c>
      <c r="AD245" s="123" t="s">
        <v>0</v>
      </c>
      <c r="AE245" s="123" t="s">
        <v>0</v>
      </c>
      <c r="AF245" s="123" t="s">
        <v>0</v>
      </c>
      <c r="AG245" s="123" t="s">
        <v>0</v>
      </c>
      <c r="AH245" s="123">
        <v>746</v>
      </c>
      <c r="AI245" s="123">
        <v>46</v>
      </c>
      <c r="AJ245" s="123">
        <v>565</v>
      </c>
      <c r="AK245" s="119">
        <v>30</v>
      </c>
    </row>
    <row r="246" spans="1:37" s="26" customFormat="1" x14ac:dyDescent="0.2">
      <c r="A246" s="280" t="s">
        <v>865</v>
      </c>
      <c r="B246" s="131">
        <v>303</v>
      </c>
      <c r="C246" s="123">
        <v>5</v>
      </c>
      <c r="D246" s="123">
        <v>218</v>
      </c>
      <c r="E246" s="123">
        <v>2</v>
      </c>
      <c r="F246" s="123" t="s">
        <v>0</v>
      </c>
      <c r="G246" s="123" t="s">
        <v>0</v>
      </c>
      <c r="H246" s="123" t="s">
        <v>0</v>
      </c>
      <c r="I246" s="123" t="s">
        <v>0</v>
      </c>
      <c r="J246" s="123" t="s">
        <v>0</v>
      </c>
      <c r="K246" s="123" t="s">
        <v>0</v>
      </c>
      <c r="L246" s="123" t="s">
        <v>0</v>
      </c>
      <c r="M246" s="123" t="s">
        <v>0</v>
      </c>
      <c r="N246" s="123" t="s">
        <v>0</v>
      </c>
      <c r="O246" s="123" t="s">
        <v>0</v>
      </c>
      <c r="P246" s="123" t="s">
        <v>0</v>
      </c>
      <c r="Q246" s="123" t="s">
        <v>0</v>
      </c>
      <c r="R246" s="123" t="s">
        <v>0</v>
      </c>
      <c r="S246" s="123" t="s">
        <v>0</v>
      </c>
      <c r="T246" s="123" t="s">
        <v>0</v>
      </c>
      <c r="U246" s="123" t="s">
        <v>0</v>
      </c>
      <c r="V246" s="123" t="s">
        <v>0</v>
      </c>
      <c r="W246" s="123" t="s">
        <v>0</v>
      </c>
      <c r="X246" s="123" t="s">
        <v>0</v>
      </c>
      <c r="Y246" s="123" t="s">
        <v>0</v>
      </c>
      <c r="Z246" s="123" t="s">
        <v>0</v>
      </c>
      <c r="AA246" s="123" t="s">
        <v>0</v>
      </c>
      <c r="AB246" s="123" t="s">
        <v>0</v>
      </c>
      <c r="AC246" s="123" t="s">
        <v>0</v>
      </c>
      <c r="AD246" s="123" t="s">
        <v>0</v>
      </c>
      <c r="AE246" s="123" t="s">
        <v>0</v>
      </c>
      <c r="AF246" s="123" t="s">
        <v>0</v>
      </c>
      <c r="AG246" s="123" t="s">
        <v>0</v>
      </c>
      <c r="AH246" s="123">
        <v>303</v>
      </c>
      <c r="AI246" s="123">
        <v>5</v>
      </c>
      <c r="AJ246" s="123">
        <v>218</v>
      </c>
      <c r="AK246" s="119">
        <v>2</v>
      </c>
    </row>
    <row r="247" spans="1:37" s="26" customFormat="1" x14ac:dyDescent="0.2">
      <c r="A247" s="280" t="s">
        <v>866</v>
      </c>
      <c r="B247" s="131">
        <v>2</v>
      </c>
      <c r="C247" s="123">
        <v>2</v>
      </c>
      <c r="D247" s="123">
        <v>2</v>
      </c>
      <c r="E247" s="123">
        <v>2</v>
      </c>
      <c r="F247" s="123" t="s">
        <v>0</v>
      </c>
      <c r="G247" s="123" t="s">
        <v>0</v>
      </c>
      <c r="H247" s="123" t="s">
        <v>0</v>
      </c>
      <c r="I247" s="123" t="s">
        <v>0</v>
      </c>
      <c r="J247" s="123" t="s">
        <v>0</v>
      </c>
      <c r="K247" s="123" t="s">
        <v>0</v>
      </c>
      <c r="L247" s="123" t="s">
        <v>0</v>
      </c>
      <c r="M247" s="123" t="s">
        <v>0</v>
      </c>
      <c r="N247" s="123" t="s">
        <v>0</v>
      </c>
      <c r="O247" s="123" t="s">
        <v>0</v>
      </c>
      <c r="P247" s="123" t="s">
        <v>0</v>
      </c>
      <c r="Q247" s="123" t="s">
        <v>0</v>
      </c>
      <c r="R247" s="123" t="s">
        <v>0</v>
      </c>
      <c r="S247" s="123" t="s">
        <v>0</v>
      </c>
      <c r="T247" s="123" t="s">
        <v>0</v>
      </c>
      <c r="U247" s="123" t="s">
        <v>0</v>
      </c>
      <c r="V247" s="123" t="s">
        <v>0</v>
      </c>
      <c r="W247" s="123" t="s">
        <v>0</v>
      </c>
      <c r="X247" s="123" t="s">
        <v>0</v>
      </c>
      <c r="Y247" s="123" t="s">
        <v>0</v>
      </c>
      <c r="Z247" s="123" t="s">
        <v>0</v>
      </c>
      <c r="AA247" s="123" t="s">
        <v>0</v>
      </c>
      <c r="AB247" s="123" t="s">
        <v>0</v>
      </c>
      <c r="AC247" s="123" t="s">
        <v>0</v>
      </c>
      <c r="AD247" s="123" t="s">
        <v>0</v>
      </c>
      <c r="AE247" s="123" t="s">
        <v>0</v>
      </c>
      <c r="AF247" s="123" t="s">
        <v>0</v>
      </c>
      <c r="AG247" s="123" t="s">
        <v>0</v>
      </c>
      <c r="AH247" s="123">
        <v>2</v>
      </c>
      <c r="AI247" s="123">
        <v>2</v>
      </c>
      <c r="AJ247" s="123">
        <v>2</v>
      </c>
      <c r="AK247" s="119">
        <v>2</v>
      </c>
    </row>
    <row r="248" spans="1:37" s="26" customFormat="1" x14ac:dyDescent="0.2">
      <c r="A248" s="281" t="s">
        <v>727</v>
      </c>
      <c r="B248" s="131" t="s">
        <v>0</v>
      </c>
      <c r="C248" s="123">
        <v>1</v>
      </c>
      <c r="D248" s="123" t="s">
        <v>0</v>
      </c>
      <c r="E248" s="123">
        <v>1</v>
      </c>
      <c r="F248" s="123" t="s">
        <v>0</v>
      </c>
      <c r="G248" s="123" t="s">
        <v>0</v>
      </c>
      <c r="H248" s="123" t="s">
        <v>0</v>
      </c>
      <c r="I248" s="123" t="s">
        <v>0</v>
      </c>
      <c r="J248" s="123">
        <v>2098</v>
      </c>
      <c r="K248" s="123">
        <v>2190</v>
      </c>
      <c r="L248" s="123">
        <v>964</v>
      </c>
      <c r="M248" s="123">
        <v>969</v>
      </c>
      <c r="N248" s="123">
        <v>7</v>
      </c>
      <c r="O248" s="123">
        <v>6</v>
      </c>
      <c r="P248" s="123">
        <v>3</v>
      </c>
      <c r="Q248" s="123">
        <v>4</v>
      </c>
      <c r="R248" s="123" t="s">
        <v>0</v>
      </c>
      <c r="S248" s="123" t="s">
        <v>0</v>
      </c>
      <c r="T248" s="123" t="s">
        <v>0</v>
      </c>
      <c r="U248" s="123" t="s">
        <v>0</v>
      </c>
      <c r="V248" s="123" t="s">
        <v>0</v>
      </c>
      <c r="W248" s="123" t="s">
        <v>0</v>
      </c>
      <c r="X248" s="123" t="s">
        <v>0</v>
      </c>
      <c r="Y248" s="123" t="s">
        <v>0</v>
      </c>
      <c r="Z248" s="123" t="s">
        <v>0</v>
      </c>
      <c r="AA248" s="123" t="s">
        <v>0</v>
      </c>
      <c r="AB248" s="123" t="s">
        <v>0</v>
      </c>
      <c r="AC248" s="123" t="s">
        <v>0</v>
      </c>
      <c r="AD248" s="123" t="s">
        <v>0</v>
      </c>
      <c r="AE248" s="123" t="s">
        <v>0</v>
      </c>
      <c r="AF248" s="123" t="s">
        <v>0</v>
      </c>
      <c r="AG248" s="123" t="s">
        <v>0</v>
      </c>
      <c r="AH248" s="123">
        <v>2105</v>
      </c>
      <c r="AI248" s="123">
        <v>2197</v>
      </c>
      <c r="AJ248" s="123">
        <v>967</v>
      </c>
      <c r="AK248" s="119">
        <v>974</v>
      </c>
    </row>
    <row r="249" spans="1:37" s="26" customFormat="1" x14ac:dyDescent="0.2">
      <c r="A249" s="269" t="s">
        <v>717</v>
      </c>
      <c r="B249" s="131">
        <v>2</v>
      </c>
      <c r="C249" s="123" t="s">
        <v>0</v>
      </c>
      <c r="D249" s="123">
        <v>1</v>
      </c>
      <c r="E249" s="123" t="s">
        <v>0</v>
      </c>
      <c r="F249" s="123" t="s">
        <v>0</v>
      </c>
      <c r="G249" s="123" t="s">
        <v>0</v>
      </c>
      <c r="H249" s="123" t="s">
        <v>0</v>
      </c>
      <c r="I249" s="123" t="s">
        <v>0</v>
      </c>
      <c r="J249" s="123" t="s">
        <v>0</v>
      </c>
      <c r="K249" s="123" t="s">
        <v>0</v>
      </c>
      <c r="L249" s="123" t="s">
        <v>0</v>
      </c>
      <c r="M249" s="123" t="s">
        <v>0</v>
      </c>
      <c r="N249" s="123" t="s">
        <v>0</v>
      </c>
      <c r="O249" s="123" t="s">
        <v>0</v>
      </c>
      <c r="P249" s="123" t="s">
        <v>0</v>
      </c>
      <c r="Q249" s="123" t="s">
        <v>0</v>
      </c>
      <c r="R249" s="123" t="s">
        <v>0</v>
      </c>
      <c r="S249" s="123" t="s">
        <v>0</v>
      </c>
      <c r="T249" s="123" t="s">
        <v>0</v>
      </c>
      <c r="U249" s="123" t="s">
        <v>0</v>
      </c>
      <c r="V249" s="123" t="s">
        <v>0</v>
      </c>
      <c r="W249" s="123" t="s">
        <v>0</v>
      </c>
      <c r="X249" s="123" t="s">
        <v>0</v>
      </c>
      <c r="Y249" s="123" t="s">
        <v>0</v>
      </c>
      <c r="Z249" s="123" t="s">
        <v>0</v>
      </c>
      <c r="AA249" s="123" t="s">
        <v>0</v>
      </c>
      <c r="AB249" s="123" t="s">
        <v>0</v>
      </c>
      <c r="AC249" s="123" t="s">
        <v>0</v>
      </c>
      <c r="AD249" s="123" t="s">
        <v>0</v>
      </c>
      <c r="AE249" s="123" t="s">
        <v>0</v>
      </c>
      <c r="AF249" s="123" t="s">
        <v>0</v>
      </c>
      <c r="AG249" s="123" t="s">
        <v>0</v>
      </c>
      <c r="AH249" s="123">
        <v>2</v>
      </c>
      <c r="AI249" s="123" t="s">
        <v>0</v>
      </c>
      <c r="AJ249" s="123">
        <v>1</v>
      </c>
      <c r="AK249" s="119" t="s">
        <v>0</v>
      </c>
    </row>
    <row r="250" spans="1:37" s="26" customFormat="1" x14ac:dyDescent="0.2">
      <c r="A250" s="269" t="s">
        <v>1486</v>
      </c>
      <c r="B250" s="131" t="s">
        <v>0</v>
      </c>
      <c r="C250" s="123" t="s">
        <v>0</v>
      </c>
      <c r="D250" s="123" t="s">
        <v>0</v>
      </c>
      <c r="E250" s="123" t="s">
        <v>0</v>
      </c>
      <c r="F250" s="123" t="s">
        <v>0</v>
      </c>
      <c r="G250" s="123" t="s">
        <v>0</v>
      </c>
      <c r="H250" s="123" t="s">
        <v>0</v>
      </c>
      <c r="I250" s="123" t="s">
        <v>0</v>
      </c>
      <c r="J250" s="123">
        <v>16</v>
      </c>
      <c r="K250" s="123" t="s">
        <v>0</v>
      </c>
      <c r="L250" s="123">
        <v>13</v>
      </c>
      <c r="M250" s="123" t="s">
        <v>0</v>
      </c>
      <c r="N250" s="123" t="s">
        <v>0</v>
      </c>
      <c r="O250" s="123" t="s">
        <v>0</v>
      </c>
      <c r="P250" s="123" t="s">
        <v>0</v>
      </c>
      <c r="Q250" s="123" t="s">
        <v>0</v>
      </c>
      <c r="R250" s="123" t="s">
        <v>0</v>
      </c>
      <c r="S250" s="123" t="s">
        <v>0</v>
      </c>
      <c r="T250" s="123" t="s">
        <v>0</v>
      </c>
      <c r="U250" s="123" t="s">
        <v>0</v>
      </c>
      <c r="V250" s="123" t="s">
        <v>0</v>
      </c>
      <c r="W250" s="123" t="s">
        <v>0</v>
      </c>
      <c r="X250" s="123" t="s">
        <v>0</v>
      </c>
      <c r="Y250" s="123" t="s">
        <v>0</v>
      </c>
      <c r="Z250" s="123">
        <v>2</v>
      </c>
      <c r="AA250" s="123" t="s">
        <v>0</v>
      </c>
      <c r="AB250" s="123">
        <v>2</v>
      </c>
      <c r="AC250" s="123" t="s">
        <v>0</v>
      </c>
      <c r="AD250" s="123" t="s">
        <v>0</v>
      </c>
      <c r="AE250" s="123" t="s">
        <v>0</v>
      </c>
      <c r="AF250" s="123" t="s">
        <v>0</v>
      </c>
      <c r="AG250" s="123" t="s">
        <v>0</v>
      </c>
      <c r="AH250" s="123">
        <v>18</v>
      </c>
      <c r="AI250" s="123" t="s">
        <v>0</v>
      </c>
      <c r="AJ250" s="123">
        <v>15</v>
      </c>
      <c r="AK250" s="119" t="s">
        <v>0</v>
      </c>
    </row>
    <row r="251" spans="1:37" s="26" customFormat="1" x14ac:dyDescent="0.2">
      <c r="A251" s="269" t="s">
        <v>1475</v>
      </c>
      <c r="B251" s="131" t="s">
        <v>0</v>
      </c>
      <c r="C251" s="123" t="s">
        <v>0</v>
      </c>
      <c r="D251" s="123" t="s">
        <v>0</v>
      </c>
      <c r="E251" s="123" t="s">
        <v>0</v>
      </c>
      <c r="F251" s="123" t="s">
        <v>0</v>
      </c>
      <c r="G251" s="123" t="s">
        <v>0</v>
      </c>
      <c r="H251" s="123" t="s">
        <v>0</v>
      </c>
      <c r="I251" s="123" t="s">
        <v>0</v>
      </c>
      <c r="J251" s="123">
        <v>16</v>
      </c>
      <c r="K251" s="123" t="s">
        <v>0</v>
      </c>
      <c r="L251" s="123">
        <v>13</v>
      </c>
      <c r="M251" s="123" t="s">
        <v>0</v>
      </c>
      <c r="N251" s="123" t="s">
        <v>0</v>
      </c>
      <c r="O251" s="123" t="s">
        <v>0</v>
      </c>
      <c r="P251" s="123" t="s">
        <v>0</v>
      </c>
      <c r="Q251" s="123" t="s">
        <v>0</v>
      </c>
      <c r="R251" s="123" t="s">
        <v>0</v>
      </c>
      <c r="S251" s="123" t="s">
        <v>0</v>
      </c>
      <c r="T251" s="123" t="s">
        <v>0</v>
      </c>
      <c r="U251" s="123" t="s">
        <v>0</v>
      </c>
      <c r="V251" s="123" t="s">
        <v>0</v>
      </c>
      <c r="W251" s="123" t="s">
        <v>0</v>
      </c>
      <c r="X251" s="123" t="s">
        <v>0</v>
      </c>
      <c r="Y251" s="123" t="s">
        <v>0</v>
      </c>
      <c r="Z251" s="123" t="s">
        <v>0</v>
      </c>
      <c r="AA251" s="123" t="s">
        <v>0</v>
      </c>
      <c r="AB251" s="123" t="s">
        <v>0</v>
      </c>
      <c r="AC251" s="123" t="s">
        <v>0</v>
      </c>
      <c r="AD251" s="123" t="s">
        <v>0</v>
      </c>
      <c r="AE251" s="123" t="s">
        <v>0</v>
      </c>
      <c r="AF251" s="123" t="s">
        <v>0</v>
      </c>
      <c r="AG251" s="123" t="s">
        <v>0</v>
      </c>
      <c r="AH251" s="123">
        <v>16</v>
      </c>
      <c r="AI251" s="123" t="s">
        <v>0</v>
      </c>
      <c r="AJ251" s="123">
        <v>13</v>
      </c>
      <c r="AK251" s="119" t="s">
        <v>0</v>
      </c>
    </row>
    <row r="252" spans="1:37" s="26" customFormat="1" x14ac:dyDescent="0.2">
      <c r="A252" s="269" t="s">
        <v>728</v>
      </c>
      <c r="B252" s="131">
        <v>13</v>
      </c>
      <c r="C252" s="123" t="s">
        <v>0</v>
      </c>
      <c r="D252" s="123">
        <v>3</v>
      </c>
      <c r="E252" s="123" t="s">
        <v>0</v>
      </c>
      <c r="F252" s="123" t="s">
        <v>0</v>
      </c>
      <c r="G252" s="123" t="s">
        <v>0</v>
      </c>
      <c r="H252" s="123" t="s">
        <v>0</v>
      </c>
      <c r="I252" s="123" t="s">
        <v>0</v>
      </c>
      <c r="J252" s="123" t="s">
        <v>0</v>
      </c>
      <c r="K252" s="123" t="s">
        <v>0</v>
      </c>
      <c r="L252" s="123" t="s">
        <v>0</v>
      </c>
      <c r="M252" s="123" t="s">
        <v>0</v>
      </c>
      <c r="N252" s="123" t="s">
        <v>0</v>
      </c>
      <c r="O252" s="123" t="s">
        <v>0</v>
      </c>
      <c r="P252" s="123" t="s">
        <v>0</v>
      </c>
      <c r="Q252" s="123" t="s">
        <v>0</v>
      </c>
      <c r="R252" s="123" t="s">
        <v>0</v>
      </c>
      <c r="S252" s="123" t="s">
        <v>0</v>
      </c>
      <c r="T252" s="123" t="s">
        <v>0</v>
      </c>
      <c r="U252" s="123" t="s">
        <v>0</v>
      </c>
      <c r="V252" s="123" t="s">
        <v>0</v>
      </c>
      <c r="W252" s="123" t="s">
        <v>0</v>
      </c>
      <c r="X252" s="123" t="s">
        <v>0</v>
      </c>
      <c r="Y252" s="123" t="s">
        <v>0</v>
      </c>
      <c r="Z252" s="123" t="s">
        <v>0</v>
      </c>
      <c r="AA252" s="123" t="s">
        <v>0</v>
      </c>
      <c r="AB252" s="123" t="s">
        <v>0</v>
      </c>
      <c r="AC252" s="123" t="s">
        <v>0</v>
      </c>
      <c r="AD252" s="123" t="s">
        <v>0</v>
      </c>
      <c r="AE252" s="123" t="s">
        <v>0</v>
      </c>
      <c r="AF252" s="123" t="s">
        <v>0</v>
      </c>
      <c r="AG252" s="123" t="s">
        <v>0</v>
      </c>
      <c r="AH252" s="123">
        <v>13</v>
      </c>
      <c r="AI252" s="123" t="s">
        <v>0</v>
      </c>
      <c r="AJ252" s="123">
        <v>3</v>
      </c>
      <c r="AK252" s="119" t="s">
        <v>0</v>
      </c>
    </row>
    <row r="253" spans="1:37" s="26" customFormat="1" x14ac:dyDescent="0.2">
      <c r="A253" s="269" t="s">
        <v>1476</v>
      </c>
      <c r="B253" s="131">
        <v>13</v>
      </c>
      <c r="C253" s="123" t="s">
        <v>0</v>
      </c>
      <c r="D253" s="123">
        <v>3</v>
      </c>
      <c r="E253" s="123" t="s">
        <v>0</v>
      </c>
      <c r="F253" s="123" t="s">
        <v>0</v>
      </c>
      <c r="G253" s="123" t="s">
        <v>0</v>
      </c>
      <c r="H253" s="123" t="s">
        <v>0</v>
      </c>
      <c r="I253" s="123" t="s">
        <v>0</v>
      </c>
      <c r="J253" s="123" t="s">
        <v>0</v>
      </c>
      <c r="K253" s="123" t="s">
        <v>0</v>
      </c>
      <c r="L253" s="123" t="s">
        <v>0</v>
      </c>
      <c r="M253" s="123" t="s">
        <v>0</v>
      </c>
      <c r="N253" s="123" t="s">
        <v>0</v>
      </c>
      <c r="O253" s="123" t="s">
        <v>0</v>
      </c>
      <c r="P253" s="123" t="s">
        <v>0</v>
      </c>
      <c r="Q253" s="123" t="s">
        <v>0</v>
      </c>
      <c r="R253" s="123" t="s">
        <v>0</v>
      </c>
      <c r="S253" s="123" t="s">
        <v>0</v>
      </c>
      <c r="T253" s="123" t="s">
        <v>0</v>
      </c>
      <c r="U253" s="123" t="s">
        <v>0</v>
      </c>
      <c r="V253" s="123" t="s">
        <v>0</v>
      </c>
      <c r="W253" s="123" t="s">
        <v>0</v>
      </c>
      <c r="X253" s="123" t="s">
        <v>0</v>
      </c>
      <c r="Y253" s="123" t="s">
        <v>0</v>
      </c>
      <c r="Z253" s="123" t="s">
        <v>0</v>
      </c>
      <c r="AA253" s="123" t="s">
        <v>0</v>
      </c>
      <c r="AB253" s="123" t="s">
        <v>0</v>
      </c>
      <c r="AC253" s="123" t="s">
        <v>0</v>
      </c>
      <c r="AD253" s="123" t="s">
        <v>0</v>
      </c>
      <c r="AE253" s="123" t="s">
        <v>0</v>
      </c>
      <c r="AF253" s="123" t="s">
        <v>0</v>
      </c>
      <c r="AG253" s="123" t="s">
        <v>0</v>
      </c>
      <c r="AH253" s="123">
        <v>13</v>
      </c>
      <c r="AI253" s="123" t="s">
        <v>0</v>
      </c>
      <c r="AJ253" s="123">
        <v>3</v>
      </c>
      <c r="AK253" s="119" t="s">
        <v>0</v>
      </c>
    </row>
    <row r="254" spans="1:37" s="26" customFormat="1" x14ac:dyDescent="0.2">
      <c r="A254" s="269" t="s">
        <v>719</v>
      </c>
      <c r="B254" s="131" t="s">
        <v>0</v>
      </c>
      <c r="C254" s="123" t="s">
        <v>0</v>
      </c>
      <c r="D254" s="123" t="s">
        <v>0</v>
      </c>
      <c r="E254" s="123" t="s">
        <v>0</v>
      </c>
      <c r="F254" s="123" t="s">
        <v>0</v>
      </c>
      <c r="G254" s="123" t="s">
        <v>0</v>
      </c>
      <c r="H254" s="123" t="s">
        <v>0</v>
      </c>
      <c r="I254" s="123" t="s">
        <v>0</v>
      </c>
      <c r="J254" s="123" t="s">
        <v>0</v>
      </c>
      <c r="K254" s="123" t="s">
        <v>0</v>
      </c>
      <c r="L254" s="123" t="s">
        <v>0</v>
      </c>
      <c r="M254" s="123" t="s">
        <v>0</v>
      </c>
      <c r="N254" s="123">
        <v>113</v>
      </c>
      <c r="O254" s="123">
        <v>128</v>
      </c>
      <c r="P254" s="123">
        <v>55</v>
      </c>
      <c r="Q254" s="123">
        <v>54</v>
      </c>
      <c r="R254" s="123" t="s">
        <v>0</v>
      </c>
      <c r="S254" s="123" t="s">
        <v>0</v>
      </c>
      <c r="T254" s="123" t="s">
        <v>0</v>
      </c>
      <c r="U254" s="123" t="s">
        <v>0</v>
      </c>
      <c r="V254" s="123" t="s">
        <v>0</v>
      </c>
      <c r="W254" s="123" t="s">
        <v>0</v>
      </c>
      <c r="X254" s="123" t="s">
        <v>0</v>
      </c>
      <c r="Y254" s="123" t="s">
        <v>0</v>
      </c>
      <c r="Z254" s="123" t="s">
        <v>0</v>
      </c>
      <c r="AA254" s="123" t="s">
        <v>0</v>
      </c>
      <c r="AB254" s="123" t="s">
        <v>0</v>
      </c>
      <c r="AC254" s="123" t="s">
        <v>0</v>
      </c>
      <c r="AD254" s="123" t="s">
        <v>0</v>
      </c>
      <c r="AE254" s="123" t="s">
        <v>0</v>
      </c>
      <c r="AF254" s="123" t="s">
        <v>0</v>
      </c>
      <c r="AG254" s="123" t="s">
        <v>0</v>
      </c>
      <c r="AH254" s="123">
        <v>113</v>
      </c>
      <c r="AI254" s="123">
        <v>128</v>
      </c>
      <c r="AJ254" s="123">
        <v>55</v>
      </c>
      <c r="AK254" s="119">
        <v>54</v>
      </c>
    </row>
    <row r="255" spans="1:37" s="26" customFormat="1" x14ac:dyDescent="0.2">
      <c r="A255" s="281" t="s">
        <v>1477</v>
      </c>
      <c r="B255" s="131" t="s">
        <v>0</v>
      </c>
      <c r="C255" s="123" t="s">
        <v>0</v>
      </c>
      <c r="D255" s="123" t="s">
        <v>0</v>
      </c>
      <c r="E255" s="123" t="s">
        <v>0</v>
      </c>
      <c r="F255" s="123" t="s">
        <v>0</v>
      </c>
      <c r="G255" s="123" t="s">
        <v>0</v>
      </c>
      <c r="H255" s="123" t="s">
        <v>0</v>
      </c>
      <c r="I255" s="123" t="s">
        <v>0</v>
      </c>
      <c r="J255" s="123">
        <v>1</v>
      </c>
      <c r="K255" s="123" t="s">
        <v>0</v>
      </c>
      <c r="L255" s="123">
        <v>1</v>
      </c>
      <c r="M255" s="123" t="s">
        <v>0</v>
      </c>
      <c r="N255" s="123" t="s">
        <v>0</v>
      </c>
      <c r="O255" s="123" t="s">
        <v>0</v>
      </c>
      <c r="P255" s="123" t="s">
        <v>0</v>
      </c>
      <c r="Q255" s="123" t="s">
        <v>0</v>
      </c>
      <c r="R255" s="123" t="s">
        <v>0</v>
      </c>
      <c r="S255" s="123" t="s">
        <v>0</v>
      </c>
      <c r="T255" s="123" t="s">
        <v>0</v>
      </c>
      <c r="U255" s="123" t="s">
        <v>0</v>
      </c>
      <c r="V255" s="123" t="s">
        <v>0</v>
      </c>
      <c r="W255" s="123" t="s">
        <v>0</v>
      </c>
      <c r="X255" s="123" t="s">
        <v>0</v>
      </c>
      <c r="Y255" s="123" t="s">
        <v>0</v>
      </c>
      <c r="Z255" s="123" t="s">
        <v>0</v>
      </c>
      <c r="AA255" s="123" t="s">
        <v>0</v>
      </c>
      <c r="AB255" s="123" t="s">
        <v>0</v>
      </c>
      <c r="AC255" s="123" t="s">
        <v>0</v>
      </c>
      <c r="AD255" s="123" t="s">
        <v>0</v>
      </c>
      <c r="AE255" s="123" t="s">
        <v>0</v>
      </c>
      <c r="AF255" s="123" t="s">
        <v>0</v>
      </c>
      <c r="AG255" s="123" t="s">
        <v>0</v>
      </c>
      <c r="AH255" s="123">
        <v>1</v>
      </c>
      <c r="AI255" s="123" t="s">
        <v>0</v>
      </c>
      <c r="AJ255" s="123">
        <v>1</v>
      </c>
      <c r="AK255" s="119" t="s">
        <v>0</v>
      </c>
    </row>
    <row r="256" spans="1:37" s="26" customFormat="1" x14ac:dyDescent="0.2">
      <c r="A256" s="281" t="s">
        <v>729</v>
      </c>
      <c r="B256" s="131" t="s">
        <v>0</v>
      </c>
      <c r="C256" s="123" t="s">
        <v>0</v>
      </c>
      <c r="D256" s="123" t="s">
        <v>0</v>
      </c>
      <c r="E256" s="123" t="s">
        <v>0</v>
      </c>
      <c r="F256" s="123" t="s">
        <v>0</v>
      </c>
      <c r="G256" s="123" t="s">
        <v>0</v>
      </c>
      <c r="H256" s="123" t="s">
        <v>0</v>
      </c>
      <c r="I256" s="123" t="s">
        <v>0</v>
      </c>
      <c r="J256" s="123" t="s">
        <v>0</v>
      </c>
      <c r="K256" s="123" t="s">
        <v>0</v>
      </c>
      <c r="L256" s="123" t="s">
        <v>0</v>
      </c>
      <c r="M256" s="123" t="s">
        <v>0</v>
      </c>
      <c r="N256" s="123" t="s">
        <v>0</v>
      </c>
      <c r="O256" s="123" t="s">
        <v>0</v>
      </c>
      <c r="P256" s="123" t="s">
        <v>0</v>
      </c>
      <c r="Q256" s="123" t="s">
        <v>0</v>
      </c>
      <c r="R256" s="123" t="s">
        <v>0</v>
      </c>
      <c r="S256" s="123" t="s">
        <v>0</v>
      </c>
      <c r="T256" s="123" t="s">
        <v>0</v>
      </c>
      <c r="U256" s="123" t="s">
        <v>0</v>
      </c>
      <c r="V256" s="123">
        <v>1387</v>
      </c>
      <c r="W256" s="123">
        <v>1548</v>
      </c>
      <c r="X256" s="123">
        <v>661</v>
      </c>
      <c r="Y256" s="123">
        <v>560</v>
      </c>
      <c r="Z256" s="123" t="s">
        <v>0</v>
      </c>
      <c r="AA256" s="123" t="s">
        <v>0</v>
      </c>
      <c r="AB256" s="123" t="s">
        <v>0</v>
      </c>
      <c r="AC256" s="123" t="s">
        <v>0</v>
      </c>
      <c r="AD256" s="123" t="s">
        <v>0</v>
      </c>
      <c r="AE256" s="123" t="s">
        <v>0</v>
      </c>
      <c r="AF256" s="123" t="s">
        <v>0</v>
      </c>
      <c r="AG256" s="123" t="s">
        <v>0</v>
      </c>
      <c r="AH256" s="123">
        <v>1387</v>
      </c>
      <c r="AI256" s="123">
        <v>1548</v>
      </c>
      <c r="AJ256" s="123">
        <v>661</v>
      </c>
      <c r="AK256" s="119">
        <v>560</v>
      </c>
    </row>
    <row r="257" spans="1:37" s="26" customFormat="1" x14ac:dyDescent="0.2">
      <c r="A257" s="269" t="s">
        <v>730</v>
      </c>
      <c r="B257" s="131">
        <v>14</v>
      </c>
      <c r="C257" s="123" t="s">
        <v>0</v>
      </c>
      <c r="D257" s="123">
        <v>7</v>
      </c>
      <c r="E257" s="123" t="s">
        <v>0</v>
      </c>
      <c r="F257" s="123" t="s">
        <v>0</v>
      </c>
      <c r="G257" s="123" t="s">
        <v>0</v>
      </c>
      <c r="H257" s="123" t="s">
        <v>0</v>
      </c>
      <c r="I257" s="123" t="s">
        <v>0</v>
      </c>
      <c r="J257" s="123" t="s">
        <v>0</v>
      </c>
      <c r="K257" s="123" t="s">
        <v>0</v>
      </c>
      <c r="L257" s="123" t="s">
        <v>0</v>
      </c>
      <c r="M257" s="123" t="s">
        <v>0</v>
      </c>
      <c r="N257" s="123" t="s">
        <v>0</v>
      </c>
      <c r="O257" s="123" t="s">
        <v>0</v>
      </c>
      <c r="P257" s="123" t="s">
        <v>0</v>
      </c>
      <c r="Q257" s="123" t="s">
        <v>0</v>
      </c>
      <c r="R257" s="123" t="s">
        <v>0</v>
      </c>
      <c r="S257" s="123" t="s">
        <v>0</v>
      </c>
      <c r="T257" s="123" t="s">
        <v>0</v>
      </c>
      <c r="U257" s="123" t="s">
        <v>0</v>
      </c>
      <c r="V257" s="123" t="s">
        <v>0</v>
      </c>
      <c r="W257" s="123" t="s">
        <v>0</v>
      </c>
      <c r="X257" s="123" t="s">
        <v>0</v>
      </c>
      <c r="Y257" s="123" t="s">
        <v>0</v>
      </c>
      <c r="Z257" s="123" t="s">
        <v>0</v>
      </c>
      <c r="AA257" s="123" t="s">
        <v>0</v>
      </c>
      <c r="AB257" s="123" t="s">
        <v>0</v>
      </c>
      <c r="AC257" s="123" t="s">
        <v>0</v>
      </c>
      <c r="AD257" s="123" t="s">
        <v>0</v>
      </c>
      <c r="AE257" s="123" t="s">
        <v>0</v>
      </c>
      <c r="AF257" s="123" t="s">
        <v>0</v>
      </c>
      <c r="AG257" s="123" t="s">
        <v>0</v>
      </c>
      <c r="AH257" s="123">
        <v>14</v>
      </c>
      <c r="AI257" s="123" t="s">
        <v>0</v>
      </c>
      <c r="AJ257" s="123">
        <v>7</v>
      </c>
      <c r="AK257" s="119" t="s">
        <v>0</v>
      </c>
    </row>
    <row r="258" spans="1:37" s="26" customFormat="1" x14ac:dyDescent="0.2">
      <c r="A258" s="269" t="s">
        <v>287</v>
      </c>
      <c r="B258" s="131" t="s">
        <v>0</v>
      </c>
      <c r="C258" s="123" t="s">
        <v>0</v>
      </c>
      <c r="D258" s="123" t="s">
        <v>0</v>
      </c>
      <c r="E258" s="123" t="s">
        <v>0</v>
      </c>
      <c r="F258" s="123" t="s">
        <v>0</v>
      </c>
      <c r="G258" s="123" t="s">
        <v>0</v>
      </c>
      <c r="H258" s="123" t="s">
        <v>0</v>
      </c>
      <c r="I258" s="123" t="s">
        <v>0</v>
      </c>
      <c r="J258" s="123" t="s">
        <v>0</v>
      </c>
      <c r="K258" s="123" t="s">
        <v>0</v>
      </c>
      <c r="L258" s="123" t="s">
        <v>0</v>
      </c>
      <c r="M258" s="123" t="s">
        <v>0</v>
      </c>
      <c r="N258" s="123" t="s">
        <v>0</v>
      </c>
      <c r="O258" s="123" t="s">
        <v>0</v>
      </c>
      <c r="P258" s="123" t="s">
        <v>0</v>
      </c>
      <c r="Q258" s="123" t="s">
        <v>0</v>
      </c>
      <c r="R258" s="123" t="s">
        <v>0</v>
      </c>
      <c r="S258" s="123" t="s">
        <v>0</v>
      </c>
      <c r="T258" s="123" t="s">
        <v>0</v>
      </c>
      <c r="U258" s="123" t="s">
        <v>0</v>
      </c>
      <c r="V258" s="123" t="s">
        <v>0</v>
      </c>
      <c r="W258" s="123" t="s">
        <v>0</v>
      </c>
      <c r="X258" s="123" t="s">
        <v>0</v>
      </c>
      <c r="Y258" s="123" t="s">
        <v>0</v>
      </c>
      <c r="Z258" s="123">
        <v>4</v>
      </c>
      <c r="AA258" s="123" t="s">
        <v>0</v>
      </c>
      <c r="AB258" s="123">
        <v>2</v>
      </c>
      <c r="AC258" s="123" t="s">
        <v>0</v>
      </c>
      <c r="AD258" s="123" t="s">
        <v>0</v>
      </c>
      <c r="AE258" s="123" t="s">
        <v>0</v>
      </c>
      <c r="AF258" s="123" t="s">
        <v>0</v>
      </c>
      <c r="AG258" s="123" t="s">
        <v>0</v>
      </c>
      <c r="AH258" s="123">
        <v>4</v>
      </c>
      <c r="AI258" s="123" t="s">
        <v>0</v>
      </c>
      <c r="AJ258" s="123">
        <v>2</v>
      </c>
      <c r="AK258" s="119" t="s">
        <v>0</v>
      </c>
    </row>
    <row r="259" spans="1:37" s="125" customFormat="1" ht="15" x14ac:dyDescent="0.25">
      <c r="A259" s="325" t="s">
        <v>288</v>
      </c>
      <c r="B259" s="128">
        <v>90</v>
      </c>
      <c r="C259" s="129">
        <v>42</v>
      </c>
      <c r="D259" s="129">
        <v>68</v>
      </c>
      <c r="E259" s="129">
        <v>15</v>
      </c>
      <c r="F259" s="129" t="s">
        <v>0</v>
      </c>
      <c r="G259" s="129" t="s">
        <v>0</v>
      </c>
      <c r="H259" s="129" t="s">
        <v>0</v>
      </c>
      <c r="I259" s="129" t="s">
        <v>0</v>
      </c>
      <c r="J259" s="129">
        <v>28033</v>
      </c>
      <c r="K259" s="129">
        <v>28424</v>
      </c>
      <c r="L259" s="129">
        <v>9403</v>
      </c>
      <c r="M259" s="129">
        <v>10178</v>
      </c>
      <c r="N259" s="129">
        <v>1239</v>
      </c>
      <c r="O259" s="129">
        <v>1386</v>
      </c>
      <c r="P259" s="129">
        <v>752</v>
      </c>
      <c r="Q259" s="129">
        <v>826</v>
      </c>
      <c r="R259" s="129">
        <v>16</v>
      </c>
      <c r="S259" s="129">
        <v>6</v>
      </c>
      <c r="T259" s="129" t="s">
        <v>0</v>
      </c>
      <c r="U259" s="129">
        <v>2</v>
      </c>
      <c r="V259" s="129">
        <v>801</v>
      </c>
      <c r="W259" s="129">
        <v>798</v>
      </c>
      <c r="X259" s="129">
        <v>325</v>
      </c>
      <c r="Y259" s="129">
        <v>159</v>
      </c>
      <c r="Z259" s="129">
        <v>1</v>
      </c>
      <c r="AA259" s="129" t="s">
        <v>0</v>
      </c>
      <c r="AB259" s="129">
        <v>1</v>
      </c>
      <c r="AC259" s="129" t="s">
        <v>0</v>
      </c>
      <c r="AD259" s="129" t="s">
        <v>0</v>
      </c>
      <c r="AE259" s="129" t="s">
        <v>0</v>
      </c>
      <c r="AF259" s="129" t="s">
        <v>0</v>
      </c>
      <c r="AG259" s="129" t="s">
        <v>0</v>
      </c>
      <c r="AH259" s="129">
        <v>30180</v>
      </c>
      <c r="AI259" s="129">
        <v>30656</v>
      </c>
      <c r="AJ259" s="129">
        <v>10549</v>
      </c>
      <c r="AK259" s="130">
        <v>11180</v>
      </c>
    </row>
    <row r="260" spans="1:37" s="26" customFormat="1" x14ac:dyDescent="0.2">
      <c r="A260" s="269" t="s">
        <v>726</v>
      </c>
      <c r="B260" s="131">
        <v>87</v>
      </c>
      <c r="C260" s="123">
        <v>39</v>
      </c>
      <c r="D260" s="123">
        <v>65</v>
      </c>
      <c r="E260" s="123">
        <v>15</v>
      </c>
      <c r="F260" s="123" t="s">
        <v>0</v>
      </c>
      <c r="G260" s="123" t="s">
        <v>0</v>
      </c>
      <c r="H260" s="123" t="s">
        <v>0</v>
      </c>
      <c r="I260" s="123" t="s">
        <v>0</v>
      </c>
      <c r="J260" s="123" t="s">
        <v>0</v>
      </c>
      <c r="K260" s="123" t="s">
        <v>0</v>
      </c>
      <c r="L260" s="123" t="s">
        <v>0</v>
      </c>
      <c r="M260" s="123" t="s">
        <v>0</v>
      </c>
      <c r="N260" s="123" t="s">
        <v>0</v>
      </c>
      <c r="O260" s="123" t="s">
        <v>0</v>
      </c>
      <c r="P260" s="123" t="s">
        <v>0</v>
      </c>
      <c r="Q260" s="123" t="s">
        <v>0</v>
      </c>
      <c r="R260" s="123" t="s">
        <v>0</v>
      </c>
      <c r="S260" s="123" t="s">
        <v>0</v>
      </c>
      <c r="T260" s="123" t="s">
        <v>0</v>
      </c>
      <c r="U260" s="123" t="s">
        <v>0</v>
      </c>
      <c r="V260" s="123" t="s">
        <v>0</v>
      </c>
      <c r="W260" s="123" t="s">
        <v>0</v>
      </c>
      <c r="X260" s="123" t="s">
        <v>0</v>
      </c>
      <c r="Y260" s="123" t="s">
        <v>0</v>
      </c>
      <c r="Z260" s="123" t="s">
        <v>0</v>
      </c>
      <c r="AA260" s="123" t="s">
        <v>0</v>
      </c>
      <c r="AB260" s="123" t="s">
        <v>0</v>
      </c>
      <c r="AC260" s="123" t="s">
        <v>0</v>
      </c>
      <c r="AD260" s="123" t="s">
        <v>0</v>
      </c>
      <c r="AE260" s="123" t="s">
        <v>0</v>
      </c>
      <c r="AF260" s="123" t="s">
        <v>0</v>
      </c>
      <c r="AG260" s="123" t="s">
        <v>0</v>
      </c>
      <c r="AH260" s="123">
        <v>87</v>
      </c>
      <c r="AI260" s="123">
        <v>39</v>
      </c>
      <c r="AJ260" s="123">
        <v>65</v>
      </c>
      <c r="AK260" s="119">
        <v>15</v>
      </c>
    </row>
    <row r="261" spans="1:37" s="26" customFormat="1" x14ac:dyDescent="0.2">
      <c r="A261" s="280" t="s">
        <v>1570</v>
      </c>
      <c r="B261" s="131">
        <v>81</v>
      </c>
      <c r="C261" s="123">
        <v>37</v>
      </c>
      <c r="D261" s="123">
        <v>60</v>
      </c>
      <c r="E261" s="123">
        <v>15</v>
      </c>
      <c r="F261" s="123" t="s">
        <v>0</v>
      </c>
      <c r="G261" s="123" t="s">
        <v>0</v>
      </c>
      <c r="H261" s="123" t="s">
        <v>0</v>
      </c>
      <c r="I261" s="123" t="s">
        <v>0</v>
      </c>
      <c r="J261" s="123" t="s">
        <v>0</v>
      </c>
      <c r="K261" s="123" t="s">
        <v>0</v>
      </c>
      <c r="L261" s="123" t="s">
        <v>0</v>
      </c>
      <c r="M261" s="123" t="s">
        <v>0</v>
      </c>
      <c r="N261" s="123" t="s">
        <v>0</v>
      </c>
      <c r="O261" s="123" t="s">
        <v>0</v>
      </c>
      <c r="P261" s="123" t="s">
        <v>0</v>
      </c>
      <c r="Q261" s="123" t="s">
        <v>0</v>
      </c>
      <c r="R261" s="123" t="s">
        <v>0</v>
      </c>
      <c r="S261" s="123" t="s">
        <v>0</v>
      </c>
      <c r="T261" s="123" t="s">
        <v>0</v>
      </c>
      <c r="U261" s="123" t="s">
        <v>0</v>
      </c>
      <c r="V261" s="123" t="s">
        <v>0</v>
      </c>
      <c r="W261" s="123" t="s">
        <v>0</v>
      </c>
      <c r="X261" s="123" t="s">
        <v>0</v>
      </c>
      <c r="Y261" s="123" t="s">
        <v>0</v>
      </c>
      <c r="Z261" s="123" t="s">
        <v>0</v>
      </c>
      <c r="AA261" s="123" t="s">
        <v>0</v>
      </c>
      <c r="AB261" s="123" t="s">
        <v>0</v>
      </c>
      <c r="AC261" s="123" t="s">
        <v>0</v>
      </c>
      <c r="AD261" s="123" t="s">
        <v>0</v>
      </c>
      <c r="AE261" s="123" t="s">
        <v>0</v>
      </c>
      <c r="AF261" s="123" t="s">
        <v>0</v>
      </c>
      <c r="AG261" s="123" t="s">
        <v>0</v>
      </c>
      <c r="AH261" s="123">
        <v>81</v>
      </c>
      <c r="AI261" s="123">
        <v>37</v>
      </c>
      <c r="AJ261" s="123">
        <v>60</v>
      </c>
      <c r="AK261" s="119">
        <v>15</v>
      </c>
    </row>
    <row r="262" spans="1:37" s="26" customFormat="1" x14ac:dyDescent="0.2">
      <c r="A262" s="280" t="s">
        <v>865</v>
      </c>
      <c r="B262" s="131">
        <v>6</v>
      </c>
      <c r="C262" s="123">
        <v>1</v>
      </c>
      <c r="D262" s="123">
        <v>5</v>
      </c>
      <c r="E262" s="123" t="s">
        <v>0</v>
      </c>
      <c r="F262" s="123" t="s">
        <v>0</v>
      </c>
      <c r="G262" s="123" t="s">
        <v>0</v>
      </c>
      <c r="H262" s="123" t="s">
        <v>0</v>
      </c>
      <c r="I262" s="123" t="s">
        <v>0</v>
      </c>
      <c r="J262" s="123" t="s">
        <v>0</v>
      </c>
      <c r="K262" s="123" t="s">
        <v>0</v>
      </c>
      <c r="L262" s="123" t="s">
        <v>0</v>
      </c>
      <c r="M262" s="123" t="s">
        <v>0</v>
      </c>
      <c r="N262" s="123" t="s">
        <v>0</v>
      </c>
      <c r="O262" s="123" t="s">
        <v>0</v>
      </c>
      <c r="P262" s="123" t="s">
        <v>0</v>
      </c>
      <c r="Q262" s="123" t="s">
        <v>0</v>
      </c>
      <c r="R262" s="123" t="s">
        <v>0</v>
      </c>
      <c r="S262" s="123" t="s">
        <v>0</v>
      </c>
      <c r="T262" s="123" t="s">
        <v>0</v>
      </c>
      <c r="U262" s="123" t="s">
        <v>0</v>
      </c>
      <c r="V262" s="123" t="s">
        <v>0</v>
      </c>
      <c r="W262" s="123" t="s">
        <v>0</v>
      </c>
      <c r="X262" s="123" t="s">
        <v>0</v>
      </c>
      <c r="Y262" s="123" t="s">
        <v>0</v>
      </c>
      <c r="Z262" s="123" t="s">
        <v>0</v>
      </c>
      <c r="AA262" s="123" t="s">
        <v>0</v>
      </c>
      <c r="AB262" s="123" t="s">
        <v>0</v>
      </c>
      <c r="AC262" s="123" t="s">
        <v>0</v>
      </c>
      <c r="AD262" s="123" t="s">
        <v>0</v>
      </c>
      <c r="AE262" s="123" t="s">
        <v>0</v>
      </c>
      <c r="AF262" s="123" t="s">
        <v>0</v>
      </c>
      <c r="AG262" s="123" t="s">
        <v>0</v>
      </c>
      <c r="AH262" s="123">
        <v>6</v>
      </c>
      <c r="AI262" s="123">
        <v>1</v>
      </c>
      <c r="AJ262" s="123">
        <v>5</v>
      </c>
      <c r="AK262" s="119" t="s">
        <v>0</v>
      </c>
    </row>
    <row r="263" spans="1:37" s="26" customFormat="1" x14ac:dyDescent="0.2">
      <c r="A263" s="280" t="s">
        <v>866</v>
      </c>
      <c r="B263" s="131" t="s">
        <v>0</v>
      </c>
      <c r="C263" s="123">
        <v>1</v>
      </c>
      <c r="D263" s="123" t="s">
        <v>0</v>
      </c>
      <c r="E263" s="123" t="s">
        <v>0</v>
      </c>
      <c r="F263" s="123" t="s">
        <v>0</v>
      </c>
      <c r="G263" s="123" t="s">
        <v>0</v>
      </c>
      <c r="H263" s="123" t="s">
        <v>0</v>
      </c>
      <c r="I263" s="123" t="s">
        <v>0</v>
      </c>
      <c r="J263" s="123" t="s">
        <v>0</v>
      </c>
      <c r="K263" s="123" t="s">
        <v>0</v>
      </c>
      <c r="L263" s="123" t="s">
        <v>0</v>
      </c>
      <c r="M263" s="123" t="s">
        <v>0</v>
      </c>
      <c r="N263" s="123" t="s">
        <v>0</v>
      </c>
      <c r="O263" s="123" t="s">
        <v>0</v>
      </c>
      <c r="P263" s="123" t="s">
        <v>0</v>
      </c>
      <c r="Q263" s="123" t="s">
        <v>0</v>
      </c>
      <c r="R263" s="123" t="s">
        <v>0</v>
      </c>
      <c r="S263" s="123" t="s">
        <v>0</v>
      </c>
      <c r="T263" s="123" t="s">
        <v>0</v>
      </c>
      <c r="U263" s="123" t="s">
        <v>0</v>
      </c>
      <c r="V263" s="123" t="s">
        <v>0</v>
      </c>
      <c r="W263" s="123" t="s">
        <v>0</v>
      </c>
      <c r="X263" s="123" t="s">
        <v>0</v>
      </c>
      <c r="Y263" s="123" t="s">
        <v>0</v>
      </c>
      <c r="Z263" s="123" t="s">
        <v>0</v>
      </c>
      <c r="AA263" s="123" t="s">
        <v>0</v>
      </c>
      <c r="AB263" s="123" t="s">
        <v>0</v>
      </c>
      <c r="AC263" s="123" t="s">
        <v>0</v>
      </c>
      <c r="AD263" s="123" t="s">
        <v>0</v>
      </c>
      <c r="AE263" s="123" t="s">
        <v>0</v>
      </c>
      <c r="AF263" s="123" t="s">
        <v>0</v>
      </c>
      <c r="AG263" s="123" t="s">
        <v>0</v>
      </c>
      <c r="AH263" s="123" t="s">
        <v>0</v>
      </c>
      <c r="AI263" s="123">
        <v>1</v>
      </c>
      <c r="AJ263" s="123" t="s">
        <v>0</v>
      </c>
      <c r="AK263" s="119" t="s">
        <v>0</v>
      </c>
    </row>
    <row r="264" spans="1:37" s="26" customFormat="1" x14ac:dyDescent="0.2">
      <c r="A264" s="281" t="s">
        <v>727</v>
      </c>
      <c r="B264" s="131" t="s">
        <v>0</v>
      </c>
      <c r="C264" s="123" t="s">
        <v>0</v>
      </c>
      <c r="D264" s="123" t="s">
        <v>0</v>
      </c>
      <c r="E264" s="123" t="s">
        <v>0</v>
      </c>
      <c r="F264" s="123" t="s">
        <v>0</v>
      </c>
      <c r="G264" s="123" t="s">
        <v>0</v>
      </c>
      <c r="H264" s="123" t="s">
        <v>0</v>
      </c>
      <c r="I264" s="123" t="s">
        <v>0</v>
      </c>
      <c r="J264" s="123">
        <v>28023</v>
      </c>
      <c r="K264" s="123">
        <v>28411</v>
      </c>
      <c r="L264" s="123">
        <v>9399</v>
      </c>
      <c r="M264" s="123">
        <v>10171</v>
      </c>
      <c r="N264" s="123">
        <v>67</v>
      </c>
      <c r="O264" s="123">
        <v>65</v>
      </c>
      <c r="P264" s="123">
        <v>34</v>
      </c>
      <c r="Q264" s="123">
        <v>29</v>
      </c>
      <c r="R264" s="123">
        <v>3</v>
      </c>
      <c r="S264" s="123">
        <v>5</v>
      </c>
      <c r="T264" s="123" t="s">
        <v>0</v>
      </c>
      <c r="U264" s="123">
        <v>1</v>
      </c>
      <c r="V264" s="123">
        <v>3</v>
      </c>
      <c r="W264" s="123">
        <v>2</v>
      </c>
      <c r="X264" s="123">
        <v>3</v>
      </c>
      <c r="Y264" s="123">
        <v>1</v>
      </c>
      <c r="Z264" s="123" t="s">
        <v>0</v>
      </c>
      <c r="AA264" s="123" t="s">
        <v>0</v>
      </c>
      <c r="AB264" s="123" t="s">
        <v>0</v>
      </c>
      <c r="AC264" s="123" t="s">
        <v>0</v>
      </c>
      <c r="AD264" s="123" t="s">
        <v>0</v>
      </c>
      <c r="AE264" s="123" t="s">
        <v>0</v>
      </c>
      <c r="AF264" s="123" t="s">
        <v>0</v>
      </c>
      <c r="AG264" s="123" t="s">
        <v>0</v>
      </c>
      <c r="AH264" s="123">
        <v>28096</v>
      </c>
      <c r="AI264" s="123">
        <v>28483</v>
      </c>
      <c r="AJ264" s="123">
        <v>9436</v>
      </c>
      <c r="AK264" s="119">
        <v>10202</v>
      </c>
    </row>
    <row r="265" spans="1:37" s="26" customFormat="1" x14ac:dyDescent="0.2">
      <c r="A265" s="269" t="s">
        <v>707</v>
      </c>
      <c r="B265" s="131" t="s">
        <v>0</v>
      </c>
      <c r="C265" s="123" t="s">
        <v>0</v>
      </c>
      <c r="D265" s="123" t="s">
        <v>0</v>
      </c>
      <c r="E265" s="123" t="s">
        <v>0</v>
      </c>
      <c r="F265" s="123" t="s">
        <v>0</v>
      </c>
      <c r="G265" s="123" t="s">
        <v>0</v>
      </c>
      <c r="H265" s="123" t="s">
        <v>0</v>
      </c>
      <c r="I265" s="123" t="s">
        <v>0</v>
      </c>
      <c r="J265" s="123" t="s">
        <v>0</v>
      </c>
      <c r="K265" s="123" t="s">
        <v>0</v>
      </c>
      <c r="L265" s="123" t="s">
        <v>0</v>
      </c>
      <c r="M265" s="123" t="s">
        <v>0</v>
      </c>
      <c r="N265" s="123" t="s">
        <v>0</v>
      </c>
      <c r="O265" s="123" t="s">
        <v>0</v>
      </c>
      <c r="P265" s="123" t="s">
        <v>0</v>
      </c>
      <c r="Q265" s="123" t="s">
        <v>0</v>
      </c>
      <c r="R265" s="123" t="s">
        <v>0</v>
      </c>
      <c r="S265" s="123" t="s">
        <v>0</v>
      </c>
      <c r="T265" s="123" t="s">
        <v>0</v>
      </c>
      <c r="U265" s="123" t="s">
        <v>0</v>
      </c>
      <c r="V265" s="123">
        <v>1</v>
      </c>
      <c r="W265" s="123" t="s">
        <v>0</v>
      </c>
      <c r="X265" s="123">
        <v>1</v>
      </c>
      <c r="Y265" s="123" t="s">
        <v>0</v>
      </c>
      <c r="Z265" s="123" t="s">
        <v>0</v>
      </c>
      <c r="AA265" s="123" t="s">
        <v>0</v>
      </c>
      <c r="AB265" s="123" t="s">
        <v>0</v>
      </c>
      <c r="AC265" s="123" t="s">
        <v>0</v>
      </c>
      <c r="AD265" s="123" t="s">
        <v>0</v>
      </c>
      <c r="AE265" s="123" t="s">
        <v>0</v>
      </c>
      <c r="AF265" s="123" t="s">
        <v>0</v>
      </c>
      <c r="AG265" s="123" t="s">
        <v>0</v>
      </c>
      <c r="AH265" s="123">
        <v>1</v>
      </c>
      <c r="AI265" s="123" t="s">
        <v>0</v>
      </c>
      <c r="AJ265" s="123">
        <v>1</v>
      </c>
      <c r="AK265" s="119" t="s">
        <v>0</v>
      </c>
    </row>
    <row r="266" spans="1:37" s="26" customFormat="1" x14ac:dyDescent="0.2">
      <c r="A266" s="269" t="s">
        <v>728</v>
      </c>
      <c r="B266" s="131" t="s">
        <v>0</v>
      </c>
      <c r="C266" s="123" t="s">
        <v>0</v>
      </c>
      <c r="D266" s="123" t="s">
        <v>0</v>
      </c>
      <c r="E266" s="123" t="s">
        <v>0</v>
      </c>
      <c r="F266" s="123" t="s">
        <v>0</v>
      </c>
      <c r="G266" s="123" t="s">
        <v>0</v>
      </c>
      <c r="H266" s="123" t="s">
        <v>0</v>
      </c>
      <c r="I266" s="123" t="s">
        <v>0</v>
      </c>
      <c r="J266" s="123" t="s">
        <v>0</v>
      </c>
      <c r="K266" s="123">
        <v>2</v>
      </c>
      <c r="L266" s="123" t="s">
        <v>0</v>
      </c>
      <c r="M266" s="123">
        <v>2</v>
      </c>
      <c r="N266" s="123" t="s">
        <v>0</v>
      </c>
      <c r="O266" s="123" t="s">
        <v>0</v>
      </c>
      <c r="P266" s="123" t="s">
        <v>0</v>
      </c>
      <c r="Q266" s="123" t="s">
        <v>0</v>
      </c>
      <c r="R266" s="123" t="s">
        <v>0</v>
      </c>
      <c r="S266" s="123" t="s">
        <v>0</v>
      </c>
      <c r="T266" s="123" t="s">
        <v>0</v>
      </c>
      <c r="U266" s="123" t="s">
        <v>0</v>
      </c>
      <c r="V266" s="123" t="s">
        <v>0</v>
      </c>
      <c r="W266" s="123" t="s">
        <v>0</v>
      </c>
      <c r="X266" s="123" t="s">
        <v>0</v>
      </c>
      <c r="Y266" s="123" t="s">
        <v>0</v>
      </c>
      <c r="Z266" s="123" t="s">
        <v>0</v>
      </c>
      <c r="AA266" s="123" t="s">
        <v>0</v>
      </c>
      <c r="AB266" s="123" t="s">
        <v>0</v>
      </c>
      <c r="AC266" s="123" t="s">
        <v>0</v>
      </c>
      <c r="AD266" s="123" t="s">
        <v>0</v>
      </c>
      <c r="AE266" s="123" t="s">
        <v>0</v>
      </c>
      <c r="AF266" s="123" t="s">
        <v>0</v>
      </c>
      <c r="AG266" s="123" t="s">
        <v>0</v>
      </c>
      <c r="AH266" s="123" t="s">
        <v>0</v>
      </c>
      <c r="AI266" s="123">
        <v>2</v>
      </c>
      <c r="AJ266" s="123" t="s">
        <v>0</v>
      </c>
      <c r="AK266" s="119">
        <v>2</v>
      </c>
    </row>
    <row r="267" spans="1:37" s="26" customFormat="1" x14ac:dyDescent="0.2">
      <c r="A267" s="281" t="s">
        <v>719</v>
      </c>
      <c r="B267" s="131">
        <v>2</v>
      </c>
      <c r="C267" s="123">
        <v>3</v>
      </c>
      <c r="D267" s="123">
        <v>2</v>
      </c>
      <c r="E267" s="123" t="s">
        <v>0</v>
      </c>
      <c r="F267" s="123" t="s">
        <v>0</v>
      </c>
      <c r="G267" s="123" t="s">
        <v>0</v>
      </c>
      <c r="H267" s="123" t="s">
        <v>0</v>
      </c>
      <c r="I267" s="123" t="s">
        <v>0</v>
      </c>
      <c r="J267" s="123">
        <v>3</v>
      </c>
      <c r="K267" s="123">
        <v>7</v>
      </c>
      <c r="L267" s="123">
        <v>2</v>
      </c>
      <c r="M267" s="123">
        <v>5</v>
      </c>
      <c r="N267" s="123">
        <v>1172</v>
      </c>
      <c r="O267" s="123">
        <v>1310</v>
      </c>
      <c r="P267" s="123">
        <v>718</v>
      </c>
      <c r="Q267" s="123">
        <v>797</v>
      </c>
      <c r="R267" s="123" t="s">
        <v>0</v>
      </c>
      <c r="S267" s="123">
        <v>1</v>
      </c>
      <c r="T267" s="123" t="s">
        <v>0</v>
      </c>
      <c r="U267" s="123">
        <v>1</v>
      </c>
      <c r="V267" s="123" t="s">
        <v>0</v>
      </c>
      <c r="W267" s="123" t="s">
        <v>0</v>
      </c>
      <c r="X267" s="123" t="s">
        <v>0</v>
      </c>
      <c r="Y267" s="123" t="s">
        <v>0</v>
      </c>
      <c r="Z267" s="123" t="s">
        <v>0</v>
      </c>
      <c r="AA267" s="123" t="s">
        <v>0</v>
      </c>
      <c r="AB267" s="123" t="s">
        <v>0</v>
      </c>
      <c r="AC267" s="123" t="s">
        <v>0</v>
      </c>
      <c r="AD267" s="123" t="s">
        <v>0</v>
      </c>
      <c r="AE267" s="123" t="s">
        <v>0</v>
      </c>
      <c r="AF267" s="123" t="s">
        <v>0</v>
      </c>
      <c r="AG267" s="123" t="s">
        <v>0</v>
      </c>
      <c r="AH267" s="123">
        <v>1177</v>
      </c>
      <c r="AI267" s="123">
        <v>1321</v>
      </c>
      <c r="AJ267" s="123">
        <v>722</v>
      </c>
      <c r="AK267" s="119">
        <v>803</v>
      </c>
    </row>
    <row r="268" spans="1:37" s="26" customFormat="1" x14ac:dyDescent="0.2">
      <c r="A268" s="281" t="s">
        <v>1477</v>
      </c>
      <c r="B268" s="131" t="s">
        <v>0</v>
      </c>
      <c r="C268" s="123" t="s">
        <v>0</v>
      </c>
      <c r="D268" s="123" t="s">
        <v>0</v>
      </c>
      <c r="E268" s="123" t="s">
        <v>0</v>
      </c>
      <c r="F268" s="123" t="s">
        <v>0</v>
      </c>
      <c r="G268" s="123" t="s">
        <v>0</v>
      </c>
      <c r="H268" s="123" t="s">
        <v>0</v>
      </c>
      <c r="I268" s="123" t="s">
        <v>0</v>
      </c>
      <c r="J268" s="123">
        <v>4</v>
      </c>
      <c r="K268" s="123">
        <v>3</v>
      </c>
      <c r="L268" s="123" t="s">
        <v>0</v>
      </c>
      <c r="M268" s="123" t="s">
        <v>0</v>
      </c>
      <c r="N268" s="123" t="s">
        <v>0</v>
      </c>
      <c r="O268" s="123" t="s">
        <v>0</v>
      </c>
      <c r="P268" s="123" t="s">
        <v>0</v>
      </c>
      <c r="Q268" s="123" t="s">
        <v>0</v>
      </c>
      <c r="R268" s="123" t="s">
        <v>0</v>
      </c>
      <c r="S268" s="123" t="s">
        <v>0</v>
      </c>
      <c r="T268" s="123" t="s">
        <v>0</v>
      </c>
      <c r="U268" s="123" t="s">
        <v>0</v>
      </c>
      <c r="V268" s="123" t="s">
        <v>0</v>
      </c>
      <c r="W268" s="123" t="s">
        <v>0</v>
      </c>
      <c r="X268" s="123" t="s">
        <v>0</v>
      </c>
      <c r="Y268" s="123" t="s">
        <v>0</v>
      </c>
      <c r="Z268" s="123" t="s">
        <v>0</v>
      </c>
      <c r="AA268" s="123" t="s">
        <v>0</v>
      </c>
      <c r="AB268" s="123" t="s">
        <v>0</v>
      </c>
      <c r="AC268" s="123" t="s">
        <v>0</v>
      </c>
      <c r="AD268" s="123" t="s">
        <v>0</v>
      </c>
      <c r="AE268" s="123" t="s">
        <v>0</v>
      </c>
      <c r="AF268" s="123" t="s">
        <v>0</v>
      </c>
      <c r="AG268" s="123" t="s">
        <v>0</v>
      </c>
      <c r="AH268" s="123">
        <v>4</v>
      </c>
      <c r="AI268" s="123">
        <v>3</v>
      </c>
      <c r="AJ268" s="123" t="s">
        <v>0</v>
      </c>
      <c r="AK268" s="119" t="s">
        <v>0</v>
      </c>
    </row>
    <row r="269" spans="1:37" s="26" customFormat="1" x14ac:dyDescent="0.2">
      <c r="A269" s="269" t="s">
        <v>729</v>
      </c>
      <c r="B269" s="131" t="s">
        <v>0</v>
      </c>
      <c r="C269" s="123" t="s">
        <v>0</v>
      </c>
      <c r="D269" s="123" t="s">
        <v>0</v>
      </c>
      <c r="E269" s="123" t="s">
        <v>0</v>
      </c>
      <c r="F269" s="123" t="s">
        <v>0</v>
      </c>
      <c r="G269" s="123" t="s">
        <v>0</v>
      </c>
      <c r="H269" s="123" t="s">
        <v>0</v>
      </c>
      <c r="I269" s="123" t="s">
        <v>0</v>
      </c>
      <c r="J269" s="123">
        <v>1</v>
      </c>
      <c r="K269" s="123">
        <v>1</v>
      </c>
      <c r="L269" s="123">
        <v>1</v>
      </c>
      <c r="M269" s="123" t="s">
        <v>0</v>
      </c>
      <c r="N269" s="123" t="s">
        <v>0</v>
      </c>
      <c r="O269" s="123">
        <v>11</v>
      </c>
      <c r="P269" s="123" t="s">
        <v>0</v>
      </c>
      <c r="Q269" s="123" t="s">
        <v>0</v>
      </c>
      <c r="R269" s="123">
        <v>13</v>
      </c>
      <c r="S269" s="123" t="s">
        <v>0</v>
      </c>
      <c r="T269" s="123" t="s">
        <v>0</v>
      </c>
      <c r="U269" s="123" t="s">
        <v>0</v>
      </c>
      <c r="V269" s="123">
        <v>796</v>
      </c>
      <c r="W269" s="123">
        <v>793</v>
      </c>
      <c r="X269" s="123">
        <v>321</v>
      </c>
      <c r="Y269" s="123">
        <v>157</v>
      </c>
      <c r="Z269" s="123">
        <v>1</v>
      </c>
      <c r="AA269" s="123" t="s">
        <v>0</v>
      </c>
      <c r="AB269" s="123">
        <v>1</v>
      </c>
      <c r="AC269" s="123" t="s">
        <v>0</v>
      </c>
      <c r="AD269" s="123" t="s">
        <v>0</v>
      </c>
      <c r="AE269" s="123" t="s">
        <v>0</v>
      </c>
      <c r="AF269" s="123" t="s">
        <v>0</v>
      </c>
      <c r="AG269" s="123" t="s">
        <v>0</v>
      </c>
      <c r="AH269" s="123">
        <v>811</v>
      </c>
      <c r="AI269" s="123">
        <v>805</v>
      </c>
      <c r="AJ269" s="123">
        <v>323</v>
      </c>
      <c r="AK269" s="119">
        <v>157</v>
      </c>
    </row>
    <row r="270" spans="1:37" s="26" customFormat="1" x14ac:dyDescent="0.2">
      <c r="A270" s="281" t="s">
        <v>730</v>
      </c>
      <c r="B270" s="131">
        <v>1</v>
      </c>
      <c r="C270" s="123" t="s">
        <v>0</v>
      </c>
      <c r="D270" s="123">
        <v>1</v>
      </c>
      <c r="E270" s="123" t="s">
        <v>0</v>
      </c>
      <c r="F270" s="123" t="s">
        <v>0</v>
      </c>
      <c r="G270" s="123" t="s">
        <v>0</v>
      </c>
      <c r="H270" s="123" t="s">
        <v>0</v>
      </c>
      <c r="I270" s="123" t="s">
        <v>0</v>
      </c>
      <c r="J270" s="123">
        <v>2</v>
      </c>
      <c r="K270" s="123" t="s">
        <v>0</v>
      </c>
      <c r="L270" s="123">
        <v>1</v>
      </c>
      <c r="M270" s="123" t="s">
        <v>0</v>
      </c>
      <c r="N270" s="123" t="s">
        <v>0</v>
      </c>
      <c r="O270" s="123" t="s">
        <v>0</v>
      </c>
      <c r="P270" s="123" t="s">
        <v>0</v>
      </c>
      <c r="Q270" s="123" t="s">
        <v>0</v>
      </c>
      <c r="R270" s="123" t="s">
        <v>0</v>
      </c>
      <c r="S270" s="123" t="s">
        <v>0</v>
      </c>
      <c r="T270" s="123" t="s">
        <v>0</v>
      </c>
      <c r="U270" s="123" t="s">
        <v>0</v>
      </c>
      <c r="V270" s="123" t="s">
        <v>0</v>
      </c>
      <c r="W270" s="123" t="s">
        <v>0</v>
      </c>
      <c r="X270" s="123" t="s">
        <v>0</v>
      </c>
      <c r="Y270" s="123" t="s">
        <v>0</v>
      </c>
      <c r="Z270" s="123" t="s">
        <v>0</v>
      </c>
      <c r="AA270" s="123" t="s">
        <v>0</v>
      </c>
      <c r="AB270" s="123" t="s">
        <v>0</v>
      </c>
      <c r="AC270" s="123" t="s">
        <v>0</v>
      </c>
      <c r="AD270" s="123" t="s">
        <v>0</v>
      </c>
      <c r="AE270" s="123" t="s">
        <v>0</v>
      </c>
      <c r="AF270" s="123" t="s">
        <v>0</v>
      </c>
      <c r="AG270" s="123" t="s">
        <v>0</v>
      </c>
      <c r="AH270" s="123">
        <v>3</v>
      </c>
      <c r="AI270" s="123" t="s">
        <v>0</v>
      </c>
      <c r="AJ270" s="123">
        <v>2</v>
      </c>
      <c r="AK270" s="119" t="s">
        <v>0</v>
      </c>
    </row>
    <row r="271" spans="1:37" s="26" customFormat="1" x14ac:dyDescent="0.2">
      <c r="A271" s="281" t="s">
        <v>725</v>
      </c>
      <c r="B271" s="131" t="s">
        <v>0</v>
      </c>
      <c r="C271" s="123" t="s">
        <v>0</v>
      </c>
      <c r="D271" s="123" t="s">
        <v>0</v>
      </c>
      <c r="E271" s="123" t="s">
        <v>0</v>
      </c>
      <c r="F271" s="123" t="s">
        <v>0</v>
      </c>
      <c r="G271" s="123" t="s">
        <v>0</v>
      </c>
      <c r="H271" s="123" t="s">
        <v>0</v>
      </c>
      <c r="I271" s="123" t="s">
        <v>0</v>
      </c>
      <c r="J271" s="123" t="s">
        <v>0</v>
      </c>
      <c r="K271" s="123" t="s">
        <v>0</v>
      </c>
      <c r="L271" s="123" t="s">
        <v>0</v>
      </c>
      <c r="M271" s="123" t="s">
        <v>0</v>
      </c>
      <c r="N271" s="123" t="s">
        <v>0</v>
      </c>
      <c r="O271" s="123" t="s">
        <v>0</v>
      </c>
      <c r="P271" s="123" t="s">
        <v>0</v>
      </c>
      <c r="Q271" s="123" t="s">
        <v>0</v>
      </c>
      <c r="R271" s="123" t="s">
        <v>0</v>
      </c>
      <c r="S271" s="123" t="s">
        <v>0</v>
      </c>
      <c r="T271" s="123" t="s">
        <v>0</v>
      </c>
      <c r="U271" s="123" t="s">
        <v>0</v>
      </c>
      <c r="V271" s="123">
        <v>1</v>
      </c>
      <c r="W271" s="123">
        <v>3</v>
      </c>
      <c r="X271" s="123" t="s">
        <v>0</v>
      </c>
      <c r="Y271" s="123">
        <v>1</v>
      </c>
      <c r="Z271" s="123" t="s">
        <v>0</v>
      </c>
      <c r="AA271" s="123" t="s">
        <v>0</v>
      </c>
      <c r="AB271" s="123" t="s">
        <v>0</v>
      </c>
      <c r="AC271" s="123" t="s">
        <v>0</v>
      </c>
      <c r="AD271" s="123" t="s">
        <v>0</v>
      </c>
      <c r="AE271" s="123" t="s">
        <v>0</v>
      </c>
      <c r="AF271" s="123" t="s">
        <v>0</v>
      </c>
      <c r="AG271" s="123" t="s">
        <v>0</v>
      </c>
      <c r="AH271" s="123">
        <v>1</v>
      </c>
      <c r="AI271" s="123">
        <v>3</v>
      </c>
      <c r="AJ271" s="123" t="s">
        <v>0</v>
      </c>
      <c r="AK271" s="119">
        <v>1</v>
      </c>
    </row>
    <row r="272" spans="1:37" s="125" customFormat="1" ht="15" x14ac:dyDescent="0.25">
      <c r="A272" s="325" t="s">
        <v>738</v>
      </c>
      <c r="B272" s="128">
        <v>2791</v>
      </c>
      <c r="C272" s="129">
        <v>95</v>
      </c>
      <c r="D272" s="129">
        <v>1783</v>
      </c>
      <c r="E272" s="129">
        <v>53</v>
      </c>
      <c r="F272" s="129">
        <v>12</v>
      </c>
      <c r="G272" s="129" t="s">
        <v>0</v>
      </c>
      <c r="H272" s="129">
        <v>12</v>
      </c>
      <c r="I272" s="129" t="s">
        <v>0</v>
      </c>
      <c r="J272" s="129">
        <v>1598</v>
      </c>
      <c r="K272" s="129">
        <v>1788</v>
      </c>
      <c r="L272" s="129">
        <v>781</v>
      </c>
      <c r="M272" s="129">
        <v>879</v>
      </c>
      <c r="N272" s="129">
        <v>23</v>
      </c>
      <c r="O272" s="129">
        <v>24</v>
      </c>
      <c r="P272" s="129">
        <v>17</v>
      </c>
      <c r="Q272" s="129">
        <v>18</v>
      </c>
      <c r="R272" s="129" t="s">
        <v>0</v>
      </c>
      <c r="S272" s="129" t="s">
        <v>0</v>
      </c>
      <c r="T272" s="129" t="s">
        <v>0</v>
      </c>
      <c r="U272" s="129" t="s">
        <v>0</v>
      </c>
      <c r="V272" s="129">
        <v>2095</v>
      </c>
      <c r="W272" s="129">
        <v>2128</v>
      </c>
      <c r="X272" s="129">
        <v>1038</v>
      </c>
      <c r="Y272" s="129">
        <v>617</v>
      </c>
      <c r="Z272" s="129">
        <v>102</v>
      </c>
      <c r="AA272" s="129" t="s">
        <v>0</v>
      </c>
      <c r="AB272" s="129">
        <v>36</v>
      </c>
      <c r="AC272" s="129" t="s">
        <v>0</v>
      </c>
      <c r="AD272" s="129" t="s">
        <v>0</v>
      </c>
      <c r="AE272" s="129" t="s">
        <v>0</v>
      </c>
      <c r="AF272" s="129" t="s">
        <v>0</v>
      </c>
      <c r="AG272" s="129" t="s">
        <v>0</v>
      </c>
      <c r="AH272" s="129">
        <v>6621</v>
      </c>
      <c r="AI272" s="129">
        <v>4035</v>
      </c>
      <c r="AJ272" s="129">
        <v>3667</v>
      </c>
      <c r="AK272" s="130">
        <v>1567</v>
      </c>
    </row>
    <row r="273" spans="1:38" s="26" customFormat="1" x14ac:dyDescent="0.2">
      <c r="A273" s="281" t="s">
        <v>726</v>
      </c>
      <c r="B273" s="131">
        <v>2726</v>
      </c>
      <c r="C273" s="123">
        <v>81</v>
      </c>
      <c r="D273" s="123">
        <v>1760</v>
      </c>
      <c r="E273" s="123">
        <v>51</v>
      </c>
      <c r="F273" s="123">
        <v>12</v>
      </c>
      <c r="G273" s="123" t="s">
        <v>0</v>
      </c>
      <c r="H273" s="123">
        <v>12</v>
      </c>
      <c r="I273" s="123" t="s">
        <v>0</v>
      </c>
      <c r="J273" s="123">
        <v>2</v>
      </c>
      <c r="K273" s="123">
        <v>2</v>
      </c>
      <c r="L273" s="123">
        <v>2</v>
      </c>
      <c r="M273" s="123">
        <v>1</v>
      </c>
      <c r="N273" s="123">
        <v>1</v>
      </c>
      <c r="O273" s="123" t="s">
        <v>0</v>
      </c>
      <c r="P273" s="123" t="s">
        <v>0</v>
      </c>
      <c r="Q273" s="123" t="s">
        <v>0</v>
      </c>
      <c r="R273" s="123" t="s">
        <v>0</v>
      </c>
      <c r="S273" s="123" t="s">
        <v>0</v>
      </c>
      <c r="T273" s="123" t="s">
        <v>0</v>
      </c>
      <c r="U273" s="123" t="s">
        <v>0</v>
      </c>
      <c r="V273" s="123">
        <v>2</v>
      </c>
      <c r="W273" s="123" t="s">
        <v>0</v>
      </c>
      <c r="X273" s="123">
        <v>1</v>
      </c>
      <c r="Y273" s="123" t="s">
        <v>0</v>
      </c>
      <c r="Z273" s="123" t="s">
        <v>0</v>
      </c>
      <c r="AA273" s="123" t="s">
        <v>0</v>
      </c>
      <c r="AB273" s="123" t="s">
        <v>0</v>
      </c>
      <c r="AC273" s="123" t="s">
        <v>0</v>
      </c>
      <c r="AD273" s="123" t="s">
        <v>0</v>
      </c>
      <c r="AE273" s="123" t="s">
        <v>0</v>
      </c>
      <c r="AF273" s="123" t="s">
        <v>0</v>
      </c>
      <c r="AG273" s="123" t="s">
        <v>0</v>
      </c>
      <c r="AH273" s="123">
        <v>2743</v>
      </c>
      <c r="AI273" s="123">
        <v>83</v>
      </c>
      <c r="AJ273" s="123">
        <v>1775</v>
      </c>
      <c r="AK273" s="119">
        <v>52</v>
      </c>
    </row>
    <row r="274" spans="1:38" s="26" customFormat="1" x14ac:dyDescent="0.2">
      <c r="A274" s="280" t="s">
        <v>1570</v>
      </c>
      <c r="B274" s="131">
        <v>2421</v>
      </c>
      <c r="C274" s="123">
        <v>78</v>
      </c>
      <c r="D274" s="123">
        <v>1328</v>
      </c>
      <c r="E274" s="123">
        <v>50</v>
      </c>
      <c r="F274" s="123">
        <v>10</v>
      </c>
      <c r="G274" s="123" t="s">
        <v>0</v>
      </c>
      <c r="H274" s="123">
        <v>10</v>
      </c>
      <c r="I274" s="123" t="s">
        <v>0</v>
      </c>
      <c r="J274" s="123">
        <v>2</v>
      </c>
      <c r="K274" s="123">
        <v>2</v>
      </c>
      <c r="L274" s="123">
        <v>2</v>
      </c>
      <c r="M274" s="123">
        <v>1</v>
      </c>
      <c r="N274" s="123">
        <v>1</v>
      </c>
      <c r="O274" s="123" t="s">
        <v>0</v>
      </c>
      <c r="P274" s="123" t="s">
        <v>0</v>
      </c>
      <c r="Q274" s="123" t="s">
        <v>0</v>
      </c>
      <c r="R274" s="123" t="s">
        <v>0</v>
      </c>
      <c r="S274" s="123" t="s">
        <v>0</v>
      </c>
      <c r="T274" s="123" t="s">
        <v>0</v>
      </c>
      <c r="U274" s="123" t="s">
        <v>0</v>
      </c>
      <c r="V274" s="123">
        <v>2</v>
      </c>
      <c r="W274" s="123" t="s">
        <v>0</v>
      </c>
      <c r="X274" s="123">
        <v>1</v>
      </c>
      <c r="Y274" s="123" t="s">
        <v>0</v>
      </c>
      <c r="Z274" s="123" t="s">
        <v>0</v>
      </c>
      <c r="AA274" s="123" t="s">
        <v>0</v>
      </c>
      <c r="AB274" s="123" t="s">
        <v>0</v>
      </c>
      <c r="AC274" s="123" t="s">
        <v>0</v>
      </c>
      <c r="AD274" s="123" t="s">
        <v>0</v>
      </c>
      <c r="AE274" s="123" t="s">
        <v>0</v>
      </c>
      <c r="AF274" s="123" t="s">
        <v>0</v>
      </c>
      <c r="AG274" s="123" t="s">
        <v>0</v>
      </c>
      <c r="AH274" s="123">
        <v>2436</v>
      </c>
      <c r="AI274" s="123">
        <v>80</v>
      </c>
      <c r="AJ274" s="123">
        <v>1341</v>
      </c>
      <c r="AK274" s="119">
        <v>51</v>
      </c>
    </row>
    <row r="275" spans="1:38" s="26" customFormat="1" x14ac:dyDescent="0.2">
      <c r="A275" s="280" t="s">
        <v>865</v>
      </c>
      <c r="B275" s="131">
        <v>303</v>
      </c>
      <c r="C275" s="123">
        <v>3</v>
      </c>
      <c r="D275" s="123">
        <v>431</v>
      </c>
      <c r="E275" s="123">
        <v>1</v>
      </c>
      <c r="F275" s="123">
        <v>2</v>
      </c>
      <c r="G275" s="123" t="s">
        <v>0</v>
      </c>
      <c r="H275" s="123">
        <v>2</v>
      </c>
      <c r="I275" s="123" t="s">
        <v>0</v>
      </c>
      <c r="J275" s="123" t="s">
        <v>0</v>
      </c>
      <c r="K275" s="123" t="s">
        <v>0</v>
      </c>
      <c r="L275" s="123" t="s">
        <v>0</v>
      </c>
      <c r="M275" s="123" t="s">
        <v>0</v>
      </c>
      <c r="N275" s="123" t="s">
        <v>0</v>
      </c>
      <c r="O275" s="123" t="s">
        <v>0</v>
      </c>
      <c r="P275" s="123" t="s">
        <v>0</v>
      </c>
      <c r="Q275" s="123" t="s">
        <v>0</v>
      </c>
      <c r="R275" s="123" t="s">
        <v>0</v>
      </c>
      <c r="S275" s="123" t="s">
        <v>0</v>
      </c>
      <c r="T275" s="123" t="s">
        <v>0</v>
      </c>
      <c r="U275" s="123" t="s">
        <v>0</v>
      </c>
      <c r="V275" s="123" t="s">
        <v>0</v>
      </c>
      <c r="W275" s="123" t="s">
        <v>0</v>
      </c>
      <c r="X275" s="123" t="s">
        <v>0</v>
      </c>
      <c r="Y275" s="123" t="s">
        <v>0</v>
      </c>
      <c r="Z275" s="123" t="s">
        <v>0</v>
      </c>
      <c r="AA275" s="123" t="s">
        <v>0</v>
      </c>
      <c r="AB275" s="123" t="s">
        <v>0</v>
      </c>
      <c r="AC275" s="123" t="s">
        <v>0</v>
      </c>
      <c r="AD275" s="123" t="s">
        <v>0</v>
      </c>
      <c r="AE275" s="123" t="s">
        <v>0</v>
      </c>
      <c r="AF275" s="123" t="s">
        <v>0</v>
      </c>
      <c r="AG275" s="123" t="s">
        <v>0</v>
      </c>
      <c r="AH275" s="123">
        <v>305</v>
      </c>
      <c r="AI275" s="123">
        <v>3</v>
      </c>
      <c r="AJ275" s="123">
        <v>433</v>
      </c>
      <c r="AK275" s="119">
        <v>1</v>
      </c>
    </row>
    <row r="276" spans="1:38" s="26" customFormat="1" x14ac:dyDescent="0.2">
      <c r="A276" s="280" t="s">
        <v>866</v>
      </c>
      <c r="B276" s="131">
        <v>2</v>
      </c>
      <c r="C276" s="123" t="s">
        <v>0</v>
      </c>
      <c r="D276" s="123">
        <v>1</v>
      </c>
      <c r="E276" s="123" t="s">
        <v>0</v>
      </c>
      <c r="F276" s="123" t="s">
        <v>0</v>
      </c>
      <c r="G276" s="123" t="s">
        <v>0</v>
      </c>
      <c r="H276" s="123" t="s">
        <v>0</v>
      </c>
      <c r="I276" s="123" t="s">
        <v>0</v>
      </c>
      <c r="J276" s="123" t="s">
        <v>0</v>
      </c>
      <c r="K276" s="123" t="s">
        <v>0</v>
      </c>
      <c r="L276" s="123" t="s">
        <v>0</v>
      </c>
      <c r="M276" s="123" t="s">
        <v>0</v>
      </c>
      <c r="N276" s="123" t="s">
        <v>0</v>
      </c>
      <c r="O276" s="123" t="s">
        <v>0</v>
      </c>
      <c r="P276" s="123" t="s">
        <v>0</v>
      </c>
      <c r="Q276" s="123" t="s">
        <v>0</v>
      </c>
      <c r="R276" s="123" t="s">
        <v>0</v>
      </c>
      <c r="S276" s="123" t="s">
        <v>0</v>
      </c>
      <c r="T276" s="123" t="s">
        <v>0</v>
      </c>
      <c r="U276" s="123" t="s">
        <v>0</v>
      </c>
      <c r="V276" s="123" t="s">
        <v>0</v>
      </c>
      <c r="W276" s="123" t="s">
        <v>0</v>
      </c>
      <c r="X276" s="123" t="s">
        <v>0</v>
      </c>
      <c r="Y276" s="123" t="s">
        <v>0</v>
      </c>
      <c r="Z276" s="123" t="s">
        <v>0</v>
      </c>
      <c r="AA276" s="123" t="s">
        <v>0</v>
      </c>
      <c r="AB276" s="123" t="s">
        <v>0</v>
      </c>
      <c r="AC276" s="123" t="s">
        <v>0</v>
      </c>
      <c r="AD276" s="123" t="s">
        <v>0</v>
      </c>
      <c r="AE276" s="123" t="s">
        <v>0</v>
      </c>
      <c r="AF276" s="123" t="s">
        <v>0</v>
      </c>
      <c r="AG276" s="123" t="s">
        <v>0</v>
      </c>
      <c r="AH276" s="123">
        <v>2</v>
      </c>
      <c r="AI276" s="123" t="s">
        <v>0</v>
      </c>
      <c r="AJ276" s="123">
        <v>1</v>
      </c>
      <c r="AK276" s="119" t="s">
        <v>0</v>
      </c>
    </row>
    <row r="277" spans="1:38" s="26" customFormat="1" x14ac:dyDescent="0.2">
      <c r="A277" s="281" t="s">
        <v>727</v>
      </c>
      <c r="B277" s="131">
        <v>3</v>
      </c>
      <c r="C277" s="123">
        <v>2</v>
      </c>
      <c r="D277" s="123" t="s">
        <v>0</v>
      </c>
      <c r="E277" s="123">
        <v>2</v>
      </c>
      <c r="F277" s="123" t="s">
        <v>0</v>
      </c>
      <c r="G277" s="123" t="s">
        <v>0</v>
      </c>
      <c r="H277" s="123" t="s">
        <v>0</v>
      </c>
      <c r="I277" s="123" t="s">
        <v>0</v>
      </c>
      <c r="J277" s="123">
        <v>1592</v>
      </c>
      <c r="K277" s="123">
        <v>1774</v>
      </c>
      <c r="L277" s="123">
        <v>775</v>
      </c>
      <c r="M277" s="123">
        <v>878</v>
      </c>
      <c r="N277" s="123">
        <v>1</v>
      </c>
      <c r="O277" s="123">
        <v>4</v>
      </c>
      <c r="P277" s="123">
        <v>1</v>
      </c>
      <c r="Q277" s="123">
        <v>4</v>
      </c>
      <c r="R277" s="123" t="s">
        <v>0</v>
      </c>
      <c r="S277" s="123" t="s">
        <v>0</v>
      </c>
      <c r="T277" s="123" t="s">
        <v>0</v>
      </c>
      <c r="U277" s="123" t="s">
        <v>0</v>
      </c>
      <c r="V277" s="123">
        <v>16</v>
      </c>
      <c r="W277" s="123" t="s">
        <v>0</v>
      </c>
      <c r="X277" s="123" t="s">
        <v>0</v>
      </c>
      <c r="Y277" s="123" t="s">
        <v>0</v>
      </c>
      <c r="Z277" s="123" t="s">
        <v>0</v>
      </c>
      <c r="AA277" s="123" t="s">
        <v>0</v>
      </c>
      <c r="AB277" s="123" t="s">
        <v>0</v>
      </c>
      <c r="AC277" s="123" t="s">
        <v>0</v>
      </c>
      <c r="AD277" s="123" t="s">
        <v>0</v>
      </c>
      <c r="AE277" s="123" t="s">
        <v>0</v>
      </c>
      <c r="AF277" s="123" t="s">
        <v>0</v>
      </c>
      <c r="AG277" s="123" t="s">
        <v>0</v>
      </c>
      <c r="AH277" s="123">
        <v>1612</v>
      </c>
      <c r="AI277" s="123">
        <v>1780</v>
      </c>
      <c r="AJ277" s="123">
        <v>776</v>
      </c>
      <c r="AK277" s="119">
        <v>884</v>
      </c>
    </row>
    <row r="278" spans="1:38" s="26" customFormat="1" x14ac:dyDescent="0.2">
      <c r="A278" s="281" t="s">
        <v>1487</v>
      </c>
      <c r="B278" s="131">
        <v>17</v>
      </c>
      <c r="C278" s="123">
        <v>8</v>
      </c>
      <c r="D278" s="123">
        <v>3</v>
      </c>
      <c r="E278" s="123" t="s">
        <v>0</v>
      </c>
      <c r="F278" s="123" t="s">
        <v>0</v>
      </c>
      <c r="G278" s="123" t="s">
        <v>0</v>
      </c>
      <c r="H278" s="123" t="s">
        <v>0</v>
      </c>
      <c r="I278" s="123" t="s">
        <v>0</v>
      </c>
      <c r="J278" s="123" t="s">
        <v>0</v>
      </c>
      <c r="K278" s="123" t="s">
        <v>0</v>
      </c>
      <c r="L278" s="123" t="s">
        <v>0</v>
      </c>
      <c r="M278" s="123" t="s">
        <v>0</v>
      </c>
      <c r="N278" s="123" t="s">
        <v>0</v>
      </c>
      <c r="O278" s="123" t="s">
        <v>0</v>
      </c>
      <c r="P278" s="123" t="s">
        <v>0</v>
      </c>
      <c r="Q278" s="123" t="s">
        <v>0</v>
      </c>
      <c r="R278" s="123" t="s">
        <v>0</v>
      </c>
      <c r="S278" s="123" t="s">
        <v>0</v>
      </c>
      <c r="T278" s="123" t="s">
        <v>0</v>
      </c>
      <c r="U278" s="123" t="s">
        <v>0</v>
      </c>
      <c r="V278" s="123" t="s">
        <v>0</v>
      </c>
      <c r="W278" s="123" t="s">
        <v>0</v>
      </c>
      <c r="X278" s="123" t="s">
        <v>0</v>
      </c>
      <c r="Y278" s="123" t="s">
        <v>0</v>
      </c>
      <c r="Z278" s="123" t="s">
        <v>0</v>
      </c>
      <c r="AA278" s="123" t="s">
        <v>0</v>
      </c>
      <c r="AB278" s="123" t="s">
        <v>0</v>
      </c>
      <c r="AC278" s="123" t="s">
        <v>0</v>
      </c>
      <c r="AD278" s="123" t="s">
        <v>0</v>
      </c>
      <c r="AE278" s="123" t="s">
        <v>0</v>
      </c>
      <c r="AF278" s="123" t="s">
        <v>0</v>
      </c>
      <c r="AG278" s="123" t="s">
        <v>0</v>
      </c>
      <c r="AH278" s="123">
        <v>17</v>
      </c>
      <c r="AI278" s="123">
        <v>8</v>
      </c>
      <c r="AJ278" s="123">
        <v>3</v>
      </c>
      <c r="AK278" s="119" t="s">
        <v>0</v>
      </c>
    </row>
    <row r="279" spans="1:38" s="26" customFormat="1" x14ac:dyDescent="0.2">
      <c r="A279" s="281" t="s">
        <v>711</v>
      </c>
      <c r="B279" s="131" t="s">
        <v>0</v>
      </c>
      <c r="C279" s="123" t="s">
        <v>0</v>
      </c>
      <c r="D279" s="123" t="s">
        <v>0</v>
      </c>
      <c r="E279" s="123" t="s">
        <v>0</v>
      </c>
      <c r="F279" s="123" t="s">
        <v>0</v>
      </c>
      <c r="G279" s="123" t="s">
        <v>0</v>
      </c>
      <c r="H279" s="123" t="s">
        <v>0</v>
      </c>
      <c r="I279" s="123" t="s">
        <v>0</v>
      </c>
      <c r="J279" s="123">
        <v>3</v>
      </c>
      <c r="K279" s="123">
        <v>1</v>
      </c>
      <c r="L279" s="123">
        <v>3</v>
      </c>
      <c r="M279" s="123" t="s">
        <v>0</v>
      </c>
      <c r="N279" s="123">
        <v>3</v>
      </c>
      <c r="O279" s="123" t="s">
        <v>0</v>
      </c>
      <c r="P279" s="123">
        <v>2</v>
      </c>
      <c r="Q279" s="123" t="s">
        <v>0</v>
      </c>
      <c r="R279" s="123" t="s">
        <v>0</v>
      </c>
      <c r="S279" s="123" t="s">
        <v>0</v>
      </c>
      <c r="T279" s="123" t="s">
        <v>0</v>
      </c>
      <c r="U279" s="123" t="s">
        <v>0</v>
      </c>
      <c r="V279" s="123" t="s">
        <v>0</v>
      </c>
      <c r="W279" s="123" t="s">
        <v>0</v>
      </c>
      <c r="X279" s="123" t="s">
        <v>0</v>
      </c>
      <c r="Y279" s="123" t="s">
        <v>0</v>
      </c>
      <c r="Z279" s="123" t="s">
        <v>0</v>
      </c>
      <c r="AA279" s="123" t="s">
        <v>0</v>
      </c>
      <c r="AB279" s="123" t="s">
        <v>0</v>
      </c>
      <c r="AC279" s="123" t="s">
        <v>0</v>
      </c>
      <c r="AD279" s="123" t="s">
        <v>0</v>
      </c>
      <c r="AE279" s="123" t="s">
        <v>0</v>
      </c>
      <c r="AF279" s="123" t="s">
        <v>0</v>
      </c>
      <c r="AG279" s="123" t="s">
        <v>0</v>
      </c>
      <c r="AH279" s="123">
        <v>6</v>
      </c>
      <c r="AI279" s="123">
        <v>1</v>
      </c>
      <c r="AJ279" s="123">
        <v>5</v>
      </c>
      <c r="AK279" s="119" t="s">
        <v>0</v>
      </c>
    </row>
    <row r="280" spans="1:38" s="26" customFormat="1" x14ac:dyDescent="0.2">
      <c r="A280" s="281" t="s">
        <v>728</v>
      </c>
      <c r="B280" s="131">
        <v>1</v>
      </c>
      <c r="C280" s="123" t="s">
        <v>0</v>
      </c>
      <c r="D280" s="123" t="s">
        <v>0</v>
      </c>
      <c r="E280" s="123" t="s">
        <v>0</v>
      </c>
      <c r="F280" s="123" t="s">
        <v>0</v>
      </c>
      <c r="G280" s="123" t="s">
        <v>0</v>
      </c>
      <c r="H280" s="123" t="s">
        <v>0</v>
      </c>
      <c r="I280" s="123" t="s">
        <v>0</v>
      </c>
      <c r="J280" s="123" t="s">
        <v>0</v>
      </c>
      <c r="K280" s="123" t="s">
        <v>0</v>
      </c>
      <c r="L280" s="123" t="s">
        <v>0</v>
      </c>
      <c r="M280" s="123" t="s">
        <v>0</v>
      </c>
      <c r="N280" s="123" t="s">
        <v>0</v>
      </c>
      <c r="O280" s="123" t="s">
        <v>0</v>
      </c>
      <c r="P280" s="123" t="s">
        <v>0</v>
      </c>
      <c r="Q280" s="123" t="s">
        <v>0</v>
      </c>
      <c r="R280" s="123" t="s">
        <v>0</v>
      </c>
      <c r="S280" s="123" t="s">
        <v>0</v>
      </c>
      <c r="T280" s="123" t="s">
        <v>0</v>
      </c>
      <c r="U280" s="123" t="s">
        <v>0</v>
      </c>
      <c r="V280" s="123" t="s">
        <v>0</v>
      </c>
      <c r="W280" s="123" t="s">
        <v>0</v>
      </c>
      <c r="X280" s="123" t="s">
        <v>0</v>
      </c>
      <c r="Y280" s="123" t="s">
        <v>0</v>
      </c>
      <c r="Z280" s="123" t="s">
        <v>0</v>
      </c>
      <c r="AA280" s="123" t="s">
        <v>0</v>
      </c>
      <c r="AB280" s="123" t="s">
        <v>0</v>
      </c>
      <c r="AC280" s="123" t="s">
        <v>0</v>
      </c>
      <c r="AD280" s="123" t="s">
        <v>0</v>
      </c>
      <c r="AE280" s="123" t="s">
        <v>0</v>
      </c>
      <c r="AF280" s="123" t="s">
        <v>0</v>
      </c>
      <c r="AG280" s="123" t="s">
        <v>0</v>
      </c>
      <c r="AH280" s="123">
        <v>1</v>
      </c>
      <c r="AI280" s="123" t="s">
        <v>0</v>
      </c>
      <c r="AJ280" s="123" t="s">
        <v>0</v>
      </c>
      <c r="AK280" s="119" t="s">
        <v>0</v>
      </c>
    </row>
    <row r="281" spans="1:38" s="26" customFormat="1" x14ac:dyDescent="0.2">
      <c r="A281" s="269" t="s">
        <v>719</v>
      </c>
      <c r="B281" s="131" t="s">
        <v>0</v>
      </c>
      <c r="C281" s="123" t="s">
        <v>0</v>
      </c>
      <c r="D281" s="123" t="s">
        <v>0</v>
      </c>
      <c r="E281" s="123" t="s">
        <v>0</v>
      </c>
      <c r="F281" s="123" t="s">
        <v>0</v>
      </c>
      <c r="G281" s="123" t="s">
        <v>0</v>
      </c>
      <c r="H281" s="123" t="s">
        <v>0</v>
      </c>
      <c r="I281" s="123" t="s">
        <v>0</v>
      </c>
      <c r="J281" s="123" t="s">
        <v>0</v>
      </c>
      <c r="K281" s="123" t="s">
        <v>0</v>
      </c>
      <c r="L281" s="123" t="s">
        <v>0</v>
      </c>
      <c r="M281" s="123" t="s">
        <v>0</v>
      </c>
      <c r="N281" s="123">
        <v>16</v>
      </c>
      <c r="O281" s="123">
        <v>20</v>
      </c>
      <c r="P281" s="123">
        <v>12</v>
      </c>
      <c r="Q281" s="123">
        <v>14</v>
      </c>
      <c r="R281" s="123" t="s">
        <v>0</v>
      </c>
      <c r="S281" s="123" t="s">
        <v>0</v>
      </c>
      <c r="T281" s="123" t="s">
        <v>0</v>
      </c>
      <c r="U281" s="123" t="s">
        <v>0</v>
      </c>
      <c r="V281" s="123" t="s">
        <v>0</v>
      </c>
      <c r="W281" s="123" t="s">
        <v>0</v>
      </c>
      <c r="X281" s="123" t="s">
        <v>0</v>
      </c>
      <c r="Y281" s="123" t="s">
        <v>0</v>
      </c>
      <c r="Z281" s="123" t="s">
        <v>0</v>
      </c>
      <c r="AA281" s="123" t="s">
        <v>0</v>
      </c>
      <c r="AB281" s="123" t="s">
        <v>0</v>
      </c>
      <c r="AC281" s="123" t="s">
        <v>0</v>
      </c>
      <c r="AD281" s="123" t="s">
        <v>0</v>
      </c>
      <c r="AE281" s="123" t="s">
        <v>0</v>
      </c>
      <c r="AF281" s="123" t="s">
        <v>0</v>
      </c>
      <c r="AG281" s="123" t="s">
        <v>0</v>
      </c>
      <c r="AH281" s="123">
        <v>16</v>
      </c>
      <c r="AI281" s="123">
        <v>20</v>
      </c>
      <c r="AJ281" s="123">
        <v>12</v>
      </c>
      <c r="AK281" s="119">
        <v>14</v>
      </c>
    </row>
    <row r="282" spans="1:38" s="26" customFormat="1" x14ac:dyDescent="0.2">
      <c r="A282" s="281" t="s">
        <v>729</v>
      </c>
      <c r="B282" s="131" t="s">
        <v>0</v>
      </c>
      <c r="C282" s="123" t="s">
        <v>0</v>
      </c>
      <c r="D282" s="123" t="s">
        <v>0</v>
      </c>
      <c r="E282" s="123" t="s">
        <v>0</v>
      </c>
      <c r="F282" s="123" t="s">
        <v>0</v>
      </c>
      <c r="G282" s="123" t="s">
        <v>0</v>
      </c>
      <c r="H282" s="123" t="s">
        <v>0</v>
      </c>
      <c r="I282" s="123" t="s">
        <v>0</v>
      </c>
      <c r="J282" s="123" t="s">
        <v>0</v>
      </c>
      <c r="K282" s="123">
        <v>10</v>
      </c>
      <c r="L282" s="123" t="s">
        <v>0</v>
      </c>
      <c r="M282" s="123" t="s">
        <v>0</v>
      </c>
      <c r="N282" s="123" t="s">
        <v>0</v>
      </c>
      <c r="O282" s="123" t="s">
        <v>0</v>
      </c>
      <c r="P282" s="123" t="s">
        <v>0</v>
      </c>
      <c r="Q282" s="123" t="s">
        <v>0</v>
      </c>
      <c r="R282" s="123" t="s">
        <v>0</v>
      </c>
      <c r="S282" s="123" t="s">
        <v>0</v>
      </c>
      <c r="T282" s="123" t="s">
        <v>0</v>
      </c>
      <c r="U282" s="123" t="s">
        <v>0</v>
      </c>
      <c r="V282" s="123">
        <v>2077</v>
      </c>
      <c r="W282" s="123">
        <v>2128</v>
      </c>
      <c r="X282" s="123">
        <v>1037</v>
      </c>
      <c r="Y282" s="123">
        <v>617</v>
      </c>
      <c r="Z282" s="123" t="s">
        <v>0</v>
      </c>
      <c r="AA282" s="123" t="s">
        <v>0</v>
      </c>
      <c r="AB282" s="123" t="s">
        <v>0</v>
      </c>
      <c r="AC282" s="123" t="s">
        <v>0</v>
      </c>
      <c r="AD282" s="123" t="s">
        <v>0</v>
      </c>
      <c r="AE282" s="123" t="s">
        <v>0</v>
      </c>
      <c r="AF282" s="123" t="s">
        <v>0</v>
      </c>
      <c r="AG282" s="123" t="s">
        <v>0</v>
      </c>
      <c r="AH282" s="123">
        <v>2077</v>
      </c>
      <c r="AI282" s="123">
        <v>2138</v>
      </c>
      <c r="AJ282" s="123">
        <v>1037</v>
      </c>
      <c r="AK282" s="119">
        <v>617</v>
      </c>
    </row>
    <row r="283" spans="1:38" s="26" customFormat="1" x14ac:dyDescent="0.2">
      <c r="A283" s="269" t="s">
        <v>730</v>
      </c>
      <c r="B283" s="131">
        <v>20</v>
      </c>
      <c r="C283" s="123" t="s">
        <v>0</v>
      </c>
      <c r="D283" s="123">
        <v>10</v>
      </c>
      <c r="E283" s="123" t="s">
        <v>0</v>
      </c>
      <c r="F283" s="123" t="s">
        <v>0</v>
      </c>
      <c r="G283" s="123" t="s">
        <v>0</v>
      </c>
      <c r="H283" s="123" t="s">
        <v>0</v>
      </c>
      <c r="I283" s="123" t="s">
        <v>0</v>
      </c>
      <c r="J283" s="123" t="s">
        <v>0</v>
      </c>
      <c r="K283" s="123" t="s">
        <v>0</v>
      </c>
      <c r="L283" s="123" t="s">
        <v>0</v>
      </c>
      <c r="M283" s="123" t="s">
        <v>0</v>
      </c>
      <c r="N283" s="123">
        <v>2</v>
      </c>
      <c r="O283" s="123" t="s">
        <v>0</v>
      </c>
      <c r="P283" s="123">
        <v>2</v>
      </c>
      <c r="Q283" s="123" t="s">
        <v>0</v>
      </c>
      <c r="R283" s="123" t="s">
        <v>0</v>
      </c>
      <c r="S283" s="123" t="s">
        <v>0</v>
      </c>
      <c r="T283" s="123" t="s">
        <v>0</v>
      </c>
      <c r="U283" s="123" t="s">
        <v>0</v>
      </c>
      <c r="V283" s="123" t="s">
        <v>0</v>
      </c>
      <c r="W283" s="123" t="s">
        <v>0</v>
      </c>
      <c r="X283" s="123" t="s">
        <v>0</v>
      </c>
      <c r="Y283" s="123" t="s">
        <v>0</v>
      </c>
      <c r="Z283" s="123" t="s">
        <v>0</v>
      </c>
      <c r="AA283" s="123" t="s">
        <v>0</v>
      </c>
      <c r="AB283" s="123" t="s">
        <v>0</v>
      </c>
      <c r="AC283" s="123" t="s">
        <v>0</v>
      </c>
      <c r="AD283" s="123" t="s">
        <v>0</v>
      </c>
      <c r="AE283" s="123" t="s">
        <v>0</v>
      </c>
      <c r="AF283" s="123" t="s">
        <v>0</v>
      </c>
      <c r="AG283" s="123" t="s">
        <v>0</v>
      </c>
      <c r="AH283" s="123">
        <v>22</v>
      </c>
      <c r="AI283" s="123" t="s">
        <v>0</v>
      </c>
      <c r="AJ283" s="123">
        <v>12</v>
      </c>
      <c r="AK283" s="119" t="s">
        <v>0</v>
      </c>
    </row>
    <row r="284" spans="1:38" s="26" customFormat="1" x14ac:dyDescent="0.2">
      <c r="A284" s="281" t="s">
        <v>287</v>
      </c>
      <c r="B284" s="131">
        <v>13</v>
      </c>
      <c r="C284" s="123" t="s">
        <v>0</v>
      </c>
      <c r="D284" s="123">
        <v>6</v>
      </c>
      <c r="E284" s="123" t="s">
        <v>0</v>
      </c>
      <c r="F284" s="123" t="s">
        <v>0</v>
      </c>
      <c r="G284" s="123" t="s">
        <v>0</v>
      </c>
      <c r="H284" s="123" t="s">
        <v>0</v>
      </c>
      <c r="I284" s="123" t="s">
        <v>0</v>
      </c>
      <c r="J284" s="123" t="s">
        <v>0</v>
      </c>
      <c r="K284" s="123" t="s">
        <v>0</v>
      </c>
      <c r="L284" s="123" t="s">
        <v>0</v>
      </c>
      <c r="M284" s="123" t="s">
        <v>0</v>
      </c>
      <c r="N284" s="123" t="s">
        <v>0</v>
      </c>
      <c r="O284" s="123" t="s">
        <v>0</v>
      </c>
      <c r="P284" s="123" t="s">
        <v>0</v>
      </c>
      <c r="Q284" s="123" t="s">
        <v>0</v>
      </c>
      <c r="R284" s="123" t="s">
        <v>0</v>
      </c>
      <c r="S284" s="123" t="s">
        <v>0</v>
      </c>
      <c r="T284" s="123" t="s">
        <v>0</v>
      </c>
      <c r="U284" s="123" t="s">
        <v>0</v>
      </c>
      <c r="V284" s="123" t="s">
        <v>0</v>
      </c>
      <c r="W284" s="123" t="s">
        <v>0</v>
      </c>
      <c r="X284" s="123" t="s">
        <v>0</v>
      </c>
      <c r="Y284" s="123" t="s">
        <v>0</v>
      </c>
      <c r="Z284" s="123">
        <v>102</v>
      </c>
      <c r="AA284" s="123" t="s">
        <v>0</v>
      </c>
      <c r="AB284" s="123">
        <v>36</v>
      </c>
      <c r="AC284" s="123" t="s">
        <v>0</v>
      </c>
      <c r="AD284" s="123" t="s">
        <v>0</v>
      </c>
      <c r="AE284" s="123" t="s">
        <v>0</v>
      </c>
      <c r="AF284" s="123" t="s">
        <v>0</v>
      </c>
      <c r="AG284" s="123" t="s">
        <v>0</v>
      </c>
      <c r="AH284" s="123">
        <v>115</v>
      </c>
      <c r="AI284" s="123" t="s">
        <v>0</v>
      </c>
      <c r="AJ284" s="123">
        <v>42</v>
      </c>
      <c r="AK284" s="119" t="s">
        <v>0</v>
      </c>
    </row>
    <row r="285" spans="1:38" s="26" customFormat="1" x14ac:dyDescent="0.2">
      <c r="A285" s="269" t="s">
        <v>718</v>
      </c>
      <c r="B285" s="131">
        <v>2</v>
      </c>
      <c r="C285" s="123" t="s">
        <v>0</v>
      </c>
      <c r="D285" s="123">
        <v>1</v>
      </c>
      <c r="E285" s="123" t="s">
        <v>0</v>
      </c>
      <c r="F285" s="123" t="s">
        <v>0</v>
      </c>
      <c r="G285" s="123" t="s">
        <v>0</v>
      </c>
      <c r="H285" s="123" t="s">
        <v>0</v>
      </c>
      <c r="I285" s="123" t="s">
        <v>0</v>
      </c>
      <c r="J285" s="123" t="s">
        <v>0</v>
      </c>
      <c r="K285" s="123" t="s">
        <v>0</v>
      </c>
      <c r="L285" s="123" t="s">
        <v>0</v>
      </c>
      <c r="M285" s="123" t="s">
        <v>0</v>
      </c>
      <c r="N285" s="123" t="s">
        <v>0</v>
      </c>
      <c r="O285" s="123" t="s">
        <v>0</v>
      </c>
      <c r="P285" s="123" t="s">
        <v>0</v>
      </c>
      <c r="Q285" s="123" t="s">
        <v>0</v>
      </c>
      <c r="R285" s="123" t="s">
        <v>0</v>
      </c>
      <c r="S285" s="123" t="s">
        <v>0</v>
      </c>
      <c r="T285" s="123" t="s">
        <v>0</v>
      </c>
      <c r="U285" s="123" t="s">
        <v>0</v>
      </c>
      <c r="V285" s="123" t="s">
        <v>0</v>
      </c>
      <c r="W285" s="123" t="s">
        <v>0</v>
      </c>
      <c r="X285" s="123" t="s">
        <v>0</v>
      </c>
      <c r="Y285" s="123" t="s">
        <v>0</v>
      </c>
      <c r="Z285" s="123" t="s">
        <v>0</v>
      </c>
      <c r="AA285" s="123" t="s">
        <v>0</v>
      </c>
      <c r="AB285" s="123" t="s">
        <v>0</v>
      </c>
      <c r="AC285" s="123" t="s">
        <v>0</v>
      </c>
      <c r="AD285" s="123" t="s">
        <v>0</v>
      </c>
      <c r="AE285" s="123" t="s">
        <v>0</v>
      </c>
      <c r="AF285" s="123" t="s">
        <v>0</v>
      </c>
      <c r="AG285" s="123" t="s">
        <v>0</v>
      </c>
      <c r="AH285" s="123">
        <v>2</v>
      </c>
      <c r="AI285" s="123" t="s">
        <v>0</v>
      </c>
      <c r="AJ285" s="123">
        <v>1</v>
      </c>
      <c r="AK285" s="119" t="s">
        <v>0</v>
      </c>
    </row>
    <row r="286" spans="1:38" s="26" customFormat="1" ht="13.5" thickBot="1" x14ac:dyDescent="0.25">
      <c r="A286" s="280" t="s">
        <v>725</v>
      </c>
      <c r="B286" s="133">
        <v>9</v>
      </c>
      <c r="C286" s="134">
        <v>4</v>
      </c>
      <c r="D286" s="134">
        <v>3</v>
      </c>
      <c r="E286" s="134" t="s">
        <v>0</v>
      </c>
      <c r="F286" s="134" t="s">
        <v>0</v>
      </c>
      <c r="G286" s="134" t="s">
        <v>0</v>
      </c>
      <c r="H286" s="134" t="s">
        <v>0</v>
      </c>
      <c r="I286" s="134" t="s">
        <v>0</v>
      </c>
      <c r="J286" s="134">
        <v>1</v>
      </c>
      <c r="K286" s="134">
        <v>1</v>
      </c>
      <c r="L286" s="134">
        <v>1</v>
      </c>
      <c r="M286" s="134" t="s">
        <v>0</v>
      </c>
      <c r="N286" s="134" t="s">
        <v>0</v>
      </c>
      <c r="O286" s="134" t="s">
        <v>0</v>
      </c>
      <c r="P286" s="134" t="s">
        <v>0</v>
      </c>
      <c r="Q286" s="134" t="s">
        <v>0</v>
      </c>
      <c r="R286" s="134" t="s">
        <v>0</v>
      </c>
      <c r="S286" s="134" t="s">
        <v>0</v>
      </c>
      <c r="T286" s="134" t="s">
        <v>0</v>
      </c>
      <c r="U286" s="134" t="s">
        <v>0</v>
      </c>
      <c r="V286" s="134" t="s">
        <v>0</v>
      </c>
      <c r="W286" s="134" t="s">
        <v>0</v>
      </c>
      <c r="X286" s="134" t="s">
        <v>0</v>
      </c>
      <c r="Y286" s="134" t="s">
        <v>0</v>
      </c>
      <c r="Z286" s="134" t="s">
        <v>0</v>
      </c>
      <c r="AA286" s="134" t="s">
        <v>0</v>
      </c>
      <c r="AB286" s="134" t="s">
        <v>0</v>
      </c>
      <c r="AC286" s="134" t="s">
        <v>0</v>
      </c>
      <c r="AD286" s="134" t="s">
        <v>0</v>
      </c>
      <c r="AE286" s="134" t="s">
        <v>0</v>
      </c>
      <c r="AF286" s="134" t="s">
        <v>0</v>
      </c>
      <c r="AG286" s="134" t="s">
        <v>0</v>
      </c>
      <c r="AH286" s="134">
        <v>10</v>
      </c>
      <c r="AI286" s="134">
        <v>5</v>
      </c>
      <c r="AJ286" s="134">
        <v>4</v>
      </c>
      <c r="AK286" s="135" t="s">
        <v>0</v>
      </c>
      <c r="AL286" s="26">
        <v>75</v>
      </c>
    </row>
    <row r="287" spans="1:38" s="26" customFormat="1" ht="13.5" thickTop="1" x14ac:dyDescent="0.2">
      <c r="A287" s="281"/>
      <c r="B287" s="114"/>
      <c r="R287" s="281"/>
      <c r="S287" s="114"/>
    </row>
    <row r="288" spans="1:38" s="252" customFormat="1" x14ac:dyDescent="0.2">
      <c r="A288" s="408">
        <v>74</v>
      </c>
      <c r="B288" s="408"/>
      <c r="R288" s="392" t="s">
        <v>786</v>
      </c>
      <c r="S288" s="408"/>
    </row>
    <row r="289" spans="2:37" s="26" customFormat="1" x14ac:dyDescent="0.2"/>
    <row r="290" spans="2:37" x14ac:dyDescent="0.2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</row>
    <row r="291" spans="2:37" x14ac:dyDescent="0.2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</row>
    <row r="292" spans="2:37" x14ac:dyDescent="0.2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</row>
    <row r="293" spans="2:37" x14ac:dyDescent="0.2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</row>
    <row r="294" spans="2:37" x14ac:dyDescent="0.2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</row>
    <row r="295" spans="2:37" x14ac:dyDescent="0.2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</row>
    <row r="296" spans="2:37" ht="15" x14ac:dyDescent="0.25"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</row>
  </sheetData>
  <mergeCells count="82">
    <mergeCell ref="AH3:AK3"/>
    <mergeCell ref="AL3:AO3"/>
    <mergeCell ref="AP3:AS3"/>
    <mergeCell ref="AH4:AI4"/>
    <mergeCell ref="AJ4:AK4"/>
    <mergeCell ref="AL4:AM4"/>
    <mergeCell ref="AN4:AO4"/>
    <mergeCell ref="AP4:AQ4"/>
    <mergeCell ref="AR4:AS4"/>
    <mergeCell ref="BN3:BQ3"/>
    <mergeCell ref="AN73:AO73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AN72:AO72"/>
    <mergeCell ref="AT3:AW3"/>
    <mergeCell ref="AX3:BA3"/>
    <mergeCell ref="BB3:BE3"/>
    <mergeCell ref="BF3:BG3"/>
    <mergeCell ref="BH3:BI3"/>
    <mergeCell ref="BJ3:BM3"/>
    <mergeCell ref="Z3:AC3"/>
    <mergeCell ref="AD3:AG3"/>
    <mergeCell ref="B4:C4"/>
    <mergeCell ref="D4:E4"/>
    <mergeCell ref="F4:G4"/>
    <mergeCell ref="H4:I4"/>
    <mergeCell ref="J4:K4"/>
    <mergeCell ref="L4:M4"/>
    <mergeCell ref="N4:O4"/>
    <mergeCell ref="P4:Q4"/>
    <mergeCell ref="B3:E3"/>
    <mergeCell ref="F3:I3"/>
    <mergeCell ref="J3:M3"/>
    <mergeCell ref="N3:Q3"/>
    <mergeCell ref="R3:U3"/>
    <mergeCell ref="V3:Y3"/>
    <mergeCell ref="AD4:AE4"/>
    <mergeCell ref="AF4:AG4"/>
    <mergeCell ref="R4:S4"/>
    <mergeCell ref="T4:U4"/>
    <mergeCell ref="V4:W4"/>
    <mergeCell ref="X4:Y4"/>
    <mergeCell ref="Z4:AA4"/>
    <mergeCell ref="AB4:AC4"/>
    <mergeCell ref="AH72:AK72"/>
    <mergeCell ref="AJ73:AK73"/>
    <mergeCell ref="N73:O73"/>
    <mergeCell ref="P73:Q73"/>
    <mergeCell ref="R73:S73"/>
    <mergeCell ref="T73:U73"/>
    <mergeCell ref="V73:W73"/>
    <mergeCell ref="X73:Y73"/>
    <mergeCell ref="AF73:AG73"/>
    <mergeCell ref="AH73:AI73"/>
    <mergeCell ref="N72:Q72"/>
    <mergeCell ref="R72:U72"/>
    <mergeCell ref="V72:W72"/>
    <mergeCell ref="X72:Y72"/>
    <mergeCell ref="L73:M73"/>
    <mergeCell ref="Z73:AA73"/>
    <mergeCell ref="AB73:AC73"/>
    <mergeCell ref="AD73:AE73"/>
    <mergeCell ref="B72:E72"/>
    <mergeCell ref="F72:I72"/>
    <mergeCell ref="B73:C73"/>
    <mergeCell ref="D73:E73"/>
    <mergeCell ref="F73:G73"/>
    <mergeCell ref="H73:I73"/>
    <mergeCell ref="J73:K73"/>
    <mergeCell ref="AA72:AB72"/>
    <mergeCell ref="AD72:AG72"/>
    <mergeCell ref="J72:M72"/>
  </mergeCells>
  <conditionalFormatting sqref="AH3:AO15 AH16:AM19 AN16:AO21 AI20:AM21 AH20:AH27 AI22:AO27 AH28:AO66">
    <cfRule type="cellIs" dxfId="5" priority="3" operator="equal">
      <formula>"OK"</formula>
    </cfRule>
    <cfRule type="cellIs" dxfId="4" priority="4" operator="equal">
      <formula>"POPRAW"</formula>
    </cfRule>
  </conditionalFormatting>
  <conditionalFormatting sqref="AP7:AQ66">
    <cfRule type="cellIs" dxfId="3" priority="5" operator="equal">
      <formula>"OK"</formula>
    </cfRule>
    <cfRule type="cellIs" dxfId="2" priority="6" operator="equal">
      <formula>"POPRAW"</formula>
    </cfRule>
  </conditionalFormatting>
  <conditionalFormatting sqref="AP3:AS6">
    <cfRule type="cellIs" dxfId="1" priority="1" operator="equal">
      <formula>"OK"</formula>
    </cfRule>
    <cfRule type="cellIs" dxfId="0" priority="2" operator="equal">
      <formula>"POPRAW"</formula>
    </cfRule>
  </conditionalFormatting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436D3-E3BA-43B4-B5F6-30C1CCA6C986}">
  <dimension ref="A1:BX241"/>
  <sheetViews>
    <sheetView topLeftCell="A219" zoomScale="85" zoomScaleNormal="85" workbookViewId="0">
      <selection activeCell="A211" sqref="A211"/>
    </sheetView>
  </sheetViews>
  <sheetFormatPr defaultColWidth="9.140625" defaultRowHeight="12.75" x14ac:dyDescent="0.2"/>
  <cols>
    <col min="1" max="1" width="35.7109375" style="114" customWidth="1"/>
    <col min="2" max="2" width="9.28515625" style="114" bestFit="1" customWidth="1"/>
    <col min="3" max="3" width="9.28515625" style="26" bestFit="1" customWidth="1"/>
    <col min="4" max="5" width="9.42578125" style="26" bestFit="1" customWidth="1"/>
    <col min="6" max="9" width="8.28515625" style="26" bestFit="1" customWidth="1"/>
    <col min="10" max="11" width="9.28515625" style="26" bestFit="1" customWidth="1"/>
    <col min="12" max="14" width="9.42578125" style="26" bestFit="1" customWidth="1"/>
    <col min="15" max="15" width="8.28515625" style="26" bestFit="1" customWidth="1"/>
    <col min="16" max="17" width="9.42578125" style="26" bestFit="1" customWidth="1"/>
    <col min="18" max="19" width="9.28515625" style="26" bestFit="1" customWidth="1"/>
    <col min="20" max="22" width="9.42578125" style="26" bestFit="1" customWidth="1"/>
    <col min="23" max="24" width="8.28515625" style="26" bestFit="1" customWidth="1"/>
    <col min="25" max="25" width="9.42578125" style="26" bestFit="1" customWidth="1"/>
    <col min="26" max="26" width="8.28515625" style="26" bestFit="1" customWidth="1"/>
    <col min="27" max="27" width="6.42578125" style="26" bestFit="1" customWidth="1"/>
    <col min="28" max="29" width="9.42578125" style="26" bestFit="1" customWidth="1"/>
    <col min="30" max="31" width="8.28515625" style="26" bestFit="1" customWidth="1"/>
    <col min="32" max="32" width="8.140625" style="26" bestFit="1" customWidth="1"/>
    <col min="33" max="33" width="9.28515625" style="26" bestFit="1" customWidth="1"/>
    <col min="34" max="35" width="10.5703125" style="26" bestFit="1" customWidth="1"/>
    <col min="36" max="39" width="9" style="26" customWidth="1"/>
    <col min="40" max="44" width="9.5703125" style="26" customWidth="1"/>
    <col min="45" max="46" width="10.28515625" style="26" bestFit="1" customWidth="1"/>
    <col min="47" max="55" width="9.42578125" style="26" bestFit="1" customWidth="1"/>
    <col min="56" max="56" width="9.7109375" style="26" bestFit="1" customWidth="1"/>
    <col min="57" max="67" width="9.42578125" style="26" bestFit="1" customWidth="1"/>
    <col min="68" max="69" width="9.85546875" style="26" bestFit="1" customWidth="1"/>
    <col min="70" max="71" width="9.28515625" style="26" bestFit="1" customWidth="1"/>
    <col min="72" max="73" width="10.5703125" style="26" bestFit="1" customWidth="1"/>
    <col min="74" max="76" width="9.28515625" style="26" bestFit="1" customWidth="1"/>
    <col min="77" max="16384" width="9.140625" style="114"/>
  </cols>
  <sheetData>
    <row r="1" spans="1:76" s="56" customFormat="1" ht="27" x14ac:dyDescent="0.35">
      <c r="A1" s="113" t="s">
        <v>2001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113" t="s">
        <v>2002</v>
      </c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96"/>
      <c r="BA1" s="114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53"/>
    </row>
    <row r="2" spans="1:76" x14ac:dyDescent="0.2">
      <c r="AJ2" s="114"/>
      <c r="AZ2" s="114"/>
      <c r="BA2" s="114"/>
    </row>
    <row r="3" spans="1:76" s="144" customFormat="1" ht="12.75" customHeight="1" thickBot="1" x14ac:dyDescent="0.25">
      <c r="A3" s="803" t="s">
        <v>801</v>
      </c>
      <c r="B3" s="859" t="s">
        <v>508</v>
      </c>
      <c r="C3" s="860"/>
      <c r="D3" s="861" t="s">
        <v>2003</v>
      </c>
      <c r="E3" s="862"/>
      <c r="F3" s="862"/>
      <c r="G3" s="862"/>
      <c r="H3" s="862"/>
      <c r="I3" s="862"/>
      <c r="J3" s="862"/>
      <c r="K3" s="863"/>
      <c r="L3" s="864" t="s">
        <v>20</v>
      </c>
      <c r="M3" s="865"/>
      <c r="N3" s="865"/>
      <c r="O3" s="865"/>
      <c r="P3" s="884" t="s">
        <v>800</v>
      </c>
      <c r="Q3" s="884"/>
      <c r="R3" s="884"/>
      <c r="S3" s="885"/>
      <c r="T3" s="886" t="s">
        <v>494</v>
      </c>
      <c r="U3" s="887"/>
      <c r="V3" s="887"/>
      <c r="W3" s="887"/>
      <c r="X3" s="887"/>
      <c r="Y3" s="887"/>
      <c r="Z3" s="887"/>
      <c r="AA3" s="888"/>
      <c r="AB3" s="886" t="s">
        <v>495</v>
      </c>
      <c r="AC3" s="887"/>
      <c r="AD3" s="887"/>
      <c r="AE3" s="887"/>
      <c r="AF3" s="887"/>
      <c r="AG3" s="887"/>
      <c r="AH3" s="887"/>
      <c r="AI3" s="887"/>
      <c r="AJ3" s="752" t="s">
        <v>419</v>
      </c>
      <c r="AK3" s="753"/>
      <c r="AL3" s="753"/>
      <c r="AM3" s="753"/>
      <c r="AN3" s="753"/>
      <c r="AO3" s="753"/>
      <c r="AP3" s="753"/>
      <c r="AQ3" s="754"/>
      <c r="AR3" s="752" t="s">
        <v>292</v>
      </c>
      <c r="AS3" s="753"/>
      <c r="AT3" s="753"/>
      <c r="AU3" s="753"/>
      <c r="AV3" s="753"/>
      <c r="AW3" s="753"/>
      <c r="AX3" s="753"/>
      <c r="AY3" s="754"/>
      <c r="AZ3" s="752" t="s">
        <v>507</v>
      </c>
      <c r="BA3" s="753"/>
      <c r="BB3" s="753"/>
      <c r="BC3" s="753"/>
      <c r="BD3" s="753"/>
      <c r="BE3" s="753"/>
      <c r="BF3" s="753"/>
      <c r="BG3" s="754"/>
      <c r="BH3" s="752" t="s">
        <v>29</v>
      </c>
      <c r="BI3" s="753"/>
      <c r="BJ3" s="753"/>
      <c r="BK3" s="753"/>
      <c r="BL3" s="753"/>
      <c r="BM3" s="753"/>
      <c r="BN3" s="753"/>
      <c r="BO3" s="754"/>
      <c r="BP3" s="752" t="s">
        <v>17</v>
      </c>
      <c r="BQ3" s="753"/>
      <c r="BR3" s="753"/>
      <c r="BS3" s="753"/>
      <c r="BT3" s="753"/>
      <c r="BU3" s="753"/>
      <c r="BV3" s="753"/>
      <c r="BW3" s="753"/>
      <c r="BX3" s="346"/>
    </row>
    <row r="4" spans="1:76" s="144" customFormat="1" thickBot="1" x14ac:dyDescent="0.25">
      <c r="A4" s="803"/>
      <c r="B4" s="866" t="s">
        <v>22</v>
      </c>
      <c r="C4" s="867"/>
      <c r="D4" s="866" t="s">
        <v>22</v>
      </c>
      <c r="E4" s="867"/>
      <c r="F4" s="874" t="s">
        <v>21</v>
      </c>
      <c r="G4" s="875"/>
      <c r="H4" s="875"/>
      <c r="I4" s="875"/>
      <c r="J4" s="875"/>
      <c r="K4" s="876"/>
      <c r="L4" s="877" t="s">
        <v>22</v>
      </c>
      <c r="M4" s="878"/>
      <c r="N4" s="881" t="s">
        <v>23</v>
      </c>
      <c r="O4" s="882"/>
      <c r="P4" s="889" t="s">
        <v>13</v>
      </c>
      <c r="Q4" s="889"/>
      <c r="R4" s="889"/>
      <c r="S4" s="890"/>
      <c r="T4" s="769" t="s">
        <v>22</v>
      </c>
      <c r="U4" s="807"/>
      <c r="V4" s="891" t="s">
        <v>21</v>
      </c>
      <c r="W4" s="892"/>
      <c r="X4" s="892"/>
      <c r="Y4" s="892"/>
      <c r="Z4" s="892"/>
      <c r="AA4" s="893"/>
      <c r="AB4" s="769" t="s">
        <v>22</v>
      </c>
      <c r="AC4" s="770"/>
      <c r="AD4" s="894" t="s">
        <v>21</v>
      </c>
      <c r="AE4" s="894"/>
      <c r="AF4" s="894"/>
      <c r="AG4" s="894"/>
      <c r="AH4" s="894"/>
      <c r="AI4" s="894"/>
      <c r="AJ4" s="769" t="s">
        <v>22</v>
      </c>
      <c r="AK4" s="807"/>
      <c r="AL4" s="815" t="s">
        <v>21</v>
      </c>
      <c r="AM4" s="817"/>
      <c r="AN4" s="817"/>
      <c r="AO4" s="817"/>
      <c r="AP4" s="817"/>
      <c r="AQ4" s="816"/>
      <c r="AR4" s="769" t="s">
        <v>22</v>
      </c>
      <c r="AS4" s="807"/>
      <c r="AT4" s="815" t="s">
        <v>799</v>
      </c>
      <c r="AU4" s="817"/>
      <c r="AV4" s="817"/>
      <c r="AW4" s="817"/>
      <c r="AX4" s="817"/>
      <c r="AY4" s="816"/>
      <c r="AZ4" s="769" t="s">
        <v>22</v>
      </c>
      <c r="BA4" s="770"/>
      <c r="BB4" s="815" t="s">
        <v>21</v>
      </c>
      <c r="BC4" s="817"/>
      <c r="BD4" s="817"/>
      <c r="BE4" s="817"/>
      <c r="BF4" s="817"/>
      <c r="BG4" s="816"/>
      <c r="BH4" s="769" t="s">
        <v>22</v>
      </c>
      <c r="BI4" s="807"/>
      <c r="BJ4" s="815" t="s">
        <v>21</v>
      </c>
      <c r="BK4" s="817"/>
      <c r="BL4" s="817"/>
      <c r="BM4" s="817"/>
      <c r="BN4" s="817"/>
      <c r="BO4" s="816"/>
      <c r="BP4" s="769" t="s">
        <v>22</v>
      </c>
      <c r="BQ4" s="807"/>
      <c r="BR4" s="815" t="s">
        <v>21</v>
      </c>
      <c r="BS4" s="817"/>
      <c r="BT4" s="817"/>
      <c r="BU4" s="817"/>
      <c r="BV4" s="817"/>
      <c r="BW4" s="817"/>
      <c r="BX4" s="346"/>
    </row>
    <row r="5" spans="1:76" s="144" customFormat="1" ht="35.25" customHeight="1" thickBot="1" x14ac:dyDescent="0.25">
      <c r="A5" s="261" t="s">
        <v>802</v>
      </c>
      <c r="B5" s="868"/>
      <c r="C5" s="869"/>
      <c r="D5" s="868"/>
      <c r="E5" s="869"/>
      <c r="F5" s="857" t="s">
        <v>24</v>
      </c>
      <c r="G5" s="883"/>
      <c r="H5" s="857" t="s">
        <v>25</v>
      </c>
      <c r="I5" s="858"/>
      <c r="J5" s="872" t="s">
        <v>28</v>
      </c>
      <c r="K5" s="873"/>
      <c r="L5" s="879"/>
      <c r="M5" s="880"/>
      <c r="N5" s="870" t="s">
        <v>24</v>
      </c>
      <c r="O5" s="871"/>
      <c r="P5" s="813" t="s">
        <v>25</v>
      </c>
      <c r="Q5" s="826"/>
      <c r="R5" s="765" t="s">
        <v>28</v>
      </c>
      <c r="S5" s="806"/>
      <c r="T5" s="752"/>
      <c r="U5" s="754"/>
      <c r="V5" s="813" t="s">
        <v>24</v>
      </c>
      <c r="W5" s="826"/>
      <c r="X5" s="813" t="s">
        <v>25</v>
      </c>
      <c r="Y5" s="826"/>
      <c r="Z5" s="813" t="s">
        <v>28</v>
      </c>
      <c r="AA5" s="826"/>
      <c r="AB5" s="752"/>
      <c r="AC5" s="753"/>
      <c r="AD5" s="813" t="s">
        <v>24</v>
      </c>
      <c r="AE5" s="826"/>
      <c r="AF5" s="813" t="s">
        <v>31</v>
      </c>
      <c r="AG5" s="826"/>
      <c r="AH5" s="813" t="s">
        <v>506</v>
      </c>
      <c r="AI5" s="814"/>
      <c r="AJ5" s="752"/>
      <c r="AK5" s="754"/>
      <c r="AL5" s="813" t="s">
        <v>24</v>
      </c>
      <c r="AM5" s="826"/>
      <c r="AN5" s="765" t="s">
        <v>31</v>
      </c>
      <c r="AO5" s="806"/>
      <c r="AP5" s="813" t="s">
        <v>28</v>
      </c>
      <c r="AQ5" s="826"/>
      <c r="AR5" s="752"/>
      <c r="AS5" s="754"/>
      <c r="AT5" s="765" t="s">
        <v>24</v>
      </c>
      <c r="AU5" s="806"/>
      <c r="AV5" s="813" t="s">
        <v>31</v>
      </c>
      <c r="AW5" s="826"/>
      <c r="AX5" s="813" t="s">
        <v>28</v>
      </c>
      <c r="AY5" s="826"/>
      <c r="AZ5" s="752"/>
      <c r="BA5" s="753"/>
      <c r="BB5" s="813" t="s">
        <v>24</v>
      </c>
      <c r="BC5" s="826"/>
      <c r="BD5" s="813" t="s">
        <v>25</v>
      </c>
      <c r="BE5" s="826"/>
      <c r="BF5" s="813" t="s">
        <v>2004</v>
      </c>
      <c r="BG5" s="826"/>
      <c r="BH5" s="808"/>
      <c r="BI5" s="809"/>
      <c r="BJ5" s="813" t="s">
        <v>24</v>
      </c>
      <c r="BK5" s="814"/>
      <c r="BL5" s="813" t="s">
        <v>25</v>
      </c>
      <c r="BM5" s="826"/>
      <c r="BN5" s="813" t="s">
        <v>2005</v>
      </c>
      <c r="BO5" s="826"/>
      <c r="BP5" s="752"/>
      <c r="BQ5" s="754"/>
      <c r="BR5" s="813" t="s">
        <v>24</v>
      </c>
      <c r="BS5" s="826"/>
      <c r="BT5" s="813" t="s">
        <v>25</v>
      </c>
      <c r="BU5" s="826"/>
      <c r="BV5" s="813" t="s">
        <v>32</v>
      </c>
      <c r="BW5" s="814"/>
      <c r="BX5" s="346"/>
    </row>
    <row r="6" spans="1:76" s="144" customFormat="1" thickBot="1" x14ac:dyDescent="0.25">
      <c r="A6" s="261" t="s">
        <v>803</v>
      </c>
      <c r="B6" s="277" t="s">
        <v>6</v>
      </c>
      <c r="C6" s="277" t="s">
        <v>2</v>
      </c>
      <c r="D6" s="277" t="s">
        <v>6</v>
      </c>
      <c r="E6" s="277" t="s">
        <v>2</v>
      </c>
      <c r="F6" s="277" t="s">
        <v>6</v>
      </c>
      <c r="G6" s="277" t="s">
        <v>2</v>
      </c>
      <c r="H6" s="277" t="s">
        <v>6</v>
      </c>
      <c r="I6" s="277" t="s">
        <v>2</v>
      </c>
      <c r="J6" s="277" t="s">
        <v>6</v>
      </c>
      <c r="K6" s="277" t="s">
        <v>2</v>
      </c>
      <c r="L6" s="277" t="s">
        <v>6</v>
      </c>
      <c r="M6" s="277" t="s">
        <v>6</v>
      </c>
      <c r="N6" s="277" t="s">
        <v>2</v>
      </c>
      <c r="O6" s="277" t="s">
        <v>6</v>
      </c>
      <c r="P6" s="144" t="s">
        <v>6</v>
      </c>
      <c r="Q6" s="344" t="s">
        <v>2</v>
      </c>
      <c r="R6" s="278" t="s">
        <v>6</v>
      </c>
      <c r="S6" s="344" t="s">
        <v>2</v>
      </c>
      <c r="T6" s="278" t="s">
        <v>6</v>
      </c>
      <c r="U6" s="344" t="s">
        <v>2</v>
      </c>
      <c r="V6" s="278" t="s">
        <v>6</v>
      </c>
      <c r="W6" s="344" t="s">
        <v>2</v>
      </c>
      <c r="X6" s="278" t="s">
        <v>6</v>
      </c>
      <c r="Y6" s="344" t="s">
        <v>2</v>
      </c>
      <c r="Z6" s="278" t="s">
        <v>6</v>
      </c>
      <c r="AA6" s="344" t="s">
        <v>2</v>
      </c>
      <c r="AB6" s="278" t="s">
        <v>6</v>
      </c>
      <c r="AC6" s="344" t="s">
        <v>2</v>
      </c>
      <c r="AD6" s="278" t="s">
        <v>6</v>
      </c>
      <c r="AE6" s="344" t="s">
        <v>2</v>
      </c>
      <c r="AF6" s="278" t="s">
        <v>6</v>
      </c>
      <c r="AG6" s="344" t="s">
        <v>2</v>
      </c>
      <c r="AH6" s="278" t="s">
        <v>6</v>
      </c>
      <c r="AI6" s="344" t="s">
        <v>2</v>
      </c>
      <c r="AJ6" s="277" t="s">
        <v>6</v>
      </c>
      <c r="AK6" s="277" t="s">
        <v>2</v>
      </c>
      <c r="AL6" s="277" t="s">
        <v>6</v>
      </c>
      <c r="AM6" s="277" t="s">
        <v>2</v>
      </c>
      <c r="AN6" s="277" t="s">
        <v>6</v>
      </c>
      <c r="AO6" s="277" t="s">
        <v>2</v>
      </c>
      <c r="AP6" s="277" t="s">
        <v>6</v>
      </c>
      <c r="AQ6" s="277" t="s">
        <v>2</v>
      </c>
      <c r="AR6" s="277" t="s">
        <v>6</v>
      </c>
      <c r="AS6" s="277" t="s">
        <v>2</v>
      </c>
      <c r="AT6" s="277" t="s">
        <v>6</v>
      </c>
      <c r="AU6" s="277" t="s">
        <v>2</v>
      </c>
      <c r="AV6" s="277" t="s">
        <v>6</v>
      </c>
      <c r="AW6" s="277" t="s">
        <v>2</v>
      </c>
      <c r="AX6" s="277" t="s">
        <v>6</v>
      </c>
      <c r="AY6" s="277" t="s">
        <v>2</v>
      </c>
      <c r="AZ6" s="277" t="s">
        <v>6</v>
      </c>
      <c r="BA6" s="277" t="s">
        <v>2</v>
      </c>
      <c r="BB6" s="277" t="s">
        <v>6</v>
      </c>
      <c r="BC6" s="277" t="s">
        <v>2</v>
      </c>
      <c r="BD6" s="277" t="s">
        <v>6</v>
      </c>
      <c r="BE6" s="277" t="s">
        <v>2</v>
      </c>
      <c r="BF6" s="277" t="s">
        <v>6</v>
      </c>
      <c r="BG6" s="277" t="s">
        <v>2</v>
      </c>
      <c r="BH6" s="277" t="s">
        <v>6</v>
      </c>
      <c r="BI6" s="277" t="s">
        <v>2</v>
      </c>
      <c r="BJ6" s="277" t="s">
        <v>6</v>
      </c>
      <c r="BK6" s="277" t="s">
        <v>2</v>
      </c>
      <c r="BL6" s="277" t="s">
        <v>6</v>
      </c>
      <c r="BM6" s="277" t="s">
        <v>2</v>
      </c>
      <c r="BN6" s="277" t="s">
        <v>6</v>
      </c>
      <c r="BO6" s="277" t="s">
        <v>2</v>
      </c>
      <c r="BP6" s="277" t="s">
        <v>6</v>
      </c>
      <c r="BQ6" s="277" t="s">
        <v>2</v>
      </c>
      <c r="BR6" s="277" t="s">
        <v>6</v>
      </c>
      <c r="BS6" s="277" t="s">
        <v>2</v>
      </c>
      <c r="BT6" s="277" t="s">
        <v>6</v>
      </c>
      <c r="BU6" s="277" t="s">
        <v>2</v>
      </c>
      <c r="BV6" s="277" t="s">
        <v>6</v>
      </c>
      <c r="BW6" s="277" t="s">
        <v>2</v>
      </c>
      <c r="BX6" s="346"/>
    </row>
    <row r="7" spans="1:76" s="466" customFormat="1" thickTop="1" x14ac:dyDescent="0.2">
      <c r="A7" s="137" t="s">
        <v>5</v>
      </c>
      <c r="B7" s="490">
        <v>2</v>
      </c>
      <c r="C7" s="491">
        <v>3</v>
      </c>
      <c r="D7" s="491">
        <v>4</v>
      </c>
      <c r="E7" s="491">
        <v>5</v>
      </c>
      <c r="F7" s="491">
        <v>6</v>
      </c>
      <c r="G7" s="491">
        <v>7</v>
      </c>
      <c r="H7" s="491">
        <v>8</v>
      </c>
      <c r="I7" s="491">
        <v>9</v>
      </c>
      <c r="J7" s="491">
        <v>10</v>
      </c>
      <c r="K7" s="491">
        <v>11</v>
      </c>
      <c r="L7" s="491">
        <v>12</v>
      </c>
      <c r="M7" s="491">
        <v>13</v>
      </c>
      <c r="N7" s="491">
        <v>14</v>
      </c>
      <c r="O7" s="491">
        <v>15</v>
      </c>
      <c r="P7" s="492">
        <v>16</v>
      </c>
      <c r="Q7" s="488">
        <v>17</v>
      </c>
      <c r="R7" s="225">
        <v>18</v>
      </c>
      <c r="S7" s="225">
        <v>19</v>
      </c>
      <c r="T7" s="225">
        <v>20</v>
      </c>
      <c r="U7" s="225">
        <v>21</v>
      </c>
      <c r="V7" s="225">
        <v>22</v>
      </c>
      <c r="W7" s="225">
        <v>23</v>
      </c>
      <c r="X7" s="225">
        <v>24</v>
      </c>
      <c r="Y7" s="225">
        <v>25</v>
      </c>
      <c r="Z7" s="225">
        <v>26</v>
      </c>
      <c r="AA7" s="225">
        <v>27</v>
      </c>
      <c r="AB7" s="225">
        <v>28</v>
      </c>
      <c r="AC7" s="225">
        <v>29</v>
      </c>
      <c r="AD7" s="225">
        <v>30</v>
      </c>
      <c r="AE7" s="225">
        <v>31</v>
      </c>
      <c r="AF7" s="225">
        <v>32</v>
      </c>
      <c r="AG7" s="225">
        <v>33</v>
      </c>
      <c r="AH7" s="225">
        <v>34</v>
      </c>
      <c r="AI7" s="259">
        <v>35</v>
      </c>
      <c r="AJ7" s="490">
        <v>36</v>
      </c>
      <c r="AK7" s="491">
        <v>37</v>
      </c>
      <c r="AL7" s="491">
        <v>38</v>
      </c>
      <c r="AM7" s="491">
        <v>39</v>
      </c>
      <c r="AN7" s="491">
        <v>40</v>
      </c>
      <c r="AO7" s="491">
        <v>41</v>
      </c>
      <c r="AP7" s="491">
        <v>42</v>
      </c>
      <c r="AQ7" s="491">
        <v>43</v>
      </c>
      <c r="AR7" s="491">
        <v>44</v>
      </c>
      <c r="AS7" s="491">
        <v>45</v>
      </c>
      <c r="AT7" s="491">
        <v>46</v>
      </c>
      <c r="AU7" s="491">
        <v>47</v>
      </c>
      <c r="AV7" s="491">
        <v>48</v>
      </c>
      <c r="AW7" s="491">
        <v>49</v>
      </c>
      <c r="AX7" s="491">
        <v>50</v>
      </c>
      <c r="AY7" s="492">
        <v>51</v>
      </c>
      <c r="AZ7" s="488">
        <v>52</v>
      </c>
      <c r="BA7" s="225">
        <v>53</v>
      </c>
      <c r="BB7" s="225">
        <v>54</v>
      </c>
      <c r="BC7" s="225">
        <v>55</v>
      </c>
      <c r="BD7" s="225">
        <v>56</v>
      </c>
      <c r="BE7" s="225">
        <v>57</v>
      </c>
      <c r="BF7" s="225">
        <v>58</v>
      </c>
      <c r="BG7" s="225">
        <v>59</v>
      </c>
      <c r="BH7" s="225">
        <v>60</v>
      </c>
      <c r="BI7" s="225">
        <v>61</v>
      </c>
      <c r="BJ7" s="225">
        <v>62</v>
      </c>
      <c r="BK7" s="225">
        <v>63</v>
      </c>
      <c r="BL7" s="225">
        <v>64</v>
      </c>
      <c r="BM7" s="225">
        <v>65</v>
      </c>
      <c r="BN7" s="225">
        <v>66</v>
      </c>
      <c r="BO7" s="225">
        <v>67</v>
      </c>
      <c r="BP7" s="225">
        <v>68</v>
      </c>
      <c r="BQ7" s="225">
        <v>69</v>
      </c>
      <c r="BR7" s="225">
        <v>70</v>
      </c>
      <c r="BS7" s="225">
        <v>71</v>
      </c>
      <c r="BT7" s="225">
        <v>72</v>
      </c>
      <c r="BU7" s="225">
        <v>73</v>
      </c>
      <c r="BV7" s="225">
        <v>74</v>
      </c>
      <c r="BW7" s="259">
        <v>75</v>
      </c>
      <c r="BX7" s="149"/>
    </row>
    <row r="8" spans="1:76" s="467" customFormat="1" ht="15" x14ac:dyDescent="0.25">
      <c r="A8" s="352" t="s">
        <v>569</v>
      </c>
      <c r="B8" s="474">
        <v>9394</v>
      </c>
      <c r="C8" s="129">
        <v>9230</v>
      </c>
      <c r="D8" s="129">
        <v>69337</v>
      </c>
      <c r="E8" s="129">
        <v>69137</v>
      </c>
      <c r="F8" s="129">
        <v>2698</v>
      </c>
      <c r="G8" s="129">
        <v>1723</v>
      </c>
      <c r="H8" s="129">
        <v>1881</v>
      </c>
      <c r="I8" s="129">
        <v>2245</v>
      </c>
      <c r="J8" s="129">
        <v>26</v>
      </c>
      <c r="K8" s="129">
        <v>48</v>
      </c>
      <c r="L8" s="129">
        <v>58335</v>
      </c>
      <c r="M8" s="129">
        <v>60700</v>
      </c>
      <c r="N8" s="129">
        <v>15840</v>
      </c>
      <c r="O8" s="129">
        <v>9044</v>
      </c>
      <c r="P8" s="475">
        <v>11528</v>
      </c>
      <c r="Q8" s="489">
        <v>20962</v>
      </c>
      <c r="R8" s="129">
        <v>541</v>
      </c>
      <c r="S8" s="129">
        <v>712</v>
      </c>
      <c r="T8" s="129">
        <v>46179</v>
      </c>
      <c r="U8" s="129">
        <v>40597</v>
      </c>
      <c r="V8" s="129">
        <v>17616</v>
      </c>
      <c r="W8" s="129">
        <v>4051</v>
      </c>
      <c r="X8" s="129">
        <v>7507</v>
      </c>
      <c r="Y8" s="129">
        <v>17089</v>
      </c>
      <c r="Z8" s="129">
        <v>1003</v>
      </c>
      <c r="AA8" s="129">
        <v>760</v>
      </c>
      <c r="AB8" s="129">
        <v>32735</v>
      </c>
      <c r="AC8" s="129">
        <v>35383</v>
      </c>
      <c r="AD8" s="129">
        <v>7548</v>
      </c>
      <c r="AE8" s="129">
        <v>2037</v>
      </c>
      <c r="AF8" s="129">
        <v>7971</v>
      </c>
      <c r="AG8" s="129">
        <v>13770</v>
      </c>
      <c r="AH8" s="129">
        <v>895</v>
      </c>
      <c r="AI8" s="130">
        <v>432</v>
      </c>
      <c r="AJ8" s="474">
        <v>21517</v>
      </c>
      <c r="AK8" s="132">
        <v>22785</v>
      </c>
      <c r="AL8" s="129">
        <v>3599</v>
      </c>
      <c r="AM8" s="132">
        <v>800</v>
      </c>
      <c r="AN8" s="129">
        <v>5687</v>
      </c>
      <c r="AO8" s="129">
        <v>7204</v>
      </c>
      <c r="AP8" s="129">
        <v>686</v>
      </c>
      <c r="AQ8" s="129">
        <v>276</v>
      </c>
      <c r="AR8" s="129">
        <v>18374</v>
      </c>
      <c r="AS8" s="129">
        <v>19606</v>
      </c>
      <c r="AT8" s="129">
        <v>1594</v>
      </c>
      <c r="AU8" s="129">
        <v>386</v>
      </c>
      <c r="AV8" s="129">
        <v>3910</v>
      </c>
      <c r="AW8" s="129">
        <v>3975</v>
      </c>
      <c r="AX8" s="129">
        <v>448</v>
      </c>
      <c r="AY8" s="475">
        <v>150</v>
      </c>
      <c r="AZ8" s="469">
        <v>19712</v>
      </c>
      <c r="BA8" s="129">
        <v>20482</v>
      </c>
      <c r="BB8" s="129">
        <v>956</v>
      </c>
      <c r="BC8" s="129">
        <v>325</v>
      </c>
      <c r="BD8" s="129">
        <v>3681</v>
      </c>
      <c r="BE8" s="129">
        <v>3389</v>
      </c>
      <c r="BF8" s="129">
        <v>362</v>
      </c>
      <c r="BG8" s="129">
        <v>113</v>
      </c>
      <c r="BH8" s="129">
        <v>69</v>
      </c>
      <c r="BI8" s="129">
        <v>61</v>
      </c>
      <c r="BJ8" s="129">
        <v>13</v>
      </c>
      <c r="BK8" s="129">
        <v>5</v>
      </c>
      <c r="BL8" s="129">
        <v>12</v>
      </c>
      <c r="BM8" s="129">
        <v>7</v>
      </c>
      <c r="BN8" s="129" t="s">
        <v>0</v>
      </c>
      <c r="BO8" s="129" t="s">
        <v>0</v>
      </c>
      <c r="BP8" s="129">
        <v>275652</v>
      </c>
      <c r="BQ8" s="129">
        <v>277981</v>
      </c>
      <c r="BR8" s="129">
        <v>49864</v>
      </c>
      <c r="BS8" s="129">
        <v>18371</v>
      </c>
      <c r="BT8" s="129">
        <v>42177</v>
      </c>
      <c r="BU8" s="129">
        <v>68641</v>
      </c>
      <c r="BV8" s="129">
        <v>3961</v>
      </c>
      <c r="BW8" s="130">
        <v>2491</v>
      </c>
      <c r="BX8" s="218"/>
    </row>
    <row r="9" spans="1:76" x14ac:dyDescent="0.2">
      <c r="A9" s="114" t="s">
        <v>726</v>
      </c>
      <c r="B9" s="476">
        <v>90</v>
      </c>
      <c r="C9" s="123">
        <v>81</v>
      </c>
      <c r="D9" s="123">
        <v>522</v>
      </c>
      <c r="E9" s="123">
        <v>470</v>
      </c>
      <c r="F9" s="123">
        <v>119</v>
      </c>
      <c r="G9" s="123">
        <v>112</v>
      </c>
      <c r="H9" s="123">
        <v>2</v>
      </c>
      <c r="I9" s="123">
        <v>1</v>
      </c>
      <c r="J9" s="123">
        <v>3</v>
      </c>
      <c r="K9" s="123">
        <v>10</v>
      </c>
      <c r="L9" s="123">
        <v>282</v>
      </c>
      <c r="M9" s="123">
        <v>323</v>
      </c>
      <c r="N9" s="123">
        <v>182</v>
      </c>
      <c r="O9" s="123">
        <v>167</v>
      </c>
      <c r="P9" s="477">
        <v>4</v>
      </c>
      <c r="Q9" s="468">
        <v>5</v>
      </c>
      <c r="R9" s="123">
        <v>78</v>
      </c>
      <c r="S9" s="123">
        <v>121</v>
      </c>
      <c r="T9" s="123">
        <v>13916</v>
      </c>
      <c r="U9" s="123">
        <v>367</v>
      </c>
      <c r="V9" s="123">
        <v>8772</v>
      </c>
      <c r="W9" s="123">
        <v>143</v>
      </c>
      <c r="X9" s="123">
        <v>4</v>
      </c>
      <c r="Y9" s="123">
        <v>6</v>
      </c>
      <c r="Z9" s="123">
        <v>312</v>
      </c>
      <c r="AA9" s="123">
        <v>142</v>
      </c>
      <c r="AB9" s="123">
        <v>572</v>
      </c>
      <c r="AC9" s="123">
        <v>217</v>
      </c>
      <c r="AD9" s="123">
        <v>338</v>
      </c>
      <c r="AE9" s="123">
        <v>84</v>
      </c>
      <c r="AF9" s="123">
        <v>1</v>
      </c>
      <c r="AG9" s="123">
        <v>3</v>
      </c>
      <c r="AH9" s="123">
        <v>212</v>
      </c>
      <c r="AI9" s="119">
        <v>83</v>
      </c>
      <c r="AJ9" s="478">
        <v>274</v>
      </c>
      <c r="AK9" s="123">
        <v>101</v>
      </c>
      <c r="AL9" s="123">
        <v>122</v>
      </c>
      <c r="AM9" s="123">
        <v>38</v>
      </c>
      <c r="AN9" s="123">
        <v>2</v>
      </c>
      <c r="AO9" s="123">
        <v>6</v>
      </c>
      <c r="AP9" s="123">
        <v>136</v>
      </c>
      <c r="AQ9" s="123">
        <v>37</v>
      </c>
      <c r="AR9" s="123">
        <v>120</v>
      </c>
      <c r="AS9" s="123">
        <v>72</v>
      </c>
      <c r="AT9" s="123">
        <v>53</v>
      </c>
      <c r="AU9" s="123">
        <v>28</v>
      </c>
      <c r="AV9" s="123" t="s">
        <v>0</v>
      </c>
      <c r="AW9" s="123">
        <v>2</v>
      </c>
      <c r="AX9" s="123">
        <v>55</v>
      </c>
      <c r="AY9" s="477">
        <v>13</v>
      </c>
      <c r="AZ9" s="468">
        <v>142</v>
      </c>
      <c r="BA9" s="123">
        <v>47</v>
      </c>
      <c r="BB9" s="123">
        <v>85</v>
      </c>
      <c r="BC9" s="123">
        <v>19</v>
      </c>
      <c r="BD9" s="123" t="s">
        <v>0</v>
      </c>
      <c r="BE9" s="123">
        <v>1</v>
      </c>
      <c r="BF9" s="123">
        <v>31</v>
      </c>
      <c r="BG9" s="123">
        <v>11</v>
      </c>
      <c r="BH9" s="123">
        <v>5</v>
      </c>
      <c r="BI9" s="123" t="s">
        <v>0</v>
      </c>
      <c r="BJ9" s="123">
        <v>3</v>
      </c>
      <c r="BK9" s="123" t="s">
        <v>0</v>
      </c>
      <c r="BL9" s="123" t="s">
        <v>0</v>
      </c>
      <c r="BM9" s="123" t="s">
        <v>0</v>
      </c>
      <c r="BN9" s="123" t="s">
        <v>0</v>
      </c>
      <c r="BO9" s="123" t="s">
        <v>0</v>
      </c>
      <c r="BP9" s="123">
        <v>15923</v>
      </c>
      <c r="BQ9" s="123">
        <v>1678</v>
      </c>
      <c r="BR9" s="123">
        <v>9674</v>
      </c>
      <c r="BS9" s="123">
        <v>591</v>
      </c>
      <c r="BT9" s="123">
        <v>13</v>
      </c>
      <c r="BU9" s="123">
        <v>24</v>
      </c>
      <c r="BV9" s="123">
        <v>827</v>
      </c>
      <c r="BW9" s="119">
        <v>417</v>
      </c>
    </row>
    <row r="10" spans="1:76" x14ac:dyDescent="0.2">
      <c r="A10" s="280" t="s">
        <v>1570</v>
      </c>
      <c r="B10" s="476">
        <v>84</v>
      </c>
      <c r="C10" s="123">
        <v>76</v>
      </c>
      <c r="D10" s="123">
        <v>497</v>
      </c>
      <c r="E10" s="123">
        <v>446</v>
      </c>
      <c r="F10" s="123">
        <v>116</v>
      </c>
      <c r="G10" s="123">
        <v>108</v>
      </c>
      <c r="H10" s="123">
        <v>2</v>
      </c>
      <c r="I10" s="123">
        <v>1</v>
      </c>
      <c r="J10" s="123">
        <v>3</v>
      </c>
      <c r="K10" s="123">
        <v>10</v>
      </c>
      <c r="L10" s="123">
        <v>274</v>
      </c>
      <c r="M10" s="123">
        <v>306</v>
      </c>
      <c r="N10" s="123">
        <v>176</v>
      </c>
      <c r="O10" s="123">
        <v>160</v>
      </c>
      <c r="P10" s="477">
        <v>4</v>
      </c>
      <c r="Q10" s="468">
        <v>4</v>
      </c>
      <c r="R10" s="123">
        <v>78</v>
      </c>
      <c r="S10" s="123">
        <v>119</v>
      </c>
      <c r="T10" s="123">
        <v>11691</v>
      </c>
      <c r="U10" s="123">
        <v>341</v>
      </c>
      <c r="V10" s="123">
        <v>7208</v>
      </c>
      <c r="W10" s="123">
        <v>135</v>
      </c>
      <c r="X10" s="123">
        <v>3</v>
      </c>
      <c r="Y10" s="123">
        <v>6</v>
      </c>
      <c r="Z10" s="123">
        <v>299</v>
      </c>
      <c r="AA10" s="123">
        <v>135</v>
      </c>
      <c r="AB10" s="123">
        <v>514</v>
      </c>
      <c r="AC10" s="123">
        <v>205</v>
      </c>
      <c r="AD10" s="123">
        <v>291</v>
      </c>
      <c r="AE10" s="123">
        <v>82</v>
      </c>
      <c r="AF10" s="123">
        <v>1</v>
      </c>
      <c r="AG10" s="123">
        <v>3</v>
      </c>
      <c r="AH10" s="123">
        <v>203</v>
      </c>
      <c r="AI10" s="119">
        <v>82</v>
      </c>
      <c r="AJ10" s="493">
        <v>274</v>
      </c>
      <c r="AK10" s="123">
        <v>99</v>
      </c>
      <c r="AL10" s="123">
        <v>104</v>
      </c>
      <c r="AM10" s="123">
        <v>38</v>
      </c>
      <c r="AN10" s="123">
        <v>1</v>
      </c>
      <c r="AO10" s="123">
        <v>6</v>
      </c>
      <c r="AP10" s="123">
        <v>133</v>
      </c>
      <c r="AQ10" s="123">
        <v>37</v>
      </c>
      <c r="AR10" s="123">
        <v>111</v>
      </c>
      <c r="AS10" s="123">
        <v>67</v>
      </c>
      <c r="AT10" s="123">
        <v>51</v>
      </c>
      <c r="AU10" s="123">
        <v>27</v>
      </c>
      <c r="AV10" s="123" t="s">
        <v>0</v>
      </c>
      <c r="AW10" s="123">
        <v>1</v>
      </c>
      <c r="AX10" s="123">
        <v>51</v>
      </c>
      <c r="AY10" s="477">
        <v>13</v>
      </c>
      <c r="AZ10" s="468">
        <v>128</v>
      </c>
      <c r="BA10" s="123">
        <v>46</v>
      </c>
      <c r="BB10" s="123">
        <v>77</v>
      </c>
      <c r="BC10" s="123">
        <v>18</v>
      </c>
      <c r="BD10" s="123" t="s">
        <v>0</v>
      </c>
      <c r="BE10" s="123">
        <v>1</v>
      </c>
      <c r="BF10" s="123">
        <v>30</v>
      </c>
      <c r="BG10" s="123">
        <v>11</v>
      </c>
      <c r="BH10" s="123">
        <v>5</v>
      </c>
      <c r="BI10" s="123" t="s">
        <v>0</v>
      </c>
      <c r="BJ10" s="123">
        <v>3</v>
      </c>
      <c r="BK10" s="123" t="s">
        <v>0</v>
      </c>
      <c r="BL10" s="123" t="s">
        <v>0</v>
      </c>
      <c r="BM10" s="123" t="s">
        <v>0</v>
      </c>
      <c r="BN10" s="123" t="s">
        <v>0</v>
      </c>
      <c r="BO10" s="123" t="s">
        <v>0</v>
      </c>
      <c r="BP10" s="238">
        <v>13551</v>
      </c>
      <c r="BQ10" s="123">
        <v>1586</v>
      </c>
      <c r="BR10" s="123">
        <v>8026</v>
      </c>
      <c r="BS10" s="123">
        <v>568</v>
      </c>
      <c r="BT10" s="123">
        <v>11</v>
      </c>
      <c r="BU10" s="123">
        <v>22</v>
      </c>
      <c r="BV10" s="238">
        <v>799</v>
      </c>
      <c r="BW10" s="119">
        <v>407</v>
      </c>
    </row>
    <row r="11" spans="1:76" x14ac:dyDescent="0.2">
      <c r="A11" s="280" t="s">
        <v>865</v>
      </c>
      <c r="B11" s="476">
        <v>4</v>
      </c>
      <c r="C11" s="123">
        <v>2</v>
      </c>
      <c r="D11" s="123">
        <v>17</v>
      </c>
      <c r="E11" s="123">
        <v>9</v>
      </c>
      <c r="F11" s="123">
        <v>2</v>
      </c>
      <c r="G11" s="123">
        <v>2</v>
      </c>
      <c r="H11" s="123" t="s">
        <v>0</v>
      </c>
      <c r="I11" s="123" t="s">
        <v>0</v>
      </c>
      <c r="J11" s="123" t="s">
        <v>0</v>
      </c>
      <c r="K11" s="123" t="s">
        <v>0</v>
      </c>
      <c r="L11" s="123">
        <v>4</v>
      </c>
      <c r="M11" s="123">
        <v>12</v>
      </c>
      <c r="N11" s="123">
        <v>2</v>
      </c>
      <c r="O11" s="123">
        <v>5</v>
      </c>
      <c r="P11" s="477" t="s">
        <v>0</v>
      </c>
      <c r="Q11" s="468">
        <v>1</v>
      </c>
      <c r="R11" s="123" t="s">
        <v>0</v>
      </c>
      <c r="S11" s="123">
        <v>1</v>
      </c>
      <c r="T11" s="123">
        <v>2201</v>
      </c>
      <c r="U11" s="123">
        <v>13</v>
      </c>
      <c r="V11" s="123">
        <v>1549</v>
      </c>
      <c r="W11" s="123">
        <v>4</v>
      </c>
      <c r="X11" s="123" t="s">
        <v>0</v>
      </c>
      <c r="Y11" s="123" t="s">
        <v>0</v>
      </c>
      <c r="Z11" s="123">
        <v>12</v>
      </c>
      <c r="AA11" s="123">
        <v>4</v>
      </c>
      <c r="AB11" s="123">
        <v>39</v>
      </c>
      <c r="AC11" s="123">
        <v>8</v>
      </c>
      <c r="AD11" s="123">
        <v>30</v>
      </c>
      <c r="AE11" s="123">
        <v>2</v>
      </c>
      <c r="AF11" s="123" t="s">
        <v>0</v>
      </c>
      <c r="AG11" s="123" t="s">
        <v>0</v>
      </c>
      <c r="AH11" s="123">
        <v>7</v>
      </c>
      <c r="AI11" s="119">
        <v>1</v>
      </c>
      <c r="AJ11" s="494">
        <v>21</v>
      </c>
      <c r="AK11" s="123">
        <v>2</v>
      </c>
      <c r="AL11" s="123">
        <v>15</v>
      </c>
      <c r="AM11" s="123" t="s">
        <v>0</v>
      </c>
      <c r="AN11" s="123" t="s">
        <v>0</v>
      </c>
      <c r="AO11" s="123" t="s">
        <v>0</v>
      </c>
      <c r="AP11" s="123">
        <v>1</v>
      </c>
      <c r="AQ11" s="123" t="s">
        <v>0</v>
      </c>
      <c r="AR11" s="123">
        <v>6</v>
      </c>
      <c r="AS11" s="123">
        <v>2</v>
      </c>
      <c r="AT11" s="123">
        <v>2</v>
      </c>
      <c r="AU11" s="123" t="s">
        <v>0</v>
      </c>
      <c r="AV11" s="123" t="s">
        <v>0</v>
      </c>
      <c r="AW11" s="123">
        <v>1</v>
      </c>
      <c r="AX11" s="123">
        <v>3</v>
      </c>
      <c r="AY11" s="477" t="s">
        <v>0</v>
      </c>
      <c r="AZ11" s="468">
        <v>10</v>
      </c>
      <c r="BA11" s="123" t="s">
        <v>0</v>
      </c>
      <c r="BB11" s="123">
        <v>5</v>
      </c>
      <c r="BC11" s="123" t="s">
        <v>0</v>
      </c>
      <c r="BD11" s="123" t="s">
        <v>0</v>
      </c>
      <c r="BE11" s="123" t="s">
        <v>0</v>
      </c>
      <c r="BF11" s="123">
        <v>1</v>
      </c>
      <c r="BG11" s="123" t="s">
        <v>0</v>
      </c>
      <c r="BH11" s="123" t="s">
        <v>0</v>
      </c>
      <c r="BI11" s="123" t="s">
        <v>0</v>
      </c>
      <c r="BJ11" s="123" t="s">
        <v>0</v>
      </c>
      <c r="BK11" s="123" t="s">
        <v>0</v>
      </c>
      <c r="BL11" s="123" t="s">
        <v>0</v>
      </c>
      <c r="BM11" s="123" t="s">
        <v>0</v>
      </c>
      <c r="BN11" s="123" t="s">
        <v>0</v>
      </c>
      <c r="BO11" s="123" t="s">
        <v>0</v>
      </c>
      <c r="BP11" s="123">
        <v>2302</v>
      </c>
      <c r="BQ11" s="123">
        <v>48</v>
      </c>
      <c r="BR11" s="123">
        <v>1605</v>
      </c>
      <c r="BS11" s="123">
        <v>13</v>
      </c>
      <c r="BT11" s="123" t="s">
        <v>0</v>
      </c>
      <c r="BU11" s="123">
        <v>2</v>
      </c>
      <c r="BV11" s="238">
        <v>22</v>
      </c>
      <c r="BW11" s="119">
        <v>6</v>
      </c>
      <c r="BX11" s="111"/>
    </row>
    <row r="12" spans="1:76" x14ac:dyDescent="0.2">
      <c r="A12" s="280" t="s">
        <v>866</v>
      </c>
      <c r="B12" s="476">
        <v>2</v>
      </c>
      <c r="C12" s="123">
        <v>3</v>
      </c>
      <c r="D12" s="123">
        <v>8</v>
      </c>
      <c r="E12" s="123">
        <v>15</v>
      </c>
      <c r="F12" s="123">
        <v>1</v>
      </c>
      <c r="G12" s="123">
        <v>2</v>
      </c>
      <c r="H12" s="123" t="s">
        <v>0</v>
      </c>
      <c r="I12" s="123" t="s">
        <v>0</v>
      </c>
      <c r="J12" s="123" t="s">
        <v>0</v>
      </c>
      <c r="K12" s="123" t="s">
        <v>0</v>
      </c>
      <c r="L12" s="123">
        <v>4</v>
      </c>
      <c r="M12" s="123">
        <v>5</v>
      </c>
      <c r="N12" s="123">
        <v>4</v>
      </c>
      <c r="O12" s="123">
        <v>2</v>
      </c>
      <c r="P12" s="477" t="s">
        <v>0</v>
      </c>
      <c r="Q12" s="468" t="s">
        <v>0</v>
      </c>
      <c r="R12" s="123" t="s">
        <v>0</v>
      </c>
      <c r="S12" s="123">
        <v>1</v>
      </c>
      <c r="T12" s="123">
        <v>24</v>
      </c>
      <c r="U12" s="123">
        <v>13</v>
      </c>
      <c r="V12" s="123">
        <v>15</v>
      </c>
      <c r="W12" s="123">
        <v>4</v>
      </c>
      <c r="X12" s="123">
        <v>1</v>
      </c>
      <c r="Y12" s="123" t="s">
        <v>0</v>
      </c>
      <c r="Z12" s="123">
        <v>1</v>
      </c>
      <c r="AA12" s="123">
        <v>3</v>
      </c>
      <c r="AB12" s="123">
        <v>19</v>
      </c>
      <c r="AC12" s="123">
        <v>4</v>
      </c>
      <c r="AD12" s="123">
        <v>17</v>
      </c>
      <c r="AE12" s="123" t="s">
        <v>0</v>
      </c>
      <c r="AF12" s="123" t="s">
        <v>0</v>
      </c>
      <c r="AG12" s="123" t="s">
        <v>0</v>
      </c>
      <c r="AH12" s="123">
        <v>2</v>
      </c>
      <c r="AI12" s="119" t="s">
        <v>0</v>
      </c>
      <c r="AJ12" s="494">
        <v>6</v>
      </c>
      <c r="AK12" s="123" t="s">
        <v>0</v>
      </c>
      <c r="AL12" s="123">
        <v>3</v>
      </c>
      <c r="AM12" s="123" t="s">
        <v>0</v>
      </c>
      <c r="AN12" s="123">
        <v>1</v>
      </c>
      <c r="AO12" s="123" t="s">
        <v>0</v>
      </c>
      <c r="AP12" s="123">
        <v>2</v>
      </c>
      <c r="AQ12" s="123" t="s">
        <v>0</v>
      </c>
      <c r="AR12" s="123">
        <v>3</v>
      </c>
      <c r="AS12" s="123">
        <v>3</v>
      </c>
      <c r="AT12" s="123" t="s">
        <v>0</v>
      </c>
      <c r="AU12" s="123">
        <v>1</v>
      </c>
      <c r="AV12" s="123" t="s">
        <v>0</v>
      </c>
      <c r="AW12" s="123" t="s">
        <v>0</v>
      </c>
      <c r="AX12" s="123">
        <v>1</v>
      </c>
      <c r="AY12" s="477" t="s">
        <v>0</v>
      </c>
      <c r="AZ12" s="468">
        <v>4</v>
      </c>
      <c r="BA12" s="123">
        <v>1</v>
      </c>
      <c r="BB12" s="123">
        <v>3</v>
      </c>
      <c r="BC12" s="123">
        <v>1</v>
      </c>
      <c r="BD12" s="123" t="s">
        <v>0</v>
      </c>
      <c r="BE12" s="123" t="s">
        <v>0</v>
      </c>
      <c r="BF12" s="123" t="s">
        <v>0</v>
      </c>
      <c r="BG12" s="123" t="s">
        <v>0</v>
      </c>
      <c r="BH12" s="123" t="s">
        <v>0</v>
      </c>
      <c r="BI12" s="123" t="s">
        <v>0</v>
      </c>
      <c r="BJ12" s="123" t="s">
        <v>0</v>
      </c>
      <c r="BK12" s="123" t="s">
        <v>0</v>
      </c>
      <c r="BL12" s="123" t="s">
        <v>0</v>
      </c>
      <c r="BM12" s="123" t="s">
        <v>0</v>
      </c>
      <c r="BN12" s="123" t="s">
        <v>0</v>
      </c>
      <c r="BO12" s="123" t="s">
        <v>0</v>
      </c>
      <c r="BP12" s="123">
        <v>70</v>
      </c>
      <c r="BQ12" s="123">
        <v>44</v>
      </c>
      <c r="BR12" s="123">
        <v>43</v>
      </c>
      <c r="BS12" s="123">
        <v>10</v>
      </c>
      <c r="BT12" s="123">
        <v>2</v>
      </c>
      <c r="BU12" s="123" t="s">
        <v>0</v>
      </c>
      <c r="BV12" s="123">
        <v>6</v>
      </c>
      <c r="BW12" s="119">
        <v>4</v>
      </c>
    </row>
    <row r="13" spans="1:76" x14ac:dyDescent="0.2">
      <c r="A13" s="114" t="s">
        <v>727</v>
      </c>
      <c r="B13" s="476">
        <v>7765</v>
      </c>
      <c r="C13" s="123">
        <v>7597</v>
      </c>
      <c r="D13" s="123">
        <v>57373</v>
      </c>
      <c r="E13" s="123">
        <v>57108</v>
      </c>
      <c r="F13" s="123">
        <v>1788</v>
      </c>
      <c r="G13" s="123">
        <v>1129</v>
      </c>
      <c r="H13" s="123">
        <v>1225</v>
      </c>
      <c r="I13" s="123">
        <v>1705</v>
      </c>
      <c r="J13" s="123">
        <v>17</v>
      </c>
      <c r="K13" s="123">
        <v>23</v>
      </c>
      <c r="L13" s="123">
        <v>48235</v>
      </c>
      <c r="M13" s="123">
        <v>49744</v>
      </c>
      <c r="N13" s="123">
        <v>11725</v>
      </c>
      <c r="O13" s="123">
        <v>5942</v>
      </c>
      <c r="P13" s="477">
        <v>9707</v>
      </c>
      <c r="Q13" s="468">
        <v>18505</v>
      </c>
      <c r="R13" s="123">
        <v>413</v>
      </c>
      <c r="S13" s="123">
        <v>391</v>
      </c>
      <c r="T13" s="123">
        <v>25839</v>
      </c>
      <c r="U13" s="123">
        <v>33787</v>
      </c>
      <c r="V13" s="123">
        <v>6064</v>
      </c>
      <c r="W13" s="123">
        <v>2628</v>
      </c>
      <c r="X13" s="123">
        <v>6101</v>
      </c>
      <c r="Y13" s="123">
        <v>14916</v>
      </c>
      <c r="Z13" s="123">
        <v>593</v>
      </c>
      <c r="AA13" s="123">
        <v>469</v>
      </c>
      <c r="AB13" s="123">
        <v>27333</v>
      </c>
      <c r="AC13" s="123">
        <v>29746</v>
      </c>
      <c r="AD13" s="123">
        <v>5512</v>
      </c>
      <c r="AE13" s="123">
        <v>1372</v>
      </c>
      <c r="AF13" s="123">
        <v>6572</v>
      </c>
      <c r="AG13" s="123">
        <v>11925</v>
      </c>
      <c r="AH13" s="123">
        <v>603</v>
      </c>
      <c r="AI13" s="119">
        <v>279</v>
      </c>
      <c r="AJ13" s="476">
        <v>18068</v>
      </c>
      <c r="AK13" s="238">
        <v>1955</v>
      </c>
      <c r="AL13" s="123">
        <v>2636</v>
      </c>
      <c r="AM13" s="123">
        <v>556</v>
      </c>
      <c r="AN13" s="123">
        <v>4566</v>
      </c>
      <c r="AO13" s="123">
        <v>5996</v>
      </c>
      <c r="AP13" s="123">
        <v>500</v>
      </c>
      <c r="AQ13" s="123">
        <v>206</v>
      </c>
      <c r="AR13" s="123">
        <v>15437</v>
      </c>
      <c r="AS13" s="123">
        <v>16382</v>
      </c>
      <c r="AT13" s="123">
        <v>1141</v>
      </c>
      <c r="AU13" s="123">
        <v>286</v>
      </c>
      <c r="AV13" s="123">
        <v>2798</v>
      </c>
      <c r="AW13" s="123">
        <v>3025</v>
      </c>
      <c r="AX13" s="123">
        <v>365</v>
      </c>
      <c r="AY13" s="477">
        <v>126</v>
      </c>
      <c r="AZ13" s="468">
        <v>16691</v>
      </c>
      <c r="BA13" s="123">
        <v>17421</v>
      </c>
      <c r="BB13" s="123">
        <v>650</v>
      </c>
      <c r="BC13" s="123">
        <v>223</v>
      </c>
      <c r="BD13" s="123">
        <v>2554</v>
      </c>
      <c r="BE13" s="123">
        <v>2581</v>
      </c>
      <c r="BF13" s="123">
        <v>316</v>
      </c>
      <c r="BG13" s="123">
        <v>95</v>
      </c>
      <c r="BH13" s="123">
        <v>53</v>
      </c>
      <c r="BI13" s="123">
        <v>51</v>
      </c>
      <c r="BJ13" s="123">
        <v>5</v>
      </c>
      <c r="BK13" s="123">
        <v>3</v>
      </c>
      <c r="BL13" s="123">
        <v>10</v>
      </c>
      <c r="BM13" s="123">
        <v>2</v>
      </c>
      <c r="BN13" s="123" t="s">
        <v>0</v>
      </c>
      <c r="BO13" s="123" t="s">
        <v>0</v>
      </c>
      <c r="BP13" s="123">
        <v>216794</v>
      </c>
      <c r="BQ13" s="238">
        <v>230891</v>
      </c>
      <c r="BR13" s="123">
        <v>29521</v>
      </c>
      <c r="BS13" s="123">
        <v>12139</v>
      </c>
      <c r="BT13" s="123">
        <v>33533</v>
      </c>
      <c r="BU13" s="238">
        <v>58653</v>
      </c>
      <c r="BV13" s="123">
        <v>2807</v>
      </c>
      <c r="BW13" s="119">
        <v>1589</v>
      </c>
    </row>
    <row r="14" spans="1:76" x14ac:dyDescent="0.2">
      <c r="A14" s="96" t="s">
        <v>1488</v>
      </c>
      <c r="B14" s="476" t="s">
        <v>0</v>
      </c>
      <c r="C14" s="123" t="s">
        <v>0</v>
      </c>
      <c r="D14" s="123">
        <v>3</v>
      </c>
      <c r="E14" s="123">
        <v>3</v>
      </c>
      <c r="F14" s="123" t="s">
        <v>0</v>
      </c>
      <c r="G14" s="123" t="s">
        <v>0</v>
      </c>
      <c r="H14" s="123" t="s">
        <v>0</v>
      </c>
      <c r="I14" s="123" t="s">
        <v>0</v>
      </c>
      <c r="J14" s="123" t="s">
        <v>0</v>
      </c>
      <c r="K14" s="123" t="s">
        <v>0</v>
      </c>
      <c r="L14" s="123">
        <v>7</v>
      </c>
      <c r="M14" s="123">
        <v>3</v>
      </c>
      <c r="N14" s="123" t="s">
        <v>0</v>
      </c>
      <c r="O14" s="123" t="s">
        <v>0</v>
      </c>
      <c r="P14" s="477" t="s">
        <v>0</v>
      </c>
      <c r="Q14" s="468" t="s">
        <v>0</v>
      </c>
      <c r="R14" s="123" t="s">
        <v>0</v>
      </c>
      <c r="S14" s="123">
        <v>1</v>
      </c>
      <c r="T14" s="123">
        <v>19</v>
      </c>
      <c r="U14" s="123">
        <v>2</v>
      </c>
      <c r="V14" s="123">
        <v>7</v>
      </c>
      <c r="W14" s="123">
        <v>1</v>
      </c>
      <c r="X14" s="123" t="s">
        <v>0</v>
      </c>
      <c r="Y14" s="123" t="s">
        <v>0</v>
      </c>
      <c r="Z14" s="123" t="s">
        <v>0</v>
      </c>
      <c r="AA14" s="123" t="s">
        <v>0</v>
      </c>
      <c r="AB14" s="123">
        <v>4</v>
      </c>
      <c r="AC14" s="123" t="s">
        <v>0</v>
      </c>
      <c r="AD14" s="123">
        <v>1</v>
      </c>
      <c r="AE14" s="123" t="s">
        <v>0</v>
      </c>
      <c r="AF14" s="123" t="s">
        <v>0</v>
      </c>
      <c r="AG14" s="123" t="s">
        <v>0</v>
      </c>
      <c r="AH14" s="123">
        <v>1</v>
      </c>
      <c r="AI14" s="119" t="s">
        <v>0</v>
      </c>
      <c r="AJ14" s="476">
        <v>2</v>
      </c>
      <c r="AK14" s="123">
        <v>3</v>
      </c>
      <c r="AL14" s="123" t="s">
        <v>0</v>
      </c>
      <c r="AM14" s="123" t="s">
        <v>0</v>
      </c>
      <c r="AN14" s="123" t="s">
        <v>0</v>
      </c>
      <c r="AO14" s="123" t="s">
        <v>0</v>
      </c>
      <c r="AP14" s="123" t="s">
        <v>0</v>
      </c>
      <c r="AQ14" s="123">
        <v>1</v>
      </c>
      <c r="AR14" s="123">
        <v>5</v>
      </c>
      <c r="AS14" s="123" t="s">
        <v>0</v>
      </c>
      <c r="AT14" s="123">
        <v>3</v>
      </c>
      <c r="AU14" s="123" t="s">
        <v>0</v>
      </c>
      <c r="AV14" s="123">
        <v>1</v>
      </c>
      <c r="AW14" s="123" t="s">
        <v>0</v>
      </c>
      <c r="AX14" s="123">
        <v>1</v>
      </c>
      <c r="AY14" s="477" t="s">
        <v>0</v>
      </c>
      <c r="AZ14" s="468" t="s">
        <v>0</v>
      </c>
      <c r="BA14" s="123" t="s">
        <v>0</v>
      </c>
      <c r="BB14" s="123" t="s">
        <v>0</v>
      </c>
      <c r="BC14" s="123" t="s">
        <v>0</v>
      </c>
      <c r="BD14" s="123" t="s">
        <v>0</v>
      </c>
      <c r="BE14" s="123" t="s">
        <v>0</v>
      </c>
      <c r="BF14" s="123" t="s">
        <v>0</v>
      </c>
      <c r="BG14" s="123" t="s">
        <v>0</v>
      </c>
      <c r="BH14" s="123">
        <v>1</v>
      </c>
      <c r="BI14" s="123" t="s">
        <v>0</v>
      </c>
      <c r="BJ14" s="123" t="s">
        <v>0</v>
      </c>
      <c r="BK14" s="123" t="s">
        <v>0</v>
      </c>
      <c r="BL14" s="123" t="s">
        <v>0</v>
      </c>
      <c r="BM14" s="123" t="s">
        <v>0</v>
      </c>
      <c r="BN14" s="123" t="s">
        <v>0</v>
      </c>
      <c r="BO14" s="123" t="s">
        <v>0</v>
      </c>
      <c r="BP14" s="123">
        <v>41</v>
      </c>
      <c r="BQ14" s="123">
        <v>11</v>
      </c>
      <c r="BR14" s="123">
        <v>11</v>
      </c>
      <c r="BS14" s="123">
        <v>1</v>
      </c>
      <c r="BT14" s="123">
        <v>1</v>
      </c>
      <c r="BU14" s="123" t="s">
        <v>0</v>
      </c>
      <c r="BV14" s="123">
        <v>2</v>
      </c>
      <c r="BW14" s="119">
        <v>2</v>
      </c>
      <c r="BX14" s="111"/>
    </row>
    <row r="15" spans="1:76" x14ac:dyDescent="0.2">
      <c r="A15" s="96" t="s">
        <v>1486</v>
      </c>
      <c r="B15" s="476">
        <v>9</v>
      </c>
      <c r="C15" s="123">
        <v>2</v>
      </c>
      <c r="D15" s="123">
        <v>29</v>
      </c>
      <c r="E15" s="123">
        <v>18</v>
      </c>
      <c r="F15" s="123" t="s">
        <v>0</v>
      </c>
      <c r="G15" s="123" t="s">
        <v>0</v>
      </c>
      <c r="H15" s="123" t="s">
        <v>0</v>
      </c>
      <c r="I15" s="123" t="s">
        <v>0</v>
      </c>
      <c r="J15" s="123" t="s">
        <v>0</v>
      </c>
      <c r="K15" s="123" t="s">
        <v>0</v>
      </c>
      <c r="L15" s="123">
        <v>16</v>
      </c>
      <c r="M15" s="123">
        <v>26</v>
      </c>
      <c r="N15" s="123" t="s">
        <v>0</v>
      </c>
      <c r="O15" s="123">
        <v>2</v>
      </c>
      <c r="P15" s="477">
        <v>8</v>
      </c>
      <c r="Q15" s="468">
        <v>13</v>
      </c>
      <c r="R15" s="123" t="s">
        <v>0</v>
      </c>
      <c r="S15" s="123">
        <v>1</v>
      </c>
      <c r="T15" s="123">
        <v>98</v>
      </c>
      <c r="U15" s="123">
        <v>15</v>
      </c>
      <c r="V15" s="123">
        <v>59</v>
      </c>
      <c r="W15" s="123" t="s">
        <v>0</v>
      </c>
      <c r="X15" s="123">
        <v>18</v>
      </c>
      <c r="Y15" s="123">
        <v>5</v>
      </c>
      <c r="Z15" s="123">
        <v>3</v>
      </c>
      <c r="AA15" s="123">
        <v>1</v>
      </c>
      <c r="AB15" s="123">
        <v>14</v>
      </c>
      <c r="AC15" s="123">
        <v>10</v>
      </c>
      <c r="AD15" s="123">
        <v>4</v>
      </c>
      <c r="AE15" s="123">
        <v>1</v>
      </c>
      <c r="AF15" s="123">
        <v>3</v>
      </c>
      <c r="AG15" s="123">
        <v>2</v>
      </c>
      <c r="AH15" s="123" t="s">
        <v>0</v>
      </c>
      <c r="AI15" s="119" t="s">
        <v>0</v>
      </c>
      <c r="AJ15" s="476">
        <v>5</v>
      </c>
      <c r="AK15" s="123">
        <v>6</v>
      </c>
      <c r="AL15" s="123">
        <v>3</v>
      </c>
      <c r="AM15" s="123" t="s">
        <v>0</v>
      </c>
      <c r="AN15" s="123">
        <v>1</v>
      </c>
      <c r="AO15" s="123" t="s">
        <v>0</v>
      </c>
      <c r="AP15" s="123" t="s">
        <v>0</v>
      </c>
      <c r="AQ15" s="123" t="s">
        <v>0</v>
      </c>
      <c r="AR15" s="123">
        <v>5</v>
      </c>
      <c r="AS15" s="123">
        <v>10</v>
      </c>
      <c r="AT15" s="123">
        <v>1</v>
      </c>
      <c r="AU15" s="123" t="s">
        <v>0</v>
      </c>
      <c r="AV15" s="123" t="s">
        <v>0</v>
      </c>
      <c r="AW15" s="123">
        <v>5</v>
      </c>
      <c r="AX15" s="123" t="s">
        <v>0</v>
      </c>
      <c r="AY15" s="477" t="s">
        <v>0</v>
      </c>
      <c r="AZ15" s="468">
        <v>6</v>
      </c>
      <c r="BA15" s="123">
        <v>5</v>
      </c>
      <c r="BB15" s="123" t="s">
        <v>0</v>
      </c>
      <c r="BC15" s="123" t="s">
        <v>0</v>
      </c>
      <c r="BD15" s="123">
        <v>2</v>
      </c>
      <c r="BE15" s="123">
        <v>2</v>
      </c>
      <c r="BF15" s="123">
        <v>1</v>
      </c>
      <c r="BG15" s="123" t="s">
        <v>0</v>
      </c>
      <c r="BH15" s="123" t="s">
        <v>0</v>
      </c>
      <c r="BI15" s="123" t="s">
        <v>0</v>
      </c>
      <c r="BJ15" s="123" t="s">
        <v>0</v>
      </c>
      <c r="BK15" s="123" t="s">
        <v>0</v>
      </c>
      <c r="BL15" s="123" t="s">
        <v>0</v>
      </c>
      <c r="BM15" s="123" t="s">
        <v>0</v>
      </c>
      <c r="BN15" s="123" t="s">
        <v>0</v>
      </c>
      <c r="BO15" s="123" t="s">
        <v>0</v>
      </c>
      <c r="BP15" s="123">
        <v>182</v>
      </c>
      <c r="BQ15" s="123">
        <v>92</v>
      </c>
      <c r="BR15" s="123">
        <v>67</v>
      </c>
      <c r="BS15" s="123">
        <v>3</v>
      </c>
      <c r="BT15" s="123">
        <v>32</v>
      </c>
      <c r="BU15" s="123">
        <v>27</v>
      </c>
      <c r="BV15" s="123">
        <v>4</v>
      </c>
      <c r="BW15" s="119">
        <v>2</v>
      </c>
    </row>
    <row r="16" spans="1:76" x14ac:dyDescent="0.2">
      <c r="A16" s="328" t="s">
        <v>10</v>
      </c>
      <c r="B16" s="476">
        <v>8</v>
      </c>
      <c r="C16" s="123">
        <v>2</v>
      </c>
      <c r="D16" s="123">
        <v>27</v>
      </c>
      <c r="E16" s="123">
        <v>16</v>
      </c>
      <c r="F16" s="123" t="s">
        <v>0</v>
      </c>
      <c r="G16" s="123" t="s">
        <v>0</v>
      </c>
      <c r="H16" s="123" t="s">
        <v>0</v>
      </c>
      <c r="I16" s="123" t="s">
        <v>0</v>
      </c>
      <c r="J16" s="123" t="s">
        <v>0</v>
      </c>
      <c r="K16" s="123" t="s">
        <v>0</v>
      </c>
      <c r="L16" s="123">
        <v>16</v>
      </c>
      <c r="M16" s="123">
        <v>24</v>
      </c>
      <c r="N16" s="123" t="s">
        <v>0</v>
      </c>
      <c r="O16" s="123" t="s">
        <v>0</v>
      </c>
      <c r="P16" s="477">
        <v>8</v>
      </c>
      <c r="Q16" s="468">
        <v>13</v>
      </c>
      <c r="R16" s="123" t="s">
        <v>0</v>
      </c>
      <c r="S16" s="123">
        <v>1</v>
      </c>
      <c r="T16" s="123">
        <v>50</v>
      </c>
      <c r="U16" s="123">
        <v>14</v>
      </c>
      <c r="V16" s="123">
        <v>20</v>
      </c>
      <c r="W16" s="123" t="s">
        <v>0</v>
      </c>
      <c r="X16" s="123">
        <v>9</v>
      </c>
      <c r="Y16" s="123">
        <v>5</v>
      </c>
      <c r="Z16" s="123">
        <v>1</v>
      </c>
      <c r="AA16" s="123">
        <v>1</v>
      </c>
      <c r="AB16" s="123">
        <v>11</v>
      </c>
      <c r="AC16" s="123">
        <v>9</v>
      </c>
      <c r="AD16" s="123">
        <v>1</v>
      </c>
      <c r="AE16" s="123" t="s">
        <v>0</v>
      </c>
      <c r="AF16" s="123">
        <v>3</v>
      </c>
      <c r="AG16" s="123">
        <v>2</v>
      </c>
      <c r="AH16" s="123" t="s">
        <v>0</v>
      </c>
      <c r="AI16" s="119" t="s">
        <v>0</v>
      </c>
      <c r="AJ16" s="476">
        <v>5</v>
      </c>
      <c r="AK16" s="123">
        <v>4</v>
      </c>
      <c r="AL16" s="123">
        <v>3</v>
      </c>
      <c r="AM16" s="123" t="s">
        <v>0</v>
      </c>
      <c r="AN16" s="123">
        <v>1</v>
      </c>
      <c r="AO16" s="123" t="s">
        <v>0</v>
      </c>
      <c r="AP16" s="123" t="s">
        <v>0</v>
      </c>
      <c r="AQ16" s="123" t="s">
        <v>0</v>
      </c>
      <c r="AR16" s="123" t="s">
        <v>0</v>
      </c>
      <c r="AS16" s="123">
        <v>10</v>
      </c>
      <c r="AT16" s="123" t="s">
        <v>0</v>
      </c>
      <c r="AU16" s="123" t="s">
        <v>0</v>
      </c>
      <c r="AV16" s="123" t="s">
        <v>0</v>
      </c>
      <c r="AW16" s="123">
        <v>5</v>
      </c>
      <c r="AX16" s="123" t="s">
        <v>0</v>
      </c>
      <c r="AY16" s="477" t="s">
        <v>0</v>
      </c>
      <c r="AZ16" s="468">
        <v>1</v>
      </c>
      <c r="BA16" s="123">
        <v>5</v>
      </c>
      <c r="BB16" s="123" t="s">
        <v>0</v>
      </c>
      <c r="BC16" s="123" t="s">
        <v>0</v>
      </c>
      <c r="BD16" s="123" t="s">
        <v>0</v>
      </c>
      <c r="BE16" s="123">
        <v>2</v>
      </c>
      <c r="BF16" s="123">
        <v>1</v>
      </c>
      <c r="BG16" s="123" t="s">
        <v>0</v>
      </c>
      <c r="BH16" s="123" t="s">
        <v>0</v>
      </c>
      <c r="BI16" s="123" t="s">
        <v>0</v>
      </c>
      <c r="BJ16" s="123" t="s">
        <v>0</v>
      </c>
      <c r="BK16" s="123" t="s">
        <v>0</v>
      </c>
      <c r="BL16" s="123" t="s">
        <v>0</v>
      </c>
      <c r="BM16" s="123" t="s">
        <v>0</v>
      </c>
      <c r="BN16" s="123" t="s">
        <v>0</v>
      </c>
      <c r="BO16" s="123" t="s">
        <v>0</v>
      </c>
      <c r="BP16" s="238">
        <v>117</v>
      </c>
      <c r="BQ16" s="123">
        <v>84</v>
      </c>
      <c r="BR16" s="123">
        <v>24</v>
      </c>
      <c r="BS16" s="123" t="s">
        <v>0</v>
      </c>
      <c r="BT16" s="123">
        <v>21</v>
      </c>
      <c r="BU16" s="123">
        <v>27</v>
      </c>
      <c r="BV16" s="123">
        <v>2</v>
      </c>
      <c r="BW16" s="119">
        <v>2</v>
      </c>
    </row>
    <row r="17" spans="1:76" x14ac:dyDescent="0.2">
      <c r="A17" s="96" t="s">
        <v>728</v>
      </c>
      <c r="B17" s="476" t="s">
        <v>0</v>
      </c>
      <c r="C17" s="123">
        <v>1</v>
      </c>
      <c r="D17" s="123">
        <v>1</v>
      </c>
      <c r="E17" s="123" t="s">
        <v>0</v>
      </c>
      <c r="F17" s="123" t="s">
        <v>0</v>
      </c>
      <c r="G17" s="123" t="s">
        <v>0</v>
      </c>
      <c r="H17" s="123" t="s">
        <v>0</v>
      </c>
      <c r="I17" s="123" t="s">
        <v>0</v>
      </c>
      <c r="J17" s="123" t="s">
        <v>0</v>
      </c>
      <c r="K17" s="123" t="s">
        <v>0</v>
      </c>
      <c r="L17" s="123">
        <v>1</v>
      </c>
      <c r="M17" s="123">
        <v>3</v>
      </c>
      <c r="N17" s="123" t="s">
        <v>0</v>
      </c>
      <c r="O17" s="123" t="s">
        <v>0</v>
      </c>
      <c r="P17" s="477" t="s">
        <v>0</v>
      </c>
      <c r="Q17" s="468">
        <v>1</v>
      </c>
      <c r="R17" s="123" t="s">
        <v>0</v>
      </c>
      <c r="S17" s="123">
        <v>2</v>
      </c>
      <c r="T17" s="123">
        <v>244</v>
      </c>
      <c r="U17" s="123">
        <v>17</v>
      </c>
      <c r="V17" s="123">
        <v>64</v>
      </c>
      <c r="W17" s="123">
        <v>4</v>
      </c>
      <c r="X17" s="123" t="s">
        <v>0</v>
      </c>
      <c r="Y17" s="123">
        <v>7</v>
      </c>
      <c r="Z17" s="123">
        <v>1</v>
      </c>
      <c r="AA17" s="123">
        <v>6</v>
      </c>
      <c r="AB17" s="123">
        <v>11</v>
      </c>
      <c r="AC17" s="123">
        <v>2</v>
      </c>
      <c r="AD17" s="123">
        <v>2</v>
      </c>
      <c r="AE17" s="123" t="s">
        <v>0</v>
      </c>
      <c r="AF17" s="123" t="s">
        <v>0</v>
      </c>
      <c r="AG17" s="123" t="s">
        <v>0</v>
      </c>
      <c r="AH17" s="123">
        <v>1</v>
      </c>
      <c r="AI17" s="119">
        <v>2</v>
      </c>
      <c r="AJ17" s="476">
        <v>1</v>
      </c>
      <c r="AK17" s="123">
        <v>3</v>
      </c>
      <c r="AL17" s="123" t="s">
        <v>0</v>
      </c>
      <c r="AM17" s="123" t="s">
        <v>0</v>
      </c>
      <c r="AN17" s="123" t="s">
        <v>0</v>
      </c>
      <c r="AO17" s="123" t="s">
        <v>0</v>
      </c>
      <c r="AP17" s="123">
        <v>1</v>
      </c>
      <c r="AQ17" s="123">
        <v>2</v>
      </c>
      <c r="AR17" s="123">
        <v>1</v>
      </c>
      <c r="AS17" s="123">
        <v>5</v>
      </c>
      <c r="AT17" s="123" t="s">
        <v>0</v>
      </c>
      <c r="AU17" s="123" t="s">
        <v>0</v>
      </c>
      <c r="AV17" s="123" t="s">
        <v>0</v>
      </c>
      <c r="AW17" s="123">
        <v>2</v>
      </c>
      <c r="AX17" s="123" t="s">
        <v>0</v>
      </c>
      <c r="AY17" s="477">
        <v>2</v>
      </c>
      <c r="AZ17" s="468" t="s">
        <v>0</v>
      </c>
      <c r="BA17" s="123">
        <v>2</v>
      </c>
      <c r="BB17" s="123" t="s">
        <v>0</v>
      </c>
      <c r="BC17" s="123" t="s">
        <v>0</v>
      </c>
      <c r="BD17" s="123" t="s">
        <v>0</v>
      </c>
      <c r="BE17" s="123">
        <v>1</v>
      </c>
      <c r="BF17" s="123" t="s">
        <v>0</v>
      </c>
      <c r="BG17" s="123">
        <v>1</v>
      </c>
      <c r="BH17" s="123" t="s">
        <v>0</v>
      </c>
      <c r="BI17" s="123" t="s">
        <v>0</v>
      </c>
      <c r="BJ17" s="123" t="s">
        <v>0</v>
      </c>
      <c r="BK17" s="123" t="s">
        <v>0</v>
      </c>
      <c r="BL17" s="123" t="s">
        <v>0</v>
      </c>
      <c r="BM17" s="123" t="s">
        <v>0</v>
      </c>
      <c r="BN17" s="123" t="s">
        <v>0</v>
      </c>
      <c r="BO17" s="123" t="s">
        <v>0</v>
      </c>
      <c r="BP17" s="123">
        <v>259</v>
      </c>
      <c r="BQ17" s="123">
        <v>33</v>
      </c>
      <c r="BR17" s="123">
        <v>66</v>
      </c>
      <c r="BS17" s="123">
        <v>4</v>
      </c>
      <c r="BT17" s="123" t="s">
        <v>0</v>
      </c>
      <c r="BU17" s="123">
        <v>11</v>
      </c>
      <c r="BV17" s="123">
        <v>3</v>
      </c>
      <c r="BW17" s="119">
        <v>15</v>
      </c>
    </row>
    <row r="18" spans="1:76" x14ac:dyDescent="0.2">
      <c r="A18" s="114" t="s">
        <v>11</v>
      </c>
      <c r="B18" s="476" t="s">
        <v>0</v>
      </c>
      <c r="C18" s="123" t="s">
        <v>0</v>
      </c>
      <c r="D18" s="123" t="s">
        <v>0</v>
      </c>
      <c r="E18" s="123" t="s">
        <v>0</v>
      </c>
      <c r="F18" s="123" t="s">
        <v>0</v>
      </c>
      <c r="G18" s="123" t="s">
        <v>0</v>
      </c>
      <c r="H18" s="123" t="s">
        <v>0</v>
      </c>
      <c r="I18" s="123" t="s">
        <v>0</v>
      </c>
      <c r="J18" s="123" t="s">
        <v>0</v>
      </c>
      <c r="K18" s="123" t="s">
        <v>0</v>
      </c>
      <c r="L18" s="123" t="s">
        <v>0</v>
      </c>
      <c r="M18" s="123" t="s">
        <v>0</v>
      </c>
      <c r="N18" s="123" t="s">
        <v>0</v>
      </c>
      <c r="O18" s="123" t="s">
        <v>0</v>
      </c>
      <c r="P18" s="477" t="s">
        <v>0</v>
      </c>
      <c r="Q18" s="468" t="s">
        <v>0</v>
      </c>
      <c r="R18" s="123" t="s">
        <v>0</v>
      </c>
      <c r="S18" s="123" t="s">
        <v>0</v>
      </c>
      <c r="T18" s="123">
        <v>243</v>
      </c>
      <c r="U18" s="123" t="s">
        <v>0</v>
      </c>
      <c r="V18" s="123">
        <v>64</v>
      </c>
      <c r="W18" s="123" t="s">
        <v>0</v>
      </c>
      <c r="X18" s="123" t="s">
        <v>0</v>
      </c>
      <c r="Y18" s="123" t="s">
        <v>0</v>
      </c>
      <c r="Z18" s="123">
        <v>1</v>
      </c>
      <c r="AA18" s="123" t="s">
        <v>0</v>
      </c>
      <c r="AB18" s="123">
        <v>9</v>
      </c>
      <c r="AC18" s="123" t="s">
        <v>0</v>
      </c>
      <c r="AD18" s="123">
        <v>1</v>
      </c>
      <c r="AE18" s="123" t="s">
        <v>0</v>
      </c>
      <c r="AF18" s="123" t="s">
        <v>0</v>
      </c>
      <c r="AG18" s="123" t="s">
        <v>0</v>
      </c>
      <c r="AH18" s="123" t="s">
        <v>0</v>
      </c>
      <c r="AI18" s="119" t="s">
        <v>0</v>
      </c>
      <c r="AJ18" s="476">
        <v>1</v>
      </c>
      <c r="AK18" s="123" t="s">
        <v>0</v>
      </c>
      <c r="AL18" s="123" t="s">
        <v>0</v>
      </c>
      <c r="AM18" s="123" t="s">
        <v>0</v>
      </c>
      <c r="AN18" s="123" t="s">
        <v>0</v>
      </c>
      <c r="AO18" s="123" t="s">
        <v>0</v>
      </c>
      <c r="AP18" s="123">
        <v>1</v>
      </c>
      <c r="AQ18" s="123" t="s">
        <v>0</v>
      </c>
      <c r="AR18" s="123" t="s">
        <v>0</v>
      </c>
      <c r="AS18" s="123" t="s">
        <v>0</v>
      </c>
      <c r="AT18" s="123" t="s">
        <v>0</v>
      </c>
      <c r="AU18" s="123" t="s">
        <v>0</v>
      </c>
      <c r="AV18" s="123" t="s">
        <v>0</v>
      </c>
      <c r="AW18" s="123" t="s">
        <v>0</v>
      </c>
      <c r="AX18" s="123" t="s">
        <v>0</v>
      </c>
      <c r="AY18" s="477" t="s">
        <v>0</v>
      </c>
      <c r="AZ18" s="468" t="s">
        <v>0</v>
      </c>
      <c r="BA18" s="123" t="s">
        <v>0</v>
      </c>
      <c r="BB18" s="123" t="s">
        <v>0</v>
      </c>
      <c r="BC18" s="123" t="s">
        <v>0</v>
      </c>
      <c r="BD18" s="123" t="s">
        <v>0</v>
      </c>
      <c r="BE18" s="123" t="s">
        <v>0</v>
      </c>
      <c r="BF18" s="123" t="s">
        <v>0</v>
      </c>
      <c r="BG18" s="123" t="s">
        <v>0</v>
      </c>
      <c r="BH18" s="123" t="s">
        <v>0</v>
      </c>
      <c r="BI18" s="123" t="s">
        <v>0</v>
      </c>
      <c r="BJ18" s="123" t="s">
        <v>0</v>
      </c>
      <c r="BK18" s="123" t="s">
        <v>0</v>
      </c>
      <c r="BL18" s="123" t="s">
        <v>0</v>
      </c>
      <c r="BM18" s="123" t="s">
        <v>0</v>
      </c>
      <c r="BN18" s="123" t="s">
        <v>0</v>
      </c>
      <c r="BO18" s="123" t="s">
        <v>0</v>
      </c>
      <c r="BP18" s="123">
        <v>253</v>
      </c>
      <c r="BQ18" s="123" t="s">
        <v>0</v>
      </c>
      <c r="BR18" s="123">
        <v>65</v>
      </c>
      <c r="BS18" s="123" t="s">
        <v>0</v>
      </c>
      <c r="BT18" s="123" t="s">
        <v>0</v>
      </c>
      <c r="BU18" s="123" t="s">
        <v>0</v>
      </c>
      <c r="BV18" s="123">
        <v>2</v>
      </c>
      <c r="BW18" s="119" t="s">
        <v>0</v>
      </c>
    </row>
    <row r="19" spans="1:76" x14ac:dyDescent="0.2">
      <c r="A19" s="114" t="s">
        <v>719</v>
      </c>
      <c r="B19" s="476">
        <v>625</v>
      </c>
      <c r="C19" s="123">
        <v>629</v>
      </c>
      <c r="D19" s="123">
        <v>4770</v>
      </c>
      <c r="E19" s="123">
        <v>4858</v>
      </c>
      <c r="F19" s="123">
        <v>252</v>
      </c>
      <c r="G19" s="123">
        <v>139</v>
      </c>
      <c r="H19" s="123">
        <v>252</v>
      </c>
      <c r="I19" s="123">
        <v>337</v>
      </c>
      <c r="J19" s="123">
        <v>2</v>
      </c>
      <c r="K19" s="123" t="s">
        <v>0</v>
      </c>
      <c r="L19" s="123">
        <v>3951</v>
      </c>
      <c r="M19" s="123">
        <v>3968</v>
      </c>
      <c r="N19" s="123">
        <v>1491</v>
      </c>
      <c r="O19" s="123">
        <v>778</v>
      </c>
      <c r="P19" s="477">
        <v>955</v>
      </c>
      <c r="Q19" s="468">
        <v>1522</v>
      </c>
      <c r="R19" s="123">
        <v>21</v>
      </c>
      <c r="S19" s="123">
        <v>37</v>
      </c>
      <c r="T19" s="123">
        <v>2013</v>
      </c>
      <c r="U19" s="123">
        <v>2500</v>
      </c>
      <c r="V19" s="123">
        <v>704</v>
      </c>
      <c r="W19" s="123">
        <v>382</v>
      </c>
      <c r="X19" s="123">
        <v>676</v>
      </c>
      <c r="Y19" s="123">
        <v>1294</v>
      </c>
      <c r="Z19" s="123">
        <v>44</v>
      </c>
      <c r="AA19" s="123">
        <v>24</v>
      </c>
      <c r="AB19" s="123">
        <v>2025</v>
      </c>
      <c r="AC19" s="123">
        <v>2320</v>
      </c>
      <c r="AD19" s="123">
        <v>563</v>
      </c>
      <c r="AE19" s="123">
        <v>203</v>
      </c>
      <c r="AF19" s="123">
        <v>810</v>
      </c>
      <c r="AG19" s="123">
        <v>1251</v>
      </c>
      <c r="AH19" s="123">
        <v>34</v>
      </c>
      <c r="AI19" s="119">
        <v>16</v>
      </c>
      <c r="AJ19" s="476">
        <v>1463</v>
      </c>
      <c r="AK19" s="123">
        <v>1570</v>
      </c>
      <c r="AL19" s="123">
        <v>296</v>
      </c>
      <c r="AM19" s="123">
        <v>78</v>
      </c>
      <c r="AN19" s="123">
        <v>641</v>
      </c>
      <c r="AO19" s="123">
        <v>807</v>
      </c>
      <c r="AP19" s="123">
        <v>24</v>
      </c>
      <c r="AQ19" s="123">
        <v>13</v>
      </c>
      <c r="AR19" s="123">
        <v>1348</v>
      </c>
      <c r="AS19" s="123">
        <v>1363</v>
      </c>
      <c r="AT19" s="123">
        <v>139</v>
      </c>
      <c r="AU19" s="123">
        <v>24</v>
      </c>
      <c r="AV19" s="123">
        <v>630</v>
      </c>
      <c r="AW19" s="123">
        <v>665</v>
      </c>
      <c r="AX19" s="123">
        <v>21</v>
      </c>
      <c r="AY19" s="477">
        <v>7</v>
      </c>
      <c r="AZ19" s="468">
        <v>1210</v>
      </c>
      <c r="BA19" s="123">
        <v>1307</v>
      </c>
      <c r="BB19" s="123">
        <v>66</v>
      </c>
      <c r="BC19" s="123">
        <v>63</v>
      </c>
      <c r="BD19" s="123">
        <v>617</v>
      </c>
      <c r="BE19" s="123">
        <v>642</v>
      </c>
      <c r="BF19" s="123">
        <v>12</v>
      </c>
      <c r="BG19" s="123">
        <v>4</v>
      </c>
      <c r="BH19" s="123">
        <v>4</v>
      </c>
      <c r="BI19" s="123">
        <v>7</v>
      </c>
      <c r="BJ19" s="123">
        <v>3</v>
      </c>
      <c r="BK19" s="123" t="s">
        <v>0</v>
      </c>
      <c r="BL19" s="123">
        <v>1</v>
      </c>
      <c r="BM19" s="123">
        <v>4</v>
      </c>
      <c r="BN19" s="123" t="s">
        <v>0</v>
      </c>
      <c r="BO19" s="123" t="s">
        <v>0</v>
      </c>
      <c r="BP19" s="123">
        <v>17409</v>
      </c>
      <c r="BQ19" s="123">
        <v>18522</v>
      </c>
      <c r="BR19" s="123">
        <v>3514</v>
      </c>
      <c r="BS19" s="123">
        <v>1667</v>
      </c>
      <c r="BT19" s="123">
        <v>4582</v>
      </c>
      <c r="BU19" s="123">
        <v>6522</v>
      </c>
      <c r="BV19" s="123">
        <v>158</v>
      </c>
      <c r="BW19" s="119">
        <v>101</v>
      </c>
    </row>
    <row r="20" spans="1:76" x14ac:dyDescent="0.2">
      <c r="A20" s="96" t="s">
        <v>1490</v>
      </c>
      <c r="B20" s="476">
        <v>1</v>
      </c>
      <c r="C20" s="123" t="s">
        <v>0</v>
      </c>
      <c r="D20" s="123" t="s">
        <v>0</v>
      </c>
      <c r="E20" s="123">
        <v>1</v>
      </c>
      <c r="F20" s="123" t="s">
        <v>0</v>
      </c>
      <c r="G20" s="123" t="s">
        <v>0</v>
      </c>
      <c r="H20" s="123" t="s">
        <v>0</v>
      </c>
      <c r="I20" s="123" t="s">
        <v>0</v>
      </c>
      <c r="J20" s="123" t="s">
        <v>0</v>
      </c>
      <c r="K20" s="123" t="s">
        <v>0</v>
      </c>
      <c r="L20" s="123" t="s">
        <v>0</v>
      </c>
      <c r="M20" s="123" t="s">
        <v>0</v>
      </c>
      <c r="N20" s="123" t="s">
        <v>0</v>
      </c>
      <c r="O20" s="123" t="s">
        <v>0</v>
      </c>
      <c r="P20" s="477" t="s">
        <v>0</v>
      </c>
      <c r="Q20" s="468" t="s">
        <v>0</v>
      </c>
      <c r="R20" s="123" t="s">
        <v>0</v>
      </c>
      <c r="S20" s="123" t="s">
        <v>0</v>
      </c>
      <c r="T20" s="123" t="s">
        <v>0</v>
      </c>
      <c r="U20" s="123">
        <v>2</v>
      </c>
      <c r="V20" s="123" t="s">
        <v>0</v>
      </c>
      <c r="W20" s="123">
        <v>2</v>
      </c>
      <c r="X20" s="123" t="s">
        <v>0</v>
      </c>
      <c r="Y20" s="123" t="s">
        <v>0</v>
      </c>
      <c r="Z20" s="123" t="s">
        <v>0</v>
      </c>
      <c r="AA20" s="123" t="s">
        <v>0</v>
      </c>
      <c r="AB20" s="123" t="s">
        <v>0</v>
      </c>
      <c r="AC20" s="123" t="s">
        <v>0</v>
      </c>
      <c r="AD20" s="123" t="s">
        <v>0</v>
      </c>
      <c r="AE20" s="123" t="s">
        <v>0</v>
      </c>
      <c r="AF20" s="123" t="s">
        <v>0</v>
      </c>
      <c r="AG20" s="123" t="s">
        <v>0</v>
      </c>
      <c r="AH20" s="123" t="s">
        <v>0</v>
      </c>
      <c r="AI20" s="119" t="s">
        <v>0</v>
      </c>
      <c r="AJ20" s="476">
        <v>1</v>
      </c>
      <c r="AK20" s="123">
        <v>3</v>
      </c>
      <c r="AL20" s="123" t="s">
        <v>0</v>
      </c>
      <c r="AM20" s="123" t="s">
        <v>0</v>
      </c>
      <c r="AN20" s="123" t="s">
        <v>0</v>
      </c>
      <c r="AO20" s="123">
        <v>1</v>
      </c>
      <c r="AP20" s="123">
        <v>1</v>
      </c>
      <c r="AQ20" s="123">
        <v>1</v>
      </c>
      <c r="AR20" s="123" t="s">
        <v>0</v>
      </c>
      <c r="AS20" s="123" t="s">
        <v>0</v>
      </c>
      <c r="AT20" s="123" t="s">
        <v>0</v>
      </c>
      <c r="AU20" s="123" t="s">
        <v>0</v>
      </c>
      <c r="AV20" s="123" t="s">
        <v>0</v>
      </c>
      <c r="AW20" s="123" t="s">
        <v>0</v>
      </c>
      <c r="AX20" s="123" t="s">
        <v>0</v>
      </c>
      <c r="AY20" s="477" t="s">
        <v>0</v>
      </c>
      <c r="AZ20" s="468" t="s">
        <v>0</v>
      </c>
      <c r="BA20" s="123">
        <v>2</v>
      </c>
      <c r="BB20" s="123" t="s">
        <v>0</v>
      </c>
      <c r="BC20" s="123" t="s">
        <v>0</v>
      </c>
      <c r="BD20" s="123" t="s">
        <v>0</v>
      </c>
      <c r="BE20" s="123" t="s">
        <v>0</v>
      </c>
      <c r="BF20" s="123" t="s">
        <v>0</v>
      </c>
      <c r="BG20" s="123">
        <v>1</v>
      </c>
      <c r="BH20" s="123" t="s">
        <v>0</v>
      </c>
      <c r="BI20" s="123" t="s">
        <v>0</v>
      </c>
      <c r="BJ20" s="123" t="s">
        <v>0</v>
      </c>
      <c r="BK20" s="123" t="s">
        <v>0</v>
      </c>
      <c r="BL20" s="123" t="s">
        <v>0</v>
      </c>
      <c r="BM20" s="123" t="s">
        <v>0</v>
      </c>
      <c r="BN20" s="123" t="s">
        <v>0</v>
      </c>
      <c r="BO20" s="123" t="s">
        <v>0</v>
      </c>
      <c r="BP20" s="123">
        <v>2</v>
      </c>
      <c r="BQ20" s="123">
        <v>8</v>
      </c>
      <c r="BR20" s="123" t="s">
        <v>0</v>
      </c>
      <c r="BS20" s="238">
        <v>3</v>
      </c>
      <c r="BT20" s="123" t="s">
        <v>0</v>
      </c>
      <c r="BU20" s="123">
        <v>1</v>
      </c>
      <c r="BV20" s="123">
        <v>1</v>
      </c>
      <c r="BW20" s="119">
        <v>2</v>
      </c>
    </row>
    <row r="21" spans="1:76" x14ac:dyDescent="0.2">
      <c r="A21" s="328" t="s">
        <v>26</v>
      </c>
      <c r="B21" s="476">
        <v>2</v>
      </c>
      <c r="C21" s="123">
        <v>2</v>
      </c>
      <c r="D21" s="123">
        <v>18</v>
      </c>
      <c r="E21" s="123">
        <v>15</v>
      </c>
      <c r="F21" s="123">
        <v>1</v>
      </c>
      <c r="G21" s="123" t="s">
        <v>0</v>
      </c>
      <c r="H21" s="123" t="s">
        <v>0</v>
      </c>
      <c r="I21" s="123" t="s">
        <v>0</v>
      </c>
      <c r="J21" s="123" t="s">
        <v>0</v>
      </c>
      <c r="K21" s="123" t="s">
        <v>0</v>
      </c>
      <c r="L21" s="123">
        <v>12</v>
      </c>
      <c r="M21" s="123">
        <v>11</v>
      </c>
      <c r="N21" s="123" t="s">
        <v>0</v>
      </c>
      <c r="O21" s="123" t="s">
        <v>0</v>
      </c>
      <c r="P21" s="477" t="s">
        <v>0</v>
      </c>
      <c r="Q21" s="468" t="s">
        <v>0</v>
      </c>
      <c r="R21" s="123" t="s">
        <v>0</v>
      </c>
      <c r="S21" s="123">
        <v>2</v>
      </c>
      <c r="T21" s="123">
        <v>9</v>
      </c>
      <c r="U21" s="123">
        <v>9</v>
      </c>
      <c r="V21" s="123">
        <v>1</v>
      </c>
      <c r="W21" s="123">
        <v>1</v>
      </c>
      <c r="X21" s="123">
        <v>1</v>
      </c>
      <c r="Y21" s="123" t="s">
        <v>0</v>
      </c>
      <c r="Z21" s="123">
        <v>1</v>
      </c>
      <c r="AA21" s="123">
        <v>1</v>
      </c>
      <c r="AB21" s="123">
        <v>13</v>
      </c>
      <c r="AC21" s="123">
        <v>8</v>
      </c>
      <c r="AD21" s="123">
        <v>1</v>
      </c>
      <c r="AE21" s="123">
        <v>1</v>
      </c>
      <c r="AF21" s="123" t="s">
        <v>0</v>
      </c>
      <c r="AG21" s="123" t="s">
        <v>0</v>
      </c>
      <c r="AH21" s="123">
        <v>3</v>
      </c>
      <c r="AI21" s="119">
        <v>1</v>
      </c>
      <c r="AJ21" s="476">
        <v>7</v>
      </c>
      <c r="AK21" s="123">
        <v>3</v>
      </c>
      <c r="AL21" s="123">
        <v>1</v>
      </c>
      <c r="AM21" s="123" t="s">
        <v>0</v>
      </c>
      <c r="AN21" s="123" t="s">
        <v>0</v>
      </c>
      <c r="AO21" s="123" t="s">
        <v>0</v>
      </c>
      <c r="AP21" s="123">
        <v>2</v>
      </c>
      <c r="AQ21" s="123" t="s">
        <v>0</v>
      </c>
      <c r="AR21" s="123">
        <v>2</v>
      </c>
      <c r="AS21" s="123">
        <v>3</v>
      </c>
      <c r="AT21" s="123" t="s">
        <v>0</v>
      </c>
      <c r="AU21" s="123" t="s">
        <v>0</v>
      </c>
      <c r="AV21" s="123" t="s">
        <v>0</v>
      </c>
      <c r="AW21" s="123" t="s">
        <v>0</v>
      </c>
      <c r="AX21" s="123">
        <v>1</v>
      </c>
      <c r="AY21" s="477" t="s">
        <v>0</v>
      </c>
      <c r="AZ21" s="468">
        <v>3</v>
      </c>
      <c r="BA21" s="123">
        <v>4</v>
      </c>
      <c r="BB21" s="123" t="s">
        <v>0</v>
      </c>
      <c r="BC21" s="123" t="s">
        <v>0</v>
      </c>
      <c r="BD21" s="123" t="s">
        <v>0</v>
      </c>
      <c r="BE21" s="123" t="s">
        <v>0</v>
      </c>
      <c r="BF21" s="123" t="s">
        <v>0</v>
      </c>
      <c r="BG21" s="123" t="s">
        <v>0</v>
      </c>
      <c r="BH21" s="123" t="s">
        <v>0</v>
      </c>
      <c r="BI21" s="123" t="s">
        <v>0</v>
      </c>
      <c r="BJ21" s="123" t="s">
        <v>0</v>
      </c>
      <c r="BK21" s="123" t="s">
        <v>0</v>
      </c>
      <c r="BL21" s="123" t="s">
        <v>0</v>
      </c>
      <c r="BM21" s="123" t="s">
        <v>0</v>
      </c>
      <c r="BN21" s="123" t="s">
        <v>0</v>
      </c>
      <c r="BO21" s="123" t="s">
        <v>0</v>
      </c>
      <c r="BP21" s="123">
        <v>66</v>
      </c>
      <c r="BQ21" s="123">
        <v>55</v>
      </c>
      <c r="BR21" s="123">
        <v>4</v>
      </c>
      <c r="BS21" s="123">
        <v>2</v>
      </c>
      <c r="BT21" s="123">
        <v>1</v>
      </c>
      <c r="BU21" s="123" t="s">
        <v>0</v>
      </c>
      <c r="BV21" s="123">
        <v>7</v>
      </c>
      <c r="BW21" s="119">
        <v>4</v>
      </c>
    </row>
    <row r="22" spans="1:76" x14ac:dyDescent="0.2">
      <c r="A22" s="114" t="s">
        <v>729</v>
      </c>
      <c r="B22" s="476">
        <v>901</v>
      </c>
      <c r="C22" s="123">
        <v>918</v>
      </c>
      <c r="D22" s="123">
        <v>6618</v>
      </c>
      <c r="E22" s="123">
        <v>6660</v>
      </c>
      <c r="F22" s="123">
        <v>538</v>
      </c>
      <c r="G22" s="123">
        <v>343</v>
      </c>
      <c r="H22" s="123">
        <v>402</v>
      </c>
      <c r="I22" s="123">
        <v>202</v>
      </c>
      <c r="J22" s="123">
        <v>4</v>
      </c>
      <c r="K22" s="123">
        <v>15</v>
      </c>
      <c r="L22" s="123">
        <v>5822</v>
      </c>
      <c r="M22" s="123">
        <v>6619</v>
      </c>
      <c r="N22" s="123">
        <v>2441</v>
      </c>
      <c r="O22" s="123">
        <v>2155</v>
      </c>
      <c r="P22" s="477">
        <v>852</v>
      </c>
      <c r="Q22" s="468">
        <v>917</v>
      </c>
      <c r="R22" s="123">
        <v>29</v>
      </c>
      <c r="S22" s="123">
        <v>157</v>
      </c>
      <c r="T22" s="123">
        <v>3630</v>
      </c>
      <c r="U22" s="123">
        <v>3896</v>
      </c>
      <c r="V22" s="123">
        <v>1824</v>
      </c>
      <c r="W22" s="123">
        <v>890</v>
      </c>
      <c r="X22" s="123">
        <v>658</v>
      </c>
      <c r="Y22" s="123">
        <v>861</v>
      </c>
      <c r="Z22" s="123">
        <v>41</v>
      </c>
      <c r="AA22" s="123">
        <v>116</v>
      </c>
      <c r="AB22" s="123">
        <v>2754</v>
      </c>
      <c r="AC22" s="123">
        <v>3079</v>
      </c>
      <c r="AD22" s="123">
        <v>1124</v>
      </c>
      <c r="AE22" s="123">
        <v>376</v>
      </c>
      <c r="AF22" s="123">
        <v>583</v>
      </c>
      <c r="AG22" s="123">
        <v>589</v>
      </c>
      <c r="AH22" s="123">
        <v>39</v>
      </c>
      <c r="AI22" s="119">
        <v>51</v>
      </c>
      <c r="AJ22" s="476">
        <v>1694</v>
      </c>
      <c r="AK22" s="123">
        <v>2040</v>
      </c>
      <c r="AL22" s="123">
        <v>541</v>
      </c>
      <c r="AM22" s="123">
        <v>127</v>
      </c>
      <c r="AN22" s="123">
        <v>477</v>
      </c>
      <c r="AO22" s="123">
        <v>394</v>
      </c>
      <c r="AP22" s="123">
        <v>22</v>
      </c>
      <c r="AQ22" s="123">
        <v>16</v>
      </c>
      <c r="AR22" s="123">
        <v>1455</v>
      </c>
      <c r="AS22" s="123">
        <v>1768</v>
      </c>
      <c r="AT22" s="123">
        <v>257</v>
      </c>
      <c r="AU22" s="123">
        <v>48</v>
      </c>
      <c r="AV22" s="123">
        <v>481</v>
      </c>
      <c r="AW22" s="123">
        <v>276</v>
      </c>
      <c r="AX22" s="123">
        <v>5</v>
      </c>
      <c r="AY22" s="477">
        <v>2</v>
      </c>
      <c r="AZ22" s="468">
        <v>1660</v>
      </c>
      <c r="BA22" s="123">
        <v>1694</v>
      </c>
      <c r="BB22" s="123">
        <v>155</v>
      </c>
      <c r="BC22" s="123">
        <v>20</v>
      </c>
      <c r="BD22" s="123">
        <v>508</v>
      </c>
      <c r="BE22" s="123">
        <v>162</v>
      </c>
      <c r="BF22" s="123">
        <v>2</v>
      </c>
      <c r="BG22" s="123">
        <v>1</v>
      </c>
      <c r="BH22" s="123">
        <v>4</v>
      </c>
      <c r="BI22" s="123">
        <v>3</v>
      </c>
      <c r="BJ22" s="123">
        <v>2</v>
      </c>
      <c r="BK22" s="123">
        <v>2</v>
      </c>
      <c r="BL22" s="123">
        <v>1</v>
      </c>
      <c r="BM22" s="123">
        <v>1</v>
      </c>
      <c r="BN22" s="123" t="s">
        <v>0</v>
      </c>
      <c r="BO22" s="123" t="s">
        <v>0</v>
      </c>
      <c r="BP22" s="123">
        <v>24538</v>
      </c>
      <c r="BQ22" s="123">
        <v>26677</v>
      </c>
      <c r="BR22" s="123">
        <v>6882</v>
      </c>
      <c r="BS22" s="123">
        <v>3961</v>
      </c>
      <c r="BT22" s="123">
        <v>3962</v>
      </c>
      <c r="BU22" s="123">
        <v>3402</v>
      </c>
      <c r="BV22" s="123">
        <v>142</v>
      </c>
      <c r="BW22" s="119">
        <v>358</v>
      </c>
    </row>
    <row r="23" spans="1:76" x14ac:dyDescent="0.2">
      <c r="A23" s="96" t="s">
        <v>712</v>
      </c>
      <c r="B23" s="476" t="s">
        <v>0</v>
      </c>
      <c r="C23" s="123" t="s">
        <v>0</v>
      </c>
      <c r="D23" s="123" t="s">
        <v>0</v>
      </c>
      <c r="E23" s="123" t="s">
        <v>0</v>
      </c>
      <c r="F23" s="123" t="s">
        <v>0</v>
      </c>
      <c r="G23" s="123" t="s">
        <v>0</v>
      </c>
      <c r="H23" s="123" t="s">
        <v>0</v>
      </c>
      <c r="I23" s="123" t="s">
        <v>0</v>
      </c>
      <c r="J23" s="123" t="s">
        <v>0</v>
      </c>
      <c r="K23" s="123" t="s">
        <v>0</v>
      </c>
      <c r="L23" s="123" t="s">
        <v>0</v>
      </c>
      <c r="M23" s="123" t="s">
        <v>0</v>
      </c>
      <c r="N23" s="123" t="s">
        <v>0</v>
      </c>
      <c r="O23" s="123" t="s">
        <v>0</v>
      </c>
      <c r="P23" s="477" t="s">
        <v>0</v>
      </c>
      <c r="Q23" s="468" t="s">
        <v>0</v>
      </c>
      <c r="R23" s="123" t="s">
        <v>0</v>
      </c>
      <c r="S23" s="123" t="s">
        <v>0</v>
      </c>
      <c r="T23" s="123">
        <v>2</v>
      </c>
      <c r="U23" s="123">
        <v>1</v>
      </c>
      <c r="V23" s="123" t="s">
        <v>0</v>
      </c>
      <c r="W23" s="123" t="s">
        <v>0</v>
      </c>
      <c r="X23" s="123" t="s">
        <v>0</v>
      </c>
      <c r="Y23" s="123" t="s">
        <v>0</v>
      </c>
      <c r="Z23" s="123">
        <v>2</v>
      </c>
      <c r="AA23" s="123">
        <v>1</v>
      </c>
      <c r="AB23" s="123" t="s">
        <v>0</v>
      </c>
      <c r="AC23" s="123" t="s">
        <v>0</v>
      </c>
      <c r="AD23" s="123" t="s">
        <v>0</v>
      </c>
      <c r="AE23" s="123" t="s">
        <v>0</v>
      </c>
      <c r="AF23" s="123" t="s">
        <v>0</v>
      </c>
      <c r="AG23" s="123" t="s">
        <v>0</v>
      </c>
      <c r="AH23" s="123" t="s">
        <v>0</v>
      </c>
      <c r="AI23" s="119" t="s">
        <v>0</v>
      </c>
      <c r="AJ23" s="476" t="s">
        <v>0</v>
      </c>
      <c r="AK23" s="123" t="s">
        <v>0</v>
      </c>
      <c r="AL23" s="123" t="s">
        <v>0</v>
      </c>
      <c r="AM23" s="123" t="s">
        <v>0</v>
      </c>
      <c r="AN23" s="123" t="s">
        <v>0</v>
      </c>
      <c r="AO23" s="123" t="s">
        <v>0</v>
      </c>
      <c r="AP23" s="123" t="s">
        <v>0</v>
      </c>
      <c r="AQ23" s="123" t="s">
        <v>0</v>
      </c>
      <c r="AR23" s="123" t="s">
        <v>0</v>
      </c>
      <c r="AS23" s="123" t="s">
        <v>0</v>
      </c>
      <c r="AT23" s="123" t="s">
        <v>0</v>
      </c>
      <c r="AU23" s="123" t="s">
        <v>0</v>
      </c>
      <c r="AV23" s="123" t="s">
        <v>0</v>
      </c>
      <c r="AW23" s="123" t="s">
        <v>0</v>
      </c>
      <c r="AX23" s="123" t="s">
        <v>0</v>
      </c>
      <c r="AY23" s="477" t="s">
        <v>0</v>
      </c>
      <c r="AZ23" s="468" t="s">
        <v>0</v>
      </c>
      <c r="BA23" s="123" t="s">
        <v>0</v>
      </c>
      <c r="BB23" s="123" t="s">
        <v>0</v>
      </c>
      <c r="BC23" s="123" t="s">
        <v>0</v>
      </c>
      <c r="BD23" s="123" t="s">
        <v>0</v>
      </c>
      <c r="BE23" s="123" t="s">
        <v>0</v>
      </c>
      <c r="BF23" s="123" t="s">
        <v>0</v>
      </c>
      <c r="BG23" s="123" t="s">
        <v>0</v>
      </c>
      <c r="BH23" s="123" t="s">
        <v>0</v>
      </c>
      <c r="BI23" s="123" t="s">
        <v>0</v>
      </c>
      <c r="BJ23" s="123" t="s">
        <v>0</v>
      </c>
      <c r="BK23" s="123" t="s">
        <v>0</v>
      </c>
      <c r="BL23" s="123" t="s">
        <v>0</v>
      </c>
      <c r="BM23" s="123" t="s">
        <v>0</v>
      </c>
      <c r="BN23" s="123" t="s">
        <v>0</v>
      </c>
      <c r="BO23" s="123" t="s">
        <v>0</v>
      </c>
      <c r="BP23" s="123">
        <v>2</v>
      </c>
      <c r="BQ23" s="123">
        <v>1</v>
      </c>
      <c r="BR23" s="123" t="s">
        <v>0</v>
      </c>
      <c r="BS23" s="123" t="s">
        <v>0</v>
      </c>
      <c r="BT23" s="123" t="s">
        <v>0</v>
      </c>
      <c r="BU23" s="123" t="s">
        <v>0</v>
      </c>
      <c r="BV23" s="123">
        <v>2</v>
      </c>
      <c r="BW23" s="119">
        <v>1</v>
      </c>
    </row>
    <row r="24" spans="1:76" x14ac:dyDescent="0.2">
      <c r="A24" s="328" t="s">
        <v>730</v>
      </c>
      <c r="B24" s="476" t="s">
        <v>0</v>
      </c>
      <c r="C24" s="123" t="s">
        <v>0</v>
      </c>
      <c r="D24" s="123" t="s">
        <v>0</v>
      </c>
      <c r="E24" s="123" t="s">
        <v>0</v>
      </c>
      <c r="F24" s="123" t="s">
        <v>0</v>
      </c>
      <c r="G24" s="123" t="s">
        <v>0</v>
      </c>
      <c r="H24" s="123" t="s">
        <v>0</v>
      </c>
      <c r="I24" s="123" t="s">
        <v>0</v>
      </c>
      <c r="J24" s="123" t="s">
        <v>0</v>
      </c>
      <c r="K24" s="123" t="s">
        <v>0</v>
      </c>
      <c r="L24" s="123">
        <v>2</v>
      </c>
      <c r="M24" s="123" t="s">
        <v>0</v>
      </c>
      <c r="N24" s="123" t="s">
        <v>0</v>
      </c>
      <c r="O24" s="123" t="s">
        <v>0</v>
      </c>
      <c r="P24" s="477">
        <v>1</v>
      </c>
      <c r="Q24" s="468" t="s">
        <v>0</v>
      </c>
      <c r="R24" s="123" t="s">
        <v>0</v>
      </c>
      <c r="S24" s="123" t="s">
        <v>0</v>
      </c>
      <c r="T24" s="123">
        <v>145</v>
      </c>
      <c r="U24" s="123" t="s">
        <v>0</v>
      </c>
      <c r="V24" s="123">
        <v>78</v>
      </c>
      <c r="W24" s="123" t="s">
        <v>0</v>
      </c>
      <c r="X24" s="123">
        <v>2</v>
      </c>
      <c r="Y24" s="123" t="s">
        <v>0</v>
      </c>
      <c r="Z24" s="123">
        <v>2</v>
      </c>
      <c r="AA24" s="123" t="s">
        <v>0</v>
      </c>
      <c r="AB24" s="123">
        <v>1</v>
      </c>
      <c r="AC24" s="123" t="s">
        <v>0</v>
      </c>
      <c r="AD24" s="123">
        <v>1</v>
      </c>
      <c r="AE24" s="123" t="s">
        <v>0</v>
      </c>
      <c r="AF24" s="123" t="s">
        <v>0</v>
      </c>
      <c r="AG24" s="123" t="s">
        <v>0</v>
      </c>
      <c r="AH24" s="123" t="s">
        <v>0</v>
      </c>
      <c r="AI24" s="119" t="s">
        <v>0</v>
      </c>
      <c r="AJ24" s="476" t="s">
        <v>0</v>
      </c>
      <c r="AK24" s="123" t="s">
        <v>0</v>
      </c>
      <c r="AL24" s="123" t="s">
        <v>0</v>
      </c>
      <c r="AM24" s="123" t="s">
        <v>0</v>
      </c>
      <c r="AN24" s="123" t="s">
        <v>0</v>
      </c>
      <c r="AO24" s="123" t="s">
        <v>0</v>
      </c>
      <c r="AP24" s="123" t="s">
        <v>0</v>
      </c>
      <c r="AQ24" s="123" t="s">
        <v>0</v>
      </c>
      <c r="AR24" s="123">
        <v>1</v>
      </c>
      <c r="AS24" s="123" t="s">
        <v>0</v>
      </c>
      <c r="AT24" s="123" t="s">
        <v>0</v>
      </c>
      <c r="AU24" s="123" t="s">
        <v>0</v>
      </c>
      <c r="AV24" s="123" t="s">
        <v>0</v>
      </c>
      <c r="AW24" s="123" t="s">
        <v>0</v>
      </c>
      <c r="AX24" s="123" t="s">
        <v>0</v>
      </c>
      <c r="AY24" s="477" t="s">
        <v>0</v>
      </c>
      <c r="AZ24" s="468" t="s">
        <v>0</v>
      </c>
      <c r="BA24" s="123" t="s">
        <v>0</v>
      </c>
      <c r="BB24" s="123" t="s">
        <v>0</v>
      </c>
      <c r="BC24" s="123" t="s">
        <v>0</v>
      </c>
      <c r="BD24" s="123" t="s">
        <v>0</v>
      </c>
      <c r="BE24" s="123" t="s">
        <v>0</v>
      </c>
      <c r="BF24" s="123" t="s">
        <v>0</v>
      </c>
      <c r="BG24" s="123" t="s">
        <v>0</v>
      </c>
      <c r="BH24" s="123">
        <v>1</v>
      </c>
      <c r="BI24" s="123" t="s">
        <v>0</v>
      </c>
      <c r="BJ24" s="123" t="s">
        <v>0</v>
      </c>
      <c r="BK24" s="123" t="s">
        <v>0</v>
      </c>
      <c r="BL24" s="123" t="s">
        <v>0</v>
      </c>
      <c r="BM24" s="123" t="s">
        <v>0</v>
      </c>
      <c r="BN24" s="123" t="s">
        <v>0</v>
      </c>
      <c r="BO24" s="123" t="s">
        <v>0</v>
      </c>
      <c r="BP24" s="123">
        <v>150</v>
      </c>
      <c r="BQ24" s="123" t="s">
        <v>0</v>
      </c>
      <c r="BR24" s="123">
        <v>79</v>
      </c>
      <c r="BS24" s="123" t="s">
        <v>0</v>
      </c>
      <c r="BT24" s="123">
        <v>3</v>
      </c>
      <c r="BU24" s="123" t="s">
        <v>0</v>
      </c>
      <c r="BV24" s="123">
        <v>2</v>
      </c>
      <c r="BW24" s="119" t="s">
        <v>0</v>
      </c>
    </row>
    <row r="25" spans="1:76" x14ac:dyDescent="0.2">
      <c r="A25" s="114" t="s">
        <v>716</v>
      </c>
      <c r="B25" s="476" t="s">
        <v>0</v>
      </c>
      <c r="C25" s="123" t="s">
        <v>0</v>
      </c>
      <c r="D25" s="123" t="s">
        <v>0</v>
      </c>
      <c r="E25" s="123" t="s">
        <v>0</v>
      </c>
      <c r="F25" s="123" t="s">
        <v>0</v>
      </c>
      <c r="G25" s="123" t="s">
        <v>0</v>
      </c>
      <c r="H25" s="123" t="s">
        <v>0</v>
      </c>
      <c r="I25" s="123" t="s">
        <v>0</v>
      </c>
      <c r="J25" s="123" t="s">
        <v>0</v>
      </c>
      <c r="K25" s="123" t="s">
        <v>0</v>
      </c>
      <c r="L25" s="123">
        <v>3</v>
      </c>
      <c r="M25" s="123" t="s">
        <v>0</v>
      </c>
      <c r="N25" s="123" t="s">
        <v>0</v>
      </c>
      <c r="O25" s="123" t="s">
        <v>0</v>
      </c>
      <c r="P25" s="477">
        <v>1</v>
      </c>
      <c r="Q25" s="468" t="s">
        <v>0</v>
      </c>
      <c r="R25" s="123" t="s">
        <v>0</v>
      </c>
      <c r="S25" s="123" t="s">
        <v>0</v>
      </c>
      <c r="T25" s="123">
        <v>261</v>
      </c>
      <c r="U25" s="123" t="s">
        <v>0</v>
      </c>
      <c r="V25" s="123">
        <v>40</v>
      </c>
      <c r="W25" s="123" t="s">
        <v>0</v>
      </c>
      <c r="X25" s="123">
        <v>47</v>
      </c>
      <c r="Y25" s="123" t="s">
        <v>0</v>
      </c>
      <c r="Z25" s="123">
        <v>4</v>
      </c>
      <c r="AA25" s="123" t="s">
        <v>0</v>
      </c>
      <c r="AB25" s="123">
        <v>5</v>
      </c>
      <c r="AC25" s="123" t="s">
        <v>0</v>
      </c>
      <c r="AD25" s="123" t="s">
        <v>0</v>
      </c>
      <c r="AE25" s="123" t="s">
        <v>0</v>
      </c>
      <c r="AF25" s="123">
        <v>2</v>
      </c>
      <c r="AG25" s="123" t="s">
        <v>0</v>
      </c>
      <c r="AH25" s="123">
        <v>2</v>
      </c>
      <c r="AI25" s="119" t="s">
        <v>0</v>
      </c>
      <c r="AJ25" s="476" t="s">
        <v>0</v>
      </c>
      <c r="AK25" s="123" t="s">
        <v>0</v>
      </c>
      <c r="AL25" s="123" t="s">
        <v>0</v>
      </c>
      <c r="AM25" s="123" t="s">
        <v>0</v>
      </c>
      <c r="AN25" s="123" t="s">
        <v>0</v>
      </c>
      <c r="AO25" s="123" t="s">
        <v>0</v>
      </c>
      <c r="AP25" s="123" t="s">
        <v>0</v>
      </c>
      <c r="AQ25" s="123" t="s">
        <v>0</v>
      </c>
      <c r="AR25" s="123" t="s">
        <v>0</v>
      </c>
      <c r="AS25" s="123" t="s">
        <v>0</v>
      </c>
      <c r="AT25" s="123" t="s">
        <v>0</v>
      </c>
      <c r="AU25" s="123" t="s">
        <v>0</v>
      </c>
      <c r="AV25" s="123" t="s">
        <v>0</v>
      </c>
      <c r="AW25" s="123" t="s">
        <v>0</v>
      </c>
      <c r="AX25" s="123" t="s">
        <v>0</v>
      </c>
      <c r="AY25" s="477" t="s">
        <v>0</v>
      </c>
      <c r="AZ25" s="468" t="s">
        <v>0</v>
      </c>
      <c r="BA25" s="123" t="s">
        <v>0</v>
      </c>
      <c r="BB25" s="123" t="s">
        <v>0</v>
      </c>
      <c r="BC25" s="123" t="s">
        <v>0</v>
      </c>
      <c r="BD25" s="123" t="s">
        <v>0</v>
      </c>
      <c r="BE25" s="123" t="s">
        <v>0</v>
      </c>
      <c r="BF25" s="123" t="s">
        <v>0</v>
      </c>
      <c r="BG25" s="123" t="s">
        <v>0</v>
      </c>
      <c r="BH25" s="123" t="s">
        <v>0</v>
      </c>
      <c r="BI25" s="123" t="s">
        <v>0</v>
      </c>
      <c r="BJ25" s="123" t="s">
        <v>0</v>
      </c>
      <c r="BK25" s="123" t="s">
        <v>0</v>
      </c>
      <c r="BL25" s="123" t="s">
        <v>0</v>
      </c>
      <c r="BM25" s="123" t="s">
        <v>0</v>
      </c>
      <c r="BN25" s="123" t="s">
        <v>0</v>
      </c>
      <c r="BO25" s="123" t="s">
        <v>0</v>
      </c>
      <c r="BP25" s="123">
        <v>269</v>
      </c>
      <c r="BQ25" s="123" t="s">
        <v>0</v>
      </c>
      <c r="BR25" s="123">
        <v>40</v>
      </c>
      <c r="BS25" s="123" t="s">
        <v>0</v>
      </c>
      <c r="BT25" s="123">
        <v>50</v>
      </c>
      <c r="BU25" s="123" t="s">
        <v>0</v>
      </c>
      <c r="BV25" s="123">
        <v>6</v>
      </c>
      <c r="BW25" s="119" t="s">
        <v>0</v>
      </c>
    </row>
    <row r="26" spans="1:76" x14ac:dyDescent="0.2">
      <c r="A26" s="96" t="s">
        <v>1492</v>
      </c>
      <c r="B26" s="476" t="s">
        <v>0</v>
      </c>
      <c r="C26" s="123" t="s">
        <v>0</v>
      </c>
      <c r="D26" s="123" t="s">
        <v>0</v>
      </c>
      <c r="E26" s="123" t="s">
        <v>0</v>
      </c>
      <c r="F26" s="123" t="s">
        <v>0</v>
      </c>
      <c r="G26" s="123" t="s">
        <v>0</v>
      </c>
      <c r="H26" s="123" t="s">
        <v>0</v>
      </c>
      <c r="I26" s="123" t="s">
        <v>0</v>
      </c>
      <c r="J26" s="123" t="s">
        <v>0</v>
      </c>
      <c r="K26" s="123" t="s">
        <v>0</v>
      </c>
      <c r="L26" s="123" t="s">
        <v>0</v>
      </c>
      <c r="M26" s="123" t="s">
        <v>0</v>
      </c>
      <c r="N26" s="123" t="s">
        <v>0</v>
      </c>
      <c r="O26" s="123" t="s">
        <v>0</v>
      </c>
      <c r="P26" s="477" t="s">
        <v>0</v>
      </c>
      <c r="Q26" s="468" t="s">
        <v>0</v>
      </c>
      <c r="R26" s="123" t="s">
        <v>0</v>
      </c>
      <c r="S26" s="123" t="s">
        <v>0</v>
      </c>
      <c r="T26" s="123" t="s">
        <v>0</v>
      </c>
      <c r="U26" s="123" t="s">
        <v>0</v>
      </c>
      <c r="V26" s="123" t="s">
        <v>0</v>
      </c>
      <c r="W26" s="123" t="s">
        <v>0</v>
      </c>
      <c r="X26" s="123" t="s">
        <v>0</v>
      </c>
      <c r="Y26" s="123" t="s">
        <v>0</v>
      </c>
      <c r="Z26" s="123" t="s">
        <v>0</v>
      </c>
      <c r="AA26" s="123" t="s">
        <v>0</v>
      </c>
      <c r="AB26" s="123">
        <v>1</v>
      </c>
      <c r="AC26" s="123" t="s">
        <v>0</v>
      </c>
      <c r="AD26" s="123">
        <v>1</v>
      </c>
      <c r="AE26" s="123" t="s">
        <v>0</v>
      </c>
      <c r="AF26" s="123" t="s">
        <v>0</v>
      </c>
      <c r="AG26" s="123" t="s">
        <v>0</v>
      </c>
      <c r="AH26" s="123" t="s">
        <v>0</v>
      </c>
      <c r="AI26" s="119" t="s">
        <v>0</v>
      </c>
      <c r="AJ26" s="476" t="s">
        <v>0</v>
      </c>
      <c r="AK26" s="123" t="s">
        <v>0</v>
      </c>
      <c r="AL26" s="123" t="s">
        <v>0</v>
      </c>
      <c r="AM26" s="123" t="s">
        <v>0</v>
      </c>
      <c r="AN26" s="123" t="s">
        <v>0</v>
      </c>
      <c r="AO26" s="123" t="s">
        <v>0</v>
      </c>
      <c r="AP26" s="123" t="s">
        <v>0</v>
      </c>
      <c r="AQ26" s="123" t="s">
        <v>0</v>
      </c>
      <c r="AR26" s="123" t="s">
        <v>0</v>
      </c>
      <c r="AS26" s="123" t="s">
        <v>0</v>
      </c>
      <c r="AT26" s="123" t="s">
        <v>0</v>
      </c>
      <c r="AU26" s="123" t="s">
        <v>0</v>
      </c>
      <c r="AV26" s="123" t="s">
        <v>0</v>
      </c>
      <c r="AW26" s="123" t="s">
        <v>0</v>
      </c>
      <c r="AX26" s="123" t="s">
        <v>0</v>
      </c>
      <c r="AY26" s="477" t="s">
        <v>0</v>
      </c>
      <c r="AZ26" s="468" t="s">
        <v>0</v>
      </c>
      <c r="BA26" s="123" t="s">
        <v>0</v>
      </c>
      <c r="BB26" s="123" t="s">
        <v>0</v>
      </c>
      <c r="BC26" s="123" t="s">
        <v>0</v>
      </c>
      <c r="BD26" s="123" t="s">
        <v>0</v>
      </c>
      <c r="BE26" s="123" t="s">
        <v>0</v>
      </c>
      <c r="BF26" s="123" t="s">
        <v>0</v>
      </c>
      <c r="BG26" s="123" t="s">
        <v>0</v>
      </c>
      <c r="BH26" s="123" t="s">
        <v>0</v>
      </c>
      <c r="BI26" s="123" t="s">
        <v>0</v>
      </c>
      <c r="BJ26" s="123" t="s">
        <v>0</v>
      </c>
      <c r="BK26" s="123" t="s">
        <v>0</v>
      </c>
      <c r="BL26" s="123" t="s">
        <v>0</v>
      </c>
      <c r="BM26" s="123" t="s">
        <v>0</v>
      </c>
      <c r="BN26" s="123" t="s">
        <v>0</v>
      </c>
      <c r="BO26" s="123" t="s">
        <v>0</v>
      </c>
      <c r="BP26" s="123">
        <v>1</v>
      </c>
      <c r="BQ26" s="123" t="s">
        <v>0</v>
      </c>
      <c r="BR26" s="123">
        <v>1</v>
      </c>
      <c r="BS26" s="123" t="s">
        <v>0</v>
      </c>
      <c r="BT26" s="123" t="s">
        <v>0</v>
      </c>
      <c r="BU26" s="123" t="s">
        <v>0</v>
      </c>
      <c r="BV26" s="123" t="s">
        <v>0</v>
      </c>
      <c r="BW26" s="119" t="s">
        <v>0</v>
      </c>
    </row>
    <row r="27" spans="1:76" x14ac:dyDescent="0.2">
      <c r="A27" s="328" t="s">
        <v>1493</v>
      </c>
      <c r="B27" s="476" t="s">
        <v>0</v>
      </c>
      <c r="C27" s="123" t="s">
        <v>0</v>
      </c>
      <c r="D27" s="123" t="s">
        <v>0</v>
      </c>
      <c r="E27" s="123" t="s">
        <v>0</v>
      </c>
      <c r="F27" s="123" t="s">
        <v>0</v>
      </c>
      <c r="G27" s="123" t="s">
        <v>0</v>
      </c>
      <c r="H27" s="123" t="s">
        <v>0</v>
      </c>
      <c r="I27" s="123" t="s">
        <v>0</v>
      </c>
      <c r="J27" s="123" t="s">
        <v>0</v>
      </c>
      <c r="K27" s="123" t="s">
        <v>0</v>
      </c>
      <c r="L27" s="123">
        <v>1</v>
      </c>
      <c r="M27" s="123" t="s">
        <v>0</v>
      </c>
      <c r="N27" s="123" t="s">
        <v>0</v>
      </c>
      <c r="O27" s="123" t="s">
        <v>0</v>
      </c>
      <c r="P27" s="477" t="s">
        <v>0</v>
      </c>
      <c r="Q27" s="468" t="s">
        <v>0</v>
      </c>
      <c r="R27" s="123" t="s">
        <v>0</v>
      </c>
      <c r="S27" s="123" t="s">
        <v>0</v>
      </c>
      <c r="T27" s="123">
        <v>1</v>
      </c>
      <c r="U27" s="123" t="s">
        <v>0</v>
      </c>
      <c r="V27" s="123">
        <v>1</v>
      </c>
      <c r="W27" s="123" t="s">
        <v>0</v>
      </c>
      <c r="X27" s="123" t="s">
        <v>0</v>
      </c>
      <c r="Y27" s="123" t="s">
        <v>0</v>
      </c>
      <c r="Z27" s="123" t="s">
        <v>0</v>
      </c>
      <c r="AA27" s="123" t="s">
        <v>0</v>
      </c>
      <c r="AB27" s="123" t="s">
        <v>0</v>
      </c>
      <c r="AC27" s="123" t="s">
        <v>0</v>
      </c>
      <c r="AD27" s="123" t="s">
        <v>0</v>
      </c>
      <c r="AE27" s="123" t="s">
        <v>0</v>
      </c>
      <c r="AF27" s="123" t="s">
        <v>0</v>
      </c>
      <c r="AG27" s="123" t="s">
        <v>0</v>
      </c>
      <c r="AH27" s="123" t="s">
        <v>0</v>
      </c>
      <c r="AI27" s="119" t="s">
        <v>0</v>
      </c>
      <c r="AJ27" s="476" t="s">
        <v>0</v>
      </c>
      <c r="AK27" s="123" t="s">
        <v>0</v>
      </c>
      <c r="AL27" s="123" t="s">
        <v>0</v>
      </c>
      <c r="AM27" s="123" t="s">
        <v>0</v>
      </c>
      <c r="AN27" s="123" t="s">
        <v>0</v>
      </c>
      <c r="AO27" s="123" t="s">
        <v>0</v>
      </c>
      <c r="AP27" s="123" t="s">
        <v>0</v>
      </c>
      <c r="AQ27" s="123" t="s">
        <v>0</v>
      </c>
      <c r="AR27" s="123" t="s">
        <v>0</v>
      </c>
      <c r="AS27" s="123" t="s">
        <v>0</v>
      </c>
      <c r="AT27" s="123" t="s">
        <v>0</v>
      </c>
      <c r="AU27" s="123" t="s">
        <v>0</v>
      </c>
      <c r="AV27" s="123" t="s">
        <v>0</v>
      </c>
      <c r="AW27" s="123" t="s">
        <v>0</v>
      </c>
      <c r="AX27" s="123" t="s">
        <v>0</v>
      </c>
      <c r="AY27" s="477" t="s">
        <v>0</v>
      </c>
      <c r="AZ27" s="468" t="s">
        <v>0</v>
      </c>
      <c r="BA27" s="123" t="s">
        <v>0</v>
      </c>
      <c r="BB27" s="123" t="s">
        <v>0</v>
      </c>
      <c r="BC27" s="123" t="s">
        <v>0</v>
      </c>
      <c r="BD27" s="123" t="s">
        <v>0</v>
      </c>
      <c r="BE27" s="123" t="s">
        <v>0</v>
      </c>
      <c r="BF27" s="123" t="s">
        <v>0</v>
      </c>
      <c r="BG27" s="123" t="s">
        <v>0</v>
      </c>
      <c r="BH27" s="123" t="s">
        <v>0</v>
      </c>
      <c r="BI27" s="123" t="s">
        <v>0</v>
      </c>
      <c r="BJ27" s="123" t="s">
        <v>0</v>
      </c>
      <c r="BK27" s="123" t="s">
        <v>0</v>
      </c>
      <c r="BL27" s="123" t="s">
        <v>0</v>
      </c>
      <c r="BM27" s="123" t="s">
        <v>0</v>
      </c>
      <c r="BN27" s="123" t="s">
        <v>0</v>
      </c>
      <c r="BO27" s="123" t="s">
        <v>0</v>
      </c>
      <c r="BP27" s="123">
        <v>2</v>
      </c>
      <c r="BQ27" s="123" t="s">
        <v>0</v>
      </c>
      <c r="BR27" s="123">
        <v>1</v>
      </c>
      <c r="BS27" s="123" t="s">
        <v>0</v>
      </c>
      <c r="BT27" s="123" t="s">
        <v>0</v>
      </c>
      <c r="BU27" s="123" t="s">
        <v>0</v>
      </c>
      <c r="BV27" s="123" t="s">
        <v>0</v>
      </c>
      <c r="BW27" s="119" t="s">
        <v>0</v>
      </c>
    </row>
    <row r="28" spans="1:76" x14ac:dyDescent="0.2">
      <c r="A28" s="96" t="s">
        <v>1496</v>
      </c>
      <c r="B28" s="476">
        <v>1</v>
      </c>
      <c r="C28" s="123" t="s">
        <v>0</v>
      </c>
      <c r="D28" s="123">
        <v>3</v>
      </c>
      <c r="E28" s="123">
        <v>4</v>
      </c>
      <c r="F28" s="123" t="s">
        <v>0</v>
      </c>
      <c r="G28" s="123" t="s">
        <v>0</v>
      </c>
      <c r="H28" s="123" t="s">
        <v>0</v>
      </c>
      <c r="I28" s="123" t="s">
        <v>0</v>
      </c>
      <c r="J28" s="123" t="s">
        <v>0</v>
      </c>
      <c r="K28" s="123" t="s">
        <v>0</v>
      </c>
      <c r="L28" s="123">
        <v>3</v>
      </c>
      <c r="M28" s="123">
        <v>3</v>
      </c>
      <c r="N28" s="123">
        <v>1</v>
      </c>
      <c r="O28" s="123" t="s">
        <v>0</v>
      </c>
      <c r="P28" s="477" t="s">
        <v>0</v>
      </c>
      <c r="Q28" s="468">
        <v>1</v>
      </c>
      <c r="R28" s="123" t="s">
        <v>0</v>
      </c>
      <c r="S28" s="123" t="s">
        <v>0</v>
      </c>
      <c r="T28" s="123">
        <v>2</v>
      </c>
      <c r="U28" s="123">
        <v>1</v>
      </c>
      <c r="V28" s="123">
        <v>2</v>
      </c>
      <c r="W28" s="123" t="s">
        <v>0</v>
      </c>
      <c r="X28" s="123" t="s">
        <v>0</v>
      </c>
      <c r="Y28" s="123" t="s">
        <v>0</v>
      </c>
      <c r="Z28" s="123" t="s">
        <v>0</v>
      </c>
      <c r="AA28" s="123" t="s">
        <v>0</v>
      </c>
      <c r="AB28" s="123">
        <v>2</v>
      </c>
      <c r="AC28" s="123">
        <v>1</v>
      </c>
      <c r="AD28" s="123">
        <v>1</v>
      </c>
      <c r="AE28" s="123" t="s">
        <v>0</v>
      </c>
      <c r="AF28" s="123" t="s">
        <v>0</v>
      </c>
      <c r="AG28" s="123" t="s">
        <v>0</v>
      </c>
      <c r="AH28" s="123" t="s">
        <v>0</v>
      </c>
      <c r="AI28" s="119" t="s">
        <v>0</v>
      </c>
      <c r="AJ28" s="476">
        <v>2</v>
      </c>
      <c r="AK28" s="123">
        <v>1</v>
      </c>
      <c r="AL28" s="123" t="s">
        <v>0</v>
      </c>
      <c r="AM28" s="123" t="s">
        <v>0</v>
      </c>
      <c r="AN28" s="123" t="s">
        <v>0</v>
      </c>
      <c r="AO28" s="123" t="s">
        <v>0</v>
      </c>
      <c r="AP28" s="123" t="s">
        <v>0</v>
      </c>
      <c r="AQ28" s="123" t="s">
        <v>0</v>
      </c>
      <c r="AR28" s="123" t="s">
        <v>0</v>
      </c>
      <c r="AS28" s="123">
        <v>3</v>
      </c>
      <c r="AT28" s="123" t="s">
        <v>0</v>
      </c>
      <c r="AU28" s="123" t="s">
        <v>0</v>
      </c>
      <c r="AV28" s="123" t="s">
        <v>0</v>
      </c>
      <c r="AW28" s="123" t="s">
        <v>0</v>
      </c>
      <c r="AX28" s="123" t="s">
        <v>0</v>
      </c>
      <c r="AY28" s="477" t="s">
        <v>0</v>
      </c>
      <c r="AZ28" s="468" t="s">
        <v>0</v>
      </c>
      <c r="BA28" s="123" t="s">
        <v>0</v>
      </c>
      <c r="BB28" s="123" t="s">
        <v>0</v>
      </c>
      <c r="BC28" s="123" t="s">
        <v>0</v>
      </c>
      <c r="BD28" s="123" t="s">
        <v>0</v>
      </c>
      <c r="BE28" s="123" t="s">
        <v>0</v>
      </c>
      <c r="BF28" s="123" t="s">
        <v>0</v>
      </c>
      <c r="BG28" s="123" t="s">
        <v>0</v>
      </c>
      <c r="BH28" s="123">
        <v>1</v>
      </c>
      <c r="BI28" s="123" t="s">
        <v>0</v>
      </c>
      <c r="BJ28" s="123" t="s">
        <v>0</v>
      </c>
      <c r="BK28" s="123" t="s">
        <v>0</v>
      </c>
      <c r="BL28" s="123" t="s">
        <v>0</v>
      </c>
      <c r="BM28" s="123" t="s">
        <v>0</v>
      </c>
      <c r="BN28" s="123" t="s">
        <v>0</v>
      </c>
      <c r="BO28" s="123" t="s">
        <v>0</v>
      </c>
      <c r="BP28" s="123">
        <v>14</v>
      </c>
      <c r="BQ28" s="123">
        <v>13</v>
      </c>
      <c r="BR28" s="123">
        <v>4</v>
      </c>
      <c r="BS28" s="123" t="s">
        <v>0</v>
      </c>
      <c r="BT28" s="123" t="s">
        <v>0</v>
      </c>
      <c r="BU28" s="123">
        <v>1</v>
      </c>
      <c r="BV28" s="123" t="s">
        <v>0</v>
      </c>
      <c r="BW28" s="119" t="s">
        <v>0</v>
      </c>
    </row>
    <row r="29" spans="1:76" s="467" customFormat="1" ht="15" x14ac:dyDescent="0.25">
      <c r="A29" s="352" t="s">
        <v>1473</v>
      </c>
      <c r="B29" s="474">
        <v>8166</v>
      </c>
      <c r="C29" s="129">
        <v>8029</v>
      </c>
      <c r="D29" s="129">
        <v>60765</v>
      </c>
      <c r="E29" s="129">
        <v>60548</v>
      </c>
      <c r="F29" s="129">
        <v>1698</v>
      </c>
      <c r="G29" s="129">
        <v>1034</v>
      </c>
      <c r="H29" s="129">
        <v>1534</v>
      </c>
      <c r="I29" s="129">
        <v>1973</v>
      </c>
      <c r="J29" s="129">
        <v>2</v>
      </c>
      <c r="K29" s="129">
        <v>3</v>
      </c>
      <c r="L29" s="129">
        <v>50274</v>
      </c>
      <c r="M29" s="129">
        <v>51599</v>
      </c>
      <c r="N29" s="129">
        <v>11660</v>
      </c>
      <c r="O29" s="129">
        <v>5769</v>
      </c>
      <c r="P29" s="475">
        <v>10699</v>
      </c>
      <c r="Q29" s="469">
        <v>19208</v>
      </c>
      <c r="R29" s="129">
        <v>148</v>
      </c>
      <c r="S29" s="129">
        <v>101</v>
      </c>
      <c r="T29" s="129">
        <v>28387</v>
      </c>
      <c r="U29" s="129">
        <v>34352</v>
      </c>
      <c r="V29" s="129">
        <v>7580</v>
      </c>
      <c r="W29" s="129">
        <v>2525</v>
      </c>
      <c r="X29" s="129">
        <v>6581</v>
      </c>
      <c r="Y29" s="129">
        <v>15385</v>
      </c>
      <c r="Z29" s="129">
        <v>433</v>
      </c>
      <c r="AA29" s="129">
        <v>259</v>
      </c>
      <c r="AB29" s="129">
        <v>28198</v>
      </c>
      <c r="AC29" s="129">
        <v>30224</v>
      </c>
      <c r="AD29" s="129">
        <v>5756</v>
      </c>
      <c r="AE29" s="129">
        <v>1250</v>
      </c>
      <c r="AF29" s="129">
        <v>7259</v>
      </c>
      <c r="AG29" s="129">
        <v>12322</v>
      </c>
      <c r="AH29" s="129">
        <v>491</v>
      </c>
      <c r="AI29" s="130">
        <v>141</v>
      </c>
      <c r="AJ29" s="474">
        <v>18484</v>
      </c>
      <c r="AK29" s="129">
        <v>19219</v>
      </c>
      <c r="AL29" s="129">
        <v>2709</v>
      </c>
      <c r="AM29" s="129">
        <v>459</v>
      </c>
      <c r="AN29" s="129">
        <v>5053</v>
      </c>
      <c r="AO29" s="129">
        <v>6259</v>
      </c>
      <c r="AP29" s="129">
        <v>366</v>
      </c>
      <c r="AQ29" s="129">
        <v>109</v>
      </c>
      <c r="AR29" s="129">
        <v>15967</v>
      </c>
      <c r="AS29" s="129">
        <v>16568</v>
      </c>
      <c r="AT29" s="129">
        <v>1119</v>
      </c>
      <c r="AU29" s="129">
        <v>199</v>
      </c>
      <c r="AV29" s="129">
        <v>3360</v>
      </c>
      <c r="AW29" s="129">
        <v>3298</v>
      </c>
      <c r="AX29" s="129">
        <v>260</v>
      </c>
      <c r="AY29" s="475">
        <v>57</v>
      </c>
      <c r="AZ29" s="469">
        <v>17028</v>
      </c>
      <c r="BA29" s="129">
        <v>17486</v>
      </c>
      <c r="BB29" s="129">
        <v>609</v>
      </c>
      <c r="BC29" s="129">
        <v>190</v>
      </c>
      <c r="BD29" s="129">
        <v>3060</v>
      </c>
      <c r="BE29" s="129">
        <v>2799</v>
      </c>
      <c r="BF29" s="129">
        <v>207</v>
      </c>
      <c r="BG29" s="129">
        <v>51</v>
      </c>
      <c r="BH29" s="129">
        <v>48</v>
      </c>
      <c r="BI29" s="129">
        <v>54</v>
      </c>
      <c r="BJ29" s="129">
        <v>8</v>
      </c>
      <c r="BK29" s="129">
        <v>3</v>
      </c>
      <c r="BL29" s="129">
        <v>10</v>
      </c>
      <c r="BM29" s="129">
        <v>7</v>
      </c>
      <c r="BN29" s="129" t="s">
        <v>0</v>
      </c>
      <c r="BO29" s="129" t="s">
        <v>0</v>
      </c>
      <c r="BP29" s="129">
        <v>227317</v>
      </c>
      <c r="BQ29" s="129">
        <v>238079</v>
      </c>
      <c r="BR29" s="129">
        <v>31139</v>
      </c>
      <c r="BS29" s="129">
        <v>11429</v>
      </c>
      <c r="BT29" s="129">
        <v>37556</v>
      </c>
      <c r="BU29" s="129">
        <v>61251</v>
      </c>
      <c r="BV29" s="129">
        <v>1907</v>
      </c>
      <c r="BW29" s="130">
        <v>721</v>
      </c>
      <c r="BX29" s="218"/>
    </row>
    <row r="30" spans="1:76" x14ac:dyDescent="0.2">
      <c r="A30" s="96" t="s">
        <v>726</v>
      </c>
      <c r="B30" s="476">
        <v>36</v>
      </c>
      <c r="C30" s="123">
        <v>22</v>
      </c>
      <c r="D30" s="123">
        <v>188</v>
      </c>
      <c r="E30" s="123">
        <v>163</v>
      </c>
      <c r="F30" s="123">
        <v>34</v>
      </c>
      <c r="G30" s="123">
        <v>24</v>
      </c>
      <c r="H30" s="123" t="s">
        <v>0</v>
      </c>
      <c r="I30" s="123" t="s">
        <v>0</v>
      </c>
      <c r="J30" s="123" t="s">
        <v>0</v>
      </c>
      <c r="K30" s="123" t="s">
        <v>0</v>
      </c>
      <c r="L30" s="123">
        <v>72</v>
      </c>
      <c r="M30" s="123">
        <v>77</v>
      </c>
      <c r="N30" s="123">
        <v>50</v>
      </c>
      <c r="O30" s="123">
        <v>60</v>
      </c>
      <c r="P30" s="477">
        <v>3</v>
      </c>
      <c r="Q30" s="468">
        <v>2</v>
      </c>
      <c r="R30" s="123">
        <v>11</v>
      </c>
      <c r="S30" s="123">
        <v>3</v>
      </c>
      <c r="T30" s="123">
        <v>2341</v>
      </c>
      <c r="U30" s="123">
        <v>107</v>
      </c>
      <c r="V30" s="123">
        <v>1436</v>
      </c>
      <c r="W30" s="123">
        <v>44</v>
      </c>
      <c r="X30" s="123" t="s">
        <v>0</v>
      </c>
      <c r="Y30" s="123">
        <v>2</v>
      </c>
      <c r="Z30" s="123">
        <v>50</v>
      </c>
      <c r="AA30" s="123">
        <v>26</v>
      </c>
      <c r="AB30" s="123">
        <v>175</v>
      </c>
      <c r="AC30" s="123">
        <v>60</v>
      </c>
      <c r="AD30" s="123">
        <v>118</v>
      </c>
      <c r="AE30" s="123">
        <v>24</v>
      </c>
      <c r="AF30" s="123" t="s">
        <v>0</v>
      </c>
      <c r="AG30" s="123">
        <v>2</v>
      </c>
      <c r="AH30" s="123">
        <v>47</v>
      </c>
      <c r="AI30" s="119">
        <v>16</v>
      </c>
      <c r="AJ30" s="476">
        <v>79</v>
      </c>
      <c r="AK30" s="123">
        <v>19</v>
      </c>
      <c r="AL30" s="123">
        <v>45</v>
      </c>
      <c r="AM30" s="123">
        <v>7</v>
      </c>
      <c r="AN30" s="123">
        <v>1</v>
      </c>
      <c r="AO30" s="123">
        <v>2</v>
      </c>
      <c r="AP30" s="123">
        <v>28</v>
      </c>
      <c r="AQ30" s="123">
        <v>3</v>
      </c>
      <c r="AR30" s="123">
        <v>34</v>
      </c>
      <c r="AS30" s="123">
        <v>26</v>
      </c>
      <c r="AT30" s="123">
        <v>27</v>
      </c>
      <c r="AU30" s="123">
        <v>9</v>
      </c>
      <c r="AV30" s="123" t="s">
        <v>0</v>
      </c>
      <c r="AW30" s="123">
        <v>2</v>
      </c>
      <c r="AX30" s="123">
        <v>4</v>
      </c>
      <c r="AY30" s="477">
        <v>2</v>
      </c>
      <c r="AZ30" s="468">
        <v>41</v>
      </c>
      <c r="BA30" s="123">
        <v>12</v>
      </c>
      <c r="BB30" s="123">
        <v>23</v>
      </c>
      <c r="BC30" s="123">
        <v>5</v>
      </c>
      <c r="BD30" s="123" t="s">
        <v>0</v>
      </c>
      <c r="BE30" s="123" t="s">
        <v>0</v>
      </c>
      <c r="BF30" s="123">
        <v>4</v>
      </c>
      <c r="BG30" s="123" t="s">
        <v>0</v>
      </c>
      <c r="BH30" s="123">
        <v>1</v>
      </c>
      <c r="BI30" s="123" t="s">
        <v>0</v>
      </c>
      <c r="BJ30" s="123" t="s">
        <v>0</v>
      </c>
      <c r="BK30" s="123" t="s">
        <v>0</v>
      </c>
      <c r="BL30" s="123" t="s">
        <v>0</v>
      </c>
      <c r="BM30" s="123" t="s">
        <v>0</v>
      </c>
      <c r="BN30" s="123" t="s">
        <v>0</v>
      </c>
      <c r="BO30" s="123" t="s">
        <v>0</v>
      </c>
      <c r="BP30" s="123">
        <v>2967</v>
      </c>
      <c r="BQ30" s="123">
        <v>486</v>
      </c>
      <c r="BR30" s="123">
        <v>1733</v>
      </c>
      <c r="BS30" s="123">
        <v>173</v>
      </c>
      <c r="BT30" s="123">
        <v>4</v>
      </c>
      <c r="BU30" s="123">
        <v>10</v>
      </c>
      <c r="BV30" s="123">
        <v>144</v>
      </c>
      <c r="BW30" s="119">
        <v>50</v>
      </c>
    </row>
    <row r="31" spans="1:76" x14ac:dyDescent="0.2">
      <c r="A31" s="280" t="s">
        <v>1570</v>
      </c>
      <c r="B31" s="476">
        <v>32</v>
      </c>
      <c r="C31" s="123">
        <v>21</v>
      </c>
      <c r="D31" s="123">
        <v>173</v>
      </c>
      <c r="E31" s="123">
        <v>149</v>
      </c>
      <c r="F31" s="123">
        <v>34</v>
      </c>
      <c r="G31" s="123">
        <v>22</v>
      </c>
      <c r="H31" s="123" t="s">
        <v>0</v>
      </c>
      <c r="I31" s="123" t="s">
        <v>0</v>
      </c>
      <c r="J31" s="123" t="s">
        <v>0</v>
      </c>
      <c r="K31" s="123" t="s">
        <v>0</v>
      </c>
      <c r="L31" s="123">
        <v>67</v>
      </c>
      <c r="M31" s="123">
        <v>72</v>
      </c>
      <c r="N31" s="123">
        <v>46</v>
      </c>
      <c r="O31" s="123">
        <v>57</v>
      </c>
      <c r="P31" s="477">
        <v>3</v>
      </c>
      <c r="Q31" s="468">
        <v>1</v>
      </c>
      <c r="R31" s="123">
        <v>11</v>
      </c>
      <c r="S31" s="123">
        <v>3</v>
      </c>
      <c r="T31" s="123">
        <v>1810</v>
      </c>
      <c r="U31" s="123">
        <v>97</v>
      </c>
      <c r="V31" s="123">
        <v>1105</v>
      </c>
      <c r="W31" s="123">
        <v>42</v>
      </c>
      <c r="X31" s="123" t="s">
        <v>0</v>
      </c>
      <c r="Y31" s="123">
        <v>2</v>
      </c>
      <c r="Z31" s="123">
        <v>50</v>
      </c>
      <c r="AA31" s="123">
        <v>23</v>
      </c>
      <c r="AB31" s="123">
        <v>154</v>
      </c>
      <c r="AC31" s="123">
        <v>58</v>
      </c>
      <c r="AD31" s="123">
        <v>100</v>
      </c>
      <c r="AE31" s="123">
        <v>24</v>
      </c>
      <c r="AF31" s="123" t="s">
        <v>0</v>
      </c>
      <c r="AG31" s="123">
        <v>2</v>
      </c>
      <c r="AH31" s="123">
        <v>45</v>
      </c>
      <c r="AI31" s="119">
        <v>16</v>
      </c>
      <c r="AJ31" s="476">
        <v>73</v>
      </c>
      <c r="AK31" s="123">
        <v>19</v>
      </c>
      <c r="AL31" s="123">
        <v>39</v>
      </c>
      <c r="AM31" s="123">
        <v>7</v>
      </c>
      <c r="AN31" s="123">
        <v>1</v>
      </c>
      <c r="AO31" s="123">
        <v>2</v>
      </c>
      <c r="AP31" s="123">
        <v>28</v>
      </c>
      <c r="AQ31" s="123">
        <v>3</v>
      </c>
      <c r="AR31" s="123">
        <v>30</v>
      </c>
      <c r="AS31" s="123">
        <v>22</v>
      </c>
      <c r="AT31" s="123">
        <v>25</v>
      </c>
      <c r="AU31" s="123">
        <v>8</v>
      </c>
      <c r="AV31" s="123" t="s">
        <v>0</v>
      </c>
      <c r="AW31" s="123">
        <v>1</v>
      </c>
      <c r="AX31" s="123">
        <v>4</v>
      </c>
      <c r="AY31" s="477">
        <v>2</v>
      </c>
      <c r="AZ31" s="468">
        <v>35</v>
      </c>
      <c r="BA31" s="123">
        <v>12</v>
      </c>
      <c r="BB31" s="123">
        <v>19</v>
      </c>
      <c r="BC31" s="123">
        <v>5</v>
      </c>
      <c r="BD31" s="123" t="s">
        <v>0</v>
      </c>
      <c r="BE31" s="123" t="s">
        <v>0</v>
      </c>
      <c r="BF31" s="123">
        <v>4</v>
      </c>
      <c r="BG31" s="123" t="s">
        <v>0</v>
      </c>
      <c r="BH31" s="123">
        <v>1</v>
      </c>
      <c r="BI31" s="123" t="s">
        <v>0</v>
      </c>
      <c r="BJ31" s="123" t="s">
        <v>0</v>
      </c>
      <c r="BK31" s="123" t="s">
        <v>0</v>
      </c>
      <c r="BL31" s="123" t="s">
        <v>0</v>
      </c>
      <c r="BM31" s="123" t="s">
        <v>0</v>
      </c>
      <c r="BN31" s="123" t="s">
        <v>0</v>
      </c>
      <c r="BO31" s="123" t="s">
        <v>0</v>
      </c>
      <c r="BP31" s="123">
        <v>2375</v>
      </c>
      <c r="BQ31" s="123">
        <v>450</v>
      </c>
      <c r="BR31" s="123">
        <v>1368</v>
      </c>
      <c r="BS31" s="123">
        <v>165</v>
      </c>
      <c r="BT31" s="123">
        <v>4</v>
      </c>
      <c r="BU31" s="123">
        <v>8</v>
      </c>
      <c r="BV31" s="123">
        <v>142</v>
      </c>
      <c r="BW31" s="119">
        <v>47</v>
      </c>
    </row>
    <row r="32" spans="1:76" x14ac:dyDescent="0.2">
      <c r="A32" s="280" t="s">
        <v>865</v>
      </c>
      <c r="B32" s="476">
        <v>4</v>
      </c>
      <c r="C32" s="123" t="s">
        <v>0</v>
      </c>
      <c r="D32" s="123">
        <v>10</v>
      </c>
      <c r="E32" s="123">
        <v>3</v>
      </c>
      <c r="F32" s="123" t="s">
        <v>0</v>
      </c>
      <c r="G32" s="123">
        <v>1</v>
      </c>
      <c r="H32" s="123" t="s">
        <v>0</v>
      </c>
      <c r="I32" s="123" t="s">
        <v>0</v>
      </c>
      <c r="J32" s="123" t="s">
        <v>0</v>
      </c>
      <c r="K32" s="123" t="s">
        <v>0</v>
      </c>
      <c r="L32" s="123">
        <v>2</v>
      </c>
      <c r="M32" s="123">
        <v>3</v>
      </c>
      <c r="N32" s="123">
        <v>1</v>
      </c>
      <c r="O32" s="123">
        <v>2</v>
      </c>
      <c r="P32" s="477" t="s">
        <v>0</v>
      </c>
      <c r="Q32" s="468">
        <v>1</v>
      </c>
      <c r="R32" s="123" t="s">
        <v>0</v>
      </c>
      <c r="S32" s="123" t="s">
        <v>0</v>
      </c>
      <c r="T32" s="123">
        <v>527</v>
      </c>
      <c r="U32" s="123">
        <v>5</v>
      </c>
      <c r="V32" s="123">
        <v>328</v>
      </c>
      <c r="W32" s="123">
        <v>2</v>
      </c>
      <c r="X32" s="123" t="s">
        <v>0</v>
      </c>
      <c r="Y32" s="123" t="s">
        <v>0</v>
      </c>
      <c r="Z32" s="123" t="s">
        <v>0</v>
      </c>
      <c r="AA32" s="123">
        <v>2</v>
      </c>
      <c r="AB32" s="123">
        <v>15</v>
      </c>
      <c r="AC32" s="123" t="s">
        <v>0</v>
      </c>
      <c r="AD32" s="123">
        <v>12</v>
      </c>
      <c r="AE32" s="123" t="s">
        <v>0</v>
      </c>
      <c r="AF32" s="123" t="s">
        <v>0</v>
      </c>
      <c r="AG32" s="123" t="s">
        <v>0</v>
      </c>
      <c r="AH32" s="123">
        <v>2</v>
      </c>
      <c r="AI32" s="119" t="s">
        <v>0</v>
      </c>
      <c r="AJ32" s="476">
        <v>4</v>
      </c>
      <c r="AK32" s="123" t="s">
        <v>0</v>
      </c>
      <c r="AL32" s="123">
        <v>4</v>
      </c>
      <c r="AM32" s="123" t="s">
        <v>0</v>
      </c>
      <c r="AN32" s="123" t="s">
        <v>0</v>
      </c>
      <c r="AO32" s="123" t="s">
        <v>0</v>
      </c>
      <c r="AP32" s="123" t="s">
        <v>0</v>
      </c>
      <c r="AQ32" s="123" t="s">
        <v>0</v>
      </c>
      <c r="AR32" s="123">
        <v>3</v>
      </c>
      <c r="AS32" s="123">
        <v>2</v>
      </c>
      <c r="AT32" s="123">
        <v>2</v>
      </c>
      <c r="AU32" s="123" t="s">
        <v>0</v>
      </c>
      <c r="AV32" s="123" t="s">
        <v>0</v>
      </c>
      <c r="AW32" s="123">
        <v>1</v>
      </c>
      <c r="AX32" s="123" t="s">
        <v>0</v>
      </c>
      <c r="AY32" s="477" t="s">
        <v>0</v>
      </c>
      <c r="AZ32" s="468">
        <v>2</v>
      </c>
      <c r="BA32" s="123" t="s">
        <v>0</v>
      </c>
      <c r="BB32" s="123">
        <v>1</v>
      </c>
      <c r="BC32" s="123" t="s">
        <v>0</v>
      </c>
      <c r="BD32" s="123" t="s">
        <v>0</v>
      </c>
      <c r="BE32" s="123" t="s">
        <v>0</v>
      </c>
      <c r="BF32" s="123" t="s">
        <v>0</v>
      </c>
      <c r="BG32" s="123" t="s">
        <v>0</v>
      </c>
      <c r="BH32" s="123" t="s">
        <v>0</v>
      </c>
      <c r="BI32" s="123" t="s">
        <v>0</v>
      </c>
      <c r="BJ32" s="123" t="s">
        <v>0</v>
      </c>
      <c r="BK32" s="123" t="s">
        <v>0</v>
      </c>
      <c r="BL32" s="123" t="s">
        <v>0</v>
      </c>
      <c r="BM32" s="123" t="s">
        <v>0</v>
      </c>
      <c r="BN32" s="123" t="s">
        <v>0</v>
      </c>
      <c r="BO32" s="123" t="s">
        <v>0</v>
      </c>
      <c r="BP32" s="123">
        <v>567</v>
      </c>
      <c r="BQ32" s="123">
        <v>13</v>
      </c>
      <c r="BR32" s="123">
        <v>348</v>
      </c>
      <c r="BS32" s="123">
        <v>5</v>
      </c>
      <c r="BT32" s="123" t="s">
        <v>0</v>
      </c>
      <c r="BU32" s="123">
        <v>2</v>
      </c>
      <c r="BV32" s="123">
        <v>2</v>
      </c>
      <c r="BW32" s="119">
        <v>2</v>
      </c>
      <c r="BX32" s="111"/>
    </row>
    <row r="33" spans="1:76" x14ac:dyDescent="0.2">
      <c r="A33" s="280" t="s">
        <v>866</v>
      </c>
      <c r="B33" s="476" t="s">
        <v>0</v>
      </c>
      <c r="C33" s="123">
        <v>1</v>
      </c>
      <c r="D33" s="123">
        <v>5</v>
      </c>
      <c r="E33" s="123">
        <v>11</v>
      </c>
      <c r="F33" s="123" t="s">
        <v>0</v>
      </c>
      <c r="G33" s="123">
        <v>1</v>
      </c>
      <c r="H33" s="123" t="s">
        <v>0</v>
      </c>
      <c r="I33" s="123" t="s">
        <v>0</v>
      </c>
      <c r="J33" s="123" t="s">
        <v>0</v>
      </c>
      <c r="K33" s="123" t="s">
        <v>0</v>
      </c>
      <c r="L33" s="123">
        <v>3</v>
      </c>
      <c r="M33" s="123">
        <v>2</v>
      </c>
      <c r="N33" s="123">
        <v>3</v>
      </c>
      <c r="O33" s="123">
        <v>1</v>
      </c>
      <c r="P33" s="477" t="s">
        <v>0</v>
      </c>
      <c r="Q33" s="468" t="s">
        <v>0</v>
      </c>
      <c r="R33" s="123" t="s">
        <v>0</v>
      </c>
      <c r="S33" s="123" t="s">
        <v>0</v>
      </c>
      <c r="T33" s="123">
        <v>4</v>
      </c>
      <c r="U33" s="123">
        <v>5</v>
      </c>
      <c r="V33" s="123">
        <v>3</v>
      </c>
      <c r="W33" s="123" t="s">
        <v>0</v>
      </c>
      <c r="X33" s="123" t="s">
        <v>0</v>
      </c>
      <c r="Y33" s="123" t="s">
        <v>0</v>
      </c>
      <c r="Z33" s="123" t="s">
        <v>0</v>
      </c>
      <c r="AA33" s="123">
        <v>1</v>
      </c>
      <c r="AB33" s="123">
        <v>6</v>
      </c>
      <c r="AC33" s="123">
        <v>2</v>
      </c>
      <c r="AD33" s="123">
        <v>6</v>
      </c>
      <c r="AE33" s="123" t="s">
        <v>0</v>
      </c>
      <c r="AF33" s="123" t="s">
        <v>0</v>
      </c>
      <c r="AG33" s="123" t="s">
        <v>0</v>
      </c>
      <c r="AH33" s="123" t="s">
        <v>0</v>
      </c>
      <c r="AI33" s="119" t="s">
        <v>0</v>
      </c>
      <c r="AJ33" s="476">
        <v>2</v>
      </c>
      <c r="AK33" s="123" t="s">
        <v>0</v>
      </c>
      <c r="AL33" s="123">
        <v>2</v>
      </c>
      <c r="AM33" s="123" t="s">
        <v>0</v>
      </c>
      <c r="AN33" s="123" t="s">
        <v>0</v>
      </c>
      <c r="AO33" s="123" t="s">
        <v>0</v>
      </c>
      <c r="AP33" s="123" t="s">
        <v>0</v>
      </c>
      <c r="AQ33" s="123" t="s">
        <v>0</v>
      </c>
      <c r="AR33" s="123">
        <v>1</v>
      </c>
      <c r="AS33" s="123">
        <v>2</v>
      </c>
      <c r="AT33" s="123" t="s">
        <v>0</v>
      </c>
      <c r="AU33" s="123">
        <v>1</v>
      </c>
      <c r="AV33" s="123" t="s">
        <v>0</v>
      </c>
      <c r="AW33" s="123" t="s">
        <v>0</v>
      </c>
      <c r="AX33" s="123" t="s">
        <v>0</v>
      </c>
      <c r="AY33" s="477" t="s">
        <v>0</v>
      </c>
      <c r="AZ33" s="468">
        <v>4</v>
      </c>
      <c r="BA33" s="123" t="s">
        <v>0</v>
      </c>
      <c r="BB33" s="123">
        <v>3</v>
      </c>
      <c r="BC33" s="123" t="s">
        <v>0</v>
      </c>
      <c r="BD33" s="123" t="s">
        <v>0</v>
      </c>
      <c r="BE33" s="123" t="s">
        <v>0</v>
      </c>
      <c r="BF33" s="123" t="s">
        <v>0</v>
      </c>
      <c r="BG33" s="123" t="s">
        <v>0</v>
      </c>
      <c r="BH33" s="123" t="s">
        <v>0</v>
      </c>
      <c r="BI33" s="123" t="s">
        <v>0</v>
      </c>
      <c r="BJ33" s="123" t="s">
        <v>0</v>
      </c>
      <c r="BK33" s="123" t="s">
        <v>0</v>
      </c>
      <c r="BL33" s="123" t="s">
        <v>0</v>
      </c>
      <c r="BM33" s="123" t="s">
        <v>0</v>
      </c>
      <c r="BN33" s="123" t="s">
        <v>0</v>
      </c>
      <c r="BO33" s="123" t="s">
        <v>0</v>
      </c>
      <c r="BP33" s="123">
        <v>25</v>
      </c>
      <c r="BQ33" s="123">
        <v>23</v>
      </c>
      <c r="BR33" s="123">
        <v>17</v>
      </c>
      <c r="BS33" s="123">
        <v>3</v>
      </c>
      <c r="BT33" s="123" t="s">
        <v>0</v>
      </c>
      <c r="BU33" s="123" t="s">
        <v>0</v>
      </c>
      <c r="BV33" s="123" t="s">
        <v>0</v>
      </c>
      <c r="BW33" s="119">
        <v>1</v>
      </c>
    </row>
    <row r="34" spans="1:76" x14ac:dyDescent="0.2">
      <c r="A34" s="114" t="s">
        <v>1586</v>
      </c>
      <c r="B34" s="476">
        <v>7144</v>
      </c>
      <c r="C34" s="123">
        <v>7007</v>
      </c>
      <c r="D34" s="123">
        <v>53098</v>
      </c>
      <c r="E34" s="123">
        <v>52827</v>
      </c>
      <c r="F34" s="123">
        <v>1307</v>
      </c>
      <c r="G34" s="123">
        <v>788</v>
      </c>
      <c r="H34" s="123">
        <v>1135</v>
      </c>
      <c r="I34" s="123">
        <v>1558</v>
      </c>
      <c r="J34" s="123">
        <v>1</v>
      </c>
      <c r="K34" s="123">
        <v>3</v>
      </c>
      <c r="L34" s="123">
        <v>44057</v>
      </c>
      <c r="M34" s="123">
        <v>45347</v>
      </c>
      <c r="N34" s="123">
        <v>9460</v>
      </c>
      <c r="O34" s="123">
        <v>4403</v>
      </c>
      <c r="P34" s="477">
        <v>9348</v>
      </c>
      <c r="Q34" s="468">
        <v>17356</v>
      </c>
      <c r="R34" s="123">
        <v>130</v>
      </c>
      <c r="S34" s="123">
        <v>90</v>
      </c>
      <c r="T34" s="123">
        <v>22892</v>
      </c>
      <c r="U34" s="123">
        <v>30473</v>
      </c>
      <c r="V34" s="123">
        <v>4911</v>
      </c>
      <c r="W34" s="123">
        <v>1896</v>
      </c>
      <c r="X34" s="123">
        <v>5684</v>
      </c>
      <c r="Y34" s="123">
        <v>13788</v>
      </c>
      <c r="Z34" s="123">
        <v>358</v>
      </c>
      <c r="AA34" s="123">
        <v>217</v>
      </c>
      <c r="AB34" s="123">
        <v>24888</v>
      </c>
      <c r="AC34" s="123">
        <v>26653</v>
      </c>
      <c r="AD34" s="123">
        <v>4679</v>
      </c>
      <c r="AE34" s="123">
        <v>965</v>
      </c>
      <c r="AF34" s="123">
        <v>6190</v>
      </c>
      <c r="AG34" s="123">
        <v>10866</v>
      </c>
      <c r="AH34" s="123">
        <v>418</v>
      </c>
      <c r="AI34" s="119">
        <v>117</v>
      </c>
      <c r="AJ34" s="476">
        <v>16339</v>
      </c>
      <c r="AK34" s="123">
        <v>16987</v>
      </c>
      <c r="AL34" s="123">
        <v>2201</v>
      </c>
      <c r="AM34" s="123">
        <v>361</v>
      </c>
      <c r="AN34" s="123">
        <v>4220</v>
      </c>
      <c r="AO34" s="123">
        <v>5338</v>
      </c>
      <c r="AP34" s="123">
        <v>324</v>
      </c>
      <c r="AQ34" s="123">
        <v>97</v>
      </c>
      <c r="AR34" s="123">
        <v>14052</v>
      </c>
      <c r="AS34" s="123">
        <v>14590</v>
      </c>
      <c r="AT34" s="123">
        <v>891</v>
      </c>
      <c r="AU34" s="123">
        <v>158</v>
      </c>
      <c r="AV34" s="123">
        <v>2538</v>
      </c>
      <c r="AW34" s="123">
        <v>2569</v>
      </c>
      <c r="AX34" s="123">
        <v>240</v>
      </c>
      <c r="AY34" s="477">
        <v>51</v>
      </c>
      <c r="AZ34" s="468">
        <v>15201</v>
      </c>
      <c r="BA34" s="123">
        <v>15574</v>
      </c>
      <c r="BB34" s="123">
        <v>485</v>
      </c>
      <c r="BC34" s="123">
        <v>125</v>
      </c>
      <c r="BD34" s="123">
        <v>2262</v>
      </c>
      <c r="BE34" s="123">
        <v>2135</v>
      </c>
      <c r="BF34" s="123">
        <v>198</v>
      </c>
      <c r="BG34" s="123">
        <v>48</v>
      </c>
      <c r="BH34" s="123">
        <v>41</v>
      </c>
      <c r="BI34" s="123">
        <v>45</v>
      </c>
      <c r="BJ34" s="123">
        <v>4</v>
      </c>
      <c r="BK34" s="123">
        <v>2</v>
      </c>
      <c r="BL34" s="123">
        <v>9</v>
      </c>
      <c r="BM34" s="123">
        <v>2</v>
      </c>
      <c r="BN34" s="123" t="s">
        <v>0</v>
      </c>
      <c r="BO34" s="123" t="s">
        <v>0</v>
      </c>
      <c r="BP34" s="123">
        <v>197712</v>
      </c>
      <c r="BQ34" s="123">
        <v>209503</v>
      </c>
      <c r="BR34" s="123">
        <v>23938</v>
      </c>
      <c r="BS34" s="123">
        <v>8698</v>
      </c>
      <c r="BT34" s="123">
        <v>31386</v>
      </c>
      <c r="BU34" s="123">
        <v>53612</v>
      </c>
      <c r="BV34" s="123">
        <v>1669</v>
      </c>
      <c r="BW34" s="119">
        <v>623</v>
      </c>
    </row>
    <row r="35" spans="1:76" x14ac:dyDescent="0.2">
      <c r="A35" s="96" t="s">
        <v>1488</v>
      </c>
      <c r="B35" s="476" t="s">
        <v>0</v>
      </c>
      <c r="C35" s="123" t="s">
        <v>0</v>
      </c>
      <c r="D35" s="123" t="s">
        <v>0</v>
      </c>
      <c r="E35" s="123" t="s">
        <v>0</v>
      </c>
      <c r="F35" s="123" t="s">
        <v>0</v>
      </c>
      <c r="G35" s="123" t="s">
        <v>0</v>
      </c>
      <c r="H35" s="123" t="s">
        <v>0</v>
      </c>
      <c r="I35" s="123" t="s">
        <v>0</v>
      </c>
      <c r="J35" s="123" t="s">
        <v>0</v>
      </c>
      <c r="K35" s="123" t="s">
        <v>0</v>
      </c>
      <c r="L35" s="123" t="s">
        <v>0</v>
      </c>
      <c r="M35" s="123" t="s">
        <v>0</v>
      </c>
      <c r="N35" s="123" t="s">
        <v>0</v>
      </c>
      <c r="O35" s="123" t="s">
        <v>0</v>
      </c>
      <c r="P35" s="477" t="s">
        <v>0</v>
      </c>
      <c r="Q35" s="468" t="s">
        <v>0</v>
      </c>
      <c r="R35" s="123" t="s">
        <v>0</v>
      </c>
      <c r="S35" s="123" t="s">
        <v>0</v>
      </c>
      <c r="T35" s="123" t="s">
        <v>0</v>
      </c>
      <c r="U35" s="123" t="s">
        <v>0</v>
      </c>
      <c r="V35" s="123" t="s">
        <v>0</v>
      </c>
      <c r="W35" s="123" t="s">
        <v>0</v>
      </c>
      <c r="X35" s="123" t="s">
        <v>0</v>
      </c>
      <c r="Y35" s="123" t="s">
        <v>0</v>
      </c>
      <c r="Z35" s="123" t="s">
        <v>0</v>
      </c>
      <c r="AA35" s="123" t="s">
        <v>0</v>
      </c>
      <c r="AB35" s="123" t="s">
        <v>0</v>
      </c>
      <c r="AC35" s="123" t="s">
        <v>0</v>
      </c>
      <c r="AD35" s="123" t="s">
        <v>0</v>
      </c>
      <c r="AE35" s="123" t="s">
        <v>0</v>
      </c>
      <c r="AF35" s="123" t="s">
        <v>0</v>
      </c>
      <c r="AG35" s="123" t="s">
        <v>0</v>
      </c>
      <c r="AH35" s="123" t="s">
        <v>0</v>
      </c>
      <c r="AI35" s="119" t="s">
        <v>0</v>
      </c>
      <c r="AJ35" s="476" t="s">
        <v>0</v>
      </c>
      <c r="AK35" s="123" t="s">
        <v>0</v>
      </c>
      <c r="AL35" s="123" t="s">
        <v>0</v>
      </c>
      <c r="AM35" s="123" t="s">
        <v>0</v>
      </c>
      <c r="AN35" s="123" t="s">
        <v>0</v>
      </c>
      <c r="AO35" s="123" t="s">
        <v>0</v>
      </c>
      <c r="AP35" s="123" t="s">
        <v>0</v>
      </c>
      <c r="AQ35" s="123" t="s">
        <v>0</v>
      </c>
      <c r="AR35" s="123">
        <v>1</v>
      </c>
      <c r="AS35" s="123" t="s">
        <v>0</v>
      </c>
      <c r="AT35" s="123" t="s">
        <v>0</v>
      </c>
      <c r="AU35" s="123" t="s">
        <v>0</v>
      </c>
      <c r="AV35" s="123">
        <v>1</v>
      </c>
      <c r="AW35" s="123" t="s">
        <v>0</v>
      </c>
      <c r="AX35" s="123" t="s">
        <v>0</v>
      </c>
      <c r="AY35" s="477" t="s">
        <v>0</v>
      </c>
      <c r="AZ35" s="468" t="s">
        <v>0</v>
      </c>
      <c r="BA35" s="123" t="s">
        <v>0</v>
      </c>
      <c r="BB35" s="123" t="s">
        <v>0</v>
      </c>
      <c r="BC35" s="123" t="s">
        <v>0</v>
      </c>
      <c r="BD35" s="123" t="s">
        <v>0</v>
      </c>
      <c r="BE35" s="123" t="s">
        <v>0</v>
      </c>
      <c r="BF35" s="123" t="s">
        <v>0</v>
      </c>
      <c r="BG35" s="123" t="s">
        <v>0</v>
      </c>
      <c r="BH35" s="123" t="s">
        <v>0</v>
      </c>
      <c r="BI35" s="123" t="s">
        <v>0</v>
      </c>
      <c r="BJ35" s="123" t="s">
        <v>0</v>
      </c>
      <c r="BK35" s="123" t="s">
        <v>0</v>
      </c>
      <c r="BL35" s="123" t="s">
        <v>0</v>
      </c>
      <c r="BM35" s="123" t="s">
        <v>0</v>
      </c>
      <c r="BN35" s="123" t="s">
        <v>0</v>
      </c>
      <c r="BO35" s="123" t="s">
        <v>0</v>
      </c>
      <c r="BP35" s="123">
        <v>1</v>
      </c>
      <c r="BQ35" s="123" t="s">
        <v>0</v>
      </c>
      <c r="BR35" s="123" t="s">
        <v>0</v>
      </c>
      <c r="BS35" s="123" t="s">
        <v>0</v>
      </c>
      <c r="BT35" s="123">
        <v>1</v>
      </c>
      <c r="BU35" s="123" t="s">
        <v>0</v>
      </c>
      <c r="BV35" s="123" t="s">
        <v>0</v>
      </c>
      <c r="BW35" s="119" t="s">
        <v>0</v>
      </c>
    </row>
    <row r="36" spans="1:76" x14ac:dyDescent="0.2">
      <c r="A36" s="96" t="s">
        <v>1486</v>
      </c>
      <c r="B36" s="476">
        <v>9</v>
      </c>
      <c r="C36" s="123">
        <v>2</v>
      </c>
      <c r="D36" s="123">
        <v>28</v>
      </c>
      <c r="E36" s="123">
        <v>16</v>
      </c>
      <c r="F36" s="123" t="s">
        <v>0</v>
      </c>
      <c r="G36" s="123" t="s">
        <v>0</v>
      </c>
      <c r="H36" s="123" t="s">
        <v>0</v>
      </c>
      <c r="I36" s="123" t="s">
        <v>0</v>
      </c>
      <c r="J36" s="123" t="s">
        <v>0</v>
      </c>
      <c r="K36" s="123" t="s">
        <v>0</v>
      </c>
      <c r="L36" s="123">
        <v>16</v>
      </c>
      <c r="M36" s="123">
        <v>25</v>
      </c>
      <c r="N36" s="123" t="s">
        <v>0</v>
      </c>
      <c r="O36" s="123">
        <v>1</v>
      </c>
      <c r="P36" s="477">
        <v>8</v>
      </c>
      <c r="Q36" s="468">
        <v>13</v>
      </c>
      <c r="R36" s="123" t="s">
        <v>0</v>
      </c>
      <c r="S36" s="123">
        <v>1</v>
      </c>
      <c r="T36" s="123">
        <v>39</v>
      </c>
      <c r="U36" s="123">
        <v>15</v>
      </c>
      <c r="V36" s="123">
        <v>21</v>
      </c>
      <c r="W36" s="123" t="s">
        <v>0</v>
      </c>
      <c r="X36" s="123">
        <v>7</v>
      </c>
      <c r="Y36" s="123">
        <v>5</v>
      </c>
      <c r="Z36" s="123">
        <v>1</v>
      </c>
      <c r="AA36" s="123">
        <v>1</v>
      </c>
      <c r="AB36" s="123">
        <v>12</v>
      </c>
      <c r="AC36" s="123">
        <v>10</v>
      </c>
      <c r="AD36" s="123">
        <v>2</v>
      </c>
      <c r="AE36" s="123">
        <v>1</v>
      </c>
      <c r="AF36" s="123">
        <v>3</v>
      </c>
      <c r="AG36" s="123">
        <v>2</v>
      </c>
      <c r="AH36" s="123" t="s">
        <v>0</v>
      </c>
      <c r="AI36" s="119" t="s">
        <v>0</v>
      </c>
      <c r="AJ36" s="476">
        <v>5</v>
      </c>
      <c r="AK36" s="123">
        <v>4</v>
      </c>
      <c r="AL36" s="123">
        <v>3</v>
      </c>
      <c r="AM36" s="123" t="s">
        <v>0</v>
      </c>
      <c r="AN36" s="123">
        <v>1</v>
      </c>
      <c r="AO36" s="123" t="s">
        <v>0</v>
      </c>
      <c r="AP36" s="123" t="s">
        <v>0</v>
      </c>
      <c r="AQ36" s="123" t="s">
        <v>0</v>
      </c>
      <c r="AR36" s="123">
        <v>4</v>
      </c>
      <c r="AS36" s="123">
        <v>10</v>
      </c>
      <c r="AT36" s="123" t="s">
        <v>0</v>
      </c>
      <c r="AU36" s="123" t="s">
        <v>0</v>
      </c>
      <c r="AV36" s="123" t="s">
        <v>0</v>
      </c>
      <c r="AW36" s="123">
        <v>5</v>
      </c>
      <c r="AX36" s="123" t="s">
        <v>0</v>
      </c>
      <c r="AY36" s="477" t="s">
        <v>0</v>
      </c>
      <c r="AZ36" s="468">
        <v>5</v>
      </c>
      <c r="BA36" s="123">
        <v>5</v>
      </c>
      <c r="BB36" s="123" t="s">
        <v>0</v>
      </c>
      <c r="BC36" s="123" t="s">
        <v>0</v>
      </c>
      <c r="BD36" s="123">
        <v>2</v>
      </c>
      <c r="BE36" s="123">
        <v>2</v>
      </c>
      <c r="BF36" s="123" t="s">
        <v>0</v>
      </c>
      <c r="BG36" s="123" t="s">
        <v>0</v>
      </c>
      <c r="BH36" s="123" t="s">
        <v>0</v>
      </c>
      <c r="BI36" s="123" t="s">
        <v>0</v>
      </c>
      <c r="BJ36" s="123" t="s">
        <v>0</v>
      </c>
      <c r="BK36" s="123" t="s">
        <v>0</v>
      </c>
      <c r="BL36" s="123" t="s">
        <v>0</v>
      </c>
      <c r="BM36" s="123" t="s">
        <v>0</v>
      </c>
      <c r="BN36" s="123" t="s">
        <v>0</v>
      </c>
      <c r="BO36" s="123" t="s">
        <v>0</v>
      </c>
      <c r="BP36" s="123">
        <v>118</v>
      </c>
      <c r="BQ36" s="123">
        <v>87</v>
      </c>
      <c r="BR36" s="123">
        <v>26</v>
      </c>
      <c r="BS36" s="123">
        <v>2</v>
      </c>
      <c r="BT36" s="123">
        <v>21</v>
      </c>
      <c r="BU36" s="123">
        <v>27</v>
      </c>
      <c r="BV36" s="123">
        <v>1</v>
      </c>
      <c r="BW36" s="119">
        <v>2</v>
      </c>
    </row>
    <row r="37" spans="1:76" x14ac:dyDescent="0.2">
      <c r="A37" s="96" t="s">
        <v>10</v>
      </c>
      <c r="B37" s="476">
        <v>8</v>
      </c>
      <c r="C37" s="123">
        <v>2</v>
      </c>
      <c r="D37" s="123">
        <v>27</v>
      </c>
      <c r="E37" s="123">
        <v>16</v>
      </c>
      <c r="F37" s="123" t="s">
        <v>0</v>
      </c>
      <c r="G37" s="123" t="s">
        <v>0</v>
      </c>
      <c r="H37" s="123" t="s">
        <v>0</v>
      </c>
      <c r="I37" s="123" t="s">
        <v>0</v>
      </c>
      <c r="J37" s="123" t="s">
        <v>0</v>
      </c>
      <c r="K37" s="123" t="s">
        <v>0</v>
      </c>
      <c r="L37" s="123">
        <v>16</v>
      </c>
      <c r="M37" s="123">
        <v>24</v>
      </c>
      <c r="N37" s="123" t="s">
        <v>0</v>
      </c>
      <c r="O37" s="123" t="s">
        <v>0</v>
      </c>
      <c r="P37" s="477">
        <v>8</v>
      </c>
      <c r="Q37" s="468">
        <v>13</v>
      </c>
      <c r="R37" s="123" t="s">
        <v>0</v>
      </c>
      <c r="S37" s="123">
        <v>1</v>
      </c>
      <c r="T37" s="123">
        <v>23</v>
      </c>
      <c r="U37" s="123">
        <v>14</v>
      </c>
      <c r="V37" s="123">
        <v>3</v>
      </c>
      <c r="W37" s="123" t="s">
        <v>0</v>
      </c>
      <c r="X37" s="123">
        <v>3</v>
      </c>
      <c r="Y37" s="123">
        <v>5</v>
      </c>
      <c r="Z37" s="123">
        <v>1</v>
      </c>
      <c r="AA37" s="123">
        <v>1</v>
      </c>
      <c r="AB37" s="123">
        <v>10</v>
      </c>
      <c r="AC37" s="123">
        <v>9</v>
      </c>
      <c r="AD37" s="123">
        <v>1</v>
      </c>
      <c r="AE37" s="123" t="s">
        <v>0</v>
      </c>
      <c r="AF37" s="123">
        <v>3</v>
      </c>
      <c r="AG37" s="123">
        <v>2</v>
      </c>
      <c r="AH37" s="123" t="s">
        <v>0</v>
      </c>
      <c r="AI37" s="119" t="s">
        <v>0</v>
      </c>
      <c r="AJ37" s="476">
        <v>5</v>
      </c>
      <c r="AK37" s="123">
        <v>4</v>
      </c>
      <c r="AL37" s="123">
        <v>3</v>
      </c>
      <c r="AM37" s="123" t="s">
        <v>0</v>
      </c>
      <c r="AN37" s="123">
        <v>1</v>
      </c>
      <c r="AO37" s="123" t="s">
        <v>0</v>
      </c>
      <c r="AP37" s="123" t="s">
        <v>0</v>
      </c>
      <c r="AQ37" s="123" t="s">
        <v>0</v>
      </c>
      <c r="AR37" s="123" t="s">
        <v>0</v>
      </c>
      <c r="AS37" s="123">
        <v>10</v>
      </c>
      <c r="AT37" s="123" t="s">
        <v>0</v>
      </c>
      <c r="AU37" s="123" t="s">
        <v>0</v>
      </c>
      <c r="AV37" s="123" t="s">
        <v>0</v>
      </c>
      <c r="AW37" s="123">
        <v>5</v>
      </c>
      <c r="AX37" s="123" t="s">
        <v>0</v>
      </c>
      <c r="AY37" s="477" t="s">
        <v>0</v>
      </c>
      <c r="AZ37" s="468" t="s">
        <v>0</v>
      </c>
      <c r="BA37" s="123">
        <v>5</v>
      </c>
      <c r="BB37" s="123" t="s">
        <v>0</v>
      </c>
      <c r="BC37" s="123" t="s">
        <v>0</v>
      </c>
      <c r="BD37" s="123" t="s">
        <v>0</v>
      </c>
      <c r="BE37" s="123">
        <v>2</v>
      </c>
      <c r="BF37" s="123" t="s">
        <v>0</v>
      </c>
      <c r="BG37" s="123" t="s">
        <v>0</v>
      </c>
      <c r="BH37" s="123" t="s">
        <v>0</v>
      </c>
      <c r="BI37" s="123" t="s">
        <v>0</v>
      </c>
      <c r="BJ37" s="123" t="s">
        <v>0</v>
      </c>
      <c r="BK37" s="123" t="s">
        <v>0</v>
      </c>
      <c r="BL37" s="123" t="s">
        <v>0</v>
      </c>
      <c r="BM37" s="123" t="s">
        <v>0</v>
      </c>
      <c r="BN37" s="123" t="s">
        <v>0</v>
      </c>
      <c r="BO37" s="123" t="s">
        <v>0</v>
      </c>
      <c r="BP37" s="123">
        <v>89</v>
      </c>
      <c r="BQ37" s="123">
        <v>84</v>
      </c>
      <c r="BR37" s="123">
        <v>7</v>
      </c>
      <c r="BS37" s="123" t="s">
        <v>0</v>
      </c>
      <c r="BT37" s="123">
        <v>15</v>
      </c>
      <c r="BU37" s="123">
        <v>27</v>
      </c>
      <c r="BV37" s="123">
        <v>1</v>
      </c>
      <c r="BW37" s="119">
        <v>2</v>
      </c>
    </row>
    <row r="38" spans="1:76" x14ac:dyDescent="0.2">
      <c r="A38" s="114" t="s">
        <v>728</v>
      </c>
      <c r="B38" s="476" t="s">
        <v>0</v>
      </c>
      <c r="C38" s="123">
        <v>1</v>
      </c>
      <c r="D38" s="123">
        <v>1</v>
      </c>
      <c r="E38" s="123" t="s">
        <v>0</v>
      </c>
      <c r="F38" s="123" t="s">
        <v>0</v>
      </c>
      <c r="G38" s="123" t="s">
        <v>0</v>
      </c>
      <c r="H38" s="123" t="s">
        <v>0</v>
      </c>
      <c r="I38" s="123" t="s">
        <v>0</v>
      </c>
      <c r="J38" s="123" t="s">
        <v>0</v>
      </c>
      <c r="K38" s="123" t="s">
        <v>0</v>
      </c>
      <c r="L38" s="123">
        <v>1</v>
      </c>
      <c r="M38" s="123">
        <v>1</v>
      </c>
      <c r="N38" s="123" t="s">
        <v>0</v>
      </c>
      <c r="O38" s="123" t="s">
        <v>0</v>
      </c>
      <c r="P38" s="477" t="s">
        <v>0</v>
      </c>
      <c r="Q38" s="468" t="s">
        <v>0</v>
      </c>
      <c r="R38" s="123" t="s">
        <v>0</v>
      </c>
      <c r="S38" s="123">
        <v>1</v>
      </c>
      <c r="T38" s="123">
        <v>1</v>
      </c>
      <c r="U38" s="123">
        <v>7</v>
      </c>
      <c r="V38" s="123" t="s">
        <v>0</v>
      </c>
      <c r="W38" s="123">
        <v>2</v>
      </c>
      <c r="X38" s="123" t="s">
        <v>0</v>
      </c>
      <c r="Y38" s="123">
        <v>3</v>
      </c>
      <c r="Z38" s="123" t="s">
        <v>0</v>
      </c>
      <c r="AA38" s="123">
        <v>2</v>
      </c>
      <c r="AB38" s="123" t="s">
        <v>0</v>
      </c>
      <c r="AC38" s="123" t="s">
        <v>0</v>
      </c>
      <c r="AD38" s="123" t="s">
        <v>0</v>
      </c>
      <c r="AE38" s="123" t="s">
        <v>0</v>
      </c>
      <c r="AF38" s="123" t="s">
        <v>0</v>
      </c>
      <c r="AG38" s="123" t="s">
        <v>0</v>
      </c>
      <c r="AH38" s="123" t="s">
        <v>0</v>
      </c>
      <c r="AI38" s="119" t="s">
        <v>0</v>
      </c>
      <c r="AJ38" s="476" t="s">
        <v>0</v>
      </c>
      <c r="AK38" s="123">
        <v>2</v>
      </c>
      <c r="AL38" s="123" t="s">
        <v>0</v>
      </c>
      <c r="AM38" s="123" t="s">
        <v>0</v>
      </c>
      <c r="AN38" s="123" t="s">
        <v>0</v>
      </c>
      <c r="AO38" s="123" t="s">
        <v>0</v>
      </c>
      <c r="AP38" s="123" t="s">
        <v>0</v>
      </c>
      <c r="AQ38" s="123">
        <v>1</v>
      </c>
      <c r="AR38" s="123">
        <v>1</v>
      </c>
      <c r="AS38" s="123">
        <v>3</v>
      </c>
      <c r="AT38" s="123" t="s">
        <v>0</v>
      </c>
      <c r="AU38" s="123" t="s">
        <v>0</v>
      </c>
      <c r="AV38" s="123" t="s">
        <v>0</v>
      </c>
      <c r="AW38" s="123">
        <v>2</v>
      </c>
      <c r="AX38" s="123" t="s">
        <v>0</v>
      </c>
      <c r="AY38" s="477" t="s">
        <v>0</v>
      </c>
      <c r="AZ38" s="468" t="s">
        <v>0</v>
      </c>
      <c r="BA38" s="123" t="s">
        <v>0</v>
      </c>
      <c r="BB38" s="123" t="s">
        <v>0</v>
      </c>
      <c r="BC38" s="123" t="s">
        <v>0</v>
      </c>
      <c r="BD38" s="123" t="s">
        <v>0</v>
      </c>
      <c r="BE38" s="123" t="s">
        <v>0</v>
      </c>
      <c r="BF38" s="123" t="s">
        <v>0</v>
      </c>
      <c r="BG38" s="123" t="s">
        <v>0</v>
      </c>
      <c r="BH38" s="123" t="s">
        <v>0</v>
      </c>
      <c r="BI38" s="123" t="s">
        <v>0</v>
      </c>
      <c r="BJ38" s="123" t="s">
        <v>0</v>
      </c>
      <c r="BK38" s="123" t="s">
        <v>0</v>
      </c>
      <c r="BL38" s="123" t="s">
        <v>0</v>
      </c>
      <c r="BM38" s="123" t="s">
        <v>0</v>
      </c>
      <c r="BN38" s="123" t="s">
        <v>0</v>
      </c>
      <c r="BO38" s="123" t="s">
        <v>0</v>
      </c>
      <c r="BP38" s="123">
        <v>4</v>
      </c>
      <c r="BQ38" s="123">
        <v>14</v>
      </c>
      <c r="BR38" s="123" t="s">
        <v>0</v>
      </c>
      <c r="BS38" s="123">
        <v>2</v>
      </c>
      <c r="BT38" s="123" t="s">
        <v>0</v>
      </c>
      <c r="BU38" s="123">
        <v>5</v>
      </c>
      <c r="BV38" s="123" t="s">
        <v>0</v>
      </c>
      <c r="BW38" s="119">
        <v>4</v>
      </c>
    </row>
    <row r="39" spans="1:76" x14ac:dyDescent="0.2">
      <c r="A39" s="328" t="s">
        <v>11</v>
      </c>
      <c r="B39" s="476" t="s">
        <v>0</v>
      </c>
      <c r="C39" s="123" t="s">
        <v>0</v>
      </c>
      <c r="D39" s="123" t="s">
        <v>0</v>
      </c>
      <c r="E39" s="123" t="s">
        <v>0</v>
      </c>
      <c r="F39" s="123" t="s">
        <v>0</v>
      </c>
      <c r="G39" s="123" t="s">
        <v>0</v>
      </c>
      <c r="H39" s="123" t="s">
        <v>0</v>
      </c>
      <c r="I39" s="123" t="s">
        <v>0</v>
      </c>
      <c r="J39" s="123" t="s">
        <v>0</v>
      </c>
      <c r="K39" s="123" t="s">
        <v>0</v>
      </c>
      <c r="L39" s="123" t="s">
        <v>0</v>
      </c>
      <c r="M39" s="123" t="s">
        <v>0</v>
      </c>
      <c r="N39" s="123" t="s">
        <v>0</v>
      </c>
      <c r="O39" s="123" t="s">
        <v>0</v>
      </c>
      <c r="P39" s="477" t="s">
        <v>0</v>
      </c>
      <c r="Q39" s="468" t="s">
        <v>0</v>
      </c>
      <c r="R39" s="123" t="s">
        <v>0</v>
      </c>
      <c r="S39" s="123" t="s">
        <v>0</v>
      </c>
      <c r="T39" s="123">
        <v>1</v>
      </c>
      <c r="U39" s="123" t="s">
        <v>0</v>
      </c>
      <c r="V39" s="123" t="s">
        <v>0</v>
      </c>
      <c r="W39" s="123" t="s">
        <v>0</v>
      </c>
      <c r="X39" s="123" t="s">
        <v>0</v>
      </c>
      <c r="Y39" s="123" t="s">
        <v>0</v>
      </c>
      <c r="Z39" s="123" t="s">
        <v>0</v>
      </c>
      <c r="AA39" s="123" t="s">
        <v>0</v>
      </c>
      <c r="AB39" s="123" t="s">
        <v>0</v>
      </c>
      <c r="AC39" s="123" t="s">
        <v>0</v>
      </c>
      <c r="AD39" s="123" t="s">
        <v>0</v>
      </c>
      <c r="AE39" s="123" t="s">
        <v>0</v>
      </c>
      <c r="AF39" s="123" t="s">
        <v>0</v>
      </c>
      <c r="AG39" s="123" t="s">
        <v>0</v>
      </c>
      <c r="AH39" s="123" t="s">
        <v>0</v>
      </c>
      <c r="AI39" s="119" t="s">
        <v>0</v>
      </c>
      <c r="AJ39" s="476" t="s">
        <v>0</v>
      </c>
      <c r="AK39" s="123" t="s">
        <v>0</v>
      </c>
      <c r="AL39" s="123" t="s">
        <v>0</v>
      </c>
      <c r="AM39" s="123" t="s">
        <v>0</v>
      </c>
      <c r="AN39" s="123" t="s">
        <v>0</v>
      </c>
      <c r="AO39" s="123" t="s">
        <v>0</v>
      </c>
      <c r="AP39" s="123" t="s">
        <v>0</v>
      </c>
      <c r="AQ39" s="123" t="s">
        <v>0</v>
      </c>
      <c r="AR39" s="123" t="s">
        <v>0</v>
      </c>
      <c r="AS39" s="123" t="s">
        <v>0</v>
      </c>
      <c r="AT39" s="123" t="s">
        <v>0</v>
      </c>
      <c r="AU39" s="123" t="s">
        <v>0</v>
      </c>
      <c r="AV39" s="123" t="s">
        <v>0</v>
      </c>
      <c r="AW39" s="123" t="s">
        <v>0</v>
      </c>
      <c r="AX39" s="123" t="s">
        <v>0</v>
      </c>
      <c r="AY39" s="477" t="s">
        <v>0</v>
      </c>
      <c r="AZ39" s="468" t="s">
        <v>0</v>
      </c>
      <c r="BA39" s="123" t="s">
        <v>0</v>
      </c>
      <c r="BB39" s="123" t="s">
        <v>0</v>
      </c>
      <c r="BC39" s="123" t="s">
        <v>0</v>
      </c>
      <c r="BD39" s="123" t="s">
        <v>0</v>
      </c>
      <c r="BE39" s="123" t="s">
        <v>0</v>
      </c>
      <c r="BF39" s="123" t="s">
        <v>0</v>
      </c>
      <c r="BG39" s="123" t="s">
        <v>0</v>
      </c>
      <c r="BH39" s="123" t="s">
        <v>0</v>
      </c>
      <c r="BI39" s="123" t="s">
        <v>0</v>
      </c>
      <c r="BJ39" s="123" t="s">
        <v>0</v>
      </c>
      <c r="BK39" s="123" t="s">
        <v>0</v>
      </c>
      <c r="BL39" s="123" t="s">
        <v>0</v>
      </c>
      <c r="BM39" s="123" t="s">
        <v>0</v>
      </c>
      <c r="BN39" s="123" t="s">
        <v>0</v>
      </c>
      <c r="BO39" s="123" t="s">
        <v>0</v>
      </c>
      <c r="BP39" s="123">
        <v>1</v>
      </c>
      <c r="BQ39" s="123" t="s">
        <v>0</v>
      </c>
      <c r="BR39" s="123" t="s">
        <v>0</v>
      </c>
      <c r="BS39" s="123" t="s">
        <v>0</v>
      </c>
      <c r="BT39" s="123" t="s">
        <v>0</v>
      </c>
      <c r="BU39" s="123" t="s">
        <v>0</v>
      </c>
      <c r="BV39" s="123" t="s">
        <v>0</v>
      </c>
      <c r="BW39" s="119" t="s">
        <v>0</v>
      </c>
    </row>
    <row r="40" spans="1:76" x14ac:dyDescent="0.2">
      <c r="A40" s="114" t="s">
        <v>719</v>
      </c>
      <c r="B40" s="476">
        <v>602</v>
      </c>
      <c r="C40" s="123">
        <v>594</v>
      </c>
      <c r="D40" s="123">
        <v>4585</v>
      </c>
      <c r="E40" s="123">
        <v>4648</v>
      </c>
      <c r="F40" s="123">
        <v>225</v>
      </c>
      <c r="G40" s="123">
        <v>117</v>
      </c>
      <c r="H40" s="123">
        <v>250</v>
      </c>
      <c r="I40" s="123">
        <v>333</v>
      </c>
      <c r="J40" s="123" t="s">
        <v>0</v>
      </c>
      <c r="K40" s="123" t="s">
        <v>0</v>
      </c>
      <c r="L40" s="123">
        <v>3724</v>
      </c>
      <c r="M40" s="123">
        <v>3720</v>
      </c>
      <c r="N40" s="123">
        <v>1361</v>
      </c>
      <c r="O40" s="123">
        <v>670</v>
      </c>
      <c r="P40" s="477">
        <v>942</v>
      </c>
      <c r="Q40" s="468">
        <v>1490</v>
      </c>
      <c r="R40" s="123">
        <v>7</v>
      </c>
      <c r="S40" s="123">
        <v>3</v>
      </c>
      <c r="T40" s="123">
        <v>1787</v>
      </c>
      <c r="U40" s="123">
        <v>2306</v>
      </c>
      <c r="V40" s="123">
        <v>609</v>
      </c>
      <c r="W40" s="123">
        <v>319</v>
      </c>
      <c r="X40" s="123">
        <v>634</v>
      </c>
      <c r="Y40" s="123">
        <v>1232</v>
      </c>
      <c r="Z40" s="123">
        <v>19</v>
      </c>
      <c r="AA40" s="123">
        <v>5</v>
      </c>
      <c r="AB40" s="123">
        <v>1929</v>
      </c>
      <c r="AC40" s="123">
        <v>2161</v>
      </c>
      <c r="AD40" s="123">
        <v>524</v>
      </c>
      <c r="AE40" s="123">
        <v>159</v>
      </c>
      <c r="AF40" s="123">
        <v>790</v>
      </c>
      <c r="AG40" s="123">
        <v>1202</v>
      </c>
      <c r="AH40" s="123">
        <v>21</v>
      </c>
      <c r="AI40" s="119">
        <v>5</v>
      </c>
      <c r="AJ40" s="476">
        <v>1363</v>
      </c>
      <c r="AK40" s="123">
        <v>1433</v>
      </c>
      <c r="AL40" s="123">
        <v>265</v>
      </c>
      <c r="AM40" s="123">
        <v>54</v>
      </c>
      <c r="AN40" s="123">
        <v>617</v>
      </c>
      <c r="AO40" s="123">
        <v>771</v>
      </c>
      <c r="AP40" s="123">
        <v>13</v>
      </c>
      <c r="AQ40" s="123">
        <v>6</v>
      </c>
      <c r="AR40" s="123">
        <v>1283</v>
      </c>
      <c r="AS40" s="123">
        <v>1264</v>
      </c>
      <c r="AT40" s="123">
        <v>121</v>
      </c>
      <c r="AU40" s="123">
        <v>16</v>
      </c>
      <c r="AV40" s="123">
        <v>612</v>
      </c>
      <c r="AW40" s="123">
        <v>618</v>
      </c>
      <c r="AX40" s="123">
        <v>16</v>
      </c>
      <c r="AY40" s="477">
        <v>4</v>
      </c>
      <c r="AZ40" s="468">
        <v>1119</v>
      </c>
      <c r="BA40" s="123">
        <v>1223</v>
      </c>
      <c r="BB40" s="123">
        <v>49</v>
      </c>
      <c r="BC40" s="123">
        <v>57</v>
      </c>
      <c r="BD40" s="123">
        <v>589</v>
      </c>
      <c r="BE40" s="123">
        <v>610</v>
      </c>
      <c r="BF40" s="123">
        <v>4</v>
      </c>
      <c r="BG40" s="123">
        <v>2</v>
      </c>
      <c r="BH40" s="123">
        <v>2</v>
      </c>
      <c r="BI40" s="123">
        <v>7</v>
      </c>
      <c r="BJ40" s="123">
        <v>2</v>
      </c>
      <c r="BK40" s="123" t="s">
        <v>0</v>
      </c>
      <c r="BL40" s="123" t="s">
        <v>0</v>
      </c>
      <c r="BM40" s="123">
        <v>4</v>
      </c>
      <c r="BN40" s="123" t="s">
        <v>0</v>
      </c>
      <c r="BO40" s="123" t="s">
        <v>0</v>
      </c>
      <c r="BP40" s="123">
        <v>16394</v>
      </c>
      <c r="BQ40" s="123">
        <v>17356</v>
      </c>
      <c r="BR40" s="123">
        <v>3156</v>
      </c>
      <c r="BS40" s="123">
        <v>1392</v>
      </c>
      <c r="BT40" s="123">
        <v>4434</v>
      </c>
      <c r="BU40" s="123">
        <v>6260</v>
      </c>
      <c r="BV40" s="123">
        <v>80</v>
      </c>
      <c r="BW40" s="119">
        <v>25</v>
      </c>
    </row>
    <row r="41" spans="1:76" x14ac:dyDescent="0.2">
      <c r="A41" s="96" t="s">
        <v>1491</v>
      </c>
      <c r="B41" s="476" t="s">
        <v>0</v>
      </c>
      <c r="C41" s="123" t="s">
        <v>0</v>
      </c>
      <c r="D41" s="123" t="s">
        <v>0</v>
      </c>
      <c r="E41" s="123" t="s">
        <v>0</v>
      </c>
      <c r="F41" s="123" t="s">
        <v>0</v>
      </c>
      <c r="G41" s="123" t="s">
        <v>0</v>
      </c>
      <c r="H41" s="123" t="s">
        <v>0</v>
      </c>
      <c r="I41" s="123" t="s">
        <v>0</v>
      </c>
      <c r="J41" s="123" t="s">
        <v>0</v>
      </c>
      <c r="K41" s="123" t="s">
        <v>0</v>
      </c>
      <c r="L41" s="123" t="s">
        <v>0</v>
      </c>
      <c r="M41" s="123" t="s">
        <v>0</v>
      </c>
      <c r="N41" s="123" t="s">
        <v>0</v>
      </c>
      <c r="O41" s="123" t="s">
        <v>0</v>
      </c>
      <c r="P41" s="477" t="s">
        <v>0</v>
      </c>
      <c r="Q41" s="468" t="s">
        <v>0</v>
      </c>
      <c r="R41" s="123" t="s">
        <v>0</v>
      </c>
      <c r="S41" s="123" t="s">
        <v>0</v>
      </c>
      <c r="T41" s="123" t="s">
        <v>0</v>
      </c>
      <c r="U41" s="123" t="s">
        <v>0</v>
      </c>
      <c r="V41" s="123" t="s">
        <v>0</v>
      </c>
      <c r="W41" s="123" t="s">
        <v>0</v>
      </c>
      <c r="X41" s="123" t="s">
        <v>0</v>
      </c>
      <c r="Y41" s="123" t="s">
        <v>0</v>
      </c>
      <c r="Z41" s="123" t="s">
        <v>0</v>
      </c>
      <c r="AA41" s="123" t="s">
        <v>0</v>
      </c>
      <c r="AB41" s="123" t="s">
        <v>0</v>
      </c>
      <c r="AC41" s="123" t="s">
        <v>0</v>
      </c>
      <c r="AD41" s="123" t="s">
        <v>0</v>
      </c>
      <c r="AE41" s="123" t="s">
        <v>0</v>
      </c>
      <c r="AF41" s="123" t="s">
        <v>0</v>
      </c>
      <c r="AG41" s="123" t="s">
        <v>0</v>
      </c>
      <c r="AH41" s="123" t="s">
        <v>0</v>
      </c>
      <c r="AI41" s="119" t="s">
        <v>0</v>
      </c>
      <c r="AJ41" s="476" t="s">
        <v>0</v>
      </c>
      <c r="AK41" s="123">
        <v>2</v>
      </c>
      <c r="AL41" s="123" t="s">
        <v>0</v>
      </c>
      <c r="AM41" s="123">
        <v>1</v>
      </c>
      <c r="AN41" s="123" t="s">
        <v>0</v>
      </c>
      <c r="AO41" s="123" t="s">
        <v>0</v>
      </c>
      <c r="AP41" s="123" t="s">
        <v>0</v>
      </c>
      <c r="AQ41" s="123">
        <v>1</v>
      </c>
      <c r="AR41" s="123" t="s">
        <v>0</v>
      </c>
      <c r="AS41" s="123" t="s">
        <v>0</v>
      </c>
      <c r="AT41" s="123" t="s">
        <v>0</v>
      </c>
      <c r="AU41" s="123" t="s">
        <v>0</v>
      </c>
      <c r="AV41" s="123" t="s">
        <v>0</v>
      </c>
      <c r="AW41" s="123" t="s">
        <v>0</v>
      </c>
      <c r="AX41" s="123" t="s">
        <v>0</v>
      </c>
      <c r="AY41" s="477" t="s">
        <v>0</v>
      </c>
      <c r="AZ41" s="468" t="s">
        <v>0</v>
      </c>
      <c r="BA41" s="123">
        <v>1</v>
      </c>
      <c r="BB41" s="123" t="s">
        <v>0</v>
      </c>
      <c r="BC41" s="123" t="s">
        <v>0</v>
      </c>
      <c r="BD41" s="123" t="s">
        <v>0</v>
      </c>
      <c r="BE41" s="123" t="s">
        <v>0</v>
      </c>
      <c r="BF41" s="123" t="s">
        <v>0</v>
      </c>
      <c r="BG41" s="123">
        <v>1</v>
      </c>
      <c r="BH41" s="123" t="s">
        <v>0</v>
      </c>
      <c r="BI41" s="123" t="s">
        <v>0</v>
      </c>
      <c r="BJ41" s="123" t="s">
        <v>0</v>
      </c>
      <c r="BK41" s="123" t="s">
        <v>0</v>
      </c>
      <c r="BL41" s="123" t="s">
        <v>0</v>
      </c>
      <c r="BM41" s="123" t="s">
        <v>0</v>
      </c>
      <c r="BN41" s="123" t="s">
        <v>0</v>
      </c>
      <c r="BO41" s="123" t="s">
        <v>0</v>
      </c>
      <c r="BP41" s="123" t="s">
        <v>0</v>
      </c>
      <c r="BQ41" s="123">
        <v>3</v>
      </c>
      <c r="BR41" s="123" t="s">
        <v>0</v>
      </c>
      <c r="BS41" s="123">
        <v>1</v>
      </c>
      <c r="BT41" s="123" t="s">
        <v>0</v>
      </c>
      <c r="BU41" s="123" t="s">
        <v>0</v>
      </c>
      <c r="BV41" s="123" t="s">
        <v>0</v>
      </c>
      <c r="BW41" s="119">
        <v>2</v>
      </c>
    </row>
    <row r="42" spans="1:76" x14ac:dyDescent="0.2">
      <c r="A42" s="328" t="s">
        <v>26</v>
      </c>
      <c r="B42" s="476">
        <v>2</v>
      </c>
      <c r="C42" s="123">
        <v>2</v>
      </c>
      <c r="D42" s="123">
        <v>17</v>
      </c>
      <c r="E42" s="123">
        <v>12</v>
      </c>
      <c r="F42" s="123" t="s">
        <v>0</v>
      </c>
      <c r="G42" s="123" t="s">
        <v>0</v>
      </c>
      <c r="H42" s="123" t="s">
        <v>0</v>
      </c>
      <c r="I42" s="123" t="s">
        <v>0</v>
      </c>
      <c r="J42" s="123" t="s">
        <v>0</v>
      </c>
      <c r="K42" s="123" t="s">
        <v>0</v>
      </c>
      <c r="L42" s="123">
        <v>11</v>
      </c>
      <c r="M42" s="123">
        <v>9</v>
      </c>
      <c r="N42" s="123" t="s">
        <v>0</v>
      </c>
      <c r="O42" s="123" t="s">
        <v>0</v>
      </c>
      <c r="P42" s="477" t="s">
        <v>0</v>
      </c>
      <c r="Q42" s="468" t="s">
        <v>0</v>
      </c>
      <c r="R42" s="123" t="s">
        <v>0</v>
      </c>
      <c r="S42" s="123" t="s">
        <v>0</v>
      </c>
      <c r="T42" s="123">
        <v>2</v>
      </c>
      <c r="U42" s="123">
        <v>7</v>
      </c>
      <c r="V42" s="123" t="s">
        <v>0</v>
      </c>
      <c r="W42" s="123" t="s">
        <v>0</v>
      </c>
      <c r="X42" s="123" t="s">
        <v>0</v>
      </c>
      <c r="Y42" s="123" t="s">
        <v>0</v>
      </c>
      <c r="Z42" s="123" t="s">
        <v>0</v>
      </c>
      <c r="AA42" s="123" t="s">
        <v>0</v>
      </c>
      <c r="AB42" s="123">
        <v>9</v>
      </c>
      <c r="AC42" s="123">
        <v>5</v>
      </c>
      <c r="AD42" s="123">
        <v>1</v>
      </c>
      <c r="AE42" s="123" t="s">
        <v>0</v>
      </c>
      <c r="AF42" s="123" t="s">
        <v>0</v>
      </c>
      <c r="AG42" s="123" t="s">
        <v>0</v>
      </c>
      <c r="AH42" s="123" t="s">
        <v>0</v>
      </c>
      <c r="AI42" s="119" t="s">
        <v>0</v>
      </c>
      <c r="AJ42" s="476">
        <v>4</v>
      </c>
      <c r="AK42" s="123">
        <v>3</v>
      </c>
      <c r="AL42" s="123" t="s">
        <v>0</v>
      </c>
      <c r="AM42" s="123" t="s">
        <v>0</v>
      </c>
      <c r="AN42" s="123" t="s">
        <v>0</v>
      </c>
      <c r="AO42" s="123" t="s">
        <v>0</v>
      </c>
      <c r="AP42" s="123" t="s">
        <v>0</v>
      </c>
      <c r="AQ42" s="123" t="s">
        <v>0</v>
      </c>
      <c r="AR42" s="123">
        <v>1</v>
      </c>
      <c r="AS42" s="123">
        <v>3</v>
      </c>
      <c r="AT42" s="123" t="s">
        <v>0</v>
      </c>
      <c r="AU42" s="123" t="s">
        <v>0</v>
      </c>
      <c r="AV42" s="123" t="s">
        <v>0</v>
      </c>
      <c r="AW42" s="123" t="s">
        <v>0</v>
      </c>
      <c r="AX42" s="123" t="s">
        <v>0</v>
      </c>
      <c r="AY42" s="477" t="s">
        <v>0</v>
      </c>
      <c r="AZ42" s="468">
        <v>3</v>
      </c>
      <c r="BA42" s="123">
        <v>4</v>
      </c>
      <c r="BB42" s="123" t="s">
        <v>0</v>
      </c>
      <c r="BC42" s="123" t="s">
        <v>0</v>
      </c>
      <c r="BD42" s="123" t="s">
        <v>0</v>
      </c>
      <c r="BE42" s="123" t="s">
        <v>0</v>
      </c>
      <c r="BF42" s="123" t="s">
        <v>0</v>
      </c>
      <c r="BG42" s="123" t="s">
        <v>0</v>
      </c>
      <c r="BH42" s="123" t="s">
        <v>0</v>
      </c>
      <c r="BI42" s="123" t="s">
        <v>0</v>
      </c>
      <c r="BJ42" s="123" t="s">
        <v>0</v>
      </c>
      <c r="BK42" s="123" t="s">
        <v>0</v>
      </c>
      <c r="BL42" s="123" t="s">
        <v>0</v>
      </c>
      <c r="BM42" s="123" t="s">
        <v>0</v>
      </c>
      <c r="BN42" s="123" t="s">
        <v>0</v>
      </c>
      <c r="BO42" s="123" t="s">
        <v>0</v>
      </c>
      <c r="BP42" s="123">
        <v>49</v>
      </c>
      <c r="BQ42" s="123">
        <v>45</v>
      </c>
      <c r="BR42" s="123">
        <v>1</v>
      </c>
      <c r="BS42" s="123" t="s">
        <v>0</v>
      </c>
      <c r="BT42" s="123" t="s">
        <v>0</v>
      </c>
      <c r="BU42" s="123" t="s">
        <v>0</v>
      </c>
      <c r="BV42" s="123" t="s">
        <v>0</v>
      </c>
      <c r="BW42" s="119" t="s">
        <v>0</v>
      </c>
    </row>
    <row r="43" spans="1:76" x14ac:dyDescent="0.2">
      <c r="A43" s="114" t="s">
        <v>729</v>
      </c>
      <c r="B43" s="476">
        <v>373</v>
      </c>
      <c r="C43" s="123">
        <v>401</v>
      </c>
      <c r="D43" s="123">
        <v>2848</v>
      </c>
      <c r="E43" s="123">
        <v>2881</v>
      </c>
      <c r="F43" s="123">
        <v>132</v>
      </c>
      <c r="G43" s="123">
        <v>105</v>
      </c>
      <c r="H43" s="123">
        <v>149</v>
      </c>
      <c r="I43" s="123">
        <v>82</v>
      </c>
      <c r="J43" s="123">
        <v>1</v>
      </c>
      <c r="K43" s="123" t="s">
        <v>0</v>
      </c>
      <c r="L43" s="123">
        <v>2387</v>
      </c>
      <c r="M43" s="123">
        <v>2418</v>
      </c>
      <c r="N43" s="123">
        <v>789</v>
      </c>
      <c r="O43" s="123">
        <v>635</v>
      </c>
      <c r="P43" s="477">
        <v>396</v>
      </c>
      <c r="Q43" s="468">
        <v>346</v>
      </c>
      <c r="R43" s="123" t="s">
        <v>0</v>
      </c>
      <c r="S43" s="123">
        <v>3</v>
      </c>
      <c r="T43" s="123">
        <v>1215</v>
      </c>
      <c r="U43" s="123">
        <v>1437</v>
      </c>
      <c r="V43" s="123">
        <v>557</v>
      </c>
      <c r="W43" s="123">
        <v>264</v>
      </c>
      <c r="X43" s="123">
        <v>251</v>
      </c>
      <c r="Y43" s="123">
        <v>355</v>
      </c>
      <c r="Z43" s="123">
        <v>5</v>
      </c>
      <c r="AA43" s="123">
        <v>8</v>
      </c>
      <c r="AB43" s="123">
        <v>1182</v>
      </c>
      <c r="AC43" s="123">
        <v>1334</v>
      </c>
      <c r="AD43" s="123">
        <v>432</v>
      </c>
      <c r="AE43" s="123">
        <v>101</v>
      </c>
      <c r="AF43" s="123">
        <v>275</v>
      </c>
      <c r="AG43" s="123">
        <v>250</v>
      </c>
      <c r="AH43" s="123">
        <v>5</v>
      </c>
      <c r="AI43" s="119">
        <v>3</v>
      </c>
      <c r="AJ43" s="476">
        <v>693</v>
      </c>
      <c r="AK43" s="123">
        <v>769</v>
      </c>
      <c r="AL43" s="123">
        <v>195</v>
      </c>
      <c r="AM43" s="123">
        <v>36</v>
      </c>
      <c r="AN43" s="123">
        <v>214</v>
      </c>
      <c r="AO43" s="123">
        <v>148</v>
      </c>
      <c r="AP43" s="123">
        <v>1</v>
      </c>
      <c r="AQ43" s="123">
        <v>1</v>
      </c>
      <c r="AR43" s="123">
        <v>591</v>
      </c>
      <c r="AS43" s="123">
        <v>670</v>
      </c>
      <c r="AT43" s="123">
        <v>80</v>
      </c>
      <c r="AU43" s="123">
        <v>16</v>
      </c>
      <c r="AV43" s="123">
        <v>209</v>
      </c>
      <c r="AW43" s="123">
        <v>102</v>
      </c>
      <c r="AX43" s="123" t="s">
        <v>0</v>
      </c>
      <c r="AY43" s="477" t="s">
        <v>0</v>
      </c>
      <c r="AZ43" s="468">
        <v>659</v>
      </c>
      <c r="BA43" s="123">
        <v>667</v>
      </c>
      <c r="BB43" s="123">
        <v>52</v>
      </c>
      <c r="BC43" s="123">
        <v>3</v>
      </c>
      <c r="BD43" s="123">
        <v>207</v>
      </c>
      <c r="BE43" s="123">
        <v>52</v>
      </c>
      <c r="BF43" s="123">
        <v>1</v>
      </c>
      <c r="BG43" s="123" t="s">
        <v>0</v>
      </c>
      <c r="BH43" s="123">
        <v>3</v>
      </c>
      <c r="BI43" s="123">
        <v>2</v>
      </c>
      <c r="BJ43" s="123">
        <v>2</v>
      </c>
      <c r="BK43" s="123">
        <v>1</v>
      </c>
      <c r="BL43" s="123">
        <v>1</v>
      </c>
      <c r="BM43" s="123">
        <v>1</v>
      </c>
      <c r="BN43" s="123" t="s">
        <v>0</v>
      </c>
      <c r="BO43" s="123" t="s">
        <v>0</v>
      </c>
      <c r="BP43" s="123">
        <v>9951</v>
      </c>
      <c r="BQ43" s="123">
        <v>10579</v>
      </c>
      <c r="BR43" s="123">
        <v>2239</v>
      </c>
      <c r="BS43" s="123">
        <v>1161</v>
      </c>
      <c r="BT43" s="123">
        <v>1702</v>
      </c>
      <c r="BU43" s="123">
        <v>1336</v>
      </c>
      <c r="BV43" s="123">
        <v>13</v>
      </c>
      <c r="BW43" s="119">
        <v>15</v>
      </c>
    </row>
    <row r="44" spans="1:76" x14ac:dyDescent="0.2">
      <c r="A44" s="96" t="s">
        <v>730</v>
      </c>
      <c r="B44" s="476" t="s">
        <v>0</v>
      </c>
      <c r="C44" s="123" t="s">
        <v>0</v>
      </c>
      <c r="D44" s="123" t="s">
        <v>0</v>
      </c>
      <c r="E44" s="123" t="s">
        <v>0</v>
      </c>
      <c r="F44" s="123" t="s">
        <v>0</v>
      </c>
      <c r="G44" s="123" t="s">
        <v>0</v>
      </c>
      <c r="H44" s="123" t="s">
        <v>0</v>
      </c>
      <c r="I44" s="123" t="s">
        <v>0</v>
      </c>
      <c r="J44" s="123" t="s">
        <v>0</v>
      </c>
      <c r="K44" s="123" t="s">
        <v>0</v>
      </c>
      <c r="L44" s="123">
        <v>2</v>
      </c>
      <c r="M44" s="123" t="s">
        <v>0</v>
      </c>
      <c r="N44" s="123" t="s">
        <v>0</v>
      </c>
      <c r="O44" s="123" t="s">
        <v>0</v>
      </c>
      <c r="P44" s="477">
        <v>1</v>
      </c>
      <c r="Q44" s="468" t="s">
        <v>0</v>
      </c>
      <c r="R44" s="123" t="s">
        <v>0</v>
      </c>
      <c r="S44" s="123" t="s">
        <v>0</v>
      </c>
      <c r="T44" s="123">
        <v>71</v>
      </c>
      <c r="U44" s="123" t="s">
        <v>0</v>
      </c>
      <c r="V44" s="123">
        <v>40</v>
      </c>
      <c r="W44" s="123" t="s">
        <v>0</v>
      </c>
      <c r="X44" s="123">
        <v>1</v>
      </c>
      <c r="Y44" s="123" t="s">
        <v>0</v>
      </c>
      <c r="Z44" s="123" t="s">
        <v>0</v>
      </c>
      <c r="AA44" s="123" t="s">
        <v>0</v>
      </c>
      <c r="AB44" s="123" t="s">
        <v>0</v>
      </c>
      <c r="AC44" s="123" t="s">
        <v>0</v>
      </c>
      <c r="AD44" s="123" t="s">
        <v>0</v>
      </c>
      <c r="AE44" s="123" t="s">
        <v>0</v>
      </c>
      <c r="AF44" s="123" t="s">
        <v>0</v>
      </c>
      <c r="AG44" s="123" t="s">
        <v>0</v>
      </c>
      <c r="AH44" s="123" t="s">
        <v>0</v>
      </c>
      <c r="AI44" s="119" t="s">
        <v>0</v>
      </c>
      <c r="AJ44" s="476" t="s">
        <v>0</v>
      </c>
      <c r="AK44" s="123" t="s">
        <v>0</v>
      </c>
      <c r="AL44" s="123" t="s">
        <v>0</v>
      </c>
      <c r="AM44" s="123" t="s">
        <v>0</v>
      </c>
      <c r="AN44" s="123" t="s">
        <v>0</v>
      </c>
      <c r="AO44" s="123" t="s">
        <v>0</v>
      </c>
      <c r="AP44" s="123" t="s">
        <v>0</v>
      </c>
      <c r="AQ44" s="123" t="s">
        <v>0</v>
      </c>
      <c r="AR44" s="123" t="s">
        <v>0</v>
      </c>
      <c r="AS44" s="123" t="s">
        <v>0</v>
      </c>
      <c r="AT44" s="123" t="s">
        <v>0</v>
      </c>
      <c r="AU44" s="123" t="s">
        <v>0</v>
      </c>
      <c r="AV44" s="123" t="s">
        <v>0</v>
      </c>
      <c r="AW44" s="123" t="s">
        <v>0</v>
      </c>
      <c r="AX44" s="123" t="s">
        <v>0</v>
      </c>
      <c r="AY44" s="477" t="s">
        <v>0</v>
      </c>
      <c r="AZ44" s="468" t="s">
        <v>0</v>
      </c>
      <c r="BA44" s="123" t="s">
        <v>0</v>
      </c>
      <c r="BB44" s="123" t="s">
        <v>0</v>
      </c>
      <c r="BC44" s="123" t="s">
        <v>0</v>
      </c>
      <c r="BD44" s="123" t="s">
        <v>0</v>
      </c>
      <c r="BE44" s="123" t="s">
        <v>0</v>
      </c>
      <c r="BF44" s="123" t="s">
        <v>0</v>
      </c>
      <c r="BG44" s="123" t="s">
        <v>0</v>
      </c>
      <c r="BH44" s="123" t="s">
        <v>0</v>
      </c>
      <c r="BI44" s="123" t="s">
        <v>0</v>
      </c>
      <c r="BJ44" s="123" t="s">
        <v>0</v>
      </c>
      <c r="BK44" s="123" t="s">
        <v>0</v>
      </c>
      <c r="BL44" s="123" t="s">
        <v>0</v>
      </c>
      <c r="BM44" s="123" t="s">
        <v>0</v>
      </c>
      <c r="BN44" s="123" t="s">
        <v>0</v>
      </c>
      <c r="BO44" s="123" t="s">
        <v>0</v>
      </c>
      <c r="BP44" s="123">
        <v>73</v>
      </c>
      <c r="BQ44" s="123" t="s">
        <v>0</v>
      </c>
      <c r="BR44" s="123">
        <v>40</v>
      </c>
      <c r="BS44" s="123" t="s">
        <v>0</v>
      </c>
      <c r="BT44" s="123">
        <v>2</v>
      </c>
      <c r="BU44" s="123" t="s">
        <v>0</v>
      </c>
      <c r="BV44" s="123" t="s">
        <v>0</v>
      </c>
      <c r="BW44" s="119" t="s">
        <v>0</v>
      </c>
    </row>
    <row r="45" spans="1:76" x14ac:dyDescent="0.2">
      <c r="A45" s="96" t="s">
        <v>716</v>
      </c>
      <c r="B45" s="476" t="s">
        <v>0</v>
      </c>
      <c r="C45" s="123" t="s">
        <v>0</v>
      </c>
      <c r="D45" s="123" t="s">
        <v>0</v>
      </c>
      <c r="E45" s="123" t="s">
        <v>0</v>
      </c>
      <c r="F45" s="123" t="s">
        <v>0</v>
      </c>
      <c r="G45" s="123" t="s">
        <v>0</v>
      </c>
      <c r="H45" s="123" t="s">
        <v>0</v>
      </c>
      <c r="I45" s="123" t="s">
        <v>0</v>
      </c>
      <c r="J45" s="123" t="s">
        <v>0</v>
      </c>
      <c r="K45" s="123" t="s">
        <v>0</v>
      </c>
      <c r="L45" s="123">
        <v>3</v>
      </c>
      <c r="M45" s="123" t="s">
        <v>0</v>
      </c>
      <c r="N45" s="123" t="s">
        <v>0</v>
      </c>
      <c r="O45" s="123" t="s">
        <v>0</v>
      </c>
      <c r="P45" s="477">
        <v>1</v>
      </c>
      <c r="Q45" s="468" t="s">
        <v>0</v>
      </c>
      <c r="R45" s="123" t="s">
        <v>0</v>
      </c>
      <c r="S45" s="123" t="s">
        <v>0</v>
      </c>
      <c r="T45" s="123">
        <v>39</v>
      </c>
      <c r="U45" s="123" t="s">
        <v>0</v>
      </c>
      <c r="V45" s="123">
        <v>6</v>
      </c>
      <c r="W45" s="123" t="s">
        <v>0</v>
      </c>
      <c r="X45" s="123">
        <v>4</v>
      </c>
      <c r="Y45" s="123" t="s">
        <v>0</v>
      </c>
      <c r="Z45" s="123" t="s">
        <v>0</v>
      </c>
      <c r="AA45" s="123" t="s">
        <v>0</v>
      </c>
      <c r="AB45" s="123">
        <v>2</v>
      </c>
      <c r="AC45" s="123" t="s">
        <v>0</v>
      </c>
      <c r="AD45" s="123" t="s">
        <v>0</v>
      </c>
      <c r="AE45" s="123" t="s">
        <v>0</v>
      </c>
      <c r="AF45" s="123">
        <v>1</v>
      </c>
      <c r="AG45" s="123" t="s">
        <v>0</v>
      </c>
      <c r="AH45" s="123" t="s">
        <v>0</v>
      </c>
      <c r="AI45" s="119" t="s">
        <v>0</v>
      </c>
      <c r="AJ45" s="476" t="s">
        <v>0</v>
      </c>
      <c r="AK45" s="123" t="s">
        <v>0</v>
      </c>
      <c r="AL45" s="123" t="s">
        <v>0</v>
      </c>
      <c r="AM45" s="123" t="s">
        <v>0</v>
      </c>
      <c r="AN45" s="123" t="s">
        <v>0</v>
      </c>
      <c r="AO45" s="123" t="s">
        <v>0</v>
      </c>
      <c r="AP45" s="123" t="s">
        <v>0</v>
      </c>
      <c r="AQ45" s="123" t="s">
        <v>0</v>
      </c>
      <c r="AR45" s="123" t="s">
        <v>0</v>
      </c>
      <c r="AS45" s="123" t="s">
        <v>0</v>
      </c>
      <c r="AT45" s="123" t="s">
        <v>0</v>
      </c>
      <c r="AU45" s="123" t="s">
        <v>0</v>
      </c>
      <c r="AV45" s="123" t="s">
        <v>0</v>
      </c>
      <c r="AW45" s="123" t="s">
        <v>0</v>
      </c>
      <c r="AX45" s="123" t="s">
        <v>0</v>
      </c>
      <c r="AY45" s="477" t="s">
        <v>0</v>
      </c>
      <c r="AZ45" s="468" t="s">
        <v>0</v>
      </c>
      <c r="BA45" s="123" t="s">
        <v>0</v>
      </c>
      <c r="BB45" s="123" t="s">
        <v>0</v>
      </c>
      <c r="BC45" s="123" t="s">
        <v>0</v>
      </c>
      <c r="BD45" s="123" t="s">
        <v>0</v>
      </c>
      <c r="BE45" s="123" t="s">
        <v>0</v>
      </c>
      <c r="BF45" s="123" t="s">
        <v>0</v>
      </c>
      <c r="BG45" s="123" t="s">
        <v>0</v>
      </c>
      <c r="BH45" s="123" t="s">
        <v>0</v>
      </c>
      <c r="BI45" s="123" t="s">
        <v>0</v>
      </c>
      <c r="BJ45" s="123" t="s">
        <v>0</v>
      </c>
      <c r="BK45" s="123" t="s">
        <v>0</v>
      </c>
      <c r="BL45" s="123" t="s">
        <v>0</v>
      </c>
      <c r="BM45" s="123" t="s">
        <v>0</v>
      </c>
      <c r="BN45" s="123" t="s">
        <v>0</v>
      </c>
      <c r="BO45" s="123" t="s">
        <v>0</v>
      </c>
      <c r="BP45" s="123">
        <v>44</v>
      </c>
      <c r="BQ45" s="123" t="s">
        <v>0</v>
      </c>
      <c r="BR45" s="123">
        <v>6</v>
      </c>
      <c r="BS45" s="123" t="s">
        <v>0</v>
      </c>
      <c r="BT45" s="123">
        <v>6</v>
      </c>
      <c r="BU45" s="123" t="s">
        <v>0</v>
      </c>
      <c r="BV45" s="123" t="s">
        <v>0</v>
      </c>
      <c r="BW45" s="119" t="s">
        <v>0</v>
      </c>
    </row>
    <row r="46" spans="1:76" x14ac:dyDescent="0.2">
      <c r="A46" s="96" t="s">
        <v>1496</v>
      </c>
      <c r="B46" s="476" t="s">
        <v>0</v>
      </c>
      <c r="C46" s="123" t="s">
        <v>0</v>
      </c>
      <c r="D46" s="123" t="s">
        <v>0</v>
      </c>
      <c r="E46" s="123">
        <v>1</v>
      </c>
      <c r="F46" s="123" t="s">
        <v>0</v>
      </c>
      <c r="G46" s="123" t="s">
        <v>0</v>
      </c>
      <c r="H46" s="123" t="s">
        <v>0</v>
      </c>
      <c r="I46" s="123" t="s">
        <v>0</v>
      </c>
      <c r="J46" s="123" t="s">
        <v>0</v>
      </c>
      <c r="K46" s="123" t="s">
        <v>0</v>
      </c>
      <c r="L46" s="123">
        <v>1</v>
      </c>
      <c r="M46" s="123">
        <v>2</v>
      </c>
      <c r="N46" s="123" t="s">
        <v>0</v>
      </c>
      <c r="O46" s="123" t="s">
        <v>0</v>
      </c>
      <c r="P46" s="477" t="s">
        <v>0</v>
      </c>
      <c r="Q46" s="468">
        <v>1</v>
      </c>
      <c r="R46" s="123" t="s">
        <v>0</v>
      </c>
      <c r="S46" s="123" t="s">
        <v>0</v>
      </c>
      <c r="T46" s="123" t="s">
        <v>0</v>
      </c>
      <c r="U46" s="123" t="s">
        <v>0</v>
      </c>
      <c r="V46" s="123" t="s">
        <v>0</v>
      </c>
      <c r="W46" s="123" t="s">
        <v>0</v>
      </c>
      <c r="X46" s="123" t="s">
        <v>0</v>
      </c>
      <c r="Y46" s="123" t="s">
        <v>0</v>
      </c>
      <c r="Z46" s="123" t="s">
        <v>0</v>
      </c>
      <c r="AA46" s="123" t="s">
        <v>0</v>
      </c>
      <c r="AB46" s="123">
        <v>1</v>
      </c>
      <c r="AC46" s="123">
        <v>1</v>
      </c>
      <c r="AD46" s="123" t="s">
        <v>0</v>
      </c>
      <c r="AE46" s="123" t="s">
        <v>0</v>
      </c>
      <c r="AF46" s="123" t="s">
        <v>0</v>
      </c>
      <c r="AG46" s="123" t="s">
        <v>0</v>
      </c>
      <c r="AH46" s="123" t="s">
        <v>0</v>
      </c>
      <c r="AI46" s="119" t="s">
        <v>0</v>
      </c>
      <c r="AJ46" s="476">
        <v>1</v>
      </c>
      <c r="AK46" s="123" t="s">
        <v>0</v>
      </c>
      <c r="AL46" s="123" t="s">
        <v>0</v>
      </c>
      <c r="AM46" s="123" t="s">
        <v>0</v>
      </c>
      <c r="AN46" s="123" t="s">
        <v>0</v>
      </c>
      <c r="AO46" s="123" t="s">
        <v>0</v>
      </c>
      <c r="AP46" s="123" t="s">
        <v>0</v>
      </c>
      <c r="AQ46" s="123" t="s">
        <v>0</v>
      </c>
      <c r="AR46" s="123" t="s">
        <v>0</v>
      </c>
      <c r="AS46" s="123">
        <v>2</v>
      </c>
      <c r="AT46" s="123" t="s">
        <v>0</v>
      </c>
      <c r="AU46" s="123" t="s">
        <v>0</v>
      </c>
      <c r="AV46" s="123" t="s">
        <v>0</v>
      </c>
      <c r="AW46" s="123" t="s">
        <v>0</v>
      </c>
      <c r="AX46" s="123" t="s">
        <v>0</v>
      </c>
      <c r="AY46" s="477" t="s">
        <v>0</v>
      </c>
      <c r="AZ46" s="468" t="s">
        <v>0</v>
      </c>
      <c r="BA46" s="123" t="s">
        <v>0</v>
      </c>
      <c r="BB46" s="123" t="s">
        <v>0</v>
      </c>
      <c r="BC46" s="123" t="s">
        <v>0</v>
      </c>
      <c r="BD46" s="123" t="s">
        <v>0</v>
      </c>
      <c r="BE46" s="123" t="s">
        <v>0</v>
      </c>
      <c r="BF46" s="123" t="s">
        <v>0</v>
      </c>
      <c r="BG46" s="123" t="s">
        <v>0</v>
      </c>
      <c r="BH46" s="123">
        <v>1</v>
      </c>
      <c r="BI46" s="123" t="s">
        <v>0</v>
      </c>
      <c r="BJ46" s="123" t="s">
        <v>0</v>
      </c>
      <c r="BK46" s="123" t="s">
        <v>0</v>
      </c>
      <c r="BL46" s="123" t="s">
        <v>0</v>
      </c>
      <c r="BM46" s="123" t="s">
        <v>0</v>
      </c>
      <c r="BN46" s="123" t="s">
        <v>0</v>
      </c>
      <c r="BO46" s="123" t="s">
        <v>0</v>
      </c>
      <c r="BP46" s="123">
        <v>4</v>
      </c>
      <c r="BQ46" s="123">
        <v>6</v>
      </c>
      <c r="BR46" s="123" t="s">
        <v>0</v>
      </c>
      <c r="BS46" s="123" t="s">
        <v>0</v>
      </c>
      <c r="BT46" s="123" t="s">
        <v>0</v>
      </c>
      <c r="BU46" s="123">
        <v>1</v>
      </c>
      <c r="BV46" s="123" t="s">
        <v>0</v>
      </c>
      <c r="BW46" s="119" t="s">
        <v>0</v>
      </c>
    </row>
    <row r="47" spans="1:76" s="467" customFormat="1" ht="15" x14ac:dyDescent="0.25">
      <c r="A47" s="352" t="s">
        <v>609</v>
      </c>
      <c r="B47" s="474">
        <v>1228</v>
      </c>
      <c r="C47" s="129">
        <v>1201</v>
      </c>
      <c r="D47" s="129">
        <v>8572</v>
      </c>
      <c r="E47" s="129">
        <v>8589</v>
      </c>
      <c r="F47" s="129">
        <v>1000</v>
      </c>
      <c r="G47" s="129">
        <v>689</v>
      </c>
      <c r="H47" s="129">
        <v>347</v>
      </c>
      <c r="I47" s="129">
        <v>272</v>
      </c>
      <c r="J47" s="129">
        <v>24</v>
      </c>
      <c r="K47" s="129">
        <v>45</v>
      </c>
      <c r="L47" s="129">
        <v>8061</v>
      </c>
      <c r="M47" s="129">
        <v>9101</v>
      </c>
      <c r="N47" s="129">
        <v>4180</v>
      </c>
      <c r="O47" s="129">
        <v>3275</v>
      </c>
      <c r="P47" s="475">
        <v>829</v>
      </c>
      <c r="Q47" s="469">
        <v>1754</v>
      </c>
      <c r="R47" s="129">
        <v>393</v>
      </c>
      <c r="S47" s="129">
        <v>611</v>
      </c>
      <c r="T47" s="129">
        <v>17792</v>
      </c>
      <c r="U47" s="129">
        <v>6245</v>
      </c>
      <c r="V47" s="129">
        <v>10036</v>
      </c>
      <c r="W47" s="129">
        <v>1526</v>
      </c>
      <c r="X47" s="129">
        <v>926</v>
      </c>
      <c r="Y47" s="129">
        <v>1704</v>
      </c>
      <c r="Z47" s="129">
        <v>570</v>
      </c>
      <c r="AA47" s="129">
        <v>501</v>
      </c>
      <c r="AB47" s="129">
        <v>4537</v>
      </c>
      <c r="AC47" s="129">
        <v>5159</v>
      </c>
      <c r="AD47" s="129">
        <v>1792</v>
      </c>
      <c r="AE47" s="129">
        <v>787</v>
      </c>
      <c r="AF47" s="129">
        <v>712</v>
      </c>
      <c r="AG47" s="129">
        <v>1448</v>
      </c>
      <c r="AH47" s="129">
        <v>404</v>
      </c>
      <c r="AI47" s="130">
        <v>291</v>
      </c>
      <c r="AJ47" s="474">
        <v>3033</v>
      </c>
      <c r="AK47" s="129">
        <v>3566</v>
      </c>
      <c r="AL47" s="129">
        <v>890</v>
      </c>
      <c r="AM47" s="129">
        <v>341</v>
      </c>
      <c r="AN47" s="129">
        <v>634</v>
      </c>
      <c r="AO47" s="129">
        <v>945</v>
      </c>
      <c r="AP47" s="129">
        <v>320</v>
      </c>
      <c r="AQ47" s="129">
        <v>167</v>
      </c>
      <c r="AR47" s="129">
        <v>2407</v>
      </c>
      <c r="AS47" s="129">
        <v>3038</v>
      </c>
      <c r="AT47" s="129">
        <v>475</v>
      </c>
      <c r="AU47" s="129">
        <v>187</v>
      </c>
      <c r="AV47" s="129">
        <v>550</v>
      </c>
      <c r="AW47" s="129">
        <v>677</v>
      </c>
      <c r="AX47" s="129">
        <v>188</v>
      </c>
      <c r="AY47" s="475">
        <v>93</v>
      </c>
      <c r="AZ47" s="469">
        <v>2684</v>
      </c>
      <c r="BA47" s="129">
        <v>2996</v>
      </c>
      <c r="BB47" s="129">
        <v>347</v>
      </c>
      <c r="BC47" s="129">
        <v>135</v>
      </c>
      <c r="BD47" s="129">
        <v>621</v>
      </c>
      <c r="BE47" s="129">
        <v>590</v>
      </c>
      <c r="BF47" s="129">
        <v>155</v>
      </c>
      <c r="BG47" s="129">
        <v>62</v>
      </c>
      <c r="BH47" s="129">
        <v>21</v>
      </c>
      <c r="BI47" s="129">
        <v>7</v>
      </c>
      <c r="BJ47" s="129">
        <v>5</v>
      </c>
      <c r="BK47" s="129">
        <v>2</v>
      </c>
      <c r="BL47" s="129">
        <v>2</v>
      </c>
      <c r="BM47" s="129" t="s">
        <v>0</v>
      </c>
      <c r="BN47" s="129" t="s">
        <v>0</v>
      </c>
      <c r="BO47" s="129" t="s">
        <v>0</v>
      </c>
      <c r="BP47" s="129">
        <v>48335</v>
      </c>
      <c r="BQ47" s="129">
        <v>39902</v>
      </c>
      <c r="BR47" s="129">
        <v>18725</v>
      </c>
      <c r="BS47" s="129">
        <v>6942</v>
      </c>
      <c r="BT47" s="129">
        <v>4621</v>
      </c>
      <c r="BU47" s="129">
        <v>7390</v>
      </c>
      <c r="BV47" s="129">
        <v>2054</v>
      </c>
      <c r="BW47" s="130">
        <v>1770</v>
      </c>
      <c r="BX47" s="218"/>
    </row>
    <row r="48" spans="1:76" x14ac:dyDescent="0.2">
      <c r="A48" s="114" t="s">
        <v>726</v>
      </c>
      <c r="B48" s="476">
        <v>54</v>
      </c>
      <c r="C48" s="123">
        <v>59</v>
      </c>
      <c r="D48" s="123">
        <v>334</v>
      </c>
      <c r="E48" s="123">
        <v>307</v>
      </c>
      <c r="F48" s="123">
        <v>85</v>
      </c>
      <c r="G48" s="123">
        <v>88</v>
      </c>
      <c r="H48" s="123">
        <v>2</v>
      </c>
      <c r="I48" s="123">
        <v>1</v>
      </c>
      <c r="J48" s="123">
        <v>3</v>
      </c>
      <c r="K48" s="123">
        <v>10</v>
      </c>
      <c r="L48" s="123">
        <v>210</v>
      </c>
      <c r="M48" s="123">
        <v>246</v>
      </c>
      <c r="N48" s="123">
        <v>132</v>
      </c>
      <c r="O48" s="123">
        <v>107</v>
      </c>
      <c r="P48" s="477">
        <v>1</v>
      </c>
      <c r="Q48" s="468">
        <v>3</v>
      </c>
      <c r="R48" s="123">
        <v>67</v>
      </c>
      <c r="S48" s="123">
        <v>118</v>
      </c>
      <c r="T48" s="123">
        <v>11575</v>
      </c>
      <c r="U48" s="123">
        <v>260</v>
      </c>
      <c r="V48" s="123">
        <v>7336</v>
      </c>
      <c r="W48" s="123">
        <v>99</v>
      </c>
      <c r="X48" s="123">
        <v>4</v>
      </c>
      <c r="Y48" s="123">
        <v>4</v>
      </c>
      <c r="Z48" s="123">
        <v>262</v>
      </c>
      <c r="AA48" s="123">
        <v>116</v>
      </c>
      <c r="AB48" s="123">
        <v>397</v>
      </c>
      <c r="AC48" s="123">
        <v>157</v>
      </c>
      <c r="AD48" s="123">
        <v>220</v>
      </c>
      <c r="AE48" s="123">
        <v>60</v>
      </c>
      <c r="AF48" s="123">
        <v>1</v>
      </c>
      <c r="AG48" s="123">
        <v>1</v>
      </c>
      <c r="AH48" s="123">
        <v>165</v>
      </c>
      <c r="AI48" s="119">
        <v>67</v>
      </c>
      <c r="AJ48" s="476">
        <v>195</v>
      </c>
      <c r="AK48" s="123">
        <v>82</v>
      </c>
      <c r="AL48" s="123">
        <v>77</v>
      </c>
      <c r="AM48" s="123">
        <v>31</v>
      </c>
      <c r="AN48" s="123">
        <v>1</v>
      </c>
      <c r="AO48" s="123">
        <v>4</v>
      </c>
      <c r="AP48" s="123">
        <v>108</v>
      </c>
      <c r="AQ48" s="123">
        <v>34</v>
      </c>
      <c r="AR48" s="123">
        <v>86</v>
      </c>
      <c r="AS48" s="123">
        <v>46</v>
      </c>
      <c r="AT48" s="123">
        <v>26</v>
      </c>
      <c r="AU48" s="123">
        <v>19</v>
      </c>
      <c r="AV48" s="123" t="s">
        <v>0</v>
      </c>
      <c r="AW48" s="123" t="s">
        <v>0</v>
      </c>
      <c r="AX48" s="123">
        <v>51</v>
      </c>
      <c r="AY48" s="477">
        <v>11</v>
      </c>
      <c r="AZ48" s="468">
        <v>101</v>
      </c>
      <c r="BA48" s="123">
        <v>35</v>
      </c>
      <c r="BB48" s="123">
        <v>62</v>
      </c>
      <c r="BC48" s="123">
        <v>14</v>
      </c>
      <c r="BD48" s="123" t="s">
        <v>0</v>
      </c>
      <c r="BE48" s="123">
        <v>1</v>
      </c>
      <c r="BF48" s="123">
        <v>27</v>
      </c>
      <c r="BG48" s="123">
        <v>11</v>
      </c>
      <c r="BH48" s="123">
        <v>4</v>
      </c>
      <c r="BI48" s="123" t="s">
        <v>0</v>
      </c>
      <c r="BJ48" s="123">
        <v>3</v>
      </c>
      <c r="BK48" s="123" t="s">
        <v>0</v>
      </c>
      <c r="BL48" s="123" t="s">
        <v>0</v>
      </c>
      <c r="BM48" s="123" t="s">
        <v>0</v>
      </c>
      <c r="BN48" s="123" t="s">
        <v>0</v>
      </c>
      <c r="BO48" s="123" t="s">
        <v>0</v>
      </c>
      <c r="BP48" s="123">
        <v>12956</v>
      </c>
      <c r="BQ48" s="123">
        <v>1192</v>
      </c>
      <c r="BR48" s="123">
        <v>7941</v>
      </c>
      <c r="BS48" s="123">
        <v>418</v>
      </c>
      <c r="BT48" s="123">
        <v>9</v>
      </c>
      <c r="BU48" s="123">
        <v>14</v>
      </c>
      <c r="BV48" s="123">
        <v>683</v>
      </c>
      <c r="BW48" s="119">
        <v>367</v>
      </c>
    </row>
    <row r="49" spans="1:76" x14ac:dyDescent="0.2">
      <c r="A49" s="280" t="s">
        <v>1570</v>
      </c>
      <c r="B49" s="476">
        <v>52</v>
      </c>
      <c r="C49" s="123">
        <v>55</v>
      </c>
      <c r="D49" s="123">
        <v>324</v>
      </c>
      <c r="E49" s="123">
        <v>297</v>
      </c>
      <c r="F49" s="123">
        <v>82</v>
      </c>
      <c r="G49" s="123">
        <v>86</v>
      </c>
      <c r="H49" s="123">
        <v>2</v>
      </c>
      <c r="I49" s="123">
        <v>1</v>
      </c>
      <c r="J49" s="123">
        <v>3</v>
      </c>
      <c r="K49" s="123">
        <v>10</v>
      </c>
      <c r="L49" s="123">
        <v>207</v>
      </c>
      <c r="M49" s="123">
        <v>234</v>
      </c>
      <c r="N49" s="123">
        <v>130</v>
      </c>
      <c r="O49" s="123">
        <v>103</v>
      </c>
      <c r="P49" s="477">
        <v>1</v>
      </c>
      <c r="Q49" s="468">
        <v>3</v>
      </c>
      <c r="R49" s="123">
        <v>67</v>
      </c>
      <c r="S49" s="123">
        <v>116</v>
      </c>
      <c r="T49" s="123">
        <v>9881</v>
      </c>
      <c r="U49" s="123">
        <v>244</v>
      </c>
      <c r="V49" s="123">
        <v>6103</v>
      </c>
      <c r="W49" s="123">
        <v>93</v>
      </c>
      <c r="X49" s="123">
        <v>3</v>
      </c>
      <c r="Y49" s="123">
        <v>4</v>
      </c>
      <c r="Z49" s="123">
        <v>249</v>
      </c>
      <c r="AA49" s="123">
        <v>112</v>
      </c>
      <c r="AB49" s="123">
        <v>360</v>
      </c>
      <c r="AC49" s="123">
        <v>147</v>
      </c>
      <c r="AD49" s="123">
        <v>191</v>
      </c>
      <c r="AE49" s="123">
        <v>58</v>
      </c>
      <c r="AF49" s="123">
        <v>1</v>
      </c>
      <c r="AG49" s="123">
        <v>1</v>
      </c>
      <c r="AH49" s="123">
        <v>158</v>
      </c>
      <c r="AI49" s="119">
        <v>66</v>
      </c>
      <c r="AJ49" s="476">
        <v>174</v>
      </c>
      <c r="AK49" s="123">
        <v>80</v>
      </c>
      <c r="AL49" s="123">
        <v>65</v>
      </c>
      <c r="AM49" s="123">
        <v>31</v>
      </c>
      <c r="AN49" s="123" t="s">
        <v>0</v>
      </c>
      <c r="AO49" s="123">
        <v>4</v>
      </c>
      <c r="AP49" s="123">
        <v>105</v>
      </c>
      <c r="AQ49" s="123">
        <v>34</v>
      </c>
      <c r="AR49" s="123">
        <v>81</v>
      </c>
      <c r="AS49" s="123">
        <v>45</v>
      </c>
      <c r="AT49" s="123">
        <v>26</v>
      </c>
      <c r="AU49" s="123">
        <v>19</v>
      </c>
      <c r="AV49" s="123" t="s">
        <v>0</v>
      </c>
      <c r="AW49" s="123" t="s">
        <v>0</v>
      </c>
      <c r="AX49" s="123">
        <v>49</v>
      </c>
      <c r="AY49" s="477">
        <v>11</v>
      </c>
      <c r="AZ49" s="468">
        <v>93</v>
      </c>
      <c r="BA49" s="123">
        <v>34</v>
      </c>
      <c r="BB49" s="123">
        <v>58</v>
      </c>
      <c r="BC49" s="123">
        <v>13</v>
      </c>
      <c r="BD49" s="123" t="s">
        <v>0</v>
      </c>
      <c r="BE49" s="123">
        <v>1</v>
      </c>
      <c r="BF49" s="123">
        <v>26</v>
      </c>
      <c r="BG49" s="123">
        <v>11</v>
      </c>
      <c r="BH49" s="123">
        <v>4</v>
      </c>
      <c r="BI49" s="123" t="s">
        <v>0</v>
      </c>
      <c r="BJ49" s="123">
        <v>3</v>
      </c>
      <c r="BK49" s="123" t="s">
        <v>0</v>
      </c>
      <c r="BL49" s="123" t="s">
        <v>0</v>
      </c>
      <c r="BM49" s="123" t="s">
        <v>0</v>
      </c>
      <c r="BN49" s="123" t="s">
        <v>0</v>
      </c>
      <c r="BO49" s="123" t="s">
        <v>0</v>
      </c>
      <c r="BP49" s="123">
        <v>11176</v>
      </c>
      <c r="BQ49" s="123">
        <v>1136</v>
      </c>
      <c r="BR49" s="123">
        <v>6658</v>
      </c>
      <c r="BS49" s="123">
        <v>403</v>
      </c>
      <c r="BT49" s="123">
        <v>7</v>
      </c>
      <c r="BU49" s="123">
        <v>14</v>
      </c>
      <c r="BV49" s="123">
        <v>657</v>
      </c>
      <c r="BW49" s="119">
        <v>360</v>
      </c>
    </row>
    <row r="50" spans="1:76" x14ac:dyDescent="0.2">
      <c r="A50" s="280" t="s">
        <v>865</v>
      </c>
      <c r="B50" s="476" t="s">
        <v>0</v>
      </c>
      <c r="C50" s="123">
        <v>2</v>
      </c>
      <c r="D50" s="123">
        <v>7</v>
      </c>
      <c r="E50" s="123">
        <v>6</v>
      </c>
      <c r="F50" s="123">
        <v>2</v>
      </c>
      <c r="G50" s="123">
        <v>1</v>
      </c>
      <c r="H50" s="123" t="s">
        <v>0</v>
      </c>
      <c r="I50" s="123" t="s">
        <v>0</v>
      </c>
      <c r="J50" s="123" t="s">
        <v>0</v>
      </c>
      <c r="K50" s="123" t="s">
        <v>0</v>
      </c>
      <c r="L50" s="123">
        <v>2</v>
      </c>
      <c r="M50" s="123">
        <v>9</v>
      </c>
      <c r="N50" s="123">
        <v>1</v>
      </c>
      <c r="O50" s="123">
        <v>3</v>
      </c>
      <c r="P50" s="477" t="s">
        <v>0</v>
      </c>
      <c r="Q50" s="468" t="s">
        <v>0</v>
      </c>
      <c r="R50" s="123" t="s">
        <v>0</v>
      </c>
      <c r="S50" s="123">
        <v>1</v>
      </c>
      <c r="T50" s="123">
        <v>1674</v>
      </c>
      <c r="U50" s="123">
        <v>8</v>
      </c>
      <c r="V50" s="123">
        <v>1221</v>
      </c>
      <c r="W50" s="123">
        <v>2</v>
      </c>
      <c r="X50" s="123" t="s">
        <v>0</v>
      </c>
      <c r="Y50" s="123" t="s">
        <v>0</v>
      </c>
      <c r="Z50" s="123">
        <v>12</v>
      </c>
      <c r="AA50" s="123">
        <v>2</v>
      </c>
      <c r="AB50" s="123">
        <v>24</v>
      </c>
      <c r="AC50" s="123">
        <v>8</v>
      </c>
      <c r="AD50" s="123">
        <v>18</v>
      </c>
      <c r="AE50" s="123">
        <v>2</v>
      </c>
      <c r="AF50" s="123" t="s">
        <v>0</v>
      </c>
      <c r="AG50" s="123" t="s">
        <v>0</v>
      </c>
      <c r="AH50" s="123">
        <v>5</v>
      </c>
      <c r="AI50" s="119">
        <v>1</v>
      </c>
      <c r="AJ50" s="476">
        <v>17</v>
      </c>
      <c r="AK50" s="123">
        <v>2</v>
      </c>
      <c r="AL50" s="123">
        <v>11</v>
      </c>
      <c r="AM50" s="123" t="s">
        <v>0</v>
      </c>
      <c r="AN50" s="123" t="s">
        <v>0</v>
      </c>
      <c r="AO50" s="123" t="s">
        <v>0</v>
      </c>
      <c r="AP50" s="123">
        <v>1</v>
      </c>
      <c r="AQ50" s="123" t="s">
        <v>0</v>
      </c>
      <c r="AR50" s="123">
        <v>3</v>
      </c>
      <c r="AS50" s="123" t="s">
        <v>0</v>
      </c>
      <c r="AT50" s="123" t="s">
        <v>0</v>
      </c>
      <c r="AU50" s="123" t="s">
        <v>0</v>
      </c>
      <c r="AV50" s="123" t="s">
        <v>0</v>
      </c>
      <c r="AW50" s="123" t="s">
        <v>0</v>
      </c>
      <c r="AX50" s="123">
        <v>1</v>
      </c>
      <c r="AY50" s="477" t="s">
        <v>0</v>
      </c>
      <c r="AZ50" s="468">
        <v>8</v>
      </c>
      <c r="BA50" s="123" t="s">
        <v>0</v>
      </c>
      <c r="BB50" s="123">
        <v>4</v>
      </c>
      <c r="BC50" s="123" t="s">
        <v>0</v>
      </c>
      <c r="BD50" s="123" t="s">
        <v>0</v>
      </c>
      <c r="BE50" s="123" t="s">
        <v>0</v>
      </c>
      <c r="BF50" s="123">
        <v>1</v>
      </c>
      <c r="BG50" s="123" t="s">
        <v>0</v>
      </c>
      <c r="BH50" s="123" t="s">
        <v>0</v>
      </c>
      <c r="BI50" s="123" t="s">
        <v>0</v>
      </c>
      <c r="BJ50" s="123" t="s">
        <v>0</v>
      </c>
      <c r="BK50" s="123" t="s">
        <v>0</v>
      </c>
      <c r="BL50" s="123" t="s">
        <v>0</v>
      </c>
      <c r="BM50" s="123" t="s">
        <v>0</v>
      </c>
      <c r="BN50" s="123" t="s">
        <v>0</v>
      </c>
      <c r="BO50" s="123" t="s">
        <v>0</v>
      </c>
      <c r="BP50" s="123">
        <v>1735</v>
      </c>
      <c r="BQ50" s="123">
        <v>35</v>
      </c>
      <c r="BR50" s="123">
        <v>1257</v>
      </c>
      <c r="BS50" s="123">
        <v>8</v>
      </c>
      <c r="BT50" s="123" t="s">
        <v>0</v>
      </c>
      <c r="BU50" s="123" t="s">
        <v>0</v>
      </c>
      <c r="BV50" s="123">
        <v>20</v>
      </c>
      <c r="BW50" s="119">
        <v>4</v>
      </c>
      <c r="BX50" s="111"/>
    </row>
    <row r="51" spans="1:76" x14ac:dyDescent="0.2">
      <c r="A51" s="280" t="s">
        <v>866</v>
      </c>
      <c r="B51" s="476">
        <v>2</v>
      </c>
      <c r="C51" s="123">
        <v>2</v>
      </c>
      <c r="D51" s="123">
        <v>3</v>
      </c>
      <c r="E51" s="123">
        <v>4</v>
      </c>
      <c r="F51" s="123">
        <v>1</v>
      </c>
      <c r="G51" s="123">
        <v>1</v>
      </c>
      <c r="H51" s="123" t="s">
        <v>0</v>
      </c>
      <c r="I51" s="123" t="s">
        <v>0</v>
      </c>
      <c r="J51" s="123" t="s">
        <v>0</v>
      </c>
      <c r="K51" s="123" t="s">
        <v>0</v>
      </c>
      <c r="L51" s="123">
        <v>1</v>
      </c>
      <c r="M51" s="123">
        <v>3</v>
      </c>
      <c r="N51" s="123">
        <v>1</v>
      </c>
      <c r="O51" s="123">
        <v>1</v>
      </c>
      <c r="P51" s="477" t="s">
        <v>0</v>
      </c>
      <c r="Q51" s="468" t="s">
        <v>0</v>
      </c>
      <c r="R51" s="123" t="s">
        <v>0</v>
      </c>
      <c r="S51" s="123">
        <v>1</v>
      </c>
      <c r="T51" s="123">
        <v>20</v>
      </c>
      <c r="U51" s="123">
        <v>8</v>
      </c>
      <c r="V51" s="123">
        <v>12</v>
      </c>
      <c r="W51" s="123">
        <v>4</v>
      </c>
      <c r="X51" s="123">
        <v>1</v>
      </c>
      <c r="Y51" s="123" t="s">
        <v>0</v>
      </c>
      <c r="Z51" s="123">
        <v>1</v>
      </c>
      <c r="AA51" s="123">
        <v>2</v>
      </c>
      <c r="AB51" s="123">
        <v>13</v>
      </c>
      <c r="AC51" s="123">
        <v>2</v>
      </c>
      <c r="AD51" s="123">
        <v>11</v>
      </c>
      <c r="AE51" s="123" t="s">
        <v>0</v>
      </c>
      <c r="AF51" s="123" t="s">
        <v>0</v>
      </c>
      <c r="AG51" s="123" t="s">
        <v>0</v>
      </c>
      <c r="AH51" s="123">
        <v>2</v>
      </c>
      <c r="AI51" s="119" t="s">
        <v>0</v>
      </c>
      <c r="AJ51" s="476">
        <v>4</v>
      </c>
      <c r="AK51" s="123" t="s">
        <v>0</v>
      </c>
      <c r="AL51" s="123">
        <v>1</v>
      </c>
      <c r="AM51" s="123" t="s">
        <v>0</v>
      </c>
      <c r="AN51" s="123">
        <v>1</v>
      </c>
      <c r="AO51" s="123" t="s">
        <v>0</v>
      </c>
      <c r="AP51" s="123">
        <v>2</v>
      </c>
      <c r="AQ51" s="123" t="s">
        <v>0</v>
      </c>
      <c r="AR51" s="123">
        <v>2</v>
      </c>
      <c r="AS51" s="123">
        <v>1</v>
      </c>
      <c r="AT51" s="123" t="s">
        <v>0</v>
      </c>
      <c r="AU51" s="123" t="s">
        <v>0</v>
      </c>
      <c r="AV51" s="123" t="s">
        <v>0</v>
      </c>
      <c r="AW51" s="123" t="s">
        <v>0</v>
      </c>
      <c r="AX51" s="123">
        <v>1</v>
      </c>
      <c r="AY51" s="477" t="s">
        <v>0</v>
      </c>
      <c r="AZ51" s="468" t="s">
        <v>0</v>
      </c>
      <c r="BA51" s="123">
        <v>1</v>
      </c>
      <c r="BB51" s="123" t="s">
        <v>0</v>
      </c>
      <c r="BC51" s="123">
        <v>1</v>
      </c>
      <c r="BD51" s="123" t="s">
        <v>0</v>
      </c>
      <c r="BE51" s="123" t="s">
        <v>0</v>
      </c>
      <c r="BF51" s="123" t="s">
        <v>0</v>
      </c>
      <c r="BG51" s="123" t="s">
        <v>0</v>
      </c>
      <c r="BH51" s="123" t="s">
        <v>0</v>
      </c>
      <c r="BI51" s="123" t="s">
        <v>0</v>
      </c>
      <c r="BJ51" s="123" t="s">
        <v>0</v>
      </c>
      <c r="BK51" s="123" t="s">
        <v>0</v>
      </c>
      <c r="BL51" s="123" t="s">
        <v>0</v>
      </c>
      <c r="BM51" s="123" t="s">
        <v>0</v>
      </c>
      <c r="BN51" s="123" t="s">
        <v>0</v>
      </c>
      <c r="BO51" s="123" t="s">
        <v>0</v>
      </c>
      <c r="BP51" s="123">
        <v>45</v>
      </c>
      <c r="BQ51" s="123">
        <v>21</v>
      </c>
      <c r="BR51" s="123">
        <v>26</v>
      </c>
      <c r="BS51" s="123">
        <v>7</v>
      </c>
      <c r="BT51" s="123">
        <v>2</v>
      </c>
      <c r="BU51" s="123" t="s">
        <v>0</v>
      </c>
      <c r="BV51" s="123">
        <v>6</v>
      </c>
      <c r="BW51" s="119">
        <v>3</v>
      </c>
    </row>
    <row r="52" spans="1:76" x14ac:dyDescent="0.2">
      <c r="A52" s="114" t="s">
        <v>727</v>
      </c>
      <c r="B52" s="476">
        <v>621</v>
      </c>
      <c r="C52" s="123">
        <v>590</v>
      </c>
      <c r="D52" s="123">
        <v>4275</v>
      </c>
      <c r="E52" s="123">
        <v>4281</v>
      </c>
      <c r="F52" s="123">
        <v>481</v>
      </c>
      <c r="G52" s="123">
        <v>341</v>
      </c>
      <c r="H52" s="123">
        <v>90</v>
      </c>
      <c r="I52" s="123">
        <v>147</v>
      </c>
      <c r="J52" s="123">
        <v>16</v>
      </c>
      <c r="K52" s="123">
        <v>20</v>
      </c>
      <c r="L52" s="123">
        <v>4178</v>
      </c>
      <c r="M52" s="123">
        <v>4397</v>
      </c>
      <c r="N52" s="123">
        <v>2265</v>
      </c>
      <c r="O52" s="123">
        <v>1539</v>
      </c>
      <c r="P52" s="477">
        <v>359</v>
      </c>
      <c r="Q52" s="468">
        <v>1147</v>
      </c>
      <c r="R52" s="123">
        <v>283</v>
      </c>
      <c r="S52" s="123">
        <v>301</v>
      </c>
      <c r="T52" s="123">
        <v>2947</v>
      </c>
      <c r="U52" s="123">
        <v>3314</v>
      </c>
      <c r="V52" s="123">
        <v>1153</v>
      </c>
      <c r="W52" s="123">
        <v>732</v>
      </c>
      <c r="X52" s="123">
        <v>417</v>
      </c>
      <c r="Y52" s="123">
        <v>1128</v>
      </c>
      <c r="Z52" s="123">
        <v>235</v>
      </c>
      <c r="AA52" s="123">
        <v>252</v>
      </c>
      <c r="AB52" s="123">
        <v>2445</v>
      </c>
      <c r="AC52" s="123">
        <v>3093</v>
      </c>
      <c r="AD52" s="123">
        <v>833</v>
      </c>
      <c r="AE52" s="123">
        <v>407</v>
      </c>
      <c r="AF52" s="123">
        <v>382</v>
      </c>
      <c r="AG52" s="123">
        <v>1059</v>
      </c>
      <c r="AH52" s="123">
        <v>185</v>
      </c>
      <c r="AI52" s="119">
        <v>162</v>
      </c>
      <c r="AJ52" s="476">
        <v>1729</v>
      </c>
      <c r="AK52" s="123">
        <v>2068</v>
      </c>
      <c r="AL52" s="123">
        <v>435</v>
      </c>
      <c r="AM52" s="123">
        <v>195</v>
      </c>
      <c r="AN52" s="123">
        <v>346</v>
      </c>
      <c r="AO52" s="123">
        <v>658</v>
      </c>
      <c r="AP52" s="123">
        <v>176</v>
      </c>
      <c r="AQ52" s="123">
        <v>109</v>
      </c>
      <c r="AR52" s="123">
        <v>1385</v>
      </c>
      <c r="AS52" s="123">
        <v>1792</v>
      </c>
      <c r="AT52" s="123">
        <v>250</v>
      </c>
      <c r="AU52" s="123">
        <v>128</v>
      </c>
      <c r="AV52" s="123">
        <v>260</v>
      </c>
      <c r="AW52" s="123">
        <v>456</v>
      </c>
      <c r="AX52" s="123">
        <v>125</v>
      </c>
      <c r="AY52" s="477">
        <v>75</v>
      </c>
      <c r="AZ52" s="468">
        <v>1490</v>
      </c>
      <c r="BA52" s="123">
        <v>1847</v>
      </c>
      <c r="BB52" s="123">
        <v>165</v>
      </c>
      <c r="BC52" s="123">
        <v>98</v>
      </c>
      <c r="BD52" s="123">
        <v>292</v>
      </c>
      <c r="BE52" s="123">
        <v>446</v>
      </c>
      <c r="BF52" s="123">
        <v>118</v>
      </c>
      <c r="BG52" s="123">
        <v>47</v>
      </c>
      <c r="BH52" s="123">
        <v>12</v>
      </c>
      <c r="BI52" s="123">
        <v>6</v>
      </c>
      <c r="BJ52" s="123">
        <v>1</v>
      </c>
      <c r="BK52" s="123">
        <v>1</v>
      </c>
      <c r="BL52" s="123">
        <v>1</v>
      </c>
      <c r="BM52" s="123" t="s">
        <v>0</v>
      </c>
      <c r="BN52" s="123" t="s">
        <v>0</v>
      </c>
      <c r="BO52" s="123" t="s">
        <v>0</v>
      </c>
      <c r="BP52" s="123">
        <v>19082</v>
      </c>
      <c r="BQ52" s="123">
        <v>21388</v>
      </c>
      <c r="BR52" s="123">
        <v>5583</v>
      </c>
      <c r="BS52" s="123">
        <v>3441</v>
      </c>
      <c r="BT52" s="123">
        <v>2147</v>
      </c>
      <c r="BU52" s="123">
        <v>5041</v>
      </c>
      <c r="BV52" s="123">
        <v>1138</v>
      </c>
      <c r="BW52" s="119">
        <v>966</v>
      </c>
    </row>
    <row r="53" spans="1:76" x14ac:dyDescent="0.2">
      <c r="A53" s="96" t="s">
        <v>289</v>
      </c>
      <c r="B53" s="476" t="s">
        <v>0</v>
      </c>
      <c r="C53" s="123" t="s">
        <v>0</v>
      </c>
      <c r="D53" s="123">
        <v>3</v>
      </c>
      <c r="E53" s="123">
        <v>3</v>
      </c>
      <c r="F53" s="123" t="s">
        <v>0</v>
      </c>
      <c r="G53" s="123" t="s">
        <v>0</v>
      </c>
      <c r="H53" s="123" t="s">
        <v>0</v>
      </c>
      <c r="I53" s="123" t="s">
        <v>0</v>
      </c>
      <c r="J53" s="123" t="s">
        <v>0</v>
      </c>
      <c r="K53" s="123" t="s">
        <v>0</v>
      </c>
      <c r="L53" s="123">
        <v>7</v>
      </c>
      <c r="M53" s="123">
        <v>3</v>
      </c>
      <c r="N53" s="123" t="s">
        <v>0</v>
      </c>
      <c r="O53" s="123" t="s">
        <v>0</v>
      </c>
      <c r="P53" s="477" t="s">
        <v>0</v>
      </c>
      <c r="Q53" s="468" t="s">
        <v>0</v>
      </c>
      <c r="R53" s="123" t="s">
        <v>0</v>
      </c>
      <c r="S53" s="123">
        <v>1</v>
      </c>
      <c r="T53" s="123">
        <v>19</v>
      </c>
      <c r="U53" s="123">
        <v>2</v>
      </c>
      <c r="V53" s="123">
        <v>7</v>
      </c>
      <c r="W53" s="123">
        <v>1</v>
      </c>
      <c r="X53" s="123" t="s">
        <v>0</v>
      </c>
      <c r="Y53" s="123" t="s">
        <v>0</v>
      </c>
      <c r="Z53" s="123" t="s">
        <v>0</v>
      </c>
      <c r="AA53" s="123" t="s">
        <v>0</v>
      </c>
      <c r="AB53" s="123">
        <v>4</v>
      </c>
      <c r="AC53" s="123" t="s">
        <v>0</v>
      </c>
      <c r="AD53" s="123">
        <v>1</v>
      </c>
      <c r="AE53" s="123" t="s">
        <v>0</v>
      </c>
      <c r="AF53" s="123" t="s">
        <v>0</v>
      </c>
      <c r="AG53" s="123" t="s">
        <v>0</v>
      </c>
      <c r="AH53" s="123">
        <v>1</v>
      </c>
      <c r="AI53" s="119" t="s">
        <v>0</v>
      </c>
      <c r="AJ53" s="476">
        <v>2</v>
      </c>
      <c r="AK53" s="123">
        <v>3</v>
      </c>
      <c r="AL53" s="123" t="s">
        <v>0</v>
      </c>
      <c r="AM53" s="123" t="s">
        <v>0</v>
      </c>
      <c r="AN53" s="123" t="s">
        <v>0</v>
      </c>
      <c r="AO53" s="123" t="s">
        <v>0</v>
      </c>
      <c r="AP53" s="123" t="s">
        <v>0</v>
      </c>
      <c r="AQ53" s="123">
        <v>1</v>
      </c>
      <c r="AR53" s="123">
        <v>4</v>
      </c>
      <c r="AS53" s="123" t="s">
        <v>0</v>
      </c>
      <c r="AT53" s="123">
        <v>3</v>
      </c>
      <c r="AU53" s="123" t="s">
        <v>0</v>
      </c>
      <c r="AV53" s="123" t="s">
        <v>0</v>
      </c>
      <c r="AW53" s="123" t="s">
        <v>0</v>
      </c>
      <c r="AX53" s="123">
        <v>1</v>
      </c>
      <c r="AY53" s="477" t="s">
        <v>0</v>
      </c>
      <c r="AZ53" s="468"/>
      <c r="BA53" s="123" t="s">
        <v>0</v>
      </c>
      <c r="BB53" s="123" t="s">
        <v>0</v>
      </c>
      <c r="BC53" s="123" t="s">
        <v>0</v>
      </c>
      <c r="BD53" s="123" t="s">
        <v>0</v>
      </c>
      <c r="BE53" s="123" t="s">
        <v>0</v>
      </c>
      <c r="BF53" s="123" t="s">
        <v>0</v>
      </c>
      <c r="BG53" s="123" t="s">
        <v>0</v>
      </c>
      <c r="BH53" s="123">
        <v>1</v>
      </c>
      <c r="BI53" s="123" t="s">
        <v>0</v>
      </c>
      <c r="BJ53" s="123" t="s">
        <v>0</v>
      </c>
      <c r="BK53" s="123" t="s">
        <v>0</v>
      </c>
      <c r="BL53" s="123" t="s">
        <v>0</v>
      </c>
      <c r="BM53" s="123" t="s">
        <v>0</v>
      </c>
      <c r="BN53" s="123" t="s">
        <v>0</v>
      </c>
      <c r="BO53" s="123" t="s">
        <v>0</v>
      </c>
      <c r="BP53" s="123">
        <v>40</v>
      </c>
      <c r="BQ53" s="123">
        <v>11</v>
      </c>
      <c r="BR53" s="123">
        <v>11</v>
      </c>
      <c r="BS53" s="123">
        <v>1</v>
      </c>
      <c r="BT53" s="123" t="s">
        <v>0</v>
      </c>
      <c r="BU53" s="123" t="s">
        <v>0</v>
      </c>
      <c r="BV53" s="123">
        <v>2</v>
      </c>
      <c r="BW53" s="119">
        <v>2</v>
      </c>
    </row>
    <row r="54" spans="1:76" x14ac:dyDescent="0.2">
      <c r="A54" s="96" t="s">
        <v>27</v>
      </c>
      <c r="B54" s="476" t="s">
        <v>0</v>
      </c>
      <c r="C54" s="123" t="s">
        <v>0</v>
      </c>
      <c r="D54" s="123">
        <v>1</v>
      </c>
      <c r="E54" s="123">
        <v>2</v>
      </c>
      <c r="F54" s="123" t="s">
        <v>0</v>
      </c>
      <c r="G54" s="123" t="s">
        <v>0</v>
      </c>
      <c r="H54" s="123" t="s">
        <v>0</v>
      </c>
      <c r="I54" s="123" t="s">
        <v>0</v>
      </c>
      <c r="J54" s="123" t="s">
        <v>0</v>
      </c>
      <c r="K54" s="123" t="s">
        <v>0</v>
      </c>
      <c r="L54" s="123" t="s">
        <v>0</v>
      </c>
      <c r="M54" s="123">
        <v>1</v>
      </c>
      <c r="N54" s="123" t="s">
        <v>0</v>
      </c>
      <c r="O54" s="123">
        <v>1</v>
      </c>
      <c r="P54" s="477" t="s">
        <v>0</v>
      </c>
      <c r="Q54" s="468" t="s">
        <v>0</v>
      </c>
      <c r="R54" s="123" t="s">
        <v>0</v>
      </c>
      <c r="S54" s="123" t="s">
        <v>0</v>
      </c>
      <c r="T54" s="123">
        <v>59</v>
      </c>
      <c r="U54" s="123" t="s">
        <v>0</v>
      </c>
      <c r="V54" s="123">
        <v>38</v>
      </c>
      <c r="W54" s="123" t="s">
        <v>0</v>
      </c>
      <c r="X54" s="123">
        <v>11</v>
      </c>
      <c r="Y54" s="123" t="s">
        <v>0</v>
      </c>
      <c r="Z54" s="123">
        <v>2</v>
      </c>
      <c r="AA54" s="123" t="s">
        <v>0</v>
      </c>
      <c r="AB54" s="123">
        <v>2</v>
      </c>
      <c r="AC54" s="123" t="s">
        <v>0</v>
      </c>
      <c r="AD54" s="123">
        <v>2</v>
      </c>
      <c r="AE54" s="123" t="s">
        <v>0</v>
      </c>
      <c r="AF54" s="123" t="s">
        <v>0</v>
      </c>
      <c r="AG54" s="123" t="s">
        <v>0</v>
      </c>
      <c r="AH54" s="123" t="s">
        <v>0</v>
      </c>
      <c r="AI54" s="119" t="s">
        <v>0</v>
      </c>
      <c r="AJ54" s="476" t="s">
        <v>0</v>
      </c>
      <c r="AK54" s="123">
        <v>2</v>
      </c>
      <c r="AL54" s="123" t="s">
        <v>0</v>
      </c>
      <c r="AM54" s="123" t="s">
        <v>0</v>
      </c>
      <c r="AN54" s="123" t="s">
        <v>0</v>
      </c>
      <c r="AO54" s="123" t="s">
        <v>0</v>
      </c>
      <c r="AP54" s="123" t="s">
        <v>0</v>
      </c>
      <c r="AQ54" s="123" t="s">
        <v>0</v>
      </c>
      <c r="AR54" s="123">
        <v>1</v>
      </c>
      <c r="AS54" s="123" t="s">
        <v>0</v>
      </c>
      <c r="AT54" s="123">
        <v>1</v>
      </c>
      <c r="AU54" s="123" t="s">
        <v>0</v>
      </c>
      <c r="AV54" s="123" t="s">
        <v>0</v>
      </c>
      <c r="AW54" s="123" t="s">
        <v>0</v>
      </c>
      <c r="AX54" s="123" t="s">
        <v>0</v>
      </c>
      <c r="AY54" s="477" t="s">
        <v>0</v>
      </c>
      <c r="AZ54" s="468">
        <v>1</v>
      </c>
      <c r="BA54" s="123" t="s">
        <v>0</v>
      </c>
      <c r="BB54" s="123" t="s">
        <v>0</v>
      </c>
      <c r="BC54" s="123" t="s">
        <v>0</v>
      </c>
      <c r="BD54" s="123" t="s">
        <v>0</v>
      </c>
      <c r="BE54" s="123" t="s">
        <v>0</v>
      </c>
      <c r="BF54" s="123">
        <v>1</v>
      </c>
      <c r="BG54" s="123" t="s">
        <v>0</v>
      </c>
      <c r="BH54" s="123" t="s">
        <v>0</v>
      </c>
      <c r="BI54" s="123" t="s">
        <v>0</v>
      </c>
      <c r="BJ54" s="123" t="s">
        <v>0</v>
      </c>
      <c r="BK54" s="123" t="s">
        <v>0</v>
      </c>
      <c r="BL54" s="123" t="s">
        <v>0</v>
      </c>
      <c r="BM54" s="123" t="s">
        <v>0</v>
      </c>
      <c r="BN54" s="123" t="s">
        <v>0</v>
      </c>
      <c r="BO54" s="123" t="s">
        <v>0</v>
      </c>
      <c r="BP54" s="123">
        <v>64</v>
      </c>
      <c r="BQ54" s="123">
        <v>5</v>
      </c>
      <c r="BR54" s="123">
        <v>41</v>
      </c>
      <c r="BS54" s="123">
        <v>1</v>
      </c>
      <c r="BT54" s="123">
        <v>11</v>
      </c>
      <c r="BU54" s="123" t="s">
        <v>0</v>
      </c>
      <c r="BV54" s="123">
        <v>3</v>
      </c>
      <c r="BW54" s="119" t="s">
        <v>0</v>
      </c>
    </row>
    <row r="55" spans="1:76" x14ac:dyDescent="0.2">
      <c r="A55" s="328" t="s">
        <v>10</v>
      </c>
      <c r="B55" s="476" t="s">
        <v>0</v>
      </c>
      <c r="C55" s="123" t="s">
        <v>0</v>
      </c>
      <c r="D55" s="123" t="s">
        <v>0</v>
      </c>
      <c r="E55" s="123" t="s">
        <v>0</v>
      </c>
      <c r="F55" s="123" t="s">
        <v>0</v>
      </c>
      <c r="G55" s="123" t="s">
        <v>0</v>
      </c>
      <c r="H55" s="123" t="s">
        <v>0</v>
      </c>
      <c r="I55" s="123" t="s">
        <v>0</v>
      </c>
      <c r="J55" s="123" t="s">
        <v>0</v>
      </c>
      <c r="K55" s="123" t="s">
        <v>0</v>
      </c>
      <c r="L55" s="123" t="s">
        <v>0</v>
      </c>
      <c r="M55" s="123" t="s">
        <v>0</v>
      </c>
      <c r="N55" s="123" t="s">
        <v>0</v>
      </c>
      <c r="O55" s="123" t="s">
        <v>0</v>
      </c>
      <c r="P55" s="477" t="s">
        <v>0</v>
      </c>
      <c r="Q55" s="468" t="s">
        <v>0</v>
      </c>
      <c r="R55" s="123" t="s">
        <v>0</v>
      </c>
      <c r="S55" s="123" t="s">
        <v>0</v>
      </c>
      <c r="T55" s="123">
        <v>27</v>
      </c>
      <c r="U55" s="123" t="s">
        <v>0</v>
      </c>
      <c r="V55" s="123">
        <v>17</v>
      </c>
      <c r="W55" s="123" t="s">
        <v>0</v>
      </c>
      <c r="X55" s="123">
        <v>6</v>
      </c>
      <c r="Y55" s="123" t="s">
        <v>0</v>
      </c>
      <c r="Z55" s="123" t="s">
        <v>0</v>
      </c>
      <c r="AA55" s="123" t="s">
        <v>0</v>
      </c>
      <c r="AB55" s="123" t="s">
        <v>0</v>
      </c>
      <c r="AC55" s="123" t="s">
        <v>0</v>
      </c>
      <c r="AD55" s="123" t="s">
        <v>0</v>
      </c>
      <c r="AE55" s="123" t="s">
        <v>0</v>
      </c>
      <c r="AF55" s="123" t="s">
        <v>0</v>
      </c>
      <c r="AG55" s="123" t="s">
        <v>0</v>
      </c>
      <c r="AH55" s="123" t="s">
        <v>0</v>
      </c>
      <c r="AI55" s="119" t="s">
        <v>0</v>
      </c>
      <c r="AJ55" s="476" t="s">
        <v>0</v>
      </c>
      <c r="AK55" s="123" t="s">
        <v>0</v>
      </c>
      <c r="AL55" s="123" t="s">
        <v>0</v>
      </c>
      <c r="AM55" s="123" t="s">
        <v>0</v>
      </c>
      <c r="AN55" s="123" t="s">
        <v>0</v>
      </c>
      <c r="AO55" s="123" t="s">
        <v>0</v>
      </c>
      <c r="AP55" s="123" t="s">
        <v>0</v>
      </c>
      <c r="AQ55" s="123" t="s">
        <v>0</v>
      </c>
      <c r="AR55" s="123" t="s">
        <v>0</v>
      </c>
      <c r="AS55" s="123" t="s">
        <v>0</v>
      </c>
      <c r="AT55" s="123" t="s">
        <v>0</v>
      </c>
      <c r="AU55" s="123" t="s">
        <v>0</v>
      </c>
      <c r="AV55" s="123" t="s">
        <v>0</v>
      </c>
      <c r="AW55" s="123" t="s">
        <v>0</v>
      </c>
      <c r="AX55" s="123" t="s">
        <v>0</v>
      </c>
      <c r="AY55" s="477" t="s">
        <v>0</v>
      </c>
      <c r="AZ55" s="468">
        <v>1</v>
      </c>
      <c r="BA55" s="123" t="s">
        <v>0</v>
      </c>
      <c r="BB55" s="123" t="s">
        <v>0</v>
      </c>
      <c r="BC55" s="123" t="s">
        <v>0</v>
      </c>
      <c r="BD55" s="123" t="s">
        <v>0</v>
      </c>
      <c r="BE55" s="123" t="s">
        <v>0</v>
      </c>
      <c r="BF55" s="123">
        <v>1</v>
      </c>
      <c r="BG55" s="123" t="s">
        <v>0</v>
      </c>
      <c r="BH55" s="123" t="s">
        <v>0</v>
      </c>
      <c r="BI55" s="123" t="s">
        <v>0</v>
      </c>
      <c r="BJ55" s="123" t="s">
        <v>0</v>
      </c>
      <c r="BK55" s="123" t="s">
        <v>0</v>
      </c>
      <c r="BL55" s="123" t="s">
        <v>0</v>
      </c>
      <c r="BM55" s="123" t="s">
        <v>0</v>
      </c>
      <c r="BN55" s="123" t="s">
        <v>0</v>
      </c>
      <c r="BO55" s="123" t="s">
        <v>0</v>
      </c>
      <c r="BP55" s="123">
        <v>28</v>
      </c>
      <c r="BQ55" s="123" t="s">
        <v>0</v>
      </c>
      <c r="BR55" s="123">
        <v>17</v>
      </c>
      <c r="BS55" s="123" t="s">
        <v>0</v>
      </c>
      <c r="BT55" s="123">
        <v>6</v>
      </c>
      <c r="BU55" s="123" t="s">
        <v>0</v>
      </c>
      <c r="BV55" s="123">
        <v>1</v>
      </c>
      <c r="BW55" s="119" t="s">
        <v>0</v>
      </c>
    </row>
    <row r="56" spans="1:76" x14ac:dyDescent="0.2">
      <c r="A56" s="328" t="s">
        <v>728</v>
      </c>
      <c r="B56" s="476" t="s">
        <v>0</v>
      </c>
      <c r="C56" s="123" t="s">
        <v>0</v>
      </c>
      <c r="D56" s="123" t="s">
        <v>0</v>
      </c>
      <c r="E56" s="123" t="s">
        <v>0</v>
      </c>
      <c r="F56" s="123" t="s">
        <v>0</v>
      </c>
      <c r="G56" s="123" t="s">
        <v>0</v>
      </c>
      <c r="H56" s="123" t="s">
        <v>0</v>
      </c>
      <c r="I56" s="123" t="s">
        <v>0</v>
      </c>
      <c r="J56" s="123" t="s">
        <v>0</v>
      </c>
      <c r="K56" s="123" t="s">
        <v>0</v>
      </c>
      <c r="L56" s="123" t="s">
        <v>0</v>
      </c>
      <c r="M56" s="123">
        <v>2</v>
      </c>
      <c r="N56" s="123" t="s">
        <v>0</v>
      </c>
      <c r="O56" s="123" t="s">
        <v>0</v>
      </c>
      <c r="P56" s="477" t="s">
        <v>0</v>
      </c>
      <c r="Q56" s="468">
        <v>1</v>
      </c>
      <c r="R56" s="123" t="s">
        <v>0</v>
      </c>
      <c r="S56" s="123">
        <v>1</v>
      </c>
      <c r="T56" s="123">
        <v>243</v>
      </c>
      <c r="U56" s="123">
        <v>10</v>
      </c>
      <c r="V56" s="123">
        <v>64</v>
      </c>
      <c r="W56" s="123">
        <v>2</v>
      </c>
      <c r="X56" s="123" t="s">
        <v>0</v>
      </c>
      <c r="Y56" s="123">
        <v>4</v>
      </c>
      <c r="Z56" s="123">
        <v>1</v>
      </c>
      <c r="AA56" s="123">
        <v>4</v>
      </c>
      <c r="AB56" s="123">
        <v>11</v>
      </c>
      <c r="AC56" s="123">
        <v>2</v>
      </c>
      <c r="AD56" s="123">
        <v>2</v>
      </c>
      <c r="AE56" s="123" t="s">
        <v>0</v>
      </c>
      <c r="AF56" s="123" t="s">
        <v>0</v>
      </c>
      <c r="AG56" s="123" t="s">
        <v>0</v>
      </c>
      <c r="AH56" s="123">
        <v>1</v>
      </c>
      <c r="AI56" s="119">
        <v>2</v>
      </c>
      <c r="AJ56" s="476">
        <v>1</v>
      </c>
      <c r="AK56" s="123">
        <v>1</v>
      </c>
      <c r="AL56" s="123" t="s">
        <v>0</v>
      </c>
      <c r="AM56" s="123" t="s">
        <v>0</v>
      </c>
      <c r="AN56" s="123" t="s">
        <v>0</v>
      </c>
      <c r="AO56" s="123" t="s">
        <v>0</v>
      </c>
      <c r="AP56" s="123">
        <v>1</v>
      </c>
      <c r="AQ56" s="123">
        <v>1</v>
      </c>
      <c r="AR56" s="123" t="s">
        <v>0</v>
      </c>
      <c r="AS56" s="123">
        <v>2</v>
      </c>
      <c r="AT56" s="123" t="s">
        <v>0</v>
      </c>
      <c r="AU56" s="123" t="s">
        <v>0</v>
      </c>
      <c r="AV56" s="123" t="s">
        <v>0</v>
      </c>
      <c r="AW56" s="123" t="s">
        <v>0</v>
      </c>
      <c r="AX56" s="123" t="s">
        <v>0</v>
      </c>
      <c r="AY56" s="477">
        <v>2</v>
      </c>
      <c r="AZ56" s="468" t="s">
        <v>0</v>
      </c>
      <c r="BA56" s="123">
        <v>2</v>
      </c>
      <c r="BB56" s="123" t="s">
        <v>0</v>
      </c>
      <c r="BC56" s="123" t="s">
        <v>0</v>
      </c>
      <c r="BD56" s="123" t="s">
        <v>0</v>
      </c>
      <c r="BE56" s="123">
        <v>1</v>
      </c>
      <c r="BF56" s="123" t="s">
        <v>0</v>
      </c>
      <c r="BG56" s="123">
        <v>1</v>
      </c>
      <c r="BH56" s="123" t="s">
        <v>0</v>
      </c>
      <c r="BI56" s="123" t="s">
        <v>0</v>
      </c>
      <c r="BJ56" s="123" t="s">
        <v>0</v>
      </c>
      <c r="BK56" s="123" t="s">
        <v>0</v>
      </c>
      <c r="BL56" s="123" t="s">
        <v>0</v>
      </c>
      <c r="BM56" s="123" t="s">
        <v>0</v>
      </c>
      <c r="BN56" s="123" t="s">
        <v>0</v>
      </c>
      <c r="BO56" s="123" t="s">
        <v>0</v>
      </c>
      <c r="BP56" s="123">
        <v>255</v>
      </c>
      <c r="BQ56" s="123">
        <v>19</v>
      </c>
      <c r="BR56" s="123">
        <v>66</v>
      </c>
      <c r="BS56" s="123">
        <v>2</v>
      </c>
      <c r="BT56" s="123" t="s">
        <v>0</v>
      </c>
      <c r="BU56" s="123">
        <v>6</v>
      </c>
      <c r="BV56" s="123">
        <v>3</v>
      </c>
      <c r="BW56" s="119">
        <v>11</v>
      </c>
    </row>
    <row r="57" spans="1:76" x14ac:dyDescent="0.2">
      <c r="A57" s="114" t="s">
        <v>11</v>
      </c>
      <c r="B57" s="476" t="s">
        <v>0</v>
      </c>
      <c r="C57" s="123" t="s">
        <v>0</v>
      </c>
      <c r="D57" s="123" t="s">
        <v>0</v>
      </c>
      <c r="E57" s="123" t="s">
        <v>0</v>
      </c>
      <c r="F57" s="123" t="s">
        <v>0</v>
      </c>
      <c r="G57" s="123" t="s">
        <v>0</v>
      </c>
      <c r="H57" s="123" t="s">
        <v>0</v>
      </c>
      <c r="I57" s="123" t="s">
        <v>0</v>
      </c>
      <c r="J57" s="123" t="s">
        <v>0</v>
      </c>
      <c r="K57" s="123" t="s">
        <v>0</v>
      </c>
      <c r="L57" s="123" t="s">
        <v>0</v>
      </c>
      <c r="M57" s="123" t="s">
        <v>0</v>
      </c>
      <c r="N57" s="123" t="s">
        <v>0</v>
      </c>
      <c r="O57" s="123" t="s">
        <v>0</v>
      </c>
      <c r="P57" s="477" t="s">
        <v>0</v>
      </c>
      <c r="Q57" s="468" t="s">
        <v>0</v>
      </c>
      <c r="R57" s="123" t="s">
        <v>0</v>
      </c>
      <c r="S57" s="123" t="s">
        <v>0</v>
      </c>
      <c r="T57" s="123">
        <v>242</v>
      </c>
      <c r="U57" s="123" t="s">
        <v>0</v>
      </c>
      <c r="V57" s="123">
        <v>64</v>
      </c>
      <c r="W57" s="123" t="s">
        <v>0</v>
      </c>
      <c r="X57" s="123" t="s">
        <v>0</v>
      </c>
      <c r="Y57" s="123" t="s">
        <v>0</v>
      </c>
      <c r="Z57" s="123">
        <v>1</v>
      </c>
      <c r="AA57" s="123" t="s">
        <v>0</v>
      </c>
      <c r="AB57" s="123">
        <v>9</v>
      </c>
      <c r="AC57" s="123" t="s">
        <v>0</v>
      </c>
      <c r="AD57" s="123">
        <v>1</v>
      </c>
      <c r="AE57" s="123" t="s">
        <v>0</v>
      </c>
      <c r="AF57" s="123" t="s">
        <v>0</v>
      </c>
      <c r="AG57" s="123" t="s">
        <v>0</v>
      </c>
      <c r="AH57" s="123" t="s">
        <v>0</v>
      </c>
      <c r="AI57" s="119" t="s">
        <v>0</v>
      </c>
      <c r="AJ57" s="476">
        <v>1</v>
      </c>
      <c r="AK57" s="123" t="s">
        <v>0</v>
      </c>
      <c r="AL57" s="123" t="s">
        <v>0</v>
      </c>
      <c r="AM57" s="123" t="s">
        <v>0</v>
      </c>
      <c r="AN57" s="123" t="s">
        <v>0</v>
      </c>
      <c r="AO57" s="123" t="s">
        <v>0</v>
      </c>
      <c r="AP57" s="123">
        <v>1</v>
      </c>
      <c r="AQ57" s="123" t="s">
        <v>0</v>
      </c>
      <c r="AR57" s="123" t="s">
        <v>0</v>
      </c>
      <c r="AS57" s="123" t="s">
        <v>0</v>
      </c>
      <c r="AT57" s="123" t="s">
        <v>0</v>
      </c>
      <c r="AU57" s="123" t="s">
        <v>0</v>
      </c>
      <c r="AV57" s="123" t="s">
        <v>0</v>
      </c>
      <c r="AW57" s="123" t="s">
        <v>0</v>
      </c>
      <c r="AX57" s="123" t="s">
        <v>0</v>
      </c>
      <c r="AY57" s="477" t="s">
        <v>0</v>
      </c>
      <c r="AZ57" s="468" t="s">
        <v>0</v>
      </c>
      <c r="BA57" s="123" t="s">
        <v>0</v>
      </c>
      <c r="BB57" s="123" t="s">
        <v>0</v>
      </c>
      <c r="BC57" s="123" t="s">
        <v>0</v>
      </c>
      <c r="BD57" s="123" t="s">
        <v>0</v>
      </c>
      <c r="BE57" s="123" t="s">
        <v>0</v>
      </c>
      <c r="BF57" s="123" t="s">
        <v>0</v>
      </c>
      <c r="BG57" s="123" t="s">
        <v>0</v>
      </c>
      <c r="BH57" s="123" t="s">
        <v>0</v>
      </c>
      <c r="BI57" s="123" t="s">
        <v>0</v>
      </c>
      <c r="BJ57" s="123" t="s">
        <v>0</v>
      </c>
      <c r="BK57" s="123" t="s">
        <v>0</v>
      </c>
      <c r="BL57" s="123" t="s">
        <v>0</v>
      </c>
      <c r="BM57" s="123" t="s">
        <v>0</v>
      </c>
      <c r="BN57" s="123" t="s">
        <v>0</v>
      </c>
      <c r="BO57" s="123" t="s">
        <v>0</v>
      </c>
      <c r="BP57" s="123">
        <v>252</v>
      </c>
      <c r="BQ57" s="123" t="s">
        <v>0</v>
      </c>
      <c r="BR57" s="123">
        <v>65</v>
      </c>
      <c r="BS57" s="123" t="s">
        <v>0</v>
      </c>
      <c r="BT57" s="123" t="s">
        <v>0</v>
      </c>
      <c r="BU57" s="123" t="s">
        <v>0</v>
      </c>
      <c r="BV57" s="123">
        <v>2</v>
      </c>
      <c r="BW57" s="119" t="s">
        <v>0</v>
      </c>
    </row>
    <row r="58" spans="1:76" x14ac:dyDescent="0.2">
      <c r="A58" s="114" t="s">
        <v>719</v>
      </c>
      <c r="B58" s="476">
        <v>23</v>
      </c>
      <c r="C58" s="123">
        <v>35</v>
      </c>
      <c r="D58" s="123">
        <v>185</v>
      </c>
      <c r="E58" s="123">
        <v>210</v>
      </c>
      <c r="F58" s="123">
        <v>27</v>
      </c>
      <c r="G58" s="123">
        <v>22</v>
      </c>
      <c r="H58" s="123">
        <v>2</v>
      </c>
      <c r="I58" s="123">
        <v>4</v>
      </c>
      <c r="J58" s="123">
        <v>2</v>
      </c>
      <c r="K58" s="123" t="s">
        <v>0</v>
      </c>
      <c r="L58" s="123">
        <v>227</v>
      </c>
      <c r="M58" s="123">
        <v>248</v>
      </c>
      <c r="N58" s="123">
        <v>130</v>
      </c>
      <c r="O58" s="123">
        <v>108</v>
      </c>
      <c r="P58" s="477">
        <v>13</v>
      </c>
      <c r="Q58" s="468">
        <v>32</v>
      </c>
      <c r="R58" s="123">
        <v>14</v>
      </c>
      <c r="S58" s="123">
        <v>34</v>
      </c>
      <c r="T58" s="123">
        <v>226</v>
      </c>
      <c r="U58" s="123">
        <v>194</v>
      </c>
      <c r="V58" s="123">
        <v>95</v>
      </c>
      <c r="W58" s="123">
        <v>63</v>
      </c>
      <c r="X58" s="123">
        <v>42</v>
      </c>
      <c r="Y58" s="123">
        <v>62</v>
      </c>
      <c r="Z58" s="123">
        <v>25</v>
      </c>
      <c r="AA58" s="123">
        <v>19</v>
      </c>
      <c r="AB58" s="123">
        <v>96</v>
      </c>
      <c r="AC58" s="123">
        <v>159</v>
      </c>
      <c r="AD58" s="123">
        <v>39</v>
      </c>
      <c r="AE58" s="123">
        <v>44</v>
      </c>
      <c r="AF58" s="123">
        <v>20</v>
      </c>
      <c r="AG58" s="123">
        <v>49</v>
      </c>
      <c r="AH58" s="123">
        <v>13</v>
      </c>
      <c r="AI58" s="119">
        <v>11</v>
      </c>
      <c r="AJ58" s="476">
        <v>100</v>
      </c>
      <c r="AK58" s="123">
        <v>137</v>
      </c>
      <c r="AL58" s="123">
        <v>31</v>
      </c>
      <c r="AM58" s="123">
        <v>24</v>
      </c>
      <c r="AN58" s="123">
        <v>24</v>
      </c>
      <c r="AO58" s="123">
        <v>36</v>
      </c>
      <c r="AP58" s="123">
        <v>11</v>
      </c>
      <c r="AQ58" s="123">
        <v>7</v>
      </c>
      <c r="AR58" s="123">
        <v>65</v>
      </c>
      <c r="AS58" s="123">
        <v>99</v>
      </c>
      <c r="AT58" s="123">
        <v>18</v>
      </c>
      <c r="AU58" s="123">
        <v>8</v>
      </c>
      <c r="AV58" s="123">
        <v>18</v>
      </c>
      <c r="AW58" s="123">
        <v>47</v>
      </c>
      <c r="AX58" s="123">
        <v>5</v>
      </c>
      <c r="AY58" s="477">
        <v>3</v>
      </c>
      <c r="AZ58" s="468">
        <v>91</v>
      </c>
      <c r="BA58" s="123">
        <v>84</v>
      </c>
      <c r="BB58" s="123">
        <v>17</v>
      </c>
      <c r="BC58" s="123">
        <v>6</v>
      </c>
      <c r="BD58" s="123">
        <v>28</v>
      </c>
      <c r="BE58" s="123">
        <v>32</v>
      </c>
      <c r="BF58" s="123">
        <v>8</v>
      </c>
      <c r="BG58" s="123">
        <v>2</v>
      </c>
      <c r="BH58" s="123">
        <v>2</v>
      </c>
      <c r="BI58" s="123" t="s">
        <v>0</v>
      </c>
      <c r="BJ58" s="123">
        <v>1</v>
      </c>
      <c r="BK58" s="123" t="s">
        <v>0</v>
      </c>
      <c r="BL58" s="123">
        <v>1</v>
      </c>
      <c r="BM58" s="123" t="s">
        <v>0</v>
      </c>
      <c r="BN58" s="123" t="s">
        <v>0</v>
      </c>
      <c r="BO58" s="123" t="s">
        <v>0</v>
      </c>
      <c r="BP58" s="123">
        <v>1015</v>
      </c>
      <c r="BQ58" s="123">
        <v>1166</v>
      </c>
      <c r="BR58" s="123">
        <v>358</v>
      </c>
      <c r="BS58" s="123">
        <v>275</v>
      </c>
      <c r="BT58" s="123">
        <v>148</v>
      </c>
      <c r="BU58" s="123">
        <v>262</v>
      </c>
      <c r="BV58" s="123">
        <v>78</v>
      </c>
      <c r="BW58" s="119">
        <v>76</v>
      </c>
    </row>
    <row r="59" spans="1:76" x14ac:dyDescent="0.2">
      <c r="A59" s="96" t="s">
        <v>12</v>
      </c>
      <c r="B59" s="476">
        <v>1</v>
      </c>
      <c r="C59" s="123" t="s">
        <v>0</v>
      </c>
      <c r="D59" s="123" t="s">
        <v>0</v>
      </c>
      <c r="E59" s="123">
        <v>1</v>
      </c>
      <c r="F59" s="123" t="s">
        <v>0</v>
      </c>
      <c r="G59" s="123" t="s">
        <v>0</v>
      </c>
      <c r="H59" s="123" t="s">
        <v>0</v>
      </c>
      <c r="I59" s="123" t="s">
        <v>0</v>
      </c>
      <c r="J59" s="123" t="s">
        <v>0</v>
      </c>
      <c r="K59" s="123" t="s">
        <v>0</v>
      </c>
      <c r="L59" s="123" t="s">
        <v>0</v>
      </c>
      <c r="M59" s="123" t="s">
        <v>0</v>
      </c>
      <c r="N59" s="123" t="s">
        <v>0</v>
      </c>
      <c r="O59" s="123" t="s">
        <v>0</v>
      </c>
      <c r="P59" s="477" t="s">
        <v>0</v>
      </c>
      <c r="Q59" s="468" t="s">
        <v>0</v>
      </c>
      <c r="R59" s="123" t="s">
        <v>0</v>
      </c>
      <c r="S59" s="123" t="s">
        <v>0</v>
      </c>
      <c r="T59" s="123" t="s">
        <v>0</v>
      </c>
      <c r="U59" s="123">
        <v>2</v>
      </c>
      <c r="V59" s="123" t="s">
        <v>0</v>
      </c>
      <c r="W59" s="123">
        <v>2</v>
      </c>
      <c r="X59" s="123" t="s">
        <v>0</v>
      </c>
      <c r="Y59" s="123" t="s">
        <v>0</v>
      </c>
      <c r="Z59" s="123" t="s">
        <v>0</v>
      </c>
      <c r="AA59" s="123" t="s">
        <v>0</v>
      </c>
      <c r="AB59" s="123" t="s">
        <v>0</v>
      </c>
      <c r="AC59" s="123" t="s">
        <v>0</v>
      </c>
      <c r="AD59" s="123" t="s">
        <v>0</v>
      </c>
      <c r="AE59" s="123" t="s">
        <v>0</v>
      </c>
      <c r="AF59" s="123" t="s">
        <v>0</v>
      </c>
      <c r="AG59" s="123" t="s">
        <v>0</v>
      </c>
      <c r="AH59" s="123" t="s">
        <v>0</v>
      </c>
      <c r="AI59" s="119" t="s">
        <v>0</v>
      </c>
      <c r="AJ59" s="476">
        <v>1</v>
      </c>
      <c r="AK59" s="123">
        <v>1</v>
      </c>
      <c r="AL59" s="123" t="s">
        <v>0</v>
      </c>
      <c r="AM59" s="123" t="s">
        <v>0</v>
      </c>
      <c r="AN59" s="123" t="s">
        <v>0</v>
      </c>
      <c r="AO59" s="123">
        <v>1</v>
      </c>
      <c r="AP59" s="123">
        <v>1</v>
      </c>
      <c r="AQ59" s="123" t="s">
        <v>0</v>
      </c>
      <c r="AR59" s="123" t="s">
        <v>0</v>
      </c>
      <c r="AS59" s="123" t="s">
        <v>0</v>
      </c>
      <c r="AT59" s="123" t="s">
        <v>0</v>
      </c>
      <c r="AU59" s="123" t="s">
        <v>0</v>
      </c>
      <c r="AV59" s="123" t="s">
        <v>0</v>
      </c>
      <c r="AW59" s="123" t="s">
        <v>0</v>
      </c>
      <c r="AX59" s="123" t="s">
        <v>0</v>
      </c>
      <c r="AY59" s="477" t="s">
        <v>0</v>
      </c>
      <c r="AZ59" s="468" t="s">
        <v>0</v>
      </c>
      <c r="BA59" s="123">
        <v>1</v>
      </c>
      <c r="BB59" s="123" t="s">
        <v>0</v>
      </c>
      <c r="BC59" s="123" t="s">
        <v>0</v>
      </c>
      <c r="BD59" s="123" t="s">
        <v>0</v>
      </c>
      <c r="BE59" s="123" t="s">
        <v>0</v>
      </c>
      <c r="BF59" s="123" t="s">
        <v>0</v>
      </c>
      <c r="BG59" s="123" t="s">
        <v>0</v>
      </c>
      <c r="BH59" s="123" t="s">
        <v>0</v>
      </c>
      <c r="BI59" s="123" t="s">
        <v>0</v>
      </c>
      <c r="BJ59" s="123" t="s">
        <v>0</v>
      </c>
      <c r="BK59" s="123" t="s">
        <v>0</v>
      </c>
      <c r="BL59" s="123" t="s">
        <v>0</v>
      </c>
      <c r="BM59" s="123" t="s">
        <v>0</v>
      </c>
      <c r="BN59" s="123" t="s">
        <v>0</v>
      </c>
      <c r="BO59" s="123" t="s">
        <v>0</v>
      </c>
      <c r="BP59" s="123">
        <v>2</v>
      </c>
      <c r="BQ59" s="123">
        <v>5</v>
      </c>
      <c r="BR59" s="123" t="s">
        <v>0</v>
      </c>
      <c r="BS59" s="123">
        <v>2</v>
      </c>
      <c r="BT59" s="123" t="s">
        <v>0</v>
      </c>
      <c r="BU59" s="123">
        <v>1</v>
      </c>
      <c r="BV59" s="123">
        <v>1</v>
      </c>
      <c r="BW59" s="119" t="s">
        <v>0</v>
      </c>
    </row>
    <row r="60" spans="1:76" x14ac:dyDescent="0.2">
      <c r="A60" s="96" t="s">
        <v>26</v>
      </c>
      <c r="B60" s="476" t="s">
        <v>0</v>
      </c>
      <c r="C60" s="123" t="s">
        <v>0</v>
      </c>
      <c r="D60" s="123">
        <v>1</v>
      </c>
      <c r="E60" s="123">
        <v>3</v>
      </c>
      <c r="F60" s="123">
        <v>1</v>
      </c>
      <c r="G60" s="123" t="s">
        <v>0</v>
      </c>
      <c r="H60" s="123" t="s">
        <v>0</v>
      </c>
      <c r="I60" s="123" t="s">
        <v>0</v>
      </c>
      <c r="J60" s="123" t="s">
        <v>0</v>
      </c>
      <c r="K60" s="123" t="s">
        <v>0</v>
      </c>
      <c r="L60" s="123">
        <v>1</v>
      </c>
      <c r="M60" s="123">
        <v>2</v>
      </c>
      <c r="N60" s="123" t="s">
        <v>0</v>
      </c>
      <c r="O60" s="123" t="s">
        <v>0</v>
      </c>
      <c r="P60" s="477" t="s">
        <v>0</v>
      </c>
      <c r="Q60" s="468" t="s">
        <v>0</v>
      </c>
      <c r="R60" s="123" t="s">
        <v>0</v>
      </c>
      <c r="S60" s="123">
        <v>2</v>
      </c>
      <c r="T60" s="123">
        <v>7</v>
      </c>
      <c r="U60" s="123">
        <v>2</v>
      </c>
      <c r="V60" s="123">
        <v>1</v>
      </c>
      <c r="W60" s="123">
        <v>1</v>
      </c>
      <c r="X60" s="123">
        <v>1</v>
      </c>
      <c r="Y60" s="123" t="s">
        <v>0</v>
      </c>
      <c r="Z60" s="123">
        <v>1</v>
      </c>
      <c r="AA60" s="123">
        <v>1</v>
      </c>
      <c r="AB60" s="123">
        <v>4</v>
      </c>
      <c r="AC60" s="123">
        <v>3</v>
      </c>
      <c r="AD60" s="123" t="s">
        <v>0</v>
      </c>
      <c r="AE60" s="123">
        <v>1</v>
      </c>
      <c r="AF60" s="123" t="s">
        <v>0</v>
      </c>
      <c r="AG60" s="123" t="s">
        <v>0</v>
      </c>
      <c r="AH60" s="123">
        <v>3</v>
      </c>
      <c r="AI60" s="119">
        <v>1</v>
      </c>
      <c r="AJ60" s="476">
        <v>3</v>
      </c>
      <c r="AK60" s="123" t="s">
        <v>0</v>
      </c>
      <c r="AL60" s="123">
        <v>1</v>
      </c>
      <c r="AM60" s="123" t="s">
        <v>0</v>
      </c>
      <c r="AN60" s="123" t="s">
        <v>0</v>
      </c>
      <c r="AO60" s="123" t="s">
        <v>0</v>
      </c>
      <c r="AP60" s="123">
        <v>2</v>
      </c>
      <c r="AQ60" s="123" t="s">
        <v>0</v>
      </c>
      <c r="AR60" s="123">
        <v>1</v>
      </c>
      <c r="AS60" s="123" t="s">
        <v>0</v>
      </c>
      <c r="AT60" s="123" t="s">
        <v>0</v>
      </c>
      <c r="AU60" s="123" t="s">
        <v>0</v>
      </c>
      <c r="AV60" s="123" t="s">
        <v>0</v>
      </c>
      <c r="AW60" s="123" t="s">
        <v>0</v>
      </c>
      <c r="AX60" s="123">
        <v>1</v>
      </c>
      <c r="AY60" s="477" t="s">
        <v>0</v>
      </c>
      <c r="AZ60" s="468" t="s">
        <v>0</v>
      </c>
      <c r="BA60" s="123" t="s">
        <v>0</v>
      </c>
      <c r="BB60" s="123" t="s">
        <v>0</v>
      </c>
      <c r="BC60" s="123" t="s">
        <v>0</v>
      </c>
      <c r="BD60" s="123" t="s">
        <v>0</v>
      </c>
      <c r="BE60" s="123" t="s">
        <v>0</v>
      </c>
      <c r="BF60" s="123" t="s">
        <v>0</v>
      </c>
      <c r="BG60" s="123" t="s">
        <v>0</v>
      </c>
      <c r="BH60" s="123" t="s">
        <v>0</v>
      </c>
      <c r="BI60" s="123" t="s">
        <v>0</v>
      </c>
      <c r="BJ60" s="123" t="s">
        <v>0</v>
      </c>
      <c r="BK60" s="123" t="s">
        <v>0</v>
      </c>
      <c r="BL60" s="123" t="s">
        <v>0</v>
      </c>
      <c r="BM60" s="123" t="s">
        <v>0</v>
      </c>
      <c r="BN60" s="123" t="s">
        <v>0</v>
      </c>
      <c r="BO60" s="123" t="s">
        <v>0</v>
      </c>
      <c r="BP60" s="123">
        <v>17</v>
      </c>
      <c r="BQ60" s="123">
        <v>10</v>
      </c>
      <c r="BR60" s="123">
        <v>3</v>
      </c>
      <c r="BS60" s="123">
        <v>2</v>
      </c>
      <c r="BT60" s="123">
        <v>1</v>
      </c>
      <c r="BU60" s="123" t="s">
        <v>0</v>
      </c>
      <c r="BV60" s="123">
        <v>7</v>
      </c>
      <c r="BW60" s="119">
        <v>4</v>
      </c>
    </row>
    <row r="61" spans="1:76" x14ac:dyDescent="0.2">
      <c r="A61" s="114" t="s">
        <v>729</v>
      </c>
      <c r="B61" s="476">
        <v>528</v>
      </c>
      <c r="C61" s="123">
        <v>517</v>
      </c>
      <c r="D61" s="123">
        <v>3770</v>
      </c>
      <c r="E61" s="123">
        <v>3779</v>
      </c>
      <c r="F61" s="123">
        <v>406</v>
      </c>
      <c r="G61" s="123">
        <v>238</v>
      </c>
      <c r="H61" s="123">
        <v>253</v>
      </c>
      <c r="I61" s="123">
        <v>120</v>
      </c>
      <c r="J61" s="123">
        <v>3</v>
      </c>
      <c r="K61" s="123">
        <v>15</v>
      </c>
      <c r="L61" s="123">
        <v>3435</v>
      </c>
      <c r="M61" s="123">
        <v>4201</v>
      </c>
      <c r="N61" s="123">
        <v>1652</v>
      </c>
      <c r="O61" s="123">
        <v>1520</v>
      </c>
      <c r="P61" s="477">
        <v>456</v>
      </c>
      <c r="Q61" s="468">
        <v>571</v>
      </c>
      <c r="R61" s="123">
        <v>29</v>
      </c>
      <c r="S61" s="123">
        <v>154</v>
      </c>
      <c r="T61" s="123">
        <v>2415</v>
      </c>
      <c r="U61" s="123">
        <v>2459</v>
      </c>
      <c r="V61" s="123">
        <v>1267</v>
      </c>
      <c r="W61" s="123">
        <v>626</v>
      </c>
      <c r="X61" s="123">
        <v>407</v>
      </c>
      <c r="Y61" s="123">
        <v>506</v>
      </c>
      <c r="Z61" s="123">
        <v>36</v>
      </c>
      <c r="AA61" s="123">
        <v>108</v>
      </c>
      <c r="AB61" s="123">
        <v>1572</v>
      </c>
      <c r="AC61" s="123">
        <v>1745</v>
      </c>
      <c r="AD61" s="123">
        <v>692</v>
      </c>
      <c r="AE61" s="123">
        <v>275</v>
      </c>
      <c r="AF61" s="123">
        <v>308</v>
      </c>
      <c r="AG61" s="123">
        <v>339</v>
      </c>
      <c r="AH61" s="123">
        <v>34</v>
      </c>
      <c r="AI61" s="119">
        <v>48</v>
      </c>
      <c r="AJ61" s="476">
        <v>1001</v>
      </c>
      <c r="AK61" s="123">
        <v>1271</v>
      </c>
      <c r="AL61" s="123">
        <v>346</v>
      </c>
      <c r="AM61" s="123">
        <v>91</v>
      </c>
      <c r="AN61" s="123">
        <v>263</v>
      </c>
      <c r="AO61" s="123">
        <v>246</v>
      </c>
      <c r="AP61" s="123">
        <v>21</v>
      </c>
      <c r="AQ61" s="123">
        <v>15</v>
      </c>
      <c r="AR61" s="123">
        <v>864</v>
      </c>
      <c r="AS61" s="123">
        <v>1098</v>
      </c>
      <c r="AT61" s="123">
        <v>177</v>
      </c>
      <c r="AU61" s="123">
        <v>32</v>
      </c>
      <c r="AV61" s="123">
        <v>272</v>
      </c>
      <c r="AW61" s="123">
        <v>174</v>
      </c>
      <c r="AX61" s="123">
        <v>5</v>
      </c>
      <c r="AY61" s="477">
        <v>2</v>
      </c>
      <c r="AZ61" s="468">
        <v>1001</v>
      </c>
      <c r="BA61" s="123">
        <v>1027</v>
      </c>
      <c r="BB61" s="123">
        <v>103</v>
      </c>
      <c r="BC61" s="123">
        <v>17</v>
      </c>
      <c r="BD61" s="123">
        <v>301</v>
      </c>
      <c r="BE61" s="123">
        <v>110</v>
      </c>
      <c r="BF61" s="123">
        <v>1</v>
      </c>
      <c r="BG61" s="123">
        <v>1</v>
      </c>
      <c r="BH61" s="123">
        <v>1</v>
      </c>
      <c r="BI61" s="123">
        <v>1</v>
      </c>
      <c r="BJ61" s="123" t="s">
        <v>0</v>
      </c>
      <c r="BK61" s="123">
        <v>1</v>
      </c>
      <c r="BL61" s="123" t="s">
        <v>0</v>
      </c>
      <c r="BM61" s="123" t="s">
        <v>0</v>
      </c>
      <c r="BN61" s="123" t="s">
        <v>0</v>
      </c>
      <c r="BO61" s="123" t="s">
        <v>0</v>
      </c>
      <c r="BP61" s="123">
        <v>14587</v>
      </c>
      <c r="BQ61" s="123">
        <v>16098</v>
      </c>
      <c r="BR61" s="123">
        <v>4643</v>
      </c>
      <c r="BS61" s="123">
        <v>2800</v>
      </c>
      <c r="BT61" s="123">
        <v>2260</v>
      </c>
      <c r="BU61" s="123">
        <v>2066</v>
      </c>
      <c r="BV61" s="123">
        <v>129</v>
      </c>
      <c r="BW61" s="119">
        <v>343</v>
      </c>
    </row>
    <row r="62" spans="1:76" x14ac:dyDescent="0.2">
      <c r="A62" s="96" t="s">
        <v>712</v>
      </c>
      <c r="B62" s="476" t="s">
        <v>0</v>
      </c>
      <c r="C62" s="123" t="s">
        <v>0</v>
      </c>
      <c r="D62" s="123" t="s">
        <v>0</v>
      </c>
      <c r="E62" s="123" t="s">
        <v>0</v>
      </c>
      <c r="F62" s="123" t="s">
        <v>0</v>
      </c>
      <c r="G62" s="123" t="s">
        <v>0</v>
      </c>
      <c r="H62" s="123" t="s">
        <v>0</v>
      </c>
      <c r="I62" s="123" t="s">
        <v>0</v>
      </c>
      <c r="J62" s="123" t="s">
        <v>0</v>
      </c>
      <c r="K62" s="123" t="s">
        <v>0</v>
      </c>
      <c r="L62" s="123" t="s">
        <v>0</v>
      </c>
      <c r="M62" s="123" t="s">
        <v>0</v>
      </c>
      <c r="N62" s="123" t="s">
        <v>0</v>
      </c>
      <c r="O62" s="123" t="s">
        <v>0</v>
      </c>
      <c r="P62" s="477" t="s">
        <v>0</v>
      </c>
      <c r="Q62" s="468" t="s">
        <v>0</v>
      </c>
      <c r="R62" s="123" t="s">
        <v>0</v>
      </c>
      <c r="S62" s="123" t="s">
        <v>0</v>
      </c>
      <c r="T62" s="123">
        <v>2</v>
      </c>
      <c r="U62" s="123">
        <v>1</v>
      </c>
      <c r="V62" s="123" t="s">
        <v>0</v>
      </c>
      <c r="W62" s="123" t="s">
        <v>0</v>
      </c>
      <c r="X62" s="123" t="s">
        <v>0</v>
      </c>
      <c r="Y62" s="123" t="s">
        <v>0</v>
      </c>
      <c r="Z62" s="123">
        <v>2</v>
      </c>
      <c r="AA62" s="123">
        <v>1</v>
      </c>
      <c r="AB62" s="123" t="s">
        <v>0</v>
      </c>
      <c r="AC62" s="123" t="s">
        <v>0</v>
      </c>
      <c r="AD62" s="123" t="s">
        <v>0</v>
      </c>
      <c r="AE62" s="123" t="s">
        <v>0</v>
      </c>
      <c r="AF62" s="123" t="s">
        <v>0</v>
      </c>
      <c r="AG62" s="123" t="s">
        <v>0</v>
      </c>
      <c r="AH62" s="123" t="s">
        <v>0</v>
      </c>
      <c r="AI62" s="119" t="s">
        <v>0</v>
      </c>
      <c r="AJ62" s="476" t="s">
        <v>0</v>
      </c>
      <c r="AK62" s="123" t="s">
        <v>0</v>
      </c>
      <c r="AL62" s="123" t="s">
        <v>0</v>
      </c>
      <c r="AM62" s="123" t="s">
        <v>0</v>
      </c>
      <c r="AN62" s="123" t="s">
        <v>0</v>
      </c>
      <c r="AO62" s="123" t="s">
        <v>0</v>
      </c>
      <c r="AP62" s="123" t="s">
        <v>0</v>
      </c>
      <c r="AQ62" s="123" t="s">
        <v>0</v>
      </c>
      <c r="AR62" s="123" t="s">
        <v>0</v>
      </c>
      <c r="AS62" s="123" t="s">
        <v>0</v>
      </c>
      <c r="AT62" s="123" t="s">
        <v>0</v>
      </c>
      <c r="AU62" s="123" t="s">
        <v>0</v>
      </c>
      <c r="AV62" s="123" t="s">
        <v>0</v>
      </c>
      <c r="AW62" s="123" t="s">
        <v>0</v>
      </c>
      <c r="AX62" s="123" t="s">
        <v>0</v>
      </c>
      <c r="AY62" s="477" t="s">
        <v>0</v>
      </c>
      <c r="AZ62" s="468" t="s">
        <v>0</v>
      </c>
      <c r="BA62" s="123" t="s">
        <v>0</v>
      </c>
      <c r="BB62" s="123" t="s">
        <v>0</v>
      </c>
      <c r="BC62" s="123" t="s">
        <v>0</v>
      </c>
      <c r="BD62" s="123" t="s">
        <v>0</v>
      </c>
      <c r="BE62" s="123" t="s">
        <v>0</v>
      </c>
      <c r="BF62" s="123" t="s">
        <v>0</v>
      </c>
      <c r="BG62" s="123" t="s">
        <v>0</v>
      </c>
      <c r="BH62" s="123" t="s">
        <v>0</v>
      </c>
      <c r="BI62" s="123" t="s">
        <v>0</v>
      </c>
      <c r="BJ62" s="123" t="s">
        <v>0</v>
      </c>
      <c r="BK62" s="123" t="s">
        <v>0</v>
      </c>
      <c r="BL62" s="123" t="s">
        <v>0</v>
      </c>
      <c r="BM62" s="123" t="s">
        <v>0</v>
      </c>
      <c r="BN62" s="123" t="s">
        <v>0</v>
      </c>
      <c r="BO62" s="123" t="s">
        <v>0</v>
      </c>
      <c r="BP62" s="123">
        <v>2</v>
      </c>
      <c r="BQ62" s="123">
        <v>1</v>
      </c>
      <c r="BR62" s="123" t="s">
        <v>0</v>
      </c>
      <c r="BS62" s="123" t="s">
        <v>0</v>
      </c>
      <c r="BT62" s="123" t="s">
        <v>0</v>
      </c>
      <c r="BU62" s="123" t="s">
        <v>0</v>
      </c>
      <c r="BV62" s="123">
        <v>2</v>
      </c>
      <c r="BW62" s="119">
        <v>1</v>
      </c>
    </row>
    <row r="63" spans="1:76" x14ac:dyDescent="0.2">
      <c r="A63" s="96" t="s">
        <v>730</v>
      </c>
      <c r="B63" s="476" t="s">
        <v>0</v>
      </c>
      <c r="C63" s="123" t="s">
        <v>0</v>
      </c>
      <c r="D63" s="123" t="s">
        <v>0</v>
      </c>
      <c r="E63" s="123" t="s">
        <v>0</v>
      </c>
      <c r="F63" s="123" t="s">
        <v>0</v>
      </c>
      <c r="G63" s="123" t="s">
        <v>0</v>
      </c>
      <c r="H63" s="123" t="s">
        <v>0</v>
      </c>
      <c r="I63" s="123" t="s">
        <v>0</v>
      </c>
      <c r="J63" s="123" t="s">
        <v>0</v>
      </c>
      <c r="K63" s="123" t="s">
        <v>0</v>
      </c>
      <c r="L63" s="123" t="s">
        <v>0</v>
      </c>
      <c r="M63" s="123" t="s">
        <v>0</v>
      </c>
      <c r="N63" s="123" t="s">
        <v>0</v>
      </c>
      <c r="O63" s="123" t="s">
        <v>0</v>
      </c>
      <c r="P63" s="477" t="s">
        <v>0</v>
      </c>
      <c r="Q63" s="468" t="s">
        <v>0</v>
      </c>
      <c r="R63" s="123" t="s">
        <v>0</v>
      </c>
      <c r="S63" s="123" t="s">
        <v>0</v>
      </c>
      <c r="T63" s="123">
        <v>74</v>
      </c>
      <c r="U63" s="123" t="s">
        <v>0</v>
      </c>
      <c r="V63" s="123">
        <v>38</v>
      </c>
      <c r="W63" s="123" t="s">
        <v>0</v>
      </c>
      <c r="X63" s="123">
        <v>1</v>
      </c>
      <c r="Y63" s="123" t="s">
        <v>0</v>
      </c>
      <c r="Z63" s="123">
        <v>2</v>
      </c>
      <c r="AA63" s="123" t="s">
        <v>0</v>
      </c>
      <c r="AB63" s="123">
        <v>1</v>
      </c>
      <c r="AC63" s="123" t="s">
        <v>0</v>
      </c>
      <c r="AD63" s="123">
        <v>1</v>
      </c>
      <c r="AE63" s="123" t="s">
        <v>0</v>
      </c>
      <c r="AF63" s="123" t="s">
        <v>0</v>
      </c>
      <c r="AG63" s="123" t="s">
        <v>0</v>
      </c>
      <c r="AH63" s="123" t="s">
        <v>0</v>
      </c>
      <c r="AI63" s="119" t="s">
        <v>0</v>
      </c>
      <c r="AJ63" s="476" t="s">
        <v>0</v>
      </c>
      <c r="AK63" s="123" t="s">
        <v>0</v>
      </c>
      <c r="AL63" s="123" t="s">
        <v>0</v>
      </c>
      <c r="AM63" s="123" t="s">
        <v>0</v>
      </c>
      <c r="AN63" s="123" t="s">
        <v>0</v>
      </c>
      <c r="AO63" s="123" t="s">
        <v>0</v>
      </c>
      <c r="AP63" s="123" t="s">
        <v>0</v>
      </c>
      <c r="AQ63" s="123" t="s">
        <v>0</v>
      </c>
      <c r="AR63" s="123">
        <v>1</v>
      </c>
      <c r="AS63" s="123" t="s">
        <v>0</v>
      </c>
      <c r="AT63" s="123" t="s">
        <v>0</v>
      </c>
      <c r="AU63" s="123" t="s">
        <v>0</v>
      </c>
      <c r="AV63" s="123" t="s">
        <v>0</v>
      </c>
      <c r="AW63" s="123" t="s">
        <v>0</v>
      </c>
      <c r="AX63" s="123" t="s">
        <v>0</v>
      </c>
      <c r="AY63" s="477" t="s">
        <v>0</v>
      </c>
      <c r="AZ63" s="468" t="s">
        <v>0</v>
      </c>
      <c r="BA63" s="123" t="s">
        <v>0</v>
      </c>
      <c r="BB63" s="123" t="s">
        <v>0</v>
      </c>
      <c r="BC63" s="123" t="s">
        <v>0</v>
      </c>
      <c r="BD63" s="123" t="s">
        <v>0</v>
      </c>
      <c r="BE63" s="123" t="s">
        <v>0</v>
      </c>
      <c r="BF63" s="123" t="s">
        <v>0</v>
      </c>
      <c r="BG63" s="123" t="s">
        <v>0</v>
      </c>
      <c r="BH63" s="123">
        <v>1</v>
      </c>
      <c r="BI63" s="123" t="s">
        <v>0</v>
      </c>
      <c r="BJ63" s="123" t="s">
        <v>0</v>
      </c>
      <c r="BK63" s="123" t="s">
        <v>0</v>
      </c>
      <c r="BL63" s="123" t="s">
        <v>0</v>
      </c>
      <c r="BM63" s="123" t="s">
        <v>0</v>
      </c>
      <c r="BN63" s="123" t="s">
        <v>0</v>
      </c>
      <c r="BO63" s="123" t="s">
        <v>0</v>
      </c>
      <c r="BP63" s="123">
        <v>77</v>
      </c>
      <c r="BQ63" s="123" t="s">
        <v>0</v>
      </c>
      <c r="BR63" s="123">
        <v>39</v>
      </c>
      <c r="BS63" s="123" t="s">
        <v>0</v>
      </c>
      <c r="BT63" s="123">
        <v>1</v>
      </c>
      <c r="BU63" s="123" t="s">
        <v>0</v>
      </c>
      <c r="BV63" s="123">
        <v>2</v>
      </c>
      <c r="BW63" s="119" t="s">
        <v>0</v>
      </c>
    </row>
    <row r="64" spans="1:76" x14ac:dyDescent="0.2">
      <c r="A64" s="114" t="s">
        <v>716</v>
      </c>
      <c r="B64" s="476" t="s">
        <v>0</v>
      </c>
      <c r="C64" s="123" t="s">
        <v>0</v>
      </c>
      <c r="D64" s="123" t="s">
        <v>0</v>
      </c>
      <c r="E64" s="123" t="s">
        <v>0</v>
      </c>
      <c r="F64" s="123" t="s">
        <v>0</v>
      </c>
      <c r="G64" s="123" t="s">
        <v>0</v>
      </c>
      <c r="H64" s="123" t="s">
        <v>0</v>
      </c>
      <c r="I64" s="123" t="s">
        <v>0</v>
      </c>
      <c r="J64" s="123" t="s">
        <v>0</v>
      </c>
      <c r="K64" s="123" t="s">
        <v>0</v>
      </c>
      <c r="L64" s="123" t="s">
        <v>0</v>
      </c>
      <c r="M64" s="123" t="s">
        <v>0</v>
      </c>
      <c r="N64" s="123" t="s">
        <v>0</v>
      </c>
      <c r="O64" s="123" t="s">
        <v>0</v>
      </c>
      <c r="P64" s="477" t="s">
        <v>0</v>
      </c>
      <c r="Q64" s="468" t="s">
        <v>0</v>
      </c>
      <c r="R64" s="123" t="s">
        <v>0</v>
      </c>
      <c r="S64" s="123" t="s">
        <v>0</v>
      </c>
      <c r="T64" s="123">
        <v>222</v>
      </c>
      <c r="U64" s="123" t="s">
        <v>0</v>
      </c>
      <c r="V64" s="123">
        <v>34</v>
      </c>
      <c r="W64" s="123" t="s">
        <v>0</v>
      </c>
      <c r="X64" s="123">
        <v>43</v>
      </c>
      <c r="Y64" s="123" t="s">
        <v>0</v>
      </c>
      <c r="Z64" s="123">
        <v>4</v>
      </c>
      <c r="AA64" s="123" t="s">
        <v>0</v>
      </c>
      <c r="AB64" s="123">
        <v>3</v>
      </c>
      <c r="AC64" s="123" t="s">
        <v>0</v>
      </c>
      <c r="AD64" s="123" t="s">
        <v>0</v>
      </c>
      <c r="AE64" s="123" t="s">
        <v>0</v>
      </c>
      <c r="AF64" s="123">
        <v>1</v>
      </c>
      <c r="AG64" s="123" t="s">
        <v>0</v>
      </c>
      <c r="AH64" s="123">
        <v>2</v>
      </c>
      <c r="AI64" s="119" t="s">
        <v>0</v>
      </c>
      <c r="AJ64" s="476" t="s">
        <v>0</v>
      </c>
      <c r="AK64" s="123" t="s">
        <v>0</v>
      </c>
      <c r="AL64" s="123" t="s">
        <v>0</v>
      </c>
      <c r="AM64" s="123" t="s">
        <v>0</v>
      </c>
      <c r="AN64" s="123" t="s">
        <v>0</v>
      </c>
      <c r="AO64" s="123" t="s">
        <v>0</v>
      </c>
      <c r="AP64" s="123" t="s">
        <v>0</v>
      </c>
      <c r="AQ64" s="123" t="s">
        <v>0</v>
      </c>
      <c r="AR64" s="123" t="s">
        <v>0</v>
      </c>
      <c r="AS64" s="123" t="s">
        <v>0</v>
      </c>
      <c r="AT64" s="123" t="s">
        <v>0</v>
      </c>
      <c r="AU64" s="123" t="s">
        <v>0</v>
      </c>
      <c r="AV64" s="123" t="s">
        <v>0</v>
      </c>
      <c r="AW64" s="123" t="s">
        <v>0</v>
      </c>
      <c r="AX64" s="123" t="s">
        <v>0</v>
      </c>
      <c r="AY64" s="477" t="s">
        <v>0</v>
      </c>
      <c r="AZ64" s="468" t="s">
        <v>0</v>
      </c>
      <c r="BA64" s="123" t="s">
        <v>0</v>
      </c>
      <c r="BB64" s="123" t="s">
        <v>0</v>
      </c>
      <c r="BC64" s="123" t="s">
        <v>0</v>
      </c>
      <c r="BD64" s="123" t="s">
        <v>0</v>
      </c>
      <c r="BE64" s="123" t="s">
        <v>0</v>
      </c>
      <c r="BF64" s="123" t="s">
        <v>0</v>
      </c>
      <c r="BG64" s="123" t="s">
        <v>0</v>
      </c>
      <c r="BH64" s="123" t="s">
        <v>0</v>
      </c>
      <c r="BI64" s="123" t="s">
        <v>0</v>
      </c>
      <c r="BJ64" s="123" t="s">
        <v>0</v>
      </c>
      <c r="BK64" s="123" t="s">
        <v>0</v>
      </c>
      <c r="BL64" s="123" t="s">
        <v>0</v>
      </c>
      <c r="BM64" s="123" t="s">
        <v>0</v>
      </c>
      <c r="BN64" s="123" t="s">
        <v>0</v>
      </c>
      <c r="BO64" s="123" t="s">
        <v>0</v>
      </c>
      <c r="BP64" s="123">
        <v>225</v>
      </c>
      <c r="BQ64" s="123" t="s">
        <v>0</v>
      </c>
      <c r="BR64" s="123">
        <v>34</v>
      </c>
      <c r="BS64" s="123" t="s">
        <v>0</v>
      </c>
      <c r="BT64" s="123">
        <v>44</v>
      </c>
      <c r="BU64" s="123" t="s">
        <v>0</v>
      </c>
      <c r="BV64" s="123">
        <v>6</v>
      </c>
      <c r="BW64" s="119" t="s">
        <v>0</v>
      </c>
    </row>
    <row r="65" spans="1:76" x14ac:dyDescent="0.2">
      <c r="A65" s="96" t="s">
        <v>1492</v>
      </c>
      <c r="B65" s="476" t="s">
        <v>0</v>
      </c>
      <c r="C65" s="123" t="s">
        <v>0</v>
      </c>
      <c r="D65" s="123" t="s">
        <v>0</v>
      </c>
      <c r="E65" s="123" t="s">
        <v>0</v>
      </c>
      <c r="F65" s="123" t="s">
        <v>0</v>
      </c>
      <c r="G65" s="123" t="s">
        <v>0</v>
      </c>
      <c r="H65" s="123" t="s">
        <v>0</v>
      </c>
      <c r="I65" s="123" t="s">
        <v>0</v>
      </c>
      <c r="J65" s="123" t="s">
        <v>0</v>
      </c>
      <c r="K65" s="123" t="s">
        <v>0</v>
      </c>
      <c r="L65" s="123" t="s">
        <v>0</v>
      </c>
      <c r="M65" s="123" t="s">
        <v>0</v>
      </c>
      <c r="N65" s="123" t="s">
        <v>0</v>
      </c>
      <c r="O65" s="123" t="s">
        <v>0</v>
      </c>
      <c r="P65" s="477" t="s">
        <v>0</v>
      </c>
      <c r="Q65" s="468" t="s">
        <v>0</v>
      </c>
      <c r="R65" s="123" t="s">
        <v>0</v>
      </c>
      <c r="S65" s="123" t="s">
        <v>0</v>
      </c>
      <c r="T65" s="123" t="s">
        <v>0</v>
      </c>
      <c r="U65" s="123" t="s">
        <v>0</v>
      </c>
      <c r="V65" s="123" t="s">
        <v>0</v>
      </c>
      <c r="W65" s="123" t="s">
        <v>0</v>
      </c>
      <c r="X65" s="123" t="s">
        <v>0</v>
      </c>
      <c r="Y65" s="123" t="s">
        <v>0</v>
      </c>
      <c r="Z65" s="123" t="s">
        <v>0</v>
      </c>
      <c r="AA65" s="123" t="s">
        <v>0</v>
      </c>
      <c r="AB65" s="123">
        <v>1</v>
      </c>
      <c r="AC65" s="123" t="s">
        <v>0</v>
      </c>
      <c r="AD65" s="123">
        <v>1</v>
      </c>
      <c r="AE65" s="123" t="s">
        <v>0</v>
      </c>
      <c r="AF65" s="123" t="s">
        <v>0</v>
      </c>
      <c r="AG65" s="123" t="s">
        <v>0</v>
      </c>
      <c r="AH65" s="123" t="s">
        <v>0</v>
      </c>
      <c r="AI65" s="119" t="s">
        <v>0</v>
      </c>
      <c r="AJ65" s="476" t="s">
        <v>0</v>
      </c>
      <c r="AK65" s="123" t="s">
        <v>0</v>
      </c>
      <c r="AL65" s="123" t="s">
        <v>0</v>
      </c>
      <c r="AM65" s="123" t="s">
        <v>0</v>
      </c>
      <c r="AN65" s="123" t="s">
        <v>0</v>
      </c>
      <c r="AO65" s="123" t="s">
        <v>0</v>
      </c>
      <c r="AP65" s="123" t="s">
        <v>0</v>
      </c>
      <c r="AQ65" s="123" t="s">
        <v>0</v>
      </c>
      <c r="AR65" s="123" t="s">
        <v>0</v>
      </c>
      <c r="AS65" s="123" t="s">
        <v>0</v>
      </c>
      <c r="AT65" s="123" t="s">
        <v>0</v>
      </c>
      <c r="AU65" s="123" t="s">
        <v>0</v>
      </c>
      <c r="AV65" s="123" t="s">
        <v>0</v>
      </c>
      <c r="AW65" s="123" t="s">
        <v>0</v>
      </c>
      <c r="AX65" s="123" t="s">
        <v>0</v>
      </c>
      <c r="AY65" s="477" t="s">
        <v>0</v>
      </c>
      <c r="AZ65" s="468" t="s">
        <v>0</v>
      </c>
      <c r="BA65" s="123" t="s">
        <v>0</v>
      </c>
      <c r="BB65" s="123" t="s">
        <v>0</v>
      </c>
      <c r="BC65" s="123" t="s">
        <v>0</v>
      </c>
      <c r="BD65" s="123" t="s">
        <v>0</v>
      </c>
      <c r="BE65" s="123" t="s">
        <v>0</v>
      </c>
      <c r="BF65" s="123" t="s">
        <v>0</v>
      </c>
      <c r="BG65" s="123" t="s">
        <v>0</v>
      </c>
      <c r="BH65" s="123" t="s">
        <v>0</v>
      </c>
      <c r="BI65" s="123" t="s">
        <v>0</v>
      </c>
      <c r="BJ65" s="123" t="s">
        <v>0</v>
      </c>
      <c r="BK65" s="123" t="s">
        <v>0</v>
      </c>
      <c r="BL65" s="123" t="s">
        <v>0</v>
      </c>
      <c r="BM65" s="123" t="s">
        <v>0</v>
      </c>
      <c r="BN65" s="123" t="s">
        <v>0</v>
      </c>
      <c r="BO65" s="123" t="s">
        <v>0</v>
      </c>
      <c r="BP65" s="123">
        <v>1</v>
      </c>
      <c r="BQ65" s="123" t="s">
        <v>0</v>
      </c>
      <c r="BR65" s="123">
        <v>1</v>
      </c>
      <c r="BS65" s="123" t="s">
        <v>0</v>
      </c>
      <c r="BT65" s="123" t="s">
        <v>0</v>
      </c>
      <c r="BU65" s="123" t="s">
        <v>0</v>
      </c>
      <c r="BV65" s="123" t="s">
        <v>0</v>
      </c>
      <c r="BW65" s="119" t="s">
        <v>0</v>
      </c>
    </row>
    <row r="66" spans="1:76" x14ac:dyDescent="0.2">
      <c r="A66" s="328" t="s">
        <v>1493</v>
      </c>
      <c r="B66" s="476" t="s">
        <v>0</v>
      </c>
      <c r="C66" s="123" t="s">
        <v>0</v>
      </c>
      <c r="D66" s="123" t="s">
        <v>0</v>
      </c>
      <c r="E66" s="123" t="s">
        <v>0</v>
      </c>
      <c r="F66" s="123" t="s">
        <v>0</v>
      </c>
      <c r="G66" s="123" t="s">
        <v>0</v>
      </c>
      <c r="H66" s="123" t="s">
        <v>0</v>
      </c>
      <c r="I66" s="123" t="s">
        <v>0</v>
      </c>
      <c r="J66" s="123" t="s">
        <v>0</v>
      </c>
      <c r="K66" s="123" t="s">
        <v>0</v>
      </c>
      <c r="L66" s="123">
        <v>1</v>
      </c>
      <c r="M66" s="123" t="s">
        <v>0</v>
      </c>
      <c r="N66" s="123" t="s">
        <v>0</v>
      </c>
      <c r="O66" s="123" t="s">
        <v>0</v>
      </c>
      <c r="P66" s="477" t="s">
        <v>0</v>
      </c>
      <c r="Q66" s="468" t="s">
        <v>0</v>
      </c>
      <c r="R66" s="123" t="s">
        <v>0</v>
      </c>
      <c r="S66" s="123" t="s">
        <v>0</v>
      </c>
      <c r="T66" s="123">
        <v>1</v>
      </c>
      <c r="U66" s="123" t="s">
        <v>0</v>
      </c>
      <c r="V66" s="123">
        <v>1</v>
      </c>
      <c r="W66" s="123" t="s">
        <v>0</v>
      </c>
      <c r="X66" s="123" t="s">
        <v>0</v>
      </c>
      <c r="Y66" s="123" t="s">
        <v>0</v>
      </c>
      <c r="Z66" s="123" t="s">
        <v>0</v>
      </c>
      <c r="AA66" s="123" t="s">
        <v>0</v>
      </c>
      <c r="AB66" s="123" t="s">
        <v>0</v>
      </c>
      <c r="AC66" s="123" t="s">
        <v>0</v>
      </c>
      <c r="AD66" s="123" t="s">
        <v>0</v>
      </c>
      <c r="AE66" s="123" t="s">
        <v>0</v>
      </c>
      <c r="AF66" s="123" t="s">
        <v>0</v>
      </c>
      <c r="AG66" s="123" t="s">
        <v>0</v>
      </c>
      <c r="AH66" s="123" t="s">
        <v>0</v>
      </c>
      <c r="AI66" s="119" t="s">
        <v>0</v>
      </c>
      <c r="AJ66" s="476" t="s">
        <v>0</v>
      </c>
      <c r="AK66" s="123" t="s">
        <v>0</v>
      </c>
      <c r="AL66" s="123" t="s">
        <v>0</v>
      </c>
      <c r="AM66" s="123" t="s">
        <v>0</v>
      </c>
      <c r="AN66" s="123" t="s">
        <v>0</v>
      </c>
      <c r="AO66" s="123" t="s">
        <v>0</v>
      </c>
      <c r="AP66" s="123" t="s">
        <v>0</v>
      </c>
      <c r="AQ66" s="123" t="s">
        <v>0</v>
      </c>
      <c r="AR66" s="123" t="s">
        <v>0</v>
      </c>
      <c r="AS66" s="123" t="s">
        <v>0</v>
      </c>
      <c r="AT66" s="123" t="s">
        <v>0</v>
      </c>
      <c r="AU66" s="123" t="s">
        <v>0</v>
      </c>
      <c r="AV66" s="123" t="s">
        <v>0</v>
      </c>
      <c r="AW66" s="123" t="s">
        <v>0</v>
      </c>
      <c r="AX66" s="123" t="s">
        <v>0</v>
      </c>
      <c r="AY66" s="477" t="s">
        <v>0</v>
      </c>
      <c r="AZ66" s="468" t="s">
        <v>0</v>
      </c>
      <c r="BA66" s="123" t="s">
        <v>0</v>
      </c>
      <c r="BB66" s="123" t="s">
        <v>0</v>
      </c>
      <c r="BC66" s="123" t="s">
        <v>0</v>
      </c>
      <c r="BD66" s="123" t="s">
        <v>0</v>
      </c>
      <c r="BE66" s="123" t="s">
        <v>0</v>
      </c>
      <c r="BF66" s="123" t="s">
        <v>0</v>
      </c>
      <c r="BG66" s="123" t="s">
        <v>0</v>
      </c>
      <c r="BH66" s="123" t="s">
        <v>0</v>
      </c>
      <c r="BI66" s="123" t="s">
        <v>0</v>
      </c>
      <c r="BJ66" s="123" t="s">
        <v>0</v>
      </c>
      <c r="BK66" s="123" t="s">
        <v>0</v>
      </c>
      <c r="BL66" s="123" t="s">
        <v>0</v>
      </c>
      <c r="BM66" s="123" t="s">
        <v>0</v>
      </c>
      <c r="BN66" s="123" t="s">
        <v>0</v>
      </c>
      <c r="BO66" s="123" t="s">
        <v>0</v>
      </c>
      <c r="BP66" s="123">
        <v>2</v>
      </c>
      <c r="BQ66" s="123" t="s">
        <v>0</v>
      </c>
      <c r="BR66" s="123">
        <v>1</v>
      </c>
      <c r="BS66" s="123" t="s">
        <v>0</v>
      </c>
      <c r="BT66" s="123" t="s">
        <v>0</v>
      </c>
      <c r="BU66" s="123" t="s">
        <v>0</v>
      </c>
      <c r="BV66" s="123" t="s">
        <v>0</v>
      </c>
      <c r="BW66" s="119" t="s">
        <v>0</v>
      </c>
    </row>
    <row r="67" spans="1:76" ht="13.5" thickBot="1" x14ac:dyDescent="0.25">
      <c r="A67" s="96" t="s">
        <v>1497</v>
      </c>
      <c r="B67" s="479">
        <v>1</v>
      </c>
      <c r="C67" s="455" t="s">
        <v>0</v>
      </c>
      <c r="D67" s="455">
        <v>3</v>
      </c>
      <c r="E67" s="455">
        <v>3</v>
      </c>
      <c r="F67" s="455" t="s">
        <v>0</v>
      </c>
      <c r="G67" s="455" t="s">
        <v>0</v>
      </c>
      <c r="H67" s="455" t="s">
        <v>0</v>
      </c>
      <c r="I67" s="455" t="s">
        <v>0</v>
      </c>
      <c r="J67" s="455" t="s">
        <v>0</v>
      </c>
      <c r="K67" s="455" t="s">
        <v>0</v>
      </c>
      <c r="L67" s="455">
        <v>2</v>
      </c>
      <c r="M67" s="455">
        <v>1</v>
      </c>
      <c r="N67" s="455">
        <v>1</v>
      </c>
      <c r="O67" s="455" t="s">
        <v>0</v>
      </c>
      <c r="P67" s="480" t="s">
        <v>0</v>
      </c>
      <c r="Q67" s="470" t="s">
        <v>0</v>
      </c>
      <c r="R67" s="134" t="s">
        <v>0</v>
      </c>
      <c r="S67" s="134" t="s">
        <v>0</v>
      </c>
      <c r="T67" s="134">
        <v>2</v>
      </c>
      <c r="U67" s="134">
        <v>1</v>
      </c>
      <c r="V67" s="134">
        <v>2</v>
      </c>
      <c r="W67" s="134" t="s">
        <v>0</v>
      </c>
      <c r="X67" s="134" t="s">
        <v>0</v>
      </c>
      <c r="Y67" s="134" t="s">
        <v>0</v>
      </c>
      <c r="Z67" s="134" t="s">
        <v>0</v>
      </c>
      <c r="AA67" s="134" t="s">
        <v>0</v>
      </c>
      <c r="AB67" s="134">
        <v>1</v>
      </c>
      <c r="AC67" s="134" t="s">
        <v>0</v>
      </c>
      <c r="AD67" s="134">
        <v>1</v>
      </c>
      <c r="AE67" s="134" t="s">
        <v>0</v>
      </c>
      <c r="AF67" s="134" t="s">
        <v>0</v>
      </c>
      <c r="AG67" s="134" t="s">
        <v>0</v>
      </c>
      <c r="AH67" s="134" t="s">
        <v>0</v>
      </c>
      <c r="AI67" s="135" t="s">
        <v>0</v>
      </c>
      <c r="AJ67" s="495">
        <v>1</v>
      </c>
      <c r="AK67" s="134">
        <v>1</v>
      </c>
      <c r="AL67" s="134" t="s">
        <v>0</v>
      </c>
      <c r="AM67" s="134" t="s">
        <v>0</v>
      </c>
      <c r="AN67" s="134" t="s">
        <v>0</v>
      </c>
      <c r="AO67" s="134" t="s">
        <v>0</v>
      </c>
      <c r="AP67" s="134" t="s">
        <v>0</v>
      </c>
      <c r="AQ67" s="134" t="s">
        <v>0</v>
      </c>
      <c r="AR67" s="134" t="s">
        <v>0</v>
      </c>
      <c r="AS67" s="134">
        <v>1</v>
      </c>
      <c r="AT67" s="134" t="s">
        <v>0</v>
      </c>
      <c r="AU67" s="134" t="s">
        <v>0</v>
      </c>
      <c r="AV67" s="134" t="s">
        <v>0</v>
      </c>
      <c r="AW67" s="134" t="s">
        <v>0</v>
      </c>
      <c r="AX67" s="134" t="s">
        <v>0</v>
      </c>
      <c r="AY67" s="496" t="s">
        <v>0</v>
      </c>
      <c r="AZ67" s="470" t="s">
        <v>0</v>
      </c>
      <c r="BA67" s="134" t="s">
        <v>0</v>
      </c>
      <c r="BB67" s="134" t="s">
        <v>0</v>
      </c>
      <c r="BC67" s="134" t="s">
        <v>0</v>
      </c>
      <c r="BD67" s="134" t="s">
        <v>0</v>
      </c>
      <c r="BE67" s="134" t="s">
        <v>0</v>
      </c>
      <c r="BF67" s="134" t="s">
        <v>0</v>
      </c>
      <c r="BG67" s="134" t="s">
        <v>0</v>
      </c>
      <c r="BH67" s="134" t="s">
        <v>0</v>
      </c>
      <c r="BI67" s="134" t="s">
        <v>0</v>
      </c>
      <c r="BJ67" s="134" t="s">
        <v>0</v>
      </c>
      <c r="BK67" s="134" t="s">
        <v>0</v>
      </c>
      <c r="BL67" s="134" t="s">
        <v>0</v>
      </c>
      <c r="BM67" s="134" t="s">
        <v>0</v>
      </c>
      <c r="BN67" s="134" t="s">
        <v>0</v>
      </c>
      <c r="BO67" s="134" t="s">
        <v>0</v>
      </c>
      <c r="BP67" s="134">
        <v>10</v>
      </c>
      <c r="BQ67" s="134">
        <v>7</v>
      </c>
      <c r="BR67" s="134">
        <v>4</v>
      </c>
      <c r="BS67" s="134" t="s">
        <v>0</v>
      </c>
      <c r="BT67" s="134" t="s">
        <v>0</v>
      </c>
      <c r="BU67" s="134" t="s">
        <v>0</v>
      </c>
      <c r="BV67" s="134" t="s">
        <v>0</v>
      </c>
      <c r="BW67" s="135" t="s">
        <v>0</v>
      </c>
      <c r="BX67" s="26">
        <v>79</v>
      </c>
    </row>
    <row r="68" spans="1:76" s="467" customFormat="1" ht="15.75" thickTop="1" x14ac:dyDescent="0.25">
      <c r="A68" s="355" t="s">
        <v>535</v>
      </c>
      <c r="B68" s="474">
        <v>1630</v>
      </c>
      <c r="C68" s="129">
        <v>1601</v>
      </c>
      <c r="D68" s="129">
        <v>12112</v>
      </c>
      <c r="E68" s="129">
        <v>12017</v>
      </c>
      <c r="F68" s="129">
        <v>778</v>
      </c>
      <c r="G68" s="129">
        <v>437</v>
      </c>
      <c r="H68" s="129">
        <v>295</v>
      </c>
      <c r="I68" s="129">
        <v>310</v>
      </c>
      <c r="J68" s="129">
        <v>24</v>
      </c>
      <c r="K68" s="129">
        <v>35</v>
      </c>
      <c r="L68" s="129">
        <v>10365</v>
      </c>
      <c r="M68" s="129">
        <v>11012</v>
      </c>
      <c r="N68" s="129">
        <v>3839</v>
      </c>
      <c r="O68" s="475">
        <v>2431</v>
      </c>
      <c r="P68" s="469">
        <v>1602</v>
      </c>
      <c r="Q68" s="129">
        <v>3229</v>
      </c>
      <c r="R68" s="129">
        <v>382</v>
      </c>
      <c r="S68" s="129">
        <v>453</v>
      </c>
      <c r="T68" s="129">
        <v>10238</v>
      </c>
      <c r="U68" s="129">
        <v>7392</v>
      </c>
      <c r="V68" s="129">
        <v>4653</v>
      </c>
      <c r="W68" s="129">
        <v>1262</v>
      </c>
      <c r="X68" s="129">
        <v>1163</v>
      </c>
      <c r="Y68" s="129">
        <v>2796</v>
      </c>
      <c r="Z68" s="129">
        <v>373</v>
      </c>
      <c r="AA68" s="129">
        <v>312</v>
      </c>
      <c r="AB68" s="129">
        <v>6000</v>
      </c>
      <c r="AC68" s="129">
        <v>6439</v>
      </c>
      <c r="AD68" s="129">
        <v>1717</v>
      </c>
      <c r="AE68" s="129">
        <v>622</v>
      </c>
      <c r="AF68" s="129">
        <v>1344</v>
      </c>
      <c r="AG68" s="129">
        <v>2266</v>
      </c>
      <c r="AH68" s="129">
        <v>294</v>
      </c>
      <c r="AI68" s="130">
        <v>176</v>
      </c>
      <c r="AJ68" s="474">
        <v>3842</v>
      </c>
      <c r="AK68" s="129">
        <v>3968</v>
      </c>
      <c r="AL68" s="129">
        <v>877</v>
      </c>
      <c r="AM68" s="129">
        <v>270</v>
      </c>
      <c r="AN68" s="129">
        <v>935</v>
      </c>
      <c r="AO68" s="129">
        <v>1174</v>
      </c>
      <c r="AP68" s="129">
        <v>203</v>
      </c>
      <c r="AQ68" s="129">
        <v>119</v>
      </c>
      <c r="AR68" s="129">
        <v>3155</v>
      </c>
      <c r="AS68" s="129">
        <v>3452</v>
      </c>
      <c r="AT68" s="129">
        <v>392</v>
      </c>
      <c r="AU68" s="129">
        <v>150</v>
      </c>
      <c r="AV68" s="129">
        <v>670</v>
      </c>
      <c r="AW68" s="129">
        <v>707</v>
      </c>
      <c r="AX68" s="129">
        <v>159</v>
      </c>
      <c r="AY68" s="475">
        <v>63</v>
      </c>
      <c r="AZ68" s="469">
        <v>3160</v>
      </c>
      <c r="BA68" s="129">
        <v>3478</v>
      </c>
      <c r="BB68" s="129">
        <v>234</v>
      </c>
      <c r="BC68" s="129">
        <v>87</v>
      </c>
      <c r="BD68" s="129">
        <v>600</v>
      </c>
      <c r="BE68" s="129">
        <v>606</v>
      </c>
      <c r="BF68" s="129">
        <v>124</v>
      </c>
      <c r="BG68" s="129">
        <v>48</v>
      </c>
      <c r="BH68" s="129">
        <v>25</v>
      </c>
      <c r="BI68" s="129">
        <v>24</v>
      </c>
      <c r="BJ68" s="129">
        <v>6</v>
      </c>
      <c r="BK68" s="129">
        <v>4</v>
      </c>
      <c r="BL68" s="129">
        <v>5</v>
      </c>
      <c r="BM68" s="129">
        <v>4</v>
      </c>
      <c r="BN68" s="129" t="s">
        <v>0</v>
      </c>
      <c r="BO68" s="129" t="s">
        <v>0</v>
      </c>
      <c r="BP68" s="129">
        <v>50527</v>
      </c>
      <c r="BQ68" s="129">
        <v>49383</v>
      </c>
      <c r="BR68" s="132">
        <v>12496</v>
      </c>
      <c r="BS68" s="129">
        <v>5263</v>
      </c>
      <c r="BT68" s="129">
        <v>6614</v>
      </c>
      <c r="BU68" s="129">
        <v>11092</v>
      </c>
      <c r="BV68" s="129">
        <v>1559</v>
      </c>
      <c r="BW68" s="130">
        <v>1206</v>
      </c>
      <c r="BX68" s="125"/>
    </row>
    <row r="69" spans="1:76" x14ac:dyDescent="0.2">
      <c r="A69" s="114" t="s">
        <v>726</v>
      </c>
      <c r="B69" s="476">
        <v>27</v>
      </c>
      <c r="C69" s="123">
        <v>34</v>
      </c>
      <c r="D69" s="123">
        <v>159</v>
      </c>
      <c r="E69" s="123">
        <v>162</v>
      </c>
      <c r="F69" s="123">
        <v>51</v>
      </c>
      <c r="G69" s="123">
        <v>37</v>
      </c>
      <c r="H69" s="123" t="s">
        <v>0</v>
      </c>
      <c r="I69" s="123" t="s">
        <v>0</v>
      </c>
      <c r="J69" s="123">
        <v>3</v>
      </c>
      <c r="K69" s="238">
        <v>8</v>
      </c>
      <c r="L69" s="123">
        <v>148</v>
      </c>
      <c r="M69" s="123">
        <v>150</v>
      </c>
      <c r="N69" s="123">
        <v>83</v>
      </c>
      <c r="O69" s="477">
        <v>53</v>
      </c>
      <c r="P69" s="468">
        <v>2</v>
      </c>
      <c r="Q69" s="123">
        <v>1</v>
      </c>
      <c r="R69" s="123">
        <v>61</v>
      </c>
      <c r="S69" s="123">
        <v>91</v>
      </c>
      <c r="T69" s="123">
        <v>3770</v>
      </c>
      <c r="U69" s="123">
        <v>138</v>
      </c>
      <c r="V69" s="123">
        <v>2380</v>
      </c>
      <c r="W69" s="123">
        <v>46</v>
      </c>
      <c r="X69" s="123">
        <v>1</v>
      </c>
      <c r="Y69" s="123">
        <v>1</v>
      </c>
      <c r="Z69" s="123">
        <v>114</v>
      </c>
      <c r="AA69" s="123">
        <v>68</v>
      </c>
      <c r="AB69" s="123">
        <v>156</v>
      </c>
      <c r="AC69" s="123">
        <v>80</v>
      </c>
      <c r="AD69" s="123">
        <v>79</v>
      </c>
      <c r="AE69" s="123">
        <v>27</v>
      </c>
      <c r="AF69" s="123" t="s">
        <v>0</v>
      </c>
      <c r="AG69" s="123" t="s">
        <v>0</v>
      </c>
      <c r="AH69" s="123">
        <v>74</v>
      </c>
      <c r="AI69" s="119">
        <v>37</v>
      </c>
      <c r="AJ69" s="476">
        <v>100</v>
      </c>
      <c r="AK69" s="123">
        <v>50</v>
      </c>
      <c r="AL69" s="123">
        <v>48</v>
      </c>
      <c r="AM69" s="123">
        <v>20</v>
      </c>
      <c r="AN69" s="123">
        <v>2</v>
      </c>
      <c r="AO69" s="123">
        <v>1</v>
      </c>
      <c r="AP69" s="123">
        <v>46</v>
      </c>
      <c r="AQ69" s="123">
        <v>23</v>
      </c>
      <c r="AR69" s="123">
        <v>44</v>
      </c>
      <c r="AS69" s="123">
        <v>29</v>
      </c>
      <c r="AT69" s="123">
        <v>8</v>
      </c>
      <c r="AU69" s="123">
        <v>14</v>
      </c>
      <c r="AV69" s="123" t="s">
        <v>0</v>
      </c>
      <c r="AW69" s="123" t="s">
        <v>0</v>
      </c>
      <c r="AX69" s="123">
        <v>30</v>
      </c>
      <c r="AY69" s="477">
        <v>8</v>
      </c>
      <c r="AZ69" s="468">
        <v>47</v>
      </c>
      <c r="BA69" s="123">
        <v>21</v>
      </c>
      <c r="BB69" s="123">
        <v>22</v>
      </c>
      <c r="BC69" s="123">
        <v>8</v>
      </c>
      <c r="BD69" s="123" t="s">
        <v>0</v>
      </c>
      <c r="BE69" s="123">
        <v>1</v>
      </c>
      <c r="BF69" s="123">
        <v>15</v>
      </c>
      <c r="BG69" s="123">
        <v>3</v>
      </c>
      <c r="BH69" s="123">
        <v>4</v>
      </c>
      <c r="BI69" s="123" t="s">
        <v>0</v>
      </c>
      <c r="BJ69" s="123">
        <v>2</v>
      </c>
      <c r="BK69" s="123" t="s">
        <v>0</v>
      </c>
      <c r="BL69" s="123" t="s">
        <v>0</v>
      </c>
      <c r="BM69" s="123" t="s">
        <v>0</v>
      </c>
      <c r="BN69" s="123" t="s">
        <v>0</v>
      </c>
      <c r="BO69" s="123" t="s">
        <v>0</v>
      </c>
      <c r="BP69" s="123">
        <v>4455</v>
      </c>
      <c r="BQ69" s="123">
        <v>664</v>
      </c>
      <c r="BR69" s="123">
        <v>2673</v>
      </c>
      <c r="BS69" s="123">
        <v>205</v>
      </c>
      <c r="BT69" s="123">
        <v>5</v>
      </c>
      <c r="BU69" s="123">
        <v>4</v>
      </c>
      <c r="BV69" s="123">
        <v>343</v>
      </c>
      <c r="BW69" s="119">
        <v>238</v>
      </c>
    </row>
    <row r="70" spans="1:76" x14ac:dyDescent="0.2">
      <c r="A70" s="280" t="s">
        <v>1570</v>
      </c>
      <c r="B70" s="476">
        <v>26</v>
      </c>
      <c r="C70" s="123">
        <v>30</v>
      </c>
      <c r="D70" s="123">
        <v>153</v>
      </c>
      <c r="E70" s="123">
        <v>156</v>
      </c>
      <c r="F70" s="123">
        <v>49</v>
      </c>
      <c r="G70" s="123">
        <v>36</v>
      </c>
      <c r="H70" s="123" t="s">
        <v>0</v>
      </c>
      <c r="I70" s="123" t="s">
        <v>0</v>
      </c>
      <c r="J70" s="123">
        <v>3</v>
      </c>
      <c r="K70" s="123">
        <v>8</v>
      </c>
      <c r="L70" s="123">
        <v>147</v>
      </c>
      <c r="M70" s="123">
        <v>145</v>
      </c>
      <c r="N70" s="123">
        <v>82</v>
      </c>
      <c r="O70" s="477">
        <v>52</v>
      </c>
      <c r="P70" s="468">
        <v>2</v>
      </c>
      <c r="Q70" s="123">
        <v>1</v>
      </c>
      <c r="R70" s="123">
        <v>61</v>
      </c>
      <c r="S70" s="123">
        <v>89</v>
      </c>
      <c r="T70" s="123">
        <v>2999</v>
      </c>
      <c r="U70" s="123">
        <v>130</v>
      </c>
      <c r="V70" s="123">
        <v>2000</v>
      </c>
      <c r="W70" s="123">
        <v>43</v>
      </c>
      <c r="X70" s="123" t="s">
        <v>0</v>
      </c>
      <c r="Y70" s="123">
        <v>1</v>
      </c>
      <c r="Z70" s="123">
        <v>110</v>
      </c>
      <c r="AA70" s="123">
        <v>66</v>
      </c>
      <c r="AB70" s="123">
        <v>140</v>
      </c>
      <c r="AC70" s="123">
        <v>73</v>
      </c>
      <c r="AD70" s="123">
        <v>65</v>
      </c>
      <c r="AE70" s="123">
        <v>26</v>
      </c>
      <c r="AF70" s="123" t="s">
        <v>0</v>
      </c>
      <c r="AG70" s="123" t="s">
        <v>0</v>
      </c>
      <c r="AH70" s="123">
        <v>72</v>
      </c>
      <c r="AI70" s="119">
        <v>37</v>
      </c>
      <c r="AJ70" s="476">
        <v>84</v>
      </c>
      <c r="AK70" s="123">
        <v>49</v>
      </c>
      <c r="AL70" s="123">
        <v>36</v>
      </c>
      <c r="AM70" s="123">
        <v>20</v>
      </c>
      <c r="AN70" s="123">
        <v>1</v>
      </c>
      <c r="AO70" s="123">
        <v>1</v>
      </c>
      <c r="AP70" s="123">
        <v>44</v>
      </c>
      <c r="AQ70" s="123">
        <v>23</v>
      </c>
      <c r="AR70" s="123">
        <v>41</v>
      </c>
      <c r="AS70" s="123">
        <v>29</v>
      </c>
      <c r="AT70" s="123">
        <v>8</v>
      </c>
      <c r="AU70" s="123">
        <v>14</v>
      </c>
      <c r="AV70" s="123" t="s">
        <v>0</v>
      </c>
      <c r="AW70" s="123" t="s">
        <v>0</v>
      </c>
      <c r="AX70" s="123">
        <v>29</v>
      </c>
      <c r="AY70" s="477">
        <v>8</v>
      </c>
      <c r="AZ70" s="468">
        <v>46</v>
      </c>
      <c r="BA70" s="123">
        <v>20</v>
      </c>
      <c r="BB70" s="123">
        <v>21</v>
      </c>
      <c r="BC70" s="123">
        <v>7</v>
      </c>
      <c r="BD70" s="123" t="s">
        <v>0</v>
      </c>
      <c r="BE70" s="123">
        <v>1</v>
      </c>
      <c r="BF70" s="123">
        <v>15</v>
      </c>
      <c r="BG70" s="123">
        <v>3</v>
      </c>
      <c r="BH70" s="123">
        <v>4</v>
      </c>
      <c r="BI70" s="123" t="s">
        <v>0</v>
      </c>
      <c r="BJ70" s="123">
        <v>2</v>
      </c>
      <c r="BK70" s="123" t="s">
        <v>0</v>
      </c>
      <c r="BL70" s="123" t="s">
        <v>0</v>
      </c>
      <c r="BM70" s="123" t="s">
        <v>0</v>
      </c>
      <c r="BN70" s="123" t="s">
        <v>0</v>
      </c>
      <c r="BO70" s="123" t="s">
        <v>0</v>
      </c>
      <c r="BP70" s="123">
        <v>3640</v>
      </c>
      <c r="BQ70" s="123">
        <v>632</v>
      </c>
      <c r="BR70" s="123">
        <v>2263</v>
      </c>
      <c r="BS70" s="123">
        <v>198</v>
      </c>
      <c r="BT70" s="123">
        <v>3</v>
      </c>
      <c r="BU70" s="123">
        <v>4</v>
      </c>
      <c r="BV70" s="123">
        <v>334</v>
      </c>
      <c r="BW70" s="119">
        <v>234</v>
      </c>
    </row>
    <row r="71" spans="1:76" ht="18.75" customHeight="1" x14ac:dyDescent="0.2">
      <c r="A71" s="280" t="s">
        <v>865</v>
      </c>
      <c r="B71" s="476" t="s">
        <v>0</v>
      </c>
      <c r="C71" s="123">
        <v>2</v>
      </c>
      <c r="D71" s="123">
        <v>4</v>
      </c>
      <c r="E71" s="123">
        <v>4</v>
      </c>
      <c r="F71" s="123">
        <v>1</v>
      </c>
      <c r="G71" s="123">
        <v>1</v>
      </c>
      <c r="H71" s="123" t="s">
        <v>0</v>
      </c>
      <c r="I71" s="123" t="s">
        <v>0</v>
      </c>
      <c r="J71" s="123" t="s">
        <v>0</v>
      </c>
      <c r="K71" s="123" t="s">
        <v>0</v>
      </c>
      <c r="L71" s="123" t="s">
        <v>0</v>
      </c>
      <c r="M71" s="123">
        <v>4</v>
      </c>
      <c r="N71" s="123" t="s">
        <v>0</v>
      </c>
      <c r="O71" s="477">
        <v>1</v>
      </c>
      <c r="P71" s="468" t="s">
        <v>0</v>
      </c>
      <c r="Q71" s="123" t="s">
        <v>0</v>
      </c>
      <c r="R71" s="123" t="s">
        <v>0</v>
      </c>
      <c r="S71" s="123">
        <v>1</v>
      </c>
      <c r="T71" s="123">
        <v>754</v>
      </c>
      <c r="U71" s="123">
        <v>4</v>
      </c>
      <c r="V71" s="123">
        <v>369</v>
      </c>
      <c r="W71" s="123" t="s">
        <v>0</v>
      </c>
      <c r="X71" s="123" t="s">
        <v>0</v>
      </c>
      <c r="Y71" s="123" t="s">
        <v>0</v>
      </c>
      <c r="Z71" s="123">
        <v>3</v>
      </c>
      <c r="AA71" s="123">
        <v>2</v>
      </c>
      <c r="AB71" s="123">
        <v>6</v>
      </c>
      <c r="AC71" s="123">
        <v>5</v>
      </c>
      <c r="AD71" s="123">
        <v>4</v>
      </c>
      <c r="AE71" s="123">
        <v>1</v>
      </c>
      <c r="AF71" s="123" t="s">
        <v>0</v>
      </c>
      <c r="AG71" s="123" t="s">
        <v>0</v>
      </c>
      <c r="AH71" s="123">
        <v>2</v>
      </c>
      <c r="AI71" s="119" t="s">
        <v>0</v>
      </c>
      <c r="AJ71" s="476">
        <v>13</v>
      </c>
      <c r="AK71" s="123">
        <v>1</v>
      </c>
      <c r="AL71" s="123">
        <v>11</v>
      </c>
      <c r="AM71" s="123" t="s">
        <v>0</v>
      </c>
      <c r="AN71" s="123" t="s">
        <v>0</v>
      </c>
      <c r="AO71" s="123" t="s">
        <v>0</v>
      </c>
      <c r="AP71" s="123">
        <v>1</v>
      </c>
      <c r="AQ71" s="123" t="s">
        <v>0</v>
      </c>
      <c r="AR71" s="123">
        <v>2</v>
      </c>
      <c r="AS71" s="123" t="s">
        <v>0</v>
      </c>
      <c r="AT71" s="123" t="s">
        <v>0</v>
      </c>
      <c r="AU71" s="123" t="s">
        <v>0</v>
      </c>
      <c r="AV71" s="123" t="s">
        <v>0</v>
      </c>
      <c r="AW71" s="123" t="s">
        <v>0</v>
      </c>
      <c r="AX71" s="123" t="s">
        <v>0</v>
      </c>
      <c r="AY71" s="477" t="s">
        <v>0</v>
      </c>
      <c r="AZ71" s="468">
        <v>1</v>
      </c>
      <c r="BA71" s="123">
        <v>1</v>
      </c>
      <c r="BB71" s="123">
        <v>1</v>
      </c>
      <c r="BC71" s="123" t="s">
        <v>0</v>
      </c>
      <c r="BD71" s="123" t="s">
        <v>0</v>
      </c>
      <c r="BE71" s="123" t="s">
        <v>0</v>
      </c>
      <c r="BF71" s="123" t="s">
        <v>0</v>
      </c>
      <c r="BG71" s="123" t="s">
        <v>0</v>
      </c>
      <c r="BH71" s="123" t="s">
        <v>0</v>
      </c>
      <c r="BI71" s="123" t="s">
        <v>0</v>
      </c>
      <c r="BJ71" s="123" t="s">
        <v>0</v>
      </c>
      <c r="BK71" s="123" t="s">
        <v>0</v>
      </c>
      <c r="BL71" s="123" t="s">
        <v>0</v>
      </c>
      <c r="BM71" s="123" t="s">
        <v>0</v>
      </c>
      <c r="BN71" s="123" t="s">
        <v>0</v>
      </c>
      <c r="BO71" s="123" t="s">
        <v>0</v>
      </c>
      <c r="BP71" s="123">
        <v>780</v>
      </c>
      <c r="BQ71" s="238">
        <v>20</v>
      </c>
      <c r="BR71" s="123">
        <v>386</v>
      </c>
      <c r="BS71" s="123">
        <v>3</v>
      </c>
      <c r="BT71" s="123" t="s">
        <v>0</v>
      </c>
      <c r="BU71" s="123" t="s">
        <v>0</v>
      </c>
      <c r="BV71" s="123">
        <v>6</v>
      </c>
      <c r="BW71" s="119">
        <v>3</v>
      </c>
    </row>
    <row r="72" spans="1:76" x14ac:dyDescent="0.2">
      <c r="A72" s="280" t="s">
        <v>866</v>
      </c>
      <c r="B72" s="476">
        <v>1</v>
      </c>
      <c r="C72" s="123">
        <v>2</v>
      </c>
      <c r="D72" s="123">
        <v>2</v>
      </c>
      <c r="E72" s="123">
        <v>2</v>
      </c>
      <c r="F72" s="123">
        <v>1</v>
      </c>
      <c r="G72" s="123" t="s">
        <v>0</v>
      </c>
      <c r="H72" s="123" t="s">
        <v>0</v>
      </c>
      <c r="I72" s="123" t="s">
        <v>0</v>
      </c>
      <c r="J72" s="123" t="s">
        <v>0</v>
      </c>
      <c r="K72" s="123">
        <v>1</v>
      </c>
      <c r="L72" s="123">
        <v>1</v>
      </c>
      <c r="M72" s="123">
        <v>1</v>
      </c>
      <c r="N72" s="123">
        <v>1</v>
      </c>
      <c r="O72" s="477" t="s">
        <v>0</v>
      </c>
      <c r="P72" s="468" t="s">
        <v>0</v>
      </c>
      <c r="Q72" s="123" t="s">
        <v>0</v>
      </c>
      <c r="R72" s="123" t="s">
        <v>0</v>
      </c>
      <c r="S72" s="123">
        <v>1</v>
      </c>
      <c r="T72" s="123">
        <v>17</v>
      </c>
      <c r="U72" s="123">
        <v>4</v>
      </c>
      <c r="V72" s="123">
        <v>11</v>
      </c>
      <c r="W72" s="123">
        <v>3</v>
      </c>
      <c r="X72" s="123">
        <v>1</v>
      </c>
      <c r="Y72" s="123" t="s">
        <v>0</v>
      </c>
      <c r="Z72" s="123">
        <v>1</v>
      </c>
      <c r="AA72" s="123" t="s">
        <v>0</v>
      </c>
      <c r="AB72" s="123">
        <v>10</v>
      </c>
      <c r="AC72" s="123">
        <v>2</v>
      </c>
      <c r="AD72" s="123">
        <v>10</v>
      </c>
      <c r="AE72" s="123" t="s">
        <v>0</v>
      </c>
      <c r="AF72" s="123" t="s">
        <v>0</v>
      </c>
      <c r="AG72" s="123" t="s">
        <v>0</v>
      </c>
      <c r="AH72" s="123" t="s">
        <v>0</v>
      </c>
      <c r="AI72" s="119" t="s">
        <v>0</v>
      </c>
      <c r="AJ72" s="476">
        <v>3</v>
      </c>
      <c r="AK72" s="123" t="s">
        <v>0</v>
      </c>
      <c r="AL72" s="123">
        <v>1</v>
      </c>
      <c r="AM72" s="123" t="s">
        <v>0</v>
      </c>
      <c r="AN72" s="123">
        <v>1</v>
      </c>
      <c r="AO72" s="123" t="s">
        <v>0</v>
      </c>
      <c r="AP72" s="123">
        <v>1</v>
      </c>
      <c r="AQ72" s="123" t="s">
        <v>0</v>
      </c>
      <c r="AR72" s="123">
        <v>1</v>
      </c>
      <c r="AS72" s="123" t="s">
        <v>0</v>
      </c>
      <c r="AT72" s="123" t="s">
        <v>0</v>
      </c>
      <c r="AU72" s="123" t="s">
        <v>0</v>
      </c>
      <c r="AV72" s="123" t="s">
        <v>0</v>
      </c>
      <c r="AW72" s="123" t="s">
        <v>0</v>
      </c>
      <c r="AX72" s="123">
        <v>1</v>
      </c>
      <c r="AY72" s="477" t="s">
        <v>0</v>
      </c>
      <c r="AZ72" s="468" t="s">
        <v>0</v>
      </c>
      <c r="BA72" s="123" t="s">
        <v>0</v>
      </c>
      <c r="BB72" s="123" t="s">
        <v>0</v>
      </c>
      <c r="BC72" s="123">
        <v>1</v>
      </c>
      <c r="BD72" s="123" t="s">
        <v>0</v>
      </c>
      <c r="BE72" s="123" t="s">
        <v>0</v>
      </c>
      <c r="BF72" s="123" t="s">
        <v>0</v>
      </c>
      <c r="BG72" s="123" t="s">
        <v>0</v>
      </c>
      <c r="BH72" s="123" t="s">
        <v>0</v>
      </c>
      <c r="BI72" s="123" t="s">
        <v>0</v>
      </c>
      <c r="BJ72" s="123" t="s">
        <v>0</v>
      </c>
      <c r="BK72" s="123" t="s">
        <v>0</v>
      </c>
      <c r="BL72" s="123" t="s">
        <v>0</v>
      </c>
      <c r="BM72" s="123" t="s">
        <v>0</v>
      </c>
      <c r="BN72" s="123" t="s">
        <v>0</v>
      </c>
      <c r="BO72" s="123" t="s">
        <v>0</v>
      </c>
      <c r="BP72" s="123">
        <v>35</v>
      </c>
      <c r="BQ72" s="238">
        <v>12</v>
      </c>
      <c r="BR72" s="123">
        <v>24</v>
      </c>
      <c r="BS72" s="123">
        <v>4</v>
      </c>
      <c r="BT72" s="123">
        <v>2</v>
      </c>
      <c r="BU72" s="123" t="s">
        <v>0</v>
      </c>
      <c r="BV72" s="123">
        <v>3</v>
      </c>
      <c r="BW72" s="203">
        <v>1</v>
      </c>
    </row>
    <row r="73" spans="1:76" x14ac:dyDescent="0.2">
      <c r="A73" s="114" t="s">
        <v>727</v>
      </c>
      <c r="B73" s="476">
        <v>1284</v>
      </c>
      <c r="C73" s="123">
        <v>1246</v>
      </c>
      <c r="D73" s="123">
        <v>9567</v>
      </c>
      <c r="E73" s="123">
        <v>9513</v>
      </c>
      <c r="F73" s="123">
        <v>431</v>
      </c>
      <c r="G73" s="123">
        <v>266</v>
      </c>
      <c r="H73" s="123">
        <v>142</v>
      </c>
      <c r="I73" s="123">
        <v>243</v>
      </c>
      <c r="J73" s="123">
        <v>16</v>
      </c>
      <c r="K73" s="123">
        <v>15</v>
      </c>
      <c r="L73" s="123">
        <v>8112</v>
      </c>
      <c r="M73" s="123">
        <v>8498</v>
      </c>
      <c r="N73" s="123">
        <v>2703</v>
      </c>
      <c r="O73" s="477">
        <v>1552</v>
      </c>
      <c r="P73" s="468">
        <v>1331</v>
      </c>
      <c r="Q73" s="123">
        <v>2803</v>
      </c>
      <c r="R73" s="123">
        <v>278</v>
      </c>
      <c r="S73" s="123">
        <v>232</v>
      </c>
      <c r="T73" s="123">
        <v>4726</v>
      </c>
      <c r="U73" s="123">
        <v>5913</v>
      </c>
      <c r="V73" s="123">
        <v>1433</v>
      </c>
      <c r="W73" s="123">
        <v>824</v>
      </c>
      <c r="X73" s="123">
        <v>935</v>
      </c>
      <c r="Y73" s="123">
        <v>2406</v>
      </c>
      <c r="Z73" s="123">
        <v>224</v>
      </c>
      <c r="AA73" s="123">
        <v>172</v>
      </c>
      <c r="AB73" s="123">
        <v>4818</v>
      </c>
      <c r="AC73" s="123">
        <v>5075</v>
      </c>
      <c r="AD73" s="123">
        <v>1240</v>
      </c>
      <c r="AE73" s="123">
        <v>409</v>
      </c>
      <c r="AF73" s="123">
        <v>1116</v>
      </c>
      <c r="AG73" s="123">
        <v>1961</v>
      </c>
      <c r="AH73" s="123">
        <v>187</v>
      </c>
      <c r="AI73" s="119">
        <v>104</v>
      </c>
      <c r="AJ73" s="476">
        <v>3024</v>
      </c>
      <c r="AK73" s="123">
        <v>3105</v>
      </c>
      <c r="AL73" s="123">
        <v>601</v>
      </c>
      <c r="AM73" s="123">
        <v>176</v>
      </c>
      <c r="AN73" s="123">
        <v>718</v>
      </c>
      <c r="AO73" s="123">
        <v>945</v>
      </c>
      <c r="AP73" s="123">
        <v>139</v>
      </c>
      <c r="AQ73" s="123">
        <v>82</v>
      </c>
      <c r="AR73" s="123">
        <v>2514</v>
      </c>
      <c r="AS73" s="123">
        <v>2780</v>
      </c>
      <c r="AT73" s="123">
        <v>260</v>
      </c>
      <c r="AU73" s="123">
        <v>108</v>
      </c>
      <c r="AV73" s="123">
        <v>460</v>
      </c>
      <c r="AW73" s="123">
        <v>543</v>
      </c>
      <c r="AX73" s="123">
        <v>122</v>
      </c>
      <c r="AY73" s="477">
        <v>52</v>
      </c>
      <c r="AZ73" s="468">
        <v>2526</v>
      </c>
      <c r="BA73" s="123">
        <v>2859</v>
      </c>
      <c r="BB73" s="123">
        <v>149</v>
      </c>
      <c r="BC73" s="123">
        <v>69</v>
      </c>
      <c r="BD73" s="123">
        <v>398</v>
      </c>
      <c r="BE73" s="123">
        <v>452</v>
      </c>
      <c r="BF73" s="123">
        <v>101</v>
      </c>
      <c r="BG73" s="123">
        <v>41</v>
      </c>
      <c r="BH73" s="123">
        <v>17</v>
      </c>
      <c r="BI73" s="123">
        <v>18</v>
      </c>
      <c r="BJ73" s="123">
        <v>1</v>
      </c>
      <c r="BK73" s="123">
        <v>2</v>
      </c>
      <c r="BL73" s="123">
        <v>4</v>
      </c>
      <c r="BM73" s="123">
        <v>1</v>
      </c>
      <c r="BN73" s="123" t="s">
        <v>0</v>
      </c>
      <c r="BO73" s="123" t="s">
        <v>0</v>
      </c>
      <c r="BP73" s="123">
        <v>36588</v>
      </c>
      <c r="BQ73" s="123">
        <v>39007</v>
      </c>
      <c r="BR73" s="123">
        <v>6818</v>
      </c>
      <c r="BS73" s="123">
        <v>3406</v>
      </c>
      <c r="BT73" s="123">
        <v>5104</v>
      </c>
      <c r="BU73" s="123">
        <v>9354</v>
      </c>
      <c r="BV73" s="123">
        <v>1067</v>
      </c>
      <c r="BW73" s="119">
        <v>698</v>
      </c>
    </row>
    <row r="74" spans="1:76" x14ac:dyDescent="0.2">
      <c r="A74" s="96" t="s">
        <v>1488</v>
      </c>
      <c r="B74" s="476" t="s">
        <v>0</v>
      </c>
      <c r="C74" s="123" t="s">
        <v>0</v>
      </c>
      <c r="D74" s="123" t="s">
        <v>0</v>
      </c>
      <c r="E74" s="123" t="s">
        <v>0</v>
      </c>
      <c r="F74" s="123" t="s">
        <v>0</v>
      </c>
      <c r="G74" s="123" t="s">
        <v>0</v>
      </c>
      <c r="H74" s="123" t="s">
        <v>0</v>
      </c>
      <c r="I74" s="123" t="s">
        <v>0</v>
      </c>
      <c r="J74" s="123" t="s">
        <v>0</v>
      </c>
      <c r="K74" s="123" t="s">
        <v>0</v>
      </c>
      <c r="L74" s="123" t="s">
        <v>0</v>
      </c>
      <c r="M74" s="123" t="s">
        <v>0</v>
      </c>
      <c r="N74" s="123" t="s">
        <v>0</v>
      </c>
      <c r="O74" s="477" t="s">
        <v>0</v>
      </c>
      <c r="P74" s="468" t="s">
        <v>0</v>
      </c>
      <c r="Q74" s="123" t="s">
        <v>0</v>
      </c>
      <c r="R74" s="123" t="s">
        <v>0</v>
      </c>
      <c r="S74" s="123" t="s">
        <v>0</v>
      </c>
      <c r="T74" s="123">
        <v>13</v>
      </c>
      <c r="U74" s="123">
        <v>1</v>
      </c>
      <c r="V74" s="123">
        <v>4</v>
      </c>
      <c r="W74" s="123">
        <v>1</v>
      </c>
      <c r="X74" s="123" t="s">
        <v>0</v>
      </c>
      <c r="Y74" s="123" t="s">
        <v>0</v>
      </c>
      <c r="Z74" s="123" t="s">
        <v>0</v>
      </c>
      <c r="AA74" s="123" t="s">
        <v>0</v>
      </c>
      <c r="AB74" s="123">
        <v>1</v>
      </c>
      <c r="AC74" s="123" t="s">
        <v>0</v>
      </c>
      <c r="AD74" s="123" t="s">
        <v>0</v>
      </c>
      <c r="AE74" s="123" t="s">
        <v>0</v>
      </c>
      <c r="AF74" s="123" t="s">
        <v>0</v>
      </c>
      <c r="AG74" s="123" t="s">
        <v>0</v>
      </c>
      <c r="AH74" s="123">
        <v>1</v>
      </c>
      <c r="AI74" s="119" t="s">
        <v>0</v>
      </c>
      <c r="AJ74" s="476" t="s">
        <v>0</v>
      </c>
      <c r="AK74" s="123" t="s">
        <v>0</v>
      </c>
      <c r="AL74" s="123" t="s">
        <v>0</v>
      </c>
      <c r="AM74" s="123" t="s">
        <v>0</v>
      </c>
      <c r="AN74" s="123" t="s">
        <v>0</v>
      </c>
      <c r="AO74" s="123" t="s">
        <v>0</v>
      </c>
      <c r="AP74" s="123" t="s">
        <v>0</v>
      </c>
      <c r="AQ74" s="123" t="s">
        <v>0</v>
      </c>
      <c r="AR74" s="123">
        <v>2</v>
      </c>
      <c r="AS74" s="123" t="s">
        <v>0</v>
      </c>
      <c r="AT74" s="123">
        <v>1</v>
      </c>
      <c r="AU74" s="123" t="s">
        <v>0</v>
      </c>
      <c r="AV74" s="123">
        <v>1</v>
      </c>
      <c r="AW74" s="123" t="s">
        <v>0</v>
      </c>
      <c r="AX74" s="123" t="s">
        <v>0</v>
      </c>
      <c r="AY74" s="477" t="s">
        <v>0</v>
      </c>
      <c r="AZ74" s="468" t="s">
        <v>0</v>
      </c>
      <c r="BA74" s="123" t="s">
        <v>0</v>
      </c>
      <c r="BB74" s="123" t="s">
        <v>0</v>
      </c>
      <c r="BC74" s="123" t="s">
        <v>0</v>
      </c>
      <c r="BD74" s="123" t="s">
        <v>0</v>
      </c>
      <c r="BE74" s="123" t="s">
        <v>0</v>
      </c>
      <c r="BF74" s="123" t="s">
        <v>0</v>
      </c>
      <c r="BG74" s="123" t="s">
        <v>0</v>
      </c>
      <c r="BH74" s="123" t="s">
        <v>0</v>
      </c>
      <c r="BI74" s="123" t="s">
        <v>0</v>
      </c>
      <c r="BJ74" s="123" t="s">
        <v>0</v>
      </c>
      <c r="BK74" s="123" t="s">
        <v>0</v>
      </c>
      <c r="BL74" s="123" t="s">
        <v>0</v>
      </c>
      <c r="BM74" s="123" t="s">
        <v>0</v>
      </c>
      <c r="BN74" s="123" t="s">
        <v>0</v>
      </c>
      <c r="BO74" s="123" t="s">
        <v>0</v>
      </c>
      <c r="BP74" s="123">
        <v>16</v>
      </c>
      <c r="BQ74" s="123">
        <v>1</v>
      </c>
      <c r="BR74" s="123">
        <v>5</v>
      </c>
      <c r="BS74" s="123">
        <v>1</v>
      </c>
      <c r="BT74" s="123">
        <v>1</v>
      </c>
      <c r="BU74" s="123" t="s">
        <v>0</v>
      </c>
      <c r="BV74" s="123">
        <v>1</v>
      </c>
      <c r="BW74" s="119" t="s">
        <v>0</v>
      </c>
    </row>
    <row r="75" spans="1:76" x14ac:dyDescent="0.2">
      <c r="A75" s="328" t="s">
        <v>1498</v>
      </c>
      <c r="B75" s="476">
        <v>1</v>
      </c>
      <c r="C75" s="123" t="s">
        <v>0</v>
      </c>
      <c r="D75" s="123" t="s">
        <v>0</v>
      </c>
      <c r="E75" s="123" t="s">
        <v>0</v>
      </c>
      <c r="F75" s="123" t="s">
        <v>0</v>
      </c>
      <c r="G75" s="123" t="s">
        <v>0</v>
      </c>
      <c r="H75" s="123" t="s">
        <v>0</v>
      </c>
      <c r="I75" s="123" t="s">
        <v>0</v>
      </c>
      <c r="J75" s="123" t="s">
        <v>0</v>
      </c>
      <c r="K75" s="123" t="s">
        <v>0</v>
      </c>
      <c r="L75" s="123" t="s">
        <v>0</v>
      </c>
      <c r="M75" s="123" t="s">
        <v>0</v>
      </c>
      <c r="N75" s="123" t="s">
        <v>0</v>
      </c>
      <c r="O75" s="477" t="s">
        <v>0</v>
      </c>
      <c r="P75" s="468" t="s">
        <v>0</v>
      </c>
      <c r="Q75" s="123" t="s">
        <v>0</v>
      </c>
      <c r="R75" s="123" t="s">
        <v>0</v>
      </c>
      <c r="S75" s="123" t="s">
        <v>0</v>
      </c>
      <c r="T75" s="123">
        <v>13</v>
      </c>
      <c r="U75" s="123">
        <v>1</v>
      </c>
      <c r="V75" s="123">
        <v>11</v>
      </c>
      <c r="W75" s="123" t="s">
        <v>0</v>
      </c>
      <c r="X75" s="123" t="s">
        <v>0</v>
      </c>
      <c r="Y75" s="123" t="s">
        <v>0</v>
      </c>
      <c r="Z75" s="123" t="s">
        <v>0</v>
      </c>
      <c r="AA75" s="123" t="s">
        <v>0</v>
      </c>
      <c r="AB75" s="123">
        <v>1</v>
      </c>
      <c r="AC75" s="123" t="s">
        <v>0</v>
      </c>
      <c r="AD75" s="123">
        <v>1</v>
      </c>
      <c r="AE75" s="123" t="s">
        <v>0</v>
      </c>
      <c r="AF75" s="123" t="s">
        <v>0</v>
      </c>
      <c r="AG75" s="123" t="s">
        <v>0</v>
      </c>
      <c r="AH75" s="123" t="s">
        <v>0</v>
      </c>
      <c r="AI75" s="119" t="s">
        <v>0</v>
      </c>
      <c r="AJ75" s="476" t="s">
        <v>0</v>
      </c>
      <c r="AK75" s="123" t="s">
        <v>0</v>
      </c>
      <c r="AL75" s="123" t="s">
        <v>0</v>
      </c>
      <c r="AM75" s="123" t="s">
        <v>0</v>
      </c>
      <c r="AN75" s="123" t="s">
        <v>0</v>
      </c>
      <c r="AO75" s="123" t="s">
        <v>0</v>
      </c>
      <c r="AP75" s="123" t="s">
        <v>0</v>
      </c>
      <c r="AQ75" s="123" t="s">
        <v>0</v>
      </c>
      <c r="AR75" s="123">
        <v>1</v>
      </c>
      <c r="AS75" s="123" t="s">
        <v>0</v>
      </c>
      <c r="AT75" s="123">
        <v>1</v>
      </c>
      <c r="AU75" s="123" t="s">
        <v>0</v>
      </c>
      <c r="AV75" s="123" t="s">
        <v>0</v>
      </c>
      <c r="AW75" s="123" t="s">
        <v>0</v>
      </c>
      <c r="AX75" s="123" t="s">
        <v>0</v>
      </c>
      <c r="AY75" s="477" t="s">
        <v>0</v>
      </c>
      <c r="AZ75" s="468">
        <v>1</v>
      </c>
      <c r="BA75" s="123" t="s">
        <v>0</v>
      </c>
      <c r="BB75" s="123" t="s">
        <v>0</v>
      </c>
      <c r="BC75" s="123" t="s">
        <v>0</v>
      </c>
      <c r="BD75" s="123" t="s">
        <v>0</v>
      </c>
      <c r="BE75" s="123" t="s">
        <v>0</v>
      </c>
      <c r="BF75" s="123">
        <v>1</v>
      </c>
      <c r="BG75" s="123" t="s">
        <v>0</v>
      </c>
      <c r="BH75" s="123" t="s">
        <v>0</v>
      </c>
      <c r="BI75" s="123" t="s">
        <v>0</v>
      </c>
      <c r="BJ75" s="123" t="s">
        <v>0</v>
      </c>
      <c r="BK75" s="123" t="s">
        <v>0</v>
      </c>
      <c r="BL75" s="123" t="s">
        <v>0</v>
      </c>
      <c r="BM75" s="123" t="s">
        <v>0</v>
      </c>
      <c r="BN75" s="123" t="s">
        <v>0</v>
      </c>
      <c r="BO75" s="123" t="s">
        <v>0</v>
      </c>
      <c r="BP75" s="123">
        <v>17</v>
      </c>
      <c r="BQ75" s="123">
        <v>1</v>
      </c>
      <c r="BR75" s="123">
        <v>13</v>
      </c>
      <c r="BS75" s="123" t="s">
        <v>0</v>
      </c>
      <c r="BT75" s="123" t="s">
        <v>0</v>
      </c>
      <c r="BU75" s="123" t="s">
        <v>0</v>
      </c>
      <c r="BV75" s="123">
        <v>1</v>
      </c>
      <c r="BW75" s="119" t="s">
        <v>0</v>
      </c>
    </row>
    <row r="76" spans="1:76" x14ac:dyDescent="0.2">
      <c r="A76" s="328" t="s">
        <v>10</v>
      </c>
      <c r="B76" s="476" t="s">
        <v>0</v>
      </c>
      <c r="C76" s="123" t="s">
        <v>0</v>
      </c>
      <c r="D76" s="123" t="s">
        <v>0</v>
      </c>
      <c r="E76" s="123" t="s">
        <v>0</v>
      </c>
      <c r="F76" s="123" t="s">
        <v>0</v>
      </c>
      <c r="G76" s="123" t="s">
        <v>0</v>
      </c>
      <c r="H76" s="123" t="s">
        <v>0</v>
      </c>
      <c r="I76" s="123" t="s">
        <v>0</v>
      </c>
      <c r="J76" s="123" t="s">
        <v>0</v>
      </c>
      <c r="K76" s="123" t="s">
        <v>0</v>
      </c>
      <c r="L76" s="123" t="s">
        <v>0</v>
      </c>
      <c r="M76" s="123" t="s">
        <v>0</v>
      </c>
      <c r="N76" s="123" t="s">
        <v>0</v>
      </c>
      <c r="O76" s="477" t="s">
        <v>0</v>
      </c>
      <c r="P76" s="468" t="s">
        <v>0</v>
      </c>
      <c r="Q76" s="123" t="s">
        <v>0</v>
      </c>
      <c r="R76" s="123" t="s">
        <v>0</v>
      </c>
      <c r="S76" s="123" t="s">
        <v>0</v>
      </c>
      <c r="T76" s="123" t="s">
        <v>0</v>
      </c>
      <c r="U76" s="123" t="s">
        <v>0</v>
      </c>
      <c r="V76" s="123" t="s">
        <v>0</v>
      </c>
      <c r="W76" s="123" t="s">
        <v>0</v>
      </c>
      <c r="X76" s="123" t="s">
        <v>0</v>
      </c>
      <c r="Y76" s="123" t="s">
        <v>0</v>
      </c>
      <c r="Z76" s="123" t="s">
        <v>0</v>
      </c>
      <c r="AA76" s="123" t="s">
        <v>0</v>
      </c>
      <c r="AB76" s="123" t="s">
        <v>0</v>
      </c>
      <c r="AC76" s="123" t="s">
        <v>0</v>
      </c>
      <c r="AD76" s="123" t="s">
        <v>0</v>
      </c>
      <c r="AE76" s="123" t="s">
        <v>0</v>
      </c>
      <c r="AF76" s="123" t="s">
        <v>0</v>
      </c>
      <c r="AG76" s="123" t="s">
        <v>0</v>
      </c>
      <c r="AH76" s="123" t="s">
        <v>0</v>
      </c>
      <c r="AI76" s="119" t="s">
        <v>0</v>
      </c>
      <c r="AJ76" s="476" t="s">
        <v>0</v>
      </c>
      <c r="AK76" s="123" t="s">
        <v>0</v>
      </c>
      <c r="AL76" s="123" t="s">
        <v>0</v>
      </c>
      <c r="AM76" s="123" t="s">
        <v>0</v>
      </c>
      <c r="AN76" s="123" t="s">
        <v>0</v>
      </c>
      <c r="AO76" s="123" t="s">
        <v>0</v>
      </c>
      <c r="AP76" s="123" t="s">
        <v>0</v>
      </c>
      <c r="AQ76" s="123" t="s">
        <v>0</v>
      </c>
      <c r="AR76" s="123" t="s">
        <v>0</v>
      </c>
      <c r="AS76" s="123" t="s">
        <v>0</v>
      </c>
      <c r="AT76" s="123" t="s">
        <v>0</v>
      </c>
      <c r="AU76" s="123" t="s">
        <v>0</v>
      </c>
      <c r="AV76" s="123" t="s">
        <v>0</v>
      </c>
      <c r="AW76" s="123" t="s">
        <v>0</v>
      </c>
      <c r="AX76" s="123" t="s">
        <v>0</v>
      </c>
      <c r="AY76" s="477">
        <v>1</v>
      </c>
      <c r="AZ76" s="468">
        <v>1</v>
      </c>
      <c r="BA76" s="123" t="s">
        <v>0</v>
      </c>
      <c r="BB76" s="123" t="s">
        <v>0</v>
      </c>
      <c r="BC76" s="123" t="s">
        <v>0</v>
      </c>
      <c r="BD76" s="123" t="s">
        <v>0</v>
      </c>
      <c r="BE76" s="123" t="s">
        <v>0</v>
      </c>
      <c r="BF76" s="123">
        <v>1</v>
      </c>
      <c r="BG76" s="123" t="s">
        <v>0</v>
      </c>
      <c r="BH76" s="123" t="s">
        <v>0</v>
      </c>
      <c r="BI76" s="123" t="s">
        <v>0</v>
      </c>
      <c r="BJ76" s="123" t="s">
        <v>0</v>
      </c>
      <c r="BK76" s="123" t="s">
        <v>0</v>
      </c>
      <c r="BL76" s="123" t="s">
        <v>0</v>
      </c>
      <c r="BM76" s="123" t="s">
        <v>0</v>
      </c>
      <c r="BN76" s="123" t="s">
        <v>0</v>
      </c>
      <c r="BO76" s="123" t="s">
        <v>0</v>
      </c>
      <c r="BP76" s="123">
        <v>1</v>
      </c>
      <c r="BQ76" s="123" t="s">
        <v>0</v>
      </c>
      <c r="BR76" s="123" t="s">
        <v>0</v>
      </c>
      <c r="BS76" s="123" t="s">
        <v>0</v>
      </c>
      <c r="BT76" s="123" t="s">
        <v>0</v>
      </c>
      <c r="BU76" s="123" t="s">
        <v>0</v>
      </c>
      <c r="BV76" s="123">
        <v>1</v>
      </c>
      <c r="BW76" s="119" t="s">
        <v>0</v>
      </c>
    </row>
    <row r="77" spans="1:76" x14ac:dyDescent="0.2">
      <c r="A77" s="328" t="s">
        <v>728</v>
      </c>
      <c r="B77" s="476" t="s">
        <v>0</v>
      </c>
      <c r="C77" s="123" t="s">
        <v>0</v>
      </c>
      <c r="D77" s="123" t="s">
        <v>0</v>
      </c>
      <c r="E77" s="123" t="s">
        <v>0</v>
      </c>
      <c r="F77" s="123" t="s">
        <v>0</v>
      </c>
      <c r="G77" s="123" t="s">
        <v>0</v>
      </c>
      <c r="H77" s="123" t="s">
        <v>0</v>
      </c>
      <c r="I77" s="123" t="s">
        <v>0</v>
      </c>
      <c r="J77" s="123" t="s">
        <v>0</v>
      </c>
      <c r="K77" s="123" t="s">
        <v>0</v>
      </c>
      <c r="L77" s="123" t="s">
        <v>0</v>
      </c>
      <c r="M77" s="123">
        <v>2</v>
      </c>
      <c r="N77" s="123" t="s">
        <v>0</v>
      </c>
      <c r="O77" s="477" t="s">
        <v>0</v>
      </c>
      <c r="P77" s="468" t="s">
        <v>0</v>
      </c>
      <c r="Q77" s="123">
        <v>1</v>
      </c>
      <c r="R77" s="123" t="s">
        <v>0</v>
      </c>
      <c r="S77" s="123">
        <v>1</v>
      </c>
      <c r="T77" s="123">
        <v>203</v>
      </c>
      <c r="U77" s="123">
        <v>11</v>
      </c>
      <c r="V77" s="123">
        <v>51</v>
      </c>
      <c r="W77" s="123">
        <v>4</v>
      </c>
      <c r="X77" s="123" t="s">
        <v>0</v>
      </c>
      <c r="Y77" s="123">
        <v>4</v>
      </c>
      <c r="Z77" s="123" t="s">
        <v>0</v>
      </c>
      <c r="AA77" s="123">
        <v>3</v>
      </c>
      <c r="AB77" s="123">
        <v>11</v>
      </c>
      <c r="AC77" s="123">
        <v>2</v>
      </c>
      <c r="AD77" s="123">
        <v>2</v>
      </c>
      <c r="AE77" s="123" t="s">
        <v>0</v>
      </c>
      <c r="AF77" s="123" t="s">
        <v>0</v>
      </c>
      <c r="AG77" s="123" t="s">
        <v>0</v>
      </c>
      <c r="AH77" s="123">
        <v>1</v>
      </c>
      <c r="AI77" s="119">
        <v>2</v>
      </c>
      <c r="AJ77" s="476" t="s">
        <v>0</v>
      </c>
      <c r="AK77" s="123">
        <v>1</v>
      </c>
      <c r="AL77" s="123" t="s">
        <v>0</v>
      </c>
      <c r="AM77" s="123" t="s">
        <v>0</v>
      </c>
      <c r="AN77" s="123" t="s">
        <v>0</v>
      </c>
      <c r="AO77" s="123" t="s">
        <v>0</v>
      </c>
      <c r="AP77" s="123" t="s">
        <v>0</v>
      </c>
      <c r="AQ77" s="123">
        <v>1</v>
      </c>
      <c r="AR77" s="123" t="s">
        <v>0</v>
      </c>
      <c r="AS77" s="123">
        <v>1</v>
      </c>
      <c r="AT77" s="123" t="s">
        <v>0</v>
      </c>
      <c r="AU77" s="123" t="s">
        <v>0</v>
      </c>
      <c r="AV77" s="123" t="s">
        <v>0</v>
      </c>
      <c r="AW77" s="123">
        <v>1</v>
      </c>
      <c r="AX77" s="123" t="s">
        <v>0</v>
      </c>
      <c r="AY77" s="477" t="s">
        <v>0</v>
      </c>
      <c r="AZ77" s="468" t="s">
        <v>0</v>
      </c>
      <c r="BA77" s="123">
        <v>2</v>
      </c>
      <c r="BB77" s="123" t="s">
        <v>0</v>
      </c>
      <c r="BC77" s="123" t="s">
        <v>0</v>
      </c>
      <c r="BD77" s="123" t="s">
        <v>0</v>
      </c>
      <c r="BE77" s="123">
        <v>1</v>
      </c>
      <c r="BF77" s="123" t="s">
        <v>0</v>
      </c>
      <c r="BG77" s="123">
        <v>1</v>
      </c>
      <c r="BH77" s="123" t="s">
        <v>0</v>
      </c>
      <c r="BI77" s="123" t="s">
        <v>0</v>
      </c>
      <c r="BJ77" s="123" t="s">
        <v>0</v>
      </c>
      <c r="BK77" s="123" t="s">
        <v>0</v>
      </c>
      <c r="BL77" s="123" t="s">
        <v>0</v>
      </c>
      <c r="BM77" s="123" t="s">
        <v>0</v>
      </c>
      <c r="BN77" s="123" t="s">
        <v>0</v>
      </c>
      <c r="BO77" s="123" t="s">
        <v>0</v>
      </c>
      <c r="BP77" s="123">
        <v>214</v>
      </c>
      <c r="BQ77" s="123">
        <v>19</v>
      </c>
      <c r="BR77" s="123">
        <v>53</v>
      </c>
      <c r="BS77" s="123">
        <v>4</v>
      </c>
      <c r="BT77" s="123" t="s">
        <v>0</v>
      </c>
      <c r="BU77" s="123">
        <v>7</v>
      </c>
      <c r="BV77" s="123">
        <v>1</v>
      </c>
      <c r="BW77" s="119">
        <v>8</v>
      </c>
    </row>
    <row r="78" spans="1:76" x14ac:dyDescent="0.2">
      <c r="A78" s="114" t="s">
        <v>11</v>
      </c>
      <c r="B78" s="476" t="s">
        <v>0</v>
      </c>
      <c r="C78" s="123" t="s">
        <v>0</v>
      </c>
      <c r="D78" s="123" t="s">
        <v>0</v>
      </c>
      <c r="E78" s="123" t="s">
        <v>0</v>
      </c>
      <c r="F78" s="123" t="s">
        <v>0</v>
      </c>
      <c r="G78" s="123" t="s">
        <v>0</v>
      </c>
      <c r="H78" s="123" t="s">
        <v>0</v>
      </c>
      <c r="I78" s="123" t="s">
        <v>0</v>
      </c>
      <c r="J78" s="123" t="s">
        <v>0</v>
      </c>
      <c r="K78" s="123" t="s">
        <v>0</v>
      </c>
      <c r="L78" s="123" t="s">
        <v>0</v>
      </c>
      <c r="M78" s="123" t="s">
        <v>0</v>
      </c>
      <c r="N78" s="123" t="s">
        <v>0</v>
      </c>
      <c r="O78" s="477" t="s">
        <v>0</v>
      </c>
      <c r="P78" s="468" t="s">
        <v>0</v>
      </c>
      <c r="Q78" s="123" t="s">
        <v>0</v>
      </c>
      <c r="R78" s="123" t="s">
        <v>0</v>
      </c>
      <c r="S78" s="123" t="s">
        <v>0</v>
      </c>
      <c r="T78" s="123">
        <v>203</v>
      </c>
      <c r="U78" s="123" t="s">
        <v>0</v>
      </c>
      <c r="V78" s="123">
        <v>51</v>
      </c>
      <c r="W78" s="123" t="s">
        <v>0</v>
      </c>
      <c r="X78" s="123" t="s">
        <v>0</v>
      </c>
      <c r="Y78" s="123" t="s">
        <v>0</v>
      </c>
      <c r="Z78" s="123" t="s">
        <v>0</v>
      </c>
      <c r="AA78" s="123" t="s">
        <v>0</v>
      </c>
      <c r="AB78" s="123">
        <v>9</v>
      </c>
      <c r="AC78" s="123" t="s">
        <v>0</v>
      </c>
      <c r="AD78" s="123">
        <v>1</v>
      </c>
      <c r="AE78" s="123" t="s">
        <v>0</v>
      </c>
      <c r="AF78" s="123" t="s">
        <v>0</v>
      </c>
      <c r="AG78" s="123" t="s">
        <v>0</v>
      </c>
      <c r="AH78" s="123" t="s">
        <v>0</v>
      </c>
      <c r="AI78" s="119" t="s">
        <v>0</v>
      </c>
      <c r="AJ78" s="476" t="s">
        <v>0</v>
      </c>
      <c r="AK78" s="123" t="s">
        <v>0</v>
      </c>
      <c r="AL78" s="123" t="s">
        <v>0</v>
      </c>
      <c r="AM78" s="123" t="s">
        <v>0</v>
      </c>
      <c r="AN78" s="123" t="s">
        <v>0</v>
      </c>
      <c r="AO78" s="123" t="s">
        <v>0</v>
      </c>
      <c r="AP78" s="123" t="s">
        <v>0</v>
      </c>
      <c r="AQ78" s="123" t="s">
        <v>0</v>
      </c>
      <c r="AR78" s="123" t="s">
        <v>0</v>
      </c>
      <c r="AS78" s="123" t="s">
        <v>0</v>
      </c>
      <c r="AT78" s="123" t="s">
        <v>0</v>
      </c>
      <c r="AU78" s="123" t="s">
        <v>0</v>
      </c>
      <c r="AV78" s="123" t="s">
        <v>0</v>
      </c>
      <c r="AW78" s="123" t="s">
        <v>0</v>
      </c>
      <c r="AX78" s="123" t="s">
        <v>0</v>
      </c>
      <c r="AY78" s="477" t="s">
        <v>0</v>
      </c>
      <c r="AZ78" s="468" t="s">
        <v>0</v>
      </c>
      <c r="BA78" s="123" t="s">
        <v>0</v>
      </c>
      <c r="BB78" s="123" t="s">
        <v>0</v>
      </c>
      <c r="BC78" s="123" t="s">
        <v>0</v>
      </c>
      <c r="BD78" s="123" t="s">
        <v>0</v>
      </c>
      <c r="BE78" s="123" t="s">
        <v>0</v>
      </c>
      <c r="BF78" s="123" t="s">
        <v>0</v>
      </c>
      <c r="BG78" s="123" t="s">
        <v>0</v>
      </c>
      <c r="BH78" s="123" t="s">
        <v>0</v>
      </c>
      <c r="BI78" s="123" t="s">
        <v>0</v>
      </c>
      <c r="BJ78" s="123" t="s">
        <v>0</v>
      </c>
      <c r="BK78" s="123" t="s">
        <v>0</v>
      </c>
      <c r="BL78" s="123" t="s">
        <v>0</v>
      </c>
      <c r="BM78" s="123" t="s">
        <v>0</v>
      </c>
      <c r="BN78" s="123" t="s">
        <v>0</v>
      </c>
      <c r="BO78" s="123" t="s">
        <v>0</v>
      </c>
      <c r="BP78" s="123">
        <v>212</v>
      </c>
      <c r="BQ78" s="123" t="s">
        <v>0</v>
      </c>
      <c r="BR78" s="123">
        <v>52</v>
      </c>
      <c r="BS78" s="123" t="s">
        <v>0</v>
      </c>
      <c r="BT78" s="123" t="s">
        <v>0</v>
      </c>
      <c r="BU78" s="123" t="s">
        <v>0</v>
      </c>
      <c r="BV78" s="123" t="s">
        <v>0</v>
      </c>
      <c r="BW78" s="119" t="s">
        <v>0</v>
      </c>
    </row>
    <row r="79" spans="1:76" x14ac:dyDescent="0.2">
      <c r="A79" s="96" t="s">
        <v>719</v>
      </c>
      <c r="B79" s="476">
        <v>102</v>
      </c>
      <c r="C79" s="123">
        <v>106</v>
      </c>
      <c r="D79" s="123">
        <v>694</v>
      </c>
      <c r="E79" s="123">
        <v>738</v>
      </c>
      <c r="F79" s="123">
        <v>76</v>
      </c>
      <c r="G79" s="123">
        <v>43</v>
      </c>
      <c r="H79" s="123">
        <v>18</v>
      </c>
      <c r="I79" s="123">
        <v>16</v>
      </c>
      <c r="J79" s="123">
        <v>2</v>
      </c>
      <c r="K79" s="123" t="s">
        <v>0</v>
      </c>
      <c r="L79" s="123">
        <v>604</v>
      </c>
      <c r="M79" s="123">
        <v>616</v>
      </c>
      <c r="N79" s="123">
        <v>334</v>
      </c>
      <c r="O79" s="477">
        <v>219</v>
      </c>
      <c r="P79" s="468">
        <v>78</v>
      </c>
      <c r="Q79" s="123">
        <v>199</v>
      </c>
      <c r="R79" s="123">
        <v>17</v>
      </c>
      <c r="S79" s="123">
        <v>25</v>
      </c>
      <c r="T79" s="123">
        <v>394</v>
      </c>
      <c r="U79" s="123">
        <v>386</v>
      </c>
      <c r="V79" s="123">
        <v>207</v>
      </c>
      <c r="W79" s="123">
        <v>132</v>
      </c>
      <c r="X79" s="123">
        <v>79</v>
      </c>
      <c r="Y79" s="123">
        <v>159</v>
      </c>
      <c r="Z79" s="123">
        <v>13</v>
      </c>
      <c r="AA79" s="123">
        <v>8</v>
      </c>
      <c r="AB79" s="123">
        <v>316</v>
      </c>
      <c r="AC79" s="123">
        <v>350</v>
      </c>
      <c r="AD79" s="123">
        <v>119</v>
      </c>
      <c r="AE79" s="123">
        <v>68</v>
      </c>
      <c r="AF79" s="123">
        <v>105</v>
      </c>
      <c r="AG79" s="123">
        <v>173</v>
      </c>
      <c r="AH79" s="123">
        <v>14</v>
      </c>
      <c r="AI79" s="119">
        <v>7</v>
      </c>
      <c r="AJ79" s="476">
        <v>231</v>
      </c>
      <c r="AK79" s="123">
        <v>216</v>
      </c>
      <c r="AL79" s="123">
        <v>70</v>
      </c>
      <c r="AM79" s="123">
        <v>28</v>
      </c>
      <c r="AN79" s="123">
        <v>87</v>
      </c>
      <c r="AO79" s="123">
        <v>106</v>
      </c>
      <c r="AP79" s="123">
        <v>7</v>
      </c>
      <c r="AQ79" s="123">
        <v>4</v>
      </c>
      <c r="AR79" s="123">
        <v>176</v>
      </c>
      <c r="AS79" s="123">
        <v>162</v>
      </c>
      <c r="AT79" s="123">
        <v>31</v>
      </c>
      <c r="AU79" s="123">
        <v>9</v>
      </c>
      <c r="AV79" s="123">
        <v>82</v>
      </c>
      <c r="AW79" s="123">
        <v>87</v>
      </c>
      <c r="AX79" s="123">
        <v>5</v>
      </c>
      <c r="AY79" s="477">
        <v>2</v>
      </c>
      <c r="AZ79" s="468">
        <v>135</v>
      </c>
      <c r="BA79" s="123">
        <v>154</v>
      </c>
      <c r="BB79" s="123">
        <v>18</v>
      </c>
      <c r="BC79" s="123">
        <v>5</v>
      </c>
      <c r="BD79" s="123">
        <v>66</v>
      </c>
      <c r="BE79" s="123">
        <v>90</v>
      </c>
      <c r="BF79" s="123">
        <v>6</v>
      </c>
      <c r="BG79" s="123">
        <v>2</v>
      </c>
      <c r="BH79" s="123">
        <v>4</v>
      </c>
      <c r="BI79" s="123">
        <v>4</v>
      </c>
      <c r="BJ79" s="123">
        <v>3</v>
      </c>
      <c r="BK79" s="123" t="s">
        <v>0</v>
      </c>
      <c r="BL79" s="123">
        <v>1</v>
      </c>
      <c r="BM79" s="123">
        <v>3</v>
      </c>
      <c r="BN79" s="123" t="s">
        <v>0</v>
      </c>
      <c r="BO79" s="123" t="s">
        <v>0</v>
      </c>
      <c r="BP79" s="123">
        <v>2656</v>
      </c>
      <c r="BQ79" s="123">
        <v>2732</v>
      </c>
      <c r="BR79" s="238">
        <v>2858</v>
      </c>
      <c r="BS79" s="123">
        <v>504</v>
      </c>
      <c r="BT79" s="123">
        <v>516</v>
      </c>
      <c r="BU79" s="123">
        <v>833</v>
      </c>
      <c r="BV79" s="123">
        <v>64</v>
      </c>
      <c r="BW79" s="119">
        <v>48</v>
      </c>
    </row>
    <row r="80" spans="1:76" x14ac:dyDescent="0.2">
      <c r="A80" s="114" t="s">
        <v>1491</v>
      </c>
      <c r="B80" s="476">
        <v>1</v>
      </c>
      <c r="C80" s="123" t="s">
        <v>0</v>
      </c>
      <c r="D80" s="123" t="s">
        <v>0</v>
      </c>
      <c r="E80" s="123">
        <v>1</v>
      </c>
      <c r="F80" s="123" t="s">
        <v>0</v>
      </c>
      <c r="G80" s="123" t="s">
        <v>0</v>
      </c>
      <c r="H80" s="123" t="s">
        <v>0</v>
      </c>
      <c r="I80" s="123" t="s">
        <v>0</v>
      </c>
      <c r="J80" s="123" t="s">
        <v>0</v>
      </c>
      <c r="K80" s="123" t="s">
        <v>0</v>
      </c>
      <c r="L80" s="123" t="s">
        <v>0</v>
      </c>
      <c r="M80" s="123" t="s">
        <v>0</v>
      </c>
      <c r="N80" s="123" t="s">
        <v>0</v>
      </c>
      <c r="O80" s="477" t="s">
        <v>0</v>
      </c>
      <c r="P80" s="468" t="s">
        <v>0</v>
      </c>
      <c r="Q80" s="123" t="s">
        <v>0</v>
      </c>
      <c r="R80" s="123" t="s">
        <v>0</v>
      </c>
      <c r="S80" s="123" t="s">
        <v>0</v>
      </c>
      <c r="T80" s="123" t="s">
        <v>0</v>
      </c>
      <c r="U80" s="123">
        <v>2</v>
      </c>
      <c r="V80" s="123" t="s">
        <v>0</v>
      </c>
      <c r="W80" s="123">
        <v>2</v>
      </c>
      <c r="X80" s="123" t="s">
        <v>0</v>
      </c>
      <c r="Y80" s="123" t="s">
        <v>0</v>
      </c>
      <c r="Z80" s="123" t="s">
        <v>0</v>
      </c>
      <c r="AA80" s="123" t="s">
        <v>0</v>
      </c>
      <c r="AB80" s="123" t="s">
        <v>0</v>
      </c>
      <c r="AC80" s="123" t="s">
        <v>0</v>
      </c>
      <c r="AD80" s="123" t="s">
        <v>0</v>
      </c>
      <c r="AE80" s="123" t="s">
        <v>0</v>
      </c>
      <c r="AF80" s="123" t="s">
        <v>0</v>
      </c>
      <c r="AG80" s="123" t="s">
        <v>0</v>
      </c>
      <c r="AH80" s="123" t="s">
        <v>0</v>
      </c>
      <c r="AI80" s="119" t="s">
        <v>0</v>
      </c>
      <c r="AJ80" s="476">
        <v>1</v>
      </c>
      <c r="AK80" s="123" t="s">
        <v>0</v>
      </c>
      <c r="AL80" s="123" t="s">
        <v>0</v>
      </c>
      <c r="AM80" s="123" t="s">
        <v>0</v>
      </c>
      <c r="AN80" s="123" t="s">
        <v>0</v>
      </c>
      <c r="AO80" s="123" t="s">
        <v>0</v>
      </c>
      <c r="AP80" s="123">
        <v>1</v>
      </c>
      <c r="AQ80" s="123" t="s">
        <v>0</v>
      </c>
      <c r="AR80" s="123" t="s">
        <v>0</v>
      </c>
      <c r="AS80" s="123" t="s">
        <v>0</v>
      </c>
      <c r="AT80" s="123" t="s">
        <v>0</v>
      </c>
      <c r="AU80" s="123" t="s">
        <v>0</v>
      </c>
      <c r="AV80" s="123" t="s">
        <v>0</v>
      </c>
      <c r="AW80" s="123" t="s">
        <v>0</v>
      </c>
      <c r="AX80" s="123" t="s">
        <v>0</v>
      </c>
      <c r="AY80" s="477" t="s">
        <v>0</v>
      </c>
      <c r="AZ80" s="468" t="s">
        <v>0</v>
      </c>
      <c r="BA80" s="123" t="s">
        <v>0</v>
      </c>
      <c r="BB80" s="123" t="s">
        <v>0</v>
      </c>
      <c r="BC80" s="123" t="s">
        <v>0</v>
      </c>
      <c r="BD80" s="123" t="s">
        <v>0</v>
      </c>
      <c r="BE80" s="123" t="s">
        <v>0</v>
      </c>
      <c r="BF80" s="123" t="s">
        <v>0</v>
      </c>
      <c r="BG80" s="123" t="s">
        <v>0</v>
      </c>
      <c r="BH80" s="123" t="s">
        <v>0</v>
      </c>
      <c r="BI80" s="123" t="s">
        <v>0</v>
      </c>
      <c r="BJ80" s="123" t="s">
        <v>0</v>
      </c>
      <c r="BK80" s="123" t="s">
        <v>0</v>
      </c>
      <c r="BL80" s="123" t="s">
        <v>0</v>
      </c>
      <c r="BM80" s="123" t="s">
        <v>0</v>
      </c>
      <c r="BN80" s="123" t="s">
        <v>0</v>
      </c>
      <c r="BO80" s="123" t="s">
        <v>0</v>
      </c>
      <c r="BP80" s="123">
        <v>2</v>
      </c>
      <c r="BQ80" s="123">
        <v>3</v>
      </c>
      <c r="BR80" s="123" t="s">
        <v>0</v>
      </c>
      <c r="BS80" s="123">
        <v>2</v>
      </c>
      <c r="BT80" s="123" t="s">
        <v>0</v>
      </c>
      <c r="BU80" s="123" t="s">
        <v>0</v>
      </c>
      <c r="BV80" s="123">
        <v>1</v>
      </c>
      <c r="BW80" s="119" t="s">
        <v>0</v>
      </c>
    </row>
    <row r="81" spans="1:76" x14ac:dyDescent="0.2">
      <c r="A81" s="114" t="s">
        <v>805</v>
      </c>
      <c r="B81" s="476">
        <v>1</v>
      </c>
      <c r="C81" s="123">
        <v>1</v>
      </c>
      <c r="D81" s="123">
        <v>6</v>
      </c>
      <c r="E81" s="123">
        <v>8</v>
      </c>
      <c r="F81" s="123">
        <v>1</v>
      </c>
      <c r="G81" s="123" t="s">
        <v>0</v>
      </c>
      <c r="H81" s="123" t="s">
        <v>0</v>
      </c>
      <c r="I81" s="123" t="s">
        <v>0</v>
      </c>
      <c r="J81" s="123" t="s">
        <v>0</v>
      </c>
      <c r="K81" s="123" t="s">
        <v>0</v>
      </c>
      <c r="L81" s="123">
        <v>5</v>
      </c>
      <c r="M81" s="123">
        <v>3</v>
      </c>
      <c r="N81" s="123" t="s">
        <v>0</v>
      </c>
      <c r="O81" s="477" t="s">
        <v>0</v>
      </c>
      <c r="P81" s="468" t="s">
        <v>0</v>
      </c>
      <c r="Q81" s="123" t="s">
        <v>0</v>
      </c>
      <c r="R81" s="123" t="s">
        <v>0</v>
      </c>
      <c r="S81" s="123">
        <v>2</v>
      </c>
      <c r="T81" s="123">
        <v>5</v>
      </c>
      <c r="U81" s="123">
        <v>3</v>
      </c>
      <c r="V81" s="123">
        <v>1</v>
      </c>
      <c r="W81" s="123">
        <v>1</v>
      </c>
      <c r="X81" s="123">
        <v>1</v>
      </c>
      <c r="Y81" s="123" t="s">
        <v>0</v>
      </c>
      <c r="Z81" s="123">
        <v>1</v>
      </c>
      <c r="AA81" s="123">
        <v>1</v>
      </c>
      <c r="AB81" s="123">
        <v>6</v>
      </c>
      <c r="AC81" s="123">
        <v>5</v>
      </c>
      <c r="AD81" s="123">
        <v>1</v>
      </c>
      <c r="AE81" s="123">
        <v>1</v>
      </c>
      <c r="AF81" s="123" t="s">
        <v>0</v>
      </c>
      <c r="AG81" s="123" t="s">
        <v>0</v>
      </c>
      <c r="AH81" s="123">
        <v>3</v>
      </c>
      <c r="AI81" s="119">
        <v>1</v>
      </c>
      <c r="AJ81" s="476">
        <v>1</v>
      </c>
      <c r="AK81" s="123">
        <v>1</v>
      </c>
      <c r="AL81" s="123" t="s">
        <v>0</v>
      </c>
      <c r="AM81" s="123" t="s">
        <v>0</v>
      </c>
      <c r="AN81" s="123" t="s">
        <v>0</v>
      </c>
      <c r="AO81" s="123" t="s">
        <v>0</v>
      </c>
      <c r="AP81" s="123">
        <v>1</v>
      </c>
      <c r="AQ81" s="123" t="s">
        <v>0</v>
      </c>
      <c r="AR81" s="123">
        <v>1</v>
      </c>
      <c r="AS81" s="123" t="s">
        <v>0</v>
      </c>
      <c r="AT81" s="123" t="s">
        <v>0</v>
      </c>
      <c r="AU81" s="123" t="s">
        <v>0</v>
      </c>
      <c r="AV81" s="123" t="s">
        <v>0</v>
      </c>
      <c r="AW81" s="123" t="s">
        <v>0</v>
      </c>
      <c r="AX81" s="123">
        <v>1</v>
      </c>
      <c r="AY81" s="477" t="s">
        <v>0</v>
      </c>
      <c r="AZ81" s="468" t="s">
        <v>0</v>
      </c>
      <c r="BA81" s="123" t="s">
        <v>0</v>
      </c>
      <c r="BB81" s="123" t="s">
        <v>0</v>
      </c>
      <c r="BC81" s="123" t="s">
        <v>0</v>
      </c>
      <c r="BD81" s="123" t="s">
        <v>0</v>
      </c>
      <c r="BE81" s="123" t="s">
        <v>0</v>
      </c>
      <c r="BF81" s="123" t="s">
        <v>0</v>
      </c>
      <c r="BG81" s="123" t="s">
        <v>0</v>
      </c>
      <c r="BH81" s="123" t="s">
        <v>0</v>
      </c>
      <c r="BI81" s="123" t="s">
        <v>0</v>
      </c>
      <c r="BJ81" s="123" t="s">
        <v>0</v>
      </c>
      <c r="BK81" s="123" t="s">
        <v>0</v>
      </c>
      <c r="BL81" s="123" t="s">
        <v>0</v>
      </c>
      <c r="BM81" s="123" t="s">
        <v>0</v>
      </c>
      <c r="BN81" s="123" t="s">
        <v>0</v>
      </c>
      <c r="BO81" s="123" t="s">
        <v>0</v>
      </c>
      <c r="BP81" s="123">
        <v>25</v>
      </c>
      <c r="BQ81" s="123">
        <v>21</v>
      </c>
      <c r="BR81" s="123">
        <v>3</v>
      </c>
      <c r="BS81" s="123">
        <v>2</v>
      </c>
      <c r="BT81" s="123">
        <v>1</v>
      </c>
      <c r="BU81" s="123" t="s">
        <v>0</v>
      </c>
      <c r="BV81" s="123">
        <v>6</v>
      </c>
      <c r="BW81" s="119">
        <v>4</v>
      </c>
    </row>
    <row r="82" spans="1:76" x14ac:dyDescent="0.2">
      <c r="A82" s="114" t="s">
        <v>729</v>
      </c>
      <c r="B82" s="476">
        <v>214</v>
      </c>
      <c r="C82" s="123">
        <v>214</v>
      </c>
      <c r="D82" s="123">
        <v>1686</v>
      </c>
      <c r="E82" s="123">
        <v>1595</v>
      </c>
      <c r="F82" s="123">
        <v>219</v>
      </c>
      <c r="G82" s="123">
        <v>91</v>
      </c>
      <c r="H82" s="123">
        <v>135</v>
      </c>
      <c r="I82" s="123">
        <v>51</v>
      </c>
      <c r="J82" s="123">
        <v>3</v>
      </c>
      <c r="K82" s="123">
        <v>12</v>
      </c>
      <c r="L82" s="123">
        <v>1495</v>
      </c>
      <c r="M82" s="123">
        <v>1743</v>
      </c>
      <c r="N82" s="123">
        <v>719</v>
      </c>
      <c r="O82" s="477">
        <v>607</v>
      </c>
      <c r="P82" s="468">
        <v>190</v>
      </c>
      <c r="Q82" s="123">
        <v>225</v>
      </c>
      <c r="R82" s="123">
        <v>26</v>
      </c>
      <c r="S82" s="123">
        <v>102</v>
      </c>
      <c r="T82" s="123">
        <v>1053</v>
      </c>
      <c r="U82" s="123">
        <v>936</v>
      </c>
      <c r="V82" s="123">
        <v>545</v>
      </c>
      <c r="W82" s="123">
        <v>252</v>
      </c>
      <c r="X82" s="123">
        <v>146</v>
      </c>
      <c r="Y82" s="123">
        <v>226</v>
      </c>
      <c r="Z82" s="123">
        <v>19</v>
      </c>
      <c r="AA82" s="123">
        <v>60</v>
      </c>
      <c r="AB82" s="123">
        <v>690</v>
      </c>
      <c r="AC82" s="123">
        <v>927</v>
      </c>
      <c r="AD82" s="123">
        <v>275</v>
      </c>
      <c r="AE82" s="123">
        <v>117</v>
      </c>
      <c r="AF82" s="123">
        <v>123</v>
      </c>
      <c r="AG82" s="123">
        <v>132</v>
      </c>
      <c r="AH82" s="123">
        <v>13</v>
      </c>
      <c r="AI82" s="119">
        <v>25</v>
      </c>
      <c r="AJ82" s="476">
        <v>485</v>
      </c>
      <c r="AK82" s="123">
        <v>595</v>
      </c>
      <c r="AL82" s="123">
        <v>158</v>
      </c>
      <c r="AM82" s="123">
        <v>46</v>
      </c>
      <c r="AN82" s="123">
        <v>128</v>
      </c>
      <c r="AO82" s="123">
        <v>122</v>
      </c>
      <c r="AP82" s="123">
        <v>9</v>
      </c>
      <c r="AQ82" s="123">
        <v>9</v>
      </c>
      <c r="AR82" s="123">
        <v>416</v>
      </c>
      <c r="AS82" s="123">
        <v>479</v>
      </c>
      <c r="AT82" s="123">
        <v>91</v>
      </c>
      <c r="AU82" s="123">
        <v>19</v>
      </c>
      <c r="AV82" s="123">
        <v>127</v>
      </c>
      <c r="AW82" s="123">
        <v>76</v>
      </c>
      <c r="AX82" s="123">
        <v>1</v>
      </c>
      <c r="AY82" s="477">
        <v>1</v>
      </c>
      <c r="AZ82" s="468">
        <v>451</v>
      </c>
      <c r="BA82" s="123">
        <v>442</v>
      </c>
      <c r="BB82" s="123">
        <v>45</v>
      </c>
      <c r="BC82" s="123">
        <v>5</v>
      </c>
      <c r="BD82" s="123">
        <v>136</v>
      </c>
      <c r="BE82" s="123">
        <v>62</v>
      </c>
      <c r="BF82" s="123">
        <v>1</v>
      </c>
      <c r="BG82" s="123">
        <v>1</v>
      </c>
      <c r="BH82" s="123" t="s">
        <v>0</v>
      </c>
      <c r="BI82" s="123">
        <v>2</v>
      </c>
      <c r="BJ82" s="123" t="s">
        <v>0</v>
      </c>
      <c r="BK82" s="123">
        <v>2</v>
      </c>
      <c r="BL82" s="123" t="s">
        <v>0</v>
      </c>
      <c r="BM82" s="123" t="s">
        <v>0</v>
      </c>
      <c r="BN82" s="123" t="s">
        <v>0</v>
      </c>
      <c r="BO82" s="123" t="s">
        <v>0</v>
      </c>
      <c r="BP82" s="123">
        <v>6490</v>
      </c>
      <c r="BQ82" s="123">
        <v>6933</v>
      </c>
      <c r="BR82" s="123">
        <v>2052</v>
      </c>
      <c r="BS82" s="123">
        <v>1139</v>
      </c>
      <c r="BT82" s="123">
        <v>985</v>
      </c>
      <c r="BU82" s="123">
        <v>894</v>
      </c>
      <c r="BV82" s="123">
        <v>72</v>
      </c>
      <c r="BW82" s="119">
        <v>210</v>
      </c>
    </row>
    <row r="83" spans="1:76" x14ac:dyDescent="0.2">
      <c r="A83" s="96" t="s">
        <v>712</v>
      </c>
      <c r="B83" s="476" t="s">
        <v>0</v>
      </c>
      <c r="C83" s="123" t="s">
        <v>0</v>
      </c>
      <c r="D83" s="123" t="s">
        <v>0</v>
      </c>
      <c r="E83" s="123" t="s">
        <v>0</v>
      </c>
      <c r="F83" s="123" t="s">
        <v>0</v>
      </c>
      <c r="G83" s="123" t="s">
        <v>0</v>
      </c>
      <c r="H83" s="123" t="s">
        <v>0</v>
      </c>
      <c r="I83" s="123" t="s">
        <v>0</v>
      </c>
      <c r="J83" s="123" t="s">
        <v>0</v>
      </c>
      <c r="K83" s="123" t="s">
        <v>0</v>
      </c>
      <c r="L83" s="123" t="s">
        <v>0</v>
      </c>
      <c r="M83" s="123" t="s">
        <v>0</v>
      </c>
      <c r="N83" s="123" t="s">
        <v>0</v>
      </c>
      <c r="O83" s="477" t="s">
        <v>0</v>
      </c>
      <c r="P83" s="468" t="s">
        <v>0</v>
      </c>
      <c r="Q83" s="123" t="s">
        <v>0</v>
      </c>
      <c r="R83" s="123" t="s">
        <v>0</v>
      </c>
      <c r="S83" s="123" t="s">
        <v>0</v>
      </c>
      <c r="T83" s="123">
        <v>1</v>
      </c>
      <c r="U83" s="123" t="s">
        <v>0</v>
      </c>
      <c r="V83" s="123" t="s">
        <v>0</v>
      </c>
      <c r="W83" s="123" t="s">
        <v>0</v>
      </c>
      <c r="X83" s="123" t="s">
        <v>0</v>
      </c>
      <c r="Y83" s="123" t="s">
        <v>0</v>
      </c>
      <c r="Z83" s="123">
        <v>1</v>
      </c>
      <c r="AA83" s="123" t="s">
        <v>0</v>
      </c>
      <c r="AB83" s="123" t="s">
        <v>0</v>
      </c>
      <c r="AC83" s="123" t="s">
        <v>0</v>
      </c>
      <c r="AD83" s="123" t="s">
        <v>0</v>
      </c>
      <c r="AE83" s="123" t="s">
        <v>0</v>
      </c>
      <c r="AF83" s="123" t="s">
        <v>0</v>
      </c>
      <c r="AG83" s="123" t="s">
        <v>0</v>
      </c>
      <c r="AH83" s="123" t="s">
        <v>0</v>
      </c>
      <c r="AI83" s="119" t="s">
        <v>0</v>
      </c>
      <c r="AJ83" s="476" t="s">
        <v>0</v>
      </c>
      <c r="AK83" s="123" t="s">
        <v>0</v>
      </c>
      <c r="AL83" s="123" t="s">
        <v>0</v>
      </c>
      <c r="AM83" s="123" t="s">
        <v>0</v>
      </c>
      <c r="AN83" s="123" t="s">
        <v>0</v>
      </c>
      <c r="AO83" s="123" t="s">
        <v>0</v>
      </c>
      <c r="AP83" s="123" t="s">
        <v>0</v>
      </c>
      <c r="AQ83" s="123" t="s">
        <v>0</v>
      </c>
      <c r="AR83" s="123" t="s">
        <v>0</v>
      </c>
      <c r="AS83" s="123" t="s">
        <v>0</v>
      </c>
      <c r="AT83" s="123" t="s">
        <v>0</v>
      </c>
      <c r="AU83" s="123" t="s">
        <v>0</v>
      </c>
      <c r="AV83" s="123" t="s">
        <v>0</v>
      </c>
      <c r="AW83" s="123" t="s">
        <v>0</v>
      </c>
      <c r="AX83" s="123" t="s">
        <v>0</v>
      </c>
      <c r="AY83" s="477" t="s">
        <v>0</v>
      </c>
      <c r="AZ83" s="468" t="s">
        <v>0</v>
      </c>
      <c r="BA83" s="123" t="s">
        <v>0</v>
      </c>
      <c r="BB83" s="123" t="s">
        <v>0</v>
      </c>
      <c r="BC83" s="123" t="s">
        <v>0</v>
      </c>
      <c r="BD83" s="123" t="s">
        <v>0</v>
      </c>
      <c r="BE83" s="123" t="s">
        <v>0</v>
      </c>
      <c r="BF83" s="123" t="s">
        <v>0</v>
      </c>
      <c r="BG83" s="123" t="s">
        <v>0</v>
      </c>
      <c r="BH83" s="123" t="s">
        <v>0</v>
      </c>
      <c r="BI83" s="123" t="s">
        <v>0</v>
      </c>
      <c r="BJ83" s="123" t="s">
        <v>0</v>
      </c>
      <c r="BK83" s="123" t="s">
        <v>0</v>
      </c>
      <c r="BL83" s="123" t="s">
        <v>0</v>
      </c>
      <c r="BM83" s="123" t="s">
        <v>0</v>
      </c>
      <c r="BN83" s="123" t="s">
        <v>0</v>
      </c>
      <c r="BO83" s="123" t="s">
        <v>0</v>
      </c>
      <c r="BP83" s="123">
        <v>1</v>
      </c>
      <c r="BQ83" s="123" t="s">
        <v>0</v>
      </c>
      <c r="BR83" s="123" t="s">
        <v>0</v>
      </c>
      <c r="BS83" s="123" t="s">
        <v>0</v>
      </c>
      <c r="BT83" s="123" t="s">
        <v>0</v>
      </c>
      <c r="BU83" s="123" t="s">
        <v>0</v>
      </c>
      <c r="BV83" s="123">
        <v>1</v>
      </c>
      <c r="BW83" s="119" t="s">
        <v>0</v>
      </c>
    </row>
    <row r="84" spans="1:76" x14ac:dyDescent="0.2">
      <c r="A84" s="96" t="s">
        <v>730</v>
      </c>
      <c r="B84" s="476" t="s">
        <v>0</v>
      </c>
      <c r="C84" s="123" t="s">
        <v>0</v>
      </c>
      <c r="D84" s="123" t="s">
        <v>0</v>
      </c>
      <c r="E84" s="123" t="s">
        <v>0</v>
      </c>
      <c r="F84" s="123" t="s">
        <v>0</v>
      </c>
      <c r="G84" s="123" t="s">
        <v>0</v>
      </c>
      <c r="H84" s="123" t="s">
        <v>0</v>
      </c>
      <c r="I84" s="123" t="s">
        <v>0</v>
      </c>
      <c r="J84" s="123" t="s">
        <v>0</v>
      </c>
      <c r="K84" s="123" t="s">
        <v>0</v>
      </c>
      <c r="L84" s="123">
        <v>1</v>
      </c>
      <c r="M84" s="123" t="s">
        <v>0</v>
      </c>
      <c r="N84" s="123" t="s">
        <v>0</v>
      </c>
      <c r="O84" s="477" t="s">
        <v>0</v>
      </c>
      <c r="P84" s="468">
        <v>1</v>
      </c>
      <c r="Q84" s="123" t="s">
        <v>0</v>
      </c>
      <c r="R84" s="123" t="s">
        <v>0</v>
      </c>
      <c r="S84" s="123" t="s">
        <v>0</v>
      </c>
      <c r="T84" s="123">
        <v>16</v>
      </c>
      <c r="U84" s="123" t="s">
        <v>0</v>
      </c>
      <c r="V84" s="123">
        <v>10</v>
      </c>
      <c r="W84" s="123" t="s">
        <v>0</v>
      </c>
      <c r="X84" s="123" t="s">
        <v>0</v>
      </c>
      <c r="Y84" s="123" t="s">
        <v>0</v>
      </c>
      <c r="Z84" s="123">
        <v>1</v>
      </c>
      <c r="AA84" s="123" t="s">
        <v>0</v>
      </c>
      <c r="AB84" s="123" t="s">
        <v>0</v>
      </c>
      <c r="AC84" s="123" t="s">
        <v>0</v>
      </c>
      <c r="AD84" s="123" t="s">
        <v>0</v>
      </c>
      <c r="AE84" s="123" t="s">
        <v>0</v>
      </c>
      <c r="AF84" s="123" t="s">
        <v>0</v>
      </c>
      <c r="AG84" s="123" t="s">
        <v>0</v>
      </c>
      <c r="AH84" s="123" t="s">
        <v>0</v>
      </c>
      <c r="AI84" s="119" t="s">
        <v>0</v>
      </c>
      <c r="AJ84" s="476" t="s">
        <v>0</v>
      </c>
      <c r="AK84" s="123" t="s">
        <v>0</v>
      </c>
      <c r="AL84" s="123" t="s">
        <v>0</v>
      </c>
      <c r="AM84" s="123" t="s">
        <v>0</v>
      </c>
      <c r="AN84" s="123" t="s">
        <v>0</v>
      </c>
      <c r="AO84" s="123" t="s">
        <v>0</v>
      </c>
      <c r="AP84" s="123" t="s">
        <v>0</v>
      </c>
      <c r="AQ84" s="123" t="s">
        <v>0</v>
      </c>
      <c r="AR84" s="123">
        <v>1</v>
      </c>
      <c r="AS84" s="123" t="s">
        <v>0</v>
      </c>
      <c r="AT84" s="123" t="s">
        <v>0</v>
      </c>
      <c r="AU84" s="123" t="s">
        <v>0</v>
      </c>
      <c r="AV84" s="123" t="s">
        <v>0</v>
      </c>
      <c r="AW84" s="123" t="s">
        <v>0</v>
      </c>
      <c r="AX84" s="123" t="s">
        <v>0</v>
      </c>
      <c r="AY84" s="477" t="s">
        <v>0</v>
      </c>
      <c r="AZ84" s="468" t="s">
        <v>0</v>
      </c>
      <c r="BA84" s="123" t="s">
        <v>0</v>
      </c>
      <c r="BB84" s="123" t="s">
        <v>0</v>
      </c>
      <c r="BC84" s="123" t="s">
        <v>0</v>
      </c>
      <c r="BD84" s="123" t="s">
        <v>0</v>
      </c>
      <c r="BE84" s="123" t="s">
        <v>0</v>
      </c>
      <c r="BF84" s="123" t="s">
        <v>0</v>
      </c>
      <c r="BG84" s="123" t="s">
        <v>0</v>
      </c>
      <c r="BH84" s="123" t="s">
        <v>0</v>
      </c>
      <c r="BI84" s="123" t="s">
        <v>0</v>
      </c>
      <c r="BJ84" s="123" t="s">
        <v>0</v>
      </c>
      <c r="BK84" s="123" t="s">
        <v>0</v>
      </c>
      <c r="BL84" s="123" t="s">
        <v>0</v>
      </c>
      <c r="BM84" s="123" t="s">
        <v>0</v>
      </c>
      <c r="BN84" s="123" t="s">
        <v>0</v>
      </c>
      <c r="BO84" s="123" t="s">
        <v>0</v>
      </c>
      <c r="BP84" s="123">
        <v>18</v>
      </c>
      <c r="BQ84" s="123" t="s">
        <v>0</v>
      </c>
      <c r="BR84" s="123">
        <v>10</v>
      </c>
      <c r="BS84" s="123" t="s">
        <v>0</v>
      </c>
      <c r="BT84" s="123">
        <v>1</v>
      </c>
      <c r="BU84" s="123" t="s">
        <v>0</v>
      </c>
      <c r="BV84" s="123">
        <v>1</v>
      </c>
      <c r="BW84" s="119" t="s">
        <v>0</v>
      </c>
    </row>
    <row r="85" spans="1:76" x14ac:dyDescent="0.2">
      <c r="A85" s="114" t="s">
        <v>2006</v>
      </c>
      <c r="B85" s="476" t="s">
        <v>0</v>
      </c>
      <c r="C85" s="123" t="s">
        <v>0</v>
      </c>
      <c r="D85" s="123" t="s">
        <v>0</v>
      </c>
      <c r="E85" s="123" t="s">
        <v>0</v>
      </c>
      <c r="F85" s="123" t="s">
        <v>0</v>
      </c>
      <c r="G85" s="123" t="s">
        <v>0</v>
      </c>
      <c r="H85" s="123" t="s">
        <v>0</v>
      </c>
      <c r="I85" s="123" t="s">
        <v>0</v>
      </c>
      <c r="J85" s="123" t="s">
        <v>0</v>
      </c>
      <c r="K85" s="123" t="s">
        <v>0</v>
      </c>
      <c r="L85" s="123" t="s">
        <v>0</v>
      </c>
      <c r="M85" s="123" t="s">
        <v>0</v>
      </c>
      <c r="N85" s="123" t="s">
        <v>0</v>
      </c>
      <c r="O85" s="477" t="s">
        <v>0</v>
      </c>
      <c r="P85" s="468" t="s">
        <v>0</v>
      </c>
      <c r="Q85" s="123" t="s">
        <v>0</v>
      </c>
      <c r="R85" s="123" t="s">
        <v>0</v>
      </c>
      <c r="S85" s="123" t="s">
        <v>0</v>
      </c>
      <c r="T85" s="123">
        <v>44</v>
      </c>
      <c r="U85" s="123" t="s">
        <v>0</v>
      </c>
      <c r="V85" s="123">
        <v>11</v>
      </c>
      <c r="W85" s="123" t="s">
        <v>0</v>
      </c>
      <c r="X85" s="123">
        <v>1</v>
      </c>
      <c r="Y85" s="123" t="s">
        <v>0</v>
      </c>
      <c r="Z85" s="123" t="s">
        <v>0</v>
      </c>
      <c r="AA85" s="123" t="s">
        <v>0</v>
      </c>
      <c r="AB85" s="123">
        <v>1</v>
      </c>
      <c r="AC85" s="123" t="s">
        <v>0</v>
      </c>
      <c r="AD85" s="123" t="s">
        <v>0</v>
      </c>
      <c r="AE85" s="123" t="s">
        <v>0</v>
      </c>
      <c r="AF85" s="123" t="s">
        <v>0</v>
      </c>
      <c r="AG85" s="123" t="s">
        <v>0</v>
      </c>
      <c r="AH85" s="123">
        <v>1</v>
      </c>
      <c r="AI85" s="119" t="s">
        <v>0</v>
      </c>
      <c r="AJ85" s="476" t="s">
        <v>0</v>
      </c>
      <c r="AK85" s="123" t="s">
        <v>0</v>
      </c>
      <c r="AL85" s="123" t="s">
        <v>0</v>
      </c>
      <c r="AM85" s="123" t="s">
        <v>0</v>
      </c>
      <c r="AN85" s="123" t="s">
        <v>0</v>
      </c>
      <c r="AO85" s="123" t="s">
        <v>0</v>
      </c>
      <c r="AP85" s="123" t="s">
        <v>0</v>
      </c>
      <c r="AQ85" s="123" t="s">
        <v>0</v>
      </c>
      <c r="AR85" s="123" t="s">
        <v>0</v>
      </c>
      <c r="AS85" s="123" t="s">
        <v>0</v>
      </c>
      <c r="AT85" s="123" t="s">
        <v>0</v>
      </c>
      <c r="AU85" s="123" t="s">
        <v>0</v>
      </c>
      <c r="AV85" s="123" t="s">
        <v>0</v>
      </c>
      <c r="AW85" s="123" t="s">
        <v>0</v>
      </c>
      <c r="AX85" s="123" t="s">
        <v>0</v>
      </c>
      <c r="AY85" s="477" t="s">
        <v>0</v>
      </c>
      <c r="AZ85" s="468" t="s">
        <v>0</v>
      </c>
      <c r="BA85" s="123" t="s">
        <v>0</v>
      </c>
      <c r="BB85" s="123" t="s">
        <v>0</v>
      </c>
      <c r="BC85" s="123" t="s">
        <v>0</v>
      </c>
      <c r="BD85" s="123" t="s">
        <v>0</v>
      </c>
      <c r="BE85" s="123" t="s">
        <v>0</v>
      </c>
      <c r="BF85" s="123" t="s">
        <v>0</v>
      </c>
      <c r="BG85" s="123" t="s">
        <v>0</v>
      </c>
      <c r="BH85" s="123" t="s">
        <v>0</v>
      </c>
      <c r="BI85" s="123" t="s">
        <v>0</v>
      </c>
      <c r="BJ85" s="123" t="s">
        <v>0</v>
      </c>
      <c r="BK85" s="123" t="s">
        <v>0</v>
      </c>
      <c r="BL85" s="123" t="s">
        <v>0</v>
      </c>
      <c r="BM85" s="123" t="s">
        <v>0</v>
      </c>
      <c r="BN85" s="123" t="s">
        <v>0</v>
      </c>
      <c r="BO85" s="123" t="s">
        <v>0</v>
      </c>
      <c r="BP85" s="123">
        <v>45</v>
      </c>
      <c r="BQ85" s="123" t="s">
        <v>0</v>
      </c>
      <c r="BR85" s="123">
        <v>11</v>
      </c>
      <c r="BS85" s="123" t="s">
        <v>0</v>
      </c>
      <c r="BT85" s="123">
        <v>1</v>
      </c>
      <c r="BU85" s="123" t="s">
        <v>0</v>
      </c>
      <c r="BV85" s="123">
        <v>1</v>
      </c>
      <c r="BW85" s="119" t="s">
        <v>0</v>
      </c>
    </row>
    <row r="86" spans="1:76" x14ac:dyDescent="0.2">
      <c r="A86" s="96" t="s">
        <v>33</v>
      </c>
      <c r="B86" s="476" t="s">
        <v>0</v>
      </c>
      <c r="C86" s="123" t="s">
        <v>0</v>
      </c>
      <c r="D86" s="123" t="s">
        <v>0</v>
      </c>
      <c r="E86" s="123" t="s">
        <v>0</v>
      </c>
      <c r="F86" s="123" t="s">
        <v>0</v>
      </c>
      <c r="G86" s="123" t="s">
        <v>0</v>
      </c>
      <c r="H86" s="123" t="s">
        <v>0</v>
      </c>
      <c r="I86" s="123" t="s">
        <v>0</v>
      </c>
      <c r="J86" s="123" t="s">
        <v>0</v>
      </c>
      <c r="K86" s="123" t="s">
        <v>0</v>
      </c>
      <c r="L86" s="123" t="s">
        <v>0</v>
      </c>
      <c r="M86" s="123" t="s">
        <v>0</v>
      </c>
      <c r="N86" s="123" t="s">
        <v>0</v>
      </c>
      <c r="O86" s="477" t="s">
        <v>0</v>
      </c>
      <c r="P86" s="468" t="s">
        <v>0</v>
      </c>
      <c r="Q86" s="123" t="s">
        <v>0</v>
      </c>
      <c r="R86" s="123" t="s">
        <v>0</v>
      </c>
      <c r="S86" s="123" t="s">
        <v>0</v>
      </c>
      <c r="T86" s="123">
        <v>39</v>
      </c>
      <c r="U86" s="123" t="s">
        <v>0</v>
      </c>
      <c r="V86" s="123">
        <v>8</v>
      </c>
      <c r="W86" s="123" t="s">
        <v>0</v>
      </c>
      <c r="X86" s="123">
        <v>1</v>
      </c>
      <c r="Y86" s="123" t="s">
        <v>0</v>
      </c>
      <c r="Z86" s="123" t="s">
        <v>0</v>
      </c>
      <c r="AA86" s="123" t="s">
        <v>0</v>
      </c>
      <c r="AB86" s="123" t="s">
        <v>0</v>
      </c>
      <c r="AC86" s="123" t="s">
        <v>0</v>
      </c>
      <c r="AD86" s="123" t="s">
        <v>0</v>
      </c>
      <c r="AE86" s="123" t="s">
        <v>0</v>
      </c>
      <c r="AF86" s="123" t="s">
        <v>0</v>
      </c>
      <c r="AG86" s="123" t="s">
        <v>0</v>
      </c>
      <c r="AH86" s="123" t="s">
        <v>0</v>
      </c>
      <c r="AI86" s="119" t="s">
        <v>0</v>
      </c>
      <c r="AJ86" s="476" t="s">
        <v>0</v>
      </c>
      <c r="AK86" s="123" t="s">
        <v>0</v>
      </c>
      <c r="AL86" s="123" t="s">
        <v>0</v>
      </c>
      <c r="AM86" s="123" t="s">
        <v>0</v>
      </c>
      <c r="AN86" s="123" t="s">
        <v>0</v>
      </c>
      <c r="AO86" s="123" t="s">
        <v>0</v>
      </c>
      <c r="AP86" s="123" t="s">
        <v>0</v>
      </c>
      <c r="AQ86" s="123" t="s">
        <v>0</v>
      </c>
      <c r="AR86" s="123" t="s">
        <v>0</v>
      </c>
      <c r="AS86" s="123" t="s">
        <v>0</v>
      </c>
      <c r="AT86" s="123" t="s">
        <v>0</v>
      </c>
      <c r="AU86" s="123" t="s">
        <v>0</v>
      </c>
      <c r="AV86" s="123" t="s">
        <v>0</v>
      </c>
      <c r="AW86" s="123" t="s">
        <v>0</v>
      </c>
      <c r="AX86" s="123" t="s">
        <v>0</v>
      </c>
      <c r="AY86" s="477" t="s">
        <v>0</v>
      </c>
      <c r="AZ86" s="468" t="s">
        <v>0</v>
      </c>
      <c r="BA86" s="123" t="s">
        <v>0</v>
      </c>
      <c r="BB86" s="123" t="s">
        <v>0</v>
      </c>
      <c r="BC86" s="123" t="s">
        <v>0</v>
      </c>
      <c r="BD86" s="123" t="s">
        <v>0</v>
      </c>
      <c r="BE86" s="123" t="s">
        <v>0</v>
      </c>
      <c r="BF86" s="123" t="s">
        <v>0</v>
      </c>
      <c r="BG86" s="123" t="s">
        <v>0</v>
      </c>
      <c r="BH86" s="123" t="s">
        <v>0</v>
      </c>
      <c r="BI86" s="123" t="s">
        <v>0</v>
      </c>
      <c r="BJ86" s="123" t="s">
        <v>0</v>
      </c>
      <c r="BK86" s="123" t="s">
        <v>0</v>
      </c>
      <c r="BL86" s="123" t="s">
        <v>0</v>
      </c>
      <c r="BM86" s="123" t="s">
        <v>0</v>
      </c>
      <c r="BN86" s="123" t="s">
        <v>0</v>
      </c>
      <c r="BO86" s="123" t="s">
        <v>0</v>
      </c>
      <c r="BP86" s="123">
        <v>39</v>
      </c>
      <c r="BQ86" s="123" t="s">
        <v>0</v>
      </c>
      <c r="BR86" s="123">
        <v>8</v>
      </c>
      <c r="BS86" s="123" t="s">
        <v>0</v>
      </c>
      <c r="BT86" s="123">
        <v>1</v>
      </c>
      <c r="BU86" s="123" t="s">
        <v>0</v>
      </c>
      <c r="BV86" s="123" t="s">
        <v>0</v>
      </c>
      <c r="BW86" s="119" t="s">
        <v>0</v>
      </c>
    </row>
    <row r="87" spans="1:76" x14ac:dyDescent="0.2">
      <c r="A87" s="96" t="s">
        <v>1494</v>
      </c>
      <c r="B87" s="476" t="s">
        <v>0</v>
      </c>
      <c r="C87" s="123" t="s">
        <v>0</v>
      </c>
      <c r="D87" s="123" t="s">
        <v>0</v>
      </c>
      <c r="E87" s="123" t="s">
        <v>0</v>
      </c>
      <c r="F87" s="123" t="s">
        <v>0</v>
      </c>
      <c r="G87" s="123" t="s">
        <v>0</v>
      </c>
      <c r="H87" s="123" t="s">
        <v>0</v>
      </c>
      <c r="I87" s="123" t="s">
        <v>0</v>
      </c>
      <c r="J87" s="123" t="s">
        <v>0</v>
      </c>
      <c r="K87" s="123" t="s">
        <v>0</v>
      </c>
      <c r="L87" s="123" t="s">
        <v>0</v>
      </c>
      <c r="M87" s="123" t="s">
        <v>0</v>
      </c>
      <c r="N87" s="123" t="s">
        <v>0</v>
      </c>
      <c r="O87" s="477" t="s">
        <v>0</v>
      </c>
      <c r="P87" s="468" t="s">
        <v>0</v>
      </c>
      <c r="Q87" s="123" t="s">
        <v>0</v>
      </c>
      <c r="R87" s="123" t="s">
        <v>0</v>
      </c>
      <c r="S87" s="123" t="s">
        <v>0</v>
      </c>
      <c r="T87" s="123" t="s">
        <v>0</v>
      </c>
      <c r="U87" s="123">
        <v>1</v>
      </c>
      <c r="V87" s="123" t="s">
        <v>0</v>
      </c>
      <c r="W87" s="123" t="s">
        <v>0</v>
      </c>
      <c r="X87" s="123" t="s">
        <v>0</v>
      </c>
      <c r="Y87" s="123" t="s">
        <v>0</v>
      </c>
      <c r="Z87" s="123" t="s">
        <v>0</v>
      </c>
      <c r="AA87" s="123" t="s">
        <v>0</v>
      </c>
      <c r="AB87" s="123" t="s">
        <v>0</v>
      </c>
      <c r="AC87" s="123" t="s">
        <v>0</v>
      </c>
      <c r="AD87" s="123" t="s">
        <v>0</v>
      </c>
      <c r="AE87" s="123" t="s">
        <v>0</v>
      </c>
      <c r="AF87" s="123" t="s">
        <v>0</v>
      </c>
      <c r="AG87" s="123" t="s">
        <v>0</v>
      </c>
      <c r="AH87" s="123" t="s">
        <v>0</v>
      </c>
      <c r="AI87" s="119" t="s">
        <v>0</v>
      </c>
      <c r="AJ87" s="476" t="s">
        <v>0</v>
      </c>
      <c r="AK87" s="123" t="s">
        <v>0</v>
      </c>
      <c r="AL87" s="123" t="s">
        <v>0</v>
      </c>
      <c r="AM87" s="123" t="s">
        <v>0</v>
      </c>
      <c r="AN87" s="123" t="s">
        <v>0</v>
      </c>
      <c r="AO87" s="123" t="s">
        <v>0</v>
      </c>
      <c r="AP87" s="123" t="s">
        <v>0</v>
      </c>
      <c r="AQ87" s="123" t="s">
        <v>0</v>
      </c>
      <c r="AR87" s="123" t="s">
        <v>0</v>
      </c>
      <c r="AS87" s="123">
        <v>1</v>
      </c>
      <c r="AT87" s="123" t="s">
        <v>0</v>
      </c>
      <c r="AU87" s="123" t="s">
        <v>0</v>
      </c>
      <c r="AV87" s="123" t="s">
        <v>0</v>
      </c>
      <c r="AW87" s="123" t="s">
        <v>0</v>
      </c>
      <c r="AX87" s="123" t="s">
        <v>0</v>
      </c>
      <c r="AY87" s="477" t="s">
        <v>0</v>
      </c>
      <c r="AZ87" s="468" t="s">
        <v>0</v>
      </c>
      <c r="BA87" s="123" t="s">
        <v>0</v>
      </c>
      <c r="BB87" s="123" t="s">
        <v>0</v>
      </c>
      <c r="BC87" s="123" t="s">
        <v>0</v>
      </c>
      <c r="BD87" s="123" t="s">
        <v>0</v>
      </c>
      <c r="BE87" s="123" t="s">
        <v>0</v>
      </c>
      <c r="BF87" s="123" t="s">
        <v>0</v>
      </c>
      <c r="BG87" s="123" t="s">
        <v>0</v>
      </c>
      <c r="BH87" s="123" t="s">
        <v>0</v>
      </c>
      <c r="BI87" s="123" t="s">
        <v>0</v>
      </c>
      <c r="BJ87" s="123" t="s">
        <v>0</v>
      </c>
      <c r="BK87" s="123" t="s">
        <v>0</v>
      </c>
      <c r="BL87" s="123" t="s">
        <v>0</v>
      </c>
      <c r="BM87" s="123" t="s">
        <v>0</v>
      </c>
      <c r="BN87" s="123" t="s">
        <v>0</v>
      </c>
      <c r="BO87" s="123" t="s">
        <v>0</v>
      </c>
      <c r="BP87" s="123" t="s">
        <v>0</v>
      </c>
      <c r="BQ87" s="123">
        <v>2</v>
      </c>
      <c r="BR87" s="123" t="s">
        <v>0</v>
      </c>
      <c r="BS87" s="123" t="s">
        <v>0</v>
      </c>
      <c r="BT87" s="123" t="s">
        <v>0</v>
      </c>
      <c r="BU87" s="123" t="s">
        <v>0</v>
      </c>
      <c r="BV87" s="123" t="s">
        <v>0</v>
      </c>
      <c r="BW87" s="119" t="s">
        <v>0</v>
      </c>
    </row>
    <row r="88" spans="1:76" s="467" customFormat="1" ht="15" x14ac:dyDescent="0.25">
      <c r="A88" s="355" t="s">
        <v>616</v>
      </c>
      <c r="B88" s="474">
        <v>1525</v>
      </c>
      <c r="C88" s="129">
        <v>1452</v>
      </c>
      <c r="D88" s="129">
        <v>11416</v>
      </c>
      <c r="E88" s="129">
        <v>11709</v>
      </c>
      <c r="F88" s="129">
        <v>469</v>
      </c>
      <c r="G88" s="129">
        <v>307</v>
      </c>
      <c r="H88" s="129">
        <v>263</v>
      </c>
      <c r="I88" s="129">
        <v>434</v>
      </c>
      <c r="J88" s="129" t="s">
        <v>0</v>
      </c>
      <c r="K88" s="129" t="s">
        <v>0</v>
      </c>
      <c r="L88" s="129">
        <v>9884</v>
      </c>
      <c r="M88" s="129">
        <v>9770</v>
      </c>
      <c r="N88" s="129">
        <v>2884</v>
      </c>
      <c r="O88" s="475">
        <v>1542</v>
      </c>
      <c r="P88" s="469">
        <v>1834</v>
      </c>
      <c r="Q88" s="129">
        <v>3150</v>
      </c>
      <c r="R88" s="129">
        <v>97</v>
      </c>
      <c r="S88" s="129">
        <v>34</v>
      </c>
      <c r="T88" s="129">
        <v>5688</v>
      </c>
      <c r="U88" s="129">
        <v>6319</v>
      </c>
      <c r="V88" s="129">
        <v>1848</v>
      </c>
      <c r="W88" s="129">
        <v>690</v>
      </c>
      <c r="X88" s="129">
        <v>1206</v>
      </c>
      <c r="Y88" s="129">
        <v>2615</v>
      </c>
      <c r="Z88" s="129">
        <v>137</v>
      </c>
      <c r="AA88" s="129">
        <v>87</v>
      </c>
      <c r="AB88" s="129">
        <v>4929</v>
      </c>
      <c r="AC88" s="129">
        <v>5482</v>
      </c>
      <c r="AD88" s="129">
        <v>1143</v>
      </c>
      <c r="AE88" s="129">
        <v>398</v>
      </c>
      <c r="AF88" s="129">
        <v>1301</v>
      </c>
      <c r="AG88" s="129">
        <v>2109</v>
      </c>
      <c r="AH88" s="129">
        <v>116</v>
      </c>
      <c r="AI88" s="130">
        <v>49</v>
      </c>
      <c r="AJ88" s="474">
        <v>3280</v>
      </c>
      <c r="AK88" s="129">
        <v>3628</v>
      </c>
      <c r="AL88" s="129">
        <v>494</v>
      </c>
      <c r="AM88" s="129">
        <v>141</v>
      </c>
      <c r="AN88" s="129">
        <v>939</v>
      </c>
      <c r="AO88" s="129">
        <v>1242</v>
      </c>
      <c r="AP88" s="129">
        <v>83</v>
      </c>
      <c r="AQ88" s="129">
        <v>32</v>
      </c>
      <c r="AR88" s="129">
        <v>3123</v>
      </c>
      <c r="AS88" s="132">
        <v>3398</v>
      </c>
      <c r="AT88" s="129">
        <v>253</v>
      </c>
      <c r="AU88" s="129">
        <v>57</v>
      </c>
      <c r="AV88" s="129">
        <v>775</v>
      </c>
      <c r="AW88" s="129">
        <v>822</v>
      </c>
      <c r="AX88" s="129">
        <v>63</v>
      </c>
      <c r="AY88" s="475">
        <v>23</v>
      </c>
      <c r="AZ88" s="469">
        <v>3275</v>
      </c>
      <c r="BA88" s="132">
        <v>3698</v>
      </c>
      <c r="BB88" s="129">
        <v>138</v>
      </c>
      <c r="BC88" s="129">
        <v>97</v>
      </c>
      <c r="BD88" s="129">
        <v>729</v>
      </c>
      <c r="BE88" s="129">
        <v>770</v>
      </c>
      <c r="BF88" s="129">
        <v>44</v>
      </c>
      <c r="BG88" s="129">
        <v>16</v>
      </c>
      <c r="BH88" s="129">
        <v>14</v>
      </c>
      <c r="BI88" s="129">
        <v>13</v>
      </c>
      <c r="BJ88" s="129">
        <v>5</v>
      </c>
      <c r="BK88" s="129" t="s">
        <v>0</v>
      </c>
      <c r="BL88" s="129">
        <v>4</v>
      </c>
      <c r="BM88" s="129" t="s">
        <v>0</v>
      </c>
      <c r="BN88" s="129" t="s">
        <v>0</v>
      </c>
      <c r="BO88" s="129" t="s">
        <v>0</v>
      </c>
      <c r="BP88" s="129">
        <v>43134</v>
      </c>
      <c r="BQ88" s="132">
        <v>45399</v>
      </c>
      <c r="BR88" s="129">
        <v>7234</v>
      </c>
      <c r="BS88" s="129">
        <v>3232</v>
      </c>
      <c r="BT88" s="129">
        <v>7051</v>
      </c>
      <c r="BU88" s="129">
        <v>11142</v>
      </c>
      <c r="BV88" s="129">
        <v>540</v>
      </c>
      <c r="BW88" s="130">
        <v>241</v>
      </c>
      <c r="BX88" s="125"/>
    </row>
    <row r="89" spans="1:76" x14ac:dyDescent="0.2">
      <c r="A89" s="114" t="s">
        <v>726</v>
      </c>
      <c r="B89" s="476">
        <v>10</v>
      </c>
      <c r="C89" s="123">
        <v>4</v>
      </c>
      <c r="D89" s="123">
        <v>56</v>
      </c>
      <c r="E89" s="123">
        <v>62</v>
      </c>
      <c r="F89" s="123">
        <v>15</v>
      </c>
      <c r="G89" s="123">
        <v>21</v>
      </c>
      <c r="H89" s="123" t="s">
        <v>0</v>
      </c>
      <c r="I89" s="123" t="s">
        <v>0</v>
      </c>
      <c r="J89" s="123" t="s">
        <v>0</v>
      </c>
      <c r="K89" s="123" t="s">
        <v>0</v>
      </c>
      <c r="L89" s="123">
        <v>27</v>
      </c>
      <c r="M89" s="123">
        <v>17</v>
      </c>
      <c r="N89" s="123">
        <v>14</v>
      </c>
      <c r="O89" s="477">
        <v>11</v>
      </c>
      <c r="P89" s="468">
        <v>1</v>
      </c>
      <c r="Q89" s="123" t="s">
        <v>0</v>
      </c>
      <c r="R89" s="123">
        <v>8</v>
      </c>
      <c r="S89" s="123">
        <v>4</v>
      </c>
      <c r="T89" s="123">
        <v>951</v>
      </c>
      <c r="U89" s="123">
        <v>38</v>
      </c>
      <c r="V89" s="123">
        <v>641</v>
      </c>
      <c r="W89" s="123">
        <v>14</v>
      </c>
      <c r="X89" s="123" t="s">
        <v>0</v>
      </c>
      <c r="Y89" s="123">
        <v>1</v>
      </c>
      <c r="Z89" s="123">
        <v>30</v>
      </c>
      <c r="AA89" s="123">
        <v>18</v>
      </c>
      <c r="AB89" s="123">
        <v>103</v>
      </c>
      <c r="AC89" s="123">
        <v>24</v>
      </c>
      <c r="AD89" s="123">
        <v>71</v>
      </c>
      <c r="AE89" s="123">
        <v>15</v>
      </c>
      <c r="AF89" s="123" t="s">
        <v>0</v>
      </c>
      <c r="AG89" s="123">
        <v>1</v>
      </c>
      <c r="AH89" s="123">
        <v>21</v>
      </c>
      <c r="AI89" s="119">
        <v>8</v>
      </c>
      <c r="AJ89" s="476">
        <v>25</v>
      </c>
      <c r="AK89" s="123">
        <v>9</v>
      </c>
      <c r="AL89" s="123">
        <v>11</v>
      </c>
      <c r="AM89" s="123">
        <v>4</v>
      </c>
      <c r="AN89" s="123" t="s">
        <v>0</v>
      </c>
      <c r="AO89" s="123" t="s">
        <v>0</v>
      </c>
      <c r="AP89" s="123">
        <v>13</v>
      </c>
      <c r="AQ89" s="123">
        <v>2</v>
      </c>
      <c r="AR89" s="123">
        <v>14</v>
      </c>
      <c r="AS89" s="123">
        <v>8</v>
      </c>
      <c r="AT89" s="123">
        <v>8</v>
      </c>
      <c r="AU89" s="123">
        <v>2</v>
      </c>
      <c r="AV89" s="123" t="s">
        <v>0</v>
      </c>
      <c r="AW89" s="123" t="s">
        <v>0</v>
      </c>
      <c r="AX89" s="123">
        <v>5</v>
      </c>
      <c r="AY89" s="477">
        <v>1</v>
      </c>
      <c r="AZ89" s="468">
        <v>15</v>
      </c>
      <c r="BA89" s="123">
        <v>9</v>
      </c>
      <c r="BB89" s="123">
        <v>8</v>
      </c>
      <c r="BC89" s="123">
        <v>1</v>
      </c>
      <c r="BD89" s="123" t="s">
        <v>0</v>
      </c>
      <c r="BE89" s="123" t="s">
        <v>0</v>
      </c>
      <c r="BF89" s="123">
        <v>1</v>
      </c>
      <c r="BG89" s="123">
        <v>6</v>
      </c>
      <c r="BH89" s="123" t="s">
        <v>0</v>
      </c>
      <c r="BI89" s="123" t="s">
        <v>0</v>
      </c>
      <c r="BJ89" s="123" t="s">
        <v>0</v>
      </c>
      <c r="BK89" s="123" t="s">
        <v>0</v>
      </c>
      <c r="BL89" s="123" t="s">
        <v>0</v>
      </c>
      <c r="BM89" s="123" t="s">
        <v>0</v>
      </c>
      <c r="BN89" s="123" t="s">
        <v>0</v>
      </c>
      <c r="BO89" s="123" t="s">
        <v>0</v>
      </c>
      <c r="BP89" s="238">
        <v>1201</v>
      </c>
      <c r="BQ89" s="123">
        <v>171</v>
      </c>
      <c r="BR89" s="123">
        <v>768</v>
      </c>
      <c r="BS89" s="123">
        <v>68</v>
      </c>
      <c r="BT89" s="123">
        <v>1</v>
      </c>
      <c r="BU89" s="123">
        <v>2</v>
      </c>
      <c r="BV89" s="123">
        <v>78</v>
      </c>
      <c r="BW89" s="119">
        <v>39</v>
      </c>
    </row>
    <row r="90" spans="1:76" x14ac:dyDescent="0.2">
      <c r="A90" s="280" t="s">
        <v>1570</v>
      </c>
      <c r="B90" s="476">
        <v>9</v>
      </c>
      <c r="C90" s="123">
        <v>4</v>
      </c>
      <c r="D90" s="123">
        <v>53</v>
      </c>
      <c r="E90" s="123">
        <v>60</v>
      </c>
      <c r="F90" s="123">
        <v>15</v>
      </c>
      <c r="G90" s="123">
        <v>20</v>
      </c>
      <c r="H90" s="123" t="s">
        <v>0</v>
      </c>
      <c r="I90" s="123" t="s">
        <v>0</v>
      </c>
      <c r="J90" s="123" t="s">
        <v>0</v>
      </c>
      <c r="K90" s="123" t="s">
        <v>0</v>
      </c>
      <c r="L90" s="123">
        <v>25</v>
      </c>
      <c r="M90" s="123">
        <v>16</v>
      </c>
      <c r="N90" s="123">
        <v>12</v>
      </c>
      <c r="O90" s="477">
        <v>10</v>
      </c>
      <c r="P90" s="468">
        <v>1</v>
      </c>
      <c r="Q90" s="123" t="s">
        <v>0</v>
      </c>
      <c r="R90" s="123">
        <v>8</v>
      </c>
      <c r="S90" s="123">
        <v>4</v>
      </c>
      <c r="T90" s="123">
        <v>875</v>
      </c>
      <c r="U90" s="123">
        <v>36</v>
      </c>
      <c r="V90" s="123">
        <v>593</v>
      </c>
      <c r="W90" s="123">
        <v>13</v>
      </c>
      <c r="X90" s="123" t="s">
        <v>0</v>
      </c>
      <c r="Y90" s="123">
        <v>1</v>
      </c>
      <c r="Z90" s="123">
        <v>30</v>
      </c>
      <c r="AA90" s="123">
        <v>17</v>
      </c>
      <c r="AB90" s="123">
        <v>101</v>
      </c>
      <c r="AC90" s="123">
        <v>24</v>
      </c>
      <c r="AD90" s="123">
        <v>69</v>
      </c>
      <c r="AE90" s="123">
        <v>15</v>
      </c>
      <c r="AF90" s="123" t="s">
        <v>0</v>
      </c>
      <c r="AG90" s="123">
        <v>1</v>
      </c>
      <c r="AH90" s="123">
        <v>21</v>
      </c>
      <c r="AI90" s="119">
        <v>8</v>
      </c>
      <c r="AJ90" s="476">
        <v>23</v>
      </c>
      <c r="AK90" s="123">
        <v>9</v>
      </c>
      <c r="AL90" s="123">
        <v>9</v>
      </c>
      <c r="AM90" s="123">
        <v>4</v>
      </c>
      <c r="AN90" s="123" t="s">
        <v>0</v>
      </c>
      <c r="AO90" s="123" t="s">
        <v>0</v>
      </c>
      <c r="AP90" s="123">
        <v>13</v>
      </c>
      <c r="AQ90" s="123">
        <v>2</v>
      </c>
      <c r="AR90" s="123">
        <v>13</v>
      </c>
      <c r="AS90" s="123">
        <v>8</v>
      </c>
      <c r="AT90" s="123">
        <v>7</v>
      </c>
      <c r="AU90" s="123">
        <v>2</v>
      </c>
      <c r="AV90" s="123" t="s">
        <v>0</v>
      </c>
      <c r="AW90" s="123" t="s">
        <v>0</v>
      </c>
      <c r="AX90" s="123">
        <v>5</v>
      </c>
      <c r="AY90" s="477">
        <v>1</v>
      </c>
      <c r="AZ90" s="468">
        <v>11</v>
      </c>
      <c r="BA90" s="123">
        <v>9</v>
      </c>
      <c r="BB90" s="123">
        <v>6</v>
      </c>
      <c r="BC90" s="123">
        <v>1</v>
      </c>
      <c r="BD90" s="123" t="s">
        <v>0</v>
      </c>
      <c r="BE90" s="123" t="s">
        <v>0</v>
      </c>
      <c r="BF90" s="123">
        <v>1</v>
      </c>
      <c r="BG90" s="123">
        <v>6</v>
      </c>
      <c r="BH90" s="123" t="s">
        <v>0</v>
      </c>
      <c r="BI90" s="123" t="s">
        <v>0</v>
      </c>
      <c r="BJ90" s="123" t="s">
        <v>0</v>
      </c>
      <c r="BK90" s="123" t="s">
        <v>0</v>
      </c>
      <c r="BL90" s="123" t="s">
        <v>0</v>
      </c>
      <c r="BM90" s="123" t="s">
        <v>0</v>
      </c>
      <c r="BN90" s="123" t="s">
        <v>0</v>
      </c>
      <c r="BO90" s="123" t="s">
        <v>0</v>
      </c>
      <c r="BP90" s="312">
        <v>1100</v>
      </c>
      <c r="BQ90" s="123">
        <v>166</v>
      </c>
      <c r="BR90" s="123">
        <v>711</v>
      </c>
      <c r="BS90" s="123">
        <v>65</v>
      </c>
      <c r="BT90" s="123">
        <v>1</v>
      </c>
      <c r="BU90" s="123">
        <v>2</v>
      </c>
      <c r="BV90" s="123">
        <v>78</v>
      </c>
      <c r="BW90" s="119">
        <v>38</v>
      </c>
    </row>
    <row r="91" spans="1:76" x14ac:dyDescent="0.2">
      <c r="A91" s="280" t="s">
        <v>865</v>
      </c>
      <c r="B91" s="476">
        <v>1</v>
      </c>
      <c r="C91" s="123" t="s">
        <v>0</v>
      </c>
      <c r="D91" s="123">
        <v>1</v>
      </c>
      <c r="E91" s="123" t="s">
        <v>0</v>
      </c>
      <c r="F91" s="123" t="s">
        <v>0</v>
      </c>
      <c r="G91" s="123" t="s">
        <v>0</v>
      </c>
      <c r="H91" s="123" t="s">
        <v>0</v>
      </c>
      <c r="I91" s="123" t="s">
        <v>0</v>
      </c>
      <c r="J91" s="123" t="s">
        <v>0</v>
      </c>
      <c r="K91" s="123" t="s">
        <v>0</v>
      </c>
      <c r="L91" s="123" t="s">
        <v>0</v>
      </c>
      <c r="M91" s="123">
        <v>1</v>
      </c>
      <c r="N91" s="123" t="s">
        <v>0</v>
      </c>
      <c r="O91" s="477">
        <v>1</v>
      </c>
      <c r="P91" s="468" t="s">
        <v>0</v>
      </c>
      <c r="Q91" s="123" t="s">
        <v>0</v>
      </c>
      <c r="R91" s="123" t="s">
        <v>0</v>
      </c>
      <c r="S91" s="123" t="s">
        <v>0</v>
      </c>
      <c r="T91" s="123">
        <v>76</v>
      </c>
      <c r="U91" s="123">
        <v>2</v>
      </c>
      <c r="V91" s="123">
        <v>48</v>
      </c>
      <c r="W91" s="123">
        <v>1</v>
      </c>
      <c r="X91" s="123" t="s">
        <v>0</v>
      </c>
      <c r="Y91" s="123" t="s">
        <v>0</v>
      </c>
      <c r="Z91" s="123" t="s">
        <v>0</v>
      </c>
      <c r="AA91" s="123">
        <v>1</v>
      </c>
      <c r="AB91" s="123">
        <v>2</v>
      </c>
      <c r="AC91" s="123" t="s">
        <v>0</v>
      </c>
      <c r="AD91" s="123">
        <v>2</v>
      </c>
      <c r="AE91" s="123" t="s">
        <v>0</v>
      </c>
      <c r="AF91" s="123" t="s">
        <v>0</v>
      </c>
      <c r="AG91" s="123" t="s">
        <v>0</v>
      </c>
      <c r="AH91" s="123" t="s">
        <v>0</v>
      </c>
      <c r="AI91" s="119" t="s">
        <v>0</v>
      </c>
      <c r="AJ91" s="476">
        <v>1</v>
      </c>
      <c r="AK91" s="123" t="s">
        <v>0</v>
      </c>
      <c r="AL91" s="123">
        <v>1</v>
      </c>
      <c r="AM91" s="123" t="s">
        <v>0</v>
      </c>
      <c r="AN91" s="123" t="s">
        <v>0</v>
      </c>
      <c r="AO91" s="123" t="s">
        <v>0</v>
      </c>
      <c r="AP91" s="123" t="s">
        <v>0</v>
      </c>
      <c r="AQ91" s="123" t="s">
        <v>0</v>
      </c>
      <c r="AR91" s="123">
        <v>1</v>
      </c>
      <c r="AS91" s="123" t="s">
        <v>0</v>
      </c>
      <c r="AT91" s="123">
        <v>1</v>
      </c>
      <c r="AU91" s="123" t="s">
        <v>0</v>
      </c>
      <c r="AV91" s="123" t="s">
        <v>0</v>
      </c>
      <c r="AW91" s="123" t="s">
        <v>0</v>
      </c>
      <c r="AX91" s="123" t="s">
        <v>0</v>
      </c>
      <c r="AY91" s="477" t="s">
        <v>0</v>
      </c>
      <c r="AZ91" s="468">
        <v>1</v>
      </c>
      <c r="BA91" s="123" t="s">
        <v>0</v>
      </c>
      <c r="BB91" s="123" t="s">
        <v>0</v>
      </c>
      <c r="BC91" s="123" t="s">
        <v>0</v>
      </c>
      <c r="BD91" s="123" t="s">
        <v>0</v>
      </c>
      <c r="BE91" s="123" t="s">
        <v>0</v>
      </c>
      <c r="BF91" s="123" t="s">
        <v>0</v>
      </c>
      <c r="BG91" s="123" t="s">
        <v>0</v>
      </c>
      <c r="BH91" s="123" t="s">
        <v>0</v>
      </c>
      <c r="BI91" s="123" t="s">
        <v>0</v>
      </c>
      <c r="BJ91" s="123" t="s">
        <v>0</v>
      </c>
      <c r="BK91" s="123" t="s">
        <v>0</v>
      </c>
      <c r="BL91" s="123" t="s">
        <v>0</v>
      </c>
      <c r="BM91" s="123" t="s">
        <v>0</v>
      </c>
      <c r="BN91" s="123" t="s">
        <v>0</v>
      </c>
      <c r="BO91" s="123" t="s">
        <v>0</v>
      </c>
      <c r="BP91" s="320">
        <v>83</v>
      </c>
      <c r="BQ91" s="123">
        <v>3</v>
      </c>
      <c r="BR91" s="123">
        <v>52</v>
      </c>
      <c r="BS91" s="123">
        <v>2</v>
      </c>
      <c r="BT91" s="123" t="s">
        <v>0</v>
      </c>
      <c r="BU91" s="123" t="s">
        <v>0</v>
      </c>
      <c r="BV91" s="123" t="s">
        <v>0</v>
      </c>
      <c r="BW91" s="119">
        <v>1</v>
      </c>
    </row>
    <row r="92" spans="1:76" x14ac:dyDescent="0.2">
      <c r="A92" s="280" t="s">
        <v>866</v>
      </c>
      <c r="B92" s="476" t="s">
        <v>0</v>
      </c>
      <c r="C92" s="123" t="s">
        <v>0</v>
      </c>
      <c r="D92" s="123">
        <v>2</v>
      </c>
      <c r="E92" s="123">
        <v>2</v>
      </c>
      <c r="F92" s="123" t="s">
        <v>0</v>
      </c>
      <c r="G92" s="123">
        <v>1</v>
      </c>
      <c r="H92" s="123" t="s">
        <v>0</v>
      </c>
      <c r="I92" s="123" t="s">
        <v>0</v>
      </c>
      <c r="J92" s="123" t="s">
        <v>0</v>
      </c>
      <c r="K92" s="123" t="s">
        <v>0</v>
      </c>
      <c r="L92" s="123">
        <v>2</v>
      </c>
      <c r="M92" s="123" t="s">
        <v>0</v>
      </c>
      <c r="N92" s="123">
        <v>2</v>
      </c>
      <c r="O92" s="477" t="s">
        <v>0</v>
      </c>
      <c r="P92" s="468" t="s">
        <v>0</v>
      </c>
      <c r="Q92" s="123" t="s">
        <v>0</v>
      </c>
      <c r="R92" s="123" t="s">
        <v>0</v>
      </c>
      <c r="S92" s="123" t="s">
        <v>0</v>
      </c>
      <c r="T92" s="123" t="s">
        <v>0</v>
      </c>
      <c r="U92" s="123" t="s">
        <v>0</v>
      </c>
      <c r="V92" s="123" t="s">
        <v>0</v>
      </c>
      <c r="W92" s="123" t="s">
        <v>0</v>
      </c>
      <c r="X92" s="123" t="s">
        <v>0</v>
      </c>
      <c r="Y92" s="123" t="s">
        <v>0</v>
      </c>
      <c r="Z92" s="123" t="s">
        <v>0</v>
      </c>
      <c r="AA92" s="123" t="s">
        <v>0</v>
      </c>
      <c r="AB92" s="123" t="s">
        <v>0</v>
      </c>
      <c r="AC92" s="123" t="s">
        <v>0</v>
      </c>
      <c r="AD92" s="123" t="s">
        <v>0</v>
      </c>
      <c r="AE92" s="123" t="s">
        <v>0</v>
      </c>
      <c r="AF92" s="123" t="s">
        <v>0</v>
      </c>
      <c r="AG92" s="123" t="s">
        <v>0</v>
      </c>
      <c r="AH92" s="123" t="s">
        <v>0</v>
      </c>
      <c r="AI92" s="119" t="s">
        <v>0</v>
      </c>
      <c r="AJ92" s="476">
        <v>1</v>
      </c>
      <c r="AK92" s="123" t="s">
        <v>0</v>
      </c>
      <c r="AL92" s="123">
        <v>1</v>
      </c>
      <c r="AM92" s="123" t="s">
        <v>0</v>
      </c>
      <c r="AN92" s="123" t="s">
        <v>0</v>
      </c>
      <c r="AO92" s="123" t="s">
        <v>0</v>
      </c>
      <c r="AP92" s="123" t="s">
        <v>0</v>
      </c>
      <c r="AQ92" s="123" t="s">
        <v>0</v>
      </c>
      <c r="AR92" s="123" t="s">
        <v>0</v>
      </c>
      <c r="AS92" s="123" t="s">
        <v>0</v>
      </c>
      <c r="AT92" s="123" t="s">
        <v>0</v>
      </c>
      <c r="AU92" s="123" t="s">
        <v>0</v>
      </c>
      <c r="AV92" s="123" t="s">
        <v>0</v>
      </c>
      <c r="AW92" s="123" t="s">
        <v>0</v>
      </c>
      <c r="AX92" s="123" t="s">
        <v>0</v>
      </c>
      <c r="AY92" s="477" t="s">
        <v>0</v>
      </c>
      <c r="AZ92" s="468">
        <v>3</v>
      </c>
      <c r="BA92" s="123" t="s">
        <v>0</v>
      </c>
      <c r="BB92" s="123">
        <v>2</v>
      </c>
      <c r="BC92" s="123" t="s">
        <v>0</v>
      </c>
      <c r="BD92" s="123" t="s">
        <v>0</v>
      </c>
      <c r="BE92" s="123" t="s">
        <v>0</v>
      </c>
      <c r="BF92" s="123" t="s">
        <v>0</v>
      </c>
      <c r="BG92" s="123" t="s">
        <v>0</v>
      </c>
      <c r="BH92" s="123" t="s">
        <v>0</v>
      </c>
      <c r="BI92" s="123" t="s">
        <v>0</v>
      </c>
      <c r="BJ92" s="123" t="s">
        <v>0</v>
      </c>
      <c r="BK92" s="123" t="s">
        <v>0</v>
      </c>
      <c r="BL92" s="123" t="s">
        <v>0</v>
      </c>
      <c r="BM92" s="123" t="s">
        <v>0</v>
      </c>
      <c r="BN92" s="123" t="s">
        <v>0</v>
      </c>
      <c r="BO92" s="123" t="s">
        <v>0</v>
      </c>
      <c r="BP92" s="320">
        <v>8</v>
      </c>
      <c r="BQ92" s="123">
        <v>2</v>
      </c>
      <c r="BR92" s="123">
        <v>5</v>
      </c>
      <c r="BS92" s="123">
        <v>1</v>
      </c>
      <c r="BT92" s="123" t="s">
        <v>0</v>
      </c>
      <c r="BU92" s="123" t="s">
        <v>0</v>
      </c>
      <c r="BV92" s="123" t="s">
        <v>0</v>
      </c>
      <c r="BW92" s="119" t="s">
        <v>0</v>
      </c>
    </row>
    <row r="93" spans="1:76" x14ac:dyDescent="0.2">
      <c r="A93" s="114" t="s">
        <v>727</v>
      </c>
      <c r="B93" s="476">
        <v>1146</v>
      </c>
      <c r="C93" s="123">
        <v>1080</v>
      </c>
      <c r="D93" s="123">
        <v>8482</v>
      </c>
      <c r="E93" s="123">
        <v>8655</v>
      </c>
      <c r="F93" s="123">
        <v>297</v>
      </c>
      <c r="G93" s="123">
        <v>200</v>
      </c>
      <c r="H93" s="123">
        <v>137</v>
      </c>
      <c r="I93" s="123">
        <v>243</v>
      </c>
      <c r="J93" s="123" t="s">
        <v>0</v>
      </c>
      <c r="K93" s="123" t="s">
        <v>0</v>
      </c>
      <c r="L93" s="123">
        <v>7430</v>
      </c>
      <c r="M93" s="123">
        <v>7329</v>
      </c>
      <c r="N93" s="123">
        <v>2000</v>
      </c>
      <c r="O93" s="477">
        <v>983</v>
      </c>
      <c r="P93" s="468">
        <v>1245</v>
      </c>
      <c r="Q93" s="123">
        <v>2430</v>
      </c>
      <c r="R93" s="123">
        <v>87</v>
      </c>
      <c r="S93" s="123">
        <v>23</v>
      </c>
      <c r="T93" s="123">
        <v>3498</v>
      </c>
      <c r="U93" s="123">
        <v>4805</v>
      </c>
      <c r="V93" s="123">
        <v>802</v>
      </c>
      <c r="W93" s="123">
        <v>469</v>
      </c>
      <c r="X93" s="123">
        <v>789</v>
      </c>
      <c r="Y93" s="123">
        <v>1939</v>
      </c>
      <c r="Z93" s="123">
        <v>89</v>
      </c>
      <c r="AA93" s="123">
        <v>57</v>
      </c>
      <c r="AB93" s="123">
        <v>3589</v>
      </c>
      <c r="AC93" s="123">
        <v>4096</v>
      </c>
      <c r="AD93" s="123">
        <v>715</v>
      </c>
      <c r="AE93" s="123">
        <v>249</v>
      </c>
      <c r="AF93" s="123">
        <v>838</v>
      </c>
      <c r="AG93" s="123">
        <v>1480</v>
      </c>
      <c r="AH93" s="123">
        <v>83</v>
      </c>
      <c r="AI93" s="119">
        <v>37</v>
      </c>
      <c r="AJ93" s="476">
        <v>2407</v>
      </c>
      <c r="AK93" s="123">
        <v>2690</v>
      </c>
      <c r="AL93" s="123">
        <v>318</v>
      </c>
      <c r="AM93" s="123">
        <v>99</v>
      </c>
      <c r="AN93" s="123">
        <v>589</v>
      </c>
      <c r="AO93" s="123">
        <v>820</v>
      </c>
      <c r="AP93" s="123">
        <v>62</v>
      </c>
      <c r="AQ93" s="123">
        <v>26</v>
      </c>
      <c r="AR93" s="123">
        <v>2356</v>
      </c>
      <c r="AS93" s="123">
        <v>2539</v>
      </c>
      <c r="AT93" s="123">
        <v>169</v>
      </c>
      <c r="AU93" s="123">
        <v>39</v>
      </c>
      <c r="AV93" s="123">
        <v>416</v>
      </c>
      <c r="AW93" s="123">
        <v>488</v>
      </c>
      <c r="AX93" s="123">
        <v>51</v>
      </c>
      <c r="AY93" s="477">
        <v>16</v>
      </c>
      <c r="AZ93" s="468">
        <v>2512</v>
      </c>
      <c r="BA93" s="123">
        <v>2834</v>
      </c>
      <c r="BB93" s="123">
        <v>90</v>
      </c>
      <c r="BC93" s="123">
        <v>42</v>
      </c>
      <c r="BD93" s="123">
        <v>383</v>
      </c>
      <c r="BE93" s="123">
        <v>432</v>
      </c>
      <c r="BF93" s="123">
        <v>38</v>
      </c>
      <c r="BG93" s="123">
        <v>9</v>
      </c>
      <c r="BH93" s="123">
        <v>11</v>
      </c>
      <c r="BI93" s="123">
        <v>11</v>
      </c>
      <c r="BJ93" s="123">
        <v>4</v>
      </c>
      <c r="BK93" s="123" t="s">
        <v>0</v>
      </c>
      <c r="BL93" s="123">
        <v>3</v>
      </c>
      <c r="BM93" s="123" t="s">
        <v>0</v>
      </c>
      <c r="BN93" s="123" t="s">
        <v>0</v>
      </c>
      <c r="BO93" s="123" t="s">
        <v>0</v>
      </c>
      <c r="BP93" s="123">
        <v>31431</v>
      </c>
      <c r="BQ93" s="123">
        <v>34039</v>
      </c>
      <c r="BR93" s="123">
        <v>4395</v>
      </c>
      <c r="BS93" s="123">
        <v>2081</v>
      </c>
      <c r="BT93" s="123">
        <v>4400</v>
      </c>
      <c r="BU93" s="123">
        <v>7832</v>
      </c>
      <c r="BV93" s="123">
        <v>410</v>
      </c>
      <c r="BW93" s="119">
        <v>168</v>
      </c>
    </row>
    <row r="94" spans="1:76" x14ac:dyDescent="0.2">
      <c r="A94" s="96" t="s">
        <v>1498</v>
      </c>
      <c r="B94" s="476" t="s">
        <v>0</v>
      </c>
      <c r="C94" s="123" t="s">
        <v>0</v>
      </c>
      <c r="D94" s="123" t="s">
        <v>0</v>
      </c>
      <c r="E94" s="123" t="s">
        <v>0</v>
      </c>
      <c r="F94" s="123" t="s">
        <v>0</v>
      </c>
      <c r="G94" s="123" t="s">
        <v>0</v>
      </c>
      <c r="H94" s="123" t="s">
        <v>0</v>
      </c>
      <c r="I94" s="123" t="s">
        <v>0</v>
      </c>
      <c r="J94" s="123" t="s">
        <v>0</v>
      </c>
      <c r="K94" s="123" t="s">
        <v>0</v>
      </c>
      <c r="L94" s="123" t="s">
        <v>0</v>
      </c>
      <c r="M94" s="123" t="s">
        <v>0</v>
      </c>
      <c r="N94" s="123" t="s">
        <v>0</v>
      </c>
      <c r="O94" s="477" t="s">
        <v>0</v>
      </c>
      <c r="P94" s="468" t="s">
        <v>0</v>
      </c>
      <c r="Q94" s="123" t="s">
        <v>0</v>
      </c>
      <c r="R94" s="123" t="s">
        <v>0</v>
      </c>
      <c r="S94" s="123" t="s">
        <v>0</v>
      </c>
      <c r="T94" s="123">
        <v>1</v>
      </c>
      <c r="U94" s="123" t="s">
        <v>0</v>
      </c>
      <c r="V94" s="123">
        <v>1</v>
      </c>
      <c r="W94" s="123" t="s">
        <v>0</v>
      </c>
      <c r="X94" s="123" t="s">
        <v>0</v>
      </c>
      <c r="Y94" s="123" t="s">
        <v>0</v>
      </c>
      <c r="Z94" s="123" t="s">
        <v>0</v>
      </c>
      <c r="AA94" s="123" t="s">
        <v>0</v>
      </c>
      <c r="AB94" s="123" t="s">
        <v>0</v>
      </c>
      <c r="AC94" s="123" t="s">
        <v>0</v>
      </c>
      <c r="AD94" s="123" t="s">
        <v>0</v>
      </c>
      <c r="AE94" s="123" t="s">
        <v>0</v>
      </c>
      <c r="AF94" s="123" t="s">
        <v>0</v>
      </c>
      <c r="AG94" s="123" t="s">
        <v>0</v>
      </c>
      <c r="AH94" s="123" t="s">
        <v>0</v>
      </c>
      <c r="AI94" s="119" t="s">
        <v>0</v>
      </c>
      <c r="AJ94" s="476" t="s">
        <v>0</v>
      </c>
      <c r="AK94" s="123" t="s">
        <v>0</v>
      </c>
      <c r="AL94" s="123" t="s">
        <v>0</v>
      </c>
      <c r="AM94" s="123" t="s">
        <v>0</v>
      </c>
      <c r="AN94" s="123" t="s">
        <v>0</v>
      </c>
      <c r="AO94" s="123" t="s">
        <v>0</v>
      </c>
      <c r="AP94" s="123" t="s">
        <v>0</v>
      </c>
      <c r="AQ94" s="123" t="s">
        <v>0</v>
      </c>
      <c r="AR94" s="123" t="s">
        <v>0</v>
      </c>
      <c r="AS94" s="123">
        <v>1</v>
      </c>
      <c r="AT94" s="123" t="s">
        <v>0</v>
      </c>
      <c r="AU94" s="123" t="s">
        <v>0</v>
      </c>
      <c r="AV94" s="123" t="s">
        <v>0</v>
      </c>
      <c r="AW94" s="123">
        <v>1</v>
      </c>
      <c r="AX94" s="123" t="s">
        <v>0</v>
      </c>
      <c r="AY94" s="477" t="s">
        <v>0</v>
      </c>
      <c r="AZ94" s="468" t="s">
        <v>0</v>
      </c>
      <c r="BA94" s="123" t="s">
        <v>0</v>
      </c>
      <c r="BB94" s="123" t="s">
        <v>0</v>
      </c>
      <c r="BC94" s="123" t="s">
        <v>0</v>
      </c>
      <c r="BD94" s="123" t="s">
        <v>0</v>
      </c>
      <c r="BE94" s="123" t="s">
        <v>0</v>
      </c>
      <c r="BF94" s="123" t="s">
        <v>0</v>
      </c>
      <c r="BG94" s="123" t="s">
        <v>0</v>
      </c>
      <c r="BH94" s="123" t="s">
        <v>0</v>
      </c>
      <c r="BI94" s="123" t="s">
        <v>0</v>
      </c>
      <c r="BJ94" s="123" t="s">
        <v>0</v>
      </c>
      <c r="BK94" s="123" t="s">
        <v>0</v>
      </c>
      <c r="BL94" s="123" t="s">
        <v>0</v>
      </c>
      <c r="BM94" s="123" t="s">
        <v>0</v>
      </c>
      <c r="BN94" s="123" t="s">
        <v>0</v>
      </c>
      <c r="BO94" s="123" t="s">
        <v>0</v>
      </c>
      <c r="BP94" s="123">
        <v>1</v>
      </c>
      <c r="BQ94" s="123">
        <v>1</v>
      </c>
      <c r="BR94" s="123">
        <v>1</v>
      </c>
      <c r="BS94" s="123" t="s">
        <v>0</v>
      </c>
      <c r="BT94" s="123" t="s">
        <v>0</v>
      </c>
      <c r="BU94" s="123">
        <v>1</v>
      </c>
      <c r="BV94" s="123" t="s">
        <v>0</v>
      </c>
      <c r="BW94" s="119" t="s">
        <v>0</v>
      </c>
    </row>
    <row r="95" spans="1:76" x14ac:dyDescent="0.2">
      <c r="A95" s="96" t="s">
        <v>509</v>
      </c>
      <c r="B95" s="476" t="s">
        <v>0</v>
      </c>
      <c r="C95" s="123" t="s">
        <v>0</v>
      </c>
      <c r="D95" s="123" t="s">
        <v>0</v>
      </c>
      <c r="E95" s="123" t="s">
        <v>0</v>
      </c>
      <c r="F95" s="123" t="s">
        <v>0</v>
      </c>
      <c r="G95" s="123" t="s">
        <v>0</v>
      </c>
      <c r="H95" s="123" t="s">
        <v>0</v>
      </c>
      <c r="I95" s="123" t="s">
        <v>0</v>
      </c>
      <c r="J95" s="123" t="s">
        <v>0</v>
      </c>
      <c r="K95" s="123" t="s">
        <v>0</v>
      </c>
      <c r="L95" s="123" t="s">
        <v>0</v>
      </c>
      <c r="M95" s="123" t="s">
        <v>0</v>
      </c>
      <c r="N95" s="123" t="s">
        <v>0</v>
      </c>
      <c r="O95" s="477" t="s">
        <v>0</v>
      </c>
      <c r="P95" s="468" t="s">
        <v>0</v>
      </c>
      <c r="Q95" s="123" t="s">
        <v>0</v>
      </c>
      <c r="R95" s="123" t="s">
        <v>0</v>
      </c>
      <c r="S95" s="123" t="s">
        <v>0</v>
      </c>
      <c r="T95" s="123" t="s">
        <v>0</v>
      </c>
      <c r="U95" s="123" t="s">
        <v>0</v>
      </c>
      <c r="V95" s="123" t="s">
        <v>0</v>
      </c>
      <c r="W95" s="123" t="s">
        <v>0</v>
      </c>
      <c r="X95" s="123" t="s">
        <v>0</v>
      </c>
      <c r="Y95" s="123" t="s">
        <v>0</v>
      </c>
      <c r="Z95" s="123" t="s">
        <v>0</v>
      </c>
      <c r="AA95" s="123" t="s">
        <v>0</v>
      </c>
      <c r="AB95" s="123" t="s">
        <v>0</v>
      </c>
      <c r="AC95" s="123" t="s">
        <v>0</v>
      </c>
      <c r="AD95" s="123" t="s">
        <v>0</v>
      </c>
      <c r="AE95" s="123" t="s">
        <v>0</v>
      </c>
      <c r="AF95" s="123" t="s">
        <v>0</v>
      </c>
      <c r="AG95" s="123" t="s">
        <v>0</v>
      </c>
      <c r="AH95" s="123" t="s">
        <v>0</v>
      </c>
      <c r="AI95" s="119" t="s">
        <v>0</v>
      </c>
      <c r="AJ95" s="476" t="s">
        <v>0</v>
      </c>
      <c r="AK95" s="123" t="s">
        <v>0</v>
      </c>
      <c r="AL95" s="123" t="s">
        <v>0</v>
      </c>
      <c r="AM95" s="123" t="s">
        <v>0</v>
      </c>
      <c r="AN95" s="123" t="s">
        <v>0</v>
      </c>
      <c r="AO95" s="123" t="s">
        <v>0</v>
      </c>
      <c r="AP95" s="123" t="s">
        <v>0</v>
      </c>
      <c r="AQ95" s="123" t="s">
        <v>0</v>
      </c>
      <c r="AR95" s="123" t="s">
        <v>0</v>
      </c>
      <c r="AS95" s="123">
        <v>1</v>
      </c>
      <c r="AT95" s="123" t="s">
        <v>0</v>
      </c>
      <c r="AU95" s="123" t="s">
        <v>0</v>
      </c>
      <c r="AV95" s="123" t="s">
        <v>0</v>
      </c>
      <c r="AW95" s="123">
        <v>1</v>
      </c>
      <c r="AX95" s="123" t="s">
        <v>0</v>
      </c>
      <c r="AY95" s="477" t="s">
        <v>0</v>
      </c>
      <c r="AZ95" s="468" t="s">
        <v>0</v>
      </c>
      <c r="BA95" s="123" t="s">
        <v>0</v>
      </c>
      <c r="BB95" s="123" t="s">
        <v>0</v>
      </c>
      <c r="BC95" s="123" t="s">
        <v>0</v>
      </c>
      <c r="BD95" s="123" t="s">
        <v>0</v>
      </c>
      <c r="BE95" s="123" t="s">
        <v>0</v>
      </c>
      <c r="BF95" s="123" t="s">
        <v>0</v>
      </c>
      <c r="BG95" s="123" t="s">
        <v>0</v>
      </c>
      <c r="BH95" s="123" t="s">
        <v>0</v>
      </c>
      <c r="BI95" s="123" t="s">
        <v>0</v>
      </c>
      <c r="BJ95" s="123" t="s">
        <v>0</v>
      </c>
      <c r="BK95" s="123" t="s">
        <v>0</v>
      </c>
      <c r="BL95" s="123" t="s">
        <v>0</v>
      </c>
      <c r="BM95" s="123" t="s">
        <v>0</v>
      </c>
      <c r="BN95" s="123" t="s">
        <v>0</v>
      </c>
      <c r="BO95" s="123" t="s">
        <v>0</v>
      </c>
      <c r="BP95" s="123" t="s">
        <v>0</v>
      </c>
      <c r="BQ95" s="123">
        <v>1</v>
      </c>
      <c r="BR95" s="123" t="s">
        <v>0</v>
      </c>
      <c r="BS95" s="123" t="s">
        <v>0</v>
      </c>
      <c r="BT95" s="123" t="s">
        <v>0</v>
      </c>
      <c r="BU95" s="123">
        <v>1</v>
      </c>
      <c r="BV95" s="123" t="s">
        <v>0</v>
      </c>
      <c r="BW95" s="119" t="s">
        <v>0</v>
      </c>
    </row>
    <row r="96" spans="1:76" x14ac:dyDescent="0.2">
      <c r="A96" s="96" t="s">
        <v>728</v>
      </c>
      <c r="B96" s="476" t="s">
        <v>0</v>
      </c>
      <c r="C96" s="123" t="s">
        <v>0</v>
      </c>
      <c r="D96" s="123" t="s">
        <v>0</v>
      </c>
      <c r="E96" s="123" t="s">
        <v>0</v>
      </c>
      <c r="F96" s="123" t="s">
        <v>0</v>
      </c>
      <c r="G96" s="123" t="s">
        <v>0</v>
      </c>
      <c r="H96" s="123" t="s">
        <v>0</v>
      </c>
      <c r="I96" s="123" t="s">
        <v>0</v>
      </c>
      <c r="J96" s="123" t="s">
        <v>0</v>
      </c>
      <c r="K96" s="123" t="s">
        <v>0</v>
      </c>
      <c r="L96" s="123" t="s">
        <v>0</v>
      </c>
      <c r="M96" s="123" t="s">
        <v>0</v>
      </c>
      <c r="N96" s="123" t="s">
        <v>0</v>
      </c>
      <c r="O96" s="477" t="s">
        <v>0</v>
      </c>
      <c r="P96" s="468" t="s">
        <v>0</v>
      </c>
      <c r="Q96" s="123" t="s">
        <v>0</v>
      </c>
      <c r="R96" s="123" t="s">
        <v>0</v>
      </c>
      <c r="S96" s="123" t="s">
        <v>0</v>
      </c>
      <c r="T96" s="123">
        <v>1</v>
      </c>
      <c r="U96" s="123">
        <v>1</v>
      </c>
      <c r="V96" s="123" t="s">
        <v>0</v>
      </c>
      <c r="W96" s="123" t="s">
        <v>0</v>
      </c>
      <c r="X96" s="123" t="s">
        <v>0</v>
      </c>
      <c r="Y96" s="123">
        <v>1</v>
      </c>
      <c r="Z96" s="123" t="s">
        <v>0</v>
      </c>
      <c r="AA96" s="123" t="s">
        <v>0</v>
      </c>
      <c r="AB96" s="123" t="s">
        <v>0</v>
      </c>
      <c r="AC96" s="123" t="s">
        <v>0</v>
      </c>
      <c r="AD96" s="123" t="s">
        <v>0</v>
      </c>
      <c r="AE96" s="123" t="s">
        <v>0</v>
      </c>
      <c r="AF96" s="123" t="s">
        <v>0</v>
      </c>
      <c r="AG96" s="123" t="s">
        <v>0</v>
      </c>
      <c r="AH96" s="123" t="s">
        <v>0</v>
      </c>
      <c r="AI96" s="119" t="s">
        <v>0</v>
      </c>
      <c r="AJ96" s="476" t="s">
        <v>0</v>
      </c>
      <c r="AK96" s="123">
        <v>2</v>
      </c>
      <c r="AL96" s="123" t="s">
        <v>0</v>
      </c>
      <c r="AM96" s="123" t="s">
        <v>0</v>
      </c>
      <c r="AN96" s="123" t="s">
        <v>0</v>
      </c>
      <c r="AO96" s="123" t="s">
        <v>0</v>
      </c>
      <c r="AP96" s="123" t="s">
        <v>0</v>
      </c>
      <c r="AQ96" s="123">
        <v>1</v>
      </c>
      <c r="AR96" s="123" t="s">
        <v>0</v>
      </c>
      <c r="AS96" s="123">
        <v>1</v>
      </c>
      <c r="AT96" s="123" t="s">
        <v>0</v>
      </c>
      <c r="AU96" s="123" t="s">
        <v>0</v>
      </c>
      <c r="AV96" s="123" t="s">
        <v>0</v>
      </c>
      <c r="AW96" s="123" t="s">
        <v>0</v>
      </c>
      <c r="AX96" s="123" t="s">
        <v>0</v>
      </c>
      <c r="AY96" s="477">
        <v>1</v>
      </c>
      <c r="AZ96" s="468" t="s">
        <v>0</v>
      </c>
      <c r="BA96" s="123" t="s">
        <v>0</v>
      </c>
      <c r="BB96" s="123" t="s">
        <v>0</v>
      </c>
      <c r="BC96" s="123" t="s">
        <v>0</v>
      </c>
      <c r="BD96" s="123" t="s">
        <v>0</v>
      </c>
      <c r="BE96" s="123" t="s">
        <v>0</v>
      </c>
      <c r="BF96" s="123" t="s">
        <v>0</v>
      </c>
      <c r="BG96" s="123" t="s">
        <v>0</v>
      </c>
      <c r="BH96" s="123" t="s">
        <v>0</v>
      </c>
      <c r="BI96" s="123" t="s">
        <v>0</v>
      </c>
      <c r="BJ96" s="123" t="s">
        <v>0</v>
      </c>
      <c r="BK96" s="123" t="s">
        <v>0</v>
      </c>
      <c r="BL96" s="123" t="s">
        <v>0</v>
      </c>
      <c r="BM96" s="123" t="s">
        <v>0</v>
      </c>
      <c r="BN96" s="123" t="s">
        <v>0</v>
      </c>
      <c r="BO96" s="123" t="s">
        <v>0</v>
      </c>
      <c r="BP96" s="123">
        <v>1</v>
      </c>
      <c r="BQ96" s="123">
        <v>4</v>
      </c>
      <c r="BR96" s="123" t="s">
        <v>0</v>
      </c>
      <c r="BS96" s="123" t="s">
        <v>0</v>
      </c>
      <c r="BT96" s="123" t="s">
        <v>0</v>
      </c>
      <c r="BU96" s="123">
        <v>1</v>
      </c>
      <c r="BV96" s="123" t="s">
        <v>0</v>
      </c>
      <c r="BW96" s="119">
        <v>2</v>
      </c>
    </row>
    <row r="97" spans="1:76" x14ac:dyDescent="0.2">
      <c r="A97" s="114" t="s">
        <v>510</v>
      </c>
      <c r="B97" s="476" t="s">
        <v>0</v>
      </c>
      <c r="C97" s="123" t="s">
        <v>0</v>
      </c>
      <c r="D97" s="123" t="s">
        <v>0</v>
      </c>
      <c r="E97" s="123" t="s">
        <v>0</v>
      </c>
      <c r="F97" s="123" t="s">
        <v>0</v>
      </c>
      <c r="G97" s="123" t="s">
        <v>0</v>
      </c>
      <c r="H97" s="123" t="s">
        <v>0</v>
      </c>
      <c r="I97" s="123" t="s">
        <v>0</v>
      </c>
      <c r="J97" s="123" t="s">
        <v>0</v>
      </c>
      <c r="K97" s="123" t="s">
        <v>0</v>
      </c>
      <c r="L97" s="123" t="s">
        <v>0</v>
      </c>
      <c r="M97" s="123" t="s">
        <v>0</v>
      </c>
      <c r="N97" s="123" t="s">
        <v>0</v>
      </c>
      <c r="O97" s="477" t="s">
        <v>0</v>
      </c>
      <c r="P97" s="468" t="s">
        <v>0</v>
      </c>
      <c r="Q97" s="123" t="s">
        <v>0</v>
      </c>
      <c r="R97" s="123" t="s">
        <v>0</v>
      </c>
      <c r="S97" s="123" t="s">
        <v>0</v>
      </c>
      <c r="T97" s="123">
        <v>1</v>
      </c>
      <c r="U97" s="123" t="s">
        <v>0</v>
      </c>
      <c r="V97" s="123" t="s">
        <v>0</v>
      </c>
      <c r="W97" s="123" t="s">
        <v>0</v>
      </c>
      <c r="X97" s="123" t="s">
        <v>0</v>
      </c>
      <c r="Y97" s="123" t="s">
        <v>0</v>
      </c>
      <c r="Z97" s="123" t="s">
        <v>0</v>
      </c>
      <c r="AA97" s="123" t="s">
        <v>0</v>
      </c>
      <c r="AB97" s="123" t="s">
        <v>0</v>
      </c>
      <c r="AC97" s="123" t="s">
        <v>0</v>
      </c>
      <c r="AD97" s="123" t="s">
        <v>0</v>
      </c>
      <c r="AE97" s="123" t="s">
        <v>0</v>
      </c>
      <c r="AF97" s="123" t="s">
        <v>0</v>
      </c>
      <c r="AG97" s="123" t="s">
        <v>0</v>
      </c>
      <c r="AH97" s="123" t="s">
        <v>0</v>
      </c>
      <c r="AI97" s="119" t="s">
        <v>0</v>
      </c>
      <c r="AJ97" s="476" t="s">
        <v>0</v>
      </c>
      <c r="AK97" s="123" t="s">
        <v>0</v>
      </c>
      <c r="AL97" s="123" t="s">
        <v>0</v>
      </c>
      <c r="AM97" s="123" t="s">
        <v>0</v>
      </c>
      <c r="AN97" s="123" t="s">
        <v>0</v>
      </c>
      <c r="AO97" s="123" t="s">
        <v>0</v>
      </c>
      <c r="AP97" s="123" t="s">
        <v>0</v>
      </c>
      <c r="AQ97" s="123" t="s">
        <v>0</v>
      </c>
      <c r="AR97" s="123" t="s">
        <v>0</v>
      </c>
      <c r="AS97" s="123" t="s">
        <v>0</v>
      </c>
      <c r="AT97" s="123" t="s">
        <v>0</v>
      </c>
      <c r="AU97" s="123" t="s">
        <v>0</v>
      </c>
      <c r="AV97" s="123" t="s">
        <v>0</v>
      </c>
      <c r="AW97" s="123" t="s">
        <v>0</v>
      </c>
      <c r="AX97" s="123" t="s">
        <v>0</v>
      </c>
      <c r="AY97" s="477" t="s">
        <v>0</v>
      </c>
      <c r="AZ97" s="468" t="s">
        <v>0</v>
      </c>
      <c r="BA97" s="123" t="s">
        <v>0</v>
      </c>
      <c r="BB97" s="123" t="s">
        <v>0</v>
      </c>
      <c r="BC97" s="123" t="s">
        <v>0</v>
      </c>
      <c r="BD97" s="123" t="s">
        <v>0</v>
      </c>
      <c r="BE97" s="123" t="s">
        <v>0</v>
      </c>
      <c r="BF97" s="123" t="s">
        <v>0</v>
      </c>
      <c r="BG97" s="123" t="s">
        <v>0</v>
      </c>
      <c r="BH97" s="123" t="s">
        <v>0</v>
      </c>
      <c r="BI97" s="123" t="s">
        <v>0</v>
      </c>
      <c r="BJ97" s="123" t="s">
        <v>0</v>
      </c>
      <c r="BK97" s="123" t="s">
        <v>0</v>
      </c>
      <c r="BL97" s="123" t="s">
        <v>0</v>
      </c>
      <c r="BM97" s="123" t="s">
        <v>0</v>
      </c>
      <c r="BN97" s="123" t="s">
        <v>0</v>
      </c>
      <c r="BO97" s="123" t="s">
        <v>0</v>
      </c>
      <c r="BP97" s="123">
        <v>1</v>
      </c>
      <c r="BQ97" s="123" t="s">
        <v>0</v>
      </c>
      <c r="BR97" s="123" t="s">
        <v>0</v>
      </c>
      <c r="BS97" s="123" t="s">
        <v>0</v>
      </c>
      <c r="BT97" s="123" t="s">
        <v>0</v>
      </c>
      <c r="BU97" s="123" t="s">
        <v>0</v>
      </c>
      <c r="BV97" s="123" t="s">
        <v>0</v>
      </c>
      <c r="BW97" s="119" t="s">
        <v>0</v>
      </c>
    </row>
    <row r="98" spans="1:76" x14ac:dyDescent="0.2">
      <c r="A98" s="114" t="s">
        <v>719</v>
      </c>
      <c r="B98" s="476">
        <v>280</v>
      </c>
      <c r="C98" s="123">
        <v>289</v>
      </c>
      <c r="D98" s="123">
        <v>2250</v>
      </c>
      <c r="E98" s="123">
        <v>2290</v>
      </c>
      <c r="F98" s="123">
        <v>113</v>
      </c>
      <c r="G98" s="123">
        <v>55</v>
      </c>
      <c r="H98" s="123">
        <v>103</v>
      </c>
      <c r="I98" s="123">
        <v>166</v>
      </c>
      <c r="J98" s="123" t="s">
        <v>0</v>
      </c>
      <c r="K98" s="123" t="s">
        <v>0</v>
      </c>
      <c r="L98" s="123">
        <v>1899</v>
      </c>
      <c r="M98" s="123">
        <v>1785</v>
      </c>
      <c r="N98" s="123">
        <v>691</v>
      </c>
      <c r="O98" s="477">
        <v>340</v>
      </c>
      <c r="P98" s="468">
        <v>537</v>
      </c>
      <c r="Q98" s="123">
        <v>663</v>
      </c>
      <c r="R98" s="123">
        <v>1</v>
      </c>
      <c r="S98" s="123">
        <v>4</v>
      </c>
      <c r="T98" s="123">
        <v>872</v>
      </c>
      <c r="U98" s="123">
        <v>1098</v>
      </c>
      <c r="V98" s="123">
        <v>257</v>
      </c>
      <c r="W98" s="123">
        <v>142</v>
      </c>
      <c r="X98" s="123">
        <v>357</v>
      </c>
      <c r="Y98" s="123">
        <v>618</v>
      </c>
      <c r="Z98" s="123">
        <v>14</v>
      </c>
      <c r="AA98" s="123">
        <v>7</v>
      </c>
      <c r="AB98" s="123">
        <v>945</v>
      </c>
      <c r="AC98" s="123">
        <v>1090</v>
      </c>
      <c r="AD98" s="123">
        <v>221</v>
      </c>
      <c r="AE98" s="123">
        <v>86</v>
      </c>
      <c r="AF98" s="123">
        <v>414</v>
      </c>
      <c r="AG98" s="123">
        <v>592</v>
      </c>
      <c r="AH98" s="123">
        <v>11</v>
      </c>
      <c r="AI98" s="119">
        <v>3</v>
      </c>
      <c r="AJ98" s="476">
        <v>666</v>
      </c>
      <c r="AK98" s="123">
        <v>723</v>
      </c>
      <c r="AL98" s="123">
        <v>113</v>
      </c>
      <c r="AM98" s="123">
        <v>27</v>
      </c>
      <c r="AN98" s="123">
        <v>312</v>
      </c>
      <c r="AO98" s="123">
        <v>400</v>
      </c>
      <c r="AP98" s="123">
        <v>7</v>
      </c>
      <c r="AQ98" s="123">
        <v>3</v>
      </c>
      <c r="AR98" s="123">
        <v>615</v>
      </c>
      <c r="AS98" s="123">
        <v>603</v>
      </c>
      <c r="AT98" s="123">
        <v>55</v>
      </c>
      <c r="AU98" s="123">
        <v>8</v>
      </c>
      <c r="AV98" s="123">
        <v>322</v>
      </c>
      <c r="AW98" s="123">
        <v>314</v>
      </c>
      <c r="AX98" s="123">
        <v>7</v>
      </c>
      <c r="AY98" s="477">
        <v>5</v>
      </c>
      <c r="AZ98" s="468">
        <v>583</v>
      </c>
      <c r="BA98" s="123">
        <v>662</v>
      </c>
      <c r="BB98" s="123">
        <v>25</v>
      </c>
      <c r="BC98" s="123">
        <v>52</v>
      </c>
      <c r="BD98" s="123">
        <v>314</v>
      </c>
      <c r="BE98" s="123">
        <v>327</v>
      </c>
      <c r="BF98" s="123">
        <v>5</v>
      </c>
      <c r="BG98" s="123">
        <v>1</v>
      </c>
      <c r="BH98" s="123" t="s">
        <v>0</v>
      </c>
      <c r="BI98" s="123">
        <v>2</v>
      </c>
      <c r="BJ98" s="123" t="s">
        <v>0</v>
      </c>
      <c r="BK98" s="123" t="s">
        <v>0</v>
      </c>
      <c r="BL98" s="123" t="s">
        <v>0</v>
      </c>
      <c r="BM98" s="123" t="s">
        <v>0</v>
      </c>
      <c r="BN98" s="123" t="s">
        <v>0</v>
      </c>
      <c r="BO98" s="123" t="s">
        <v>0</v>
      </c>
      <c r="BP98" s="123">
        <v>8110</v>
      </c>
      <c r="BQ98" s="123">
        <v>8542</v>
      </c>
      <c r="BR98" s="123">
        <v>1475</v>
      </c>
      <c r="BS98" s="123">
        <v>710</v>
      </c>
      <c r="BT98" s="123">
        <v>2359</v>
      </c>
      <c r="BU98" s="123">
        <v>3080</v>
      </c>
      <c r="BV98" s="123">
        <v>45</v>
      </c>
      <c r="BW98" s="119">
        <v>23</v>
      </c>
    </row>
    <row r="99" spans="1:76" x14ac:dyDescent="0.2">
      <c r="A99" s="96" t="s">
        <v>804</v>
      </c>
      <c r="B99" s="476" t="s">
        <v>0</v>
      </c>
      <c r="C99" s="123" t="s">
        <v>0</v>
      </c>
      <c r="D99" s="123" t="s">
        <v>0</v>
      </c>
      <c r="E99" s="123" t="s">
        <v>0</v>
      </c>
      <c r="F99" s="123" t="s">
        <v>0</v>
      </c>
      <c r="G99" s="123" t="s">
        <v>0</v>
      </c>
      <c r="H99" s="123" t="s">
        <v>0</v>
      </c>
      <c r="I99" s="123" t="s">
        <v>0</v>
      </c>
      <c r="J99" s="123" t="s">
        <v>0</v>
      </c>
      <c r="K99" s="123" t="s">
        <v>0</v>
      </c>
      <c r="L99" s="123" t="s">
        <v>0</v>
      </c>
      <c r="M99" s="123" t="s">
        <v>0</v>
      </c>
      <c r="N99" s="123" t="s">
        <v>0</v>
      </c>
      <c r="O99" s="477" t="s">
        <v>0</v>
      </c>
      <c r="P99" s="468" t="s">
        <v>0</v>
      </c>
      <c r="Q99" s="123" t="s">
        <v>0</v>
      </c>
      <c r="R99" s="123" t="s">
        <v>0</v>
      </c>
      <c r="S99" s="123" t="s">
        <v>0</v>
      </c>
      <c r="T99" s="123" t="s">
        <v>0</v>
      </c>
      <c r="U99" s="123" t="s">
        <v>0</v>
      </c>
      <c r="V99" s="123" t="s">
        <v>0</v>
      </c>
      <c r="W99" s="123" t="s">
        <v>0</v>
      </c>
      <c r="X99" s="123" t="s">
        <v>0</v>
      </c>
      <c r="Y99" s="123" t="s">
        <v>0</v>
      </c>
      <c r="Z99" s="123" t="s">
        <v>0</v>
      </c>
      <c r="AA99" s="123" t="s">
        <v>0</v>
      </c>
      <c r="AB99" s="123" t="s">
        <v>0</v>
      </c>
      <c r="AC99" s="123" t="s">
        <v>0</v>
      </c>
      <c r="AD99" s="123" t="s">
        <v>0</v>
      </c>
      <c r="AE99" s="123" t="s">
        <v>0</v>
      </c>
      <c r="AF99" s="123" t="s">
        <v>0</v>
      </c>
      <c r="AG99" s="123" t="s">
        <v>0</v>
      </c>
      <c r="AH99" s="123" t="s">
        <v>0</v>
      </c>
      <c r="AI99" s="119" t="s">
        <v>0</v>
      </c>
      <c r="AJ99" s="476" t="s">
        <v>0</v>
      </c>
      <c r="AK99" s="123" t="s">
        <v>0</v>
      </c>
      <c r="AL99" s="123" t="s">
        <v>0</v>
      </c>
      <c r="AM99" s="123" t="s">
        <v>0</v>
      </c>
      <c r="AN99" s="123" t="s">
        <v>0</v>
      </c>
      <c r="AO99" s="123" t="s">
        <v>0</v>
      </c>
      <c r="AP99" s="123" t="s">
        <v>0</v>
      </c>
      <c r="AQ99" s="123" t="s">
        <v>0</v>
      </c>
      <c r="AR99" s="123" t="s">
        <v>0</v>
      </c>
      <c r="AS99" s="123" t="s">
        <v>0</v>
      </c>
      <c r="AT99" s="123" t="s">
        <v>0</v>
      </c>
      <c r="AU99" s="123" t="s">
        <v>0</v>
      </c>
      <c r="AV99" s="123" t="s">
        <v>0</v>
      </c>
      <c r="AW99" s="123" t="s">
        <v>0</v>
      </c>
      <c r="AX99" s="123" t="s">
        <v>0</v>
      </c>
      <c r="AY99" s="477" t="s">
        <v>0</v>
      </c>
      <c r="AZ99" s="468" t="s">
        <v>0</v>
      </c>
      <c r="BA99" s="123">
        <v>1</v>
      </c>
      <c r="BB99" s="123" t="s">
        <v>0</v>
      </c>
      <c r="BC99" s="123" t="s">
        <v>0</v>
      </c>
      <c r="BD99" s="123" t="s">
        <v>0</v>
      </c>
      <c r="BE99" s="123" t="s">
        <v>0</v>
      </c>
      <c r="BF99" s="123" t="s">
        <v>0</v>
      </c>
      <c r="BG99" s="123" t="s">
        <v>0</v>
      </c>
      <c r="BH99" s="123" t="s">
        <v>0</v>
      </c>
      <c r="BI99" s="123" t="s">
        <v>0</v>
      </c>
      <c r="BJ99" s="123" t="s">
        <v>0</v>
      </c>
      <c r="BK99" s="123" t="s">
        <v>0</v>
      </c>
      <c r="BL99" s="123" t="s">
        <v>0</v>
      </c>
      <c r="BM99" s="123" t="s">
        <v>0</v>
      </c>
      <c r="BN99" s="123" t="s">
        <v>0</v>
      </c>
      <c r="BO99" s="123" t="s">
        <v>0</v>
      </c>
      <c r="BP99" s="123" t="s">
        <v>0</v>
      </c>
      <c r="BQ99" s="123">
        <v>1</v>
      </c>
      <c r="BR99" s="123" t="s">
        <v>0</v>
      </c>
      <c r="BS99" s="123" t="s">
        <v>0</v>
      </c>
      <c r="BT99" s="123" t="s">
        <v>0</v>
      </c>
      <c r="BU99" s="123" t="s">
        <v>0</v>
      </c>
      <c r="BV99" s="123" t="s">
        <v>0</v>
      </c>
      <c r="BW99" s="119" t="s">
        <v>0</v>
      </c>
    </row>
    <row r="100" spans="1:76" x14ac:dyDescent="0.2">
      <c r="A100" s="114" t="s">
        <v>26</v>
      </c>
      <c r="B100" s="476" t="s">
        <v>0</v>
      </c>
      <c r="C100" s="123" t="s">
        <v>0</v>
      </c>
      <c r="D100" s="123">
        <v>5</v>
      </c>
      <c r="E100" s="123">
        <v>2</v>
      </c>
      <c r="F100" s="123" t="s">
        <v>0</v>
      </c>
      <c r="G100" s="123" t="s">
        <v>0</v>
      </c>
      <c r="H100" s="123" t="s">
        <v>0</v>
      </c>
      <c r="I100" s="123" t="s">
        <v>0</v>
      </c>
      <c r="J100" s="123" t="s">
        <v>0</v>
      </c>
      <c r="K100" s="123" t="s">
        <v>0</v>
      </c>
      <c r="L100" s="123">
        <v>2</v>
      </c>
      <c r="M100" s="123">
        <v>4</v>
      </c>
      <c r="N100" s="123" t="s">
        <v>0</v>
      </c>
      <c r="O100" s="477" t="s">
        <v>0</v>
      </c>
      <c r="P100" s="468" t="s">
        <v>0</v>
      </c>
      <c r="Q100" s="123" t="s">
        <v>0</v>
      </c>
      <c r="R100" s="123" t="s">
        <v>0</v>
      </c>
      <c r="S100" s="123" t="s">
        <v>0</v>
      </c>
      <c r="T100" s="123">
        <v>1</v>
      </c>
      <c r="U100" s="123">
        <v>1</v>
      </c>
      <c r="V100" s="123" t="s">
        <v>0</v>
      </c>
      <c r="W100" s="123" t="s">
        <v>0</v>
      </c>
      <c r="X100" s="123" t="s">
        <v>0</v>
      </c>
      <c r="Y100" s="240" t="s">
        <v>0</v>
      </c>
      <c r="Z100" s="123" t="s">
        <v>0</v>
      </c>
      <c r="AA100" s="123" t="s">
        <v>0</v>
      </c>
      <c r="AB100" s="123">
        <v>2</v>
      </c>
      <c r="AC100" s="123" t="s">
        <v>0</v>
      </c>
      <c r="AD100" s="123" t="s">
        <v>0</v>
      </c>
      <c r="AE100" s="123" t="s">
        <v>0</v>
      </c>
      <c r="AF100" s="123" t="s">
        <v>0</v>
      </c>
      <c r="AG100" s="123" t="s">
        <v>0</v>
      </c>
      <c r="AH100" s="123" t="s">
        <v>0</v>
      </c>
      <c r="AI100" s="119" t="s">
        <v>0</v>
      </c>
      <c r="AJ100" s="476">
        <v>1</v>
      </c>
      <c r="AK100" s="123" t="s">
        <v>0</v>
      </c>
      <c r="AL100" s="123" t="s">
        <v>0</v>
      </c>
      <c r="AM100" s="123" t="s">
        <v>0</v>
      </c>
      <c r="AN100" s="123" t="s">
        <v>0</v>
      </c>
      <c r="AO100" s="123" t="s">
        <v>0</v>
      </c>
      <c r="AP100" s="123" t="s">
        <v>0</v>
      </c>
      <c r="AQ100" s="123" t="s">
        <v>0</v>
      </c>
      <c r="AR100" s="123" t="s">
        <v>0</v>
      </c>
      <c r="AS100" s="123">
        <v>1</v>
      </c>
      <c r="AT100" s="123" t="s">
        <v>0</v>
      </c>
      <c r="AU100" s="123" t="s">
        <v>0</v>
      </c>
      <c r="AV100" s="123" t="s">
        <v>0</v>
      </c>
      <c r="AW100" s="123" t="s">
        <v>0</v>
      </c>
      <c r="AX100" s="123" t="s">
        <v>0</v>
      </c>
      <c r="AY100" s="477" t="s">
        <v>0</v>
      </c>
      <c r="AZ100" s="468">
        <v>1</v>
      </c>
      <c r="BA100" s="123">
        <v>2</v>
      </c>
      <c r="BB100" s="123" t="s">
        <v>0</v>
      </c>
      <c r="BC100" s="123" t="s">
        <v>0</v>
      </c>
      <c r="BD100" s="123" t="s">
        <v>0</v>
      </c>
      <c r="BE100" s="123" t="s">
        <v>0</v>
      </c>
      <c r="BF100" s="123" t="s">
        <v>0</v>
      </c>
      <c r="BG100" s="123" t="s">
        <v>0</v>
      </c>
      <c r="BH100" s="123" t="s">
        <v>0</v>
      </c>
      <c r="BI100" s="123" t="s">
        <v>0</v>
      </c>
      <c r="BJ100" s="123" t="s">
        <v>0</v>
      </c>
      <c r="BK100" s="123" t="s">
        <v>0</v>
      </c>
      <c r="BL100" s="123" t="s">
        <v>0</v>
      </c>
      <c r="BM100" s="123" t="s">
        <v>0</v>
      </c>
      <c r="BN100" s="123" t="s">
        <v>0</v>
      </c>
      <c r="BO100" s="123" t="s">
        <v>0</v>
      </c>
      <c r="BP100" s="123">
        <v>12</v>
      </c>
      <c r="BQ100" s="123">
        <v>10</v>
      </c>
      <c r="BR100" s="123" t="s">
        <v>0</v>
      </c>
      <c r="BS100" s="123" t="s">
        <v>0</v>
      </c>
      <c r="BT100" s="123" t="s">
        <v>0</v>
      </c>
      <c r="BU100" s="123" t="s">
        <v>0</v>
      </c>
      <c r="BV100" s="123" t="s">
        <v>0</v>
      </c>
      <c r="BW100" s="119" t="s">
        <v>0</v>
      </c>
    </row>
    <row r="101" spans="1:76" x14ac:dyDescent="0.2">
      <c r="A101" s="114" t="s">
        <v>729</v>
      </c>
      <c r="B101" s="476">
        <v>89</v>
      </c>
      <c r="C101" s="123">
        <v>79</v>
      </c>
      <c r="D101" s="123">
        <v>623</v>
      </c>
      <c r="E101" s="123">
        <v>700</v>
      </c>
      <c r="F101" s="123">
        <v>44</v>
      </c>
      <c r="G101" s="123">
        <v>31</v>
      </c>
      <c r="H101" s="123">
        <v>23</v>
      </c>
      <c r="I101" s="123">
        <v>25</v>
      </c>
      <c r="J101" s="123" t="s">
        <v>0</v>
      </c>
      <c r="K101" s="123" t="s">
        <v>0</v>
      </c>
      <c r="L101" s="123">
        <v>524</v>
      </c>
      <c r="M101" s="123">
        <v>635</v>
      </c>
      <c r="N101" s="123">
        <v>179</v>
      </c>
      <c r="O101" s="477">
        <v>208</v>
      </c>
      <c r="P101" s="468">
        <v>51</v>
      </c>
      <c r="Q101" s="123">
        <v>57</v>
      </c>
      <c r="R101" s="123">
        <v>1</v>
      </c>
      <c r="S101" s="123">
        <v>3</v>
      </c>
      <c r="T101" s="123">
        <v>296</v>
      </c>
      <c r="U101" s="123">
        <v>376</v>
      </c>
      <c r="V101" s="123">
        <v>128</v>
      </c>
      <c r="W101" s="123">
        <v>65</v>
      </c>
      <c r="X101" s="123">
        <v>44</v>
      </c>
      <c r="Y101" s="123">
        <v>56</v>
      </c>
      <c r="Z101" s="123">
        <v>4</v>
      </c>
      <c r="AA101" s="123">
        <v>5</v>
      </c>
      <c r="AB101" s="123">
        <v>287</v>
      </c>
      <c r="AC101" s="123">
        <v>272</v>
      </c>
      <c r="AD101" s="123">
        <v>135</v>
      </c>
      <c r="AE101" s="123">
        <v>48</v>
      </c>
      <c r="AF101" s="123">
        <v>48</v>
      </c>
      <c r="AG101" s="123">
        <v>36</v>
      </c>
      <c r="AH101" s="123">
        <v>1</v>
      </c>
      <c r="AI101" s="119">
        <v>1</v>
      </c>
      <c r="AJ101" s="476">
        <v>181</v>
      </c>
      <c r="AK101" s="123">
        <v>204</v>
      </c>
      <c r="AL101" s="123">
        <v>52</v>
      </c>
      <c r="AM101" s="123">
        <v>11</v>
      </c>
      <c r="AN101" s="123">
        <v>38</v>
      </c>
      <c r="AO101" s="123">
        <v>22</v>
      </c>
      <c r="AP101" s="123">
        <v>1</v>
      </c>
      <c r="AQ101" s="123" t="s">
        <v>0</v>
      </c>
      <c r="AR101" s="123">
        <v>138</v>
      </c>
      <c r="AS101" s="123">
        <v>175</v>
      </c>
      <c r="AT101" s="123">
        <v>21</v>
      </c>
      <c r="AU101" s="123">
        <v>8</v>
      </c>
      <c r="AV101" s="123">
        <v>37</v>
      </c>
      <c r="AW101" s="123">
        <v>19</v>
      </c>
      <c r="AX101" s="123" t="s">
        <v>0</v>
      </c>
      <c r="AY101" s="477" t="s">
        <v>0</v>
      </c>
      <c r="AZ101" s="468">
        <v>164</v>
      </c>
      <c r="BA101" s="123">
        <v>190</v>
      </c>
      <c r="BB101" s="123">
        <v>15</v>
      </c>
      <c r="BC101" s="123">
        <v>2</v>
      </c>
      <c r="BD101" s="123">
        <v>32</v>
      </c>
      <c r="BE101" s="123">
        <v>11</v>
      </c>
      <c r="BF101" s="123" t="s">
        <v>0</v>
      </c>
      <c r="BG101" s="123" t="s">
        <v>0</v>
      </c>
      <c r="BH101" s="123">
        <v>3</v>
      </c>
      <c r="BI101" s="123" t="s">
        <v>0</v>
      </c>
      <c r="BJ101" s="123">
        <v>1</v>
      </c>
      <c r="BK101" s="123" t="s">
        <v>0</v>
      </c>
      <c r="BL101" s="123">
        <v>1</v>
      </c>
      <c r="BM101" s="123" t="s">
        <v>0</v>
      </c>
      <c r="BN101" s="123" t="s">
        <v>0</v>
      </c>
      <c r="BO101" s="123" t="s">
        <v>0</v>
      </c>
      <c r="BP101" s="123">
        <v>2305</v>
      </c>
      <c r="BQ101" s="123">
        <v>2631</v>
      </c>
      <c r="BR101" s="123">
        <v>575</v>
      </c>
      <c r="BS101" s="123">
        <v>373</v>
      </c>
      <c r="BT101" s="123">
        <v>274</v>
      </c>
      <c r="BU101" s="123">
        <v>226</v>
      </c>
      <c r="BV101" s="123">
        <v>7</v>
      </c>
      <c r="BW101" s="119">
        <v>9</v>
      </c>
    </row>
    <row r="102" spans="1:76" x14ac:dyDescent="0.2">
      <c r="A102" s="96" t="s">
        <v>730</v>
      </c>
      <c r="B102" s="476" t="s">
        <v>0</v>
      </c>
      <c r="C102" s="123" t="s">
        <v>0</v>
      </c>
      <c r="D102" s="123" t="s">
        <v>0</v>
      </c>
      <c r="E102" s="123" t="s">
        <v>0</v>
      </c>
      <c r="F102" s="123" t="s">
        <v>0</v>
      </c>
      <c r="G102" s="123" t="s">
        <v>0</v>
      </c>
      <c r="H102" s="123" t="s">
        <v>0</v>
      </c>
      <c r="I102" s="123" t="s">
        <v>0</v>
      </c>
      <c r="J102" s="123" t="s">
        <v>0</v>
      </c>
      <c r="K102" s="123" t="s">
        <v>0</v>
      </c>
      <c r="L102" s="123" t="s">
        <v>0</v>
      </c>
      <c r="M102" s="123" t="s">
        <v>0</v>
      </c>
      <c r="N102" s="123" t="s">
        <v>0</v>
      </c>
      <c r="O102" s="477" t="s">
        <v>0</v>
      </c>
      <c r="P102" s="468" t="s">
        <v>0</v>
      </c>
      <c r="Q102" s="123" t="s">
        <v>0</v>
      </c>
      <c r="R102" s="123" t="s">
        <v>0</v>
      </c>
      <c r="S102" s="123" t="s">
        <v>0</v>
      </c>
      <c r="T102" s="123">
        <v>21</v>
      </c>
      <c r="U102" s="123" t="s">
        <v>0</v>
      </c>
      <c r="V102" s="123">
        <v>11</v>
      </c>
      <c r="W102" s="123" t="s">
        <v>0</v>
      </c>
      <c r="X102" s="123" t="s">
        <v>0</v>
      </c>
      <c r="Y102" s="123" t="s">
        <v>0</v>
      </c>
      <c r="Z102" s="123" t="s">
        <v>0</v>
      </c>
      <c r="AA102" s="123" t="s">
        <v>0</v>
      </c>
      <c r="AB102" s="123" t="s">
        <v>0</v>
      </c>
      <c r="AC102" s="123" t="s">
        <v>0</v>
      </c>
      <c r="AD102" s="123" t="s">
        <v>0</v>
      </c>
      <c r="AE102" s="123" t="s">
        <v>0</v>
      </c>
      <c r="AF102" s="123" t="s">
        <v>0</v>
      </c>
      <c r="AG102" s="123" t="s">
        <v>0</v>
      </c>
      <c r="AH102" s="123" t="s">
        <v>0</v>
      </c>
      <c r="AI102" s="119" t="s">
        <v>0</v>
      </c>
      <c r="AJ102" s="476" t="s">
        <v>0</v>
      </c>
      <c r="AK102" s="123" t="s">
        <v>0</v>
      </c>
      <c r="AL102" s="123" t="s">
        <v>0</v>
      </c>
      <c r="AM102" s="123" t="s">
        <v>0</v>
      </c>
      <c r="AN102" s="123" t="s">
        <v>0</v>
      </c>
      <c r="AO102" s="123" t="s">
        <v>0</v>
      </c>
      <c r="AP102" s="123" t="s">
        <v>0</v>
      </c>
      <c r="AQ102" s="123" t="s">
        <v>0</v>
      </c>
      <c r="AR102" s="123" t="s">
        <v>0</v>
      </c>
      <c r="AS102" s="123" t="s">
        <v>0</v>
      </c>
      <c r="AT102" s="123" t="s">
        <v>0</v>
      </c>
      <c r="AU102" s="123" t="s">
        <v>0</v>
      </c>
      <c r="AV102" s="123" t="s">
        <v>0</v>
      </c>
      <c r="AW102" s="123" t="s">
        <v>0</v>
      </c>
      <c r="AX102" s="123" t="s">
        <v>0</v>
      </c>
      <c r="AY102" s="477" t="s">
        <v>0</v>
      </c>
      <c r="AZ102" s="468" t="s">
        <v>0</v>
      </c>
      <c r="BA102" s="123" t="s">
        <v>0</v>
      </c>
      <c r="BB102" s="123" t="s">
        <v>0</v>
      </c>
      <c r="BC102" s="123" t="s">
        <v>0</v>
      </c>
      <c r="BD102" s="123" t="s">
        <v>0</v>
      </c>
      <c r="BE102" s="123" t="s">
        <v>0</v>
      </c>
      <c r="BF102" s="123" t="s">
        <v>0</v>
      </c>
      <c r="BG102" s="123" t="s">
        <v>0</v>
      </c>
      <c r="BH102" s="123" t="s">
        <v>0</v>
      </c>
      <c r="BI102" s="123" t="s">
        <v>0</v>
      </c>
      <c r="BJ102" s="123" t="s">
        <v>0</v>
      </c>
      <c r="BK102" s="123" t="s">
        <v>0</v>
      </c>
      <c r="BL102" s="123" t="s">
        <v>0</v>
      </c>
      <c r="BM102" s="123" t="s">
        <v>0</v>
      </c>
      <c r="BN102" s="123" t="s">
        <v>0</v>
      </c>
      <c r="BO102" s="123" t="s">
        <v>0</v>
      </c>
      <c r="BP102" s="123">
        <v>21</v>
      </c>
      <c r="BQ102" s="123" t="s">
        <v>0</v>
      </c>
      <c r="BR102" s="123">
        <v>11</v>
      </c>
      <c r="BS102" s="123" t="s">
        <v>0</v>
      </c>
      <c r="BT102" s="123" t="s">
        <v>0</v>
      </c>
      <c r="BU102" s="123" t="s">
        <v>0</v>
      </c>
      <c r="BV102" s="123" t="s">
        <v>0</v>
      </c>
      <c r="BW102" s="119" t="s">
        <v>0</v>
      </c>
    </row>
    <row r="103" spans="1:76" x14ac:dyDescent="0.2">
      <c r="A103" s="114" t="s">
        <v>716</v>
      </c>
      <c r="B103" s="476" t="s">
        <v>0</v>
      </c>
      <c r="C103" s="123" t="s">
        <v>0</v>
      </c>
      <c r="D103" s="123" t="s">
        <v>0</v>
      </c>
      <c r="E103" s="123" t="s">
        <v>0</v>
      </c>
      <c r="F103" s="123" t="s">
        <v>0</v>
      </c>
      <c r="G103" s="123" t="s">
        <v>0</v>
      </c>
      <c r="H103" s="123" t="s">
        <v>0</v>
      </c>
      <c r="I103" s="123" t="s">
        <v>0</v>
      </c>
      <c r="J103" s="123" t="s">
        <v>0</v>
      </c>
      <c r="K103" s="123" t="s">
        <v>0</v>
      </c>
      <c r="L103" s="123">
        <v>2</v>
      </c>
      <c r="M103" s="123" t="s">
        <v>0</v>
      </c>
      <c r="N103" s="123" t="s">
        <v>0</v>
      </c>
      <c r="O103" s="477" t="s">
        <v>0</v>
      </c>
      <c r="P103" s="468" t="s">
        <v>0</v>
      </c>
      <c r="Q103" s="123" t="s">
        <v>0</v>
      </c>
      <c r="R103" s="123" t="s">
        <v>0</v>
      </c>
      <c r="S103" s="123" t="s">
        <v>0</v>
      </c>
      <c r="T103" s="123">
        <v>47</v>
      </c>
      <c r="U103" s="123" t="s">
        <v>0</v>
      </c>
      <c r="V103" s="123">
        <v>8</v>
      </c>
      <c r="W103" s="123" t="s">
        <v>0</v>
      </c>
      <c r="X103" s="123">
        <v>16</v>
      </c>
      <c r="Y103" s="123" t="s">
        <v>0</v>
      </c>
      <c r="Z103" s="123" t="s">
        <v>0</v>
      </c>
      <c r="AA103" s="123" t="s">
        <v>0</v>
      </c>
      <c r="AB103" s="123">
        <v>2</v>
      </c>
      <c r="AC103" s="123" t="s">
        <v>0</v>
      </c>
      <c r="AD103" s="123" t="s">
        <v>0</v>
      </c>
      <c r="AE103" s="123" t="s">
        <v>0</v>
      </c>
      <c r="AF103" s="123">
        <v>1</v>
      </c>
      <c r="AG103" s="123" t="s">
        <v>0</v>
      </c>
      <c r="AH103" s="123" t="s">
        <v>0</v>
      </c>
      <c r="AI103" s="119" t="s">
        <v>0</v>
      </c>
      <c r="AJ103" s="476" t="s">
        <v>0</v>
      </c>
      <c r="AK103" s="123" t="s">
        <v>0</v>
      </c>
      <c r="AL103" s="123" t="s">
        <v>0</v>
      </c>
      <c r="AM103" s="123" t="s">
        <v>0</v>
      </c>
      <c r="AN103" s="123" t="s">
        <v>0</v>
      </c>
      <c r="AO103" s="123" t="s">
        <v>0</v>
      </c>
      <c r="AP103" s="123" t="s">
        <v>0</v>
      </c>
      <c r="AQ103" s="123" t="s">
        <v>0</v>
      </c>
      <c r="AR103" s="123" t="s">
        <v>0</v>
      </c>
      <c r="AS103" s="123" t="s">
        <v>0</v>
      </c>
      <c r="AT103" s="123" t="s">
        <v>0</v>
      </c>
      <c r="AU103" s="123" t="s">
        <v>0</v>
      </c>
      <c r="AV103" s="123" t="s">
        <v>0</v>
      </c>
      <c r="AW103" s="123" t="s">
        <v>0</v>
      </c>
      <c r="AX103" s="123" t="s">
        <v>0</v>
      </c>
      <c r="AY103" s="477" t="s">
        <v>0</v>
      </c>
      <c r="AZ103" s="468" t="s">
        <v>0</v>
      </c>
      <c r="BA103" s="123" t="s">
        <v>0</v>
      </c>
      <c r="BB103" s="123" t="s">
        <v>0</v>
      </c>
      <c r="BC103" s="123" t="s">
        <v>0</v>
      </c>
      <c r="BD103" s="123" t="s">
        <v>0</v>
      </c>
      <c r="BE103" s="123" t="s">
        <v>0</v>
      </c>
      <c r="BF103" s="123" t="s">
        <v>0</v>
      </c>
      <c r="BG103" s="123" t="s">
        <v>0</v>
      </c>
      <c r="BH103" s="123" t="s">
        <v>0</v>
      </c>
      <c r="BI103" s="123" t="s">
        <v>0</v>
      </c>
      <c r="BJ103" s="123" t="s">
        <v>0</v>
      </c>
      <c r="BK103" s="123" t="s">
        <v>0</v>
      </c>
      <c r="BL103" s="123" t="s">
        <v>0</v>
      </c>
      <c r="BM103" s="123" t="s">
        <v>0</v>
      </c>
      <c r="BN103" s="123" t="s">
        <v>0</v>
      </c>
      <c r="BO103" s="123" t="s">
        <v>0</v>
      </c>
      <c r="BP103" s="123">
        <v>51</v>
      </c>
      <c r="BQ103" s="123" t="s">
        <v>0</v>
      </c>
      <c r="BR103" s="123">
        <v>8</v>
      </c>
      <c r="BS103" s="123" t="s">
        <v>0</v>
      </c>
      <c r="BT103" s="123">
        <v>17</v>
      </c>
      <c r="BU103" s="123" t="s">
        <v>0</v>
      </c>
      <c r="BV103" s="123" t="s">
        <v>0</v>
      </c>
      <c r="BW103" s="119" t="s">
        <v>0</v>
      </c>
    </row>
    <row r="104" spans="1:76" x14ac:dyDescent="0.2">
      <c r="A104" s="114" t="s">
        <v>33</v>
      </c>
      <c r="B104" s="476" t="s">
        <v>0</v>
      </c>
      <c r="C104" s="123" t="s">
        <v>0</v>
      </c>
      <c r="D104" s="123" t="s">
        <v>0</v>
      </c>
      <c r="E104" s="123" t="s">
        <v>0</v>
      </c>
      <c r="F104" s="123" t="s">
        <v>0</v>
      </c>
      <c r="G104" s="123" t="s">
        <v>0</v>
      </c>
      <c r="H104" s="123" t="s">
        <v>0</v>
      </c>
      <c r="I104" s="123" t="s">
        <v>0</v>
      </c>
      <c r="J104" s="123" t="s">
        <v>0</v>
      </c>
      <c r="K104" s="123" t="s">
        <v>0</v>
      </c>
      <c r="L104" s="123">
        <v>2</v>
      </c>
      <c r="M104" s="123" t="s">
        <v>0</v>
      </c>
      <c r="N104" s="123" t="s">
        <v>0</v>
      </c>
      <c r="O104" s="477" t="s">
        <v>0</v>
      </c>
      <c r="P104" s="468" t="s">
        <v>0</v>
      </c>
      <c r="Q104" s="123" t="s">
        <v>0</v>
      </c>
      <c r="R104" s="123" t="s">
        <v>0</v>
      </c>
      <c r="S104" s="123" t="s">
        <v>0</v>
      </c>
      <c r="T104" s="123">
        <v>21</v>
      </c>
      <c r="U104" s="123" t="s">
        <v>0</v>
      </c>
      <c r="V104" s="123">
        <v>4</v>
      </c>
      <c r="W104" s="123" t="s">
        <v>0</v>
      </c>
      <c r="X104" s="123">
        <v>16</v>
      </c>
      <c r="Y104" s="123" t="s">
        <v>0</v>
      </c>
      <c r="Z104" s="123" t="s">
        <v>0</v>
      </c>
      <c r="AA104" s="123" t="s">
        <v>0</v>
      </c>
      <c r="AB104" s="123">
        <v>1</v>
      </c>
      <c r="AC104" s="123" t="s">
        <v>0</v>
      </c>
      <c r="AD104" s="123" t="s">
        <v>0</v>
      </c>
      <c r="AE104" s="123" t="s">
        <v>0</v>
      </c>
      <c r="AF104" s="123" t="s">
        <v>0</v>
      </c>
      <c r="AG104" s="123" t="s">
        <v>0</v>
      </c>
      <c r="AH104" s="123" t="s">
        <v>0</v>
      </c>
      <c r="AI104" s="119" t="s">
        <v>0</v>
      </c>
      <c r="AJ104" s="476" t="s">
        <v>0</v>
      </c>
      <c r="AK104" s="123" t="s">
        <v>0</v>
      </c>
      <c r="AL104" s="123" t="s">
        <v>0</v>
      </c>
      <c r="AM104" s="123" t="s">
        <v>0</v>
      </c>
      <c r="AN104" s="123" t="s">
        <v>0</v>
      </c>
      <c r="AO104" s="123" t="s">
        <v>0</v>
      </c>
      <c r="AP104" s="123" t="s">
        <v>0</v>
      </c>
      <c r="AQ104" s="123" t="s">
        <v>0</v>
      </c>
      <c r="AR104" s="123" t="s">
        <v>0</v>
      </c>
      <c r="AS104" s="123" t="s">
        <v>0</v>
      </c>
      <c r="AT104" s="123" t="s">
        <v>0</v>
      </c>
      <c r="AU104" s="123" t="s">
        <v>0</v>
      </c>
      <c r="AV104" s="123" t="s">
        <v>0</v>
      </c>
      <c r="AW104" s="123" t="s">
        <v>0</v>
      </c>
      <c r="AX104" s="123" t="s">
        <v>0</v>
      </c>
      <c r="AY104" s="477" t="s">
        <v>0</v>
      </c>
      <c r="AZ104" s="468" t="s">
        <v>0</v>
      </c>
      <c r="BA104" s="123" t="s">
        <v>0</v>
      </c>
      <c r="BB104" s="123" t="s">
        <v>0</v>
      </c>
      <c r="BC104" s="123" t="s">
        <v>0</v>
      </c>
      <c r="BD104" s="123" t="s">
        <v>0</v>
      </c>
      <c r="BE104" s="123" t="s">
        <v>0</v>
      </c>
      <c r="BF104" s="123" t="s">
        <v>0</v>
      </c>
      <c r="BG104" s="123" t="s">
        <v>0</v>
      </c>
      <c r="BH104" s="123" t="s">
        <v>0</v>
      </c>
      <c r="BI104" s="123" t="s">
        <v>0</v>
      </c>
      <c r="BJ104" s="123" t="s">
        <v>0</v>
      </c>
      <c r="BK104" s="123" t="s">
        <v>0</v>
      </c>
      <c r="BL104" s="123" t="s">
        <v>0</v>
      </c>
      <c r="BM104" s="123" t="s">
        <v>0</v>
      </c>
      <c r="BN104" s="123" t="s">
        <v>0</v>
      </c>
      <c r="BO104" s="123" t="s">
        <v>0</v>
      </c>
      <c r="BP104" s="123">
        <v>24</v>
      </c>
      <c r="BQ104" s="123" t="s">
        <v>0</v>
      </c>
      <c r="BR104" s="123">
        <v>4</v>
      </c>
      <c r="BS104" s="123" t="s">
        <v>0</v>
      </c>
      <c r="BT104" s="238">
        <v>17</v>
      </c>
      <c r="BU104" s="123" t="s">
        <v>0</v>
      </c>
      <c r="BV104" s="123" t="s">
        <v>0</v>
      </c>
      <c r="BW104" s="119" t="s">
        <v>0</v>
      </c>
    </row>
    <row r="105" spans="1:76" x14ac:dyDescent="0.2">
      <c r="A105" s="96" t="s">
        <v>1492</v>
      </c>
      <c r="B105" s="476" t="s">
        <v>0</v>
      </c>
      <c r="C105" s="123" t="s">
        <v>0</v>
      </c>
      <c r="D105" s="123" t="s">
        <v>0</v>
      </c>
      <c r="E105" s="123" t="s">
        <v>0</v>
      </c>
      <c r="F105" s="123" t="s">
        <v>0</v>
      </c>
      <c r="G105" s="123" t="s">
        <v>0</v>
      </c>
      <c r="H105" s="123" t="s">
        <v>0</v>
      </c>
      <c r="I105" s="123" t="s">
        <v>0</v>
      </c>
      <c r="J105" s="123" t="s">
        <v>0</v>
      </c>
      <c r="K105" s="123" t="s">
        <v>0</v>
      </c>
      <c r="L105" s="123" t="s">
        <v>0</v>
      </c>
      <c r="M105" s="123" t="s">
        <v>0</v>
      </c>
      <c r="N105" s="123" t="s">
        <v>0</v>
      </c>
      <c r="O105" s="477" t="s">
        <v>0</v>
      </c>
      <c r="P105" s="468" t="s">
        <v>0</v>
      </c>
      <c r="Q105" s="123" t="s">
        <v>0</v>
      </c>
      <c r="R105" s="123" t="s">
        <v>0</v>
      </c>
      <c r="S105" s="123" t="s">
        <v>0</v>
      </c>
      <c r="T105" s="123" t="s">
        <v>0</v>
      </c>
      <c r="U105" s="123" t="s">
        <v>0</v>
      </c>
      <c r="V105" s="123" t="s">
        <v>0</v>
      </c>
      <c r="W105" s="123" t="s">
        <v>0</v>
      </c>
      <c r="X105" s="123" t="s">
        <v>0</v>
      </c>
      <c r="Y105" s="123" t="s">
        <v>0</v>
      </c>
      <c r="Z105" s="123" t="s">
        <v>0</v>
      </c>
      <c r="AA105" s="123" t="s">
        <v>0</v>
      </c>
      <c r="AB105" s="123">
        <v>1</v>
      </c>
      <c r="AC105" s="123" t="s">
        <v>0</v>
      </c>
      <c r="AD105" s="123">
        <v>1</v>
      </c>
      <c r="AE105" s="123" t="s">
        <v>0</v>
      </c>
      <c r="AF105" s="123" t="s">
        <v>0</v>
      </c>
      <c r="AG105" s="123" t="s">
        <v>0</v>
      </c>
      <c r="AH105" s="123" t="s">
        <v>0</v>
      </c>
      <c r="AI105" s="119" t="s">
        <v>0</v>
      </c>
      <c r="AJ105" s="476" t="s">
        <v>0</v>
      </c>
      <c r="AK105" s="123" t="s">
        <v>0</v>
      </c>
      <c r="AL105" s="123" t="s">
        <v>0</v>
      </c>
      <c r="AM105" s="123" t="s">
        <v>0</v>
      </c>
      <c r="AN105" s="123" t="s">
        <v>0</v>
      </c>
      <c r="AO105" s="123" t="s">
        <v>0</v>
      </c>
      <c r="AP105" s="123" t="s">
        <v>0</v>
      </c>
      <c r="AQ105" s="123" t="s">
        <v>0</v>
      </c>
      <c r="AR105" s="123" t="s">
        <v>0</v>
      </c>
      <c r="AS105" s="123" t="s">
        <v>0</v>
      </c>
      <c r="AT105" s="123" t="s">
        <v>0</v>
      </c>
      <c r="AU105" s="123" t="s">
        <v>0</v>
      </c>
      <c r="AV105" s="123" t="s">
        <v>0</v>
      </c>
      <c r="AW105" s="123" t="s">
        <v>0</v>
      </c>
      <c r="AX105" s="123" t="s">
        <v>0</v>
      </c>
      <c r="AY105" s="477" t="s">
        <v>0</v>
      </c>
      <c r="AZ105" s="468" t="s">
        <v>0</v>
      </c>
      <c r="BA105" s="123" t="s">
        <v>0</v>
      </c>
      <c r="BB105" s="123" t="s">
        <v>0</v>
      </c>
      <c r="BC105" s="123" t="s">
        <v>0</v>
      </c>
      <c r="BD105" s="123" t="s">
        <v>0</v>
      </c>
      <c r="BE105" s="123" t="s">
        <v>0</v>
      </c>
      <c r="BF105" s="123" t="s">
        <v>0</v>
      </c>
      <c r="BG105" s="123" t="s">
        <v>0</v>
      </c>
      <c r="BH105" s="123" t="s">
        <v>0</v>
      </c>
      <c r="BI105" s="123" t="s">
        <v>0</v>
      </c>
      <c r="BJ105" s="123" t="s">
        <v>0</v>
      </c>
      <c r="BK105" s="123" t="s">
        <v>0</v>
      </c>
      <c r="BL105" s="123" t="s">
        <v>0</v>
      </c>
      <c r="BM105" s="123" t="s">
        <v>0</v>
      </c>
      <c r="BN105" s="123" t="s">
        <v>0</v>
      </c>
      <c r="BO105" s="123" t="s">
        <v>0</v>
      </c>
      <c r="BP105" s="123">
        <v>1</v>
      </c>
      <c r="BQ105" s="123" t="s">
        <v>0</v>
      </c>
      <c r="BR105" s="123">
        <v>1</v>
      </c>
      <c r="BS105" s="123" t="s">
        <v>0</v>
      </c>
      <c r="BT105" s="123" t="s">
        <v>0</v>
      </c>
      <c r="BU105" s="123" t="s">
        <v>0</v>
      </c>
      <c r="BV105" s="123" t="s">
        <v>0</v>
      </c>
      <c r="BW105" s="119" t="s">
        <v>0</v>
      </c>
    </row>
    <row r="106" spans="1:76" s="467" customFormat="1" ht="15" x14ac:dyDescent="0.25">
      <c r="A106" s="355" t="s">
        <v>547</v>
      </c>
      <c r="B106" s="474">
        <v>1454</v>
      </c>
      <c r="C106" s="129">
        <v>1447</v>
      </c>
      <c r="D106" s="129">
        <v>11144</v>
      </c>
      <c r="E106" s="129">
        <v>11215</v>
      </c>
      <c r="F106" s="129">
        <v>314</v>
      </c>
      <c r="G106" s="129">
        <v>188</v>
      </c>
      <c r="H106" s="129">
        <v>254</v>
      </c>
      <c r="I106" s="129">
        <v>289</v>
      </c>
      <c r="J106" s="129" t="s">
        <v>0</v>
      </c>
      <c r="K106" s="129">
        <v>3</v>
      </c>
      <c r="L106" s="129">
        <v>9174</v>
      </c>
      <c r="M106" s="129">
        <v>9809</v>
      </c>
      <c r="N106" s="129">
        <v>1950</v>
      </c>
      <c r="O106" s="475">
        <v>1216</v>
      </c>
      <c r="P106" s="469">
        <v>1638</v>
      </c>
      <c r="Q106" s="129">
        <v>2979</v>
      </c>
      <c r="R106" s="129">
        <v>18</v>
      </c>
      <c r="S106" s="129">
        <v>89</v>
      </c>
      <c r="T106" s="129">
        <v>7319</v>
      </c>
      <c r="U106" s="129">
        <v>6566</v>
      </c>
      <c r="V106" s="129">
        <v>2649</v>
      </c>
      <c r="W106" s="129">
        <v>532</v>
      </c>
      <c r="X106" s="129">
        <v>973</v>
      </c>
      <c r="Y106" s="129">
        <v>2422</v>
      </c>
      <c r="Z106" s="129">
        <v>141</v>
      </c>
      <c r="AA106" s="129">
        <v>96</v>
      </c>
      <c r="AB106" s="129">
        <v>5367</v>
      </c>
      <c r="AC106" s="129">
        <v>5826</v>
      </c>
      <c r="AD106" s="129">
        <v>1096</v>
      </c>
      <c r="AE106" s="129">
        <v>286</v>
      </c>
      <c r="AF106" s="129">
        <v>1034</v>
      </c>
      <c r="AG106" s="129">
        <v>1925</v>
      </c>
      <c r="AH106" s="129">
        <v>117</v>
      </c>
      <c r="AI106" s="130">
        <v>66</v>
      </c>
      <c r="AJ106" s="474">
        <v>3572</v>
      </c>
      <c r="AK106" s="129">
        <v>3682</v>
      </c>
      <c r="AL106" s="129">
        <v>525</v>
      </c>
      <c r="AM106" s="129">
        <v>128</v>
      </c>
      <c r="AN106" s="129">
        <v>761</v>
      </c>
      <c r="AO106" s="129">
        <v>997</v>
      </c>
      <c r="AP106" s="129">
        <v>119</v>
      </c>
      <c r="AQ106" s="129">
        <v>41</v>
      </c>
      <c r="AR106" s="129">
        <v>2798</v>
      </c>
      <c r="AS106" s="129">
        <v>3006</v>
      </c>
      <c r="AT106" s="129">
        <v>242</v>
      </c>
      <c r="AU106" s="129">
        <v>57</v>
      </c>
      <c r="AV106" s="129">
        <v>471</v>
      </c>
      <c r="AW106" s="129">
        <v>524</v>
      </c>
      <c r="AX106" s="129">
        <v>56</v>
      </c>
      <c r="AY106" s="475">
        <v>13</v>
      </c>
      <c r="AZ106" s="469">
        <v>3071</v>
      </c>
      <c r="BA106" s="129">
        <v>2972</v>
      </c>
      <c r="BB106" s="129">
        <v>140</v>
      </c>
      <c r="BC106" s="129">
        <v>44</v>
      </c>
      <c r="BD106" s="129">
        <v>429</v>
      </c>
      <c r="BE106" s="129">
        <v>433</v>
      </c>
      <c r="BF106" s="129">
        <v>42</v>
      </c>
      <c r="BG106" s="129">
        <v>13</v>
      </c>
      <c r="BH106" s="129">
        <v>7</v>
      </c>
      <c r="BI106" s="129">
        <v>6</v>
      </c>
      <c r="BJ106" s="129" t="s">
        <v>0</v>
      </c>
      <c r="BK106" s="129" t="s">
        <v>0</v>
      </c>
      <c r="BL106" s="129" t="s">
        <v>0</v>
      </c>
      <c r="BM106" s="129" t="s">
        <v>0</v>
      </c>
      <c r="BN106" s="129" t="s">
        <v>0</v>
      </c>
      <c r="BO106" s="129" t="s">
        <v>0</v>
      </c>
      <c r="BP106" s="129">
        <v>43906</v>
      </c>
      <c r="BQ106" s="129">
        <v>44529</v>
      </c>
      <c r="BR106" s="129">
        <v>6916</v>
      </c>
      <c r="BS106" s="129">
        <v>2451</v>
      </c>
      <c r="BT106" s="129">
        <v>5560</v>
      </c>
      <c r="BU106" s="129">
        <v>9569</v>
      </c>
      <c r="BV106" s="129">
        <v>493</v>
      </c>
      <c r="BW106" s="130">
        <v>321</v>
      </c>
      <c r="BX106" s="125"/>
    </row>
    <row r="107" spans="1:76" x14ac:dyDescent="0.2">
      <c r="A107" s="114" t="s">
        <v>726</v>
      </c>
      <c r="B107" s="476">
        <v>30</v>
      </c>
      <c r="C107" s="123">
        <v>10</v>
      </c>
      <c r="D107" s="123">
        <v>102</v>
      </c>
      <c r="E107" s="123">
        <v>82</v>
      </c>
      <c r="F107" s="123">
        <v>19</v>
      </c>
      <c r="G107" s="123">
        <v>14</v>
      </c>
      <c r="H107" s="123">
        <v>1</v>
      </c>
      <c r="I107" s="123">
        <v>1</v>
      </c>
      <c r="J107" s="123" t="s">
        <v>0</v>
      </c>
      <c r="K107" s="123" t="s">
        <v>0</v>
      </c>
      <c r="L107" s="123">
        <v>34</v>
      </c>
      <c r="M107" s="123">
        <v>58</v>
      </c>
      <c r="N107" s="123">
        <v>27</v>
      </c>
      <c r="O107" s="477">
        <v>34</v>
      </c>
      <c r="P107" s="468">
        <v>1</v>
      </c>
      <c r="Q107" s="123">
        <v>1</v>
      </c>
      <c r="R107" s="123">
        <v>2</v>
      </c>
      <c r="S107" s="123">
        <v>15</v>
      </c>
      <c r="T107" s="123">
        <v>2287</v>
      </c>
      <c r="U107" s="123">
        <v>70</v>
      </c>
      <c r="V107" s="123">
        <v>1463</v>
      </c>
      <c r="W107" s="123">
        <v>31</v>
      </c>
      <c r="X107" s="123" t="s">
        <v>0</v>
      </c>
      <c r="Y107" s="123">
        <v>3</v>
      </c>
      <c r="Z107" s="123">
        <v>62</v>
      </c>
      <c r="AA107" s="123">
        <v>20</v>
      </c>
      <c r="AB107" s="123">
        <v>89</v>
      </c>
      <c r="AC107" s="123">
        <v>39</v>
      </c>
      <c r="AD107" s="123">
        <v>56</v>
      </c>
      <c r="AE107" s="123">
        <v>13</v>
      </c>
      <c r="AF107" s="123">
        <v>1</v>
      </c>
      <c r="AG107" s="123">
        <v>2</v>
      </c>
      <c r="AH107" s="123">
        <v>31</v>
      </c>
      <c r="AI107" s="119">
        <v>16</v>
      </c>
      <c r="AJ107" s="476">
        <v>54</v>
      </c>
      <c r="AK107" s="123">
        <v>12</v>
      </c>
      <c r="AL107" s="123">
        <v>15</v>
      </c>
      <c r="AM107" s="123">
        <v>4</v>
      </c>
      <c r="AN107" s="123" t="s">
        <v>0</v>
      </c>
      <c r="AO107" s="123">
        <v>1</v>
      </c>
      <c r="AP107" s="123">
        <v>35</v>
      </c>
      <c r="AQ107" s="123">
        <v>5</v>
      </c>
      <c r="AR107" s="123">
        <v>26</v>
      </c>
      <c r="AS107" s="123">
        <v>17</v>
      </c>
      <c r="AT107" s="123">
        <v>12</v>
      </c>
      <c r="AU107" s="123">
        <v>6</v>
      </c>
      <c r="AV107" s="123" t="s">
        <v>0</v>
      </c>
      <c r="AW107" s="123">
        <v>1</v>
      </c>
      <c r="AX107" s="123">
        <v>11</v>
      </c>
      <c r="AY107" s="477">
        <v>2</v>
      </c>
      <c r="AZ107" s="468">
        <v>19</v>
      </c>
      <c r="BA107" s="238">
        <v>9</v>
      </c>
      <c r="BB107" s="123">
        <v>10</v>
      </c>
      <c r="BC107" s="123">
        <v>6</v>
      </c>
      <c r="BD107" s="123" t="s">
        <v>0</v>
      </c>
      <c r="BE107" s="123" t="s">
        <v>0</v>
      </c>
      <c r="BF107" s="123">
        <v>5</v>
      </c>
      <c r="BG107" s="123">
        <v>1</v>
      </c>
      <c r="BH107" s="123" t="s">
        <v>0</v>
      </c>
      <c r="BI107" s="123" t="s">
        <v>0</v>
      </c>
      <c r="BJ107" s="123" t="s">
        <v>0</v>
      </c>
      <c r="BK107" s="123" t="s">
        <v>0</v>
      </c>
      <c r="BL107" s="123" t="s">
        <v>0</v>
      </c>
      <c r="BM107" s="123" t="s">
        <v>0</v>
      </c>
      <c r="BN107" s="123" t="s">
        <v>0</v>
      </c>
      <c r="BO107" s="123" t="s">
        <v>0</v>
      </c>
      <c r="BP107" s="123">
        <v>2641</v>
      </c>
      <c r="BQ107" s="123">
        <v>297</v>
      </c>
      <c r="BR107" s="123">
        <v>1602</v>
      </c>
      <c r="BS107" s="123">
        <v>108</v>
      </c>
      <c r="BT107" s="123">
        <v>3</v>
      </c>
      <c r="BU107" s="123">
        <v>9</v>
      </c>
      <c r="BV107" s="123">
        <v>146</v>
      </c>
      <c r="BW107" s="119">
        <v>59</v>
      </c>
    </row>
    <row r="108" spans="1:76" x14ac:dyDescent="0.2">
      <c r="A108" s="280" t="s">
        <v>1570</v>
      </c>
      <c r="B108" s="476">
        <v>28</v>
      </c>
      <c r="C108" s="123">
        <v>10</v>
      </c>
      <c r="D108" s="123">
        <v>96</v>
      </c>
      <c r="E108" s="123">
        <v>79</v>
      </c>
      <c r="F108" s="123">
        <v>19</v>
      </c>
      <c r="G108" s="123">
        <v>14</v>
      </c>
      <c r="H108" s="123">
        <v>1</v>
      </c>
      <c r="I108" s="123">
        <v>1</v>
      </c>
      <c r="J108" s="123" t="s">
        <v>0</v>
      </c>
      <c r="K108" s="123" t="s">
        <v>0</v>
      </c>
      <c r="L108" s="123">
        <v>32</v>
      </c>
      <c r="M108" s="123">
        <v>56</v>
      </c>
      <c r="N108" s="123">
        <v>25</v>
      </c>
      <c r="O108" s="477">
        <v>33</v>
      </c>
      <c r="P108" s="468">
        <v>1</v>
      </c>
      <c r="Q108" s="123">
        <v>1</v>
      </c>
      <c r="R108" s="123">
        <v>2</v>
      </c>
      <c r="S108" s="123">
        <v>15</v>
      </c>
      <c r="T108" s="123">
        <v>2067</v>
      </c>
      <c r="U108" s="123">
        <v>67</v>
      </c>
      <c r="V108" s="123">
        <v>1339</v>
      </c>
      <c r="W108" s="123">
        <v>30</v>
      </c>
      <c r="X108" s="123" t="s">
        <v>0</v>
      </c>
      <c r="Y108" s="123">
        <v>3</v>
      </c>
      <c r="Z108" s="123">
        <v>61</v>
      </c>
      <c r="AA108" s="123">
        <v>20</v>
      </c>
      <c r="AB108" s="123">
        <v>80</v>
      </c>
      <c r="AC108" s="123">
        <v>38</v>
      </c>
      <c r="AD108" s="123">
        <v>47</v>
      </c>
      <c r="AE108" s="123">
        <v>13</v>
      </c>
      <c r="AF108" s="123">
        <v>1</v>
      </c>
      <c r="AG108" s="123">
        <v>2</v>
      </c>
      <c r="AH108" s="123">
        <v>31</v>
      </c>
      <c r="AI108" s="119">
        <v>16</v>
      </c>
      <c r="AJ108" s="476">
        <v>52</v>
      </c>
      <c r="AK108" s="123">
        <v>12</v>
      </c>
      <c r="AL108" s="123">
        <v>13</v>
      </c>
      <c r="AM108" s="123">
        <v>4</v>
      </c>
      <c r="AN108" s="123" t="s">
        <v>0</v>
      </c>
      <c r="AO108" s="123">
        <v>1</v>
      </c>
      <c r="AP108" s="123">
        <v>35</v>
      </c>
      <c r="AQ108" s="123">
        <v>5</v>
      </c>
      <c r="AR108" s="123">
        <v>25</v>
      </c>
      <c r="AS108" s="123">
        <v>16</v>
      </c>
      <c r="AT108" s="123">
        <v>12</v>
      </c>
      <c r="AU108" s="123">
        <v>6</v>
      </c>
      <c r="AV108" s="123" t="s">
        <v>0</v>
      </c>
      <c r="AW108" s="123">
        <v>1</v>
      </c>
      <c r="AX108" s="123">
        <v>11</v>
      </c>
      <c r="AY108" s="477">
        <v>2</v>
      </c>
      <c r="AZ108" s="468">
        <v>18</v>
      </c>
      <c r="BA108" s="341">
        <v>6</v>
      </c>
      <c r="BB108" s="123">
        <v>9</v>
      </c>
      <c r="BC108" s="123">
        <v>6</v>
      </c>
      <c r="BD108" s="123" t="s">
        <v>0</v>
      </c>
      <c r="BE108" s="123" t="s">
        <v>0</v>
      </c>
      <c r="BF108" s="123">
        <v>5</v>
      </c>
      <c r="BG108" s="123">
        <v>1</v>
      </c>
      <c r="BH108" s="123" t="s">
        <v>0</v>
      </c>
      <c r="BI108" s="123" t="s">
        <v>0</v>
      </c>
      <c r="BJ108" s="123" t="s">
        <v>0</v>
      </c>
      <c r="BK108" s="123" t="s">
        <v>0</v>
      </c>
      <c r="BL108" s="123" t="s">
        <v>0</v>
      </c>
      <c r="BM108" s="123" t="s">
        <v>0</v>
      </c>
      <c r="BN108" s="123" t="s">
        <v>0</v>
      </c>
      <c r="BO108" s="123" t="s">
        <v>0</v>
      </c>
      <c r="BP108" s="123">
        <v>2398</v>
      </c>
      <c r="BQ108" s="238">
        <v>287</v>
      </c>
      <c r="BR108" s="123">
        <v>1464</v>
      </c>
      <c r="BS108" s="123">
        <v>106</v>
      </c>
      <c r="BT108" s="123">
        <v>3</v>
      </c>
      <c r="BU108" s="123">
        <v>9</v>
      </c>
      <c r="BV108" s="123">
        <v>145</v>
      </c>
      <c r="BW108" s="119">
        <v>59</v>
      </c>
    </row>
    <row r="109" spans="1:76" ht="12.75" customHeight="1" x14ac:dyDescent="0.2">
      <c r="A109" s="280" t="s">
        <v>865</v>
      </c>
      <c r="B109" s="476">
        <v>2</v>
      </c>
      <c r="C109" s="123" t="s">
        <v>0</v>
      </c>
      <c r="D109" s="123">
        <v>4</v>
      </c>
      <c r="E109" s="123">
        <v>1</v>
      </c>
      <c r="F109" s="123" t="s">
        <v>0</v>
      </c>
      <c r="G109" s="123" t="s">
        <v>0</v>
      </c>
      <c r="H109" s="123" t="s">
        <v>0</v>
      </c>
      <c r="I109" s="123" t="s">
        <v>0</v>
      </c>
      <c r="J109" s="123" t="s">
        <v>0</v>
      </c>
      <c r="K109" s="123" t="s">
        <v>0</v>
      </c>
      <c r="L109" s="123">
        <v>1</v>
      </c>
      <c r="M109" s="123">
        <v>1</v>
      </c>
      <c r="N109" s="123">
        <v>1</v>
      </c>
      <c r="O109" s="477">
        <v>1</v>
      </c>
      <c r="P109" s="468" t="s">
        <v>0</v>
      </c>
      <c r="Q109" s="123" t="s">
        <v>0</v>
      </c>
      <c r="R109" s="123" t="s">
        <v>0</v>
      </c>
      <c r="S109" s="123" t="s">
        <v>0</v>
      </c>
      <c r="T109" s="123">
        <v>219</v>
      </c>
      <c r="U109" s="123">
        <v>1</v>
      </c>
      <c r="V109" s="123">
        <v>124</v>
      </c>
      <c r="W109" s="123">
        <v>1</v>
      </c>
      <c r="X109" s="123" t="s">
        <v>0</v>
      </c>
      <c r="Y109" s="123" t="s">
        <v>0</v>
      </c>
      <c r="Z109" s="123">
        <v>1</v>
      </c>
      <c r="AA109" s="123" t="s">
        <v>0</v>
      </c>
      <c r="AB109" s="123">
        <v>7</v>
      </c>
      <c r="AC109" s="123" t="s">
        <v>0</v>
      </c>
      <c r="AD109" s="123">
        <v>7</v>
      </c>
      <c r="AE109" s="123" t="s">
        <v>0</v>
      </c>
      <c r="AF109" s="123" t="s">
        <v>0</v>
      </c>
      <c r="AG109" s="123" t="s">
        <v>0</v>
      </c>
      <c r="AH109" s="123" t="s">
        <v>0</v>
      </c>
      <c r="AI109" s="119" t="s">
        <v>0</v>
      </c>
      <c r="AJ109" s="476">
        <v>2</v>
      </c>
      <c r="AK109" s="123" t="s">
        <v>0</v>
      </c>
      <c r="AL109" s="123">
        <v>2</v>
      </c>
      <c r="AM109" s="123" t="s">
        <v>0</v>
      </c>
      <c r="AN109" s="123" t="s">
        <v>0</v>
      </c>
      <c r="AO109" s="123" t="s">
        <v>0</v>
      </c>
      <c r="AP109" s="123" t="s">
        <v>0</v>
      </c>
      <c r="AQ109" s="123" t="s">
        <v>0</v>
      </c>
      <c r="AR109" s="123" t="s">
        <v>0</v>
      </c>
      <c r="AS109" s="123" t="s">
        <v>0</v>
      </c>
      <c r="AT109" s="123" t="s">
        <v>0</v>
      </c>
      <c r="AU109" s="123" t="s">
        <v>0</v>
      </c>
      <c r="AV109" s="123" t="s">
        <v>0</v>
      </c>
      <c r="AW109" s="123" t="s">
        <v>0</v>
      </c>
      <c r="AX109" s="123" t="s">
        <v>0</v>
      </c>
      <c r="AY109" s="477" t="s">
        <v>0</v>
      </c>
      <c r="AZ109" s="468" t="s">
        <v>0</v>
      </c>
      <c r="BA109" s="341" t="s">
        <v>0</v>
      </c>
      <c r="BB109" s="123" t="s">
        <v>0</v>
      </c>
      <c r="BC109" s="123" t="s">
        <v>0</v>
      </c>
      <c r="BD109" s="123" t="s">
        <v>0</v>
      </c>
      <c r="BE109" s="123" t="s">
        <v>0</v>
      </c>
      <c r="BF109" s="123" t="s">
        <v>0</v>
      </c>
      <c r="BG109" s="123" t="s">
        <v>0</v>
      </c>
      <c r="BH109" s="123" t="s">
        <v>0</v>
      </c>
      <c r="BI109" s="123" t="s">
        <v>0</v>
      </c>
      <c r="BJ109" s="123" t="s">
        <v>0</v>
      </c>
      <c r="BK109" s="123" t="s">
        <v>0</v>
      </c>
      <c r="BL109" s="123" t="s">
        <v>0</v>
      </c>
      <c r="BM109" s="123" t="s">
        <v>0</v>
      </c>
      <c r="BN109" s="123" t="s">
        <v>0</v>
      </c>
      <c r="BO109" s="123" t="s">
        <v>0</v>
      </c>
      <c r="BP109" s="123">
        <v>235</v>
      </c>
      <c r="BQ109" s="123">
        <v>3</v>
      </c>
      <c r="BR109" s="123">
        <v>134</v>
      </c>
      <c r="BS109" s="123">
        <v>2</v>
      </c>
      <c r="BT109" s="123" t="s">
        <v>0</v>
      </c>
      <c r="BU109" s="123" t="s">
        <v>0</v>
      </c>
      <c r="BV109" s="123">
        <v>1</v>
      </c>
      <c r="BW109" s="119" t="s">
        <v>0</v>
      </c>
    </row>
    <row r="110" spans="1:76" x14ac:dyDescent="0.2">
      <c r="A110" s="280" t="s">
        <v>866</v>
      </c>
      <c r="B110" s="476" t="s">
        <v>0</v>
      </c>
      <c r="C110" s="123" t="s">
        <v>0</v>
      </c>
      <c r="D110" s="123">
        <v>2</v>
      </c>
      <c r="E110" s="123">
        <v>2</v>
      </c>
      <c r="F110" s="123" t="s">
        <v>0</v>
      </c>
      <c r="G110" s="123" t="s">
        <v>0</v>
      </c>
      <c r="H110" s="123" t="s">
        <v>0</v>
      </c>
      <c r="I110" s="123" t="s">
        <v>0</v>
      </c>
      <c r="J110" s="123" t="s">
        <v>0</v>
      </c>
      <c r="K110" s="123" t="s">
        <v>0</v>
      </c>
      <c r="L110" s="123">
        <v>1</v>
      </c>
      <c r="M110" s="123">
        <v>1</v>
      </c>
      <c r="N110" s="123">
        <v>1</v>
      </c>
      <c r="O110" s="477" t="s">
        <v>0</v>
      </c>
      <c r="P110" s="468" t="s">
        <v>0</v>
      </c>
      <c r="Q110" s="123" t="s">
        <v>0</v>
      </c>
      <c r="R110" s="123" t="s">
        <v>0</v>
      </c>
      <c r="S110" s="123" t="s">
        <v>0</v>
      </c>
      <c r="T110" s="123">
        <v>1</v>
      </c>
      <c r="U110" s="123">
        <v>2</v>
      </c>
      <c r="V110" s="123" t="s">
        <v>0</v>
      </c>
      <c r="W110" s="123" t="s">
        <v>0</v>
      </c>
      <c r="X110" s="123" t="s">
        <v>0</v>
      </c>
      <c r="Y110" s="123" t="s">
        <v>0</v>
      </c>
      <c r="Z110" s="123" t="s">
        <v>0</v>
      </c>
      <c r="AA110" s="123" t="s">
        <v>0</v>
      </c>
      <c r="AB110" s="123">
        <v>2</v>
      </c>
      <c r="AC110" s="123">
        <v>1</v>
      </c>
      <c r="AD110" s="123">
        <v>2</v>
      </c>
      <c r="AE110" s="123" t="s">
        <v>0</v>
      </c>
      <c r="AF110" s="123" t="s">
        <v>0</v>
      </c>
      <c r="AG110" s="123" t="s">
        <v>0</v>
      </c>
      <c r="AH110" s="123" t="s">
        <v>0</v>
      </c>
      <c r="AI110" s="119" t="s">
        <v>0</v>
      </c>
      <c r="AJ110" s="476" t="s">
        <v>0</v>
      </c>
      <c r="AK110" s="123" t="s">
        <v>0</v>
      </c>
      <c r="AL110" s="123" t="s">
        <v>0</v>
      </c>
      <c r="AM110" s="123" t="s">
        <v>0</v>
      </c>
      <c r="AN110" s="123" t="s">
        <v>0</v>
      </c>
      <c r="AO110" s="123" t="s">
        <v>0</v>
      </c>
      <c r="AP110" s="123" t="s">
        <v>0</v>
      </c>
      <c r="AQ110" s="123" t="s">
        <v>0</v>
      </c>
      <c r="AR110" s="123">
        <v>1</v>
      </c>
      <c r="AS110" s="123">
        <v>1</v>
      </c>
      <c r="AT110" s="123" t="s">
        <v>0</v>
      </c>
      <c r="AU110" s="123" t="s">
        <v>0</v>
      </c>
      <c r="AV110" s="123" t="s">
        <v>0</v>
      </c>
      <c r="AW110" s="123" t="s">
        <v>0</v>
      </c>
      <c r="AX110" s="123" t="s">
        <v>0</v>
      </c>
      <c r="AY110" s="477" t="s">
        <v>0</v>
      </c>
      <c r="AZ110" s="468">
        <v>1</v>
      </c>
      <c r="BA110" s="341" t="s">
        <v>0</v>
      </c>
      <c r="BB110" s="123">
        <v>1</v>
      </c>
      <c r="BC110" s="123" t="s">
        <v>0</v>
      </c>
      <c r="BD110" s="123" t="s">
        <v>0</v>
      </c>
      <c r="BE110" s="123" t="s">
        <v>0</v>
      </c>
      <c r="BF110" s="123" t="s">
        <v>0</v>
      </c>
      <c r="BG110" s="123" t="s">
        <v>0</v>
      </c>
      <c r="BH110" s="123" t="s">
        <v>0</v>
      </c>
      <c r="BI110" s="123" t="s">
        <v>0</v>
      </c>
      <c r="BJ110" s="123" t="s">
        <v>0</v>
      </c>
      <c r="BK110" s="123" t="s">
        <v>0</v>
      </c>
      <c r="BL110" s="123" t="s">
        <v>0</v>
      </c>
      <c r="BM110" s="123" t="s">
        <v>0</v>
      </c>
      <c r="BN110" s="123" t="s">
        <v>0</v>
      </c>
      <c r="BO110" s="123" t="s">
        <v>0</v>
      </c>
      <c r="BP110" s="123">
        <v>8</v>
      </c>
      <c r="BQ110" s="123">
        <v>7</v>
      </c>
      <c r="BR110" s="123">
        <v>4</v>
      </c>
      <c r="BS110" s="123" t="s">
        <v>0</v>
      </c>
      <c r="BT110" s="123" t="s">
        <v>0</v>
      </c>
      <c r="BU110" s="123" t="s">
        <v>0</v>
      </c>
      <c r="BV110" s="123" t="s">
        <v>0</v>
      </c>
      <c r="BW110" s="119" t="s">
        <v>0</v>
      </c>
    </row>
    <row r="111" spans="1:76" x14ac:dyDescent="0.2">
      <c r="A111" s="114" t="s">
        <v>727</v>
      </c>
      <c r="B111" s="476">
        <v>1276</v>
      </c>
      <c r="C111" s="123">
        <v>1258</v>
      </c>
      <c r="D111" s="123">
        <v>9857</v>
      </c>
      <c r="E111" s="123">
        <v>9923</v>
      </c>
      <c r="F111" s="123">
        <v>226</v>
      </c>
      <c r="G111" s="123">
        <v>124</v>
      </c>
      <c r="H111" s="123">
        <v>223</v>
      </c>
      <c r="I111" s="123">
        <v>263</v>
      </c>
      <c r="J111" s="123" t="s">
        <v>0</v>
      </c>
      <c r="K111" s="123">
        <v>2</v>
      </c>
      <c r="L111" s="123">
        <v>8088</v>
      </c>
      <c r="M111" s="123">
        <v>8532</v>
      </c>
      <c r="N111" s="123">
        <v>1514</v>
      </c>
      <c r="O111" s="477">
        <v>817</v>
      </c>
      <c r="P111" s="468">
        <v>1540</v>
      </c>
      <c r="Q111" s="123">
        <v>2843</v>
      </c>
      <c r="R111" s="123">
        <v>12</v>
      </c>
      <c r="S111" s="123">
        <v>43</v>
      </c>
      <c r="T111" s="123">
        <v>4425</v>
      </c>
      <c r="U111" s="123">
        <v>5772</v>
      </c>
      <c r="V111" s="123">
        <v>875</v>
      </c>
      <c r="W111" s="123">
        <v>330</v>
      </c>
      <c r="X111" s="123">
        <v>897</v>
      </c>
      <c r="Y111" s="123">
        <v>2286</v>
      </c>
      <c r="Z111" s="123">
        <v>71</v>
      </c>
      <c r="AA111" s="123">
        <v>54</v>
      </c>
      <c r="AB111" s="123">
        <v>4780</v>
      </c>
      <c r="AC111" s="123">
        <v>5259</v>
      </c>
      <c r="AD111" s="123">
        <v>827</v>
      </c>
      <c r="AE111" s="123">
        <v>192</v>
      </c>
      <c r="AF111" s="123">
        <v>951</v>
      </c>
      <c r="AG111" s="123">
        <v>1815</v>
      </c>
      <c r="AH111" s="123">
        <v>80</v>
      </c>
      <c r="AI111" s="119">
        <v>43</v>
      </c>
      <c r="AJ111" s="476">
        <v>3201</v>
      </c>
      <c r="AK111" s="123">
        <v>3301</v>
      </c>
      <c r="AL111" s="123">
        <v>385</v>
      </c>
      <c r="AM111" s="123">
        <v>89</v>
      </c>
      <c r="AN111" s="123">
        <v>708</v>
      </c>
      <c r="AO111" s="123">
        <v>934</v>
      </c>
      <c r="AP111" s="123">
        <v>78</v>
      </c>
      <c r="AQ111" s="123">
        <v>29</v>
      </c>
      <c r="AR111" s="123">
        <v>2543</v>
      </c>
      <c r="AS111" s="123">
        <v>2697</v>
      </c>
      <c r="AT111" s="123">
        <v>183</v>
      </c>
      <c r="AU111" s="123">
        <v>40</v>
      </c>
      <c r="AV111" s="123">
        <v>410</v>
      </c>
      <c r="AW111" s="123">
        <v>479</v>
      </c>
      <c r="AX111" s="123">
        <v>42</v>
      </c>
      <c r="AY111" s="477">
        <v>11</v>
      </c>
      <c r="AZ111" s="468">
        <v>2788</v>
      </c>
      <c r="BA111" s="123">
        <v>2670</v>
      </c>
      <c r="BB111" s="123">
        <v>101</v>
      </c>
      <c r="BC111" s="123">
        <v>32</v>
      </c>
      <c r="BD111" s="123">
        <v>364</v>
      </c>
      <c r="BE111" s="123">
        <v>391</v>
      </c>
      <c r="BF111" s="123">
        <v>36</v>
      </c>
      <c r="BG111" s="123">
        <v>12</v>
      </c>
      <c r="BH111" s="123">
        <v>7</v>
      </c>
      <c r="BI111" s="123">
        <v>6</v>
      </c>
      <c r="BJ111" s="123" t="s">
        <v>0</v>
      </c>
      <c r="BK111" s="123" t="s">
        <v>0</v>
      </c>
      <c r="BL111" s="123" t="s">
        <v>0</v>
      </c>
      <c r="BM111" s="123" t="s">
        <v>0</v>
      </c>
      <c r="BN111" s="123" t="s">
        <v>0</v>
      </c>
      <c r="BO111" s="123" t="s">
        <v>0</v>
      </c>
      <c r="BP111" s="123">
        <v>36965</v>
      </c>
      <c r="BQ111" s="123">
        <v>39418</v>
      </c>
      <c r="BR111" s="123">
        <v>4111</v>
      </c>
      <c r="BS111" s="123">
        <v>1624</v>
      </c>
      <c r="BT111" s="123">
        <v>5093</v>
      </c>
      <c r="BU111" s="123">
        <v>9011</v>
      </c>
      <c r="BV111" s="123">
        <v>319</v>
      </c>
      <c r="BW111" s="119">
        <v>194</v>
      </c>
    </row>
    <row r="112" spans="1:76" x14ac:dyDescent="0.2">
      <c r="A112" s="96" t="s">
        <v>1499</v>
      </c>
      <c r="B112" s="476" t="s">
        <v>0</v>
      </c>
      <c r="C112" s="123" t="s">
        <v>0</v>
      </c>
      <c r="D112" s="123" t="s">
        <v>0</v>
      </c>
      <c r="E112" s="123" t="s">
        <v>0</v>
      </c>
      <c r="F112" s="123" t="s">
        <v>0</v>
      </c>
      <c r="G112" s="123" t="s">
        <v>0</v>
      </c>
      <c r="H112" s="123" t="s">
        <v>0</v>
      </c>
      <c r="I112" s="123" t="s">
        <v>0</v>
      </c>
      <c r="J112" s="123" t="s">
        <v>0</v>
      </c>
      <c r="K112" s="123" t="s">
        <v>0</v>
      </c>
      <c r="L112" s="123" t="s">
        <v>0</v>
      </c>
      <c r="M112" s="123">
        <v>1</v>
      </c>
      <c r="N112" s="123" t="s">
        <v>0</v>
      </c>
      <c r="O112" s="477" t="s">
        <v>0</v>
      </c>
      <c r="P112" s="468" t="s">
        <v>0</v>
      </c>
      <c r="Q112" s="123" t="s">
        <v>0</v>
      </c>
      <c r="R112" s="123" t="s">
        <v>0</v>
      </c>
      <c r="S112" s="123">
        <v>1</v>
      </c>
      <c r="T112" s="123">
        <v>1</v>
      </c>
      <c r="U112" s="123" t="s">
        <v>0</v>
      </c>
      <c r="V112" s="123">
        <v>1</v>
      </c>
      <c r="W112" s="123" t="s">
        <v>0</v>
      </c>
      <c r="X112" s="123" t="s">
        <v>0</v>
      </c>
      <c r="Y112" s="123" t="s">
        <v>0</v>
      </c>
      <c r="Z112" s="123" t="s">
        <v>0</v>
      </c>
      <c r="AA112" s="123" t="s">
        <v>0</v>
      </c>
      <c r="AB112" s="123">
        <v>1</v>
      </c>
      <c r="AC112" s="123" t="s">
        <v>0</v>
      </c>
      <c r="AD112" s="123">
        <v>1</v>
      </c>
      <c r="AE112" s="123" t="s">
        <v>0</v>
      </c>
      <c r="AF112" s="123" t="s">
        <v>0</v>
      </c>
      <c r="AG112" s="123" t="s">
        <v>0</v>
      </c>
      <c r="AH112" s="123" t="s">
        <v>0</v>
      </c>
      <c r="AI112" s="119" t="s">
        <v>0</v>
      </c>
      <c r="AJ112" s="476">
        <v>2</v>
      </c>
      <c r="AK112" s="123">
        <v>1</v>
      </c>
      <c r="AL112" s="123" t="s">
        <v>0</v>
      </c>
      <c r="AM112" s="123" t="s">
        <v>0</v>
      </c>
      <c r="AN112" s="123" t="s">
        <v>0</v>
      </c>
      <c r="AO112" s="123" t="s">
        <v>0</v>
      </c>
      <c r="AP112" s="123" t="s">
        <v>0</v>
      </c>
      <c r="AQ112" s="123">
        <v>1</v>
      </c>
      <c r="AR112" s="123">
        <v>1</v>
      </c>
      <c r="AS112" s="123" t="s">
        <v>0</v>
      </c>
      <c r="AT112" s="123" t="s">
        <v>0</v>
      </c>
      <c r="AU112" s="123" t="s">
        <v>0</v>
      </c>
      <c r="AV112" s="123" t="s">
        <v>0</v>
      </c>
      <c r="AW112" s="123" t="s">
        <v>0</v>
      </c>
      <c r="AX112" s="123">
        <v>1</v>
      </c>
      <c r="AY112" s="477" t="s">
        <v>0</v>
      </c>
      <c r="AZ112" s="468" t="s">
        <v>0</v>
      </c>
      <c r="BA112" s="123" t="s">
        <v>0</v>
      </c>
      <c r="BB112" s="123" t="s">
        <v>0</v>
      </c>
      <c r="BC112" s="123" t="s">
        <v>0</v>
      </c>
      <c r="BD112" s="123" t="s">
        <v>0</v>
      </c>
      <c r="BE112" s="123" t="s">
        <v>0</v>
      </c>
      <c r="BF112" s="123" t="s">
        <v>0</v>
      </c>
      <c r="BG112" s="123" t="s">
        <v>0</v>
      </c>
      <c r="BH112" s="123" t="s">
        <v>0</v>
      </c>
      <c r="BI112" s="123" t="s">
        <v>0</v>
      </c>
      <c r="BJ112" s="123" t="s">
        <v>0</v>
      </c>
      <c r="BK112" s="123" t="s">
        <v>0</v>
      </c>
      <c r="BL112" s="123" t="s">
        <v>0</v>
      </c>
      <c r="BM112" s="123" t="s">
        <v>0</v>
      </c>
      <c r="BN112" s="123" t="s">
        <v>0</v>
      </c>
      <c r="BO112" s="123" t="s">
        <v>0</v>
      </c>
      <c r="BP112" s="123">
        <v>5</v>
      </c>
      <c r="BQ112" s="123">
        <v>2</v>
      </c>
      <c r="BR112" s="123">
        <v>2</v>
      </c>
      <c r="BS112" s="123" t="s">
        <v>0</v>
      </c>
      <c r="BT112" s="123" t="s">
        <v>0</v>
      </c>
      <c r="BU112" s="123" t="s">
        <v>0</v>
      </c>
      <c r="BV112" s="123">
        <v>1</v>
      </c>
      <c r="BW112" s="119">
        <v>2</v>
      </c>
    </row>
    <row r="113" spans="1:76" x14ac:dyDescent="0.2">
      <c r="A113" s="328" t="s">
        <v>27</v>
      </c>
      <c r="B113" s="476" t="s">
        <v>0</v>
      </c>
      <c r="C113" s="123" t="s">
        <v>0</v>
      </c>
      <c r="D113" s="123">
        <v>1</v>
      </c>
      <c r="E113" s="123">
        <v>2</v>
      </c>
      <c r="F113" s="123" t="s">
        <v>0</v>
      </c>
      <c r="G113" s="123" t="s">
        <v>0</v>
      </c>
      <c r="H113" s="123" t="s">
        <v>0</v>
      </c>
      <c r="I113" s="123" t="s">
        <v>0</v>
      </c>
      <c r="J113" s="123" t="s">
        <v>0</v>
      </c>
      <c r="K113" s="123" t="s">
        <v>0</v>
      </c>
      <c r="L113" s="123" t="s">
        <v>0</v>
      </c>
      <c r="M113" s="123">
        <v>1</v>
      </c>
      <c r="N113" s="123" t="s">
        <v>0</v>
      </c>
      <c r="O113" s="477">
        <v>1</v>
      </c>
      <c r="P113" s="468" t="s">
        <v>0</v>
      </c>
      <c r="Q113" s="123" t="s">
        <v>0</v>
      </c>
      <c r="R113" s="123" t="s">
        <v>0</v>
      </c>
      <c r="S113" s="123" t="s">
        <v>0</v>
      </c>
      <c r="T113" s="123">
        <v>11</v>
      </c>
      <c r="U113" s="123" t="s">
        <v>0</v>
      </c>
      <c r="V113" s="123">
        <v>3</v>
      </c>
      <c r="W113" s="123" t="s">
        <v>0</v>
      </c>
      <c r="X113" s="123">
        <v>5</v>
      </c>
      <c r="Y113" s="123" t="s">
        <v>0</v>
      </c>
      <c r="Z113" s="123">
        <v>1</v>
      </c>
      <c r="AA113" s="123" t="s">
        <v>0</v>
      </c>
      <c r="AB113" s="123">
        <v>2</v>
      </c>
      <c r="AC113" s="123">
        <v>1</v>
      </c>
      <c r="AD113" s="123">
        <v>2</v>
      </c>
      <c r="AE113" s="123">
        <v>1</v>
      </c>
      <c r="AF113" s="123" t="s">
        <v>0</v>
      </c>
      <c r="AG113" s="123" t="s">
        <v>0</v>
      </c>
      <c r="AH113" s="123" t="s">
        <v>0</v>
      </c>
      <c r="AI113" s="119" t="s">
        <v>0</v>
      </c>
      <c r="AJ113" s="486" t="s">
        <v>0</v>
      </c>
      <c r="AK113" s="200">
        <v>1</v>
      </c>
      <c r="AL113" s="200" t="s">
        <v>0</v>
      </c>
      <c r="AM113" s="200" t="s">
        <v>0</v>
      </c>
      <c r="AN113" s="200" t="s">
        <v>0</v>
      </c>
      <c r="AO113" s="200" t="s">
        <v>0</v>
      </c>
      <c r="AP113" s="200" t="s">
        <v>0</v>
      </c>
      <c r="AQ113" s="200" t="s">
        <v>0</v>
      </c>
      <c r="AR113" s="200" t="s">
        <v>0</v>
      </c>
      <c r="AS113" s="200" t="s">
        <v>0</v>
      </c>
      <c r="AT113" s="200" t="s">
        <v>0</v>
      </c>
      <c r="AU113" s="200" t="s">
        <v>0</v>
      </c>
      <c r="AV113" s="200" t="s">
        <v>0</v>
      </c>
      <c r="AW113" s="200" t="s">
        <v>0</v>
      </c>
      <c r="AX113" s="200" t="s">
        <v>0</v>
      </c>
      <c r="AY113" s="487" t="s">
        <v>0</v>
      </c>
      <c r="AZ113" s="485" t="s">
        <v>0</v>
      </c>
      <c r="BA113" s="200" t="s">
        <v>0</v>
      </c>
      <c r="BB113" s="200" t="s">
        <v>0</v>
      </c>
      <c r="BC113" s="200" t="s">
        <v>0</v>
      </c>
      <c r="BD113" s="200" t="s">
        <v>0</v>
      </c>
      <c r="BE113" s="200" t="s">
        <v>0</v>
      </c>
      <c r="BF113" s="200" t="s">
        <v>0</v>
      </c>
      <c r="BG113" s="200" t="s">
        <v>0</v>
      </c>
      <c r="BH113" s="200" t="s">
        <v>0</v>
      </c>
      <c r="BI113" s="200" t="s">
        <v>0</v>
      </c>
      <c r="BJ113" s="200" t="s">
        <v>0</v>
      </c>
      <c r="BK113" s="200" t="s">
        <v>0</v>
      </c>
      <c r="BL113" s="200" t="s">
        <v>0</v>
      </c>
      <c r="BM113" s="200" t="s">
        <v>0</v>
      </c>
      <c r="BN113" s="200" t="s">
        <v>0</v>
      </c>
      <c r="BO113" s="200" t="s">
        <v>0</v>
      </c>
      <c r="BP113" s="200">
        <v>14</v>
      </c>
      <c r="BQ113" s="200">
        <v>5</v>
      </c>
      <c r="BR113" s="200">
        <v>5</v>
      </c>
      <c r="BS113" s="200">
        <v>2</v>
      </c>
      <c r="BT113" s="200">
        <v>5</v>
      </c>
      <c r="BU113" s="200" t="s">
        <v>0</v>
      </c>
      <c r="BV113" s="200">
        <v>1</v>
      </c>
      <c r="BW113" s="201" t="s">
        <v>0</v>
      </c>
    </row>
    <row r="114" spans="1:76" x14ac:dyDescent="0.2">
      <c r="A114" s="328" t="s">
        <v>10</v>
      </c>
      <c r="B114" s="476" t="s">
        <v>0</v>
      </c>
      <c r="C114" s="123" t="s">
        <v>0</v>
      </c>
      <c r="D114" s="123" t="s">
        <v>0</v>
      </c>
      <c r="E114" s="123" t="s">
        <v>0</v>
      </c>
      <c r="F114" s="123" t="s">
        <v>0</v>
      </c>
      <c r="G114" s="123" t="s">
        <v>0</v>
      </c>
      <c r="H114" s="123" t="s">
        <v>0</v>
      </c>
      <c r="I114" s="123" t="s">
        <v>0</v>
      </c>
      <c r="J114" s="123" t="s">
        <v>0</v>
      </c>
      <c r="K114" s="123" t="s">
        <v>0</v>
      </c>
      <c r="L114" s="123" t="s">
        <v>0</v>
      </c>
      <c r="M114" s="123" t="s">
        <v>0</v>
      </c>
      <c r="N114" s="123" t="s">
        <v>0</v>
      </c>
      <c r="O114" s="477" t="s">
        <v>0</v>
      </c>
      <c r="P114" s="468" t="s">
        <v>0</v>
      </c>
      <c r="Q114" s="123" t="s">
        <v>0</v>
      </c>
      <c r="R114" s="123" t="s">
        <v>0</v>
      </c>
      <c r="S114" s="123" t="s">
        <v>0</v>
      </c>
      <c r="T114" s="123">
        <v>1</v>
      </c>
      <c r="U114" s="123" t="s">
        <v>0</v>
      </c>
      <c r="V114" s="123" t="s">
        <v>0</v>
      </c>
      <c r="W114" s="123" t="s">
        <v>0</v>
      </c>
      <c r="X114" s="123" t="s">
        <v>0</v>
      </c>
      <c r="Y114" s="123" t="s">
        <v>0</v>
      </c>
      <c r="Z114" s="123">
        <v>1</v>
      </c>
      <c r="AA114" s="123" t="s">
        <v>0</v>
      </c>
      <c r="AB114" s="123" t="s">
        <v>0</v>
      </c>
      <c r="AC114" s="123" t="s">
        <v>0</v>
      </c>
      <c r="AD114" s="123" t="s">
        <v>0</v>
      </c>
      <c r="AE114" s="123" t="s">
        <v>0</v>
      </c>
      <c r="AF114" s="123" t="s">
        <v>0</v>
      </c>
      <c r="AG114" s="123" t="s">
        <v>0</v>
      </c>
      <c r="AH114" s="123" t="s">
        <v>0</v>
      </c>
      <c r="AI114" s="119" t="s">
        <v>0</v>
      </c>
      <c r="AJ114" s="476" t="s">
        <v>0</v>
      </c>
      <c r="AK114" s="123" t="s">
        <v>0</v>
      </c>
      <c r="AL114" s="123" t="s">
        <v>0</v>
      </c>
      <c r="AM114" s="123" t="s">
        <v>0</v>
      </c>
      <c r="AN114" s="123" t="s">
        <v>0</v>
      </c>
      <c r="AO114" s="123" t="s">
        <v>0</v>
      </c>
      <c r="AP114" s="123" t="s">
        <v>0</v>
      </c>
      <c r="AQ114" s="123" t="s">
        <v>0</v>
      </c>
      <c r="AR114" s="123" t="s">
        <v>0</v>
      </c>
      <c r="AS114" s="123" t="s">
        <v>0</v>
      </c>
      <c r="AT114" s="123" t="s">
        <v>0</v>
      </c>
      <c r="AU114" s="123" t="s">
        <v>0</v>
      </c>
      <c r="AV114" s="123" t="s">
        <v>0</v>
      </c>
      <c r="AW114" s="123" t="s">
        <v>0</v>
      </c>
      <c r="AX114" s="123" t="s">
        <v>0</v>
      </c>
      <c r="AY114" s="477" t="s">
        <v>0</v>
      </c>
      <c r="AZ114" s="468" t="s">
        <v>0</v>
      </c>
      <c r="BA114" s="123" t="s">
        <v>0</v>
      </c>
      <c r="BB114" s="123" t="s">
        <v>0</v>
      </c>
      <c r="BC114" s="123" t="s">
        <v>0</v>
      </c>
      <c r="BD114" s="123" t="s">
        <v>0</v>
      </c>
      <c r="BE114" s="123" t="s">
        <v>0</v>
      </c>
      <c r="BF114" s="123" t="s">
        <v>0</v>
      </c>
      <c r="BG114" s="123" t="s">
        <v>0</v>
      </c>
      <c r="BH114" s="123" t="s">
        <v>0</v>
      </c>
      <c r="BI114" s="123" t="s">
        <v>0</v>
      </c>
      <c r="BJ114" s="123" t="s">
        <v>0</v>
      </c>
      <c r="BK114" s="123" t="s">
        <v>0</v>
      </c>
      <c r="BL114" s="123" t="s">
        <v>0</v>
      </c>
      <c r="BM114" s="123" t="s">
        <v>0</v>
      </c>
      <c r="BN114" s="123" t="s">
        <v>0</v>
      </c>
      <c r="BO114" s="123" t="s">
        <v>0</v>
      </c>
      <c r="BP114" s="123">
        <v>1</v>
      </c>
      <c r="BQ114" s="123" t="s">
        <v>0</v>
      </c>
      <c r="BR114" s="123" t="s">
        <v>0</v>
      </c>
      <c r="BS114" s="123" t="s">
        <v>0</v>
      </c>
      <c r="BT114" s="123" t="s">
        <v>0</v>
      </c>
      <c r="BU114" s="123" t="s">
        <v>0</v>
      </c>
      <c r="BV114" s="123">
        <v>1</v>
      </c>
      <c r="BW114" s="119" t="s">
        <v>0</v>
      </c>
    </row>
    <row r="115" spans="1:76" x14ac:dyDescent="0.2">
      <c r="A115" s="96" t="s">
        <v>728</v>
      </c>
      <c r="B115" s="476" t="s">
        <v>0</v>
      </c>
      <c r="C115" s="123" t="s">
        <v>0</v>
      </c>
      <c r="D115" s="123" t="s">
        <v>0</v>
      </c>
      <c r="E115" s="123" t="s">
        <v>0</v>
      </c>
      <c r="F115" s="123" t="s">
        <v>0</v>
      </c>
      <c r="G115" s="123" t="s">
        <v>0</v>
      </c>
      <c r="H115" s="123" t="s">
        <v>0</v>
      </c>
      <c r="I115" s="123" t="s">
        <v>0</v>
      </c>
      <c r="J115" s="123" t="s">
        <v>0</v>
      </c>
      <c r="K115" s="123" t="s">
        <v>0</v>
      </c>
      <c r="L115" s="123" t="s">
        <v>0</v>
      </c>
      <c r="M115" s="123" t="s">
        <v>0</v>
      </c>
      <c r="N115" s="123" t="s">
        <v>0</v>
      </c>
      <c r="O115" s="477" t="s">
        <v>0</v>
      </c>
      <c r="P115" s="468" t="s">
        <v>0</v>
      </c>
      <c r="Q115" s="123" t="s">
        <v>0</v>
      </c>
      <c r="R115" s="123" t="s">
        <v>0</v>
      </c>
      <c r="S115" s="123" t="s">
        <v>0</v>
      </c>
      <c r="T115" s="123" t="s">
        <v>0</v>
      </c>
      <c r="U115" s="123">
        <v>2</v>
      </c>
      <c r="V115" s="123" t="s">
        <v>0</v>
      </c>
      <c r="W115" s="123" t="s">
        <v>0</v>
      </c>
      <c r="X115" s="123" t="s">
        <v>0</v>
      </c>
      <c r="Y115" s="123" t="s">
        <v>0</v>
      </c>
      <c r="Z115" s="123" t="s">
        <v>0</v>
      </c>
      <c r="AA115" s="123">
        <v>2</v>
      </c>
      <c r="AB115" s="123" t="s">
        <v>0</v>
      </c>
      <c r="AC115" s="123" t="s">
        <v>0</v>
      </c>
      <c r="AD115" s="123" t="s">
        <v>0</v>
      </c>
      <c r="AE115" s="123" t="s">
        <v>0</v>
      </c>
      <c r="AF115" s="123" t="s">
        <v>0</v>
      </c>
      <c r="AG115" s="123" t="s">
        <v>0</v>
      </c>
      <c r="AH115" s="123" t="s">
        <v>0</v>
      </c>
      <c r="AI115" s="119" t="s">
        <v>0</v>
      </c>
      <c r="AJ115" s="476" t="s">
        <v>0</v>
      </c>
      <c r="AK115" s="123" t="s">
        <v>0</v>
      </c>
      <c r="AL115" s="123" t="s">
        <v>0</v>
      </c>
      <c r="AM115" s="123" t="s">
        <v>0</v>
      </c>
      <c r="AN115" s="123" t="s">
        <v>0</v>
      </c>
      <c r="AO115" s="123" t="s">
        <v>0</v>
      </c>
      <c r="AP115" s="123" t="s">
        <v>0</v>
      </c>
      <c r="AQ115" s="123" t="s">
        <v>0</v>
      </c>
      <c r="AR115" s="123" t="s">
        <v>0</v>
      </c>
      <c r="AS115" s="123">
        <v>1</v>
      </c>
      <c r="AT115" s="123" t="s">
        <v>0</v>
      </c>
      <c r="AU115" s="123" t="s">
        <v>0</v>
      </c>
      <c r="AV115" s="123" t="s">
        <v>0</v>
      </c>
      <c r="AW115" s="123">
        <v>1</v>
      </c>
      <c r="AX115" s="123" t="s">
        <v>0</v>
      </c>
      <c r="AY115" s="477" t="s">
        <v>0</v>
      </c>
      <c r="AZ115" s="468" t="s">
        <v>0</v>
      </c>
      <c r="BA115" s="123" t="s">
        <v>0</v>
      </c>
      <c r="BB115" s="123" t="s">
        <v>0</v>
      </c>
      <c r="BC115" s="123" t="s">
        <v>0</v>
      </c>
      <c r="BD115" s="123" t="s">
        <v>0</v>
      </c>
      <c r="BE115" s="123" t="s">
        <v>0</v>
      </c>
      <c r="BF115" s="123" t="s">
        <v>0</v>
      </c>
      <c r="BG115" s="123" t="s">
        <v>0</v>
      </c>
      <c r="BH115" s="123" t="s">
        <v>0</v>
      </c>
      <c r="BI115" s="123" t="s">
        <v>0</v>
      </c>
      <c r="BJ115" s="123" t="s">
        <v>0</v>
      </c>
      <c r="BK115" s="123" t="s">
        <v>0</v>
      </c>
      <c r="BL115" s="123" t="s">
        <v>0</v>
      </c>
      <c r="BM115" s="123" t="s">
        <v>0</v>
      </c>
      <c r="BN115" s="123" t="s">
        <v>0</v>
      </c>
      <c r="BO115" s="123" t="s">
        <v>0</v>
      </c>
      <c r="BP115" s="123" t="s">
        <v>0</v>
      </c>
      <c r="BQ115" s="123">
        <v>3</v>
      </c>
      <c r="BR115" s="123" t="s">
        <v>0</v>
      </c>
      <c r="BS115" s="123" t="s">
        <v>0</v>
      </c>
      <c r="BT115" s="123" t="s">
        <v>0</v>
      </c>
      <c r="BU115" s="123">
        <v>1</v>
      </c>
      <c r="BV115" s="123" t="s">
        <v>0</v>
      </c>
      <c r="BW115" s="119">
        <v>2</v>
      </c>
    </row>
    <row r="116" spans="1:76" x14ac:dyDescent="0.2">
      <c r="A116" s="114" t="s">
        <v>719</v>
      </c>
      <c r="B116" s="476">
        <v>15</v>
      </c>
      <c r="C116" s="123">
        <v>11</v>
      </c>
      <c r="D116" s="123">
        <v>132</v>
      </c>
      <c r="E116" s="123">
        <v>122</v>
      </c>
      <c r="F116" s="123">
        <v>3</v>
      </c>
      <c r="G116" s="123">
        <v>2</v>
      </c>
      <c r="H116" s="123">
        <v>1</v>
      </c>
      <c r="I116" s="123">
        <v>10</v>
      </c>
      <c r="J116" s="123" t="s">
        <v>0</v>
      </c>
      <c r="K116" s="123" t="s">
        <v>0</v>
      </c>
      <c r="L116" s="123">
        <v>110</v>
      </c>
      <c r="M116" s="123">
        <v>116</v>
      </c>
      <c r="N116" s="123">
        <v>27</v>
      </c>
      <c r="O116" s="477">
        <v>12</v>
      </c>
      <c r="P116" s="468">
        <v>16</v>
      </c>
      <c r="Q116" s="123">
        <v>35</v>
      </c>
      <c r="R116" s="123">
        <v>2</v>
      </c>
      <c r="S116" s="123">
        <v>5</v>
      </c>
      <c r="T116" s="123">
        <v>89</v>
      </c>
      <c r="U116" s="123">
        <v>71</v>
      </c>
      <c r="V116" s="123">
        <v>35</v>
      </c>
      <c r="W116" s="123">
        <v>10</v>
      </c>
      <c r="X116" s="123">
        <v>26</v>
      </c>
      <c r="Y116" s="123">
        <v>31</v>
      </c>
      <c r="Z116" s="123">
        <v>3</v>
      </c>
      <c r="AA116" s="123">
        <v>3</v>
      </c>
      <c r="AB116" s="123">
        <v>48</v>
      </c>
      <c r="AC116" s="123">
        <v>62</v>
      </c>
      <c r="AD116" s="123">
        <v>13</v>
      </c>
      <c r="AE116" s="123">
        <v>8</v>
      </c>
      <c r="AF116" s="123">
        <v>22</v>
      </c>
      <c r="AG116" s="123">
        <v>34</v>
      </c>
      <c r="AH116" s="123">
        <v>1</v>
      </c>
      <c r="AI116" s="119">
        <v>1</v>
      </c>
      <c r="AJ116" s="476">
        <v>46</v>
      </c>
      <c r="AK116" s="123">
        <v>53</v>
      </c>
      <c r="AL116" s="123">
        <v>17</v>
      </c>
      <c r="AM116" s="123">
        <v>5</v>
      </c>
      <c r="AN116" s="123">
        <v>10</v>
      </c>
      <c r="AO116" s="123">
        <v>14</v>
      </c>
      <c r="AP116" s="123">
        <v>5</v>
      </c>
      <c r="AQ116" s="123">
        <v>4</v>
      </c>
      <c r="AR116" s="123">
        <v>36</v>
      </c>
      <c r="AS116" s="123">
        <v>44</v>
      </c>
      <c r="AT116" s="123">
        <v>6</v>
      </c>
      <c r="AU116" s="123">
        <v>1</v>
      </c>
      <c r="AV116" s="123">
        <v>11</v>
      </c>
      <c r="AW116" s="123">
        <v>15</v>
      </c>
      <c r="AX116" s="123">
        <v>1</v>
      </c>
      <c r="AY116" s="477" t="s">
        <v>0</v>
      </c>
      <c r="AZ116" s="468">
        <v>38</v>
      </c>
      <c r="BA116" s="123">
        <v>40</v>
      </c>
      <c r="BB116" s="123">
        <v>3</v>
      </c>
      <c r="BC116" s="123">
        <v>2</v>
      </c>
      <c r="BD116" s="123">
        <v>18</v>
      </c>
      <c r="BE116" s="123">
        <v>18</v>
      </c>
      <c r="BF116" s="123">
        <v>1</v>
      </c>
      <c r="BG116" s="123" t="s">
        <v>0</v>
      </c>
      <c r="BH116" s="123" t="s">
        <v>0</v>
      </c>
      <c r="BI116" s="123" t="s">
        <v>0</v>
      </c>
      <c r="BJ116" s="123" t="s">
        <v>0</v>
      </c>
      <c r="BK116" s="123" t="s">
        <v>0</v>
      </c>
      <c r="BL116" s="123" t="s">
        <v>0</v>
      </c>
      <c r="BM116" s="123" t="s">
        <v>0</v>
      </c>
      <c r="BN116" s="123" t="s">
        <v>0</v>
      </c>
      <c r="BO116" s="123" t="s">
        <v>0</v>
      </c>
      <c r="BP116" s="123">
        <v>514</v>
      </c>
      <c r="BQ116" s="123">
        <v>519</v>
      </c>
      <c r="BR116" s="123">
        <v>104</v>
      </c>
      <c r="BS116" s="123">
        <v>40</v>
      </c>
      <c r="BT116" s="123">
        <v>104</v>
      </c>
      <c r="BU116" s="123">
        <v>157</v>
      </c>
      <c r="BV116" s="123">
        <v>13</v>
      </c>
      <c r="BW116" s="119">
        <v>13</v>
      </c>
    </row>
    <row r="117" spans="1:76" x14ac:dyDescent="0.2">
      <c r="A117" s="114" t="s">
        <v>1491</v>
      </c>
      <c r="B117" s="476" t="s">
        <v>0</v>
      </c>
      <c r="C117" s="123" t="s">
        <v>0</v>
      </c>
      <c r="D117" s="123" t="s">
        <v>0</v>
      </c>
      <c r="E117" s="123" t="s">
        <v>0</v>
      </c>
      <c r="F117" s="123" t="s">
        <v>0</v>
      </c>
      <c r="G117" s="123" t="s">
        <v>0</v>
      </c>
      <c r="H117" s="123" t="s">
        <v>0</v>
      </c>
      <c r="I117" s="123" t="s">
        <v>0</v>
      </c>
      <c r="J117" s="123" t="s">
        <v>0</v>
      </c>
      <c r="K117" s="123" t="s">
        <v>0</v>
      </c>
      <c r="L117" s="123" t="s">
        <v>0</v>
      </c>
      <c r="M117" s="123" t="s">
        <v>0</v>
      </c>
      <c r="N117" s="123" t="s">
        <v>0</v>
      </c>
      <c r="O117" s="477" t="s">
        <v>0</v>
      </c>
      <c r="P117" s="468" t="s">
        <v>0</v>
      </c>
      <c r="Q117" s="123" t="s">
        <v>0</v>
      </c>
      <c r="R117" s="123" t="s">
        <v>0</v>
      </c>
      <c r="S117" s="123" t="s">
        <v>0</v>
      </c>
      <c r="T117" s="123" t="s">
        <v>0</v>
      </c>
      <c r="U117" s="123" t="s">
        <v>0</v>
      </c>
      <c r="V117" s="123" t="s">
        <v>0</v>
      </c>
      <c r="W117" s="123" t="s">
        <v>0</v>
      </c>
      <c r="X117" s="123" t="s">
        <v>0</v>
      </c>
      <c r="Y117" s="123" t="s">
        <v>0</v>
      </c>
      <c r="Z117" s="123" t="s">
        <v>0</v>
      </c>
      <c r="AA117" s="123" t="s">
        <v>0</v>
      </c>
      <c r="AB117" s="123" t="s">
        <v>0</v>
      </c>
      <c r="AC117" s="123" t="s">
        <v>0</v>
      </c>
      <c r="AD117" s="123" t="s">
        <v>0</v>
      </c>
      <c r="AE117" s="123" t="s">
        <v>0</v>
      </c>
      <c r="AF117" s="123" t="s">
        <v>0</v>
      </c>
      <c r="AG117" s="123" t="s">
        <v>0</v>
      </c>
      <c r="AH117" s="123" t="s">
        <v>0</v>
      </c>
      <c r="AI117" s="119" t="s">
        <v>0</v>
      </c>
      <c r="AJ117" s="476" t="s">
        <v>0</v>
      </c>
      <c r="AK117" s="123">
        <v>1</v>
      </c>
      <c r="AL117" s="123" t="s">
        <v>0</v>
      </c>
      <c r="AM117" s="123">
        <v>1</v>
      </c>
      <c r="AN117" s="123" t="s">
        <v>0</v>
      </c>
      <c r="AO117" s="123" t="s">
        <v>0</v>
      </c>
      <c r="AP117" s="123" t="s">
        <v>0</v>
      </c>
      <c r="AQ117" s="123" t="s">
        <v>0</v>
      </c>
      <c r="AR117" s="123" t="s">
        <v>0</v>
      </c>
      <c r="AS117" s="123" t="s">
        <v>0</v>
      </c>
      <c r="AT117" s="123" t="s">
        <v>0</v>
      </c>
      <c r="AU117" s="123" t="s">
        <v>0</v>
      </c>
      <c r="AV117" s="123" t="s">
        <v>0</v>
      </c>
      <c r="AW117" s="123" t="s">
        <v>0</v>
      </c>
      <c r="AX117" s="123" t="s">
        <v>0</v>
      </c>
      <c r="AY117" s="477" t="s">
        <v>0</v>
      </c>
      <c r="AZ117" s="468" t="s">
        <v>0</v>
      </c>
      <c r="BA117" s="123" t="s">
        <v>0</v>
      </c>
      <c r="BB117" s="123" t="s">
        <v>0</v>
      </c>
      <c r="BC117" s="123" t="s">
        <v>0</v>
      </c>
      <c r="BD117" s="123" t="s">
        <v>0</v>
      </c>
      <c r="BE117" s="123" t="s">
        <v>0</v>
      </c>
      <c r="BF117" s="123" t="s">
        <v>0</v>
      </c>
      <c r="BG117" s="123" t="s">
        <v>0</v>
      </c>
      <c r="BH117" s="123" t="s">
        <v>0</v>
      </c>
      <c r="BI117" s="123" t="s">
        <v>0</v>
      </c>
      <c r="BJ117" s="123" t="s">
        <v>0</v>
      </c>
      <c r="BK117" s="123" t="s">
        <v>0</v>
      </c>
      <c r="BL117" s="123" t="s">
        <v>0</v>
      </c>
      <c r="BM117" s="123" t="s">
        <v>0</v>
      </c>
      <c r="BN117" s="123" t="s">
        <v>0</v>
      </c>
      <c r="BO117" s="123" t="s">
        <v>0</v>
      </c>
      <c r="BP117" s="123" t="s">
        <v>0</v>
      </c>
      <c r="BQ117" s="123">
        <v>1</v>
      </c>
      <c r="BR117" s="123" t="s">
        <v>0</v>
      </c>
      <c r="BS117" s="123">
        <v>1</v>
      </c>
      <c r="BT117" s="123" t="s">
        <v>0</v>
      </c>
      <c r="BU117" s="123" t="s">
        <v>0</v>
      </c>
      <c r="BV117" s="123" t="s">
        <v>0</v>
      </c>
      <c r="BW117" s="119" t="s">
        <v>0</v>
      </c>
    </row>
    <row r="118" spans="1:76" x14ac:dyDescent="0.2">
      <c r="A118" s="114" t="s">
        <v>26</v>
      </c>
      <c r="B118" s="476">
        <v>1</v>
      </c>
      <c r="C118" s="123">
        <v>1</v>
      </c>
      <c r="D118" s="123">
        <v>5</v>
      </c>
      <c r="E118" s="123">
        <v>4</v>
      </c>
      <c r="F118" s="123" t="s">
        <v>0</v>
      </c>
      <c r="G118" s="123" t="s">
        <v>0</v>
      </c>
      <c r="H118" s="123" t="s">
        <v>0</v>
      </c>
      <c r="I118" s="123" t="s">
        <v>0</v>
      </c>
      <c r="J118" s="123" t="s">
        <v>0</v>
      </c>
      <c r="K118" s="123" t="s">
        <v>0</v>
      </c>
      <c r="L118" s="123">
        <v>4</v>
      </c>
      <c r="M118" s="123">
        <v>4</v>
      </c>
      <c r="N118" s="123" t="s">
        <v>0</v>
      </c>
      <c r="O118" s="477" t="s">
        <v>0</v>
      </c>
      <c r="P118" s="468" t="s">
        <v>0</v>
      </c>
      <c r="Q118" s="123" t="s">
        <v>0</v>
      </c>
      <c r="R118" s="123" t="s">
        <v>0</v>
      </c>
      <c r="S118" s="123" t="s">
        <v>0</v>
      </c>
      <c r="T118" s="123">
        <v>2</v>
      </c>
      <c r="U118" s="123">
        <v>5</v>
      </c>
      <c r="V118" s="123" t="s">
        <v>0</v>
      </c>
      <c r="W118" s="123" t="s">
        <v>0</v>
      </c>
      <c r="X118" s="123" t="s">
        <v>0</v>
      </c>
      <c r="Y118" s="123" t="s">
        <v>0</v>
      </c>
      <c r="Z118" s="123" t="s">
        <v>0</v>
      </c>
      <c r="AA118" s="123" t="s">
        <v>0</v>
      </c>
      <c r="AB118" s="123">
        <v>4</v>
      </c>
      <c r="AC118" s="123">
        <v>2</v>
      </c>
      <c r="AD118" s="123" t="s">
        <v>0</v>
      </c>
      <c r="AE118" s="123" t="s">
        <v>0</v>
      </c>
      <c r="AF118" s="123" t="s">
        <v>0</v>
      </c>
      <c r="AG118" s="123" t="s">
        <v>0</v>
      </c>
      <c r="AH118" s="123" t="s">
        <v>0</v>
      </c>
      <c r="AI118" s="119" t="s">
        <v>0</v>
      </c>
      <c r="AJ118" s="476">
        <v>3</v>
      </c>
      <c r="AK118" s="123">
        <v>2</v>
      </c>
      <c r="AL118" s="123" t="s">
        <v>0</v>
      </c>
      <c r="AM118" s="123" t="s">
        <v>0</v>
      </c>
      <c r="AN118" s="123" t="s">
        <v>0</v>
      </c>
      <c r="AO118" s="123" t="s">
        <v>0</v>
      </c>
      <c r="AP118" s="123" t="s">
        <v>0</v>
      </c>
      <c r="AQ118" s="123" t="s">
        <v>0</v>
      </c>
      <c r="AR118" s="123">
        <v>1</v>
      </c>
      <c r="AS118" s="123">
        <v>2</v>
      </c>
      <c r="AT118" s="123" t="s">
        <v>0</v>
      </c>
      <c r="AU118" s="123" t="s">
        <v>0</v>
      </c>
      <c r="AV118" s="123" t="s">
        <v>0</v>
      </c>
      <c r="AW118" s="123" t="s">
        <v>0</v>
      </c>
      <c r="AX118" s="123" t="s">
        <v>0</v>
      </c>
      <c r="AY118" s="477" t="s">
        <v>0</v>
      </c>
      <c r="AZ118" s="468">
        <v>2</v>
      </c>
      <c r="BA118" s="123">
        <v>1</v>
      </c>
      <c r="BB118" s="123" t="s">
        <v>0</v>
      </c>
      <c r="BC118" s="123" t="s">
        <v>0</v>
      </c>
      <c r="BD118" s="123" t="s">
        <v>0</v>
      </c>
      <c r="BE118" s="123" t="s">
        <v>0</v>
      </c>
      <c r="BF118" s="123" t="s">
        <v>0</v>
      </c>
      <c r="BG118" s="123" t="s">
        <v>0</v>
      </c>
      <c r="BH118" s="123" t="s">
        <v>0</v>
      </c>
      <c r="BI118" s="123" t="s">
        <v>0</v>
      </c>
      <c r="BJ118" s="123" t="s">
        <v>0</v>
      </c>
      <c r="BK118" s="123" t="s">
        <v>0</v>
      </c>
      <c r="BL118" s="123" t="s">
        <v>0</v>
      </c>
      <c r="BM118" s="123" t="s">
        <v>0</v>
      </c>
      <c r="BN118" s="123" t="s">
        <v>0</v>
      </c>
      <c r="BO118" s="123" t="s">
        <v>0</v>
      </c>
      <c r="BP118" s="123">
        <v>22</v>
      </c>
      <c r="BQ118" s="123">
        <v>21</v>
      </c>
      <c r="BR118" s="123" t="s">
        <v>0</v>
      </c>
      <c r="BS118" s="123" t="s">
        <v>0</v>
      </c>
      <c r="BT118" s="123" t="s">
        <v>0</v>
      </c>
      <c r="BU118" s="123" t="s">
        <v>0</v>
      </c>
      <c r="BV118" s="123" t="s">
        <v>0</v>
      </c>
      <c r="BW118" s="119" t="s">
        <v>0</v>
      </c>
    </row>
    <row r="119" spans="1:76" x14ac:dyDescent="0.2">
      <c r="A119" s="114" t="s">
        <v>729</v>
      </c>
      <c r="B119" s="476">
        <v>132</v>
      </c>
      <c r="C119" s="123">
        <v>167</v>
      </c>
      <c r="D119" s="123">
        <v>1047</v>
      </c>
      <c r="E119" s="123">
        <v>1082</v>
      </c>
      <c r="F119" s="123">
        <v>66</v>
      </c>
      <c r="G119" s="123">
        <v>48</v>
      </c>
      <c r="H119" s="123">
        <v>29</v>
      </c>
      <c r="I119" s="123">
        <v>15</v>
      </c>
      <c r="J119" s="123" t="s">
        <v>0</v>
      </c>
      <c r="K119" s="123">
        <v>1</v>
      </c>
      <c r="L119" s="123">
        <v>937</v>
      </c>
      <c r="M119" s="123">
        <v>1097</v>
      </c>
      <c r="N119" s="123">
        <v>382</v>
      </c>
      <c r="O119" s="477">
        <v>352</v>
      </c>
      <c r="P119" s="468">
        <v>80</v>
      </c>
      <c r="Q119" s="123">
        <v>100</v>
      </c>
      <c r="R119" s="123">
        <v>2</v>
      </c>
      <c r="S119" s="123">
        <v>25</v>
      </c>
      <c r="T119" s="123">
        <v>483</v>
      </c>
      <c r="U119" s="123">
        <v>646</v>
      </c>
      <c r="V119" s="123">
        <v>260</v>
      </c>
      <c r="W119" s="123">
        <v>161</v>
      </c>
      <c r="X119" s="123">
        <v>44</v>
      </c>
      <c r="Y119" s="123">
        <v>102</v>
      </c>
      <c r="Z119" s="123">
        <v>4</v>
      </c>
      <c r="AA119" s="123">
        <v>17</v>
      </c>
      <c r="AB119" s="123">
        <v>442</v>
      </c>
      <c r="AC119" s="123">
        <v>463</v>
      </c>
      <c r="AD119" s="123">
        <v>197</v>
      </c>
      <c r="AE119" s="123">
        <v>72</v>
      </c>
      <c r="AF119" s="123">
        <v>59</v>
      </c>
      <c r="AG119" s="123">
        <v>74</v>
      </c>
      <c r="AH119" s="123">
        <v>5</v>
      </c>
      <c r="AI119" s="119">
        <v>6</v>
      </c>
      <c r="AJ119" s="476">
        <v>266</v>
      </c>
      <c r="AK119" s="123">
        <v>311</v>
      </c>
      <c r="AL119" s="123">
        <v>108</v>
      </c>
      <c r="AM119" s="123">
        <v>29</v>
      </c>
      <c r="AN119" s="123">
        <v>43</v>
      </c>
      <c r="AO119" s="123">
        <v>48</v>
      </c>
      <c r="AP119" s="123">
        <v>1</v>
      </c>
      <c r="AQ119" s="123">
        <v>2</v>
      </c>
      <c r="AR119" s="123">
        <v>191</v>
      </c>
      <c r="AS119" s="123">
        <v>245</v>
      </c>
      <c r="AT119" s="123">
        <v>41</v>
      </c>
      <c r="AU119" s="123">
        <v>10</v>
      </c>
      <c r="AV119" s="123">
        <v>50</v>
      </c>
      <c r="AW119" s="123">
        <v>28</v>
      </c>
      <c r="AX119" s="123">
        <v>1</v>
      </c>
      <c r="AY119" s="477" t="s">
        <v>0</v>
      </c>
      <c r="AZ119" s="468">
        <v>224</v>
      </c>
      <c r="BA119" s="123">
        <v>252</v>
      </c>
      <c r="BB119" s="123">
        <v>26</v>
      </c>
      <c r="BC119" s="123">
        <v>4</v>
      </c>
      <c r="BD119" s="123">
        <v>47</v>
      </c>
      <c r="BE119" s="123">
        <v>24</v>
      </c>
      <c r="BF119" s="123" t="s">
        <v>0</v>
      </c>
      <c r="BG119" s="123" t="s">
        <v>0</v>
      </c>
      <c r="BH119" s="123" t="s">
        <v>0</v>
      </c>
      <c r="BI119" s="123" t="s">
        <v>0</v>
      </c>
      <c r="BJ119" s="123" t="s">
        <v>0</v>
      </c>
      <c r="BK119" s="123" t="s">
        <v>0</v>
      </c>
      <c r="BL119" s="123" t="s">
        <v>0</v>
      </c>
      <c r="BM119" s="123" t="s">
        <v>0</v>
      </c>
      <c r="BN119" s="123" t="s">
        <v>0</v>
      </c>
      <c r="BO119" s="123" t="s">
        <v>0</v>
      </c>
      <c r="BP119" s="123">
        <v>3722</v>
      </c>
      <c r="BQ119" s="123">
        <v>4263</v>
      </c>
      <c r="BR119" s="123">
        <v>1080</v>
      </c>
      <c r="BS119" s="123">
        <v>676</v>
      </c>
      <c r="BT119" s="123">
        <v>352</v>
      </c>
      <c r="BU119" s="123">
        <v>391</v>
      </c>
      <c r="BV119" s="123">
        <v>13</v>
      </c>
      <c r="BW119" s="119">
        <v>51</v>
      </c>
    </row>
    <row r="120" spans="1:76" x14ac:dyDescent="0.2">
      <c r="A120" s="96" t="s">
        <v>730</v>
      </c>
      <c r="B120" s="476" t="s">
        <v>0</v>
      </c>
      <c r="C120" s="123" t="s">
        <v>0</v>
      </c>
      <c r="D120" s="123" t="s">
        <v>0</v>
      </c>
      <c r="E120" s="123" t="s">
        <v>0</v>
      </c>
      <c r="F120" s="123" t="s">
        <v>0</v>
      </c>
      <c r="G120" s="123" t="s">
        <v>0</v>
      </c>
      <c r="H120" s="123" t="s">
        <v>0</v>
      </c>
      <c r="I120" s="123" t="s">
        <v>0</v>
      </c>
      <c r="J120" s="123" t="s">
        <v>0</v>
      </c>
      <c r="K120" s="123" t="s">
        <v>0</v>
      </c>
      <c r="L120" s="123" t="s">
        <v>0</v>
      </c>
      <c r="M120" s="123" t="s">
        <v>0</v>
      </c>
      <c r="N120" s="123" t="s">
        <v>0</v>
      </c>
      <c r="O120" s="477" t="s">
        <v>0</v>
      </c>
      <c r="P120" s="468" t="s">
        <v>0</v>
      </c>
      <c r="Q120" s="123" t="s">
        <v>0</v>
      </c>
      <c r="R120" s="123" t="s">
        <v>0</v>
      </c>
      <c r="S120" s="123" t="s">
        <v>0</v>
      </c>
      <c r="T120" s="123">
        <v>19</v>
      </c>
      <c r="U120" s="123" t="s">
        <v>0</v>
      </c>
      <c r="V120" s="123">
        <v>11</v>
      </c>
      <c r="W120" s="123" t="s">
        <v>0</v>
      </c>
      <c r="X120" s="123" t="s">
        <v>0</v>
      </c>
      <c r="Y120" s="123" t="s">
        <v>0</v>
      </c>
      <c r="Z120" s="123" t="s">
        <v>0</v>
      </c>
      <c r="AA120" s="123" t="s">
        <v>0</v>
      </c>
      <c r="AB120" s="123" t="s">
        <v>0</v>
      </c>
      <c r="AC120" s="123" t="s">
        <v>0</v>
      </c>
      <c r="AD120" s="123" t="s">
        <v>0</v>
      </c>
      <c r="AE120" s="123" t="s">
        <v>0</v>
      </c>
      <c r="AF120" s="123" t="s">
        <v>0</v>
      </c>
      <c r="AG120" s="123" t="s">
        <v>0</v>
      </c>
      <c r="AH120" s="123" t="s">
        <v>0</v>
      </c>
      <c r="AI120" s="119" t="s">
        <v>0</v>
      </c>
      <c r="AJ120" s="476" t="s">
        <v>0</v>
      </c>
      <c r="AK120" s="123" t="s">
        <v>0</v>
      </c>
      <c r="AL120" s="123" t="s">
        <v>0</v>
      </c>
      <c r="AM120" s="123" t="s">
        <v>0</v>
      </c>
      <c r="AN120" s="123" t="s">
        <v>0</v>
      </c>
      <c r="AO120" s="123" t="s">
        <v>0</v>
      </c>
      <c r="AP120" s="123" t="s">
        <v>0</v>
      </c>
      <c r="AQ120" s="123" t="s">
        <v>0</v>
      </c>
      <c r="AR120" s="123" t="s">
        <v>0</v>
      </c>
      <c r="AS120" s="123" t="s">
        <v>0</v>
      </c>
      <c r="AT120" s="123" t="s">
        <v>0</v>
      </c>
      <c r="AU120" s="123" t="s">
        <v>0</v>
      </c>
      <c r="AV120" s="123" t="s">
        <v>0</v>
      </c>
      <c r="AW120" s="123" t="s">
        <v>0</v>
      </c>
      <c r="AX120" s="123" t="s">
        <v>0</v>
      </c>
      <c r="AY120" s="477" t="s">
        <v>0</v>
      </c>
      <c r="AZ120" s="468" t="s">
        <v>0</v>
      </c>
      <c r="BA120" s="123" t="s">
        <v>0</v>
      </c>
      <c r="BB120" s="123" t="s">
        <v>0</v>
      </c>
      <c r="BC120" s="123" t="s">
        <v>0</v>
      </c>
      <c r="BD120" s="123" t="s">
        <v>0</v>
      </c>
      <c r="BE120" s="123" t="s">
        <v>0</v>
      </c>
      <c r="BF120" s="123" t="s">
        <v>0</v>
      </c>
      <c r="BG120" s="123" t="s">
        <v>0</v>
      </c>
      <c r="BH120" s="123" t="s">
        <v>0</v>
      </c>
      <c r="BI120" s="123" t="s">
        <v>0</v>
      </c>
      <c r="BJ120" s="123" t="s">
        <v>0</v>
      </c>
      <c r="BK120" s="123" t="s">
        <v>0</v>
      </c>
      <c r="BL120" s="123" t="s">
        <v>0</v>
      </c>
      <c r="BM120" s="123" t="s">
        <v>0</v>
      </c>
      <c r="BN120" s="123" t="s">
        <v>0</v>
      </c>
      <c r="BO120" s="123" t="s">
        <v>0</v>
      </c>
      <c r="BP120" s="123">
        <v>19</v>
      </c>
      <c r="BQ120" s="123" t="s">
        <v>0</v>
      </c>
      <c r="BR120" s="123">
        <v>11</v>
      </c>
      <c r="BS120" s="123" t="s">
        <v>0</v>
      </c>
      <c r="BT120" s="123" t="s">
        <v>0</v>
      </c>
      <c r="BU120" s="123" t="s">
        <v>0</v>
      </c>
      <c r="BV120" s="123" t="s">
        <v>0</v>
      </c>
      <c r="BW120" s="119" t="s">
        <v>0</v>
      </c>
    </row>
    <row r="121" spans="1:76" ht="13.5" thickBot="1" x14ac:dyDescent="0.25">
      <c r="A121" s="96" t="s">
        <v>716</v>
      </c>
      <c r="B121" s="479" t="s">
        <v>0</v>
      </c>
      <c r="C121" s="455" t="s">
        <v>0</v>
      </c>
      <c r="D121" s="455" t="s">
        <v>0</v>
      </c>
      <c r="E121" s="455" t="s">
        <v>0</v>
      </c>
      <c r="F121" s="455" t="s">
        <v>0</v>
      </c>
      <c r="G121" s="455" t="s">
        <v>0</v>
      </c>
      <c r="H121" s="455" t="s">
        <v>0</v>
      </c>
      <c r="I121" s="455" t="s">
        <v>0</v>
      </c>
      <c r="J121" s="455" t="s">
        <v>0</v>
      </c>
      <c r="K121" s="455" t="s">
        <v>0</v>
      </c>
      <c r="L121" s="455">
        <v>1</v>
      </c>
      <c r="M121" s="455" t="s">
        <v>0</v>
      </c>
      <c r="N121" s="455" t="s">
        <v>0</v>
      </c>
      <c r="O121" s="480" t="s">
        <v>0</v>
      </c>
      <c r="P121" s="470">
        <v>1</v>
      </c>
      <c r="Q121" s="134" t="s">
        <v>0</v>
      </c>
      <c r="R121" s="134" t="s">
        <v>0</v>
      </c>
      <c r="S121" s="134" t="s">
        <v>0</v>
      </c>
      <c r="T121" s="134">
        <v>2</v>
      </c>
      <c r="U121" s="134" t="s">
        <v>0</v>
      </c>
      <c r="V121" s="134">
        <v>1</v>
      </c>
      <c r="W121" s="134" t="s">
        <v>0</v>
      </c>
      <c r="X121" s="134">
        <v>1</v>
      </c>
      <c r="Y121" s="134" t="s">
        <v>0</v>
      </c>
      <c r="Z121" s="134" t="s">
        <v>0</v>
      </c>
      <c r="AA121" s="134" t="s">
        <v>0</v>
      </c>
      <c r="AB121" s="134">
        <v>1</v>
      </c>
      <c r="AC121" s="134" t="s">
        <v>0</v>
      </c>
      <c r="AD121" s="134" t="s">
        <v>0</v>
      </c>
      <c r="AE121" s="134" t="s">
        <v>0</v>
      </c>
      <c r="AF121" s="134">
        <v>1</v>
      </c>
      <c r="AG121" s="134" t="s">
        <v>0</v>
      </c>
      <c r="AH121" s="134" t="s">
        <v>0</v>
      </c>
      <c r="AI121" s="135" t="s">
        <v>0</v>
      </c>
      <c r="AJ121" s="479" t="s">
        <v>0</v>
      </c>
      <c r="AK121" s="455" t="s">
        <v>0</v>
      </c>
      <c r="AL121" s="455" t="s">
        <v>0</v>
      </c>
      <c r="AM121" s="455" t="s">
        <v>0</v>
      </c>
      <c r="AN121" s="455" t="s">
        <v>0</v>
      </c>
      <c r="AO121" s="455" t="s">
        <v>0</v>
      </c>
      <c r="AP121" s="455" t="s">
        <v>0</v>
      </c>
      <c r="AQ121" s="455" t="s">
        <v>0</v>
      </c>
      <c r="AR121" s="455" t="s">
        <v>0</v>
      </c>
      <c r="AS121" s="455" t="s">
        <v>0</v>
      </c>
      <c r="AT121" s="455" t="s">
        <v>0</v>
      </c>
      <c r="AU121" s="455" t="s">
        <v>0</v>
      </c>
      <c r="AV121" s="455" t="s">
        <v>0</v>
      </c>
      <c r="AW121" s="455" t="s">
        <v>0</v>
      </c>
      <c r="AX121" s="455" t="s">
        <v>0</v>
      </c>
      <c r="AY121" s="480" t="s">
        <v>0</v>
      </c>
      <c r="AZ121" s="470" t="s">
        <v>0</v>
      </c>
      <c r="BA121" s="134" t="s">
        <v>0</v>
      </c>
      <c r="BB121" s="134" t="s">
        <v>0</v>
      </c>
      <c r="BC121" s="134" t="s">
        <v>0</v>
      </c>
      <c r="BD121" s="134" t="s">
        <v>0</v>
      </c>
      <c r="BE121" s="134" t="s">
        <v>0</v>
      </c>
      <c r="BF121" s="134" t="s">
        <v>0</v>
      </c>
      <c r="BG121" s="134" t="s">
        <v>0</v>
      </c>
      <c r="BH121" s="134" t="s">
        <v>0</v>
      </c>
      <c r="BI121" s="134" t="s">
        <v>0</v>
      </c>
      <c r="BJ121" s="134" t="s">
        <v>0</v>
      </c>
      <c r="BK121" s="134" t="s">
        <v>0</v>
      </c>
      <c r="BL121" s="134" t="s">
        <v>0</v>
      </c>
      <c r="BM121" s="134" t="s">
        <v>0</v>
      </c>
      <c r="BN121" s="134" t="s">
        <v>0</v>
      </c>
      <c r="BO121" s="134" t="s">
        <v>0</v>
      </c>
      <c r="BP121" s="134">
        <v>4</v>
      </c>
      <c r="BQ121" s="134" t="s">
        <v>0</v>
      </c>
      <c r="BR121" s="134">
        <v>1</v>
      </c>
      <c r="BS121" s="134" t="s">
        <v>0</v>
      </c>
      <c r="BT121" s="134">
        <v>3</v>
      </c>
      <c r="BU121" s="134" t="s">
        <v>0</v>
      </c>
      <c r="BV121" s="134" t="s">
        <v>0</v>
      </c>
      <c r="BW121" s="135" t="s">
        <v>0</v>
      </c>
      <c r="BX121" s="26">
        <v>83</v>
      </c>
    </row>
    <row r="122" spans="1:76" ht="15.75" thickTop="1" x14ac:dyDescent="0.25">
      <c r="A122" s="355" t="s">
        <v>2007</v>
      </c>
      <c r="B122" s="474">
        <v>1200</v>
      </c>
      <c r="C122" s="129">
        <v>1153</v>
      </c>
      <c r="D122" s="129">
        <v>8240</v>
      </c>
      <c r="E122" s="129">
        <v>8323</v>
      </c>
      <c r="F122" s="129">
        <v>251</v>
      </c>
      <c r="G122" s="129">
        <v>180</v>
      </c>
      <c r="H122" s="129">
        <v>286</v>
      </c>
      <c r="I122" s="129">
        <v>318</v>
      </c>
      <c r="J122" s="129">
        <v>1</v>
      </c>
      <c r="K122" s="129">
        <v>2</v>
      </c>
      <c r="L122" s="129">
        <v>6653</v>
      </c>
      <c r="M122" s="129">
        <v>6984</v>
      </c>
      <c r="N122" s="129">
        <v>1572</v>
      </c>
      <c r="O122" s="475">
        <v>794</v>
      </c>
      <c r="P122" s="469">
        <v>2010</v>
      </c>
      <c r="Q122" s="129">
        <v>3082</v>
      </c>
      <c r="R122" s="129">
        <v>10</v>
      </c>
      <c r="S122" s="129">
        <v>22</v>
      </c>
      <c r="T122" s="129">
        <v>5831</v>
      </c>
      <c r="U122" s="129">
        <v>4991</v>
      </c>
      <c r="V122" s="129">
        <v>1981</v>
      </c>
      <c r="W122" s="129">
        <v>349</v>
      </c>
      <c r="X122" s="129">
        <v>1241</v>
      </c>
      <c r="Y122" s="129">
        <v>2577</v>
      </c>
      <c r="Z122" s="129">
        <v>73</v>
      </c>
      <c r="AA122" s="129">
        <v>46</v>
      </c>
      <c r="AB122" s="129">
        <v>4288</v>
      </c>
      <c r="AC122" s="129">
        <v>4537</v>
      </c>
      <c r="AD122" s="129">
        <v>928</v>
      </c>
      <c r="AE122" s="129">
        <v>184</v>
      </c>
      <c r="AF122" s="129">
        <v>1334</v>
      </c>
      <c r="AG122" s="129">
        <v>2081</v>
      </c>
      <c r="AH122" s="129">
        <v>56</v>
      </c>
      <c r="AI122" s="130">
        <v>24</v>
      </c>
      <c r="AJ122" s="474">
        <v>2842</v>
      </c>
      <c r="AK122" s="129">
        <v>2838</v>
      </c>
      <c r="AL122" s="132">
        <v>484</v>
      </c>
      <c r="AM122" s="129">
        <v>59</v>
      </c>
      <c r="AN122" s="129">
        <v>869</v>
      </c>
      <c r="AO122" s="129">
        <v>1005</v>
      </c>
      <c r="AP122" s="129">
        <v>48</v>
      </c>
      <c r="AQ122" s="129">
        <v>17</v>
      </c>
      <c r="AR122" s="129">
        <v>2025</v>
      </c>
      <c r="AS122" s="129">
        <v>2195</v>
      </c>
      <c r="AT122" s="129">
        <v>167</v>
      </c>
      <c r="AU122" s="129">
        <v>29</v>
      </c>
      <c r="AV122" s="129">
        <v>497</v>
      </c>
      <c r="AW122" s="129">
        <v>453</v>
      </c>
      <c r="AX122" s="129">
        <v>23</v>
      </c>
      <c r="AY122" s="475">
        <v>12</v>
      </c>
      <c r="AZ122" s="469">
        <v>2441</v>
      </c>
      <c r="BA122" s="129">
        <v>2346</v>
      </c>
      <c r="BB122" s="129">
        <v>136</v>
      </c>
      <c r="BC122" s="129">
        <v>39</v>
      </c>
      <c r="BD122" s="129">
        <v>548</v>
      </c>
      <c r="BE122" s="129">
        <v>367</v>
      </c>
      <c r="BF122" s="129">
        <v>27</v>
      </c>
      <c r="BG122" s="129">
        <v>12</v>
      </c>
      <c r="BH122" s="129">
        <v>4</v>
      </c>
      <c r="BI122" s="129">
        <v>6</v>
      </c>
      <c r="BJ122" s="129" t="s">
        <v>0</v>
      </c>
      <c r="BK122" s="129" t="s">
        <v>0</v>
      </c>
      <c r="BL122" s="129">
        <v>1</v>
      </c>
      <c r="BM122" s="129" t="s">
        <v>0</v>
      </c>
      <c r="BN122" s="129" t="s">
        <v>0</v>
      </c>
      <c r="BO122" s="129" t="s">
        <v>0</v>
      </c>
      <c r="BP122" s="129">
        <v>33524</v>
      </c>
      <c r="BQ122" s="129">
        <v>33373</v>
      </c>
      <c r="BR122" s="129">
        <v>5519</v>
      </c>
      <c r="BS122" s="129">
        <v>1634</v>
      </c>
      <c r="BT122" s="129">
        <v>6786</v>
      </c>
      <c r="BU122" s="129">
        <v>9883</v>
      </c>
      <c r="BV122" s="129">
        <v>238</v>
      </c>
      <c r="BW122" s="130">
        <v>135</v>
      </c>
    </row>
    <row r="123" spans="1:76" x14ac:dyDescent="0.2">
      <c r="A123" s="114" t="s">
        <v>726</v>
      </c>
      <c r="B123" s="476">
        <v>7</v>
      </c>
      <c r="C123" s="123">
        <v>11</v>
      </c>
      <c r="D123" s="123">
        <v>65</v>
      </c>
      <c r="E123" s="123">
        <v>52</v>
      </c>
      <c r="F123" s="123">
        <v>10</v>
      </c>
      <c r="G123" s="123">
        <v>13</v>
      </c>
      <c r="H123" s="123" t="s">
        <v>0</v>
      </c>
      <c r="I123" s="123" t="s">
        <v>0</v>
      </c>
      <c r="J123" s="123" t="s">
        <v>0</v>
      </c>
      <c r="K123" s="123" t="s">
        <v>0</v>
      </c>
      <c r="L123" s="123">
        <v>19</v>
      </c>
      <c r="M123" s="123">
        <v>27</v>
      </c>
      <c r="N123" s="123">
        <v>15</v>
      </c>
      <c r="O123" s="477">
        <v>21</v>
      </c>
      <c r="P123" s="468" t="s">
        <v>0</v>
      </c>
      <c r="Q123" s="123" t="s">
        <v>0</v>
      </c>
      <c r="R123" s="123" t="s">
        <v>0</v>
      </c>
      <c r="S123" s="123">
        <v>3</v>
      </c>
      <c r="T123" s="123">
        <v>1867</v>
      </c>
      <c r="U123" s="123">
        <v>36</v>
      </c>
      <c r="V123" s="123">
        <v>965</v>
      </c>
      <c r="W123" s="123">
        <v>13</v>
      </c>
      <c r="X123" s="123" t="s">
        <v>0</v>
      </c>
      <c r="Y123" s="123" t="s">
        <v>0</v>
      </c>
      <c r="Z123" s="123">
        <v>31</v>
      </c>
      <c r="AA123" s="123">
        <v>15</v>
      </c>
      <c r="AB123" s="123">
        <v>65</v>
      </c>
      <c r="AC123" s="123">
        <v>21</v>
      </c>
      <c r="AD123" s="123">
        <v>37</v>
      </c>
      <c r="AE123" s="123">
        <v>9</v>
      </c>
      <c r="AF123" s="123" t="s">
        <v>0</v>
      </c>
      <c r="AG123" s="123" t="s">
        <v>0</v>
      </c>
      <c r="AH123" s="123">
        <v>27</v>
      </c>
      <c r="AI123" s="119">
        <v>6</v>
      </c>
      <c r="AJ123" s="476">
        <v>28</v>
      </c>
      <c r="AK123" s="123">
        <v>10</v>
      </c>
      <c r="AL123" s="123">
        <v>13</v>
      </c>
      <c r="AM123" s="123">
        <v>1</v>
      </c>
      <c r="AN123" s="123" t="s">
        <v>0</v>
      </c>
      <c r="AO123" s="123" t="s">
        <v>0</v>
      </c>
      <c r="AP123" s="123">
        <v>14</v>
      </c>
      <c r="AQ123" s="123">
        <v>4</v>
      </c>
      <c r="AR123" s="123">
        <v>12</v>
      </c>
      <c r="AS123" s="123">
        <v>5</v>
      </c>
      <c r="AT123" s="123">
        <v>8</v>
      </c>
      <c r="AU123" s="123">
        <v>3</v>
      </c>
      <c r="AV123" s="123" t="s">
        <v>0</v>
      </c>
      <c r="AW123" s="123" t="s">
        <v>0</v>
      </c>
      <c r="AX123" s="123">
        <v>2</v>
      </c>
      <c r="AY123" s="477" t="s">
        <v>0</v>
      </c>
      <c r="AZ123" s="468">
        <v>8</v>
      </c>
      <c r="BA123" s="123" t="s">
        <v>0</v>
      </c>
      <c r="BB123" s="123">
        <v>6</v>
      </c>
      <c r="BC123" s="123" t="s">
        <v>0</v>
      </c>
      <c r="BD123" s="123" t="s">
        <v>0</v>
      </c>
      <c r="BE123" s="123" t="s">
        <v>0</v>
      </c>
      <c r="BF123" s="123" t="s">
        <v>0</v>
      </c>
      <c r="BG123" s="123" t="s">
        <v>0</v>
      </c>
      <c r="BH123" s="123" t="s">
        <v>0</v>
      </c>
      <c r="BI123" s="123" t="s">
        <v>0</v>
      </c>
      <c r="BJ123" s="123" t="s">
        <v>0</v>
      </c>
      <c r="BK123" s="123" t="s">
        <v>0</v>
      </c>
      <c r="BL123" s="123" t="s">
        <v>0</v>
      </c>
      <c r="BM123" s="123" t="s">
        <v>0</v>
      </c>
      <c r="BN123" s="123" t="s">
        <v>0</v>
      </c>
      <c r="BO123" s="123" t="s">
        <v>0</v>
      </c>
      <c r="BP123" s="123">
        <v>2071</v>
      </c>
      <c r="BQ123" s="123">
        <v>162</v>
      </c>
      <c r="BR123" s="123">
        <v>1054</v>
      </c>
      <c r="BS123" s="123">
        <v>60</v>
      </c>
      <c r="BT123" s="123" t="s">
        <v>0</v>
      </c>
      <c r="BU123" s="123" t="s">
        <v>0</v>
      </c>
      <c r="BV123" s="123">
        <v>74</v>
      </c>
      <c r="BW123" s="119">
        <v>28</v>
      </c>
    </row>
    <row r="124" spans="1:76" x14ac:dyDescent="0.2">
      <c r="A124" s="280" t="s">
        <v>1570</v>
      </c>
      <c r="B124" s="476">
        <v>6</v>
      </c>
      <c r="C124" s="123">
        <v>11</v>
      </c>
      <c r="D124" s="123">
        <v>59</v>
      </c>
      <c r="E124" s="123">
        <v>44</v>
      </c>
      <c r="F124" s="123">
        <v>10</v>
      </c>
      <c r="G124" s="123">
        <v>12</v>
      </c>
      <c r="H124" s="123" t="s">
        <v>0</v>
      </c>
      <c r="I124" s="123" t="s">
        <v>0</v>
      </c>
      <c r="J124" s="123" t="s">
        <v>0</v>
      </c>
      <c r="K124" s="123" t="s">
        <v>0</v>
      </c>
      <c r="L124" s="123">
        <v>19</v>
      </c>
      <c r="M124" s="123">
        <v>25</v>
      </c>
      <c r="N124" s="123">
        <v>15</v>
      </c>
      <c r="O124" s="477">
        <v>20</v>
      </c>
      <c r="P124" s="468" t="s">
        <v>0</v>
      </c>
      <c r="Q124" s="123" t="s">
        <v>0</v>
      </c>
      <c r="R124" s="123" t="s">
        <v>0</v>
      </c>
      <c r="S124" s="123">
        <v>3</v>
      </c>
      <c r="T124" s="123">
        <v>1543</v>
      </c>
      <c r="U124" s="123">
        <v>32</v>
      </c>
      <c r="V124" s="123">
        <v>767</v>
      </c>
      <c r="W124" s="123">
        <v>13</v>
      </c>
      <c r="X124" s="123" t="s">
        <v>0</v>
      </c>
      <c r="Y124" s="123" t="s">
        <v>0</v>
      </c>
      <c r="Z124" s="123">
        <v>31</v>
      </c>
      <c r="AA124" s="123">
        <v>13</v>
      </c>
      <c r="AB124" s="123">
        <v>56</v>
      </c>
      <c r="AC124" s="123">
        <v>20</v>
      </c>
      <c r="AD124" s="123">
        <v>30</v>
      </c>
      <c r="AE124" s="123">
        <v>9</v>
      </c>
      <c r="AF124" s="123" t="s">
        <v>0</v>
      </c>
      <c r="AG124" s="123" t="s">
        <v>0</v>
      </c>
      <c r="AH124" s="123">
        <v>26</v>
      </c>
      <c r="AI124" s="119">
        <v>6</v>
      </c>
      <c r="AJ124" s="476">
        <v>27</v>
      </c>
      <c r="AK124" s="123">
        <v>10</v>
      </c>
      <c r="AL124" s="123">
        <v>12</v>
      </c>
      <c r="AM124" s="123">
        <v>1</v>
      </c>
      <c r="AN124" s="123" t="s">
        <v>0</v>
      </c>
      <c r="AO124" s="123" t="s">
        <v>0</v>
      </c>
      <c r="AP124" s="123">
        <v>14</v>
      </c>
      <c r="AQ124" s="123">
        <v>4</v>
      </c>
      <c r="AR124" s="123">
        <v>10</v>
      </c>
      <c r="AS124" s="123">
        <v>2</v>
      </c>
      <c r="AT124" s="123">
        <v>7</v>
      </c>
      <c r="AU124" s="123">
        <v>2</v>
      </c>
      <c r="AV124" s="123" t="s">
        <v>0</v>
      </c>
      <c r="AW124" s="123" t="s">
        <v>0</v>
      </c>
      <c r="AX124" s="123">
        <v>2</v>
      </c>
      <c r="AY124" s="477" t="s">
        <v>0</v>
      </c>
      <c r="AZ124" s="468">
        <v>8</v>
      </c>
      <c r="BA124" s="123" t="s">
        <v>0</v>
      </c>
      <c r="BB124" s="123">
        <v>6</v>
      </c>
      <c r="BC124" s="123" t="s">
        <v>0</v>
      </c>
      <c r="BD124" s="123" t="s">
        <v>0</v>
      </c>
      <c r="BE124" s="123" t="s">
        <v>0</v>
      </c>
      <c r="BF124" s="123" t="s">
        <v>0</v>
      </c>
      <c r="BG124" s="123" t="s">
        <v>0</v>
      </c>
      <c r="BH124" s="123" t="s">
        <v>0</v>
      </c>
      <c r="BI124" s="123" t="s">
        <v>0</v>
      </c>
      <c r="BJ124" s="123" t="s">
        <v>0</v>
      </c>
      <c r="BK124" s="123" t="s">
        <v>0</v>
      </c>
      <c r="BL124" s="123" t="s">
        <v>0</v>
      </c>
      <c r="BM124" s="123" t="s">
        <v>0</v>
      </c>
      <c r="BN124" s="123" t="s">
        <v>0</v>
      </c>
      <c r="BO124" s="123" t="s">
        <v>0</v>
      </c>
      <c r="BP124" s="123">
        <v>1728</v>
      </c>
      <c r="BQ124" s="123">
        <v>144</v>
      </c>
      <c r="BR124" s="123">
        <v>847</v>
      </c>
      <c r="BS124" s="123">
        <v>57</v>
      </c>
      <c r="BT124" s="123" t="s">
        <v>0</v>
      </c>
      <c r="BU124" s="123" t="s">
        <v>0</v>
      </c>
      <c r="BV124" s="123">
        <v>73</v>
      </c>
      <c r="BW124" s="119">
        <v>26</v>
      </c>
    </row>
    <row r="125" spans="1:76" x14ac:dyDescent="0.2">
      <c r="A125" s="280" t="s">
        <v>865</v>
      </c>
      <c r="B125" s="476">
        <v>1</v>
      </c>
      <c r="C125" s="123" t="s">
        <v>0</v>
      </c>
      <c r="D125" s="123">
        <v>4</v>
      </c>
      <c r="E125" s="123">
        <v>2</v>
      </c>
      <c r="F125" s="123" t="s">
        <v>0</v>
      </c>
      <c r="G125" s="123">
        <v>1</v>
      </c>
      <c r="H125" s="123" t="s">
        <v>0</v>
      </c>
      <c r="I125" s="123" t="s">
        <v>0</v>
      </c>
      <c r="J125" s="123" t="s">
        <v>0</v>
      </c>
      <c r="K125" s="123" t="s">
        <v>0</v>
      </c>
      <c r="L125" s="123" t="s">
        <v>0</v>
      </c>
      <c r="M125" s="123" t="s">
        <v>0</v>
      </c>
      <c r="N125" s="123" t="s">
        <v>0</v>
      </c>
      <c r="O125" s="477" t="s">
        <v>0</v>
      </c>
      <c r="P125" s="468" t="s">
        <v>0</v>
      </c>
      <c r="Q125" s="123" t="s">
        <v>0</v>
      </c>
      <c r="R125" s="123" t="s">
        <v>0</v>
      </c>
      <c r="S125" s="123" t="s">
        <v>0</v>
      </c>
      <c r="T125" s="123">
        <v>320</v>
      </c>
      <c r="U125" s="123">
        <v>1</v>
      </c>
      <c r="V125" s="123">
        <v>195</v>
      </c>
      <c r="W125" s="123" t="s">
        <v>0</v>
      </c>
      <c r="X125" s="123" t="s">
        <v>0</v>
      </c>
      <c r="Y125" s="123" t="s">
        <v>0</v>
      </c>
      <c r="Z125" s="123" t="s">
        <v>0</v>
      </c>
      <c r="AA125" s="123">
        <v>1</v>
      </c>
      <c r="AB125" s="123">
        <v>4</v>
      </c>
      <c r="AC125" s="123" t="s">
        <v>0</v>
      </c>
      <c r="AD125" s="123">
        <v>2</v>
      </c>
      <c r="AE125" s="123" t="s">
        <v>0</v>
      </c>
      <c r="AF125" s="123" t="s">
        <v>0</v>
      </c>
      <c r="AG125" s="123" t="s">
        <v>0</v>
      </c>
      <c r="AH125" s="123">
        <v>1</v>
      </c>
      <c r="AI125" s="119" t="s">
        <v>0</v>
      </c>
      <c r="AJ125" s="476" t="s">
        <v>0</v>
      </c>
      <c r="AK125" s="123" t="s">
        <v>0</v>
      </c>
      <c r="AL125" s="123" t="s">
        <v>0</v>
      </c>
      <c r="AM125" s="123" t="s">
        <v>0</v>
      </c>
      <c r="AN125" s="123" t="s">
        <v>0</v>
      </c>
      <c r="AO125" s="123" t="s">
        <v>0</v>
      </c>
      <c r="AP125" s="123" t="s">
        <v>0</v>
      </c>
      <c r="AQ125" s="123" t="s">
        <v>0</v>
      </c>
      <c r="AR125" s="123">
        <v>1</v>
      </c>
      <c r="AS125" s="123">
        <v>1</v>
      </c>
      <c r="AT125" s="123">
        <v>1</v>
      </c>
      <c r="AU125" s="123" t="s">
        <v>0</v>
      </c>
      <c r="AV125" s="123" t="s">
        <v>0</v>
      </c>
      <c r="AW125" s="123" t="s">
        <v>0</v>
      </c>
      <c r="AX125" s="123" t="s">
        <v>0</v>
      </c>
      <c r="AY125" s="477" t="s">
        <v>0</v>
      </c>
      <c r="AZ125" s="468" t="s">
        <v>0</v>
      </c>
      <c r="BA125" s="123" t="s">
        <v>0</v>
      </c>
      <c r="BB125" s="123" t="s">
        <v>0</v>
      </c>
      <c r="BC125" s="123" t="s">
        <v>0</v>
      </c>
      <c r="BD125" s="123" t="s">
        <v>0</v>
      </c>
      <c r="BE125" s="123" t="s">
        <v>0</v>
      </c>
      <c r="BF125" s="123" t="s">
        <v>0</v>
      </c>
      <c r="BG125" s="123" t="s">
        <v>0</v>
      </c>
      <c r="BH125" s="123" t="s">
        <v>0</v>
      </c>
      <c r="BI125" s="123" t="s">
        <v>0</v>
      </c>
      <c r="BJ125" s="123" t="s">
        <v>0</v>
      </c>
      <c r="BK125" s="123" t="s">
        <v>0</v>
      </c>
      <c r="BL125" s="123" t="s">
        <v>0</v>
      </c>
      <c r="BM125" s="123" t="s">
        <v>0</v>
      </c>
      <c r="BN125" s="123" t="s">
        <v>0</v>
      </c>
      <c r="BO125" s="123" t="s">
        <v>0</v>
      </c>
      <c r="BP125" s="123">
        <v>330</v>
      </c>
      <c r="BQ125" s="123">
        <v>4</v>
      </c>
      <c r="BR125" s="123">
        <v>198</v>
      </c>
      <c r="BS125" s="123">
        <v>1</v>
      </c>
      <c r="BT125" s="123" t="s">
        <v>0</v>
      </c>
      <c r="BU125" s="123" t="s">
        <v>0</v>
      </c>
      <c r="BV125" s="123">
        <v>1</v>
      </c>
      <c r="BW125" s="119">
        <v>1</v>
      </c>
    </row>
    <row r="126" spans="1:76" x14ac:dyDescent="0.2">
      <c r="A126" s="280" t="s">
        <v>866</v>
      </c>
      <c r="B126" s="476" t="s">
        <v>0</v>
      </c>
      <c r="C126" s="123" t="s">
        <v>0</v>
      </c>
      <c r="D126" s="123">
        <v>2</v>
      </c>
      <c r="E126" s="123">
        <v>6</v>
      </c>
      <c r="F126" s="123" t="s">
        <v>0</v>
      </c>
      <c r="G126" s="123" t="s">
        <v>0</v>
      </c>
      <c r="H126" s="123" t="s">
        <v>0</v>
      </c>
      <c r="I126" s="123" t="s">
        <v>0</v>
      </c>
      <c r="J126" s="123" t="s">
        <v>0</v>
      </c>
      <c r="K126" s="123" t="s">
        <v>0</v>
      </c>
      <c r="L126" s="123" t="s">
        <v>0</v>
      </c>
      <c r="M126" s="123">
        <v>2</v>
      </c>
      <c r="N126" s="123" t="s">
        <v>0</v>
      </c>
      <c r="O126" s="477">
        <v>1</v>
      </c>
      <c r="P126" s="468" t="s">
        <v>0</v>
      </c>
      <c r="Q126" s="123" t="s">
        <v>0</v>
      </c>
      <c r="R126" s="123" t="s">
        <v>0</v>
      </c>
      <c r="S126" s="123" t="s">
        <v>0</v>
      </c>
      <c r="T126" s="123">
        <v>4</v>
      </c>
      <c r="U126" s="123">
        <v>3</v>
      </c>
      <c r="V126" s="123">
        <v>3</v>
      </c>
      <c r="W126" s="123" t="s">
        <v>0</v>
      </c>
      <c r="X126" s="123" t="s">
        <v>0</v>
      </c>
      <c r="Y126" s="123" t="s">
        <v>0</v>
      </c>
      <c r="Z126" s="123" t="s">
        <v>0</v>
      </c>
      <c r="AA126" s="123">
        <v>1</v>
      </c>
      <c r="AB126" s="123">
        <v>5</v>
      </c>
      <c r="AC126" s="123">
        <v>1</v>
      </c>
      <c r="AD126" s="123">
        <v>5</v>
      </c>
      <c r="AE126" s="123" t="s">
        <v>0</v>
      </c>
      <c r="AF126" s="123" t="s">
        <v>0</v>
      </c>
      <c r="AG126" s="123" t="s">
        <v>0</v>
      </c>
      <c r="AH126" s="123" t="s">
        <v>0</v>
      </c>
      <c r="AI126" s="119" t="s">
        <v>0</v>
      </c>
      <c r="AJ126" s="476">
        <v>1</v>
      </c>
      <c r="AK126" s="123" t="s">
        <v>0</v>
      </c>
      <c r="AL126" s="123">
        <v>1</v>
      </c>
      <c r="AM126" s="123" t="s">
        <v>0</v>
      </c>
      <c r="AN126" s="123" t="s">
        <v>0</v>
      </c>
      <c r="AO126" s="123" t="s">
        <v>0</v>
      </c>
      <c r="AP126" s="123" t="s">
        <v>0</v>
      </c>
      <c r="AQ126" s="123" t="s">
        <v>0</v>
      </c>
      <c r="AR126" s="123">
        <v>1</v>
      </c>
      <c r="AS126" s="123">
        <v>2</v>
      </c>
      <c r="AT126" s="123" t="s">
        <v>0</v>
      </c>
      <c r="AU126" s="123">
        <v>1</v>
      </c>
      <c r="AV126" s="123" t="s">
        <v>0</v>
      </c>
      <c r="AW126" s="123" t="s">
        <v>0</v>
      </c>
      <c r="AX126" s="123" t="s">
        <v>0</v>
      </c>
      <c r="AY126" s="477" t="s">
        <v>0</v>
      </c>
      <c r="AZ126" s="468" t="s">
        <v>0</v>
      </c>
      <c r="BA126" s="123" t="s">
        <v>0</v>
      </c>
      <c r="BB126" s="123" t="s">
        <v>0</v>
      </c>
      <c r="BC126" s="123" t="s">
        <v>0</v>
      </c>
      <c r="BD126" s="123" t="s">
        <v>0</v>
      </c>
      <c r="BE126" s="123" t="s">
        <v>0</v>
      </c>
      <c r="BF126" s="123" t="s">
        <v>0</v>
      </c>
      <c r="BG126" s="123" t="s">
        <v>0</v>
      </c>
      <c r="BH126" s="123" t="s">
        <v>0</v>
      </c>
      <c r="BI126" s="123" t="s">
        <v>0</v>
      </c>
      <c r="BJ126" s="123" t="s">
        <v>0</v>
      </c>
      <c r="BK126" s="123" t="s">
        <v>0</v>
      </c>
      <c r="BL126" s="123" t="s">
        <v>0</v>
      </c>
      <c r="BM126" s="123" t="s">
        <v>0</v>
      </c>
      <c r="BN126" s="123" t="s">
        <v>0</v>
      </c>
      <c r="BO126" s="123" t="s">
        <v>0</v>
      </c>
      <c r="BP126" s="123">
        <v>13</v>
      </c>
      <c r="BQ126" s="123">
        <v>14</v>
      </c>
      <c r="BR126" s="123">
        <v>9</v>
      </c>
      <c r="BS126" s="123">
        <v>2</v>
      </c>
      <c r="BT126" s="123" t="s">
        <v>0</v>
      </c>
      <c r="BU126" s="123" t="s">
        <v>0</v>
      </c>
      <c r="BV126" s="123" t="s">
        <v>0</v>
      </c>
      <c r="BW126" s="119">
        <v>1</v>
      </c>
    </row>
    <row r="127" spans="1:76" x14ac:dyDescent="0.2">
      <c r="A127" s="96" t="s">
        <v>727</v>
      </c>
      <c r="B127" s="476">
        <v>1080</v>
      </c>
      <c r="C127" s="123">
        <v>1022</v>
      </c>
      <c r="D127" s="123">
        <v>7282</v>
      </c>
      <c r="E127" s="123">
        <v>7328</v>
      </c>
      <c r="F127" s="123">
        <v>166</v>
      </c>
      <c r="G127" s="123">
        <v>105</v>
      </c>
      <c r="H127" s="123">
        <v>249</v>
      </c>
      <c r="I127" s="123">
        <v>300</v>
      </c>
      <c r="J127" s="123" t="s">
        <v>0</v>
      </c>
      <c r="K127" s="123">
        <v>2</v>
      </c>
      <c r="L127" s="123">
        <v>5828</v>
      </c>
      <c r="M127" s="123">
        <v>6051</v>
      </c>
      <c r="N127" s="123">
        <v>1181</v>
      </c>
      <c r="O127" s="477">
        <v>478</v>
      </c>
      <c r="P127" s="468">
        <v>1906</v>
      </c>
      <c r="Q127" s="123">
        <v>2967</v>
      </c>
      <c r="R127" s="123">
        <v>10</v>
      </c>
      <c r="S127" s="123">
        <v>15</v>
      </c>
      <c r="T127" s="123">
        <v>3403</v>
      </c>
      <c r="U127" s="123">
        <v>4455</v>
      </c>
      <c r="V127" s="123">
        <v>717</v>
      </c>
      <c r="W127" s="123">
        <v>208</v>
      </c>
      <c r="X127" s="123">
        <v>1172</v>
      </c>
      <c r="Y127" s="123">
        <v>2476</v>
      </c>
      <c r="Z127" s="123">
        <v>37</v>
      </c>
      <c r="AA127" s="123">
        <v>27</v>
      </c>
      <c r="AB127" s="123">
        <v>3853</v>
      </c>
      <c r="AC127" s="123">
        <v>4082</v>
      </c>
      <c r="AD127" s="123">
        <v>742</v>
      </c>
      <c r="AE127" s="123">
        <v>122</v>
      </c>
      <c r="AF127" s="123">
        <v>1258</v>
      </c>
      <c r="AG127" s="123">
        <v>1995</v>
      </c>
      <c r="AH127" s="123">
        <v>27</v>
      </c>
      <c r="AI127" s="119">
        <v>14</v>
      </c>
      <c r="AJ127" s="476">
        <v>2578</v>
      </c>
      <c r="AK127" s="123">
        <v>2547</v>
      </c>
      <c r="AL127" s="123">
        <v>400</v>
      </c>
      <c r="AM127" s="123">
        <v>40</v>
      </c>
      <c r="AN127" s="123">
        <v>811</v>
      </c>
      <c r="AO127" s="123">
        <v>954</v>
      </c>
      <c r="AP127" s="123">
        <v>33</v>
      </c>
      <c r="AQ127" s="123">
        <v>12</v>
      </c>
      <c r="AR127" s="123">
        <v>1826</v>
      </c>
      <c r="AS127" s="123">
        <v>1925</v>
      </c>
      <c r="AT127" s="123">
        <v>125</v>
      </c>
      <c r="AU127" s="123">
        <v>20</v>
      </c>
      <c r="AV127" s="123">
        <v>443</v>
      </c>
      <c r="AW127" s="123">
        <v>410</v>
      </c>
      <c r="AX127" s="123">
        <v>21</v>
      </c>
      <c r="AY127" s="477">
        <v>11</v>
      </c>
      <c r="AZ127" s="468">
        <v>2145</v>
      </c>
      <c r="BA127" s="123">
        <v>2088</v>
      </c>
      <c r="BB127" s="123">
        <v>94</v>
      </c>
      <c r="BC127" s="123">
        <v>33</v>
      </c>
      <c r="BD127" s="123">
        <v>466</v>
      </c>
      <c r="BE127" s="123">
        <v>348</v>
      </c>
      <c r="BF127" s="123">
        <v>27</v>
      </c>
      <c r="BG127" s="123">
        <v>12</v>
      </c>
      <c r="BH127" s="123">
        <v>4</v>
      </c>
      <c r="BI127" s="123">
        <v>6</v>
      </c>
      <c r="BJ127" s="123" t="s">
        <v>0</v>
      </c>
      <c r="BK127" s="123" t="s">
        <v>0</v>
      </c>
      <c r="BL127" s="123">
        <v>1</v>
      </c>
      <c r="BM127" s="123" t="s">
        <v>0</v>
      </c>
      <c r="BN127" s="123" t="s">
        <v>0</v>
      </c>
      <c r="BO127" s="123" t="s">
        <v>0</v>
      </c>
      <c r="BP127" s="123">
        <v>27999</v>
      </c>
      <c r="BQ127" s="123">
        <v>29504</v>
      </c>
      <c r="BR127" s="123">
        <v>3425</v>
      </c>
      <c r="BS127" s="123">
        <v>1006</v>
      </c>
      <c r="BT127" s="123">
        <v>6306</v>
      </c>
      <c r="BU127" s="123">
        <v>9450</v>
      </c>
      <c r="BV127" s="123">
        <v>155</v>
      </c>
      <c r="BW127" s="119">
        <v>93</v>
      </c>
    </row>
    <row r="128" spans="1:76" x14ac:dyDescent="0.2">
      <c r="A128" s="96" t="s">
        <v>289</v>
      </c>
      <c r="B128" s="476" t="s">
        <v>0</v>
      </c>
      <c r="C128" s="123" t="s">
        <v>0</v>
      </c>
      <c r="D128" s="123" t="s">
        <v>0</v>
      </c>
      <c r="E128" s="123" t="s">
        <v>0</v>
      </c>
      <c r="F128" s="123" t="s">
        <v>0</v>
      </c>
      <c r="G128" s="123" t="s">
        <v>0</v>
      </c>
      <c r="H128" s="123" t="s">
        <v>0</v>
      </c>
      <c r="I128" s="123" t="s">
        <v>0</v>
      </c>
      <c r="J128" s="123" t="s">
        <v>0</v>
      </c>
      <c r="K128" s="123" t="s">
        <v>0</v>
      </c>
      <c r="L128" s="123" t="s">
        <v>0</v>
      </c>
      <c r="M128" s="123" t="s">
        <v>0</v>
      </c>
      <c r="N128" s="123" t="s">
        <v>0</v>
      </c>
      <c r="O128" s="477" t="s">
        <v>0</v>
      </c>
      <c r="P128" s="468" t="s">
        <v>0</v>
      </c>
      <c r="Q128" s="123" t="s">
        <v>0</v>
      </c>
      <c r="R128" s="123" t="s">
        <v>0</v>
      </c>
      <c r="S128" s="123" t="s">
        <v>0</v>
      </c>
      <c r="T128" s="123">
        <v>1</v>
      </c>
      <c r="U128" s="123" t="s">
        <v>0</v>
      </c>
      <c r="V128" s="123" t="s">
        <v>0</v>
      </c>
      <c r="W128" s="123" t="s">
        <v>0</v>
      </c>
      <c r="X128" s="123" t="s">
        <v>0</v>
      </c>
      <c r="Y128" s="123" t="s">
        <v>0</v>
      </c>
      <c r="Z128" s="123" t="s">
        <v>0</v>
      </c>
      <c r="AA128" s="123" t="s">
        <v>0</v>
      </c>
      <c r="AB128" s="123" t="s">
        <v>0</v>
      </c>
      <c r="AC128" s="123" t="s">
        <v>0</v>
      </c>
      <c r="AD128" s="123" t="s">
        <v>0</v>
      </c>
      <c r="AE128" s="123" t="s">
        <v>0</v>
      </c>
      <c r="AF128" s="123" t="s">
        <v>0</v>
      </c>
      <c r="AG128" s="123" t="s">
        <v>0</v>
      </c>
      <c r="AH128" s="123" t="s">
        <v>0</v>
      </c>
      <c r="AI128" s="119" t="s">
        <v>0</v>
      </c>
      <c r="AJ128" s="476" t="s">
        <v>0</v>
      </c>
      <c r="AK128" s="123" t="s">
        <v>0</v>
      </c>
      <c r="AL128" s="123" t="s">
        <v>0</v>
      </c>
      <c r="AM128" s="123" t="s">
        <v>0</v>
      </c>
      <c r="AN128" s="123" t="s">
        <v>0</v>
      </c>
      <c r="AO128" s="123" t="s">
        <v>0</v>
      </c>
      <c r="AP128" s="123" t="s">
        <v>0</v>
      </c>
      <c r="AQ128" s="123" t="s">
        <v>0</v>
      </c>
      <c r="AR128" s="123" t="s">
        <v>0</v>
      </c>
      <c r="AS128" s="123" t="s">
        <v>0</v>
      </c>
      <c r="AT128" s="123" t="s">
        <v>0</v>
      </c>
      <c r="AU128" s="123" t="s">
        <v>0</v>
      </c>
      <c r="AV128" s="123" t="s">
        <v>0</v>
      </c>
      <c r="AW128" s="123" t="s">
        <v>0</v>
      </c>
      <c r="AX128" s="123" t="s">
        <v>0</v>
      </c>
      <c r="AY128" s="477" t="s">
        <v>0</v>
      </c>
      <c r="AZ128" s="468" t="s">
        <v>0</v>
      </c>
      <c r="BA128" s="123" t="s">
        <v>0</v>
      </c>
      <c r="BB128" s="123" t="s">
        <v>0</v>
      </c>
      <c r="BC128" s="123" t="s">
        <v>0</v>
      </c>
      <c r="BD128" s="123" t="s">
        <v>0</v>
      </c>
      <c r="BE128" s="123" t="s">
        <v>0</v>
      </c>
      <c r="BF128" s="123" t="s">
        <v>0</v>
      </c>
      <c r="BG128" s="123" t="s">
        <v>0</v>
      </c>
      <c r="BH128" s="123" t="s">
        <v>0</v>
      </c>
      <c r="BI128" s="123" t="s">
        <v>0</v>
      </c>
      <c r="BJ128" s="123" t="s">
        <v>0</v>
      </c>
      <c r="BK128" s="123" t="s">
        <v>0</v>
      </c>
      <c r="BL128" s="123" t="s">
        <v>0</v>
      </c>
      <c r="BM128" s="123" t="s">
        <v>0</v>
      </c>
      <c r="BN128" s="123" t="s">
        <v>0</v>
      </c>
      <c r="BO128" s="123" t="s">
        <v>0</v>
      </c>
      <c r="BP128" s="123">
        <v>1</v>
      </c>
      <c r="BQ128" s="123" t="s">
        <v>0</v>
      </c>
      <c r="BR128" s="123" t="s">
        <v>0</v>
      </c>
      <c r="BS128" s="123" t="s">
        <v>0</v>
      </c>
      <c r="BT128" s="123" t="s">
        <v>0</v>
      </c>
      <c r="BU128" s="123" t="s">
        <v>0</v>
      </c>
      <c r="BV128" s="123" t="s">
        <v>0</v>
      </c>
      <c r="BW128" s="119" t="s">
        <v>0</v>
      </c>
    </row>
    <row r="129" spans="1:75" x14ac:dyDescent="0.2">
      <c r="A129" s="114" t="s">
        <v>27</v>
      </c>
      <c r="B129" s="476">
        <v>8</v>
      </c>
      <c r="C129" s="123">
        <v>2</v>
      </c>
      <c r="D129" s="123">
        <v>28</v>
      </c>
      <c r="E129" s="123">
        <v>16</v>
      </c>
      <c r="F129" s="123" t="s">
        <v>0</v>
      </c>
      <c r="G129" s="123" t="s">
        <v>0</v>
      </c>
      <c r="H129" s="123" t="s">
        <v>0</v>
      </c>
      <c r="I129" s="123" t="s">
        <v>0</v>
      </c>
      <c r="J129" s="123" t="s">
        <v>0</v>
      </c>
      <c r="K129" s="123" t="s">
        <v>0</v>
      </c>
      <c r="L129" s="123">
        <v>16</v>
      </c>
      <c r="M129" s="123">
        <v>25</v>
      </c>
      <c r="N129" s="123" t="s">
        <v>0</v>
      </c>
      <c r="O129" s="477">
        <v>1</v>
      </c>
      <c r="P129" s="468">
        <v>8</v>
      </c>
      <c r="Q129" s="123">
        <v>13</v>
      </c>
      <c r="R129" s="123" t="s">
        <v>0</v>
      </c>
      <c r="S129" s="123">
        <v>1</v>
      </c>
      <c r="T129" s="123">
        <v>41</v>
      </c>
      <c r="U129" s="123">
        <v>14</v>
      </c>
      <c r="V129" s="123">
        <v>26</v>
      </c>
      <c r="W129" s="123" t="s">
        <v>0</v>
      </c>
      <c r="X129" s="123">
        <v>6</v>
      </c>
      <c r="Y129" s="123">
        <v>5</v>
      </c>
      <c r="Z129" s="123" t="s">
        <v>0</v>
      </c>
      <c r="AA129" s="123">
        <v>1</v>
      </c>
      <c r="AB129" s="123">
        <v>10</v>
      </c>
      <c r="AC129" s="123">
        <v>9</v>
      </c>
      <c r="AD129" s="123">
        <v>1</v>
      </c>
      <c r="AE129" s="123" t="s">
        <v>0</v>
      </c>
      <c r="AF129" s="123">
        <v>2</v>
      </c>
      <c r="AG129" s="123">
        <v>2</v>
      </c>
      <c r="AH129" s="123" t="s">
        <v>0</v>
      </c>
      <c r="AI129" s="119" t="s">
        <v>0</v>
      </c>
      <c r="AJ129" s="476">
        <v>5</v>
      </c>
      <c r="AK129" s="123">
        <v>4</v>
      </c>
      <c r="AL129" s="123">
        <v>3</v>
      </c>
      <c r="AM129" s="123" t="s">
        <v>0</v>
      </c>
      <c r="AN129" s="123">
        <v>1</v>
      </c>
      <c r="AO129" s="123" t="s">
        <v>0</v>
      </c>
      <c r="AP129" s="123" t="s">
        <v>0</v>
      </c>
      <c r="AQ129" s="123" t="s">
        <v>0</v>
      </c>
      <c r="AR129" s="123">
        <v>4</v>
      </c>
      <c r="AS129" s="123">
        <v>9</v>
      </c>
      <c r="AT129" s="123" t="s">
        <v>0</v>
      </c>
      <c r="AU129" s="123" t="s">
        <v>0</v>
      </c>
      <c r="AV129" s="123" t="s">
        <v>0</v>
      </c>
      <c r="AW129" s="123">
        <v>4</v>
      </c>
      <c r="AX129" s="123" t="s">
        <v>0</v>
      </c>
      <c r="AY129" s="477" t="s">
        <v>0</v>
      </c>
      <c r="AZ129" s="468">
        <v>5</v>
      </c>
      <c r="BA129" s="123">
        <v>5</v>
      </c>
      <c r="BB129" s="123" t="s">
        <v>0</v>
      </c>
      <c r="BC129" s="123" t="s">
        <v>0</v>
      </c>
      <c r="BD129" s="123">
        <v>2</v>
      </c>
      <c r="BE129" s="123">
        <v>2</v>
      </c>
      <c r="BF129" s="123" t="s">
        <v>0</v>
      </c>
      <c r="BG129" s="123" t="s">
        <v>0</v>
      </c>
      <c r="BH129" s="123" t="s">
        <v>0</v>
      </c>
      <c r="BI129" s="123" t="s">
        <v>0</v>
      </c>
      <c r="BJ129" s="123" t="s">
        <v>0</v>
      </c>
      <c r="BK129" s="123" t="s">
        <v>0</v>
      </c>
      <c r="BL129" s="123" t="s">
        <v>0</v>
      </c>
      <c r="BM129" s="123" t="s">
        <v>0</v>
      </c>
      <c r="BN129" s="123" t="s">
        <v>0</v>
      </c>
      <c r="BO129" s="123" t="s">
        <v>0</v>
      </c>
      <c r="BP129" s="123">
        <v>117</v>
      </c>
      <c r="BQ129" s="123">
        <v>84</v>
      </c>
      <c r="BR129" s="123">
        <v>30</v>
      </c>
      <c r="BS129" s="123">
        <v>1</v>
      </c>
      <c r="BT129" s="123">
        <v>19</v>
      </c>
      <c r="BU129" s="123">
        <v>26</v>
      </c>
      <c r="BV129" s="123" t="s">
        <v>0</v>
      </c>
      <c r="BW129" s="119">
        <v>2</v>
      </c>
    </row>
    <row r="130" spans="1:75" x14ac:dyDescent="0.2">
      <c r="A130" s="96" t="s">
        <v>886</v>
      </c>
      <c r="B130" s="476">
        <v>8</v>
      </c>
      <c r="C130" s="123">
        <v>2</v>
      </c>
      <c r="D130" s="123">
        <v>27</v>
      </c>
      <c r="E130" s="123">
        <v>16</v>
      </c>
      <c r="F130" s="123" t="s">
        <v>0</v>
      </c>
      <c r="G130" s="123" t="s">
        <v>0</v>
      </c>
      <c r="H130" s="123" t="s">
        <v>0</v>
      </c>
      <c r="I130" s="123" t="s">
        <v>0</v>
      </c>
      <c r="J130" s="123" t="s">
        <v>0</v>
      </c>
      <c r="K130" s="123" t="s">
        <v>0</v>
      </c>
      <c r="L130" s="123">
        <v>16</v>
      </c>
      <c r="M130" s="123">
        <v>24</v>
      </c>
      <c r="N130" s="123" t="s">
        <v>0</v>
      </c>
      <c r="O130" s="477" t="s">
        <v>0</v>
      </c>
      <c r="P130" s="468">
        <v>8</v>
      </c>
      <c r="Q130" s="123">
        <v>13</v>
      </c>
      <c r="R130" s="123" t="s">
        <v>0</v>
      </c>
      <c r="S130" s="123">
        <v>1</v>
      </c>
      <c r="T130" s="123">
        <v>27</v>
      </c>
      <c r="U130" s="123">
        <v>14</v>
      </c>
      <c r="V130" s="123">
        <v>6</v>
      </c>
      <c r="W130" s="123" t="s">
        <v>0</v>
      </c>
      <c r="X130" s="123">
        <v>3</v>
      </c>
      <c r="Y130" s="123">
        <v>5</v>
      </c>
      <c r="Z130" s="123" t="s">
        <v>0</v>
      </c>
      <c r="AA130" s="123">
        <v>1</v>
      </c>
      <c r="AB130" s="123">
        <v>10</v>
      </c>
      <c r="AC130" s="123">
        <v>9</v>
      </c>
      <c r="AD130" s="123">
        <v>1</v>
      </c>
      <c r="AE130" s="123" t="s">
        <v>0</v>
      </c>
      <c r="AF130" s="123">
        <v>2</v>
      </c>
      <c r="AG130" s="123">
        <v>2</v>
      </c>
      <c r="AH130" s="123">
        <v>1</v>
      </c>
      <c r="AI130" s="119" t="s">
        <v>0</v>
      </c>
      <c r="AJ130" s="476">
        <v>5</v>
      </c>
      <c r="AK130" s="123">
        <v>4</v>
      </c>
      <c r="AL130" s="123">
        <v>3</v>
      </c>
      <c r="AM130" s="123" t="s">
        <v>0</v>
      </c>
      <c r="AN130" s="123">
        <v>1</v>
      </c>
      <c r="AO130" s="123" t="s">
        <v>0</v>
      </c>
      <c r="AP130" s="123" t="s">
        <v>0</v>
      </c>
      <c r="AQ130" s="123" t="s">
        <v>0</v>
      </c>
      <c r="AR130" s="123" t="s">
        <v>0</v>
      </c>
      <c r="AS130" s="123">
        <v>9</v>
      </c>
      <c r="AT130" s="123" t="s">
        <v>0</v>
      </c>
      <c r="AU130" s="123" t="s">
        <v>0</v>
      </c>
      <c r="AV130" s="123" t="s">
        <v>0</v>
      </c>
      <c r="AW130" s="123">
        <v>4</v>
      </c>
      <c r="AX130" s="123" t="s">
        <v>0</v>
      </c>
      <c r="AY130" s="477" t="s">
        <v>0</v>
      </c>
      <c r="AZ130" s="468" t="s">
        <v>0</v>
      </c>
      <c r="BA130" s="123">
        <v>5</v>
      </c>
      <c r="BB130" s="123" t="s">
        <v>0</v>
      </c>
      <c r="BC130" s="123" t="s">
        <v>0</v>
      </c>
      <c r="BD130" s="123" t="s">
        <v>0</v>
      </c>
      <c r="BE130" s="123">
        <v>2</v>
      </c>
      <c r="BF130" s="123" t="s">
        <v>0</v>
      </c>
      <c r="BG130" s="123" t="s">
        <v>0</v>
      </c>
      <c r="BH130" s="123" t="s">
        <v>0</v>
      </c>
      <c r="BI130" s="123" t="s">
        <v>0</v>
      </c>
      <c r="BJ130" s="123" t="s">
        <v>0</v>
      </c>
      <c r="BK130" s="123" t="s">
        <v>0</v>
      </c>
      <c r="BL130" s="123" t="s">
        <v>0</v>
      </c>
      <c r="BM130" s="123" t="s">
        <v>0</v>
      </c>
      <c r="BN130" s="123" t="s">
        <v>0</v>
      </c>
      <c r="BO130" s="123" t="s">
        <v>0</v>
      </c>
      <c r="BP130" s="238">
        <v>91</v>
      </c>
      <c r="BQ130" s="123">
        <v>83</v>
      </c>
      <c r="BR130" s="123">
        <v>10</v>
      </c>
      <c r="BS130" s="123" t="s">
        <v>0</v>
      </c>
      <c r="BT130" s="123">
        <v>14</v>
      </c>
      <c r="BU130" s="123">
        <v>26</v>
      </c>
      <c r="BV130" s="123" t="s">
        <v>0</v>
      </c>
      <c r="BW130" s="119">
        <v>2</v>
      </c>
    </row>
    <row r="131" spans="1:75" x14ac:dyDescent="0.2">
      <c r="A131" s="328" t="s">
        <v>728</v>
      </c>
      <c r="B131" s="476" t="s">
        <v>0</v>
      </c>
      <c r="C131" s="123" t="s">
        <v>0</v>
      </c>
      <c r="D131" s="123" t="s">
        <v>0</v>
      </c>
      <c r="E131" s="123" t="s">
        <v>0</v>
      </c>
      <c r="F131" s="123" t="s">
        <v>0</v>
      </c>
      <c r="G131" s="123" t="s">
        <v>0</v>
      </c>
      <c r="H131" s="123" t="s">
        <v>0</v>
      </c>
      <c r="I131" s="123" t="s">
        <v>0</v>
      </c>
      <c r="J131" s="123" t="s">
        <v>0</v>
      </c>
      <c r="K131" s="123" t="s">
        <v>0</v>
      </c>
      <c r="L131" s="123" t="s">
        <v>0</v>
      </c>
      <c r="M131" s="123" t="s">
        <v>0</v>
      </c>
      <c r="N131" s="123" t="s">
        <v>0</v>
      </c>
      <c r="O131" s="477" t="s">
        <v>0</v>
      </c>
      <c r="P131" s="468" t="s">
        <v>0</v>
      </c>
      <c r="Q131" s="123" t="s">
        <v>0</v>
      </c>
      <c r="R131" s="123" t="s">
        <v>0</v>
      </c>
      <c r="S131" s="123" t="s">
        <v>0</v>
      </c>
      <c r="T131" s="123" t="s">
        <v>0</v>
      </c>
      <c r="U131" s="123" t="s">
        <v>0</v>
      </c>
      <c r="V131" s="123" t="s">
        <v>0</v>
      </c>
      <c r="W131" s="123" t="s">
        <v>0</v>
      </c>
      <c r="X131" s="123" t="s">
        <v>0</v>
      </c>
      <c r="Y131" s="123" t="s">
        <v>0</v>
      </c>
      <c r="Z131" s="123" t="s">
        <v>0</v>
      </c>
      <c r="AA131" s="123" t="s">
        <v>0</v>
      </c>
      <c r="AB131" s="123" t="s">
        <v>0</v>
      </c>
      <c r="AC131" s="123" t="s">
        <v>0</v>
      </c>
      <c r="AD131" s="123" t="s">
        <v>0</v>
      </c>
      <c r="AE131" s="123" t="s">
        <v>0</v>
      </c>
      <c r="AF131" s="123" t="s">
        <v>0</v>
      </c>
      <c r="AG131" s="123" t="s">
        <v>0</v>
      </c>
      <c r="AH131" s="123" t="s">
        <v>0</v>
      </c>
      <c r="AI131" s="119" t="s">
        <v>0</v>
      </c>
      <c r="AJ131" s="476" t="s">
        <v>0</v>
      </c>
      <c r="AK131" s="123" t="s">
        <v>0</v>
      </c>
      <c r="AL131" s="123" t="s">
        <v>0</v>
      </c>
      <c r="AM131" s="123" t="s">
        <v>0</v>
      </c>
      <c r="AN131" s="123" t="s">
        <v>0</v>
      </c>
      <c r="AO131" s="123" t="s">
        <v>0</v>
      </c>
      <c r="AP131" s="123" t="s">
        <v>0</v>
      </c>
      <c r="AQ131" s="123" t="s">
        <v>0</v>
      </c>
      <c r="AR131" s="123" t="s">
        <v>0</v>
      </c>
      <c r="AS131" s="123">
        <v>1</v>
      </c>
      <c r="AT131" s="123" t="s">
        <v>0</v>
      </c>
      <c r="AU131" s="123" t="s">
        <v>0</v>
      </c>
      <c r="AV131" s="123" t="s">
        <v>0</v>
      </c>
      <c r="AW131" s="123" t="s">
        <v>0</v>
      </c>
      <c r="AX131" s="123" t="s">
        <v>0</v>
      </c>
      <c r="AY131" s="477">
        <v>1</v>
      </c>
      <c r="AZ131" s="468" t="s">
        <v>0</v>
      </c>
      <c r="BA131" s="123" t="s">
        <v>0</v>
      </c>
      <c r="BB131" s="123" t="s">
        <v>0</v>
      </c>
      <c r="BC131" s="123" t="s">
        <v>0</v>
      </c>
      <c r="BD131" s="123" t="s">
        <v>0</v>
      </c>
      <c r="BE131" s="123" t="s">
        <v>0</v>
      </c>
      <c r="BF131" s="123" t="s">
        <v>0</v>
      </c>
      <c r="BG131" s="123" t="s">
        <v>0</v>
      </c>
      <c r="BH131" s="123" t="s">
        <v>0</v>
      </c>
      <c r="BI131" s="123" t="s">
        <v>0</v>
      </c>
      <c r="BJ131" s="123" t="s">
        <v>0</v>
      </c>
      <c r="BK131" s="123" t="s">
        <v>0</v>
      </c>
      <c r="BL131" s="123" t="s">
        <v>0</v>
      </c>
      <c r="BM131" s="123" t="s">
        <v>0</v>
      </c>
      <c r="BN131" s="123" t="s">
        <v>0</v>
      </c>
      <c r="BO131" s="123" t="s">
        <v>0</v>
      </c>
      <c r="BP131" s="123" t="s">
        <v>0</v>
      </c>
      <c r="BQ131" s="123">
        <v>1</v>
      </c>
      <c r="BR131" s="123" t="s">
        <v>0</v>
      </c>
      <c r="BS131" s="123" t="s">
        <v>0</v>
      </c>
      <c r="BT131" s="123" t="s">
        <v>0</v>
      </c>
      <c r="BU131" s="123" t="s">
        <v>0</v>
      </c>
      <c r="BV131" s="123" t="s">
        <v>0</v>
      </c>
      <c r="BW131" s="119">
        <v>1</v>
      </c>
    </row>
    <row r="132" spans="1:75" x14ac:dyDescent="0.2">
      <c r="A132" s="114" t="s">
        <v>719</v>
      </c>
      <c r="B132" s="476">
        <v>2</v>
      </c>
      <c r="C132" s="123">
        <v>2</v>
      </c>
      <c r="D132" s="123">
        <v>6</v>
      </c>
      <c r="E132" s="123">
        <v>18</v>
      </c>
      <c r="F132" s="123" t="s">
        <v>0</v>
      </c>
      <c r="G132" s="123">
        <v>3</v>
      </c>
      <c r="H132" s="123" t="s">
        <v>0</v>
      </c>
      <c r="I132" s="123" t="s">
        <v>0</v>
      </c>
      <c r="J132" s="123" t="s">
        <v>0</v>
      </c>
      <c r="K132" s="123" t="s">
        <v>0</v>
      </c>
      <c r="L132" s="123">
        <v>13</v>
      </c>
      <c r="M132" s="123">
        <v>12</v>
      </c>
      <c r="N132" s="123">
        <v>9</v>
      </c>
      <c r="O132" s="477">
        <v>4</v>
      </c>
      <c r="P132" s="468">
        <v>2</v>
      </c>
      <c r="Q132" s="123">
        <v>4</v>
      </c>
      <c r="R132" s="123" t="s">
        <v>0</v>
      </c>
      <c r="S132" s="123" t="s">
        <v>0</v>
      </c>
      <c r="T132" s="123">
        <v>13</v>
      </c>
      <c r="U132" s="123">
        <v>16</v>
      </c>
      <c r="V132" s="123">
        <v>5</v>
      </c>
      <c r="W132" s="123">
        <v>7</v>
      </c>
      <c r="X132" s="123">
        <v>2</v>
      </c>
      <c r="Y132" s="123">
        <v>6</v>
      </c>
      <c r="Z132" s="123">
        <v>4</v>
      </c>
      <c r="AA132" s="123" t="s">
        <v>0</v>
      </c>
      <c r="AB132" s="123">
        <v>2</v>
      </c>
      <c r="AC132" s="123">
        <v>3</v>
      </c>
      <c r="AD132" s="123">
        <v>1</v>
      </c>
      <c r="AE132" s="123" t="s">
        <v>0</v>
      </c>
      <c r="AF132" s="123" t="s">
        <v>0</v>
      </c>
      <c r="AG132" s="123">
        <v>2</v>
      </c>
      <c r="AH132" s="123" t="s">
        <v>0</v>
      </c>
      <c r="AI132" s="119" t="s">
        <v>0</v>
      </c>
      <c r="AJ132" s="476">
        <v>8</v>
      </c>
      <c r="AK132" s="123">
        <v>8</v>
      </c>
      <c r="AL132" s="123">
        <v>2</v>
      </c>
      <c r="AM132" s="123">
        <v>2</v>
      </c>
      <c r="AN132" s="123">
        <v>2</v>
      </c>
      <c r="AO132" s="123">
        <v>4</v>
      </c>
      <c r="AP132" s="123" t="s">
        <v>0</v>
      </c>
      <c r="AQ132" s="123" t="s">
        <v>0</v>
      </c>
      <c r="AR132" s="123">
        <v>7</v>
      </c>
      <c r="AS132" s="123">
        <v>11</v>
      </c>
      <c r="AT132" s="123">
        <v>1</v>
      </c>
      <c r="AU132" s="123">
        <v>1</v>
      </c>
      <c r="AV132" s="123">
        <v>2</v>
      </c>
      <c r="AW132" s="123">
        <v>7</v>
      </c>
      <c r="AX132" s="123" t="s">
        <v>0</v>
      </c>
      <c r="AY132" s="477" t="s">
        <v>0</v>
      </c>
      <c r="AZ132" s="468">
        <v>14</v>
      </c>
      <c r="BA132" s="123">
        <v>10</v>
      </c>
      <c r="BB132" s="123">
        <v>7</v>
      </c>
      <c r="BC132" s="123">
        <v>2</v>
      </c>
      <c r="BD132" s="123">
        <v>6</v>
      </c>
      <c r="BE132" s="123">
        <v>4</v>
      </c>
      <c r="BF132" s="123" t="s">
        <v>0</v>
      </c>
      <c r="BG132" s="123" t="s">
        <v>0</v>
      </c>
      <c r="BH132" s="123" t="s">
        <v>0</v>
      </c>
      <c r="BI132" s="123" t="s">
        <v>0</v>
      </c>
      <c r="BJ132" s="123" t="s">
        <v>0</v>
      </c>
      <c r="BK132" s="123" t="s">
        <v>0</v>
      </c>
      <c r="BL132" s="123" t="s">
        <v>0</v>
      </c>
      <c r="BM132" s="123" t="s">
        <v>0</v>
      </c>
      <c r="BN132" s="123" t="s">
        <v>0</v>
      </c>
      <c r="BO132" s="123" t="s">
        <v>0</v>
      </c>
      <c r="BP132" s="123">
        <v>65</v>
      </c>
      <c r="BQ132" s="123">
        <v>80</v>
      </c>
      <c r="BR132" s="123">
        <v>25</v>
      </c>
      <c r="BS132" s="123">
        <v>19</v>
      </c>
      <c r="BT132" s="123">
        <v>14</v>
      </c>
      <c r="BU132" s="123">
        <v>27</v>
      </c>
      <c r="BV132" s="123">
        <v>4</v>
      </c>
      <c r="BW132" s="119" t="s">
        <v>0</v>
      </c>
    </row>
    <row r="133" spans="1:75" x14ac:dyDescent="0.2">
      <c r="A133" s="114" t="s">
        <v>807</v>
      </c>
      <c r="B133" s="476" t="s">
        <v>0</v>
      </c>
      <c r="C133" s="123" t="s">
        <v>0</v>
      </c>
      <c r="D133" s="123" t="s">
        <v>0</v>
      </c>
      <c r="E133" s="123" t="s">
        <v>0</v>
      </c>
      <c r="F133" s="123" t="s">
        <v>0</v>
      </c>
      <c r="G133" s="123" t="s">
        <v>0</v>
      </c>
      <c r="H133" s="123" t="s">
        <v>0</v>
      </c>
      <c r="I133" s="123" t="s">
        <v>0</v>
      </c>
      <c r="J133" s="123" t="s">
        <v>0</v>
      </c>
      <c r="K133" s="123" t="s">
        <v>0</v>
      </c>
      <c r="L133" s="123" t="s">
        <v>0</v>
      </c>
      <c r="M133" s="123" t="s">
        <v>0</v>
      </c>
      <c r="N133" s="123" t="s">
        <v>0</v>
      </c>
      <c r="O133" s="477" t="s">
        <v>0</v>
      </c>
      <c r="P133" s="468" t="s">
        <v>0</v>
      </c>
      <c r="Q133" s="123" t="s">
        <v>0</v>
      </c>
      <c r="R133" s="123" t="s">
        <v>0</v>
      </c>
      <c r="S133" s="123" t="s">
        <v>0</v>
      </c>
      <c r="T133" s="123" t="s">
        <v>0</v>
      </c>
      <c r="U133" s="123" t="s">
        <v>0</v>
      </c>
      <c r="V133" s="123" t="s">
        <v>0</v>
      </c>
      <c r="W133" s="123" t="s">
        <v>0</v>
      </c>
      <c r="X133" s="123" t="s">
        <v>0</v>
      </c>
      <c r="Y133" s="123" t="s">
        <v>0</v>
      </c>
      <c r="Z133" s="123" t="s">
        <v>0</v>
      </c>
      <c r="AA133" s="123" t="s">
        <v>0</v>
      </c>
      <c r="AB133" s="123" t="s">
        <v>0</v>
      </c>
      <c r="AC133" s="123" t="s">
        <v>0</v>
      </c>
      <c r="AD133" s="123" t="s">
        <v>0</v>
      </c>
      <c r="AE133" s="123" t="s">
        <v>0</v>
      </c>
      <c r="AF133" s="123" t="s">
        <v>0</v>
      </c>
      <c r="AG133" s="123" t="s">
        <v>0</v>
      </c>
      <c r="AH133" s="123" t="s">
        <v>0</v>
      </c>
      <c r="AI133" s="119" t="s">
        <v>0</v>
      </c>
      <c r="AJ133" s="476" t="s">
        <v>0</v>
      </c>
      <c r="AK133" s="123">
        <v>1</v>
      </c>
      <c r="AL133" s="123" t="s">
        <v>0</v>
      </c>
      <c r="AM133" s="123" t="s">
        <v>0</v>
      </c>
      <c r="AN133" s="123" t="s">
        <v>0</v>
      </c>
      <c r="AO133" s="123">
        <v>1</v>
      </c>
      <c r="AP133" s="123" t="s">
        <v>0</v>
      </c>
      <c r="AQ133" s="123" t="s">
        <v>0</v>
      </c>
      <c r="AR133" s="123" t="s">
        <v>0</v>
      </c>
      <c r="AS133" s="123" t="s">
        <v>0</v>
      </c>
      <c r="AT133" s="123" t="s">
        <v>0</v>
      </c>
      <c r="AU133" s="123" t="s">
        <v>0</v>
      </c>
      <c r="AV133" s="123" t="s">
        <v>0</v>
      </c>
      <c r="AW133" s="123" t="s">
        <v>0</v>
      </c>
      <c r="AX133" s="123" t="s">
        <v>0</v>
      </c>
      <c r="AY133" s="477" t="s">
        <v>0</v>
      </c>
      <c r="AZ133" s="468" t="s">
        <v>0</v>
      </c>
      <c r="BA133" s="123" t="s">
        <v>0</v>
      </c>
      <c r="BB133" s="123" t="s">
        <v>0</v>
      </c>
      <c r="BC133" s="123" t="s">
        <v>0</v>
      </c>
      <c r="BD133" s="123" t="s">
        <v>0</v>
      </c>
      <c r="BE133" s="123" t="s">
        <v>0</v>
      </c>
      <c r="BF133" s="123" t="s">
        <v>0</v>
      </c>
      <c r="BG133" s="123" t="s">
        <v>0</v>
      </c>
      <c r="BH133" s="123" t="s">
        <v>0</v>
      </c>
      <c r="BI133" s="123" t="s">
        <v>0</v>
      </c>
      <c r="BJ133" s="123" t="s">
        <v>0</v>
      </c>
      <c r="BK133" s="123" t="s">
        <v>0</v>
      </c>
      <c r="BL133" s="123" t="s">
        <v>0</v>
      </c>
      <c r="BM133" s="123" t="s">
        <v>0</v>
      </c>
      <c r="BN133" s="123" t="s">
        <v>0</v>
      </c>
      <c r="BO133" s="123" t="s">
        <v>0</v>
      </c>
      <c r="BP133" s="123" t="s">
        <v>0</v>
      </c>
      <c r="BQ133" s="123">
        <v>1</v>
      </c>
      <c r="BR133" s="123" t="s">
        <v>0</v>
      </c>
      <c r="BS133" s="123" t="s">
        <v>0</v>
      </c>
      <c r="BT133" s="123" t="s">
        <v>0</v>
      </c>
      <c r="BU133" s="123">
        <v>1</v>
      </c>
      <c r="BV133" s="123" t="s">
        <v>0</v>
      </c>
      <c r="BW133" s="119" t="s">
        <v>0</v>
      </c>
    </row>
    <row r="134" spans="1:75" x14ac:dyDescent="0.2">
      <c r="A134" s="114" t="s">
        <v>729</v>
      </c>
      <c r="B134" s="476">
        <v>103</v>
      </c>
      <c r="C134" s="123">
        <v>116</v>
      </c>
      <c r="D134" s="123">
        <v>859</v>
      </c>
      <c r="E134" s="123">
        <v>908</v>
      </c>
      <c r="F134" s="123">
        <v>75</v>
      </c>
      <c r="G134" s="123">
        <v>59</v>
      </c>
      <c r="H134" s="123">
        <v>37</v>
      </c>
      <c r="I134" s="123">
        <v>18</v>
      </c>
      <c r="J134" s="123">
        <v>1</v>
      </c>
      <c r="K134" s="123" t="s">
        <v>0</v>
      </c>
      <c r="L134" s="123">
        <v>777</v>
      </c>
      <c r="M134" s="123">
        <v>869</v>
      </c>
      <c r="N134" s="123">
        <v>367</v>
      </c>
      <c r="O134" s="477">
        <v>290</v>
      </c>
      <c r="P134" s="468">
        <v>94</v>
      </c>
      <c r="Q134" s="123">
        <v>98</v>
      </c>
      <c r="R134" s="123" t="s">
        <v>0</v>
      </c>
      <c r="S134" s="123">
        <v>3</v>
      </c>
      <c r="T134" s="123">
        <v>446</v>
      </c>
      <c r="U134" s="123">
        <v>470</v>
      </c>
      <c r="V134" s="123">
        <v>252</v>
      </c>
      <c r="W134" s="123">
        <v>121</v>
      </c>
      <c r="X134" s="123">
        <v>60</v>
      </c>
      <c r="Y134" s="123">
        <v>90</v>
      </c>
      <c r="Z134" s="123" t="s">
        <v>0</v>
      </c>
      <c r="AA134" s="123">
        <v>3</v>
      </c>
      <c r="AB134" s="123">
        <v>358</v>
      </c>
      <c r="AC134" s="123">
        <v>422</v>
      </c>
      <c r="AD134" s="123">
        <v>147</v>
      </c>
      <c r="AE134" s="123">
        <v>53</v>
      </c>
      <c r="AF134" s="123">
        <v>74</v>
      </c>
      <c r="AG134" s="123">
        <v>82</v>
      </c>
      <c r="AH134" s="123">
        <v>2</v>
      </c>
      <c r="AI134" s="119">
        <v>4</v>
      </c>
      <c r="AJ134" s="476">
        <v>222</v>
      </c>
      <c r="AK134" s="123">
        <v>268</v>
      </c>
      <c r="AL134" s="123">
        <v>266</v>
      </c>
      <c r="AM134" s="123">
        <v>16</v>
      </c>
      <c r="AN134" s="123">
        <v>55</v>
      </c>
      <c r="AO134" s="123">
        <v>46</v>
      </c>
      <c r="AP134" s="123">
        <v>1</v>
      </c>
      <c r="AQ134" s="123">
        <v>1</v>
      </c>
      <c r="AR134" s="123">
        <v>176</v>
      </c>
      <c r="AS134" s="123">
        <v>244</v>
      </c>
      <c r="AT134" s="123">
        <v>33</v>
      </c>
      <c r="AU134" s="123">
        <v>5</v>
      </c>
      <c r="AV134" s="123">
        <v>52</v>
      </c>
      <c r="AW134" s="123">
        <v>32</v>
      </c>
      <c r="AX134" s="123" t="s">
        <v>0</v>
      </c>
      <c r="AY134" s="477" t="s">
        <v>0</v>
      </c>
      <c r="AZ134" s="468">
        <v>269</v>
      </c>
      <c r="BA134" s="123">
        <v>243</v>
      </c>
      <c r="BB134" s="123">
        <v>29</v>
      </c>
      <c r="BC134" s="123">
        <v>4</v>
      </c>
      <c r="BD134" s="123">
        <v>74</v>
      </c>
      <c r="BE134" s="123">
        <v>13</v>
      </c>
      <c r="BF134" s="123" t="s">
        <v>0</v>
      </c>
      <c r="BG134" s="123" t="s">
        <v>0</v>
      </c>
      <c r="BH134" s="123" t="s">
        <v>0</v>
      </c>
      <c r="BI134" s="123" t="s">
        <v>0</v>
      </c>
      <c r="BJ134" s="123" t="s">
        <v>0</v>
      </c>
      <c r="BK134" s="123" t="s">
        <v>0</v>
      </c>
      <c r="BL134" s="123" t="s">
        <v>0</v>
      </c>
      <c r="BM134" s="123" t="s">
        <v>0</v>
      </c>
      <c r="BN134" s="123" t="s">
        <v>0</v>
      </c>
      <c r="BO134" s="123" t="s">
        <v>0</v>
      </c>
      <c r="BP134" s="123">
        <v>3210</v>
      </c>
      <c r="BQ134" s="123">
        <v>3540</v>
      </c>
      <c r="BR134" s="238">
        <v>969</v>
      </c>
      <c r="BS134" s="123">
        <v>548</v>
      </c>
      <c r="BT134" s="123">
        <v>446</v>
      </c>
      <c r="BU134" s="123">
        <v>379</v>
      </c>
      <c r="BV134" s="123">
        <v>4</v>
      </c>
      <c r="BW134" s="119">
        <v>11</v>
      </c>
    </row>
    <row r="135" spans="1:75" x14ac:dyDescent="0.2">
      <c r="A135" s="96" t="s">
        <v>730</v>
      </c>
      <c r="B135" s="476" t="s">
        <v>0</v>
      </c>
      <c r="C135" s="123" t="s">
        <v>0</v>
      </c>
      <c r="D135" s="123" t="s">
        <v>0</v>
      </c>
      <c r="E135" s="123" t="s">
        <v>0</v>
      </c>
      <c r="F135" s="123" t="s">
        <v>0</v>
      </c>
      <c r="G135" s="123" t="s">
        <v>0</v>
      </c>
      <c r="H135" s="123" t="s">
        <v>0</v>
      </c>
      <c r="I135" s="123" t="s">
        <v>0</v>
      </c>
      <c r="J135" s="123" t="s">
        <v>0</v>
      </c>
      <c r="K135" s="123" t="s">
        <v>0</v>
      </c>
      <c r="L135" s="123" t="s">
        <v>0</v>
      </c>
      <c r="M135" s="123" t="s">
        <v>0</v>
      </c>
      <c r="N135" s="123" t="s">
        <v>0</v>
      </c>
      <c r="O135" s="477" t="s">
        <v>0</v>
      </c>
      <c r="P135" s="468" t="s">
        <v>0</v>
      </c>
      <c r="Q135" s="123" t="s">
        <v>0</v>
      </c>
      <c r="R135" s="123" t="s">
        <v>0</v>
      </c>
      <c r="S135" s="123" t="s">
        <v>0</v>
      </c>
      <c r="T135" s="123">
        <v>15</v>
      </c>
      <c r="U135" s="123" t="s">
        <v>0</v>
      </c>
      <c r="V135" s="123">
        <v>10</v>
      </c>
      <c r="W135" s="123" t="s">
        <v>0</v>
      </c>
      <c r="X135" s="123" t="s">
        <v>0</v>
      </c>
      <c r="Y135" s="123" t="s">
        <v>0</v>
      </c>
      <c r="Z135" s="123">
        <v>1</v>
      </c>
      <c r="AA135" s="123" t="s">
        <v>0</v>
      </c>
      <c r="AB135" s="123" t="s">
        <v>0</v>
      </c>
      <c r="AC135" s="123" t="s">
        <v>0</v>
      </c>
      <c r="AD135" s="123" t="s">
        <v>0</v>
      </c>
      <c r="AE135" s="123" t="s">
        <v>0</v>
      </c>
      <c r="AF135" s="123" t="s">
        <v>0</v>
      </c>
      <c r="AG135" s="123" t="s">
        <v>0</v>
      </c>
      <c r="AH135" s="123" t="s">
        <v>0</v>
      </c>
      <c r="AI135" s="119" t="s">
        <v>0</v>
      </c>
      <c r="AJ135" s="476" t="s">
        <v>0</v>
      </c>
      <c r="AK135" s="123" t="s">
        <v>0</v>
      </c>
      <c r="AL135" s="123" t="s">
        <v>0</v>
      </c>
      <c r="AM135" s="123" t="s">
        <v>0</v>
      </c>
      <c r="AN135" s="123" t="s">
        <v>0</v>
      </c>
      <c r="AO135" s="123" t="s">
        <v>0</v>
      </c>
      <c r="AP135" s="123" t="s">
        <v>0</v>
      </c>
      <c r="AQ135" s="123" t="s">
        <v>0</v>
      </c>
      <c r="AR135" s="123" t="s">
        <v>0</v>
      </c>
      <c r="AS135" s="123" t="s">
        <v>0</v>
      </c>
      <c r="AT135" s="123" t="s">
        <v>0</v>
      </c>
      <c r="AU135" s="123" t="s">
        <v>0</v>
      </c>
      <c r="AV135" s="123" t="s">
        <v>0</v>
      </c>
      <c r="AW135" s="123" t="s">
        <v>0</v>
      </c>
      <c r="AX135" s="123" t="s">
        <v>0</v>
      </c>
      <c r="AY135" s="477" t="s">
        <v>0</v>
      </c>
      <c r="AZ135" s="468" t="s">
        <v>0</v>
      </c>
      <c r="BA135" s="123" t="s">
        <v>0</v>
      </c>
      <c r="BB135" s="123" t="s">
        <v>0</v>
      </c>
      <c r="BC135" s="123" t="s">
        <v>0</v>
      </c>
      <c r="BD135" s="123" t="s">
        <v>0</v>
      </c>
      <c r="BE135" s="123" t="s">
        <v>0</v>
      </c>
      <c r="BF135" s="123" t="s">
        <v>0</v>
      </c>
      <c r="BG135" s="123" t="s">
        <v>0</v>
      </c>
      <c r="BH135" s="123" t="s">
        <v>0</v>
      </c>
      <c r="BI135" s="123" t="s">
        <v>0</v>
      </c>
      <c r="BJ135" s="123" t="s">
        <v>0</v>
      </c>
      <c r="BK135" s="123" t="s">
        <v>0</v>
      </c>
      <c r="BL135" s="123" t="s">
        <v>0</v>
      </c>
      <c r="BM135" s="123" t="s">
        <v>0</v>
      </c>
      <c r="BN135" s="123" t="s">
        <v>0</v>
      </c>
      <c r="BO135" s="123" t="s">
        <v>0</v>
      </c>
      <c r="BP135" s="123">
        <v>15</v>
      </c>
      <c r="BQ135" s="123" t="s">
        <v>0</v>
      </c>
      <c r="BR135" s="123">
        <v>10</v>
      </c>
      <c r="BS135" s="123" t="s">
        <v>0</v>
      </c>
      <c r="BT135" s="123" t="s">
        <v>0</v>
      </c>
      <c r="BU135" s="123" t="s">
        <v>0</v>
      </c>
      <c r="BV135" s="123">
        <v>1</v>
      </c>
      <c r="BW135" s="119" t="s">
        <v>0</v>
      </c>
    </row>
    <row r="136" spans="1:75" x14ac:dyDescent="0.2">
      <c r="A136" s="328" t="s">
        <v>1501</v>
      </c>
      <c r="B136" s="476" t="s">
        <v>0</v>
      </c>
      <c r="C136" s="123" t="s">
        <v>0</v>
      </c>
      <c r="D136" s="123" t="s">
        <v>0</v>
      </c>
      <c r="E136" s="123" t="s">
        <v>0</v>
      </c>
      <c r="F136" s="123" t="s">
        <v>0</v>
      </c>
      <c r="G136" s="123" t="s">
        <v>0</v>
      </c>
      <c r="H136" s="123" t="s">
        <v>0</v>
      </c>
      <c r="I136" s="123" t="s">
        <v>0</v>
      </c>
      <c r="J136" s="123" t="s">
        <v>0</v>
      </c>
      <c r="K136" s="123" t="s">
        <v>0</v>
      </c>
      <c r="L136" s="123" t="s">
        <v>0</v>
      </c>
      <c r="M136" s="123" t="s">
        <v>0</v>
      </c>
      <c r="N136" s="123" t="s">
        <v>0</v>
      </c>
      <c r="O136" s="477" t="s">
        <v>0</v>
      </c>
      <c r="P136" s="468" t="s">
        <v>0</v>
      </c>
      <c r="Q136" s="123" t="s">
        <v>0</v>
      </c>
      <c r="R136" s="123" t="s">
        <v>0</v>
      </c>
      <c r="S136" s="123" t="s">
        <v>0</v>
      </c>
      <c r="T136" s="123">
        <v>45</v>
      </c>
      <c r="U136" s="123" t="s">
        <v>0</v>
      </c>
      <c r="V136" s="123">
        <v>6</v>
      </c>
      <c r="W136" s="123" t="s">
        <v>0</v>
      </c>
      <c r="X136" s="123">
        <v>1</v>
      </c>
      <c r="Y136" s="123" t="s">
        <v>0</v>
      </c>
      <c r="Z136" s="123" t="s">
        <v>0</v>
      </c>
      <c r="AA136" s="123" t="s">
        <v>0</v>
      </c>
      <c r="AB136" s="123" t="s">
        <v>0</v>
      </c>
      <c r="AC136" s="123" t="s">
        <v>0</v>
      </c>
      <c r="AD136" s="123" t="s">
        <v>0</v>
      </c>
      <c r="AE136" s="123" t="s">
        <v>0</v>
      </c>
      <c r="AF136" s="123" t="s">
        <v>0</v>
      </c>
      <c r="AG136" s="123" t="s">
        <v>0</v>
      </c>
      <c r="AH136" s="123" t="s">
        <v>0</v>
      </c>
      <c r="AI136" s="119" t="s">
        <v>0</v>
      </c>
      <c r="AJ136" s="476" t="s">
        <v>0</v>
      </c>
      <c r="AK136" s="123" t="s">
        <v>0</v>
      </c>
      <c r="AL136" s="123" t="s">
        <v>0</v>
      </c>
      <c r="AM136" s="123" t="s">
        <v>0</v>
      </c>
      <c r="AN136" s="123" t="s">
        <v>0</v>
      </c>
      <c r="AO136" s="123" t="s">
        <v>0</v>
      </c>
      <c r="AP136" s="123" t="s">
        <v>0</v>
      </c>
      <c r="AQ136" s="123" t="s">
        <v>0</v>
      </c>
      <c r="AR136" s="123" t="s">
        <v>0</v>
      </c>
      <c r="AS136" s="123" t="s">
        <v>0</v>
      </c>
      <c r="AT136" s="123" t="s">
        <v>0</v>
      </c>
      <c r="AU136" s="123" t="s">
        <v>0</v>
      </c>
      <c r="AV136" s="123" t="s">
        <v>0</v>
      </c>
      <c r="AW136" s="123" t="s">
        <v>0</v>
      </c>
      <c r="AX136" s="123" t="s">
        <v>0</v>
      </c>
      <c r="AY136" s="477" t="s">
        <v>0</v>
      </c>
      <c r="AZ136" s="468" t="s">
        <v>0</v>
      </c>
      <c r="BA136" s="123" t="s">
        <v>0</v>
      </c>
      <c r="BB136" s="123" t="s">
        <v>0</v>
      </c>
      <c r="BC136" s="123" t="s">
        <v>0</v>
      </c>
      <c r="BD136" s="123" t="s">
        <v>0</v>
      </c>
      <c r="BE136" s="123" t="s">
        <v>0</v>
      </c>
      <c r="BF136" s="123" t="s">
        <v>0</v>
      </c>
      <c r="BG136" s="123" t="s">
        <v>0</v>
      </c>
      <c r="BH136" s="123" t="s">
        <v>0</v>
      </c>
      <c r="BI136" s="123" t="s">
        <v>0</v>
      </c>
      <c r="BJ136" s="123" t="s">
        <v>0</v>
      </c>
      <c r="BK136" s="123" t="s">
        <v>0</v>
      </c>
      <c r="BL136" s="123" t="s">
        <v>0</v>
      </c>
      <c r="BM136" s="123" t="s">
        <v>0</v>
      </c>
      <c r="BN136" s="123" t="s">
        <v>0</v>
      </c>
      <c r="BO136" s="123" t="s">
        <v>0</v>
      </c>
      <c r="BP136" s="123">
        <v>45</v>
      </c>
      <c r="BQ136" s="123" t="s">
        <v>0</v>
      </c>
      <c r="BR136" s="123">
        <v>6</v>
      </c>
      <c r="BS136" s="123" t="s">
        <v>0</v>
      </c>
      <c r="BT136" s="123">
        <v>1</v>
      </c>
      <c r="BU136" s="123" t="s">
        <v>0</v>
      </c>
      <c r="BV136" s="123" t="s">
        <v>0</v>
      </c>
      <c r="BW136" s="119" t="s">
        <v>0</v>
      </c>
    </row>
    <row r="137" spans="1:75" x14ac:dyDescent="0.2">
      <c r="A137" s="114" t="s">
        <v>1502</v>
      </c>
      <c r="B137" s="476" t="s">
        <v>0</v>
      </c>
      <c r="C137" s="123" t="s">
        <v>0</v>
      </c>
      <c r="D137" s="123" t="s">
        <v>0</v>
      </c>
      <c r="E137" s="123" t="s">
        <v>0</v>
      </c>
      <c r="F137" s="123" t="s">
        <v>0</v>
      </c>
      <c r="G137" s="123" t="s">
        <v>0</v>
      </c>
      <c r="H137" s="123" t="s">
        <v>0</v>
      </c>
      <c r="I137" s="123" t="s">
        <v>0</v>
      </c>
      <c r="J137" s="123" t="s">
        <v>0</v>
      </c>
      <c r="K137" s="123" t="s">
        <v>0</v>
      </c>
      <c r="L137" s="123" t="s">
        <v>0</v>
      </c>
      <c r="M137" s="123" t="s">
        <v>0</v>
      </c>
      <c r="N137" s="123" t="s">
        <v>0</v>
      </c>
      <c r="O137" s="477" t="s">
        <v>0</v>
      </c>
      <c r="P137" s="468" t="s">
        <v>0</v>
      </c>
      <c r="Q137" s="123" t="s">
        <v>0</v>
      </c>
      <c r="R137" s="123" t="s">
        <v>0</v>
      </c>
      <c r="S137" s="123" t="s">
        <v>0</v>
      </c>
      <c r="T137" s="123">
        <v>45</v>
      </c>
      <c r="U137" s="123" t="s">
        <v>0</v>
      </c>
      <c r="V137" s="123">
        <v>6</v>
      </c>
      <c r="W137" s="123" t="s">
        <v>0</v>
      </c>
      <c r="X137" s="123">
        <v>1</v>
      </c>
      <c r="Y137" s="123" t="s">
        <v>0</v>
      </c>
      <c r="Z137" s="123" t="s">
        <v>0</v>
      </c>
      <c r="AA137" s="123" t="s">
        <v>0</v>
      </c>
      <c r="AB137" s="123" t="s">
        <v>0</v>
      </c>
      <c r="AC137" s="123" t="s">
        <v>0</v>
      </c>
      <c r="AD137" s="123" t="s">
        <v>0</v>
      </c>
      <c r="AE137" s="123" t="s">
        <v>0</v>
      </c>
      <c r="AF137" s="123" t="s">
        <v>0</v>
      </c>
      <c r="AG137" s="123" t="s">
        <v>0</v>
      </c>
      <c r="AH137" s="123" t="s">
        <v>0</v>
      </c>
      <c r="AI137" s="119" t="s">
        <v>0</v>
      </c>
      <c r="AJ137" s="476" t="s">
        <v>0</v>
      </c>
      <c r="AK137" s="123" t="s">
        <v>0</v>
      </c>
      <c r="AL137" s="123" t="s">
        <v>0</v>
      </c>
      <c r="AM137" s="123" t="s">
        <v>0</v>
      </c>
      <c r="AN137" s="123" t="s">
        <v>0</v>
      </c>
      <c r="AO137" s="123" t="s">
        <v>0</v>
      </c>
      <c r="AP137" s="123" t="s">
        <v>0</v>
      </c>
      <c r="AQ137" s="123" t="s">
        <v>0</v>
      </c>
      <c r="AR137" s="123" t="s">
        <v>0</v>
      </c>
      <c r="AS137" s="123" t="s">
        <v>0</v>
      </c>
      <c r="AT137" s="123" t="s">
        <v>0</v>
      </c>
      <c r="AU137" s="123" t="s">
        <v>0</v>
      </c>
      <c r="AV137" s="123" t="s">
        <v>0</v>
      </c>
      <c r="AW137" s="123" t="s">
        <v>0</v>
      </c>
      <c r="AX137" s="123" t="s">
        <v>0</v>
      </c>
      <c r="AY137" s="477" t="s">
        <v>0</v>
      </c>
      <c r="AZ137" s="468" t="s">
        <v>0</v>
      </c>
      <c r="BA137" s="123" t="s">
        <v>0</v>
      </c>
      <c r="BB137" s="123" t="s">
        <v>0</v>
      </c>
      <c r="BC137" s="123" t="s">
        <v>0</v>
      </c>
      <c r="BD137" s="123" t="s">
        <v>0</v>
      </c>
      <c r="BE137" s="123" t="s">
        <v>0</v>
      </c>
      <c r="BF137" s="123" t="s">
        <v>0</v>
      </c>
      <c r="BG137" s="123" t="s">
        <v>0</v>
      </c>
      <c r="BH137" s="123" t="s">
        <v>0</v>
      </c>
      <c r="BI137" s="123" t="s">
        <v>0</v>
      </c>
      <c r="BJ137" s="123" t="s">
        <v>0</v>
      </c>
      <c r="BK137" s="123" t="s">
        <v>0</v>
      </c>
      <c r="BL137" s="123" t="s">
        <v>0</v>
      </c>
      <c r="BM137" s="123" t="s">
        <v>0</v>
      </c>
      <c r="BN137" s="123" t="s">
        <v>0</v>
      </c>
      <c r="BO137" s="123" t="s">
        <v>0</v>
      </c>
      <c r="BP137" s="123">
        <v>45</v>
      </c>
      <c r="BQ137" s="123" t="s">
        <v>0</v>
      </c>
      <c r="BR137" s="123">
        <v>6</v>
      </c>
      <c r="BS137" s="123" t="s">
        <v>0</v>
      </c>
      <c r="BT137" s="123">
        <v>1</v>
      </c>
      <c r="BU137" s="123" t="s">
        <v>0</v>
      </c>
      <c r="BV137" s="123" t="s">
        <v>0</v>
      </c>
      <c r="BW137" s="119" t="s">
        <v>0</v>
      </c>
    </row>
    <row r="138" spans="1:75" x14ac:dyDescent="0.2">
      <c r="A138" s="96" t="s">
        <v>2008</v>
      </c>
      <c r="B138" s="476" t="s">
        <v>0</v>
      </c>
      <c r="C138" s="123" t="s">
        <v>0</v>
      </c>
      <c r="D138" s="123" t="s">
        <v>0</v>
      </c>
      <c r="E138" s="123">
        <v>1</v>
      </c>
      <c r="F138" s="123" t="s">
        <v>0</v>
      </c>
      <c r="G138" s="123" t="s">
        <v>0</v>
      </c>
      <c r="H138" s="123" t="s">
        <v>0</v>
      </c>
      <c r="I138" s="123" t="s">
        <v>0</v>
      </c>
      <c r="J138" s="123" t="s">
        <v>0</v>
      </c>
      <c r="K138" s="123" t="s">
        <v>0</v>
      </c>
      <c r="L138" s="123" t="s">
        <v>0</v>
      </c>
      <c r="M138" s="123" t="s">
        <v>0</v>
      </c>
      <c r="N138" s="123" t="s">
        <v>0</v>
      </c>
      <c r="O138" s="477" t="s">
        <v>0</v>
      </c>
      <c r="P138" s="468" t="s">
        <v>0</v>
      </c>
      <c r="Q138" s="123" t="s">
        <v>0</v>
      </c>
      <c r="R138" s="123" t="s">
        <v>0</v>
      </c>
      <c r="S138" s="123" t="s">
        <v>0</v>
      </c>
      <c r="T138" s="123" t="s">
        <v>0</v>
      </c>
      <c r="U138" s="123" t="s">
        <v>0</v>
      </c>
      <c r="V138" s="123" t="s">
        <v>0</v>
      </c>
      <c r="W138" s="123" t="s">
        <v>0</v>
      </c>
      <c r="X138" s="123" t="s">
        <v>0</v>
      </c>
      <c r="Y138" s="123" t="s">
        <v>0</v>
      </c>
      <c r="Z138" s="123" t="s">
        <v>0</v>
      </c>
      <c r="AA138" s="123" t="s">
        <v>0</v>
      </c>
      <c r="AB138" s="123" t="s">
        <v>0</v>
      </c>
      <c r="AC138" s="123" t="s">
        <v>0</v>
      </c>
      <c r="AD138" s="123" t="s">
        <v>0</v>
      </c>
      <c r="AE138" s="123" t="s">
        <v>0</v>
      </c>
      <c r="AF138" s="123" t="s">
        <v>0</v>
      </c>
      <c r="AG138" s="123" t="s">
        <v>0</v>
      </c>
      <c r="AH138" s="123" t="s">
        <v>0</v>
      </c>
      <c r="AI138" s="119" t="s">
        <v>0</v>
      </c>
      <c r="AJ138" s="476">
        <v>1</v>
      </c>
      <c r="AK138" s="123" t="s">
        <v>0</v>
      </c>
      <c r="AL138" s="123" t="s">
        <v>0</v>
      </c>
      <c r="AM138" s="123" t="s">
        <v>0</v>
      </c>
      <c r="AN138" s="123" t="s">
        <v>0</v>
      </c>
      <c r="AO138" s="123" t="s">
        <v>0</v>
      </c>
      <c r="AP138" s="123" t="s">
        <v>0</v>
      </c>
      <c r="AQ138" s="123" t="s">
        <v>0</v>
      </c>
      <c r="AR138" s="123" t="s">
        <v>0</v>
      </c>
      <c r="AS138" s="123" t="s">
        <v>0</v>
      </c>
      <c r="AT138" s="123" t="s">
        <v>0</v>
      </c>
      <c r="AU138" s="123" t="s">
        <v>0</v>
      </c>
      <c r="AV138" s="123" t="s">
        <v>0</v>
      </c>
      <c r="AW138" s="123" t="s">
        <v>0</v>
      </c>
      <c r="AX138" s="123" t="s">
        <v>0</v>
      </c>
      <c r="AY138" s="477" t="s">
        <v>0</v>
      </c>
      <c r="AZ138" s="468" t="s">
        <v>0</v>
      </c>
      <c r="BA138" s="123" t="s">
        <v>0</v>
      </c>
      <c r="BB138" s="123" t="s">
        <v>0</v>
      </c>
      <c r="BC138" s="123" t="s">
        <v>0</v>
      </c>
      <c r="BD138" s="123" t="s">
        <v>0</v>
      </c>
      <c r="BE138" s="123" t="s">
        <v>0</v>
      </c>
      <c r="BF138" s="123" t="s">
        <v>0</v>
      </c>
      <c r="BG138" s="123" t="s">
        <v>0</v>
      </c>
      <c r="BH138" s="123" t="s">
        <v>0</v>
      </c>
      <c r="BI138" s="123" t="s">
        <v>0</v>
      </c>
      <c r="BJ138" s="123" t="s">
        <v>0</v>
      </c>
      <c r="BK138" s="123" t="s">
        <v>0</v>
      </c>
      <c r="BL138" s="123" t="s">
        <v>0</v>
      </c>
      <c r="BM138" s="123" t="s">
        <v>0</v>
      </c>
      <c r="BN138" s="123" t="s">
        <v>0</v>
      </c>
      <c r="BO138" s="123" t="s">
        <v>0</v>
      </c>
      <c r="BP138" s="123">
        <v>1</v>
      </c>
      <c r="BQ138" s="123">
        <v>1</v>
      </c>
      <c r="BR138" s="123" t="s">
        <v>0</v>
      </c>
      <c r="BS138" s="123" t="s">
        <v>0</v>
      </c>
      <c r="BT138" s="123" t="s">
        <v>0</v>
      </c>
      <c r="BU138" s="123" t="s">
        <v>0</v>
      </c>
      <c r="BV138" s="123" t="s">
        <v>0</v>
      </c>
      <c r="BW138" s="119" t="s">
        <v>0</v>
      </c>
    </row>
    <row r="139" spans="1:75" ht="15" x14ac:dyDescent="0.25">
      <c r="A139" s="355" t="s">
        <v>290</v>
      </c>
      <c r="B139" s="474">
        <v>1186</v>
      </c>
      <c r="C139" s="129">
        <v>1147</v>
      </c>
      <c r="D139" s="129">
        <v>8948</v>
      </c>
      <c r="E139" s="129">
        <v>8637</v>
      </c>
      <c r="F139" s="129">
        <v>321</v>
      </c>
      <c r="G139" s="129">
        <v>240</v>
      </c>
      <c r="H139" s="129">
        <v>257</v>
      </c>
      <c r="I139" s="129">
        <v>301</v>
      </c>
      <c r="J139" s="129" t="s">
        <v>0</v>
      </c>
      <c r="K139" s="129" t="s">
        <v>0</v>
      </c>
      <c r="L139" s="129">
        <v>7572</v>
      </c>
      <c r="M139" s="129">
        <v>8141</v>
      </c>
      <c r="N139" s="129">
        <v>1798</v>
      </c>
      <c r="O139" s="475">
        <v>1075</v>
      </c>
      <c r="P139" s="469">
        <v>1397</v>
      </c>
      <c r="Q139" s="129">
        <v>2887</v>
      </c>
      <c r="R139" s="129">
        <v>10</v>
      </c>
      <c r="S139" s="129">
        <v>16</v>
      </c>
      <c r="T139" s="129">
        <v>4873</v>
      </c>
      <c r="U139" s="129">
        <v>4858</v>
      </c>
      <c r="V139" s="129">
        <v>1779</v>
      </c>
      <c r="W139" s="129">
        <v>353</v>
      </c>
      <c r="X139" s="129">
        <v>763</v>
      </c>
      <c r="Y139" s="129">
        <v>2066</v>
      </c>
      <c r="Z139" s="129">
        <v>85</v>
      </c>
      <c r="AA139" s="129">
        <v>56</v>
      </c>
      <c r="AB139" s="129">
        <v>3582</v>
      </c>
      <c r="AC139" s="129">
        <v>4335</v>
      </c>
      <c r="AD139" s="129">
        <v>724</v>
      </c>
      <c r="AE139" s="129">
        <v>175</v>
      </c>
      <c r="AF139" s="129">
        <v>897</v>
      </c>
      <c r="AG139" s="129">
        <v>1746</v>
      </c>
      <c r="AH139" s="129">
        <v>105</v>
      </c>
      <c r="AI139" s="130">
        <v>36</v>
      </c>
      <c r="AJ139" s="474">
        <v>2692</v>
      </c>
      <c r="AK139" s="129">
        <v>3129</v>
      </c>
      <c r="AL139" s="129">
        <v>357</v>
      </c>
      <c r="AM139" s="129">
        <v>65</v>
      </c>
      <c r="AN139" s="129">
        <v>740</v>
      </c>
      <c r="AO139" s="129">
        <v>1031</v>
      </c>
      <c r="AP139" s="129">
        <v>72</v>
      </c>
      <c r="AQ139" s="129">
        <v>20</v>
      </c>
      <c r="AR139" s="132">
        <v>2603</v>
      </c>
      <c r="AS139" s="129">
        <v>2725</v>
      </c>
      <c r="AT139" s="129">
        <v>183</v>
      </c>
      <c r="AU139" s="129">
        <v>28</v>
      </c>
      <c r="AV139" s="129">
        <v>546</v>
      </c>
      <c r="AW139" s="129">
        <v>552</v>
      </c>
      <c r="AX139" s="129">
        <v>59</v>
      </c>
      <c r="AY139" s="475">
        <v>9</v>
      </c>
      <c r="AZ139" s="469">
        <v>2634</v>
      </c>
      <c r="BA139" s="129">
        <v>2857</v>
      </c>
      <c r="BB139" s="129">
        <v>75</v>
      </c>
      <c r="BC139" s="129">
        <v>15</v>
      </c>
      <c r="BD139" s="129">
        <v>496</v>
      </c>
      <c r="BE139" s="129">
        <v>431</v>
      </c>
      <c r="BF139" s="129">
        <v>38</v>
      </c>
      <c r="BG139" s="129">
        <v>7</v>
      </c>
      <c r="BH139" s="129">
        <v>5</v>
      </c>
      <c r="BI139" s="129">
        <v>6</v>
      </c>
      <c r="BJ139" s="129">
        <v>1</v>
      </c>
      <c r="BK139" s="129">
        <v>1</v>
      </c>
      <c r="BL139" s="129">
        <v>1</v>
      </c>
      <c r="BM139" s="129">
        <v>2</v>
      </c>
      <c r="BN139" s="129" t="s">
        <v>0</v>
      </c>
      <c r="BO139" s="129" t="s">
        <v>0</v>
      </c>
      <c r="BP139" s="129">
        <v>34095</v>
      </c>
      <c r="BQ139" s="129">
        <v>35835</v>
      </c>
      <c r="BR139" s="129">
        <v>5238</v>
      </c>
      <c r="BS139" s="129">
        <v>1952</v>
      </c>
      <c r="BT139" s="129">
        <v>5097</v>
      </c>
      <c r="BU139" s="129">
        <v>9016</v>
      </c>
      <c r="BV139" s="129">
        <v>369</v>
      </c>
      <c r="BW139" s="130">
        <v>144</v>
      </c>
    </row>
    <row r="140" spans="1:75" x14ac:dyDescent="0.2">
      <c r="A140" s="114" t="s">
        <v>726</v>
      </c>
      <c r="B140" s="476">
        <v>8</v>
      </c>
      <c r="C140" s="123">
        <v>9</v>
      </c>
      <c r="D140" s="123">
        <v>53</v>
      </c>
      <c r="E140" s="123">
        <v>58</v>
      </c>
      <c r="F140" s="123">
        <v>8</v>
      </c>
      <c r="G140" s="123">
        <v>15</v>
      </c>
      <c r="H140" s="123">
        <v>1</v>
      </c>
      <c r="I140" s="123" t="s">
        <v>0</v>
      </c>
      <c r="J140" s="123" t="s">
        <v>0</v>
      </c>
      <c r="K140" s="123" t="s">
        <v>0</v>
      </c>
      <c r="L140" s="123">
        <v>20</v>
      </c>
      <c r="M140" s="123">
        <v>34</v>
      </c>
      <c r="N140" s="123">
        <v>16</v>
      </c>
      <c r="O140" s="477">
        <v>22</v>
      </c>
      <c r="P140" s="468" t="s">
        <v>0</v>
      </c>
      <c r="Q140" s="123">
        <v>2</v>
      </c>
      <c r="R140" s="123">
        <v>3</v>
      </c>
      <c r="S140" s="123">
        <v>3</v>
      </c>
      <c r="T140" s="123">
        <v>1446</v>
      </c>
      <c r="U140" s="123">
        <v>41</v>
      </c>
      <c r="V140" s="123">
        <v>951</v>
      </c>
      <c r="W140" s="123">
        <v>17</v>
      </c>
      <c r="X140" s="123">
        <v>1</v>
      </c>
      <c r="Y140" s="123">
        <v>1</v>
      </c>
      <c r="Z140" s="123">
        <v>30</v>
      </c>
      <c r="AA140" s="123">
        <v>12</v>
      </c>
      <c r="AB140" s="123">
        <v>59</v>
      </c>
      <c r="AC140" s="123">
        <v>24</v>
      </c>
      <c r="AD140" s="123">
        <v>35</v>
      </c>
      <c r="AE140" s="123">
        <v>7</v>
      </c>
      <c r="AF140" s="123" t="s">
        <v>0</v>
      </c>
      <c r="AG140" s="123" t="s">
        <v>0</v>
      </c>
      <c r="AH140" s="123">
        <v>24</v>
      </c>
      <c r="AI140" s="119">
        <v>10</v>
      </c>
      <c r="AJ140" s="476">
        <v>30</v>
      </c>
      <c r="AK140" s="123">
        <v>7</v>
      </c>
      <c r="AL140" s="123">
        <v>16</v>
      </c>
      <c r="AM140" s="123">
        <v>3</v>
      </c>
      <c r="AN140" s="123" t="s">
        <v>0</v>
      </c>
      <c r="AO140" s="123">
        <v>2</v>
      </c>
      <c r="AP140" s="123">
        <v>13</v>
      </c>
      <c r="AQ140" s="123">
        <v>2</v>
      </c>
      <c r="AR140" s="123">
        <v>12</v>
      </c>
      <c r="AS140" s="123">
        <v>8</v>
      </c>
      <c r="AT140" s="123">
        <v>6</v>
      </c>
      <c r="AU140" s="123">
        <v>3</v>
      </c>
      <c r="AV140" s="123" t="s">
        <v>0</v>
      </c>
      <c r="AW140" s="123">
        <v>1</v>
      </c>
      <c r="AX140" s="123">
        <v>6</v>
      </c>
      <c r="AY140" s="477">
        <v>1</v>
      </c>
      <c r="AZ140" s="468">
        <v>11</v>
      </c>
      <c r="BA140" s="123">
        <v>5</v>
      </c>
      <c r="BB140" s="123">
        <v>7</v>
      </c>
      <c r="BC140" s="123">
        <v>2</v>
      </c>
      <c r="BD140" s="123" t="s">
        <v>0</v>
      </c>
      <c r="BE140" s="123" t="s">
        <v>0</v>
      </c>
      <c r="BF140" s="123">
        <v>2</v>
      </c>
      <c r="BG140" s="123">
        <v>1</v>
      </c>
      <c r="BH140" s="123" t="s">
        <v>0</v>
      </c>
      <c r="BI140" s="123" t="s">
        <v>0</v>
      </c>
      <c r="BJ140" s="123" t="s">
        <v>0</v>
      </c>
      <c r="BK140" s="123" t="s">
        <v>0</v>
      </c>
      <c r="BL140" s="123" t="s">
        <v>0</v>
      </c>
      <c r="BM140" s="123" t="s">
        <v>0</v>
      </c>
      <c r="BN140" s="123" t="s">
        <v>0</v>
      </c>
      <c r="BO140" s="123" t="s">
        <v>0</v>
      </c>
      <c r="BP140" s="123">
        <v>1639</v>
      </c>
      <c r="BQ140" s="123">
        <v>186</v>
      </c>
      <c r="BR140" s="123">
        <v>1039</v>
      </c>
      <c r="BS140" s="123">
        <v>69</v>
      </c>
      <c r="BT140" s="123">
        <v>2</v>
      </c>
      <c r="BU140" s="123">
        <v>6</v>
      </c>
      <c r="BV140" s="123">
        <v>78</v>
      </c>
      <c r="BW140" s="119">
        <v>29</v>
      </c>
    </row>
    <row r="141" spans="1:75" x14ac:dyDescent="0.2">
      <c r="A141" s="280" t="s">
        <v>1570</v>
      </c>
      <c r="B141" s="476">
        <v>7</v>
      </c>
      <c r="C141" s="123">
        <v>9</v>
      </c>
      <c r="D141" s="123">
        <v>52</v>
      </c>
      <c r="E141" s="123">
        <v>56</v>
      </c>
      <c r="F141" s="123">
        <v>8</v>
      </c>
      <c r="G141" s="123">
        <v>14</v>
      </c>
      <c r="H141" s="123">
        <v>1</v>
      </c>
      <c r="I141" s="123" t="s">
        <v>0</v>
      </c>
      <c r="J141" s="123" t="s">
        <v>0</v>
      </c>
      <c r="K141" s="123" t="s">
        <v>0</v>
      </c>
      <c r="L141" s="123">
        <v>20</v>
      </c>
      <c r="M141" s="123">
        <v>30</v>
      </c>
      <c r="N141" s="123">
        <v>16</v>
      </c>
      <c r="O141" s="477">
        <v>21</v>
      </c>
      <c r="P141" s="468" t="s">
        <v>0</v>
      </c>
      <c r="Q141" s="123">
        <v>1</v>
      </c>
      <c r="R141" s="123">
        <v>3</v>
      </c>
      <c r="S141" s="123">
        <v>3</v>
      </c>
      <c r="T141" s="123">
        <v>1197</v>
      </c>
      <c r="U141" s="123">
        <v>36</v>
      </c>
      <c r="V141" s="123">
        <v>771</v>
      </c>
      <c r="W141" s="123">
        <v>16</v>
      </c>
      <c r="X141" s="123">
        <v>1</v>
      </c>
      <c r="Y141" s="123">
        <v>1</v>
      </c>
      <c r="Z141" s="123">
        <v>26</v>
      </c>
      <c r="AA141" s="123">
        <v>10</v>
      </c>
      <c r="AB141" s="123">
        <v>52</v>
      </c>
      <c r="AC141" s="123">
        <v>23</v>
      </c>
      <c r="AD141" s="123">
        <v>29</v>
      </c>
      <c r="AE141" s="123">
        <v>6</v>
      </c>
      <c r="AF141" s="123" t="s">
        <v>0</v>
      </c>
      <c r="AG141" s="123" t="s">
        <v>0</v>
      </c>
      <c r="AH141" s="123">
        <v>23</v>
      </c>
      <c r="AI141" s="119">
        <v>10</v>
      </c>
      <c r="AJ141" s="476">
        <v>30</v>
      </c>
      <c r="AK141" s="123">
        <v>7</v>
      </c>
      <c r="AL141" s="123">
        <v>16</v>
      </c>
      <c r="AM141" s="123">
        <v>3</v>
      </c>
      <c r="AN141" s="123" t="s">
        <v>0</v>
      </c>
      <c r="AO141" s="123">
        <v>2</v>
      </c>
      <c r="AP141" s="123">
        <v>13</v>
      </c>
      <c r="AQ141" s="123">
        <v>2</v>
      </c>
      <c r="AR141" s="123">
        <v>11</v>
      </c>
      <c r="AS141" s="123">
        <v>7</v>
      </c>
      <c r="AT141" s="123">
        <v>6</v>
      </c>
      <c r="AU141" s="123">
        <v>3</v>
      </c>
      <c r="AV141" s="123" t="s">
        <v>0</v>
      </c>
      <c r="AW141" s="123" t="s">
        <v>0</v>
      </c>
      <c r="AX141" s="123">
        <v>5</v>
      </c>
      <c r="AY141" s="477">
        <v>1</v>
      </c>
      <c r="AZ141" s="468">
        <v>10</v>
      </c>
      <c r="BA141" s="123">
        <v>5</v>
      </c>
      <c r="BB141" s="123">
        <v>6</v>
      </c>
      <c r="BC141" s="123">
        <v>2</v>
      </c>
      <c r="BD141" s="123" t="s">
        <v>0</v>
      </c>
      <c r="BE141" s="123" t="s">
        <v>0</v>
      </c>
      <c r="BF141" s="123">
        <v>2</v>
      </c>
      <c r="BG141" s="123">
        <v>1</v>
      </c>
      <c r="BH141" s="123" t="s">
        <v>0</v>
      </c>
      <c r="BI141" s="123" t="s">
        <v>0</v>
      </c>
      <c r="BJ141" s="123" t="s">
        <v>0</v>
      </c>
      <c r="BK141" s="123" t="s">
        <v>0</v>
      </c>
      <c r="BL141" s="123" t="s">
        <v>0</v>
      </c>
      <c r="BM141" s="123" t="s">
        <v>0</v>
      </c>
      <c r="BN141" s="123" t="s">
        <v>0</v>
      </c>
      <c r="BO141" s="123" t="s">
        <v>0</v>
      </c>
      <c r="BP141" s="123">
        <v>1379</v>
      </c>
      <c r="BQ141" s="123">
        <v>173</v>
      </c>
      <c r="BR141" s="123">
        <v>852</v>
      </c>
      <c r="BS141" s="123">
        <v>65</v>
      </c>
      <c r="BT141" s="123">
        <v>2</v>
      </c>
      <c r="BU141" s="123">
        <v>4</v>
      </c>
      <c r="BV141" s="123">
        <v>72</v>
      </c>
      <c r="BW141" s="119">
        <v>27</v>
      </c>
    </row>
    <row r="142" spans="1:75" x14ac:dyDescent="0.2">
      <c r="A142" s="280" t="s">
        <v>865</v>
      </c>
      <c r="B142" s="476" t="s">
        <v>0</v>
      </c>
      <c r="C142" s="123" t="s">
        <v>0</v>
      </c>
      <c r="D142" s="123">
        <v>1</v>
      </c>
      <c r="E142" s="123" t="s">
        <v>0</v>
      </c>
      <c r="F142" s="123" t="s">
        <v>0</v>
      </c>
      <c r="G142" s="123" t="s">
        <v>0</v>
      </c>
      <c r="H142" s="123" t="s">
        <v>0</v>
      </c>
      <c r="I142" s="123" t="s">
        <v>0</v>
      </c>
      <c r="J142" s="123" t="s">
        <v>0</v>
      </c>
      <c r="K142" s="123" t="s">
        <v>0</v>
      </c>
      <c r="L142" s="123" t="s">
        <v>0</v>
      </c>
      <c r="M142" s="123">
        <v>4</v>
      </c>
      <c r="N142" s="123" t="s">
        <v>0</v>
      </c>
      <c r="O142" s="477">
        <v>1</v>
      </c>
      <c r="P142" s="468" t="s">
        <v>0</v>
      </c>
      <c r="Q142" s="123">
        <v>1</v>
      </c>
      <c r="R142" s="123" t="s">
        <v>0</v>
      </c>
      <c r="S142" s="123" t="s">
        <v>0</v>
      </c>
      <c r="T142" s="123">
        <v>249</v>
      </c>
      <c r="U142" s="123">
        <v>3</v>
      </c>
      <c r="V142" s="123">
        <v>180</v>
      </c>
      <c r="W142" s="123">
        <v>1</v>
      </c>
      <c r="X142" s="123" t="s">
        <v>0</v>
      </c>
      <c r="Y142" s="123" t="s">
        <v>0</v>
      </c>
      <c r="Z142" s="123">
        <v>4</v>
      </c>
      <c r="AA142" s="123" t="s">
        <v>0</v>
      </c>
      <c r="AB142" s="123">
        <v>6</v>
      </c>
      <c r="AC142" s="123">
        <v>1</v>
      </c>
      <c r="AD142" s="123">
        <v>6</v>
      </c>
      <c r="AE142" s="123">
        <v>1</v>
      </c>
      <c r="AF142" s="123" t="s">
        <v>0</v>
      </c>
      <c r="AG142" s="123" t="s">
        <v>0</v>
      </c>
      <c r="AH142" s="123" t="s">
        <v>0</v>
      </c>
      <c r="AI142" s="119" t="s">
        <v>0</v>
      </c>
      <c r="AJ142" s="476" t="s">
        <v>0</v>
      </c>
      <c r="AK142" s="123" t="s">
        <v>0</v>
      </c>
      <c r="AL142" s="123" t="s">
        <v>0</v>
      </c>
      <c r="AM142" s="123" t="s">
        <v>0</v>
      </c>
      <c r="AN142" s="123" t="s">
        <v>0</v>
      </c>
      <c r="AO142" s="123" t="s">
        <v>0</v>
      </c>
      <c r="AP142" s="123" t="s">
        <v>0</v>
      </c>
      <c r="AQ142" s="123" t="s">
        <v>0</v>
      </c>
      <c r="AR142" s="123">
        <v>1</v>
      </c>
      <c r="AS142" s="123">
        <v>1</v>
      </c>
      <c r="AT142" s="123" t="s">
        <v>0</v>
      </c>
      <c r="AU142" s="123" t="s">
        <v>0</v>
      </c>
      <c r="AV142" s="123" t="s">
        <v>0</v>
      </c>
      <c r="AW142" s="123">
        <v>1</v>
      </c>
      <c r="AX142" s="123">
        <v>1</v>
      </c>
      <c r="AY142" s="477" t="s">
        <v>0</v>
      </c>
      <c r="AZ142" s="468">
        <v>1</v>
      </c>
      <c r="BA142" s="123" t="s">
        <v>0</v>
      </c>
      <c r="BB142" s="123">
        <v>1</v>
      </c>
      <c r="BC142" s="123" t="s">
        <v>0</v>
      </c>
      <c r="BD142" s="123" t="s">
        <v>0</v>
      </c>
      <c r="BE142" s="123" t="s">
        <v>0</v>
      </c>
      <c r="BF142" s="123" t="s">
        <v>0</v>
      </c>
      <c r="BG142" s="123" t="s">
        <v>0</v>
      </c>
      <c r="BH142" s="123" t="s">
        <v>0</v>
      </c>
      <c r="BI142" s="123" t="s">
        <v>0</v>
      </c>
      <c r="BJ142" s="123" t="s">
        <v>0</v>
      </c>
      <c r="BK142" s="123" t="s">
        <v>0</v>
      </c>
      <c r="BL142" s="123" t="s">
        <v>0</v>
      </c>
      <c r="BM142" s="123" t="s">
        <v>0</v>
      </c>
      <c r="BN142" s="123" t="s">
        <v>0</v>
      </c>
      <c r="BO142" s="123" t="s">
        <v>0</v>
      </c>
      <c r="BP142" s="123">
        <v>258</v>
      </c>
      <c r="BQ142" s="123">
        <v>9</v>
      </c>
      <c r="BR142" s="123">
        <v>187</v>
      </c>
      <c r="BS142" s="123">
        <v>3</v>
      </c>
      <c r="BT142" s="123" t="s">
        <v>0</v>
      </c>
      <c r="BU142" s="123">
        <v>2</v>
      </c>
      <c r="BV142" s="123">
        <v>5</v>
      </c>
      <c r="BW142" s="119" t="s">
        <v>0</v>
      </c>
    </row>
    <row r="143" spans="1:75" x14ac:dyDescent="0.2">
      <c r="A143" s="280" t="s">
        <v>866</v>
      </c>
      <c r="B143" s="476">
        <v>1</v>
      </c>
      <c r="C143" s="123" t="s">
        <v>0</v>
      </c>
      <c r="D143" s="123" t="s">
        <v>0</v>
      </c>
      <c r="E143" s="123">
        <v>2</v>
      </c>
      <c r="F143" s="123" t="s">
        <v>0</v>
      </c>
      <c r="G143" s="123">
        <v>1</v>
      </c>
      <c r="H143" s="123" t="s">
        <v>0</v>
      </c>
      <c r="I143" s="123" t="s">
        <v>0</v>
      </c>
      <c r="J143" s="123" t="s">
        <v>0</v>
      </c>
      <c r="K143" s="123" t="s">
        <v>0</v>
      </c>
      <c r="L143" s="123" t="s">
        <v>0</v>
      </c>
      <c r="M143" s="123" t="s">
        <v>0</v>
      </c>
      <c r="N143" s="123" t="s">
        <v>0</v>
      </c>
      <c r="O143" s="477" t="s">
        <v>0</v>
      </c>
      <c r="P143" s="468" t="s">
        <v>0</v>
      </c>
      <c r="Q143" s="123" t="s">
        <v>0</v>
      </c>
      <c r="R143" s="123" t="s">
        <v>0</v>
      </c>
      <c r="S143" s="123" t="s">
        <v>0</v>
      </c>
      <c r="T143" s="123" t="s">
        <v>0</v>
      </c>
      <c r="U143" s="123">
        <v>2</v>
      </c>
      <c r="V143" s="123" t="s">
        <v>0</v>
      </c>
      <c r="W143" s="123" t="s">
        <v>0</v>
      </c>
      <c r="X143" s="123" t="s">
        <v>0</v>
      </c>
      <c r="Y143" s="123" t="s">
        <v>0</v>
      </c>
      <c r="Z143" s="123" t="s">
        <v>0</v>
      </c>
      <c r="AA143" s="123">
        <v>2</v>
      </c>
      <c r="AB143" s="123">
        <v>1</v>
      </c>
      <c r="AC143" s="123" t="s">
        <v>0</v>
      </c>
      <c r="AD143" s="123" t="s">
        <v>0</v>
      </c>
      <c r="AE143" s="123" t="s">
        <v>0</v>
      </c>
      <c r="AF143" s="123" t="s">
        <v>0</v>
      </c>
      <c r="AG143" s="123" t="s">
        <v>0</v>
      </c>
      <c r="AH143" s="123">
        <v>1</v>
      </c>
      <c r="AI143" s="119" t="s">
        <v>0</v>
      </c>
      <c r="AJ143" s="476" t="s">
        <v>0</v>
      </c>
      <c r="AK143" s="123" t="s">
        <v>0</v>
      </c>
      <c r="AL143" s="123" t="s">
        <v>0</v>
      </c>
      <c r="AM143" s="123" t="s">
        <v>0</v>
      </c>
      <c r="AN143" s="123" t="s">
        <v>0</v>
      </c>
      <c r="AO143" s="123" t="s">
        <v>0</v>
      </c>
      <c r="AP143" s="123" t="s">
        <v>0</v>
      </c>
      <c r="AQ143" s="123" t="s">
        <v>0</v>
      </c>
      <c r="AR143" s="123" t="s">
        <v>0</v>
      </c>
      <c r="AS143" s="123" t="s">
        <v>0</v>
      </c>
      <c r="AT143" s="123" t="s">
        <v>0</v>
      </c>
      <c r="AU143" s="123" t="s">
        <v>0</v>
      </c>
      <c r="AV143" s="123" t="s">
        <v>0</v>
      </c>
      <c r="AW143" s="123" t="s">
        <v>0</v>
      </c>
      <c r="AX143" s="123" t="s">
        <v>0</v>
      </c>
      <c r="AY143" s="477" t="s">
        <v>0</v>
      </c>
      <c r="AZ143" s="468" t="s">
        <v>0</v>
      </c>
      <c r="BA143" s="123" t="s">
        <v>0</v>
      </c>
      <c r="BB143" s="123" t="s">
        <v>0</v>
      </c>
      <c r="BC143" s="123" t="s">
        <v>0</v>
      </c>
      <c r="BD143" s="123" t="s">
        <v>0</v>
      </c>
      <c r="BE143" s="123" t="s">
        <v>0</v>
      </c>
      <c r="BF143" s="123" t="s">
        <v>0</v>
      </c>
      <c r="BG143" s="123" t="s">
        <v>0</v>
      </c>
      <c r="BH143" s="123" t="s">
        <v>0</v>
      </c>
      <c r="BI143" s="123" t="s">
        <v>0</v>
      </c>
      <c r="BJ143" s="123" t="s">
        <v>0</v>
      </c>
      <c r="BK143" s="123" t="s">
        <v>0</v>
      </c>
      <c r="BL143" s="123" t="s">
        <v>0</v>
      </c>
      <c r="BM143" s="123" t="s">
        <v>0</v>
      </c>
      <c r="BN143" s="123" t="s">
        <v>0</v>
      </c>
      <c r="BO143" s="123" t="s">
        <v>0</v>
      </c>
      <c r="BP143" s="123">
        <v>2</v>
      </c>
      <c r="BQ143" s="123">
        <v>4</v>
      </c>
      <c r="BR143" s="123" t="s">
        <v>0</v>
      </c>
      <c r="BS143" s="123">
        <v>1</v>
      </c>
      <c r="BT143" s="123" t="s">
        <v>0</v>
      </c>
      <c r="BU143" s="123" t="s">
        <v>0</v>
      </c>
      <c r="BV143" s="123">
        <v>1</v>
      </c>
      <c r="BW143" s="119">
        <v>2</v>
      </c>
    </row>
    <row r="144" spans="1:75" x14ac:dyDescent="0.2">
      <c r="A144" s="114" t="s">
        <v>727</v>
      </c>
      <c r="B144" s="476">
        <v>954</v>
      </c>
      <c r="C144" s="123">
        <v>935</v>
      </c>
      <c r="D144" s="123">
        <v>7362</v>
      </c>
      <c r="E144" s="123">
        <v>7084</v>
      </c>
      <c r="F144" s="123">
        <v>239</v>
      </c>
      <c r="G144" s="123">
        <v>155</v>
      </c>
      <c r="H144" s="123">
        <v>133</v>
      </c>
      <c r="I144" s="123">
        <v>204</v>
      </c>
      <c r="J144" s="123" t="s">
        <v>0</v>
      </c>
      <c r="K144" s="123" t="s">
        <v>0</v>
      </c>
      <c r="L144" s="123">
        <v>6226</v>
      </c>
      <c r="M144" s="123">
        <v>6671</v>
      </c>
      <c r="N144" s="123">
        <v>1289</v>
      </c>
      <c r="O144" s="477">
        <v>686</v>
      </c>
      <c r="P144" s="468">
        <v>1093</v>
      </c>
      <c r="Q144" s="123">
        <v>2435</v>
      </c>
      <c r="R144" s="123">
        <v>6</v>
      </c>
      <c r="S144" s="123">
        <v>13</v>
      </c>
      <c r="T144" s="123">
        <v>2674</v>
      </c>
      <c r="U144" s="123">
        <v>3910</v>
      </c>
      <c r="V144" s="123">
        <v>524</v>
      </c>
      <c r="W144" s="123">
        <v>205</v>
      </c>
      <c r="X144" s="123">
        <v>559</v>
      </c>
      <c r="Y144" s="123">
        <v>1708</v>
      </c>
      <c r="Z144" s="123">
        <v>47</v>
      </c>
      <c r="AA144" s="123">
        <v>36</v>
      </c>
      <c r="AB144" s="123">
        <v>2862</v>
      </c>
      <c r="AC144" s="123">
        <v>3605</v>
      </c>
      <c r="AD144" s="123">
        <v>479</v>
      </c>
      <c r="AE144" s="123">
        <v>121</v>
      </c>
      <c r="AF144" s="123">
        <v>676</v>
      </c>
      <c r="AG144" s="123">
        <v>1447</v>
      </c>
      <c r="AH144" s="123">
        <v>73</v>
      </c>
      <c r="AI144" s="119">
        <v>22</v>
      </c>
      <c r="AJ144" s="476">
        <v>2199</v>
      </c>
      <c r="AK144" s="123">
        <v>2600</v>
      </c>
      <c r="AL144" s="123">
        <v>233</v>
      </c>
      <c r="AM144" s="123">
        <v>43</v>
      </c>
      <c r="AN144" s="123">
        <v>558</v>
      </c>
      <c r="AO144" s="123">
        <v>822</v>
      </c>
      <c r="AP144" s="123">
        <v>54</v>
      </c>
      <c r="AQ144" s="123">
        <v>15</v>
      </c>
      <c r="AR144" s="123">
        <v>2105</v>
      </c>
      <c r="AS144" s="123">
        <v>2207</v>
      </c>
      <c r="AT144" s="123">
        <v>118</v>
      </c>
      <c r="AU144" s="123">
        <v>19</v>
      </c>
      <c r="AV144" s="123">
        <v>353</v>
      </c>
      <c r="AW144" s="123">
        <v>378</v>
      </c>
      <c r="AX144" s="123">
        <v>46</v>
      </c>
      <c r="AY144" s="477">
        <v>8</v>
      </c>
      <c r="AZ144" s="468">
        <v>2211</v>
      </c>
      <c r="BA144" s="123">
        <v>2411</v>
      </c>
      <c r="BB144" s="123">
        <v>50</v>
      </c>
      <c r="BC144" s="123">
        <v>10</v>
      </c>
      <c r="BD144" s="123">
        <v>307</v>
      </c>
      <c r="BE144" s="123">
        <v>305</v>
      </c>
      <c r="BF144" s="123">
        <v>36</v>
      </c>
      <c r="BG144" s="123">
        <v>5</v>
      </c>
      <c r="BH144" s="123">
        <v>3</v>
      </c>
      <c r="BI144" s="123">
        <v>4</v>
      </c>
      <c r="BJ144" s="123" t="s">
        <v>0</v>
      </c>
      <c r="BK144" s="123">
        <v>1</v>
      </c>
      <c r="BL144" s="123">
        <v>1</v>
      </c>
      <c r="BM144" s="123" t="s">
        <v>0</v>
      </c>
      <c r="BN144" s="123" t="s">
        <v>0</v>
      </c>
      <c r="BO144" s="123" t="s">
        <v>0</v>
      </c>
      <c r="BP144" s="238">
        <v>26597</v>
      </c>
      <c r="BQ144" s="123">
        <v>29427</v>
      </c>
      <c r="BR144" s="123">
        <v>2932</v>
      </c>
      <c r="BS144" s="123">
        <v>1240</v>
      </c>
      <c r="BT144" s="123">
        <v>3680</v>
      </c>
      <c r="BU144" s="123">
        <v>7299</v>
      </c>
      <c r="BV144" s="123">
        <v>262</v>
      </c>
      <c r="BW144" s="119">
        <v>99</v>
      </c>
    </row>
    <row r="145" spans="1:75" x14ac:dyDescent="0.2">
      <c r="A145" s="96" t="s">
        <v>1486</v>
      </c>
      <c r="B145" s="476" t="s">
        <v>0</v>
      </c>
      <c r="C145" s="123" t="s">
        <v>0</v>
      </c>
      <c r="D145" s="123" t="s">
        <v>0</v>
      </c>
      <c r="E145" s="123" t="s">
        <v>0</v>
      </c>
      <c r="F145" s="123" t="s">
        <v>0</v>
      </c>
      <c r="G145" s="123" t="s">
        <v>0</v>
      </c>
      <c r="H145" s="123" t="s">
        <v>0</v>
      </c>
      <c r="I145" s="123" t="s">
        <v>0</v>
      </c>
      <c r="J145" s="123" t="s">
        <v>0</v>
      </c>
      <c r="K145" s="123" t="s">
        <v>0</v>
      </c>
      <c r="L145" s="123" t="s">
        <v>0</v>
      </c>
      <c r="M145" s="123" t="s">
        <v>0</v>
      </c>
      <c r="N145" s="123" t="s">
        <v>0</v>
      </c>
      <c r="O145" s="477" t="s">
        <v>0</v>
      </c>
      <c r="P145" s="468" t="s">
        <v>0</v>
      </c>
      <c r="Q145" s="123" t="s">
        <v>0</v>
      </c>
      <c r="R145" s="123" t="s">
        <v>0</v>
      </c>
      <c r="S145" s="123" t="s">
        <v>0</v>
      </c>
      <c r="T145" s="123">
        <v>8</v>
      </c>
      <c r="U145" s="123" t="s">
        <v>0</v>
      </c>
      <c r="V145" s="123">
        <v>6</v>
      </c>
      <c r="W145" s="123" t="s">
        <v>0</v>
      </c>
      <c r="X145" s="123">
        <v>1</v>
      </c>
      <c r="Y145" s="123" t="s">
        <v>0</v>
      </c>
      <c r="Z145" s="123" t="s">
        <v>0</v>
      </c>
      <c r="AA145" s="123" t="s">
        <v>0</v>
      </c>
      <c r="AB145" s="123" t="s">
        <v>0</v>
      </c>
      <c r="AC145" s="123" t="s">
        <v>0</v>
      </c>
      <c r="AD145" s="123" t="s">
        <v>0</v>
      </c>
      <c r="AE145" s="123" t="s">
        <v>0</v>
      </c>
      <c r="AF145" s="123" t="s">
        <v>0</v>
      </c>
      <c r="AG145" s="123" t="s">
        <v>0</v>
      </c>
      <c r="AH145" s="123" t="s">
        <v>0</v>
      </c>
      <c r="AI145" s="119" t="s">
        <v>0</v>
      </c>
      <c r="AJ145" s="476" t="s">
        <v>0</v>
      </c>
      <c r="AK145" s="123" t="s">
        <v>0</v>
      </c>
      <c r="AL145" s="123" t="s">
        <v>0</v>
      </c>
      <c r="AM145" s="123" t="s">
        <v>0</v>
      </c>
      <c r="AN145" s="123" t="s">
        <v>0</v>
      </c>
      <c r="AO145" s="123" t="s">
        <v>0</v>
      </c>
      <c r="AP145" s="123" t="s">
        <v>0</v>
      </c>
      <c r="AQ145" s="123" t="s">
        <v>0</v>
      </c>
      <c r="AR145" s="123" t="s">
        <v>0</v>
      </c>
      <c r="AS145" s="123" t="s">
        <v>0</v>
      </c>
      <c r="AT145" s="123" t="s">
        <v>0</v>
      </c>
      <c r="AU145" s="123" t="s">
        <v>0</v>
      </c>
      <c r="AV145" s="123" t="s">
        <v>0</v>
      </c>
      <c r="AW145" s="123" t="s">
        <v>0</v>
      </c>
      <c r="AX145" s="123" t="s">
        <v>0</v>
      </c>
      <c r="AY145" s="477" t="s">
        <v>0</v>
      </c>
      <c r="AZ145" s="468" t="s">
        <v>0</v>
      </c>
      <c r="BA145" s="123" t="s">
        <v>0</v>
      </c>
      <c r="BB145" s="123" t="s">
        <v>0</v>
      </c>
      <c r="BC145" s="123" t="s">
        <v>0</v>
      </c>
      <c r="BD145" s="123" t="s">
        <v>0</v>
      </c>
      <c r="BE145" s="123" t="s">
        <v>0</v>
      </c>
      <c r="BF145" s="123" t="s">
        <v>0</v>
      </c>
      <c r="BG145" s="123" t="s">
        <v>0</v>
      </c>
      <c r="BH145" s="123" t="s">
        <v>0</v>
      </c>
      <c r="BI145" s="123" t="s">
        <v>0</v>
      </c>
      <c r="BJ145" s="123" t="s">
        <v>0</v>
      </c>
      <c r="BK145" s="123" t="s">
        <v>0</v>
      </c>
      <c r="BL145" s="123" t="s">
        <v>0</v>
      </c>
      <c r="BM145" s="123" t="s">
        <v>0</v>
      </c>
      <c r="BN145" s="123" t="s">
        <v>0</v>
      </c>
      <c r="BO145" s="123" t="s">
        <v>0</v>
      </c>
      <c r="BP145" s="123">
        <v>8</v>
      </c>
      <c r="BQ145" s="123" t="s">
        <v>0</v>
      </c>
      <c r="BR145" s="123">
        <v>6</v>
      </c>
      <c r="BS145" s="123" t="s">
        <v>0</v>
      </c>
      <c r="BT145" s="123">
        <v>1</v>
      </c>
      <c r="BU145" s="123" t="s">
        <v>0</v>
      </c>
      <c r="BV145" s="123" t="s">
        <v>0</v>
      </c>
      <c r="BW145" s="119" t="s">
        <v>0</v>
      </c>
    </row>
    <row r="146" spans="1:75" x14ac:dyDescent="0.2">
      <c r="A146" s="328" t="s">
        <v>728</v>
      </c>
      <c r="B146" s="476" t="s">
        <v>0</v>
      </c>
      <c r="C146" s="123" t="s">
        <v>0</v>
      </c>
      <c r="D146" s="123" t="s">
        <v>0</v>
      </c>
      <c r="E146" s="123" t="s">
        <v>0</v>
      </c>
      <c r="F146" s="123" t="s">
        <v>0</v>
      </c>
      <c r="G146" s="123" t="s">
        <v>0</v>
      </c>
      <c r="H146" s="123" t="s">
        <v>0</v>
      </c>
      <c r="I146" s="123" t="s">
        <v>0</v>
      </c>
      <c r="J146" s="123" t="s">
        <v>0</v>
      </c>
      <c r="K146" s="123" t="s">
        <v>0</v>
      </c>
      <c r="L146" s="123" t="s">
        <v>0</v>
      </c>
      <c r="M146" s="123" t="s">
        <v>0</v>
      </c>
      <c r="N146" s="123" t="s">
        <v>0</v>
      </c>
      <c r="O146" s="477" t="s">
        <v>0</v>
      </c>
      <c r="P146" s="468" t="s">
        <v>0</v>
      </c>
      <c r="Q146" s="123" t="s">
        <v>0</v>
      </c>
      <c r="R146" s="123" t="s">
        <v>0</v>
      </c>
      <c r="S146" s="123" t="s">
        <v>0</v>
      </c>
      <c r="T146" s="123">
        <v>26</v>
      </c>
      <c r="U146" s="123">
        <v>2</v>
      </c>
      <c r="V146" s="123">
        <v>10</v>
      </c>
      <c r="W146" s="123" t="s">
        <v>0</v>
      </c>
      <c r="X146" s="123" t="s">
        <v>0</v>
      </c>
      <c r="Y146" s="123">
        <v>2</v>
      </c>
      <c r="Z146" s="123">
        <v>1</v>
      </c>
      <c r="AA146" s="123" t="s">
        <v>0</v>
      </c>
      <c r="AB146" s="123" t="s">
        <v>0</v>
      </c>
      <c r="AC146" s="123" t="s">
        <v>0</v>
      </c>
      <c r="AD146" s="123" t="s">
        <v>0</v>
      </c>
      <c r="AE146" s="123" t="s">
        <v>0</v>
      </c>
      <c r="AF146" s="123" t="s">
        <v>0</v>
      </c>
      <c r="AG146" s="123" t="s">
        <v>0</v>
      </c>
      <c r="AH146" s="123" t="s">
        <v>0</v>
      </c>
      <c r="AI146" s="119" t="s">
        <v>0</v>
      </c>
      <c r="AJ146" s="476">
        <v>1</v>
      </c>
      <c r="AK146" s="123" t="s">
        <v>0</v>
      </c>
      <c r="AL146" s="123" t="s">
        <v>0</v>
      </c>
      <c r="AM146" s="123" t="s">
        <v>0</v>
      </c>
      <c r="AN146" s="123" t="s">
        <v>0</v>
      </c>
      <c r="AO146" s="123" t="s">
        <v>0</v>
      </c>
      <c r="AP146" s="123">
        <v>1</v>
      </c>
      <c r="AQ146" s="123" t="s">
        <v>0</v>
      </c>
      <c r="AR146" s="123" t="s">
        <v>0</v>
      </c>
      <c r="AS146" s="123" t="s">
        <v>0</v>
      </c>
      <c r="AT146" s="123" t="s">
        <v>0</v>
      </c>
      <c r="AU146" s="123" t="s">
        <v>0</v>
      </c>
      <c r="AV146" s="123" t="s">
        <v>0</v>
      </c>
      <c r="AW146" s="123" t="s">
        <v>0</v>
      </c>
      <c r="AX146" s="123" t="s">
        <v>0</v>
      </c>
      <c r="AY146" s="477" t="s">
        <v>0</v>
      </c>
      <c r="AZ146" s="468" t="s">
        <v>0</v>
      </c>
      <c r="BA146" s="123" t="s">
        <v>0</v>
      </c>
      <c r="BB146" s="123" t="s">
        <v>0</v>
      </c>
      <c r="BC146" s="123" t="s">
        <v>0</v>
      </c>
      <c r="BD146" s="123" t="s">
        <v>0</v>
      </c>
      <c r="BE146" s="123" t="s">
        <v>0</v>
      </c>
      <c r="BF146" s="123" t="s">
        <v>0</v>
      </c>
      <c r="BG146" s="123" t="s">
        <v>0</v>
      </c>
      <c r="BH146" s="123" t="s">
        <v>0</v>
      </c>
      <c r="BI146" s="123" t="s">
        <v>0</v>
      </c>
      <c r="BJ146" s="123" t="s">
        <v>0</v>
      </c>
      <c r="BK146" s="123" t="s">
        <v>0</v>
      </c>
      <c r="BL146" s="123" t="s">
        <v>0</v>
      </c>
      <c r="BM146" s="123" t="s">
        <v>0</v>
      </c>
      <c r="BN146" s="123" t="s">
        <v>0</v>
      </c>
      <c r="BO146" s="123" t="s">
        <v>0</v>
      </c>
      <c r="BP146" s="123">
        <v>27</v>
      </c>
      <c r="BQ146" s="123">
        <v>2</v>
      </c>
      <c r="BR146" s="123">
        <v>10</v>
      </c>
      <c r="BS146" s="123" t="s">
        <v>0</v>
      </c>
      <c r="BT146" s="123" t="s">
        <v>0</v>
      </c>
      <c r="BU146" s="123">
        <v>2</v>
      </c>
      <c r="BV146" s="123">
        <v>2</v>
      </c>
      <c r="BW146" s="119" t="s">
        <v>0</v>
      </c>
    </row>
    <row r="147" spans="1:75" x14ac:dyDescent="0.2">
      <c r="A147" s="114" t="s">
        <v>1489</v>
      </c>
      <c r="B147" s="476" t="s">
        <v>0</v>
      </c>
      <c r="C147" s="123" t="s">
        <v>0</v>
      </c>
      <c r="D147" s="123" t="s">
        <v>0</v>
      </c>
      <c r="E147" s="123" t="s">
        <v>0</v>
      </c>
      <c r="F147" s="123" t="s">
        <v>0</v>
      </c>
      <c r="G147" s="123" t="s">
        <v>0</v>
      </c>
      <c r="H147" s="123" t="s">
        <v>0</v>
      </c>
      <c r="I147" s="123" t="s">
        <v>0</v>
      </c>
      <c r="J147" s="123" t="s">
        <v>0</v>
      </c>
      <c r="K147" s="123" t="s">
        <v>0</v>
      </c>
      <c r="L147" s="123" t="s">
        <v>0</v>
      </c>
      <c r="M147" s="123" t="s">
        <v>0</v>
      </c>
      <c r="N147" s="123" t="s">
        <v>0</v>
      </c>
      <c r="O147" s="477" t="s">
        <v>0</v>
      </c>
      <c r="P147" s="468" t="s">
        <v>0</v>
      </c>
      <c r="Q147" s="123" t="s">
        <v>0</v>
      </c>
      <c r="R147" s="123" t="s">
        <v>0</v>
      </c>
      <c r="S147" s="123" t="s">
        <v>0</v>
      </c>
      <c r="T147" s="123">
        <v>26</v>
      </c>
      <c r="U147" s="123" t="s">
        <v>0</v>
      </c>
      <c r="V147" s="123">
        <v>10</v>
      </c>
      <c r="W147" s="123" t="s">
        <v>0</v>
      </c>
      <c r="X147" s="123" t="s">
        <v>0</v>
      </c>
      <c r="Y147" s="123" t="s">
        <v>0</v>
      </c>
      <c r="Z147" s="123">
        <v>1</v>
      </c>
      <c r="AA147" s="123" t="s">
        <v>0</v>
      </c>
      <c r="AB147" s="123" t="s">
        <v>0</v>
      </c>
      <c r="AC147" s="123" t="s">
        <v>0</v>
      </c>
      <c r="AD147" s="123" t="s">
        <v>0</v>
      </c>
      <c r="AE147" s="123" t="s">
        <v>0</v>
      </c>
      <c r="AF147" s="123" t="s">
        <v>0</v>
      </c>
      <c r="AG147" s="123" t="s">
        <v>0</v>
      </c>
      <c r="AH147" s="123" t="s">
        <v>0</v>
      </c>
      <c r="AI147" s="119" t="s">
        <v>0</v>
      </c>
      <c r="AJ147" s="476">
        <v>1</v>
      </c>
      <c r="AK147" s="123" t="s">
        <v>0</v>
      </c>
      <c r="AL147" s="123" t="s">
        <v>0</v>
      </c>
      <c r="AM147" s="123" t="s">
        <v>0</v>
      </c>
      <c r="AN147" s="123" t="s">
        <v>0</v>
      </c>
      <c r="AO147" s="123" t="s">
        <v>0</v>
      </c>
      <c r="AP147" s="123">
        <v>1</v>
      </c>
      <c r="AQ147" s="123" t="s">
        <v>0</v>
      </c>
      <c r="AR147" s="123" t="s">
        <v>0</v>
      </c>
      <c r="AS147" s="123" t="s">
        <v>0</v>
      </c>
      <c r="AT147" s="123" t="s">
        <v>0</v>
      </c>
      <c r="AU147" s="123" t="s">
        <v>0</v>
      </c>
      <c r="AV147" s="123" t="s">
        <v>0</v>
      </c>
      <c r="AW147" s="123" t="s">
        <v>0</v>
      </c>
      <c r="AX147" s="123" t="s">
        <v>0</v>
      </c>
      <c r="AY147" s="477" t="s">
        <v>0</v>
      </c>
      <c r="AZ147" s="468" t="s">
        <v>0</v>
      </c>
      <c r="BA147" s="123" t="s">
        <v>0</v>
      </c>
      <c r="BB147" s="123" t="s">
        <v>0</v>
      </c>
      <c r="BC147" s="123" t="s">
        <v>0</v>
      </c>
      <c r="BD147" s="123" t="s">
        <v>0</v>
      </c>
      <c r="BE147" s="123" t="s">
        <v>0</v>
      </c>
      <c r="BF147" s="123" t="s">
        <v>0</v>
      </c>
      <c r="BG147" s="123" t="s">
        <v>0</v>
      </c>
      <c r="BH147" s="123" t="s">
        <v>0</v>
      </c>
      <c r="BI147" s="123" t="s">
        <v>0</v>
      </c>
      <c r="BJ147" s="123" t="s">
        <v>0</v>
      </c>
      <c r="BK147" s="123" t="s">
        <v>0</v>
      </c>
      <c r="BL147" s="123" t="s">
        <v>0</v>
      </c>
      <c r="BM147" s="123" t="s">
        <v>0</v>
      </c>
      <c r="BN147" s="123" t="s">
        <v>0</v>
      </c>
      <c r="BO147" s="123" t="s">
        <v>0</v>
      </c>
      <c r="BP147" s="123">
        <v>27</v>
      </c>
      <c r="BQ147" s="123" t="s">
        <v>0</v>
      </c>
      <c r="BR147" s="123">
        <v>10</v>
      </c>
      <c r="BS147" s="123" t="s">
        <v>0</v>
      </c>
      <c r="BT147" s="123" t="s">
        <v>0</v>
      </c>
      <c r="BU147" s="123" t="s">
        <v>0</v>
      </c>
      <c r="BV147" s="123">
        <v>2</v>
      </c>
      <c r="BW147" s="119" t="s">
        <v>0</v>
      </c>
    </row>
    <row r="148" spans="1:75" x14ac:dyDescent="0.2">
      <c r="A148" s="114" t="s">
        <v>719</v>
      </c>
      <c r="B148" s="476">
        <v>138</v>
      </c>
      <c r="C148" s="123">
        <v>134</v>
      </c>
      <c r="D148" s="123">
        <v>993</v>
      </c>
      <c r="E148" s="123">
        <v>948</v>
      </c>
      <c r="F148" s="123">
        <v>28</v>
      </c>
      <c r="G148" s="123">
        <v>16</v>
      </c>
      <c r="H148" s="123">
        <v>67</v>
      </c>
      <c r="I148" s="123">
        <v>73</v>
      </c>
      <c r="J148" s="123" t="s">
        <v>0</v>
      </c>
      <c r="K148" s="123" t="s">
        <v>0</v>
      </c>
      <c r="L148" s="123">
        <v>812</v>
      </c>
      <c r="M148" s="123">
        <v>858</v>
      </c>
      <c r="N148" s="123">
        <v>212</v>
      </c>
      <c r="O148" s="477">
        <v>101</v>
      </c>
      <c r="P148" s="468">
        <v>187</v>
      </c>
      <c r="Q148" s="123">
        <v>331</v>
      </c>
      <c r="R148" s="123">
        <v>1</v>
      </c>
      <c r="S148" s="123" t="s">
        <v>0</v>
      </c>
      <c r="T148" s="123">
        <v>378</v>
      </c>
      <c r="U148" s="123">
        <v>553</v>
      </c>
      <c r="V148" s="123">
        <v>88</v>
      </c>
      <c r="W148" s="123">
        <v>30</v>
      </c>
      <c r="X148" s="123">
        <v>122</v>
      </c>
      <c r="Y148" s="123">
        <v>245</v>
      </c>
      <c r="Z148" s="123">
        <v>4</v>
      </c>
      <c r="AA148" s="123">
        <v>4</v>
      </c>
      <c r="AB148" s="123">
        <v>418</v>
      </c>
      <c r="AC148" s="123">
        <v>476</v>
      </c>
      <c r="AD148" s="123">
        <v>87</v>
      </c>
      <c r="AE148" s="123">
        <v>18</v>
      </c>
      <c r="AF148" s="123">
        <v>149</v>
      </c>
      <c r="AG148" s="123">
        <v>222</v>
      </c>
      <c r="AH148" s="123">
        <v>5</v>
      </c>
      <c r="AI148" s="119">
        <v>4</v>
      </c>
      <c r="AJ148" s="476">
        <v>318</v>
      </c>
      <c r="AK148" s="123">
        <v>368</v>
      </c>
      <c r="AL148" s="123">
        <v>51</v>
      </c>
      <c r="AM148" s="123">
        <v>9</v>
      </c>
      <c r="AN148" s="123">
        <v>123</v>
      </c>
      <c r="AO148" s="123">
        <v>148</v>
      </c>
      <c r="AP148" s="123">
        <v>3</v>
      </c>
      <c r="AQ148" s="123">
        <v>2</v>
      </c>
      <c r="AR148" s="123">
        <v>332</v>
      </c>
      <c r="AS148" s="123">
        <v>357</v>
      </c>
      <c r="AT148" s="123">
        <v>24</v>
      </c>
      <c r="AU148" s="123">
        <v>2</v>
      </c>
      <c r="AV148" s="123">
        <v>113</v>
      </c>
      <c r="AW148" s="123">
        <v>129</v>
      </c>
      <c r="AX148" s="123">
        <v>7</v>
      </c>
      <c r="AY148" s="477" t="s">
        <v>0</v>
      </c>
      <c r="AZ148" s="468">
        <v>272</v>
      </c>
      <c r="BA148" s="123">
        <v>289</v>
      </c>
      <c r="BB148" s="123">
        <v>7</v>
      </c>
      <c r="BC148" s="123">
        <v>2</v>
      </c>
      <c r="BD148" s="123">
        <v>110</v>
      </c>
      <c r="BE148" s="123">
        <v>110</v>
      </c>
      <c r="BF148" s="123" t="s">
        <v>0</v>
      </c>
      <c r="BG148" s="123" t="s">
        <v>0</v>
      </c>
      <c r="BH148" s="123" t="s">
        <v>0</v>
      </c>
      <c r="BI148" s="123">
        <v>1</v>
      </c>
      <c r="BJ148" s="123" t="s">
        <v>0</v>
      </c>
      <c r="BK148" s="123" t="s">
        <v>0</v>
      </c>
      <c r="BL148" s="123" t="s">
        <v>0</v>
      </c>
      <c r="BM148" s="123">
        <v>1</v>
      </c>
      <c r="BN148" s="123" t="s">
        <v>0</v>
      </c>
      <c r="BO148" s="123" t="s">
        <v>0</v>
      </c>
      <c r="BP148" s="123">
        <v>3661</v>
      </c>
      <c r="BQ148" s="123">
        <v>3984</v>
      </c>
      <c r="BR148" s="123">
        <v>497</v>
      </c>
      <c r="BS148" s="123">
        <v>178</v>
      </c>
      <c r="BT148" s="123">
        <v>871</v>
      </c>
      <c r="BU148" s="123">
        <v>1259</v>
      </c>
      <c r="BV148" s="123">
        <v>20</v>
      </c>
      <c r="BW148" s="119">
        <v>10</v>
      </c>
    </row>
    <row r="149" spans="1:75" x14ac:dyDescent="0.2">
      <c r="A149" s="96" t="s">
        <v>1503</v>
      </c>
      <c r="B149" s="476" t="s">
        <v>0</v>
      </c>
      <c r="C149" s="123" t="s">
        <v>0</v>
      </c>
      <c r="D149" s="123" t="s">
        <v>0</v>
      </c>
      <c r="E149" s="123" t="s">
        <v>0</v>
      </c>
      <c r="F149" s="123" t="s">
        <v>0</v>
      </c>
      <c r="G149" s="123" t="s">
        <v>0</v>
      </c>
      <c r="H149" s="123" t="s">
        <v>0</v>
      </c>
      <c r="I149" s="123" t="s">
        <v>0</v>
      </c>
      <c r="J149" s="123" t="s">
        <v>0</v>
      </c>
      <c r="K149" s="123" t="s">
        <v>0</v>
      </c>
      <c r="L149" s="123" t="s">
        <v>0</v>
      </c>
      <c r="M149" s="123" t="s">
        <v>0</v>
      </c>
      <c r="N149" s="123" t="s">
        <v>0</v>
      </c>
      <c r="O149" s="477" t="s">
        <v>0</v>
      </c>
      <c r="P149" s="468" t="s">
        <v>0</v>
      </c>
      <c r="Q149" s="123" t="s">
        <v>0</v>
      </c>
      <c r="R149" s="123" t="s">
        <v>0</v>
      </c>
      <c r="S149" s="123" t="s">
        <v>0</v>
      </c>
      <c r="T149" s="123" t="s">
        <v>0</v>
      </c>
      <c r="U149" s="123" t="s">
        <v>0</v>
      </c>
      <c r="V149" s="123" t="s">
        <v>0</v>
      </c>
      <c r="W149" s="123" t="s">
        <v>0</v>
      </c>
      <c r="X149" s="123" t="s">
        <v>0</v>
      </c>
      <c r="Y149" s="123" t="s">
        <v>0</v>
      </c>
      <c r="Z149" s="123" t="s">
        <v>0</v>
      </c>
      <c r="AA149" s="123" t="s">
        <v>0</v>
      </c>
      <c r="AB149" s="123" t="s">
        <v>0</v>
      </c>
      <c r="AC149" s="123" t="s">
        <v>0</v>
      </c>
      <c r="AD149" s="123" t="s">
        <v>0</v>
      </c>
      <c r="AE149" s="123" t="s">
        <v>0</v>
      </c>
      <c r="AF149" s="123" t="s">
        <v>0</v>
      </c>
      <c r="AG149" s="123" t="s">
        <v>0</v>
      </c>
      <c r="AH149" s="123" t="s">
        <v>0</v>
      </c>
      <c r="AI149" s="119" t="s">
        <v>0</v>
      </c>
      <c r="AJ149" s="476" t="s">
        <v>0</v>
      </c>
      <c r="AK149" s="123">
        <v>1</v>
      </c>
      <c r="AL149" s="123" t="s">
        <v>0</v>
      </c>
      <c r="AM149" s="123" t="s">
        <v>0</v>
      </c>
      <c r="AN149" s="123" t="s">
        <v>0</v>
      </c>
      <c r="AO149" s="123" t="s">
        <v>0</v>
      </c>
      <c r="AP149" s="123" t="s">
        <v>0</v>
      </c>
      <c r="AQ149" s="123">
        <v>1</v>
      </c>
      <c r="AR149" s="123" t="s">
        <v>0</v>
      </c>
      <c r="AS149" s="123" t="s">
        <v>0</v>
      </c>
      <c r="AT149" s="123" t="s">
        <v>0</v>
      </c>
      <c r="AU149" s="123" t="s">
        <v>0</v>
      </c>
      <c r="AV149" s="123" t="s">
        <v>0</v>
      </c>
      <c r="AW149" s="123" t="s">
        <v>0</v>
      </c>
      <c r="AX149" s="123" t="s">
        <v>0</v>
      </c>
      <c r="AY149" s="477" t="s">
        <v>0</v>
      </c>
      <c r="AZ149" s="468" t="s">
        <v>0</v>
      </c>
      <c r="BA149" s="123">
        <v>1</v>
      </c>
      <c r="BB149" s="123" t="s">
        <v>0</v>
      </c>
      <c r="BC149" s="123" t="s">
        <v>0</v>
      </c>
      <c r="BD149" s="123" t="s">
        <v>0</v>
      </c>
      <c r="BE149" s="123" t="s">
        <v>0</v>
      </c>
      <c r="BF149" s="123" t="s">
        <v>0</v>
      </c>
      <c r="BG149" s="123">
        <v>1</v>
      </c>
      <c r="BH149" s="123" t="s">
        <v>0</v>
      </c>
      <c r="BI149" s="123" t="s">
        <v>0</v>
      </c>
      <c r="BJ149" s="123" t="s">
        <v>0</v>
      </c>
      <c r="BK149" s="123" t="s">
        <v>0</v>
      </c>
      <c r="BL149" s="123" t="s">
        <v>0</v>
      </c>
      <c r="BM149" s="123" t="s">
        <v>0</v>
      </c>
      <c r="BN149" s="123" t="s">
        <v>0</v>
      </c>
      <c r="BO149" s="123" t="s">
        <v>0</v>
      </c>
      <c r="BP149" s="123" t="s">
        <v>0</v>
      </c>
      <c r="BQ149" s="123">
        <v>2</v>
      </c>
      <c r="BR149" s="123" t="s">
        <v>0</v>
      </c>
      <c r="BS149" s="123" t="s">
        <v>0</v>
      </c>
      <c r="BT149" s="123" t="s">
        <v>0</v>
      </c>
      <c r="BU149" s="123" t="s">
        <v>0</v>
      </c>
      <c r="BV149" s="123" t="s">
        <v>0</v>
      </c>
      <c r="BW149" s="119">
        <v>2</v>
      </c>
    </row>
    <row r="150" spans="1:75" x14ac:dyDescent="0.2">
      <c r="A150" s="96" t="s">
        <v>26</v>
      </c>
      <c r="B150" s="476" t="s">
        <v>0</v>
      </c>
      <c r="C150" s="123" t="s">
        <v>0</v>
      </c>
      <c r="D150" s="123" t="s">
        <v>0</v>
      </c>
      <c r="E150" s="123" t="s">
        <v>0</v>
      </c>
      <c r="F150" s="123" t="s">
        <v>0</v>
      </c>
      <c r="G150" s="123" t="s">
        <v>0</v>
      </c>
      <c r="H150" s="123" t="s">
        <v>0</v>
      </c>
      <c r="I150" s="123" t="s">
        <v>0</v>
      </c>
      <c r="J150" s="123" t="s">
        <v>0</v>
      </c>
      <c r="K150" s="123" t="s">
        <v>0</v>
      </c>
      <c r="L150" s="123" t="s">
        <v>0</v>
      </c>
      <c r="M150" s="123" t="s">
        <v>0</v>
      </c>
      <c r="N150" s="123" t="s">
        <v>0</v>
      </c>
      <c r="O150" s="477" t="s">
        <v>0</v>
      </c>
      <c r="P150" s="468" t="s">
        <v>0</v>
      </c>
      <c r="Q150" s="123" t="s">
        <v>0</v>
      </c>
      <c r="R150" s="123" t="s">
        <v>0</v>
      </c>
      <c r="S150" s="123" t="s">
        <v>0</v>
      </c>
      <c r="T150" s="123">
        <v>1</v>
      </c>
      <c r="U150" s="123" t="s">
        <v>0</v>
      </c>
      <c r="V150" s="123" t="s">
        <v>0</v>
      </c>
      <c r="W150" s="123" t="s">
        <v>0</v>
      </c>
      <c r="X150" s="123" t="s">
        <v>0</v>
      </c>
      <c r="Y150" s="123" t="s">
        <v>0</v>
      </c>
      <c r="Z150" s="123" t="s">
        <v>0</v>
      </c>
      <c r="AA150" s="123" t="s">
        <v>0</v>
      </c>
      <c r="AB150" s="123" t="s">
        <v>0</v>
      </c>
      <c r="AC150" s="123" t="s">
        <v>0</v>
      </c>
      <c r="AD150" s="123" t="s">
        <v>0</v>
      </c>
      <c r="AE150" s="123" t="s">
        <v>0</v>
      </c>
      <c r="AF150" s="123" t="s">
        <v>0</v>
      </c>
      <c r="AG150" s="123" t="s">
        <v>0</v>
      </c>
      <c r="AH150" s="123" t="s">
        <v>0</v>
      </c>
      <c r="AI150" s="119" t="s">
        <v>0</v>
      </c>
      <c r="AJ150" s="476">
        <v>1</v>
      </c>
      <c r="AK150" s="123" t="s">
        <v>0</v>
      </c>
      <c r="AL150" s="123" t="s">
        <v>0</v>
      </c>
      <c r="AM150" s="123" t="s">
        <v>0</v>
      </c>
      <c r="AN150" s="123" t="s">
        <v>0</v>
      </c>
      <c r="AO150" s="123" t="s">
        <v>0</v>
      </c>
      <c r="AP150" s="123">
        <v>1</v>
      </c>
      <c r="AQ150" s="123" t="s">
        <v>0</v>
      </c>
      <c r="AR150" s="123" t="s">
        <v>0</v>
      </c>
      <c r="AS150" s="123" t="s">
        <v>0</v>
      </c>
      <c r="AT150" s="123" t="s">
        <v>0</v>
      </c>
      <c r="AU150" s="123" t="s">
        <v>0</v>
      </c>
      <c r="AV150" s="123" t="s">
        <v>0</v>
      </c>
      <c r="AW150" s="123" t="s">
        <v>0</v>
      </c>
      <c r="AX150" s="123" t="s">
        <v>0</v>
      </c>
      <c r="AY150" s="477" t="s">
        <v>0</v>
      </c>
      <c r="AZ150" s="468" t="s">
        <v>0</v>
      </c>
      <c r="BA150" s="123" t="s">
        <v>0</v>
      </c>
      <c r="BB150" s="123" t="s">
        <v>0</v>
      </c>
      <c r="BC150" s="123" t="s">
        <v>0</v>
      </c>
      <c r="BD150" s="123" t="s">
        <v>0</v>
      </c>
      <c r="BE150" s="123" t="s">
        <v>0</v>
      </c>
      <c r="BF150" s="123" t="s">
        <v>0</v>
      </c>
      <c r="BG150" s="123" t="s">
        <v>0</v>
      </c>
      <c r="BH150" s="123" t="s">
        <v>0</v>
      </c>
      <c r="BI150" s="123" t="s">
        <v>0</v>
      </c>
      <c r="BJ150" s="123" t="s">
        <v>0</v>
      </c>
      <c r="BK150" s="123" t="s">
        <v>0</v>
      </c>
      <c r="BL150" s="123" t="s">
        <v>0</v>
      </c>
      <c r="BM150" s="123" t="s">
        <v>0</v>
      </c>
      <c r="BN150" s="123" t="s">
        <v>0</v>
      </c>
      <c r="BO150" s="123" t="s">
        <v>0</v>
      </c>
      <c r="BP150" s="123">
        <v>2</v>
      </c>
      <c r="BQ150" s="123" t="s">
        <v>0</v>
      </c>
      <c r="BR150" s="123" t="s">
        <v>0</v>
      </c>
      <c r="BS150" s="123" t="s">
        <v>0</v>
      </c>
      <c r="BT150" s="123" t="s">
        <v>0</v>
      </c>
      <c r="BU150" s="123" t="s">
        <v>0</v>
      </c>
      <c r="BV150" s="123">
        <v>1</v>
      </c>
      <c r="BW150" s="119" t="s">
        <v>0</v>
      </c>
    </row>
    <row r="151" spans="1:75" x14ac:dyDescent="0.2">
      <c r="A151" s="114" t="s">
        <v>729</v>
      </c>
      <c r="B151" s="476">
        <v>86</v>
      </c>
      <c r="C151" s="123">
        <v>69</v>
      </c>
      <c r="D151" s="123">
        <v>540</v>
      </c>
      <c r="E151" s="123">
        <v>547</v>
      </c>
      <c r="F151" s="123">
        <v>46</v>
      </c>
      <c r="G151" s="123">
        <v>54</v>
      </c>
      <c r="H151" s="123">
        <v>56</v>
      </c>
      <c r="I151" s="123">
        <v>24</v>
      </c>
      <c r="J151" s="123" t="s">
        <v>0</v>
      </c>
      <c r="K151" s="123" t="s">
        <v>0</v>
      </c>
      <c r="L151" s="123">
        <v>514</v>
      </c>
      <c r="M151" s="123">
        <v>577</v>
      </c>
      <c r="N151" s="123">
        <v>281</v>
      </c>
      <c r="O151" s="477">
        <v>266</v>
      </c>
      <c r="P151" s="468">
        <v>117</v>
      </c>
      <c r="Q151" s="123">
        <v>119</v>
      </c>
      <c r="R151" s="123" t="s">
        <v>0</v>
      </c>
      <c r="S151" s="123" t="s">
        <v>0</v>
      </c>
      <c r="T151" s="123">
        <v>297</v>
      </c>
      <c r="U151" s="123">
        <v>351</v>
      </c>
      <c r="V151" s="123">
        <v>181</v>
      </c>
      <c r="W151" s="123">
        <v>101</v>
      </c>
      <c r="X151" s="123">
        <v>80</v>
      </c>
      <c r="Y151" s="123">
        <v>110</v>
      </c>
      <c r="Z151" s="123">
        <v>1</v>
      </c>
      <c r="AA151" s="123">
        <v>3</v>
      </c>
      <c r="AB151" s="123">
        <v>242</v>
      </c>
      <c r="AC151" s="123">
        <v>229</v>
      </c>
      <c r="AD151" s="123">
        <v>123</v>
      </c>
      <c r="AE151" s="123">
        <v>29</v>
      </c>
      <c r="AF151" s="123">
        <v>72</v>
      </c>
      <c r="AG151" s="123">
        <v>77</v>
      </c>
      <c r="AH151" s="123">
        <v>2</v>
      </c>
      <c r="AI151" s="119" t="s">
        <v>0</v>
      </c>
      <c r="AJ151" s="476">
        <v>143</v>
      </c>
      <c r="AK151" s="123">
        <v>153</v>
      </c>
      <c r="AL151" s="123">
        <v>57</v>
      </c>
      <c r="AM151" s="123">
        <v>10</v>
      </c>
      <c r="AN151" s="123">
        <v>59</v>
      </c>
      <c r="AO151" s="123">
        <v>59</v>
      </c>
      <c r="AP151" s="123" t="s">
        <v>0</v>
      </c>
      <c r="AQ151" s="123" t="s">
        <v>0</v>
      </c>
      <c r="AR151" s="123">
        <v>153</v>
      </c>
      <c r="AS151" s="123">
        <v>153</v>
      </c>
      <c r="AT151" s="123">
        <v>35</v>
      </c>
      <c r="AU151" s="123">
        <v>4</v>
      </c>
      <c r="AV151" s="123">
        <v>80</v>
      </c>
      <c r="AW151" s="123">
        <v>44</v>
      </c>
      <c r="AX151" s="123" t="s">
        <v>0</v>
      </c>
      <c r="AY151" s="477" t="s">
        <v>0</v>
      </c>
      <c r="AZ151" s="468">
        <v>140</v>
      </c>
      <c r="BA151" s="123">
        <v>151</v>
      </c>
      <c r="BB151" s="123">
        <v>11</v>
      </c>
      <c r="BC151" s="123">
        <v>1</v>
      </c>
      <c r="BD151" s="123">
        <v>79</v>
      </c>
      <c r="BE151" s="123">
        <v>16</v>
      </c>
      <c r="BF151" s="123" t="s">
        <v>0</v>
      </c>
      <c r="BG151" s="123" t="s">
        <v>0</v>
      </c>
      <c r="BH151" s="123">
        <v>1</v>
      </c>
      <c r="BI151" s="123">
        <v>1</v>
      </c>
      <c r="BJ151" s="123">
        <v>1</v>
      </c>
      <c r="BK151" s="123" t="s">
        <v>0</v>
      </c>
      <c r="BL151" s="123" t="s">
        <v>0</v>
      </c>
      <c r="BM151" s="123">
        <v>1</v>
      </c>
      <c r="BN151" s="123" t="s">
        <v>0</v>
      </c>
      <c r="BO151" s="123" t="s">
        <v>0</v>
      </c>
      <c r="BP151" s="123">
        <v>2116</v>
      </c>
      <c r="BQ151" s="123">
        <v>2231</v>
      </c>
      <c r="BR151" s="123">
        <v>735</v>
      </c>
      <c r="BS151" s="123">
        <v>465</v>
      </c>
      <c r="BT151" s="123">
        <v>543</v>
      </c>
      <c r="BU151" s="123">
        <v>450</v>
      </c>
      <c r="BV151" s="123">
        <v>3</v>
      </c>
      <c r="BW151" s="119">
        <v>3</v>
      </c>
    </row>
    <row r="152" spans="1:75" x14ac:dyDescent="0.2">
      <c r="A152" s="255" t="s">
        <v>1587</v>
      </c>
      <c r="B152" s="476" t="s">
        <v>0</v>
      </c>
      <c r="C152" s="123" t="s">
        <v>0</v>
      </c>
      <c r="D152" s="123" t="s">
        <v>0</v>
      </c>
      <c r="E152" s="123" t="s">
        <v>0</v>
      </c>
      <c r="F152" s="123" t="s">
        <v>0</v>
      </c>
      <c r="G152" s="123" t="s">
        <v>0</v>
      </c>
      <c r="H152" s="123" t="s">
        <v>0</v>
      </c>
      <c r="I152" s="123" t="s">
        <v>0</v>
      </c>
      <c r="J152" s="123" t="s">
        <v>0</v>
      </c>
      <c r="K152" s="123" t="s">
        <v>0</v>
      </c>
      <c r="L152" s="123" t="s">
        <v>0</v>
      </c>
      <c r="M152" s="123" t="s">
        <v>0</v>
      </c>
      <c r="N152" s="123" t="s">
        <v>0</v>
      </c>
      <c r="O152" s="477" t="s">
        <v>0</v>
      </c>
      <c r="P152" s="468" t="s">
        <v>0</v>
      </c>
      <c r="Q152" s="123" t="s">
        <v>0</v>
      </c>
      <c r="R152" s="123" t="s">
        <v>0</v>
      </c>
      <c r="S152" s="123" t="s">
        <v>0</v>
      </c>
      <c r="T152" s="123">
        <v>1</v>
      </c>
      <c r="U152" s="123">
        <v>1</v>
      </c>
      <c r="V152" s="123" t="s">
        <v>0</v>
      </c>
      <c r="W152" s="123" t="s">
        <v>0</v>
      </c>
      <c r="X152" s="123" t="s">
        <v>0</v>
      </c>
      <c r="Y152" s="123" t="s">
        <v>0</v>
      </c>
      <c r="Z152" s="123">
        <v>1</v>
      </c>
      <c r="AA152" s="123">
        <v>1</v>
      </c>
      <c r="AB152" s="123" t="s">
        <v>0</v>
      </c>
      <c r="AC152" s="123" t="s">
        <v>0</v>
      </c>
      <c r="AD152" s="123" t="s">
        <v>0</v>
      </c>
      <c r="AE152" s="123" t="s">
        <v>0</v>
      </c>
      <c r="AF152" s="123" t="s">
        <v>0</v>
      </c>
      <c r="AG152" s="123" t="s">
        <v>0</v>
      </c>
      <c r="AH152" s="123" t="s">
        <v>0</v>
      </c>
      <c r="AI152" s="119" t="s">
        <v>0</v>
      </c>
      <c r="AJ152" s="476" t="s">
        <v>0</v>
      </c>
      <c r="AK152" s="123" t="s">
        <v>0</v>
      </c>
      <c r="AL152" s="123" t="s">
        <v>0</v>
      </c>
      <c r="AM152" s="123" t="s">
        <v>0</v>
      </c>
      <c r="AN152" s="123" t="s">
        <v>0</v>
      </c>
      <c r="AO152" s="123" t="s">
        <v>0</v>
      </c>
      <c r="AP152" s="123" t="s">
        <v>0</v>
      </c>
      <c r="AQ152" s="123" t="s">
        <v>0</v>
      </c>
      <c r="AR152" s="123" t="s">
        <v>0</v>
      </c>
      <c r="AS152" s="123" t="s">
        <v>0</v>
      </c>
      <c r="AT152" s="123" t="s">
        <v>0</v>
      </c>
      <c r="AU152" s="123" t="s">
        <v>0</v>
      </c>
      <c r="AV152" s="123" t="s">
        <v>0</v>
      </c>
      <c r="AW152" s="123" t="s">
        <v>0</v>
      </c>
      <c r="AX152" s="123" t="s">
        <v>0</v>
      </c>
      <c r="AY152" s="477" t="s">
        <v>0</v>
      </c>
      <c r="AZ152" s="468" t="s">
        <v>0</v>
      </c>
      <c r="BA152" s="123" t="s">
        <v>0</v>
      </c>
      <c r="BB152" s="123" t="s">
        <v>0</v>
      </c>
      <c r="BC152" s="123" t="s">
        <v>0</v>
      </c>
      <c r="BD152" s="123" t="s">
        <v>0</v>
      </c>
      <c r="BE152" s="123" t="s">
        <v>0</v>
      </c>
      <c r="BF152" s="123" t="s">
        <v>0</v>
      </c>
      <c r="BG152" s="123" t="s">
        <v>0</v>
      </c>
      <c r="BH152" s="123" t="s">
        <v>0</v>
      </c>
      <c r="BI152" s="123" t="s">
        <v>0</v>
      </c>
      <c r="BJ152" s="123" t="s">
        <v>0</v>
      </c>
      <c r="BK152" s="123" t="s">
        <v>0</v>
      </c>
      <c r="BL152" s="123" t="s">
        <v>0</v>
      </c>
      <c r="BM152" s="123" t="s">
        <v>0</v>
      </c>
      <c r="BN152" s="123" t="s">
        <v>0</v>
      </c>
      <c r="BO152" s="123" t="s">
        <v>0</v>
      </c>
      <c r="BP152" s="123">
        <v>1</v>
      </c>
      <c r="BQ152" s="123">
        <v>1</v>
      </c>
      <c r="BR152" s="123" t="s">
        <v>0</v>
      </c>
      <c r="BS152" s="123" t="s">
        <v>0</v>
      </c>
      <c r="BT152" s="123" t="s">
        <v>0</v>
      </c>
      <c r="BU152" s="123" t="s">
        <v>0</v>
      </c>
      <c r="BV152" s="123">
        <v>1</v>
      </c>
      <c r="BW152" s="119">
        <v>1</v>
      </c>
    </row>
    <row r="153" spans="1:75" x14ac:dyDescent="0.2">
      <c r="A153" s="255" t="s">
        <v>1798</v>
      </c>
      <c r="B153" s="476" t="s">
        <v>0</v>
      </c>
      <c r="C153" s="123" t="s">
        <v>0</v>
      </c>
      <c r="D153" s="123" t="s">
        <v>0</v>
      </c>
      <c r="E153" s="123" t="s">
        <v>0</v>
      </c>
      <c r="F153" s="123" t="s">
        <v>0</v>
      </c>
      <c r="G153" s="123" t="s">
        <v>0</v>
      </c>
      <c r="H153" s="123" t="s">
        <v>0</v>
      </c>
      <c r="I153" s="123" t="s">
        <v>0</v>
      </c>
      <c r="J153" s="123" t="s">
        <v>0</v>
      </c>
      <c r="K153" s="123" t="s">
        <v>0</v>
      </c>
      <c r="L153" s="123" t="s">
        <v>0</v>
      </c>
      <c r="M153" s="123" t="s">
        <v>0</v>
      </c>
      <c r="N153" s="123" t="s">
        <v>0</v>
      </c>
      <c r="O153" s="477" t="s">
        <v>0</v>
      </c>
      <c r="P153" s="468" t="s">
        <v>0</v>
      </c>
      <c r="Q153" s="123" t="s">
        <v>0</v>
      </c>
      <c r="R153" s="123" t="s">
        <v>0</v>
      </c>
      <c r="S153" s="123" t="s">
        <v>0</v>
      </c>
      <c r="T153" s="123">
        <v>38</v>
      </c>
      <c r="U153" s="123" t="s">
        <v>0</v>
      </c>
      <c r="V153" s="123">
        <v>18</v>
      </c>
      <c r="W153" s="123" t="s">
        <v>0</v>
      </c>
      <c r="X153" s="123" t="s">
        <v>0</v>
      </c>
      <c r="Y153" s="123" t="s">
        <v>0</v>
      </c>
      <c r="Z153" s="123" t="s">
        <v>0</v>
      </c>
      <c r="AA153" s="123" t="s">
        <v>0</v>
      </c>
      <c r="AB153" s="123" t="s">
        <v>0</v>
      </c>
      <c r="AC153" s="123" t="s">
        <v>0</v>
      </c>
      <c r="AD153" s="123" t="s">
        <v>0</v>
      </c>
      <c r="AE153" s="123" t="s">
        <v>0</v>
      </c>
      <c r="AF153" s="123" t="s">
        <v>0</v>
      </c>
      <c r="AG153" s="123" t="s">
        <v>0</v>
      </c>
      <c r="AH153" s="123" t="s">
        <v>0</v>
      </c>
      <c r="AI153" s="119" t="s">
        <v>0</v>
      </c>
      <c r="AJ153" s="476" t="s">
        <v>0</v>
      </c>
      <c r="AK153" s="123" t="s">
        <v>0</v>
      </c>
      <c r="AL153" s="123" t="s">
        <v>0</v>
      </c>
      <c r="AM153" s="123" t="s">
        <v>0</v>
      </c>
      <c r="AN153" s="123" t="s">
        <v>0</v>
      </c>
      <c r="AO153" s="123" t="s">
        <v>0</v>
      </c>
      <c r="AP153" s="123" t="s">
        <v>0</v>
      </c>
      <c r="AQ153" s="123" t="s">
        <v>0</v>
      </c>
      <c r="AR153" s="123" t="s">
        <v>0</v>
      </c>
      <c r="AS153" s="123" t="s">
        <v>0</v>
      </c>
      <c r="AT153" s="123" t="s">
        <v>0</v>
      </c>
      <c r="AU153" s="123" t="s">
        <v>0</v>
      </c>
      <c r="AV153" s="123" t="s">
        <v>0</v>
      </c>
      <c r="AW153" s="123" t="s">
        <v>0</v>
      </c>
      <c r="AX153" s="123" t="s">
        <v>0</v>
      </c>
      <c r="AY153" s="477" t="s">
        <v>0</v>
      </c>
      <c r="AZ153" s="468" t="s">
        <v>0</v>
      </c>
      <c r="BA153" s="123" t="s">
        <v>0</v>
      </c>
      <c r="BB153" s="123" t="s">
        <v>0</v>
      </c>
      <c r="BC153" s="123" t="s">
        <v>0</v>
      </c>
      <c r="BD153" s="123" t="s">
        <v>0</v>
      </c>
      <c r="BE153" s="123" t="s">
        <v>0</v>
      </c>
      <c r="BF153" s="123" t="s">
        <v>0</v>
      </c>
      <c r="BG153" s="123" t="s">
        <v>0</v>
      </c>
      <c r="BH153" s="123" t="s">
        <v>0</v>
      </c>
      <c r="BI153" s="123" t="s">
        <v>0</v>
      </c>
      <c r="BJ153" s="123" t="s">
        <v>0</v>
      </c>
      <c r="BK153" s="123" t="s">
        <v>0</v>
      </c>
      <c r="BL153" s="123" t="s">
        <v>0</v>
      </c>
      <c r="BM153" s="123" t="s">
        <v>0</v>
      </c>
      <c r="BN153" s="123" t="s">
        <v>0</v>
      </c>
      <c r="BO153" s="123" t="s">
        <v>0</v>
      </c>
      <c r="BP153" s="123">
        <v>38</v>
      </c>
      <c r="BQ153" s="123" t="s">
        <v>0</v>
      </c>
      <c r="BR153" s="123">
        <v>18</v>
      </c>
      <c r="BS153" s="123" t="s">
        <v>0</v>
      </c>
      <c r="BT153" s="123" t="s">
        <v>0</v>
      </c>
      <c r="BU153" s="123" t="s">
        <v>0</v>
      </c>
      <c r="BV153" s="123" t="s">
        <v>0</v>
      </c>
      <c r="BW153" s="119" t="s">
        <v>0</v>
      </c>
    </row>
    <row r="154" spans="1:75" x14ac:dyDescent="0.2">
      <c r="A154" s="255" t="s">
        <v>1504</v>
      </c>
      <c r="B154" s="476" t="s">
        <v>0</v>
      </c>
      <c r="C154" s="123" t="s">
        <v>0</v>
      </c>
      <c r="D154" s="123" t="s">
        <v>0</v>
      </c>
      <c r="E154" s="123" t="s">
        <v>0</v>
      </c>
      <c r="F154" s="123" t="s">
        <v>0</v>
      </c>
      <c r="G154" s="123" t="s">
        <v>0</v>
      </c>
      <c r="H154" s="123" t="s">
        <v>0</v>
      </c>
      <c r="I154" s="123" t="s">
        <v>0</v>
      </c>
      <c r="J154" s="123" t="s">
        <v>0</v>
      </c>
      <c r="K154" s="123" t="s">
        <v>0</v>
      </c>
      <c r="L154" s="123" t="s">
        <v>0</v>
      </c>
      <c r="M154" s="123" t="s">
        <v>0</v>
      </c>
      <c r="N154" s="123" t="s">
        <v>0</v>
      </c>
      <c r="O154" s="477" t="s">
        <v>0</v>
      </c>
      <c r="P154" s="468" t="s">
        <v>0</v>
      </c>
      <c r="Q154" s="123" t="s">
        <v>0</v>
      </c>
      <c r="R154" s="123" t="s">
        <v>0</v>
      </c>
      <c r="S154" s="123" t="s">
        <v>0</v>
      </c>
      <c r="T154" s="123">
        <v>4</v>
      </c>
      <c r="U154" s="123" t="s">
        <v>0</v>
      </c>
      <c r="V154" s="123">
        <v>1</v>
      </c>
      <c r="W154" s="123" t="s">
        <v>0</v>
      </c>
      <c r="X154" s="123" t="s">
        <v>0</v>
      </c>
      <c r="Y154" s="123" t="s">
        <v>0</v>
      </c>
      <c r="Z154" s="123">
        <v>1</v>
      </c>
      <c r="AA154" s="123" t="s">
        <v>0</v>
      </c>
      <c r="AB154" s="123">
        <v>1</v>
      </c>
      <c r="AC154" s="123" t="s">
        <v>0</v>
      </c>
      <c r="AD154" s="123" t="s">
        <v>0</v>
      </c>
      <c r="AE154" s="123" t="s">
        <v>0</v>
      </c>
      <c r="AF154" s="123" t="s">
        <v>0</v>
      </c>
      <c r="AG154" s="123" t="s">
        <v>0</v>
      </c>
      <c r="AH154" s="123">
        <v>1</v>
      </c>
      <c r="AI154" s="119" t="s">
        <v>0</v>
      </c>
      <c r="AJ154" s="476" t="s">
        <v>0</v>
      </c>
      <c r="AK154" s="123" t="s">
        <v>0</v>
      </c>
      <c r="AL154" s="123" t="s">
        <v>0</v>
      </c>
      <c r="AM154" s="123" t="s">
        <v>0</v>
      </c>
      <c r="AN154" s="123" t="s">
        <v>0</v>
      </c>
      <c r="AO154" s="123" t="s">
        <v>0</v>
      </c>
      <c r="AP154" s="123" t="s">
        <v>0</v>
      </c>
      <c r="AQ154" s="123" t="s">
        <v>0</v>
      </c>
      <c r="AR154" s="123" t="s">
        <v>0</v>
      </c>
      <c r="AS154" s="123" t="s">
        <v>0</v>
      </c>
      <c r="AT154" s="123" t="s">
        <v>0</v>
      </c>
      <c r="AU154" s="123" t="s">
        <v>0</v>
      </c>
      <c r="AV154" s="123" t="s">
        <v>0</v>
      </c>
      <c r="AW154" s="123" t="s">
        <v>0</v>
      </c>
      <c r="AX154" s="123" t="s">
        <v>0</v>
      </c>
      <c r="AY154" s="477" t="s">
        <v>0</v>
      </c>
      <c r="AZ154" s="468" t="s">
        <v>0</v>
      </c>
      <c r="BA154" s="123" t="s">
        <v>0</v>
      </c>
      <c r="BB154" s="123" t="s">
        <v>0</v>
      </c>
      <c r="BC154" s="123" t="s">
        <v>0</v>
      </c>
      <c r="BD154" s="123" t="s">
        <v>0</v>
      </c>
      <c r="BE154" s="123" t="s">
        <v>0</v>
      </c>
      <c r="BF154" s="123" t="s">
        <v>0</v>
      </c>
      <c r="BG154" s="123" t="s">
        <v>0</v>
      </c>
      <c r="BH154" s="123" t="s">
        <v>0</v>
      </c>
      <c r="BI154" s="123" t="s">
        <v>0</v>
      </c>
      <c r="BJ154" s="123" t="s">
        <v>0</v>
      </c>
      <c r="BK154" s="123" t="s">
        <v>0</v>
      </c>
      <c r="BL154" s="123" t="s">
        <v>0</v>
      </c>
      <c r="BM154" s="123" t="s">
        <v>0</v>
      </c>
      <c r="BN154" s="123" t="s">
        <v>0</v>
      </c>
      <c r="BO154" s="123" t="s">
        <v>0</v>
      </c>
      <c r="BP154" s="123">
        <v>5</v>
      </c>
      <c r="BQ154" s="123" t="s">
        <v>0</v>
      </c>
      <c r="BR154" s="123">
        <v>1</v>
      </c>
      <c r="BS154" s="123" t="s">
        <v>0</v>
      </c>
      <c r="BT154" s="123" t="s">
        <v>0</v>
      </c>
      <c r="BU154" s="123" t="s">
        <v>0</v>
      </c>
      <c r="BV154" s="123">
        <v>2</v>
      </c>
      <c r="BW154" s="119" t="s">
        <v>0</v>
      </c>
    </row>
    <row r="155" spans="1:75" x14ac:dyDescent="0.2">
      <c r="A155" s="114" t="s">
        <v>1505</v>
      </c>
      <c r="B155" s="476" t="s">
        <v>0</v>
      </c>
      <c r="C155" s="123" t="s">
        <v>0</v>
      </c>
      <c r="D155" s="123" t="s">
        <v>0</v>
      </c>
      <c r="E155" s="123" t="s">
        <v>0</v>
      </c>
      <c r="F155" s="123" t="s">
        <v>0</v>
      </c>
      <c r="G155" s="123" t="s">
        <v>0</v>
      </c>
      <c r="H155" s="123" t="s">
        <v>0</v>
      </c>
      <c r="I155" s="123" t="s">
        <v>0</v>
      </c>
      <c r="J155" s="123" t="s">
        <v>0</v>
      </c>
      <c r="K155" s="123" t="s">
        <v>0</v>
      </c>
      <c r="L155" s="123" t="s">
        <v>0</v>
      </c>
      <c r="M155" s="123" t="s">
        <v>0</v>
      </c>
      <c r="N155" s="123" t="s">
        <v>0</v>
      </c>
      <c r="O155" s="477" t="s">
        <v>0</v>
      </c>
      <c r="P155" s="468" t="s">
        <v>0</v>
      </c>
      <c r="Q155" s="123" t="s">
        <v>0</v>
      </c>
      <c r="R155" s="123" t="s">
        <v>0</v>
      </c>
      <c r="S155" s="123" t="s">
        <v>0</v>
      </c>
      <c r="T155" s="123">
        <v>4</v>
      </c>
      <c r="U155" s="123" t="s">
        <v>0</v>
      </c>
      <c r="V155" s="123">
        <v>1</v>
      </c>
      <c r="W155" s="123" t="s">
        <v>0</v>
      </c>
      <c r="X155" s="123" t="s">
        <v>0</v>
      </c>
      <c r="Y155" s="123" t="s">
        <v>0</v>
      </c>
      <c r="Z155" s="123">
        <v>1</v>
      </c>
      <c r="AA155" s="123" t="s">
        <v>0</v>
      </c>
      <c r="AB155" s="123" t="s">
        <v>0</v>
      </c>
      <c r="AC155" s="123" t="s">
        <v>0</v>
      </c>
      <c r="AD155" s="123" t="s">
        <v>0</v>
      </c>
      <c r="AE155" s="123" t="s">
        <v>0</v>
      </c>
      <c r="AF155" s="123" t="s">
        <v>0</v>
      </c>
      <c r="AG155" s="123" t="s">
        <v>0</v>
      </c>
      <c r="AH155" s="123" t="s">
        <v>0</v>
      </c>
      <c r="AI155" s="119" t="s">
        <v>0</v>
      </c>
      <c r="AJ155" s="476" t="s">
        <v>0</v>
      </c>
      <c r="AK155" s="123" t="s">
        <v>0</v>
      </c>
      <c r="AL155" s="123" t="s">
        <v>0</v>
      </c>
      <c r="AM155" s="123" t="s">
        <v>0</v>
      </c>
      <c r="AN155" s="123" t="s">
        <v>0</v>
      </c>
      <c r="AO155" s="123" t="s">
        <v>0</v>
      </c>
      <c r="AP155" s="123" t="s">
        <v>0</v>
      </c>
      <c r="AQ155" s="123" t="s">
        <v>0</v>
      </c>
      <c r="AR155" s="123" t="s">
        <v>0</v>
      </c>
      <c r="AS155" s="123" t="s">
        <v>0</v>
      </c>
      <c r="AT155" s="123" t="s">
        <v>0</v>
      </c>
      <c r="AU155" s="123" t="s">
        <v>0</v>
      </c>
      <c r="AV155" s="123" t="s">
        <v>0</v>
      </c>
      <c r="AW155" s="123" t="s">
        <v>0</v>
      </c>
      <c r="AX155" s="123" t="s">
        <v>0</v>
      </c>
      <c r="AY155" s="477" t="s">
        <v>0</v>
      </c>
      <c r="AZ155" s="468" t="s">
        <v>0</v>
      </c>
      <c r="BA155" s="123" t="s">
        <v>0</v>
      </c>
      <c r="BB155" s="123" t="s">
        <v>0</v>
      </c>
      <c r="BC155" s="123" t="s">
        <v>0</v>
      </c>
      <c r="BD155" s="123" t="s">
        <v>0</v>
      </c>
      <c r="BE155" s="123" t="s">
        <v>0</v>
      </c>
      <c r="BF155" s="123" t="s">
        <v>0</v>
      </c>
      <c r="BG155" s="123" t="s">
        <v>0</v>
      </c>
      <c r="BH155" s="123" t="s">
        <v>0</v>
      </c>
      <c r="BI155" s="123" t="s">
        <v>0</v>
      </c>
      <c r="BJ155" s="123" t="s">
        <v>0</v>
      </c>
      <c r="BK155" s="123" t="s">
        <v>0</v>
      </c>
      <c r="BL155" s="123" t="s">
        <v>0</v>
      </c>
      <c r="BM155" s="123" t="s">
        <v>0</v>
      </c>
      <c r="BN155" s="123" t="s">
        <v>0</v>
      </c>
      <c r="BO155" s="123" t="s">
        <v>0</v>
      </c>
      <c r="BP155" s="123">
        <v>4</v>
      </c>
      <c r="BQ155" s="123" t="s">
        <v>0</v>
      </c>
      <c r="BR155" s="123">
        <v>1</v>
      </c>
      <c r="BS155" s="123" t="s">
        <v>0</v>
      </c>
      <c r="BT155" s="123" t="s">
        <v>0</v>
      </c>
      <c r="BU155" s="123" t="s">
        <v>0</v>
      </c>
      <c r="BV155" s="123">
        <v>1</v>
      </c>
      <c r="BW155" s="119" t="s">
        <v>0</v>
      </c>
    </row>
    <row r="156" spans="1:75" x14ac:dyDescent="0.2">
      <c r="A156" s="96" t="s">
        <v>1506</v>
      </c>
      <c r="B156" s="476" t="s">
        <v>0</v>
      </c>
      <c r="C156" s="123" t="s">
        <v>0</v>
      </c>
      <c r="D156" s="123" t="s">
        <v>0</v>
      </c>
      <c r="E156" s="123" t="s">
        <v>0</v>
      </c>
      <c r="F156" s="123" t="s">
        <v>0</v>
      </c>
      <c r="G156" s="123" t="s">
        <v>0</v>
      </c>
      <c r="H156" s="123" t="s">
        <v>0</v>
      </c>
      <c r="I156" s="123" t="s">
        <v>0</v>
      </c>
      <c r="J156" s="123" t="s">
        <v>0</v>
      </c>
      <c r="K156" s="123" t="s">
        <v>0</v>
      </c>
      <c r="L156" s="123" t="s">
        <v>0</v>
      </c>
      <c r="M156" s="123">
        <v>1</v>
      </c>
      <c r="N156" s="123" t="s">
        <v>0</v>
      </c>
      <c r="O156" s="477" t="s">
        <v>0</v>
      </c>
      <c r="P156" s="468" t="s">
        <v>0</v>
      </c>
      <c r="Q156" s="123" t="s">
        <v>0</v>
      </c>
      <c r="R156" s="123" t="s">
        <v>0</v>
      </c>
      <c r="S156" s="123" t="s">
        <v>0</v>
      </c>
      <c r="T156" s="123" t="s">
        <v>0</v>
      </c>
      <c r="U156" s="123" t="s">
        <v>0</v>
      </c>
      <c r="V156" s="123" t="s">
        <v>0</v>
      </c>
      <c r="W156" s="123" t="s">
        <v>0</v>
      </c>
      <c r="X156" s="123" t="s">
        <v>0</v>
      </c>
      <c r="Y156" s="123" t="s">
        <v>0</v>
      </c>
      <c r="Z156" s="123" t="s">
        <v>0</v>
      </c>
      <c r="AA156" s="123" t="s">
        <v>0</v>
      </c>
      <c r="AB156" s="123" t="s">
        <v>0</v>
      </c>
      <c r="AC156" s="123">
        <v>1</v>
      </c>
      <c r="AD156" s="123" t="s">
        <v>0</v>
      </c>
      <c r="AE156" s="123" t="s">
        <v>0</v>
      </c>
      <c r="AF156" s="123" t="s">
        <v>0</v>
      </c>
      <c r="AG156" s="123" t="s">
        <v>0</v>
      </c>
      <c r="AH156" s="123" t="s">
        <v>0</v>
      </c>
      <c r="AI156" s="119" t="s">
        <v>0</v>
      </c>
      <c r="AJ156" s="476" t="s">
        <v>0</v>
      </c>
      <c r="AK156" s="123" t="s">
        <v>0</v>
      </c>
      <c r="AL156" s="123" t="s">
        <v>0</v>
      </c>
      <c r="AM156" s="123" t="s">
        <v>0</v>
      </c>
      <c r="AN156" s="123" t="s">
        <v>0</v>
      </c>
      <c r="AO156" s="123" t="s">
        <v>0</v>
      </c>
      <c r="AP156" s="123" t="s">
        <v>0</v>
      </c>
      <c r="AQ156" s="123" t="s">
        <v>0</v>
      </c>
      <c r="AR156" s="123" t="s">
        <v>0</v>
      </c>
      <c r="AS156" s="123" t="s">
        <v>0</v>
      </c>
      <c r="AT156" s="123" t="s">
        <v>0</v>
      </c>
      <c r="AU156" s="123" t="s">
        <v>0</v>
      </c>
      <c r="AV156" s="123" t="s">
        <v>0</v>
      </c>
      <c r="AW156" s="123" t="s">
        <v>0</v>
      </c>
      <c r="AX156" s="123" t="s">
        <v>0</v>
      </c>
      <c r="AY156" s="477" t="s">
        <v>0</v>
      </c>
      <c r="AZ156" s="468" t="s">
        <v>0</v>
      </c>
      <c r="BA156" s="123" t="s">
        <v>0</v>
      </c>
      <c r="BB156" s="123" t="s">
        <v>0</v>
      </c>
      <c r="BC156" s="123" t="s">
        <v>0</v>
      </c>
      <c r="BD156" s="123" t="s">
        <v>0</v>
      </c>
      <c r="BE156" s="123" t="s">
        <v>0</v>
      </c>
      <c r="BF156" s="123" t="s">
        <v>0</v>
      </c>
      <c r="BG156" s="123" t="s">
        <v>0</v>
      </c>
      <c r="BH156" s="123">
        <v>1</v>
      </c>
      <c r="BI156" s="123" t="s">
        <v>0</v>
      </c>
      <c r="BJ156" s="123" t="s">
        <v>0</v>
      </c>
      <c r="BK156" s="123" t="s">
        <v>0</v>
      </c>
      <c r="BL156" s="123" t="s">
        <v>0</v>
      </c>
      <c r="BM156" s="123" t="s">
        <v>0</v>
      </c>
      <c r="BN156" s="123" t="s">
        <v>0</v>
      </c>
      <c r="BO156" s="123" t="s">
        <v>0</v>
      </c>
      <c r="BP156" s="123">
        <v>1</v>
      </c>
      <c r="BQ156" s="123">
        <v>2</v>
      </c>
      <c r="BR156" s="123" t="s">
        <v>0</v>
      </c>
      <c r="BS156" s="123" t="s">
        <v>0</v>
      </c>
      <c r="BT156" s="123" t="s">
        <v>0</v>
      </c>
      <c r="BU156" s="123" t="s">
        <v>0</v>
      </c>
      <c r="BV156" s="123" t="s">
        <v>0</v>
      </c>
      <c r="BW156" s="119" t="s">
        <v>0</v>
      </c>
    </row>
    <row r="157" spans="1:75" ht="15" x14ac:dyDescent="0.25">
      <c r="A157" s="355" t="s">
        <v>291</v>
      </c>
      <c r="B157" s="474">
        <v>1182</v>
      </c>
      <c r="C157" s="129">
        <v>1162</v>
      </c>
      <c r="D157" s="129">
        <v>8621</v>
      </c>
      <c r="E157" s="129">
        <v>8512</v>
      </c>
      <c r="F157" s="129">
        <v>227</v>
      </c>
      <c r="G157" s="129">
        <v>148</v>
      </c>
      <c r="H157" s="129">
        <v>201</v>
      </c>
      <c r="I157" s="129">
        <v>235</v>
      </c>
      <c r="J157" s="129">
        <v>1</v>
      </c>
      <c r="K157" s="129">
        <v>7</v>
      </c>
      <c r="L157" s="132">
        <v>7487</v>
      </c>
      <c r="M157" s="129">
        <v>7726</v>
      </c>
      <c r="N157" s="129">
        <v>1735</v>
      </c>
      <c r="O157" s="475">
        <v>1035</v>
      </c>
      <c r="P157" s="469">
        <v>1345</v>
      </c>
      <c r="Q157" s="129">
        <v>2376</v>
      </c>
      <c r="R157" s="129">
        <v>4</v>
      </c>
      <c r="S157" s="129">
        <v>59</v>
      </c>
      <c r="T157" s="129">
        <v>4903</v>
      </c>
      <c r="U157" s="129">
        <v>5172</v>
      </c>
      <c r="V157" s="129">
        <v>1666</v>
      </c>
      <c r="W157" s="129">
        <v>448</v>
      </c>
      <c r="X157" s="129">
        <v>833</v>
      </c>
      <c r="Y157" s="129">
        <v>1822</v>
      </c>
      <c r="Z157" s="129">
        <v>78</v>
      </c>
      <c r="AA157" s="129">
        <v>69</v>
      </c>
      <c r="AB157" s="129">
        <v>3960</v>
      </c>
      <c r="AC157" s="129">
        <v>4270</v>
      </c>
      <c r="AD157" s="129">
        <v>855</v>
      </c>
      <c r="AE157" s="129">
        <v>187</v>
      </c>
      <c r="AF157" s="129">
        <v>783</v>
      </c>
      <c r="AG157" s="129">
        <v>1444</v>
      </c>
      <c r="AH157" s="129">
        <v>85</v>
      </c>
      <c r="AI157" s="130">
        <v>30</v>
      </c>
      <c r="AJ157" s="474">
        <v>2637</v>
      </c>
      <c r="AK157" s="129">
        <v>2917</v>
      </c>
      <c r="AL157" s="129">
        <v>396</v>
      </c>
      <c r="AM157" s="129">
        <v>69</v>
      </c>
      <c r="AN157" s="129">
        <v>633</v>
      </c>
      <c r="AO157" s="129">
        <v>739</v>
      </c>
      <c r="AP157" s="129">
        <v>63</v>
      </c>
      <c r="AQ157" s="129">
        <v>17</v>
      </c>
      <c r="AR157" s="129">
        <v>2328</v>
      </c>
      <c r="AS157" s="129">
        <v>2425</v>
      </c>
      <c r="AT157" s="129">
        <v>165</v>
      </c>
      <c r="AU157" s="129">
        <v>27</v>
      </c>
      <c r="AV157" s="129">
        <v>430</v>
      </c>
      <c r="AW157" s="129">
        <v>401</v>
      </c>
      <c r="AX157" s="129">
        <v>38</v>
      </c>
      <c r="AY157" s="475">
        <v>16</v>
      </c>
      <c r="AZ157" s="469">
        <v>2546</v>
      </c>
      <c r="BA157" s="129">
        <v>2585</v>
      </c>
      <c r="BB157" s="129">
        <v>100</v>
      </c>
      <c r="BC157" s="129">
        <v>19</v>
      </c>
      <c r="BD157" s="129">
        <v>395</v>
      </c>
      <c r="BE157" s="129">
        <v>320</v>
      </c>
      <c r="BF157" s="129">
        <v>43</v>
      </c>
      <c r="BG157" s="129">
        <v>7</v>
      </c>
      <c r="BH157" s="129">
        <v>1</v>
      </c>
      <c r="BI157" s="129">
        <v>2</v>
      </c>
      <c r="BJ157" s="129" t="s">
        <v>0</v>
      </c>
      <c r="BK157" s="129" t="s">
        <v>0</v>
      </c>
      <c r="BL157" s="129" t="s">
        <v>0</v>
      </c>
      <c r="BM157" s="129" t="s">
        <v>0</v>
      </c>
      <c r="BN157" s="129" t="s">
        <v>0</v>
      </c>
      <c r="BO157" s="129" t="s">
        <v>0</v>
      </c>
      <c r="BP157" s="129">
        <v>33665</v>
      </c>
      <c r="BQ157" s="129">
        <v>34771</v>
      </c>
      <c r="BR157" s="129">
        <v>5144</v>
      </c>
      <c r="BS157" s="129">
        <v>1933</v>
      </c>
      <c r="BT157" s="129">
        <v>4620</v>
      </c>
      <c r="BU157" s="129">
        <v>7337</v>
      </c>
      <c r="BV157" s="129">
        <v>312</v>
      </c>
      <c r="BW157" s="130">
        <v>205</v>
      </c>
    </row>
    <row r="158" spans="1:75" x14ac:dyDescent="0.2">
      <c r="A158" s="114" t="s">
        <v>726</v>
      </c>
      <c r="B158" s="476">
        <v>3</v>
      </c>
      <c r="C158" s="123">
        <v>6</v>
      </c>
      <c r="D158" s="123">
        <v>34</v>
      </c>
      <c r="E158" s="123">
        <v>20</v>
      </c>
      <c r="F158" s="123">
        <v>5</v>
      </c>
      <c r="G158" s="123">
        <v>3</v>
      </c>
      <c r="H158" s="123" t="s">
        <v>0</v>
      </c>
      <c r="I158" s="123" t="s">
        <v>0</v>
      </c>
      <c r="J158" s="123" t="s">
        <v>0</v>
      </c>
      <c r="K158" s="123">
        <v>2</v>
      </c>
      <c r="L158" s="123">
        <v>9</v>
      </c>
      <c r="M158" s="123">
        <v>12</v>
      </c>
      <c r="N158" s="123">
        <v>5</v>
      </c>
      <c r="O158" s="477">
        <v>6</v>
      </c>
      <c r="P158" s="468" t="s">
        <v>0</v>
      </c>
      <c r="Q158" s="123" t="s">
        <v>0</v>
      </c>
      <c r="R158" s="123" t="s">
        <v>0</v>
      </c>
      <c r="S158" s="123">
        <v>3</v>
      </c>
      <c r="T158" s="123">
        <v>968</v>
      </c>
      <c r="U158" s="123">
        <v>18</v>
      </c>
      <c r="V158" s="123">
        <v>706</v>
      </c>
      <c r="W158" s="123">
        <v>9</v>
      </c>
      <c r="X158" s="123" t="s">
        <v>0</v>
      </c>
      <c r="Y158" s="123" t="s">
        <v>0</v>
      </c>
      <c r="Z158" s="123">
        <v>20</v>
      </c>
      <c r="AA158" s="123">
        <v>5</v>
      </c>
      <c r="AB158" s="123">
        <v>51</v>
      </c>
      <c r="AC158" s="123">
        <v>12</v>
      </c>
      <c r="AD158" s="123">
        <v>27</v>
      </c>
      <c r="AE158" s="123">
        <v>2</v>
      </c>
      <c r="AF158" s="123" t="s">
        <v>0</v>
      </c>
      <c r="AG158" s="123" t="s">
        <v>0</v>
      </c>
      <c r="AH158" s="123">
        <v>24</v>
      </c>
      <c r="AI158" s="119">
        <v>6</v>
      </c>
      <c r="AJ158" s="476">
        <v>11</v>
      </c>
      <c r="AK158" s="123">
        <v>5</v>
      </c>
      <c r="AL158" s="123">
        <v>3</v>
      </c>
      <c r="AM158" s="123">
        <v>2</v>
      </c>
      <c r="AN158" s="123" t="s">
        <v>0</v>
      </c>
      <c r="AO158" s="123">
        <v>2</v>
      </c>
      <c r="AP158" s="123">
        <v>7</v>
      </c>
      <c r="AQ158" s="123">
        <v>1</v>
      </c>
      <c r="AR158" s="123">
        <v>4</v>
      </c>
      <c r="AS158" s="123">
        <v>2</v>
      </c>
      <c r="AT158" s="123">
        <v>3</v>
      </c>
      <c r="AU158" s="123" t="s">
        <v>0</v>
      </c>
      <c r="AV158" s="123" t="s">
        <v>0</v>
      </c>
      <c r="AW158" s="123" t="s">
        <v>0</v>
      </c>
      <c r="AX158" s="123">
        <v>1</v>
      </c>
      <c r="AY158" s="477" t="s">
        <v>0</v>
      </c>
      <c r="AZ158" s="468">
        <v>7</v>
      </c>
      <c r="BA158" s="123">
        <v>1</v>
      </c>
      <c r="BB158" s="123">
        <v>4</v>
      </c>
      <c r="BC158" s="123" t="s">
        <v>0</v>
      </c>
      <c r="BD158" s="123" t="s">
        <v>0</v>
      </c>
      <c r="BE158" s="123" t="s">
        <v>0</v>
      </c>
      <c r="BF158" s="123">
        <v>3</v>
      </c>
      <c r="BG158" s="123" t="s">
        <v>0</v>
      </c>
      <c r="BH158" s="123" t="s">
        <v>0</v>
      </c>
      <c r="BI158" s="123" t="s">
        <v>0</v>
      </c>
      <c r="BJ158" s="123" t="s">
        <v>0</v>
      </c>
      <c r="BK158" s="123" t="s">
        <v>0</v>
      </c>
      <c r="BL158" s="123" t="s">
        <v>0</v>
      </c>
      <c r="BM158" s="123" t="s">
        <v>0</v>
      </c>
      <c r="BN158" s="123" t="s">
        <v>0</v>
      </c>
      <c r="BO158" s="123" t="s">
        <v>0</v>
      </c>
      <c r="BP158" s="238">
        <v>1086</v>
      </c>
      <c r="BQ158" s="123">
        <v>76</v>
      </c>
      <c r="BR158" s="123">
        <v>753</v>
      </c>
      <c r="BS158" s="123">
        <v>22</v>
      </c>
      <c r="BT158" s="123" t="s">
        <v>0</v>
      </c>
      <c r="BU158" s="123">
        <v>2</v>
      </c>
      <c r="BV158" s="123">
        <v>55</v>
      </c>
      <c r="BW158" s="119">
        <v>17</v>
      </c>
    </row>
    <row r="159" spans="1:75" x14ac:dyDescent="0.2">
      <c r="A159" s="280" t="s">
        <v>1570</v>
      </c>
      <c r="B159" s="476">
        <v>3</v>
      </c>
      <c r="C159" s="123">
        <v>5</v>
      </c>
      <c r="D159" s="123">
        <v>33</v>
      </c>
      <c r="E159" s="123">
        <v>17</v>
      </c>
      <c r="F159" s="123">
        <v>4</v>
      </c>
      <c r="G159" s="123">
        <v>3</v>
      </c>
      <c r="H159" s="123" t="s">
        <v>0</v>
      </c>
      <c r="I159" s="123" t="s">
        <v>0</v>
      </c>
      <c r="J159" s="123" t="s">
        <v>0</v>
      </c>
      <c r="K159" s="123">
        <v>2</v>
      </c>
      <c r="L159" s="123">
        <v>7</v>
      </c>
      <c r="M159" s="123">
        <v>10</v>
      </c>
      <c r="N159" s="123">
        <v>5</v>
      </c>
      <c r="O159" s="477">
        <v>5</v>
      </c>
      <c r="P159" s="468" t="s">
        <v>0</v>
      </c>
      <c r="Q159" s="123" t="s">
        <v>0</v>
      </c>
      <c r="R159" s="123" t="s">
        <v>0</v>
      </c>
      <c r="S159" s="123">
        <v>3</v>
      </c>
      <c r="T159" s="123">
        <v>677</v>
      </c>
      <c r="U159" s="123">
        <v>16</v>
      </c>
      <c r="V159" s="123">
        <v>502</v>
      </c>
      <c r="W159" s="123">
        <v>7</v>
      </c>
      <c r="X159" s="123" t="s">
        <v>0</v>
      </c>
      <c r="Y159" s="123" t="s">
        <v>0</v>
      </c>
      <c r="Z159" s="123">
        <v>18</v>
      </c>
      <c r="AA159" s="123">
        <v>5</v>
      </c>
      <c r="AB159" s="123">
        <v>40</v>
      </c>
      <c r="AC159" s="123">
        <v>11</v>
      </c>
      <c r="AD159" s="123">
        <v>20</v>
      </c>
      <c r="AE159" s="123">
        <v>2</v>
      </c>
      <c r="AF159" s="123" t="s">
        <v>0</v>
      </c>
      <c r="AG159" s="123" t="s">
        <v>0</v>
      </c>
      <c r="AH159" s="123">
        <v>20</v>
      </c>
      <c r="AI159" s="119">
        <v>5</v>
      </c>
      <c r="AJ159" s="476">
        <v>10</v>
      </c>
      <c r="AK159" s="123">
        <v>5</v>
      </c>
      <c r="AL159" s="123">
        <v>3</v>
      </c>
      <c r="AM159" s="123">
        <v>2</v>
      </c>
      <c r="AN159" s="123" t="s">
        <v>0</v>
      </c>
      <c r="AO159" s="123">
        <v>2</v>
      </c>
      <c r="AP159" s="123">
        <v>6</v>
      </c>
      <c r="AQ159" s="123">
        <v>1</v>
      </c>
      <c r="AR159" s="123">
        <v>4</v>
      </c>
      <c r="AS159" s="123">
        <v>2</v>
      </c>
      <c r="AT159" s="123">
        <v>3</v>
      </c>
      <c r="AU159" s="123" t="s">
        <v>0</v>
      </c>
      <c r="AV159" s="123" t="s">
        <v>0</v>
      </c>
      <c r="AW159" s="123" t="s">
        <v>0</v>
      </c>
      <c r="AX159" s="123">
        <v>1</v>
      </c>
      <c r="AY159" s="477" t="s">
        <v>0</v>
      </c>
      <c r="AZ159" s="468">
        <v>5</v>
      </c>
      <c r="BA159" s="123">
        <v>1</v>
      </c>
      <c r="BB159" s="123">
        <v>3</v>
      </c>
      <c r="BC159" s="123" t="s">
        <v>0</v>
      </c>
      <c r="BD159" s="123" t="s">
        <v>0</v>
      </c>
      <c r="BE159" s="123" t="s">
        <v>0</v>
      </c>
      <c r="BF159" s="123">
        <v>2</v>
      </c>
      <c r="BG159" s="123" t="s">
        <v>0</v>
      </c>
      <c r="BH159" s="123" t="s">
        <v>0</v>
      </c>
      <c r="BI159" s="123" t="s">
        <v>0</v>
      </c>
      <c r="BJ159" s="123" t="s">
        <v>0</v>
      </c>
      <c r="BK159" s="123" t="s">
        <v>0</v>
      </c>
      <c r="BL159" s="123" t="s">
        <v>0</v>
      </c>
      <c r="BM159" s="123" t="s">
        <v>0</v>
      </c>
      <c r="BN159" s="123" t="s">
        <v>0</v>
      </c>
      <c r="BO159" s="123" t="s">
        <v>0</v>
      </c>
      <c r="BP159" s="123">
        <v>779</v>
      </c>
      <c r="BQ159" s="123">
        <v>67</v>
      </c>
      <c r="BR159" s="123">
        <v>540</v>
      </c>
      <c r="BS159" s="123">
        <v>19</v>
      </c>
      <c r="BT159" s="123" t="s">
        <v>0</v>
      </c>
      <c r="BU159" s="123">
        <v>2</v>
      </c>
      <c r="BV159" s="123">
        <v>47</v>
      </c>
      <c r="BW159" s="119">
        <v>16</v>
      </c>
    </row>
    <row r="160" spans="1:75" x14ac:dyDescent="0.2">
      <c r="A160" s="280" t="s">
        <v>865</v>
      </c>
      <c r="B160" s="476" t="s">
        <v>0</v>
      </c>
      <c r="C160" s="123" t="s">
        <v>0</v>
      </c>
      <c r="D160" s="123">
        <v>1</v>
      </c>
      <c r="E160" s="123">
        <v>2</v>
      </c>
      <c r="F160" s="123">
        <v>1</v>
      </c>
      <c r="G160" s="123" t="s">
        <v>0</v>
      </c>
      <c r="H160" s="123" t="s">
        <v>0</v>
      </c>
      <c r="I160" s="123" t="s">
        <v>0</v>
      </c>
      <c r="J160" s="123" t="s">
        <v>0</v>
      </c>
      <c r="K160" s="123" t="s">
        <v>0</v>
      </c>
      <c r="L160" s="123">
        <v>1</v>
      </c>
      <c r="M160" s="123">
        <v>1</v>
      </c>
      <c r="N160" s="123" t="s">
        <v>0</v>
      </c>
      <c r="O160" s="477" t="s">
        <v>0</v>
      </c>
      <c r="P160" s="468" t="s">
        <v>0</v>
      </c>
      <c r="Q160" s="123" t="s">
        <v>0</v>
      </c>
      <c r="R160" s="123" t="s">
        <v>0</v>
      </c>
      <c r="S160" s="123" t="s">
        <v>0</v>
      </c>
      <c r="T160" s="123">
        <v>291</v>
      </c>
      <c r="U160" s="123">
        <v>1</v>
      </c>
      <c r="V160" s="123">
        <v>204</v>
      </c>
      <c r="W160" s="123">
        <v>1</v>
      </c>
      <c r="X160" s="123" t="s">
        <v>0</v>
      </c>
      <c r="Y160" s="123" t="s">
        <v>0</v>
      </c>
      <c r="Z160" s="123">
        <v>2</v>
      </c>
      <c r="AA160" s="123" t="s">
        <v>0</v>
      </c>
      <c r="AB160" s="123">
        <v>10</v>
      </c>
      <c r="AC160" s="123">
        <v>1</v>
      </c>
      <c r="AD160" s="123">
        <v>7</v>
      </c>
      <c r="AE160" s="123" t="s">
        <v>0</v>
      </c>
      <c r="AF160" s="123" t="s">
        <v>0</v>
      </c>
      <c r="AG160" s="123" t="s">
        <v>0</v>
      </c>
      <c r="AH160" s="123">
        <v>3</v>
      </c>
      <c r="AI160" s="119">
        <v>1</v>
      </c>
      <c r="AJ160" s="476" t="s">
        <v>0</v>
      </c>
      <c r="AK160" s="123" t="s">
        <v>0</v>
      </c>
      <c r="AL160" s="123" t="s">
        <v>0</v>
      </c>
      <c r="AM160" s="123" t="s">
        <v>0</v>
      </c>
      <c r="AN160" s="123" t="s">
        <v>0</v>
      </c>
      <c r="AO160" s="123" t="s">
        <v>0</v>
      </c>
      <c r="AP160" s="123" t="s">
        <v>0</v>
      </c>
      <c r="AQ160" s="123" t="s">
        <v>0</v>
      </c>
      <c r="AR160" s="123" t="s">
        <v>0</v>
      </c>
      <c r="AS160" s="123" t="s">
        <v>0</v>
      </c>
      <c r="AT160" s="123" t="s">
        <v>0</v>
      </c>
      <c r="AU160" s="123" t="s">
        <v>0</v>
      </c>
      <c r="AV160" s="123" t="s">
        <v>0</v>
      </c>
      <c r="AW160" s="123" t="s">
        <v>0</v>
      </c>
      <c r="AX160" s="123" t="s">
        <v>0</v>
      </c>
      <c r="AY160" s="477" t="s">
        <v>0</v>
      </c>
      <c r="AZ160" s="468">
        <v>2</v>
      </c>
      <c r="BA160" s="123" t="s">
        <v>0</v>
      </c>
      <c r="BB160" s="123">
        <v>1</v>
      </c>
      <c r="BC160" s="123" t="s">
        <v>0</v>
      </c>
      <c r="BD160" s="123" t="s">
        <v>0</v>
      </c>
      <c r="BE160" s="123" t="s">
        <v>0</v>
      </c>
      <c r="BF160" s="123">
        <v>1</v>
      </c>
      <c r="BG160" s="123" t="s">
        <v>0</v>
      </c>
      <c r="BH160" s="123" t="s">
        <v>0</v>
      </c>
      <c r="BI160" s="123" t="s">
        <v>0</v>
      </c>
      <c r="BJ160" s="123" t="s">
        <v>0</v>
      </c>
      <c r="BK160" s="123" t="s">
        <v>0</v>
      </c>
      <c r="BL160" s="123" t="s">
        <v>0</v>
      </c>
      <c r="BM160" s="123" t="s">
        <v>0</v>
      </c>
      <c r="BN160" s="123" t="s">
        <v>0</v>
      </c>
      <c r="BO160" s="123" t="s">
        <v>0</v>
      </c>
      <c r="BP160" s="123">
        <v>305</v>
      </c>
      <c r="BQ160" s="123">
        <v>5</v>
      </c>
      <c r="BR160" s="123">
        <v>213</v>
      </c>
      <c r="BS160" s="123">
        <v>1</v>
      </c>
      <c r="BT160" s="123" t="s">
        <v>0</v>
      </c>
      <c r="BU160" s="123" t="s">
        <v>0</v>
      </c>
      <c r="BV160" s="123">
        <v>6</v>
      </c>
      <c r="BW160" s="119">
        <v>1</v>
      </c>
    </row>
    <row r="161" spans="1:76" ht="12" customHeight="1" x14ac:dyDescent="0.2">
      <c r="A161" s="280" t="s">
        <v>866</v>
      </c>
      <c r="B161" s="476" t="s">
        <v>0</v>
      </c>
      <c r="C161" s="123">
        <v>1</v>
      </c>
      <c r="D161" s="123" t="s">
        <v>0</v>
      </c>
      <c r="E161" s="123">
        <v>1</v>
      </c>
      <c r="F161" s="123" t="s">
        <v>0</v>
      </c>
      <c r="G161" s="123" t="s">
        <v>0</v>
      </c>
      <c r="H161" s="123" t="s">
        <v>0</v>
      </c>
      <c r="I161" s="123" t="s">
        <v>0</v>
      </c>
      <c r="J161" s="123" t="s">
        <v>0</v>
      </c>
      <c r="K161" s="123" t="s">
        <v>0</v>
      </c>
      <c r="L161" s="123" t="s">
        <v>0</v>
      </c>
      <c r="M161" s="123">
        <v>1</v>
      </c>
      <c r="N161" s="123" t="s">
        <v>0</v>
      </c>
      <c r="O161" s="477">
        <v>1</v>
      </c>
      <c r="P161" s="468" t="s">
        <v>0</v>
      </c>
      <c r="Q161" s="123" t="s">
        <v>0</v>
      </c>
      <c r="R161" s="123" t="s">
        <v>0</v>
      </c>
      <c r="S161" s="123" t="s">
        <v>0</v>
      </c>
      <c r="T161" s="123" t="s">
        <v>0</v>
      </c>
      <c r="U161" s="123">
        <v>1</v>
      </c>
      <c r="V161" s="123" t="s">
        <v>0</v>
      </c>
      <c r="W161" s="123">
        <v>1</v>
      </c>
      <c r="X161" s="123" t="s">
        <v>0</v>
      </c>
      <c r="Y161" s="123" t="s">
        <v>0</v>
      </c>
      <c r="Z161" s="123" t="s">
        <v>0</v>
      </c>
      <c r="AA161" s="123" t="s">
        <v>0</v>
      </c>
      <c r="AB161" s="123">
        <v>1</v>
      </c>
      <c r="AC161" s="123" t="s">
        <v>0</v>
      </c>
      <c r="AD161" s="123" t="s">
        <v>0</v>
      </c>
      <c r="AE161" s="123" t="s">
        <v>0</v>
      </c>
      <c r="AF161" s="123" t="s">
        <v>0</v>
      </c>
      <c r="AG161" s="123" t="s">
        <v>0</v>
      </c>
      <c r="AH161" s="123">
        <v>1</v>
      </c>
      <c r="AI161" s="119" t="s">
        <v>0</v>
      </c>
      <c r="AJ161" s="476">
        <v>1</v>
      </c>
      <c r="AK161" s="123" t="s">
        <v>0</v>
      </c>
      <c r="AL161" s="123" t="s">
        <v>0</v>
      </c>
      <c r="AM161" s="123" t="s">
        <v>0</v>
      </c>
      <c r="AN161" s="123" t="s">
        <v>0</v>
      </c>
      <c r="AO161" s="123" t="s">
        <v>0</v>
      </c>
      <c r="AP161" s="123">
        <v>1</v>
      </c>
      <c r="AQ161" s="123" t="s">
        <v>0</v>
      </c>
      <c r="AR161" s="123" t="s">
        <v>0</v>
      </c>
      <c r="AS161" s="123" t="s">
        <v>0</v>
      </c>
      <c r="AT161" s="123" t="s">
        <v>0</v>
      </c>
      <c r="AU161" s="123" t="s">
        <v>0</v>
      </c>
      <c r="AV161" s="123" t="s">
        <v>0</v>
      </c>
      <c r="AW161" s="123" t="s">
        <v>0</v>
      </c>
      <c r="AX161" s="123" t="s">
        <v>0</v>
      </c>
      <c r="AY161" s="477" t="s">
        <v>0</v>
      </c>
      <c r="AZ161" s="468" t="s">
        <v>0</v>
      </c>
      <c r="BA161" s="123" t="s">
        <v>0</v>
      </c>
      <c r="BB161" s="123" t="s">
        <v>0</v>
      </c>
      <c r="BC161" s="123" t="s">
        <v>0</v>
      </c>
      <c r="BD161" s="123" t="s">
        <v>0</v>
      </c>
      <c r="BE161" s="123" t="s">
        <v>0</v>
      </c>
      <c r="BF161" s="123" t="s">
        <v>0</v>
      </c>
      <c r="BG161" s="123" t="s">
        <v>0</v>
      </c>
      <c r="BH161" s="123" t="s">
        <v>0</v>
      </c>
      <c r="BI161" s="123" t="s">
        <v>0</v>
      </c>
      <c r="BJ161" s="123" t="s">
        <v>0</v>
      </c>
      <c r="BK161" s="123" t="s">
        <v>0</v>
      </c>
      <c r="BL161" s="123" t="s">
        <v>0</v>
      </c>
      <c r="BM161" s="123" t="s">
        <v>0</v>
      </c>
      <c r="BN161" s="123" t="s">
        <v>0</v>
      </c>
      <c r="BO161" s="123" t="s">
        <v>0</v>
      </c>
      <c r="BP161" s="123">
        <v>2</v>
      </c>
      <c r="BQ161" s="123">
        <v>4</v>
      </c>
      <c r="BR161" s="123" t="s">
        <v>0</v>
      </c>
      <c r="BS161" s="123">
        <v>2</v>
      </c>
      <c r="BT161" s="123" t="s">
        <v>0</v>
      </c>
      <c r="BU161" s="123" t="s">
        <v>0</v>
      </c>
      <c r="BV161" s="123">
        <v>2</v>
      </c>
      <c r="BW161" s="119" t="s">
        <v>0</v>
      </c>
    </row>
    <row r="162" spans="1:76" ht="13.5" customHeight="1" x14ac:dyDescent="0.2">
      <c r="A162" s="114" t="s">
        <v>727</v>
      </c>
      <c r="B162" s="476">
        <v>961</v>
      </c>
      <c r="C162" s="123">
        <v>940</v>
      </c>
      <c r="D162" s="123">
        <v>7133</v>
      </c>
      <c r="E162" s="123">
        <v>7096</v>
      </c>
      <c r="F162" s="123">
        <v>182</v>
      </c>
      <c r="G162" s="123">
        <v>118</v>
      </c>
      <c r="H162" s="123">
        <v>121</v>
      </c>
      <c r="I162" s="123">
        <v>172</v>
      </c>
      <c r="J162" s="123">
        <v>1</v>
      </c>
      <c r="K162" s="123">
        <v>3</v>
      </c>
      <c r="L162" s="123">
        <v>6331</v>
      </c>
      <c r="M162" s="123">
        <v>6415</v>
      </c>
      <c r="N162" s="123">
        <v>1364</v>
      </c>
      <c r="O162" s="477">
        <v>733</v>
      </c>
      <c r="P162" s="468">
        <v>1110</v>
      </c>
      <c r="Q162" s="123">
        <v>2067</v>
      </c>
      <c r="R162" s="123">
        <v>4</v>
      </c>
      <c r="S162" s="123">
        <v>38</v>
      </c>
      <c r="T162" s="123">
        <v>3251</v>
      </c>
      <c r="U162" s="123">
        <v>4318</v>
      </c>
      <c r="V162" s="123">
        <v>681</v>
      </c>
      <c r="W162" s="123">
        <v>286</v>
      </c>
      <c r="X162" s="123">
        <v>656</v>
      </c>
      <c r="Y162" s="123">
        <v>1548</v>
      </c>
      <c r="Z162" s="123">
        <v>47</v>
      </c>
      <c r="AA162" s="123">
        <v>54</v>
      </c>
      <c r="AB162" s="123">
        <v>3351</v>
      </c>
      <c r="AC162" s="123">
        <v>3663</v>
      </c>
      <c r="AD162" s="123">
        <v>615</v>
      </c>
      <c r="AE162" s="123">
        <v>136</v>
      </c>
      <c r="AF162" s="123">
        <v>625</v>
      </c>
      <c r="AG162" s="123">
        <v>1244</v>
      </c>
      <c r="AH162" s="123">
        <v>58</v>
      </c>
      <c r="AI162" s="119">
        <v>18</v>
      </c>
      <c r="AJ162" s="476">
        <v>2286</v>
      </c>
      <c r="AK162" s="123">
        <v>2499</v>
      </c>
      <c r="AL162" s="123">
        <v>319</v>
      </c>
      <c r="AM162" s="123">
        <v>54</v>
      </c>
      <c r="AN162" s="123">
        <v>484</v>
      </c>
      <c r="AO162" s="123">
        <v>618</v>
      </c>
      <c r="AP162" s="123">
        <v>53</v>
      </c>
      <c r="AQ162" s="123">
        <v>16</v>
      </c>
      <c r="AR162" s="123">
        <v>2000</v>
      </c>
      <c r="AS162" s="123">
        <v>2043</v>
      </c>
      <c r="AT162" s="123">
        <v>119</v>
      </c>
      <c r="AU162" s="123">
        <v>23</v>
      </c>
      <c r="AV162" s="123">
        <v>313</v>
      </c>
      <c r="AW162" s="123">
        <v>298</v>
      </c>
      <c r="AX162" s="123">
        <v>36</v>
      </c>
      <c r="AY162" s="477">
        <v>16</v>
      </c>
      <c r="AZ162" s="468">
        <v>2192</v>
      </c>
      <c r="BA162" s="123">
        <v>2257</v>
      </c>
      <c r="BB162" s="123">
        <v>71</v>
      </c>
      <c r="BC162" s="123">
        <v>15</v>
      </c>
      <c r="BD162" s="123">
        <v>274</v>
      </c>
      <c r="BE162" s="123">
        <v>276</v>
      </c>
      <c r="BF162" s="123">
        <v>39</v>
      </c>
      <c r="BG162" s="123">
        <v>7</v>
      </c>
      <c r="BH162" s="123">
        <v>1</v>
      </c>
      <c r="BI162" s="123">
        <v>2</v>
      </c>
      <c r="BJ162" s="123" t="s">
        <v>0</v>
      </c>
      <c r="BK162" s="123" t="s">
        <v>0</v>
      </c>
      <c r="BL162" s="123" t="s">
        <v>0</v>
      </c>
      <c r="BM162" s="123" t="s">
        <v>0</v>
      </c>
      <c r="BN162" s="123" t="s">
        <v>0</v>
      </c>
      <c r="BO162" s="123" t="s">
        <v>0</v>
      </c>
      <c r="BP162" s="123">
        <v>27506</v>
      </c>
      <c r="BQ162" s="123">
        <v>29233</v>
      </c>
      <c r="BR162" s="123">
        <v>3351</v>
      </c>
      <c r="BS162" s="123">
        <v>1365</v>
      </c>
      <c r="BT162" s="123">
        <v>3583</v>
      </c>
      <c r="BU162" s="123">
        <v>6223</v>
      </c>
      <c r="BV162" s="123">
        <v>238</v>
      </c>
      <c r="BW162" s="119">
        <v>152</v>
      </c>
    </row>
    <row r="163" spans="1:76" ht="35.25" customHeight="1" x14ac:dyDescent="0.2">
      <c r="A163" s="96" t="s">
        <v>1488</v>
      </c>
      <c r="B163" s="476" t="s">
        <v>0</v>
      </c>
      <c r="C163" s="123" t="s">
        <v>0</v>
      </c>
      <c r="D163" s="123" t="s">
        <v>0</v>
      </c>
      <c r="E163" s="123" t="s">
        <v>0</v>
      </c>
      <c r="F163" s="123" t="s">
        <v>0</v>
      </c>
      <c r="G163" s="123" t="s">
        <v>0</v>
      </c>
      <c r="H163" s="123" t="s">
        <v>0</v>
      </c>
      <c r="I163" s="123" t="s">
        <v>0</v>
      </c>
      <c r="J163" s="123" t="s">
        <v>0</v>
      </c>
      <c r="K163" s="123" t="s">
        <v>0</v>
      </c>
      <c r="L163" s="123" t="s">
        <v>0</v>
      </c>
      <c r="M163" s="123" t="s">
        <v>0</v>
      </c>
      <c r="N163" s="123" t="s">
        <v>0</v>
      </c>
      <c r="O163" s="477" t="s">
        <v>0</v>
      </c>
      <c r="P163" s="468" t="s">
        <v>0</v>
      </c>
      <c r="Q163" s="123" t="s">
        <v>0</v>
      </c>
      <c r="R163" s="123" t="s">
        <v>0</v>
      </c>
      <c r="S163" s="123" t="s">
        <v>0</v>
      </c>
      <c r="T163" s="123">
        <v>2</v>
      </c>
      <c r="U163" s="123" t="s">
        <v>0</v>
      </c>
      <c r="V163" s="123">
        <v>1</v>
      </c>
      <c r="W163" s="123" t="s">
        <v>0</v>
      </c>
      <c r="X163" s="123" t="s">
        <v>0</v>
      </c>
      <c r="Y163" s="123" t="s">
        <v>0</v>
      </c>
      <c r="Z163" s="123" t="s">
        <v>0</v>
      </c>
      <c r="AA163" s="123" t="s">
        <v>0</v>
      </c>
      <c r="AB163" s="123" t="s">
        <v>0</v>
      </c>
      <c r="AC163" s="123" t="s">
        <v>0</v>
      </c>
      <c r="AD163" s="123" t="s">
        <v>0</v>
      </c>
      <c r="AE163" s="123" t="s">
        <v>0</v>
      </c>
      <c r="AF163" s="123" t="s">
        <v>0</v>
      </c>
      <c r="AG163" s="123" t="s">
        <v>0</v>
      </c>
      <c r="AH163" s="123" t="s">
        <v>0</v>
      </c>
      <c r="AI163" s="119" t="s">
        <v>0</v>
      </c>
      <c r="AJ163" s="476" t="s">
        <v>0</v>
      </c>
      <c r="AK163" s="123" t="s">
        <v>0</v>
      </c>
      <c r="AL163" s="123" t="s">
        <v>0</v>
      </c>
      <c r="AM163" s="123" t="s">
        <v>0</v>
      </c>
      <c r="AN163" s="123" t="s">
        <v>0</v>
      </c>
      <c r="AO163" s="123" t="s">
        <v>0</v>
      </c>
      <c r="AP163" s="123" t="s">
        <v>0</v>
      </c>
      <c r="AQ163" s="123" t="s">
        <v>0</v>
      </c>
      <c r="AR163" s="123" t="s">
        <v>0</v>
      </c>
      <c r="AS163" s="123" t="s">
        <v>0</v>
      </c>
      <c r="AT163" s="123" t="s">
        <v>0</v>
      </c>
      <c r="AU163" s="123" t="s">
        <v>0</v>
      </c>
      <c r="AV163" s="123" t="s">
        <v>0</v>
      </c>
      <c r="AW163" s="123" t="s">
        <v>0</v>
      </c>
      <c r="AX163" s="123" t="s">
        <v>0</v>
      </c>
      <c r="AY163" s="477" t="s">
        <v>0</v>
      </c>
      <c r="AZ163" s="468" t="s">
        <v>0</v>
      </c>
      <c r="BA163" s="123" t="s">
        <v>0</v>
      </c>
      <c r="BB163" s="123" t="s">
        <v>0</v>
      </c>
      <c r="BC163" s="123" t="s">
        <v>0</v>
      </c>
      <c r="BD163" s="123" t="s">
        <v>0</v>
      </c>
      <c r="BE163" s="123" t="s">
        <v>0</v>
      </c>
      <c r="BF163" s="123" t="s">
        <v>0</v>
      </c>
      <c r="BG163" s="123" t="s">
        <v>0</v>
      </c>
      <c r="BH163" s="123" t="s">
        <v>0</v>
      </c>
      <c r="BI163" s="123" t="s">
        <v>0</v>
      </c>
      <c r="BJ163" s="123" t="s">
        <v>0</v>
      </c>
      <c r="BK163" s="123" t="s">
        <v>0</v>
      </c>
      <c r="BL163" s="123" t="s">
        <v>0</v>
      </c>
      <c r="BM163" s="123" t="s">
        <v>0</v>
      </c>
      <c r="BN163" s="123" t="s">
        <v>0</v>
      </c>
      <c r="BO163" s="123" t="s">
        <v>0</v>
      </c>
      <c r="BP163" s="123">
        <v>2</v>
      </c>
      <c r="BQ163" s="123" t="s">
        <v>0</v>
      </c>
      <c r="BR163" s="123">
        <v>1</v>
      </c>
      <c r="BS163" s="123" t="s">
        <v>0</v>
      </c>
      <c r="BT163" s="123" t="s">
        <v>0</v>
      </c>
      <c r="BU163" s="123" t="s">
        <v>0</v>
      </c>
      <c r="BV163" s="123" t="s">
        <v>0</v>
      </c>
      <c r="BW163" s="119" t="s">
        <v>0</v>
      </c>
    </row>
    <row r="164" spans="1:76" x14ac:dyDescent="0.2">
      <c r="A164" s="96" t="s">
        <v>1486</v>
      </c>
      <c r="B164" s="476" t="s">
        <v>0</v>
      </c>
      <c r="C164" s="123" t="s">
        <v>0</v>
      </c>
      <c r="D164" s="123" t="s">
        <v>0</v>
      </c>
      <c r="E164" s="123" t="s">
        <v>0</v>
      </c>
      <c r="F164" s="123" t="s">
        <v>0</v>
      </c>
      <c r="G164" s="123" t="s">
        <v>0</v>
      </c>
      <c r="H164" s="123" t="s">
        <v>0</v>
      </c>
      <c r="I164" s="123" t="s">
        <v>0</v>
      </c>
      <c r="J164" s="123" t="s">
        <v>0</v>
      </c>
      <c r="K164" s="123" t="s">
        <v>0</v>
      </c>
      <c r="L164" s="123" t="s">
        <v>0</v>
      </c>
      <c r="M164" s="123" t="s">
        <v>0</v>
      </c>
      <c r="N164" s="123" t="s">
        <v>0</v>
      </c>
      <c r="O164" s="477" t="s">
        <v>0</v>
      </c>
      <c r="P164" s="468" t="s">
        <v>0</v>
      </c>
      <c r="Q164" s="123" t="s">
        <v>0</v>
      </c>
      <c r="R164" s="123" t="s">
        <v>0</v>
      </c>
      <c r="S164" s="123" t="s">
        <v>0</v>
      </c>
      <c r="T164" s="123">
        <v>18</v>
      </c>
      <c r="U164" s="123" t="s">
        <v>0</v>
      </c>
      <c r="V164" s="123">
        <v>8</v>
      </c>
      <c r="W164" s="123" t="s">
        <v>0</v>
      </c>
      <c r="X164" s="123">
        <v>5</v>
      </c>
      <c r="Y164" s="123" t="s">
        <v>0</v>
      </c>
      <c r="Z164" s="123">
        <v>2</v>
      </c>
      <c r="AA164" s="123" t="s">
        <v>0</v>
      </c>
      <c r="AB164" s="123" t="s">
        <v>0</v>
      </c>
      <c r="AC164" s="123" t="s">
        <v>0</v>
      </c>
      <c r="AD164" s="123" t="s">
        <v>0</v>
      </c>
      <c r="AE164" s="123" t="s">
        <v>0</v>
      </c>
      <c r="AF164" s="123" t="s">
        <v>0</v>
      </c>
      <c r="AG164" s="123" t="s">
        <v>0</v>
      </c>
      <c r="AH164" s="123" t="s">
        <v>0</v>
      </c>
      <c r="AI164" s="119" t="s">
        <v>0</v>
      </c>
      <c r="AJ164" s="476" t="s">
        <v>0</v>
      </c>
      <c r="AK164" s="123" t="s">
        <v>0</v>
      </c>
      <c r="AL164" s="123" t="s">
        <v>0</v>
      </c>
      <c r="AM164" s="123" t="s">
        <v>0</v>
      </c>
      <c r="AN164" s="123" t="s">
        <v>0</v>
      </c>
      <c r="AO164" s="123" t="s">
        <v>0</v>
      </c>
      <c r="AP164" s="123" t="s">
        <v>0</v>
      </c>
      <c r="AQ164" s="123" t="s">
        <v>0</v>
      </c>
      <c r="AR164" s="123" t="s">
        <v>0</v>
      </c>
      <c r="AS164" s="123" t="s">
        <v>0</v>
      </c>
      <c r="AT164" s="123" t="s">
        <v>0</v>
      </c>
      <c r="AU164" s="123" t="s">
        <v>0</v>
      </c>
      <c r="AV164" s="123" t="s">
        <v>0</v>
      </c>
      <c r="AW164" s="123" t="s">
        <v>0</v>
      </c>
      <c r="AX164" s="123" t="s">
        <v>0</v>
      </c>
      <c r="AY164" s="477" t="s">
        <v>0</v>
      </c>
      <c r="AZ164" s="468" t="s">
        <v>0</v>
      </c>
      <c r="BA164" s="123" t="s">
        <v>0</v>
      </c>
      <c r="BB164" s="123" t="s">
        <v>0</v>
      </c>
      <c r="BC164" s="123" t="s">
        <v>0</v>
      </c>
      <c r="BD164" s="123" t="s">
        <v>0</v>
      </c>
      <c r="BE164" s="123" t="s">
        <v>0</v>
      </c>
      <c r="BF164" s="123" t="s">
        <v>0</v>
      </c>
      <c r="BG164" s="123" t="s">
        <v>0</v>
      </c>
      <c r="BH164" s="123" t="s">
        <v>0</v>
      </c>
      <c r="BI164" s="123" t="s">
        <v>0</v>
      </c>
      <c r="BJ164" s="123" t="s">
        <v>0</v>
      </c>
      <c r="BK164" s="123" t="s">
        <v>0</v>
      </c>
      <c r="BL164" s="123" t="s">
        <v>0</v>
      </c>
      <c r="BM164" s="123" t="s">
        <v>0</v>
      </c>
      <c r="BN164" s="123" t="s">
        <v>0</v>
      </c>
      <c r="BO164" s="123" t="s">
        <v>0</v>
      </c>
      <c r="BP164" s="123">
        <v>18</v>
      </c>
      <c r="BQ164" s="123" t="s">
        <v>0</v>
      </c>
      <c r="BR164" s="123">
        <v>8</v>
      </c>
      <c r="BS164" s="123" t="s">
        <v>0</v>
      </c>
      <c r="BT164" s="123">
        <v>5</v>
      </c>
      <c r="BU164" s="123" t="s">
        <v>0</v>
      </c>
      <c r="BV164" s="123">
        <v>2</v>
      </c>
      <c r="BW164" s="119" t="s">
        <v>0</v>
      </c>
    </row>
    <row r="165" spans="1:76" x14ac:dyDescent="0.2">
      <c r="A165" s="114" t="s">
        <v>1507</v>
      </c>
      <c r="B165" s="476" t="s">
        <v>0</v>
      </c>
      <c r="C165" s="123" t="s">
        <v>0</v>
      </c>
      <c r="D165" s="123" t="s">
        <v>0</v>
      </c>
      <c r="E165" s="123" t="s">
        <v>0</v>
      </c>
      <c r="F165" s="123" t="s">
        <v>0</v>
      </c>
      <c r="G165" s="123" t="s">
        <v>0</v>
      </c>
      <c r="H165" s="123" t="s">
        <v>0</v>
      </c>
      <c r="I165" s="123" t="s">
        <v>0</v>
      </c>
      <c r="J165" s="123" t="s">
        <v>0</v>
      </c>
      <c r="K165" s="123" t="s">
        <v>0</v>
      </c>
      <c r="L165" s="123" t="s">
        <v>0</v>
      </c>
      <c r="M165" s="123" t="s">
        <v>0</v>
      </c>
      <c r="N165" s="123" t="s">
        <v>0</v>
      </c>
      <c r="O165" s="477" t="s">
        <v>0</v>
      </c>
      <c r="P165" s="468" t="s">
        <v>0</v>
      </c>
      <c r="Q165" s="123" t="s">
        <v>0</v>
      </c>
      <c r="R165" s="123" t="s">
        <v>0</v>
      </c>
      <c r="S165" s="123" t="s">
        <v>0</v>
      </c>
      <c r="T165" s="123">
        <v>16</v>
      </c>
      <c r="U165" s="123" t="s">
        <v>0</v>
      </c>
      <c r="V165" s="123">
        <v>8</v>
      </c>
      <c r="W165" s="123" t="s">
        <v>0</v>
      </c>
      <c r="X165" s="123">
        <v>5</v>
      </c>
      <c r="Y165" s="123" t="s">
        <v>0</v>
      </c>
      <c r="Z165" s="123" t="s">
        <v>0</v>
      </c>
      <c r="AA165" s="123" t="s">
        <v>0</v>
      </c>
      <c r="AB165" s="123" t="s">
        <v>0</v>
      </c>
      <c r="AC165" s="123" t="s">
        <v>0</v>
      </c>
      <c r="AD165" s="123" t="s">
        <v>0</v>
      </c>
      <c r="AE165" s="123" t="s">
        <v>0</v>
      </c>
      <c r="AF165" s="123" t="s">
        <v>0</v>
      </c>
      <c r="AG165" s="123" t="s">
        <v>0</v>
      </c>
      <c r="AH165" s="123" t="s">
        <v>0</v>
      </c>
      <c r="AI165" s="119" t="s">
        <v>0</v>
      </c>
      <c r="AJ165" s="476" t="s">
        <v>0</v>
      </c>
      <c r="AK165" s="123" t="s">
        <v>0</v>
      </c>
      <c r="AL165" s="123" t="s">
        <v>0</v>
      </c>
      <c r="AM165" s="123" t="s">
        <v>0</v>
      </c>
      <c r="AN165" s="123" t="s">
        <v>0</v>
      </c>
      <c r="AO165" s="123" t="s">
        <v>0</v>
      </c>
      <c r="AP165" s="123" t="s">
        <v>0</v>
      </c>
      <c r="AQ165" s="123" t="s">
        <v>0</v>
      </c>
      <c r="AR165" s="123" t="s">
        <v>0</v>
      </c>
      <c r="AS165" s="123" t="s">
        <v>0</v>
      </c>
      <c r="AT165" s="123" t="s">
        <v>0</v>
      </c>
      <c r="AU165" s="123" t="s">
        <v>0</v>
      </c>
      <c r="AV165" s="123" t="s">
        <v>0</v>
      </c>
      <c r="AW165" s="123" t="s">
        <v>0</v>
      </c>
      <c r="AX165" s="123" t="s">
        <v>0</v>
      </c>
      <c r="AY165" s="477" t="s">
        <v>0</v>
      </c>
      <c r="AZ165" s="468" t="s">
        <v>0</v>
      </c>
      <c r="BA165" s="123" t="s">
        <v>0</v>
      </c>
      <c r="BB165" s="123" t="s">
        <v>0</v>
      </c>
      <c r="BC165" s="123" t="s">
        <v>0</v>
      </c>
      <c r="BD165" s="123" t="s">
        <v>0</v>
      </c>
      <c r="BE165" s="123" t="s">
        <v>0</v>
      </c>
      <c r="BF165" s="123" t="s">
        <v>0</v>
      </c>
      <c r="BG165" s="123" t="s">
        <v>0</v>
      </c>
      <c r="BH165" s="123" t="s">
        <v>0</v>
      </c>
      <c r="BI165" s="123" t="s">
        <v>0</v>
      </c>
      <c r="BJ165" s="123" t="s">
        <v>0</v>
      </c>
      <c r="BK165" s="123" t="s">
        <v>0</v>
      </c>
      <c r="BL165" s="123" t="s">
        <v>0</v>
      </c>
      <c r="BM165" s="123" t="s">
        <v>0</v>
      </c>
      <c r="BN165" s="123" t="s">
        <v>0</v>
      </c>
      <c r="BO165" s="123" t="s">
        <v>0</v>
      </c>
      <c r="BP165" s="123">
        <v>16</v>
      </c>
      <c r="BQ165" s="123" t="s">
        <v>0</v>
      </c>
      <c r="BR165" s="123">
        <v>8</v>
      </c>
      <c r="BS165" s="123" t="s">
        <v>0</v>
      </c>
      <c r="BT165" s="123">
        <v>5</v>
      </c>
      <c r="BU165" s="123" t="s">
        <v>0</v>
      </c>
      <c r="BV165" s="123" t="s">
        <v>0</v>
      </c>
      <c r="BW165" s="119" t="s">
        <v>0</v>
      </c>
    </row>
    <row r="166" spans="1:76" s="467" customFormat="1" ht="15" x14ac:dyDescent="0.25">
      <c r="A166" s="96" t="s">
        <v>728</v>
      </c>
      <c r="B166" s="476" t="s">
        <v>0</v>
      </c>
      <c r="C166" s="123">
        <v>1</v>
      </c>
      <c r="D166" s="123">
        <v>1</v>
      </c>
      <c r="E166" s="123" t="s">
        <v>0</v>
      </c>
      <c r="F166" s="123" t="s">
        <v>0</v>
      </c>
      <c r="G166" s="123" t="s">
        <v>0</v>
      </c>
      <c r="H166" s="123" t="s">
        <v>0</v>
      </c>
      <c r="I166" s="123" t="s">
        <v>0</v>
      </c>
      <c r="J166" s="123" t="s">
        <v>0</v>
      </c>
      <c r="K166" s="123" t="s">
        <v>0</v>
      </c>
      <c r="L166" s="123">
        <v>1</v>
      </c>
      <c r="M166" s="123" t="s">
        <v>0</v>
      </c>
      <c r="N166" s="123" t="s">
        <v>0</v>
      </c>
      <c r="O166" s="477" t="s">
        <v>0</v>
      </c>
      <c r="P166" s="468" t="s">
        <v>0</v>
      </c>
      <c r="Q166" s="123" t="s">
        <v>0</v>
      </c>
      <c r="R166" s="123" t="s">
        <v>0</v>
      </c>
      <c r="S166" s="123" t="s">
        <v>0</v>
      </c>
      <c r="T166" s="123">
        <v>13</v>
      </c>
      <c r="U166" s="123" t="s">
        <v>0</v>
      </c>
      <c r="V166" s="123">
        <v>3</v>
      </c>
      <c r="W166" s="123" t="s">
        <v>0</v>
      </c>
      <c r="X166" s="123" t="s">
        <v>0</v>
      </c>
      <c r="Y166" s="123" t="s">
        <v>0</v>
      </c>
      <c r="Z166" s="123" t="s">
        <v>0</v>
      </c>
      <c r="AA166" s="123" t="s">
        <v>0</v>
      </c>
      <c r="AB166" s="123" t="s">
        <v>0</v>
      </c>
      <c r="AC166" s="123" t="s">
        <v>0</v>
      </c>
      <c r="AD166" s="123" t="s">
        <v>0</v>
      </c>
      <c r="AE166" s="123" t="s">
        <v>0</v>
      </c>
      <c r="AF166" s="123" t="s">
        <v>0</v>
      </c>
      <c r="AG166" s="123" t="s">
        <v>0</v>
      </c>
      <c r="AH166" s="123" t="s">
        <v>0</v>
      </c>
      <c r="AI166" s="119" t="s">
        <v>0</v>
      </c>
      <c r="AJ166" s="476" t="s">
        <v>0</v>
      </c>
      <c r="AK166" s="123" t="s">
        <v>0</v>
      </c>
      <c r="AL166" s="123" t="s">
        <v>0</v>
      </c>
      <c r="AM166" s="123" t="s">
        <v>0</v>
      </c>
      <c r="AN166" s="123" t="s">
        <v>0</v>
      </c>
      <c r="AO166" s="123" t="s">
        <v>0</v>
      </c>
      <c r="AP166" s="123" t="s">
        <v>0</v>
      </c>
      <c r="AQ166" s="123" t="s">
        <v>0</v>
      </c>
      <c r="AR166" s="123">
        <v>1</v>
      </c>
      <c r="AS166" s="123">
        <v>1</v>
      </c>
      <c r="AT166" s="123" t="s">
        <v>0</v>
      </c>
      <c r="AU166" s="123" t="s">
        <v>0</v>
      </c>
      <c r="AV166" s="123" t="s">
        <v>0</v>
      </c>
      <c r="AW166" s="123" t="s">
        <v>0</v>
      </c>
      <c r="AX166" s="123" t="s">
        <v>0</v>
      </c>
      <c r="AY166" s="477" t="s">
        <v>0</v>
      </c>
      <c r="AZ166" s="468" t="s">
        <v>0</v>
      </c>
      <c r="BA166" s="123" t="s">
        <v>0</v>
      </c>
      <c r="BB166" s="123" t="s">
        <v>0</v>
      </c>
      <c r="BC166" s="123" t="s">
        <v>0</v>
      </c>
      <c r="BD166" s="123" t="s">
        <v>0</v>
      </c>
      <c r="BE166" s="123" t="s">
        <v>0</v>
      </c>
      <c r="BF166" s="123" t="s">
        <v>0</v>
      </c>
      <c r="BG166" s="123" t="s">
        <v>0</v>
      </c>
      <c r="BH166" s="123" t="s">
        <v>0</v>
      </c>
      <c r="BI166" s="123" t="s">
        <v>0</v>
      </c>
      <c r="BJ166" s="123" t="s">
        <v>0</v>
      </c>
      <c r="BK166" s="123" t="s">
        <v>0</v>
      </c>
      <c r="BL166" s="123" t="s">
        <v>0</v>
      </c>
      <c r="BM166" s="123" t="s">
        <v>0</v>
      </c>
      <c r="BN166" s="123" t="s">
        <v>0</v>
      </c>
      <c r="BO166" s="123" t="s">
        <v>0</v>
      </c>
      <c r="BP166" s="123">
        <v>16</v>
      </c>
      <c r="BQ166" s="123">
        <v>2</v>
      </c>
      <c r="BR166" s="123">
        <v>3</v>
      </c>
      <c r="BS166" s="123" t="s">
        <v>0</v>
      </c>
      <c r="BT166" s="123" t="s">
        <v>0</v>
      </c>
      <c r="BU166" s="123" t="s">
        <v>0</v>
      </c>
      <c r="BV166" s="123" t="s">
        <v>0</v>
      </c>
      <c r="BW166" s="119" t="s">
        <v>0</v>
      </c>
      <c r="BX166" s="125"/>
    </row>
    <row r="167" spans="1:76" x14ac:dyDescent="0.2">
      <c r="A167" s="114" t="s">
        <v>1508</v>
      </c>
      <c r="B167" s="476" t="s">
        <v>0</v>
      </c>
      <c r="C167" s="123">
        <v>1</v>
      </c>
      <c r="D167" s="123">
        <v>1</v>
      </c>
      <c r="E167" s="123" t="s">
        <v>0</v>
      </c>
      <c r="F167" s="123" t="s">
        <v>0</v>
      </c>
      <c r="G167" s="123" t="s">
        <v>0</v>
      </c>
      <c r="H167" s="123" t="s">
        <v>0</v>
      </c>
      <c r="I167" s="123" t="s">
        <v>0</v>
      </c>
      <c r="J167" s="123" t="s">
        <v>0</v>
      </c>
      <c r="K167" s="123" t="s">
        <v>0</v>
      </c>
      <c r="L167" s="123">
        <v>1</v>
      </c>
      <c r="M167" s="123" t="s">
        <v>0</v>
      </c>
      <c r="N167" s="123" t="s">
        <v>0</v>
      </c>
      <c r="O167" s="477" t="s">
        <v>0</v>
      </c>
      <c r="P167" s="468" t="s">
        <v>0</v>
      </c>
      <c r="Q167" s="123" t="s">
        <v>0</v>
      </c>
      <c r="R167" s="123" t="s">
        <v>0</v>
      </c>
      <c r="S167" s="123" t="s">
        <v>0</v>
      </c>
      <c r="T167" s="123">
        <v>13</v>
      </c>
      <c r="U167" s="123" t="s">
        <v>0</v>
      </c>
      <c r="V167" s="123" t="s">
        <v>0</v>
      </c>
      <c r="W167" s="123" t="s">
        <v>0</v>
      </c>
      <c r="X167" s="123" t="s">
        <v>0</v>
      </c>
      <c r="Y167" s="123" t="s">
        <v>0</v>
      </c>
      <c r="Z167" s="123" t="s">
        <v>0</v>
      </c>
      <c r="AA167" s="123" t="s">
        <v>0</v>
      </c>
      <c r="AB167" s="123" t="s">
        <v>0</v>
      </c>
      <c r="AC167" s="123" t="s">
        <v>0</v>
      </c>
      <c r="AD167" s="123" t="s">
        <v>0</v>
      </c>
      <c r="AE167" s="123" t="s">
        <v>0</v>
      </c>
      <c r="AF167" s="123">
        <v>1</v>
      </c>
      <c r="AG167" s="123" t="s">
        <v>0</v>
      </c>
      <c r="AH167" s="123" t="s">
        <v>0</v>
      </c>
      <c r="AI167" s="119" t="s">
        <v>0</v>
      </c>
      <c r="AJ167" s="476" t="s">
        <v>0</v>
      </c>
      <c r="AK167" s="123" t="s">
        <v>0</v>
      </c>
      <c r="AL167" s="123" t="s">
        <v>0</v>
      </c>
      <c r="AM167" s="123" t="s">
        <v>0</v>
      </c>
      <c r="AN167" s="123" t="s">
        <v>0</v>
      </c>
      <c r="AO167" s="123" t="s">
        <v>0</v>
      </c>
      <c r="AP167" s="123" t="s">
        <v>0</v>
      </c>
      <c r="AQ167" s="123" t="s">
        <v>0</v>
      </c>
      <c r="AR167" s="123">
        <v>1</v>
      </c>
      <c r="AS167" s="123">
        <v>1</v>
      </c>
      <c r="AT167" s="123" t="s">
        <v>0</v>
      </c>
      <c r="AU167" s="123" t="s">
        <v>0</v>
      </c>
      <c r="AV167" s="123" t="s">
        <v>0</v>
      </c>
      <c r="AW167" s="123" t="s">
        <v>0</v>
      </c>
      <c r="AX167" s="123" t="s">
        <v>0</v>
      </c>
      <c r="AY167" s="477" t="s">
        <v>0</v>
      </c>
      <c r="AZ167" s="468" t="s">
        <v>0</v>
      </c>
      <c r="BA167" s="123" t="s">
        <v>0</v>
      </c>
      <c r="BB167" s="123" t="s">
        <v>0</v>
      </c>
      <c r="BC167" s="123" t="s">
        <v>0</v>
      </c>
      <c r="BD167" s="123" t="s">
        <v>0</v>
      </c>
      <c r="BE167" s="123" t="s">
        <v>0</v>
      </c>
      <c r="BF167" s="123" t="s">
        <v>0</v>
      </c>
      <c r="BG167" s="123" t="s">
        <v>0</v>
      </c>
      <c r="BH167" s="123" t="s">
        <v>0</v>
      </c>
      <c r="BI167" s="123" t="s">
        <v>0</v>
      </c>
      <c r="BJ167" s="123" t="s">
        <v>0</v>
      </c>
      <c r="BK167" s="123" t="s">
        <v>0</v>
      </c>
      <c r="BL167" s="123" t="s">
        <v>0</v>
      </c>
      <c r="BM167" s="123" t="s">
        <v>0</v>
      </c>
      <c r="BN167" s="123" t="s">
        <v>0</v>
      </c>
      <c r="BO167" s="123" t="s">
        <v>0</v>
      </c>
      <c r="BP167" s="238">
        <v>13</v>
      </c>
      <c r="BQ167" s="123" t="s">
        <v>0</v>
      </c>
      <c r="BR167" s="123" t="s">
        <v>0</v>
      </c>
      <c r="BS167" s="123" t="s">
        <v>0</v>
      </c>
      <c r="BT167" s="123" t="s">
        <v>0</v>
      </c>
      <c r="BU167" s="123" t="s">
        <v>0</v>
      </c>
      <c r="BV167" s="123" t="s">
        <v>0</v>
      </c>
      <c r="BW167" s="119" t="s">
        <v>0</v>
      </c>
    </row>
    <row r="168" spans="1:76" x14ac:dyDescent="0.2">
      <c r="A168" s="114" t="s">
        <v>719</v>
      </c>
      <c r="B168" s="476">
        <v>47</v>
      </c>
      <c r="C168" s="123">
        <v>49</v>
      </c>
      <c r="D168" s="123">
        <v>348</v>
      </c>
      <c r="E168" s="123">
        <v>367</v>
      </c>
      <c r="F168" s="123">
        <v>9</v>
      </c>
      <c r="G168" s="123">
        <v>4</v>
      </c>
      <c r="H168" s="123">
        <v>25</v>
      </c>
      <c r="I168" s="123">
        <v>26</v>
      </c>
      <c r="J168" s="123" t="s">
        <v>0</v>
      </c>
      <c r="K168" s="123" t="s">
        <v>0</v>
      </c>
      <c r="L168" s="123">
        <v>274</v>
      </c>
      <c r="M168" s="123">
        <v>279</v>
      </c>
      <c r="N168" s="123">
        <v>95</v>
      </c>
      <c r="O168" s="477">
        <v>46</v>
      </c>
      <c r="P168" s="468">
        <v>71</v>
      </c>
      <c r="Q168" s="123">
        <v>114</v>
      </c>
      <c r="R168" s="123" t="s">
        <v>0</v>
      </c>
      <c r="S168" s="123">
        <v>2</v>
      </c>
      <c r="T168" s="123">
        <v>121</v>
      </c>
      <c r="U168" s="123">
        <v>185</v>
      </c>
      <c r="V168" s="123">
        <v>40</v>
      </c>
      <c r="W168" s="123">
        <v>31</v>
      </c>
      <c r="X168" s="123">
        <v>41</v>
      </c>
      <c r="Y168" s="123">
        <v>104</v>
      </c>
      <c r="Z168" s="123">
        <v>4</v>
      </c>
      <c r="AA168" s="123">
        <v>1</v>
      </c>
      <c r="AB168" s="123">
        <v>137</v>
      </c>
      <c r="AC168" s="123">
        <v>162</v>
      </c>
      <c r="AD168" s="123">
        <v>54</v>
      </c>
      <c r="AE168" s="123">
        <v>11</v>
      </c>
      <c r="AF168" s="123">
        <v>48</v>
      </c>
      <c r="AG168" s="123">
        <v>94</v>
      </c>
      <c r="AH168" s="123">
        <v>1</v>
      </c>
      <c r="AI168" s="119" t="s">
        <v>0</v>
      </c>
      <c r="AJ168" s="476">
        <v>99</v>
      </c>
      <c r="AK168" s="123">
        <v>108</v>
      </c>
      <c r="AL168" s="123">
        <v>11</v>
      </c>
      <c r="AM168" s="123">
        <v>4</v>
      </c>
      <c r="AN168" s="123">
        <v>55</v>
      </c>
      <c r="AO168" s="123">
        <v>60</v>
      </c>
      <c r="AP168" s="123">
        <v>2</v>
      </c>
      <c r="AQ168" s="123" t="s">
        <v>0</v>
      </c>
      <c r="AR168" s="123">
        <v>92</v>
      </c>
      <c r="AS168" s="123">
        <v>103</v>
      </c>
      <c r="AT168" s="123">
        <v>13</v>
      </c>
      <c r="AU168" s="123">
        <v>2</v>
      </c>
      <c r="AV168" s="123">
        <v>37</v>
      </c>
      <c r="AW168" s="123">
        <v>47</v>
      </c>
      <c r="AX168" s="123">
        <v>1</v>
      </c>
      <c r="AY168" s="477" t="s">
        <v>0</v>
      </c>
      <c r="AZ168" s="468">
        <v>92</v>
      </c>
      <c r="BA168" s="123">
        <v>71</v>
      </c>
      <c r="BB168" s="123">
        <v>5</v>
      </c>
      <c r="BC168" s="123" t="s">
        <v>0</v>
      </c>
      <c r="BD168" s="123">
        <v>39</v>
      </c>
      <c r="BE168" s="123">
        <v>26</v>
      </c>
      <c r="BF168" s="123" t="s">
        <v>0</v>
      </c>
      <c r="BG168" s="123" t="s">
        <v>0</v>
      </c>
      <c r="BH168" s="123" t="s">
        <v>0</v>
      </c>
      <c r="BI168" s="123" t="s">
        <v>0</v>
      </c>
      <c r="BJ168" s="123" t="s">
        <v>0</v>
      </c>
      <c r="BK168" s="123" t="s">
        <v>0</v>
      </c>
      <c r="BL168" s="123" t="s">
        <v>0</v>
      </c>
      <c r="BM168" s="123" t="s">
        <v>0</v>
      </c>
      <c r="BN168" s="123" t="s">
        <v>0</v>
      </c>
      <c r="BO168" s="123" t="s">
        <v>0</v>
      </c>
      <c r="BP168" s="123">
        <v>1210</v>
      </c>
      <c r="BQ168" s="123">
        <v>1324</v>
      </c>
      <c r="BR168" s="123">
        <v>227</v>
      </c>
      <c r="BS168" s="123">
        <v>98</v>
      </c>
      <c r="BT168" s="123">
        <v>316</v>
      </c>
      <c r="BU168" s="123">
        <v>471</v>
      </c>
      <c r="BV168" s="123">
        <v>8</v>
      </c>
      <c r="BW168" s="119">
        <v>3</v>
      </c>
    </row>
    <row r="169" spans="1:76" x14ac:dyDescent="0.2">
      <c r="A169" s="96" t="s">
        <v>26</v>
      </c>
      <c r="B169" s="476" t="s">
        <v>0</v>
      </c>
      <c r="C169" s="123" t="s">
        <v>0</v>
      </c>
      <c r="D169" s="123" t="s">
        <v>0</v>
      </c>
      <c r="E169" s="123" t="s">
        <v>0</v>
      </c>
      <c r="F169" s="123" t="s">
        <v>0</v>
      </c>
      <c r="G169" s="123" t="s">
        <v>0</v>
      </c>
      <c r="H169" s="123" t="s">
        <v>0</v>
      </c>
      <c r="I169" s="123" t="s">
        <v>0</v>
      </c>
      <c r="J169" s="123" t="s">
        <v>0</v>
      </c>
      <c r="K169" s="123" t="s">
        <v>0</v>
      </c>
      <c r="L169" s="123" t="s">
        <v>0</v>
      </c>
      <c r="M169" s="123" t="s">
        <v>0</v>
      </c>
      <c r="N169" s="123" t="s">
        <v>0</v>
      </c>
      <c r="O169" s="477" t="s">
        <v>0</v>
      </c>
      <c r="P169" s="468" t="s">
        <v>0</v>
      </c>
      <c r="Q169" s="123" t="s">
        <v>0</v>
      </c>
      <c r="R169" s="123" t="s">
        <v>0</v>
      </c>
      <c r="S169" s="123" t="s">
        <v>0</v>
      </c>
      <c r="T169" s="123" t="s">
        <v>0</v>
      </c>
      <c r="U169" s="123" t="s">
        <v>0</v>
      </c>
      <c r="V169" s="123" t="s">
        <v>0</v>
      </c>
      <c r="W169" s="123" t="s">
        <v>0</v>
      </c>
      <c r="X169" s="123" t="s">
        <v>0</v>
      </c>
      <c r="Y169" s="123" t="s">
        <v>0</v>
      </c>
      <c r="Z169" s="123" t="s">
        <v>0</v>
      </c>
      <c r="AA169" s="123" t="s">
        <v>0</v>
      </c>
      <c r="AB169" s="123" t="s">
        <v>0</v>
      </c>
      <c r="AC169" s="123" t="s">
        <v>0</v>
      </c>
      <c r="AD169" s="123" t="s">
        <v>0</v>
      </c>
      <c r="AE169" s="123" t="s">
        <v>0</v>
      </c>
      <c r="AF169" s="123" t="s">
        <v>0</v>
      </c>
      <c r="AG169" s="123" t="s">
        <v>0</v>
      </c>
      <c r="AH169" s="123" t="s">
        <v>0</v>
      </c>
      <c r="AI169" s="119" t="s">
        <v>0</v>
      </c>
      <c r="AJ169" s="476">
        <v>1</v>
      </c>
      <c r="AK169" s="123" t="s">
        <v>0</v>
      </c>
      <c r="AL169" s="123">
        <v>1</v>
      </c>
      <c r="AM169" s="123" t="s">
        <v>0</v>
      </c>
      <c r="AN169" s="123" t="s">
        <v>0</v>
      </c>
      <c r="AO169" s="123" t="s">
        <v>0</v>
      </c>
      <c r="AP169" s="123" t="s">
        <v>0</v>
      </c>
      <c r="AQ169" s="123" t="s">
        <v>0</v>
      </c>
      <c r="AR169" s="123" t="s">
        <v>0</v>
      </c>
      <c r="AS169" s="123" t="s">
        <v>0</v>
      </c>
      <c r="AT169" s="123" t="s">
        <v>0</v>
      </c>
      <c r="AU169" s="123" t="s">
        <v>0</v>
      </c>
      <c r="AV169" s="123" t="s">
        <v>0</v>
      </c>
      <c r="AW169" s="123" t="s">
        <v>0</v>
      </c>
      <c r="AX169" s="123" t="s">
        <v>0</v>
      </c>
      <c r="AY169" s="477" t="s">
        <v>0</v>
      </c>
      <c r="AZ169" s="468" t="s">
        <v>0</v>
      </c>
      <c r="BA169" s="123" t="s">
        <v>0</v>
      </c>
      <c r="BB169" s="123" t="s">
        <v>0</v>
      </c>
      <c r="BC169" s="123" t="s">
        <v>0</v>
      </c>
      <c r="BD169" s="123" t="s">
        <v>0</v>
      </c>
      <c r="BE169" s="123" t="s">
        <v>0</v>
      </c>
      <c r="BF169" s="123" t="s">
        <v>0</v>
      </c>
      <c r="BG169" s="123" t="s">
        <v>0</v>
      </c>
      <c r="BH169" s="123" t="s">
        <v>0</v>
      </c>
      <c r="BI169" s="123" t="s">
        <v>0</v>
      </c>
      <c r="BJ169" s="123" t="s">
        <v>0</v>
      </c>
      <c r="BK169" s="123" t="s">
        <v>0</v>
      </c>
      <c r="BL169" s="123" t="s">
        <v>0</v>
      </c>
      <c r="BM169" s="123" t="s">
        <v>0</v>
      </c>
      <c r="BN169" s="123" t="s">
        <v>0</v>
      </c>
      <c r="BO169" s="123" t="s">
        <v>0</v>
      </c>
      <c r="BP169" s="123">
        <v>1</v>
      </c>
      <c r="BQ169" s="123" t="s">
        <v>0</v>
      </c>
      <c r="BR169" s="123">
        <v>1</v>
      </c>
      <c r="BS169" s="123" t="s">
        <v>0</v>
      </c>
      <c r="BT169" s="123" t="s">
        <v>0</v>
      </c>
      <c r="BU169" s="123" t="s">
        <v>0</v>
      </c>
      <c r="BV169" s="123" t="s">
        <v>0</v>
      </c>
      <c r="BW169" s="119" t="s">
        <v>0</v>
      </c>
    </row>
    <row r="170" spans="1:76" x14ac:dyDescent="0.2">
      <c r="A170" s="97" t="s">
        <v>798</v>
      </c>
      <c r="B170" s="476">
        <v>171</v>
      </c>
      <c r="C170" s="123">
        <v>166</v>
      </c>
      <c r="D170" s="123">
        <v>1105</v>
      </c>
      <c r="E170" s="123">
        <v>1029</v>
      </c>
      <c r="F170" s="123">
        <v>31</v>
      </c>
      <c r="G170" s="123">
        <v>23</v>
      </c>
      <c r="H170" s="123">
        <v>55</v>
      </c>
      <c r="I170" s="123">
        <v>37</v>
      </c>
      <c r="J170" s="123" t="s">
        <v>0</v>
      </c>
      <c r="K170" s="123">
        <v>2</v>
      </c>
      <c r="L170" s="123">
        <v>873</v>
      </c>
      <c r="M170" s="123">
        <v>1020</v>
      </c>
      <c r="N170" s="123">
        <v>271</v>
      </c>
      <c r="O170" s="477">
        <v>250</v>
      </c>
      <c r="P170" s="468">
        <v>164</v>
      </c>
      <c r="Q170" s="123">
        <v>195</v>
      </c>
      <c r="R170" s="123" t="s">
        <v>0</v>
      </c>
      <c r="S170" s="123">
        <v>16</v>
      </c>
      <c r="T170" s="123">
        <v>512</v>
      </c>
      <c r="U170" s="123">
        <v>651</v>
      </c>
      <c r="V170" s="123">
        <v>221</v>
      </c>
      <c r="W170" s="123">
        <v>122</v>
      </c>
      <c r="X170" s="123">
        <v>129</v>
      </c>
      <c r="Y170" s="123">
        <v>170</v>
      </c>
      <c r="Z170" s="123">
        <v>4</v>
      </c>
      <c r="AA170" s="123">
        <v>9</v>
      </c>
      <c r="AB170" s="123">
        <v>420</v>
      </c>
      <c r="AC170" s="123">
        <v>433</v>
      </c>
      <c r="AD170" s="123">
        <v>159</v>
      </c>
      <c r="AE170" s="123">
        <v>38</v>
      </c>
      <c r="AF170" s="123">
        <v>110</v>
      </c>
      <c r="AG170" s="123">
        <v>106</v>
      </c>
      <c r="AH170" s="123">
        <v>2</v>
      </c>
      <c r="AI170" s="119">
        <v>6</v>
      </c>
      <c r="AJ170" s="476">
        <v>240</v>
      </c>
      <c r="AK170" s="123">
        <v>305</v>
      </c>
      <c r="AL170" s="123">
        <v>62</v>
      </c>
      <c r="AM170" s="123">
        <v>9</v>
      </c>
      <c r="AN170" s="123">
        <v>94</v>
      </c>
      <c r="AO170" s="123">
        <v>59</v>
      </c>
      <c r="AP170" s="123">
        <v>1</v>
      </c>
      <c r="AQ170" s="123" t="s">
        <v>0</v>
      </c>
      <c r="AR170" s="123">
        <v>231</v>
      </c>
      <c r="AS170" s="123">
        <v>276</v>
      </c>
      <c r="AT170" s="123">
        <v>30</v>
      </c>
      <c r="AU170" s="123">
        <v>2</v>
      </c>
      <c r="AV170" s="123">
        <v>80</v>
      </c>
      <c r="AW170" s="123">
        <v>56</v>
      </c>
      <c r="AX170" s="123" t="s">
        <v>0</v>
      </c>
      <c r="AY170" s="477" t="s">
        <v>0</v>
      </c>
      <c r="AZ170" s="468">
        <v>255</v>
      </c>
      <c r="BA170" s="123">
        <v>256</v>
      </c>
      <c r="BB170" s="123">
        <v>20</v>
      </c>
      <c r="BC170" s="123">
        <v>4</v>
      </c>
      <c r="BD170" s="123">
        <v>82</v>
      </c>
      <c r="BE170" s="123">
        <v>18</v>
      </c>
      <c r="BF170" s="123">
        <v>1</v>
      </c>
      <c r="BG170" s="123" t="s">
        <v>0</v>
      </c>
      <c r="BH170" s="123" t="s">
        <v>0</v>
      </c>
      <c r="BI170" s="123" t="s">
        <v>0</v>
      </c>
      <c r="BJ170" s="123" t="s">
        <v>0</v>
      </c>
      <c r="BK170" s="123" t="s">
        <v>0</v>
      </c>
      <c r="BL170" s="123" t="s">
        <v>0</v>
      </c>
      <c r="BM170" s="123" t="s">
        <v>0</v>
      </c>
      <c r="BN170" s="123" t="s">
        <v>0</v>
      </c>
      <c r="BO170" s="123" t="s">
        <v>0</v>
      </c>
      <c r="BP170" s="123">
        <v>3807</v>
      </c>
      <c r="BQ170" s="123">
        <v>4136</v>
      </c>
      <c r="BR170" s="123">
        <v>794</v>
      </c>
      <c r="BS170" s="123">
        <v>448</v>
      </c>
      <c r="BT170" s="123">
        <v>714</v>
      </c>
      <c r="BU170" s="123">
        <v>641</v>
      </c>
      <c r="BV170" s="123">
        <v>8</v>
      </c>
      <c r="BW170" s="119">
        <v>33</v>
      </c>
    </row>
    <row r="171" spans="1:76" x14ac:dyDescent="0.2">
      <c r="A171" s="26" t="s">
        <v>730</v>
      </c>
      <c r="B171" s="476" t="s">
        <v>0</v>
      </c>
      <c r="C171" s="123" t="s">
        <v>0</v>
      </c>
      <c r="D171" s="123" t="s">
        <v>0</v>
      </c>
      <c r="E171" s="123" t="s">
        <v>0</v>
      </c>
      <c r="F171" s="123" t="s">
        <v>0</v>
      </c>
      <c r="G171" s="123" t="s">
        <v>0</v>
      </c>
      <c r="H171" s="123" t="s">
        <v>0</v>
      </c>
      <c r="I171" s="123" t="s">
        <v>0</v>
      </c>
      <c r="J171" s="123" t="s">
        <v>0</v>
      </c>
      <c r="K171" s="123" t="s">
        <v>0</v>
      </c>
      <c r="L171" s="123" t="s">
        <v>0</v>
      </c>
      <c r="M171" s="123" t="s">
        <v>0</v>
      </c>
      <c r="N171" s="123" t="s">
        <v>0</v>
      </c>
      <c r="O171" s="477" t="s">
        <v>0</v>
      </c>
      <c r="P171" s="468" t="s">
        <v>0</v>
      </c>
      <c r="Q171" s="123" t="s">
        <v>0</v>
      </c>
      <c r="R171" s="123" t="s">
        <v>0</v>
      </c>
      <c r="S171" s="123" t="s">
        <v>0</v>
      </c>
      <c r="T171" s="123">
        <v>14</v>
      </c>
      <c r="U171" s="123" t="s">
        <v>0</v>
      </c>
      <c r="V171" s="123">
        <v>6</v>
      </c>
      <c r="W171" s="123" t="s">
        <v>0</v>
      </c>
      <c r="X171" s="123">
        <v>1</v>
      </c>
      <c r="Y171" s="123" t="s">
        <v>0</v>
      </c>
      <c r="Z171" s="123" t="s">
        <v>0</v>
      </c>
      <c r="AA171" s="123" t="s">
        <v>0</v>
      </c>
      <c r="AB171" s="123" t="s">
        <v>0</v>
      </c>
      <c r="AC171" s="123" t="s">
        <v>0</v>
      </c>
      <c r="AD171" s="123" t="s">
        <v>0</v>
      </c>
      <c r="AE171" s="123" t="s">
        <v>0</v>
      </c>
      <c r="AF171" s="123" t="s">
        <v>0</v>
      </c>
      <c r="AG171" s="123" t="s">
        <v>0</v>
      </c>
      <c r="AH171" s="123" t="s">
        <v>0</v>
      </c>
      <c r="AI171" s="119" t="s">
        <v>0</v>
      </c>
      <c r="AJ171" s="476" t="s">
        <v>0</v>
      </c>
      <c r="AK171" s="123" t="s">
        <v>0</v>
      </c>
      <c r="AL171" s="123" t="s">
        <v>0</v>
      </c>
      <c r="AM171" s="123" t="s">
        <v>0</v>
      </c>
      <c r="AN171" s="123" t="s">
        <v>0</v>
      </c>
      <c r="AO171" s="123" t="s">
        <v>0</v>
      </c>
      <c r="AP171" s="123" t="s">
        <v>0</v>
      </c>
      <c r="AQ171" s="123" t="s">
        <v>0</v>
      </c>
      <c r="AR171" s="123" t="s">
        <v>0</v>
      </c>
      <c r="AS171" s="123" t="s">
        <v>0</v>
      </c>
      <c r="AT171" s="123" t="s">
        <v>0</v>
      </c>
      <c r="AU171" s="123" t="s">
        <v>0</v>
      </c>
      <c r="AV171" s="123" t="s">
        <v>0</v>
      </c>
      <c r="AW171" s="123" t="s">
        <v>0</v>
      </c>
      <c r="AX171" s="123" t="s">
        <v>0</v>
      </c>
      <c r="AY171" s="477" t="s">
        <v>0</v>
      </c>
      <c r="AZ171" s="468" t="s">
        <v>0</v>
      </c>
      <c r="BA171" s="123" t="s">
        <v>0</v>
      </c>
      <c r="BB171" s="123" t="s">
        <v>0</v>
      </c>
      <c r="BC171" s="123" t="s">
        <v>0</v>
      </c>
      <c r="BD171" s="123" t="s">
        <v>0</v>
      </c>
      <c r="BE171" s="123" t="s">
        <v>0</v>
      </c>
      <c r="BF171" s="123" t="s">
        <v>0</v>
      </c>
      <c r="BG171" s="123" t="s">
        <v>0</v>
      </c>
      <c r="BH171" s="123" t="s">
        <v>0</v>
      </c>
      <c r="BI171" s="123" t="s">
        <v>0</v>
      </c>
      <c r="BJ171" s="123" t="s">
        <v>0</v>
      </c>
      <c r="BK171" s="123" t="s">
        <v>0</v>
      </c>
      <c r="BL171" s="123" t="s">
        <v>0</v>
      </c>
      <c r="BM171" s="123" t="s">
        <v>0</v>
      </c>
      <c r="BN171" s="123" t="s">
        <v>0</v>
      </c>
      <c r="BO171" s="123" t="s">
        <v>0</v>
      </c>
      <c r="BP171" s="123">
        <v>14</v>
      </c>
      <c r="BQ171" s="123" t="s">
        <v>0</v>
      </c>
      <c r="BR171" s="123">
        <v>6</v>
      </c>
      <c r="BS171" s="123" t="s">
        <v>0</v>
      </c>
      <c r="BT171" s="123">
        <v>1</v>
      </c>
      <c r="BU171" s="123" t="s">
        <v>0</v>
      </c>
      <c r="BV171" s="123" t="s">
        <v>0</v>
      </c>
      <c r="BW171" s="119" t="s">
        <v>0</v>
      </c>
    </row>
    <row r="172" spans="1:76" x14ac:dyDescent="0.2">
      <c r="A172" s="328" t="s">
        <v>1501</v>
      </c>
      <c r="B172" s="476" t="s">
        <v>0</v>
      </c>
      <c r="C172" s="123" t="s">
        <v>0</v>
      </c>
      <c r="D172" s="123" t="s">
        <v>0</v>
      </c>
      <c r="E172" s="123" t="s">
        <v>0</v>
      </c>
      <c r="F172" s="123" t="s">
        <v>0</v>
      </c>
      <c r="G172" s="123" t="s">
        <v>0</v>
      </c>
      <c r="H172" s="123" t="s">
        <v>0</v>
      </c>
      <c r="I172" s="123" t="s">
        <v>0</v>
      </c>
      <c r="J172" s="123" t="s">
        <v>0</v>
      </c>
      <c r="K172" s="123" t="s">
        <v>0</v>
      </c>
      <c r="L172" s="123" t="s">
        <v>0</v>
      </c>
      <c r="M172" s="123" t="s">
        <v>0</v>
      </c>
      <c r="N172" s="123" t="s">
        <v>0</v>
      </c>
      <c r="O172" s="477" t="s">
        <v>0</v>
      </c>
      <c r="P172" s="468" t="s">
        <v>0</v>
      </c>
      <c r="Q172" s="123" t="s">
        <v>0</v>
      </c>
      <c r="R172" s="123" t="s">
        <v>0</v>
      </c>
      <c r="S172" s="123" t="s">
        <v>0</v>
      </c>
      <c r="T172" s="123">
        <v>4</v>
      </c>
      <c r="U172" s="123" t="s">
        <v>0</v>
      </c>
      <c r="V172" s="123" t="s">
        <v>0</v>
      </c>
      <c r="W172" s="123" t="s">
        <v>0</v>
      </c>
      <c r="X172" s="123">
        <v>1</v>
      </c>
      <c r="Y172" s="123" t="s">
        <v>0</v>
      </c>
      <c r="Z172" s="123">
        <v>1</v>
      </c>
      <c r="AA172" s="123" t="s">
        <v>0</v>
      </c>
      <c r="AB172" s="123" t="s">
        <v>0</v>
      </c>
      <c r="AC172" s="123" t="s">
        <v>0</v>
      </c>
      <c r="AD172" s="123" t="s">
        <v>0</v>
      </c>
      <c r="AE172" s="123" t="s">
        <v>0</v>
      </c>
      <c r="AF172" s="123" t="s">
        <v>0</v>
      </c>
      <c r="AG172" s="123" t="s">
        <v>0</v>
      </c>
      <c r="AH172" s="123" t="s">
        <v>0</v>
      </c>
      <c r="AI172" s="119" t="s">
        <v>0</v>
      </c>
      <c r="AJ172" s="476" t="s">
        <v>0</v>
      </c>
      <c r="AK172" s="123" t="s">
        <v>0</v>
      </c>
      <c r="AL172" s="123" t="s">
        <v>0</v>
      </c>
      <c r="AM172" s="123" t="s">
        <v>0</v>
      </c>
      <c r="AN172" s="123" t="s">
        <v>0</v>
      </c>
      <c r="AO172" s="123" t="s">
        <v>0</v>
      </c>
      <c r="AP172" s="123" t="s">
        <v>0</v>
      </c>
      <c r="AQ172" s="123" t="s">
        <v>0</v>
      </c>
      <c r="AR172" s="123" t="s">
        <v>0</v>
      </c>
      <c r="AS172" s="123" t="s">
        <v>0</v>
      </c>
      <c r="AT172" s="123" t="s">
        <v>0</v>
      </c>
      <c r="AU172" s="123" t="s">
        <v>0</v>
      </c>
      <c r="AV172" s="123" t="s">
        <v>0</v>
      </c>
      <c r="AW172" s="123" t="s">
        <v>0</v>
      </c>
      <c r="AX172" s="123" t="s">
        <v>0</v>
      </c>
      <c r="AY172" s="477" t="s">
        <v>0</v>
      </c>
      <c r="AZ172" s="468" t="s">
        <v>0</v>
      </c>
      <c r="BA172" s="123" t="s">
        <v>0</v>
      </c>
      <c r="BB172" s="123" t="s">
        <v>0</v>
      </c>
      <c r="BC172" s="123" t="s">
        <v>0</v>
      </c>
      <c r="BD172" s="123" t="s">
        <v>0</v>
      </c>
      <c r="BE172" s="123" t="s">
        <v>0</v>
      </c>
      <c r="BF172" s="123" t="s">
        <v>0</v>
      </c>
      <c r="BG172" s="123" t="s">
        <v>0</v>
      </c>
      <c r="BH172" s="123" t="s">
        <v>0</v>
      </c>
      <c r="BI172" s="123" t="s">
        <v>0</v>
      </c>
      <c r="BJ172" s="123" t="s">
        <v>0</v>
      </c>
      <c r="BK172" s="123" t="s">
        <v>0</v>
      </c>
      <c r="BL172" s="123" t="s">
        <v>0</v>
      </c>
      <c r="BM172" s="123" t="s">
        <v>0</v>
      </c>
      <c r="BN172" s="123" t="s">
        <v>0</v>
      </c>
      <c r="BO172" s="123" t="s">
        <v>0</v>
      </c>
      <c r="BP172" s="123">
        <v>4</v>
      </c>
      <c r="BQ172" s="123" t="s">
        <v>0</v>
      </c>
      <c r="BR172" s="123" t="s">
        <v>0</v>
      </c>
      <c r="BS172" s="123" t="s">
        <v>0</v>
      </c>
      <c r="BT172" s="123">
        <v>1</v>
      </c>
      <c r="BU172" s="123" t="s">
        <v>0</v>
      </c>
      <c r="BV172" s="123">
        <v>1</v>
      </c>
      <c r="BW172" s="119" t="s">
        <v>0</v>
      </c>
    </row>
    <row r="173" spans="1:76" x14ac:dyDescent="0.2">
      <c r="A173" s="114" t="s">
        <v>1502</v>
      </c>
      <c r="B173" s="476" t="s">
        <v>0</v>
      </c>
      <c r="C173" s="123" t="s">
        <v>0</v>
      </c>
      <c r="D173" s="123" t="s">
        <v>0</v>
      </c>
      <c r="E173" s="123" t="s">
        <v>0</v>
      </c>
      <c r="F173" s="123" t="s">
        <v>0</v>
      </c>
      <c r="G173" s="123" t="s">
        <v>0</v>
      </c>
      <c r="H173" s="123" t="s">
        <v>0</v>
      </c>
      <c r="I173" s="123" t="s">
        <v>0</v>
      </c>
      <c r="J173" s="123" t="s">
        <v>0</v>
      </c>
      <c r="K173" s="123" t="s">
        <v>0</v>
      </c>
      <c r="L173" s="123" t="s">
        <v>0</v>
      </c>
      <c r="M173" s="123" t="s">
        <v>0</v>
      </c>
      <c r="N173" s="123" t="s">
        <v>0</v>
      </c>
      <c r="O173" s="477" t="s">
        <v>0</v>
      </c>
      <c r="P173" s="468" t="s">
        <v>0</v>
      </c>
      <c r="Q173" s="123" t="s">
        <v>0</v>
      </c>
      <c r="R173" s="123" t="s">
        <v>0</v>
      </c>
      <c r="S173" s="123" t="s">
        <v>0</v>
      </c>
      <c r="T173" s="123">
        <v>4</v>
      </c>
      <c r="U173" s="123" t="s">
        <v>0</v>
      </c>
      <c r="V173" s="123" t="s">
        <v>0</v>
      </c>
      <c r="W173" s="123" t="s">
        <v>0</v>
      </c>
      <c r="X173" s="123">
        <v>1</v>
      </c>
      <c r="Y173" s="123" t="s">
        <v>0</v>
      </c>
      <c r="Z173" s="123">
        <v>1</v>
      </c>
      <c r="AA173" s="123" t="s">
        <v>0</v>
      </c>
      <c r="AB173" s="123" t="s">
        <v>0</v>
      </c>
      <c r="AC173" s="123" t="s">
        <v>0</v>
      </c>
      <c r="AD173" s="123" t="s">
        <v>0</v>
      </c>
      <c r="AE173" s="123" t="s">
        <v>0</v>
      </c>
      <c r="AF173" s="123" t="s">
        <v>0</v>
      </c>
      <c r="AG173" s="123" t="s">
        <v>0</v>
      </c>
      <c r="AH173" s="123" t="s">
        <v>0</v>
      </c>
      <c r="AI173" s="119" t="s">
        <v>0</v>
      </c>
      <c r="AJ173" s="476" t="s">
        <v>0</v>
      </c>
      <c r="AK173" s="123" t="s">
        <v>0</v>
      </c>
      <c r="AL173" s="123" t="s">
        <v>0</v>
      </c>
      <c r="AM173" s="123" t="s">
        <v>0</v>
      </c>
      <c r="AN173" s="123" t="s">
        <v>0</v>
      </c>
      <c r="AO173" s="123" t="s">
        <v>0</v>
      </c>
      <c r="AP173" s="123" t="s">
        <v>0</v>
      </c>
      <c r="AQ173" s="123" t="s">
        <v>0</v>
      </c>
      <c r="AR173" s="123" t="s">
        <v>0</v>
      </c>
      <c r="AS173" s="123" t="s">
        <v>0</v>
      </c>
      <c r="AT173" s="123" t="s">
        <v>0</v>
      </c>
      <c r="AU173" s="123" t="s">
        <v>0</v>
      </c>
      <c r="AV173" s="123" t="s">
        <v>0</v>
      </c>
      <c r="AW173" s="123" t="s">
        <v>0</v>
      </c>
      <c r="AX173" s="123" t="s">
        <v>0</v>
      </c>
      <c r="AY173" s="477" t="s">
        <v>0</v>
      </c>
      <c r="AZ173" s="468" t="s">
        <v>0</v>
      </c>
      <c r="BA173" s="123" t="s">
        <v>0</v>
      </c>
      <c r="BB173" s="123" t="s">
        <v>0</v>
      </c>
      <c r="BC173" s="123" t="s">
        <v>0</v>
      </c>
      <c r="BD173" s="123" t="s">
        <v>0</v>
      </c>
      <c r="BE173" s="123" t="s">
        <v>0</v>
      </c>
      <c r="BF173" s="123" t="s">
        <v>0</v>
      </c>
      <c r="BG173" s="123" t="s">
        <v>0</v>
      </c>
      <c r="BH173" s="123" t="s">
        <v>0</v>
      </c>
      <c r="BI173" s="123" t="s">
        <v>0</v>
      </c>
      <c r="BJ173" s="123" t="s">
        <v>0</v>
      </c>
      <c r="BK173" s="123" t="s">
        <v>0</v>
      </c>
      <c r="BL173" s="123" t="s">
        <v>0</v>
      </c>
      <c r="BM173" s="123" t="s">
        <v>0</v>
      </c>
      <c r="BN173" s="123" t="s">
        <v>0</v>
      </c>
      <c r="BO173" s="123" t="s">
        <v>0</v>
      </c>
      <c r="BP173" s="123">
        <v>4</v>
      </c>
      <c r="BQ173" s="123" t="s">
        <v>0</v>
      </c>
      <c r="BR173" s="123" t="s">
        <v>0</v>
      </c>
      <c r="BS173" s="123" t="s">
        <v>0</v>
      </c>
      <c r="BT173" s="123">
        <v>1</v>
      </c>
      <c r="BU173" s="123" t="s">
        <v>0</v>
      </c>
      <c r="BV173" s="123">
        <v>1</v>
      </c>
      <c r="BW173" s="119" t="s">
        <v>0</v>
      </c>
    </row>
    <row r="174" spans="1:76" ht="13.5" thickBot="1" x14ac:dyDescent="0.25">
      <c r="A174" s="96" t="s">
        <v>1506</v>
      </c>
      <c r="B174" s="479" t="s">
        <v>0</v>
      </c>
      <c r="C174" s="455" t="s">
        <v>0</v>
      </c>
      <c r="D174" s="455" t="s">
        <v>0</v>
      </c>
      <c r="E174" s="455" t="s">
        <v>0</v>
      </c>
      <c r="F174" s="455" t="s">
        <v>0</v>
      </c>
      <c r="G174" s="455" t="s">
        <v>0</v>
      </c>
      <c r="H174" s="455" t="s">
        <v>0</v>
      </c>
      <c r="I174" s="455" t="s">
        <v>0</v>
      </c>
      <c r="J174" s="455" t="s">
        <v>0</v>
      </c>
      <c r="K174" s="455" t="s">
        <v>0</v>
      </c>
      <c r="L174" s="455" t="s">
        <v>0</v>
      </c>
      <c r="M174" s="455" t="s">
        <v>0</v>
      </c>
      <c r="N174" s="455" t="s">
        <v>0</v>
      </c>
      <c r="O174" s="480" t="s">
        <v>0</v>
      </c>
      <c r="P174" s="470" t="s">
        <v>0</v>
      </c>
      <c r="Q174" s="134" t="s">
        <v>0</v>
      </c>
      <c r="R174" s="134" t="s">
        <v>0</v>
      </c>
      <c r="S174" s="134" t="s">
        <v>0</v>
      </c>
      <c r="T174" s="134" t="s">
        <v>0</v>
      </c>
      <c r="U174" s="134" t="s">
        <v>0</v>
      </c>
      <c r="V174" s="134" t="s">
        <v>0</v>
      </c>
      <c r="W174" s="134" t="s">
        <v>0</v>
      </c>
      <c r="X174" s="134" t="s">
        <v>0</v>
      </c>
      <c r="Y174" s="134" t="s">
        <v>0</v>
      </c>
      <c r="Z174" s="134" t="s">
        <v>0</v>
      </c>
      <c r="AA174" s="134" t="s">
        <v>0</v>
      </c>
      <c r="AB174" s="134">
        <v>1</v>
      </c>
      <c r="AC174" s="134" t="s">
        <v>0</v>
      </c>
      <c r="AD174" s="134" t="s">
        <v>0</v>
      </c>
      <c r="AE174" s="134" t="s">
        <v>0</v>
      </c>
      <c r="AF174" s="134" t="s">
        <v>0</v>
      </c>
      <c r="AG174" s="134" t="s">
        <v>0</v>
      </c>
      <c r="AH174" s="134" t="s">
        <v>0</v>
      </c>
      <c r="AI174" s="135" t="s">
        <v>0</v>
      </c>
      <c r="AJ174" s="479" t="s">
        <v>0</v>
      </c>
      <c r="AK174" s="455" t="s">
        <v>0</v>
      </c>
      <c r="AL174" s="455" t="s">
        <v>0</v>
      </c>
      <c r="AM174" s="455" t="s">
        <v>0</v>
      </c>
      <c r="AN174" s="455" t="s">
        <v>0</v>
      </c>
      <c r="AO174" s="455" t="s">
        <v>0</v>
      </c>
      <c r="AP174" s="455" t="s">
        <v>0</v>
      </c>
      <c r="AQ174" s="455" t="s">
        <v>0</v>
      </c>
      <c r="AR174" s="455" t="s">
        <v>0</v>
      </c>
      <c r="AS174" s="455" t="s">
        <v>0</v>
      </c>
      <c r="AT174" s="455" t="s">
        <v>0</v>
      </c>
      <c r="AU174" s="455" t="s">
        <v>0</v>
      </c>
      <c r="AV174" s="455" t="s">
        <v>0</v>
      </c>
      <c r="AW174" s="455" t="s">
        <v>0</v>
      </c>
      <c r="AX174" s="455" t="s">
        <v>0</v>
      </c>
      <c r="AY174" s="480" t="s">
        <v>0</v>
      </c>
      <c r="AZ174" s="470" t="s">
        <v>0</v>
      </c>
      <c r="BA174" s="134" t="s">
        <v>0</v>
      </c>
      <c r="BB174" s="134" t="s">
        <v>0</v>
      </c>
      <c r="BC174" s="134" t="s">
        <v>0</v>
      </c>
      <c r="BD174" s="134" t="s">
        <v>0</v>
      </c>
      <c r="BE174" s="134" t="s">
        <v>0</v>
      </c>
      <c r="BF174" s="134" t="s">
        <v>0</v>
      </c>
      <c r="BG174" s="134" t="s">
        <v>0</v>
      </c>
      <c r="BH174" s="134" t="s">
        <v>0</v>
      </c>
      <c r="BI174" s="134" t="s">
        <v>0</v>
      </c>
      <c r="BJ174" s="134" t="s">
        <v>0</v>
      </c>
      <c r="BK174" s="134" t="s">
        <v>0</v>
      </c>
      <c r="BL174" s="134" t="s">
        <v>0</v>
      </c>
      <c r="BM174" s="134" t="s">
        <v>0</v>
      </c>
      <c r="BN174" s="134" t="s">
        <v>0</v>
      </c>
      <c r="BO174" s="134" t="s">
        <v>0</v>
      </c>
      <c r="BP174" s="134">
        <v>1</v>
      </c>
      <c r="BQ174" s="134" t="s">
        <v>0</v>
      </c>
      <c r="BR174" s="134" t="s">
        <v>0</v>
      </c>
      <c r="BS174" s="134" t="s">
        <v>0</v>
      </c>
      <c r="BT174" s="134" t="s">
        <v>0</v>
      </c>
      <c r="BU174" s="134" t="s">
        <v>0</v>
      </c>
      <c r="BV174" s="134" t="s">
        <v>0</v>
      </c>
      <c r="BW174" s="135" t="s">
        <v>0</v>
      </c>
      <c r="BX174" s="26">
        <v>87</v>
      </c>
    </row>
    <row r="175" spans="1:76" s="467" customFormat="1" ht="30.75" thickTop="1" x14ac:dyDescent="0.25">
      <c r="A175" s="356" t="s">
        <v>2009</v>
      </c>
      <c r="B175" s="474">
        <v>1217</v>
      </c>
      <c r="C175" s="129">
        <v>1268</v>
      </c>
      <c r="D175" s="129">
        <v>8856</v>
      </c>
      <c r="E175" s="129">
        <v>8724</v>
      </c>
      <c r="F175" s="129">
        <v>338</v>
      </c>
      <c r="G175" s="129">
        <v>223</v>
      </c>
      <c r="H175" s="129">
        <v>325</v>
      </c>
      <c r="I175" s="129">
        <v>358</v>
      </c>
      <c r="J175" s="129" t="s">
        <v>0</v>
      </c>
      <c r="K175" s="129">
        <v>1</v>
      </c>
      <c r="L175" s="129">
        <v>7200</v>
      </c>
      <c r="M175" s="129">
        <v>7258</v>
      </c>
      <c r="N175" s="129">
        <v>2062</v>
      </c>
      <c r="O175" s="475">
        <v>951</v>
      </c>
      <c r="P175" s="469">
        <v>1702</v>
      </c>
      <c r="Q175" s="129">
        <v>3259</v>
      </c>
      <c r="R175" s="129">
        <v>20</v>
      </c>
      <c r="S175" s="129">
        <v>39</v>
      </c>
      <c r="T175" s="129">
        <v>7327</v>
      </c>
      <c r="U175" s="129">
        <v>5299</v>
      </c>
      <c r="V175" s="129">
        <v>3040</v>
      </c>
      <c r="W175" s="129">
        <v>417</v>
      </c>
      <c r="X175" s="129">
        <v>1328</v>
      </c>
      <c r="Y175" s="129">
        <v>2791</v>
      </c>
      <c r="Z175" s="129">
        <v>116</v>
      </c>
      <c r="AA175" s="129">
        <v>94</v>
      </c>
      <c r="AB175" s="129">
        <v>4609</v>
      </c>
      <c r="AC175" s="129">
        <v>4494</v>
      </c>
      <c r="AD175" s="129">
        <v>1085</v>
      </c>
      <c r="AE175" s="129">
        <v>185</v>
      </c>
      <c r="AF175" s="129">
        <v>1278</v>
      </c>
      <c r="AG175" s="129">
        <v>2199</v>
      </c>
      <c r="AH175" s="129">
        <v>122</v>
      </c>
      <c r="AI175" s="130">
        <v>51</v>
      </c>
      <c r="AJ175" s="474">
        <v>2652</v>
      </c>
      <c r="AK175" s="129">
        <v>2623</v>
      </c>
      <c r="AL175" s="129">
        <v>466</v>
      </c>
      <c r="AM175" s="129">
        <v>68</v>
      </c>
      <c r="AN175" s="129">
        <v>810</v>
      </c>
      <c r="AO175" s="129">
        <v>1016</v>
      </c>
      <c r="AP175" s="129">
        <v>98</v>
      </c>
      <c r="AQ175" s="129">
        <v>30</v>
      </c>
      <c r="AR175" s="129">
        <v>2342</v>
      </c>
      <c r="AS175" s="129">
        <v>2475</v>
      </c>
      <c r="AT175" s="129">
        <v>192</v>
      </c>
      <c r="AU175" s="129">
        <v>38</v>
      </c>
      <c r="AV175" s="129">
        <v>521</v>
      </c>
      <c r="AW175" s="129">
        <v>516</v>
      </c>
      <c r="AX175" s="129">
        <v>50</v>
      </c>
      <c r="AY175" s="475">
        <v>14</v>
      </c>
      <c r="AZ175" s="469">
        <v>2585</v>
      </c>
      <c r="BA175" s="129">
        <v>2546</v>
      </c>
      <c r="BB175" s="129">
        <v>133</v>
      </c>
      <c r="BC175" s="129">
        <v>24</v>
      </c>
      <c r="BD175" s="129">
        <v>484</v>
      </c>
      <c r="BE175" s="129">
        <v>462</v>
      </c>
      <c r="BF175" s="129">
        <v>44</v>
      </c>
      <c r="BG175" s="129">
        <v>10</v>
      </c>
      <c r="BH175" s="129">
        <v>13</v>
      </c>
      <c r="BI175" s="129">
        <v>4</v>
      </c>
      <c r="BJ175" s="129">
        <v>1</v>
      </c>
      <c r="BK175" s="129" t="s">
        <v>0</v>
      </c>
      <c r="BL175" s="129">
        <v>1</v>
      </c>
      <c r="BM175" s="129">
        <v>1</v>
      </c>
      <c r="BN175" s="129" t="s">
        <v>0</v>
      </c>
      <c r="BO175" s="129" t="s">
        <v>0</v>
      </c>
      <c r="BP175" s="129">
        <v>36801</v>
      </c>
      <c r="BQ175" s="129">
        <v>34691</v>
      </c>
      <c r="BR175" s="129">
        <v>7317</v>
      </c>
      <c r="BS175" s="129">
        <v>1906</v>
      </c>
      <c r="BT175" s="129">
        <v>6449</v>
      </c>
      <c r="BU175" s="129">
        <v>10602</v>
      </c>
      <c r="BV175" s="129">
        <v>450</v>
      </c>
      <c r="BW175" s="130">
        <v>239</v>
      </c>
      <c r="BX175" s="125"/>
    </row>
    <row r="176" spans="1:76" x14ac:dyDescent="0.2">
      <c r="A176" s="114" t="s">
        <v>1588</v>
      </c>
      <c r="B176" s="476">
        <v>5</v>
      </c>
      <c r="C176" s="123">
        <v>7</v>
      </c>
      <c r="D176" s="123">
        <v>53</v>
      </c>
      <c r="E176" s="123">
        <v>34</v>
      </c>
      <c r="F176" s="123">
        <v>11</v>
      </c>
      <c r="G176" s="123">
        <v>9</v>
      </c>
      <c r="H176" s="123" t="s">
        <v>0</v>
      </c>
      <c r="I176" s="123" t="s">
        <v>0</v>
      </c>
      <c r="J176" s="338" t="s">
        <v>0</v>
      </c>
      <c r="K176" s="123" t="s">
        <v>0</v>
      </c>
      <c r="L176" s="123">
        <v>26</v>
      </c>
      <c r="M176" s="123">
        <v>25</v>
      </c>
      <c r="N176" s="123">
        <v>22</v>
      </c>
      <c r="O176" s="477">
        <v>20</v>
      </c>
      <c r="P176" s="468" t="s">
        <v>0</v>
      </c>
      <c r="Q176" s="123">
        <v>1</v>
      </c>
      <c r="R176" s="123">
        <v>4</v>
      </c>
      <c r="S176" s="123">
        <v>2</v>
      </c>
      <c r="T176" s="123">
        <v>2627</v>
      </c>
      <c r="U176" s="123">
        <v>26</v>
      </c>
      <c r="V176" s="123">
        <v>1666</v>
      </c>
      <c r="W176" s="123">
        <v>13</v>
      </c>
      <c r="X176" s="123">
        <v>2</v>
      </c>
      <c r="Y176" s="123" t="s">
        <v>0</v>
      </c>
      <c r="Z176" s="123">
        <v>25</v>
      </c>
      <c r="AA176" s="123">
        <v>4</v>
      </c>
      <c r="AB176" s="123">
        <v>49</v>
      </c>
      <c r="AC176" s="123">
        <v>17</v>
      </c>
      <c r="AD176" s="123">
        <v>33</v>
      </c>
      <c r="AE176" s="123">
        <v>11</v>
      </c>
      <c r="AF176" s="123" t="s">
        <v>0</v>
      </c>
      <c r="AG176" s="123" t="s">
        <v>0</v>
      </c>
      <c r="AH176" s="123">
        <v>11</v>
      </c>
      <c r="AI176" s="119" t="s">
        <v>0</v>
      </c>
      <c r="AJ176" s="476">
        <v>26</v>
      </c>
      <c r="AK176" s="123">
        <v>8</v>
      </c>
      <c r="AL176" s="123">
        <v>16</v>
      </c>
      <c r="AM176" s="123">
        <v>4</v>
      </c>
      <c r="AN176" s="123" t="s">
        <v>0</v>
      </c>
      <c r="AO176" s="123" t="s">
        <v>0</v>
      </c>
      <c r="AP176" s="123">
        <v>8</v>
      </c>
      <c r="AQ176" s="123" t="s">
        <v>0</v>
      </c>
      <c r="AR176" s="123">
        <v>8</v>
      </c>
      <c r="AS176" s="123">
        <v>3</v>
      </c>
      <c r="AT176" s="123">
        <v>8</v>
      </c>
      <c r="AU176" s="123" t="s">
        <v>0</v>
      </c>
      <c r="AV176" s="123" t="s">
        <v>0</v>
      </c>
      <c r="AW176" s="123" t="s">
        <v>0</v>
      </c>
      <c r="AX176" s="123" t="s">
        <v>0</v>
      </c>
      <c r="AY176" s="477">
        <v>1</v>
      </c>
      <c r="AZ176" s="468">
        <v>35</v>
      </c>
      <c r="BA176" s="123">
        <v>2</v>
      </c>
      <c r="BB176" s="123">
        <v>28</v>
      </c>
      <c r="BC176" s="123">
        <v>2</v>
      </c>
      <c r="BD176" s="123" t="s">
        <v>0</v>
      </c>
      <c r="BE176" s="123" t="s">
        <v>0</v>
      </c>
      <c r="BF176" s="123">
        <v>5</v>
      </c>
      <c r="BG176" s="123" t="s">
        <v>0</v>
      </c>
      <c r="BH176" s="123">
        <v>1</v>
      </c>
      <c r="BI176" s="123" t="s">
        <v>0</v>
      </c>
      <c r="BJ176" s="123">
        <v>1</v>
      </c>
      <c r="BK176" s="123" t="s">
        <v>0</v>
      </c>
      <c r="BL176" s="123" t="s">
        <v>0</v>
      </c>
      <c r="BM176" s="123" t="s">
        <v>0</v>
      </c>
      <c r="BN176" s="123" t="s">
        <v>0</v>
      </c>
      <c r="BO176" s="123" t="s">
        <v>0</v>
      </c>
      <c r="BP176" s="123">
        <v>2830</v>
      </c>
      <c r="BQ176" s="123">
        <v>122</v>
      </c>
      <c r="BR176" s="123">
        <v>1785</v>
      </c>
      <c r="BS176" s="123">
        <v>59</v>
      </c>
      <c r="BT176" s="123">
        <v>2</v>
      </c>
      <c r="BU176" s="123">
        <v>1</v>
      </c>
      <c r="BV176" s="123">
        <v>53</v>
      </c>
      <c r="BW176" s="119">
        <v>7</v>
      </c>
    </row>
    <row r="177" spans="1:76" x14ac:dyDescent="0.2">
      <c r="A177" s="280" t="s">
        <v>1570</v>
      </c>
      <c r="B177" s="476">
        <v>5</v>
      </c>
      <c r="C177" s="123">
        <v>7</v>
      </c>
      <c r="D177" s="123">
        <v>51</v>
      </c>
      <c r="E177" s="123">
        <v>34</v>
      </c>
      <c r="F177" s="123">
        <v>11</v>
      </c>
      <c r="G177" s="123">
        <v>9</v>
      </c>
      <c r="H177" s="123" t="s">
        <v>0</v>
      </c>
      <c r="I177" s="123" t="s">
        <v>0</v>
      </c>
      <c r="J177" s="123" t="s">
        <v>0</v>
      </c>
      <c r="K177" s="123" t="s">
        <v>0</v>
      </c>
      <c r="L177" s="123">
        <v>24</v>
      </c>
      <c r="M177" s="123">
        <v>24</v>
      </c>
      <c r="N177" s="123">
        <v>21</v>
      </c>
      <c r="O177" s="477">
        <v>19</v>
      </c>
      <c r="P177" s="468" t="s">
        <v>0</v>
      </c>
      <c r="Q177" s="123">
        <v>1</v>
      </c>
      <c r="R177" s="123">
        <v>4</v>
      </c>
      <c r="S177" s="123">
        <v>2</v>
      </c>
      <c r="T177" s="123">
        <v>2333</v>
      </c>
      <c r="U177" s="123">
        <v>24</v>
      </c>
      <c r="V177" s="123">
        <v>1236</v>
      </c>
      <c r="W177" s="123">
        <v>13</v>
      </c>
      <c r="X177" s="123">
        <v>2</v>
      </c>
      <c r="Y177" s="123" t="s">
        <v>0</v>
      </c>
      <c r="Z177" s="123">
        <v>23</v>
      </c>
      <c r="AA177" s="123">
        <v>4</v>
      </c>
      <c r="AB177" s="123">
        <v>45</v>
      </c>
      <c r="AC177" s="123">
        <v>16</v>
      </c>
      <c r="AD177" s="123">
        <v>31</v>
      </c>
      <c r="AE177" s="123">
        <v>11</v>
      </c>
      <c r="AF177" s="123" t="s">
        <v>0</v>
      </c>
      <c r="AG177" s="123" t="s">
        <v>0</v>
      </c>
      <c r="AH177" s="123">
        <v>10</v>
      </c>
      <c r="AI177" s="119" t="s">
        <v>0</v>
      </c>
      <c r="AJ177" s="476">
        <v>21</v>
      </c>
      <c r="AK177" s="123">
        <v>7</v>
      </c>
      <c r="AL177" s="123">
        <v>15</v>
      </c>
      <c r="AM177" s="123">
        <v>4</v>
      </c>
      <c r="AN177" s="123" t="s">
        <v>0</v>
      </c>
      <c r="AO177" s="123" t="s">
        <v>0</v>
      </c>
      <c r="AP177" s="123">
        <v>8</v>
      </c>
      <c r="AQ177" s="123" t="s">
        <v>0</v>
      </c>
      <c r="AR177" s="123">
        <v>7</v>
      </c>
      <c r="AS177" s="123">
        <v>3</v>
      </c>
      <c r="AT177" s="123">
        <v>8</v>
      </c>
      <c r="AU177" s="123" t="s">
        <v>0</v>
      </c>
      <c r="AV177" s="123" t="s">
        <v>0</v>
      </c>
      <c r="AW177" s="123" t="s">
        <v>0</v>
      </c>
      <c r="AX177" s="123" t="s">
        <v>0</v>
      </c>
      <c r="AY177" s="477">
        <v>1</v>
      </c>
      <c r="AZ177" s="468">
        <v>30</v>
      </c>
      <c r="BA177" s="123">
        <v>2</v>
      </c>
      <c r="BB177" s="123">
        <v>26</v>
      </c>
      <c r="BC177" s="123">
        <v>2</v>
      </c>
      <c r="BD177" s="123" t="s">
        <v>0</v>
      </c>
      <c r="BE177" s="123" t="s">
        <v>0</v>
      </c>
      <c r="BF177" s="123">
        <v>5</v>
      </c>
      <c r="BG177" s="123" t="s">
        <v>0</v>
      </c>
      <c r="BH177" s="123">
        <v>1</v>
      </c>
      <c r="BI177" s="123" t="s">
        <v>0</v>
      </c>
      <c r="BJ177" s="123">
        <v>1</v>
      </c>
      <c r="BK177" s="123" t="s">
        <v>0</v>
      </c>
      <c r="BL177" s="123" t="s">
        <v>0</v>
      </c>
      <c r="BM177" s="123" t="s">
        <v>0</v>
      </c>
      <c r="BN177" s="123" t="s">
        <v>0</v>
      </c>
      <c r="BO177" s="123" t="s">
        <v>0</v>
      </c>
      <c r="BP177" s="123">
        <v>2517</v>
      </c>
      <c r="BQ177" s="123">
        <v>117</v>
      </c>
      <c r="BR177" s="123">
        <v>1349</v>
      </c>
      <c r="BS177" s="123">
        <v>58</v>
      </c>
      <c r="BT177" s="123">
        <v>2</v>
      </c>
      <c r="BU177" s="123">
        <v>1</v>
      </c>
      <c r="BV177" s="123">
        <v>50</v>
      </c>
      <c r="BW177" s="119">
        <v>7</v>
      </c>
    </row>
    <row r="178" spans="1:76" x14ac:dyDescent="0.2">
      <c r="A178" s="280" t="s">
        <v>865</v>
      </c>
      <c r="B178" s="476" t="s">
        <v>0</v>
      </c>
      <c r="C178" s="123" t="s">
        <v>0</v>
      </c>
      <c r="D178" s="123">
        <v>2</v>
      </c>
      <c r="E178" s="123" t="s">
        <v>0</v>
      </c>
      <c r="F178" s="123" t="s">
        <v>0</v>
      </c>
      <c r="G178" s="123" t="s">
        <v>0</v>
      </c>
      <c r="H178" s="123" t="s">
        <v>0</v>
      </c>
      <c r="I178" s="123" t="s">
        <v>0</v>
      </c>
      <c r="J178" s="123" t="s">
        <v>0</v>
      </c>
      <c r="K178" s="123" t="s">
        <v>0</v>
      </c>
      <c r="L178" s="123">
        <v>2</v>
      </c>
      <c r="M178" s="123">
        <v>1</v>
      </c>
      <c r="N178" s="123">
        <v>1</v>
      </c>
      <c r="O178" s="477">
        <v>1</v>
      </c>
      <c r="P178" s="468" t="s">
        <v>0</v>
      </c>
      <c r="Q178" s="123" t="s">
        <v>0</v>
      </c>
      <c r="R178" s="123" t="s">
        <v>0</v>
      </c>
      <c r="S178" s="123" t="s">
        <v>0</v>
      </c>
      <c r="T178" s="123">
        <v>292</v>
      </c>
      <c r="U178" s="123">
        <v>1</v>
      </c>
      <c r="V178" s="123">
        <v>429</v>
      </c>
      <c r="W178" s="123" t="s">
        <v>0</v>
      </c>
      <c r="X178" s="123" t="s">
        <v>0</v>
      </c>
      <c r="Y178" s="123" t="s">
        <v>0</v>
      </c>
      <c r="Z178" s="123">
        <v>2</v>
      </c>
      <c r="AA178" s="123" t="s">
        <v>0</v>
      </c>
      <c r="AB178" s="123">
        <v>4</v>
      </c>
      <c r="AC178" s="123">
        <v>1</v>
      </c>
      <c r="AD178" s="123">
        <v>2</v>
      </c>
      <c r="AE178" s="123" t="s">
        <v>0</v>
      </c>
      <c r="AF178" s="123" t="s">
        <v>0</v>
      </c>
      <c r="AG178" s="123" t="s">
        <v>0</v>
      </c>
      <c r="AH178" s="123">
        <v>1</v>
      </c>
      <c r="AI178" s="119" t="s">
        <v>0</v>
      </c>
      <c r="AJ178" s="476">
        <v>5</v>
      </c>
      <c r="AK178" s="123">
        <v>1</v>
      </c>
      <c r="AL178" s="123">
        <v>1</v>
      </c>
      <c r="AM178" s="123" t="s">
        <v>0</v>
      </c>
      <c r="AN178" s="123" t="s">
        <v>0</v>
      </c>
      <c r="AO178" s="123" t="s">
        <v>0</v>
      </c>
      <c r="AP178" s="123" t="s">
        <v>0</v>
      </c>
      <c r="AQ178" s="123" t="s">
        <v>0</v>
      </c>
      <c r="AR178" s="123">
        <v>1</v>
      </c>
      <c r="AS178" s="123" t="s">
        <v>0</v>
      </c>
      <c r="AT178" s="123" t="s">
        <v>0</v>
      </c>
      <c r="AU178" s="123" t="s">
        <v>0</v>
      </c>
      <c r="AV178" s="123" t="s">
        <v>0</v>
      </c>
      <c r="AW178" s="123" t="s">
        <v>0</v>
      </c>
      <c r="AX178" s="123" t="s">
        <v>0</v>
      </c>
      <c r="AY178" s="477" t="s">
        <v>0</v>
      </c>
      <c r="AZ178" s="468">
        <v>5</v>
      </c>
      <c r="BA178" s="123" t="s">
        <v>0</v>
      </c>
      <c r="BB178" s="123">
        <v>2</v>
      </c>
      <c r="BC178" s="123" t="s">
        <v>0</v>
      </c>
      <c r="BD178" s="123" t="s">
        <v>0</v>
      </c>
      <c r="BE178" s="123" t="s">
        <v>0</v>
      </c>
      <c r="BF178" s="123" t="s">
        <v>0</v>
      </c>
      <c r="BG178" s="123" t="s">
        <v>0</v>
      </c>
      <c r="BH178" s="123" t="s">
        <v>0</v>
      </c>
      <c r="BI178" s="123" t="s">
        <v>0</v>
      </c>
      <c r="BJ178" s="123" t="s">
        <v>0</v>
      </c>
      <c r="BK178" s="123" t="s">
        <v>0</v>
      </c>
      <c r="BL178" s="123" t="s">
        <v>0</v>
      </c>
      <c r="BM178" s="123" t="s">
        <v>0</v>
      </c>
      <c r="BN178" s="123" t="s">
        <v>0</v>
      </c>
      <c r="BO178" s="123" t="s">
        <v>0</v>
      </c>
      <c r="BP178" s="123">
        <v>311</v>
      </c>
      <c r="BQ178" s="123">
        <v>4</v>
      </c>
      <c r="BR178" s="123">
        <v>435</v>
      </c>
      <c r="BS178" s="123">
        <v>1</v>
      </c>
      <c r="BT178" s="123" t="s">
        <v>0</v>
      </c>
      <c r="BU178" s="123" t="s">
        <v>0</v>
      </c>
      <c r="BV178" s="123">
        <v>3</v>
      </c>
      <c r="BW178" s="119" t="s">
        <v>0</v>
      </c>
    </row>
    <row r="179" spans="1:76" x14ac:dyDescent="0.2">
      <c r="A179" s="280" t="s">
        <v>866</v>
      </c>
      <c r="B179" s="476" t="s">
        <v>0</v>
      </c>
      <c r="C179" s="123" t="s">
        <v>0</v>
      </c>
      <c r="D179" s="123" t="s">
        <v>0</v>
      </c>
      <c r="E179" s="123" t="s">
        <v>0</v>
      </c>
      <c r="F179" s="123" t="s">
        <v>0</v>
      </c>
      <c r="G179" s="123" t="s">
        <v>0</v>
      </c>
      <c r="H179" s="123" t="s">
        <v>0</v>
      </c>
      <c r="I179" s="123" t="s">
        <v>0</v>
      </c>
      <c r="J179" s="123" t="s">
        <v>0</v>
      </c>
      <c r="K179" s="123" t="s">
        <v>0</v>
      </c>
      <c r="L179" s="123" t="s">
        <v>0</v>
      </c>
      <c r="M179" s="123" t="s">
        <v>0</v>
      </c>
      <c r="N179" s="123" t="s">
        <v>0</v>
      </c>
      <c r="O179" s="477" t="s">
        <v>0</v>
      </c>
      <c r="P179" s="468">
        <v>1</v>
      </c>
      <c r="Q179" s="123" t="s">
        <v>0</v>
      </c>
      <c r="R179" s="123" t="s">
        <v>0</v>
      </c>
      <c r="S179" s="123" t="s">
        <v>0</v>
      </c>
      <c r="T179" s="123">
        <v>2</v>
      </c>
      <c r="U179" s="123">
        <v>1</v>
      </c>
      <c r="V179" s="123">
        <v>1</v>
      </c>
      <c r="W179" s="123" t="s">
        <v>0</v>
      </c>
      <c r="X179" s="123" t="s">
        <v>0</v>
      </c>
      <c r="Y179" s="123" t="s">
        <v>0</v>
      </c>
      <c r="Z179" s="123" t="s">
        <v>0</v>
      </c>
      <c r="AA179" s="123" t="s">
        <v>0</v>
      </c>
      <c r="AB179" s="123" t="s">
        <v>0</v>
      </c>
      <c r="AC179" s="123" t="s">
        <v>0</v>
      </c>
      <c r="AD179" s="123" t="s">
        <v>0</v>
      </c>
      <c r="AE179" s="123" t="s">
        <v>0</v>
      </c>
      <c r="AF179" s="123" t="s">
        <v>0</v>
      </c>
      <c r="AG179" s="123" t="s">
        <v>0</v>
      </c>
      <c r="AH179" s="123" t="s">
        <v>0</v>
      </c>
      <c r="AI179" s="119" t="s">
        <v>0</v>
      </c>
      <c r="AJ179" s="476" t="s">
        <v>0</v>
      </c>
      <c r="AK179" s="123" t="s">
        <v>0</v>
      </c>
      <c r="AL179" s="123" t="s">
        <v>0</v>
      </c>
      <c r="AM179" s="123" t="s">
        <v>0</v>
      </c>
      <c r="AN179" s="123" t="s">
        <v>0</v>
      </c>
      <c r="AO179" s="123" t="s">
        <v>0</v>
      </c>
      <c r="AP179" s="123" t="s">
        <v>0</v>
      </c>
      <c r="AQ179" s="123" t="s">
        <v>0</v>
      </c>
      <c r="AR179" s="123" t="s">
        <v>0</v>
      </c>
      <c r="AS179" s="123" t="s">
        <v>0</v>
      </c>
      <c r="AT179" s="123" t="s">
        <v>0</v>
      </c>
      <c r="AU179" s="123" t="s">
        <v>0</v>
      </c>
      <c r="AV179" s="123" t="s">
        <v>0</v>
      </c>
      <c r="AW179" s="123" t="s">
        <v>0</v>
      </c>
      <c r="AX179" s="123" t="s">
        <v>0</v>
      </c>
      <c r="AY179" s="477" t="s">
        <v>0</v>
      </c>
      <c r="AZ179" s="468" t="s">
        <v>0</v>
      </c>
      <c r="BA179" s="123" t="s">
        <v>0</v>
      </c>
      <c r="BB179" s="123" t="s">
        <v>0</v>
      </c>
      <c r="BC179" s="123" t="s">
        <v>0</v>
      </c>
      <c r="BD179" s="123" t="s">
        <v>0</v>
      </c>
      <c r="BE179" s="123" t="s">
        <v>0</v>
      </c>
      <c r="BF179" s="123" t="s">
        <v>0</v>
      </c>
      <c r="BG179" s="123" t="s">
        <v>0</v>
      </c>
      <c r="BH179" s="123" t="s">
        <v>0</v>
      </c>
      <c r="BI179" s="123" t="s">
        <v>0</v>
      </c>
      <c r="BJ179" s="123" t="s">
        <v>0</v>
      </c>
      <c r="BK179" s="123" t="s">
        <v>0</v>
      </c>
      <c r="BL179" s="123" t="s">
        <v>0</v>
      </c>
      <c r="BM179" s="123" t="s">
        <v>0</v>
      </c>
      <c r="BN179" s="123" t="s">
        <v>0</v>
      </c>
      <c r="BO179" s="123" t="s">
        <v>0</v>
      </c>
      <c r="BP179" s="123">
        <v>2</v>
      </c>
      <c r="BQ179" s="123">
        <v>1</v>
      </c>
      <c r="BR179" s="123">
        <v>1</v>
      </c>
      <c r="BS179" s="123" t="s">
        <v>0</v>
      </c>
      <c r="BT179" s="123" t="s">
        <v>0</v>
      </c>
      <c r="BU179" s="123" t="s">
        <v>0</v>
      </c>
      <c r="BV179" s="123" t="s">
        <v>0</v>
      </c>
      <c r="BW179" s="119" t="s">
        <v>0</v>
      </c>
    </row>
    <row r="180" spans="1:76" x14ac:dyDescent="0.2">
      <c r="A180" s="114" t="s">
        <v>727</v>
      </c>
      <c r="B180" s="476">
        <v>1064</v>
      </c>
      <c r="C180" s="123">
        <v>1116</v>
      </c>
      <c r="D180" s="123">
        <v>7690</v>
      </c>
      <c r="E180" s="123">
        <v>7509</v>
      </c>
      <c r="F180" s="123">
        <v>247</v>
      </c>
      <c r="G180" s="123">
        <v>161</v>
      </c>
      <c r="H180" s="123">
        <v>220</v>
      </c>
      <c r="I180" s="123">
        <v>280</v>
      </c>
      <c r="J180" s="123" t="s">
        <v>0</v>
      </c>
      <c r="K180" s="123">
        <v>1</v>
      </c>
      <c r="L180" s="123">
        <v>6220</v>
      </c>
      <c r="M180" s="123">
        <v>6248</v>
      </c>
      <c r="N180" s="123">
        <v>1674</v>
      </c>
      <c r="O180" s="477">
        <v>693</v>
      </c>
      <c r="P180" s="468">
        <v>1482</v>
      </c>
      <c r="Q180" s="123">
        <v>2958</v>
      </c>
      <c r="R180" s="123">
        <v>16</v>
      </c>
      <c r="S180" s="123">
        <v>27</v>
      </c>
      <c r="T180" s="123">
        <v>3862</v>
      </c>
      <c r="U180" s="123">
        <v>4614</v>
      </c>
      <c r="V180" s="123">
        <v>1032</v>
      </c>
      <c r="W180" s="123">
        <v>306</v>
      </c>
      <c r="X180" s="123">
        <v>1093</v>
      </c>
      <c r="Y180" s="123">
        <v>2553</v>
      </c>
      <c r="Z180" s="123">
        <v>78</v>
      </c>
      <c r="AA180" s="123">
        <v>69</v>
      </c>
      <c r="AB180" s="123">
        <v>4080</v>
      </c>
      <c r="AC180" s="123">
        <v>3966</v>
      </c>
      <c r="AD180" s="123">
        <v>894</v>
      </c>
      <c r="AE180" s="123">
        <v>143</v>
      </c>
      <c r="AF180" s="123">
        <v>1108</v>
      </c>
      <c r="AG180" s="123">
        <v>1983</v>
      </c>
      <c r="AH180" s="123">
        <v>95</v>
      </c>
      <c r="AI180" s="119">
        <v>41</v>
      </c>
      <c r="AJ180" s="476">
        <v>2373</v>
      </c>
      <c r="AK180" s="123">
        <v>2313</v>
      </c>
      <c r="AL180" s="123">
        <v>380</v>
      </c>
      <c r="AM180" s="123">
        <v>55</v>
      </c>
      <c r="AN180" s="123">
        <v>698</v>
      </c>
      <c r="AO180" s="123">
        <v>903</v>
      </c>
      <c r="AP180" s="123">
        <v>81</v>
      </c>
      <c r="AQ180" s="123">
        <v>26</v>
      </c>
      <c r="AR180" s="123">
        <v>2092</v>
      </c>
      <c r="AS180" s="123">
        <v>2191</v>
      </c>
      <c r="AT180" s="123">
        <v>167</v>
      </c>
      <c r="AU180" s="123">
        <v>37</v>
      </c>
      <c r="AV180" s="123">
        <v>403</v>
      </c>
      <c r="AW180" s="123">
        <v>429</v>
      </c>
      <c r="AX180" s="123">
        <v>47</v>
      </c>
      <c r="AY180" s="477">
        <v>12</v>
      </c>
      <c r="AZ180" s="468">
        <v>2317</v>
      </c>
      <c r="BA180" s="123">
        <v>2302</v>
      </c>
      <c r="BB180" s="123">
        <v>95</v>
      </c>
      <c r="BC180" s="123">
        <v>22</v>
      </c>
      <c r="BD180" s="123">
        <v>362</v>
      </c>
      <c r="BE180" s="123">
        <v>377</v>
      </c>
      <c r="BF180" s="123">
        <v>39</v>
      </c>
      <c r="BG180" s="123">
        <v>9</v>
      </c>
      <c r="BH180" s="123">
        <v>10</v>
      </c>
      <c r="BI180" s="123">
        <v>4</v>
      </c>
      <c r="BJ180" s="123" t="s">
        <v>0</v>
      </c>
      <c r="BK180" s="123" t="s">
        <v>0</v>
      </c>
      <c r="BL180" s="123">
        <v>1</v>
      </c>
      <c r="BM180" s="123">
        <v>1</v>
      </c>
      <c r="BN180" s="123" t="s">
        <v>0</v>
      </c>
      <c r="BO180" s="123" t="s">
        <v>0</v>
      </c>
      <c r="BP180" s="123">
        <v>29708</v>
      </c>
      <c r="BQ180" s="123">
        <v>30263</v>
      </c>
      <c r="BR180" s="123">
        <v>4489</v>
      </c>
      <c r="BS180" s="123">
        <v>1417</v>
      </c>
      <c r="BT180" s="123">
        <v>5367</v>
      </c>
      <c r="BU180" s="123">
        <v>9484</v>
      </c>
      <c r="BV180" s="123">
        <v>356</v>
      </c>
      <c r="BW180" s="119">
        <v>185</v>
      </c>
    </row>
    <row r="181" spans="1:76" x14ac:dyDescent="0.2">
      <c r="A181" s="96" t="s">
        <v>1488</v>
      </c>
      <c r="B181" s="476" t="s">
        <v>0</v>
      </c>
      <c r="C181" s="123" t="s">
        <v>0</v>
      </c>
      <c r="D181" s="123">
        <v>3</v>
      </c>
      <c r="E181" s="123">
        <v>3</v>
      </c>
      <c r="F181" s="123" t="s">
        <v>0</v>
      </c>
      <c r="G181" s="123" t="s">
        <v>0</v>
      </c>
      <c r="H181" s="123" t="s">
        <v>0</v>
      </c>
      <c r="I181" s="123" t="s">
        <v>0</v>
      </c>
      <c r="J181" s="123" t="s">
        <v>0</v>
      </c>
      <c r="K181" s="123" t="s">
        <v>0</v>
      </c>
      <c r="L181" s="123">
        <v>7</v>
      </c>
      <c r="M181" s="123">
        <v>2</v>
      </c>
      <c r="N181" s="123" t="s">
        <v>0</v>
      </c>
      <c r="O181" s="477" t="s">
        <v>0</v>
      </c>
      <c r="P181" s="468" t="s">
        <v>0</v>
      </c>
      <c r="Q181" s="123" t="s">
        <v>0</v>
      </c>
      <c r="R181" s="123" t="s">
        <v>0</v>
      </c>
      <c r="S181" s="123" t="s">
        <v>0</v>
      </c>
      <c r="T181" s="123">
        <v>2</v>
      </c>
      <c r="U181" s="123">
        <v>1</v>
      </c>
      <c r="V181" s="123">
        <v>1</v>
      </c>
      <c r="W181" s="123" t="s">
        <v>0</v>
      </c>
      <c r="X181" s="123" t="s">
        <v>0</v>
      </c>
      <c r="Y181" s="123" t="s">
        <v>0</v>
      </c>
      <c r="Z181" s="123" t="s">
        <v>0</v>
      </c>
      <c r="AA181" s="123" t="s">
        <v>0</v>
      </c>
      <c r="AB181" s="123">
        <v>2</v>
      </c>
      <c r="AC181" s="123" t="s">
        <v>0</v>
      </c>
      <c r="AD181" s="123" t="s">
        <v>0</v>
      </c>
      <c r="AE181" s="123" t="s">
        <v>0</v>
      </c>
      <c r="AF181" s="123" t="s">
        <v>0</v>
      </c>
      <c r="AG181" s="123" t="s">
        <v>0</v>
      </c>
      <c r="AH181" s="123" t="s">
        <v>0</v>
      </c>
      <c r="AI181" s="119" t="s">
        <v>0</v>
      </c>
      <c r="AJ181" s="476" t="s">
        <v>0</v>
      </c>
      <c r="AK181" s="123">
        <v>2</v>
      </c>
      <c r="AL181" s="123" t="s">
        <v>0</v>
      </c>
      <c r="AM181" s="123" t="s">
        <v>0</v>
      </c>
      <c r="AN181" s="123" t="s">
        <v>0</v>
      </c>
      <c r="AO181" s="123" t="s">
        <v>0</v>
      </c>
      <c r="AP181" s="123" t="s">
        <v>0</v>
      </c>
      <c r="AQ181" s="123" t="s">
        <v>0</v>
      </c>
      <c r="AR181" s="123">
        <v>2</v>
      </c>
      <c r="AS181" s="123" t="s">
        <v>0</v>
      </c>
      <c r="AT181" s="123">
        <v>2</v>
      </c>
      <c r="AU181" s="123" t="s">
        <v>0</v>
      </c>
      <c r="AV181" s="123" t="s">
        <v>0</v>
      </c>
      <c r="AW181" s="123" t="s">
        <v>0</v>
      </c>
      <c r="AX181" s="123" t="s">
        <v>0</v>
      </c>
      <c r="AY181" s="477" t="s">
        <v>0</v>
      </c>
      <c r="AZ181" s="468" t="s">
        <v>0</v>
      </c>
      <c r="BA181" s="123" t="s">
        <v>0</v>
      </c>
      <c r="BB181" s="123" t="s">
        <v>0</v>
      </c>
      <c r="BC181" s="123" t="s">
        <v>0</v>
      </c>
      <c r="BD181" s="123" t="s">
        <v>0</v>
      </c>
      <c r="BE181" s="123" t="s">
        <v>0</v>
      </c>
      <c r="BF181" s="123" t="s">
        <v>0</v>
      </c>
      <c r="BG181" s="123" t="s">
        <v>0</v>
      </c>
      <c r="BH181" s="123">
        <v>1</v>
      </c>
      <c r="BI181" s="123" t="s">
        <v>0</v>
      </c>
      <c r="BJ181" s="123" t="s">
        <v>0</v>
      </c>
      <c r="BK181" s="123" t="s">
        <v>0</v>
      </c>
      <c r="BL181" s="123" t="s">
        <v>0</v>
      </c>
      <c r="BM181" s="123" t="s">
        <v>0</v>
      </c>
      <c r="BN181" s="123" t="s">
        <v>0</v>
      </c>
      <c r="BO181" s="123" t="s">
        <v>0</v>
      </c>
      <c r="BP181" s="123">
        <v>17</v>
      </c>
      <c r="BQ181" s="123">
        <v>8</v>
      </c>
      <c r="BR181" s="123">
        <v>3</v>
      </c>
      <c r="BS181" s="123" t="s">
        <v>0</v>
      </c>
      <c r="BT181" s="123" t="s">
        <v>0</v>
      </c>
      <c r="BU181" s="123" t="s">
        <v>0</v>
      </c>
      <c r="BV181" s="123" t="s">
        <v>0</v>
      </c>
      <c r="BW181" s="119" t="s">
        <v>0</v>
      </c>
    </row>
    <row r="182" spans="1:76" x14ac:dyDescent="0.2">
      <c r="A182" s="96" t="s">
        <v>27</v>
      </c>
      <c r="B182" s="476" t="s">
        <v>0</v>
      </c>
      <c r="C182" s="123" t="s">
        <v>0</v>
      </c>
      <c r="D182" s="123" t="s">
        <v>0</v>
      </c>
      <c r="E182" s="123" t="s">
        <v>0</v>
      </c>
      <c r="F182" s="123" t="s">
        <v>0</v>
      </c>
      <c r="G182" s="123" t="s">
        <v>0</v>
      </c>
      <c r="H182" s="123" t="s">
        <v>0</v>
      </c>
      <c r="I182" s="123" t="s">
        <v>0</v>
      </c>
      <c r="J182" s="123" t="s">
        <v>0</v>
      </c>
      <c r="K182" s="123" t="s">
        <v>0</v>
      </c>
      <c r="L182" s="123" t="s">
        <v>0</v>
      </c>
      <c r="M182" s="123" t="s">
        <v>0</v>
      </c>
      <c r="N182" s="123" t="s">
        <v>0</v>
      </c>
      <c r="O182" s="477" t="s">
        <v>0</v>
      </c>
      <c r="P182" s="468" t="s">
        <v>0</v>
      </c>
      <c r="Q182" s="123" t="s">
        <v>0</v>
      </c>
      <c r="R182" s="123" t="s">
        <v>0</v>
      </c>
      <c r="S182" s="123" t="s">
        <v>0</v>
      </c>
      <c r="T182" s="123">
        <v>6</v>
      </c>
      <c r="U182" s="123" t="s">
        <v>0</v>
      </c>
      <c r="V182" s="123">
        <v>4</v>
      </c>
      <c r="W182" s="123" t="s">
        <v>0</v>
      </c>
      <c r="X182" s="123">
        <v>1</v>
      </c>
      <c r="Y182" s="123" t="s">
        <v>0</v>
      </c>
      <c r="Z182" s="123" t="s">
        <v>0</v>
      </c>
      <c r="AA182" s="123" t="s">
        <v>0</v>
      </c>
      <c r="AB182" s="123">
        <v>1</v>
      </c>
      <c r="AC182" s="123" t="s">
        <v>0</v>
      </c>
      <c r="AD182" s="123" t="s">
        <v>0</v>
      </c>
      <c r="AE182" s="123" t="s">
        <v>0</v>
      </c>
      <c r="AF182" s="123">
        <v>1</v>
      </c>
      <c r="AG182" s="123" t="s">
        <v>0</v>
      </c>
      <c r="AH182" s="123" t="s">
        <v>0</v>
      </c>
      <c r="AI182" s="119" t="s">
        <v>0</v>
      </c>
      <c r="AJ182" s="476" t="s">
        <v>0</v>
      </c>
      <c r="AK182" s="123">
        <v>1</v>
      </c>
      <c r="AL182" s="123" t="s">
        <v>0</v>
      </c>
      <c r="AM182" s="123" t="s">
        <v>0</v>
      </c>
      <c r="AN182" s="123" t="s">
        <v>0</v>
      </c>
      <c r="AO182" s="123" t="s">
        <v>0</v>
      </c>
      <c r="AP182" s="123" t="s">
        <v>0</v>
      </c>
      <c r="AQ182" s="123" t="s">
        <v>0</v>
      </c>
      <c r="AR182" s="123" t="s">
        <v>0</v>
      </c>
      <c r="AS182" s="123" t="s">
        <v>0</v>
      </c>
      <c r="AT182" s="123" t="s">
        <v>0</v>
      </c>
      <c r="AU182" s="123" t="s">
        <v>0</v>
      </c>
      <c r="AV182" s="123" t="s">
        <v>0</v>
      </c>
      <c r="AW182" s="123" t="s">
        <v>0</v>
      </c>
      <c r="AX182" s="123" t="s">
        <v>0</v>
      </c>
      <c r="AY182" s="477" t="s">
        <v>0</v>
      </c>
      <c r="AZ182" s="468" t="s">
        <v>0</v>
      </c>
      <c r="BA182" s="123" t="s">
        <v>0</v>
      </c>
      <c r="BB182" s="123" t="s">
        <v>0</v>
      </c>
      <c r="BC182" s="123" t="s">
        <v>0</v>
      </c>
      <c r="BD182" s="123" t="s">
        <v>0</v>
      </c>
      <c r="BE182" s="123" t="s">
        <v>0</v>
      </c>
      <c r="BF182" s="123" t="s">
        <v>0</v>
      </c>
      <c r="BG182" s="123" t="s">
        <v>0</v>
      </c>
      <c r="BH182" s="123" t="s">
        <v>0</v>
      </c>
      <c r="BI182" s="123" t="s">
        <v>0</v>
      </c>
      <c r="BJ182" s="123" t="s">
        <v>0</v>
      </c>
      <c r="BK182" s="123" t="s">
        <v>0</v>
      </c>
      <c r="BL182" s="123" t="s">
        <v>0</v>
      </c>
      <c r="BM182" s="123" t="s">
        <v>0</v>
      </c>
      <c r="BN182" s="123" t="s">
        <v>0</v>
      </c>
      <c r="BO182" s="123" t="s">
        <v>0</v>
      </c>
      <c r="BP182" s="123">
        <v>7</v>
      </c>
      <c r="BQ182" s="123">
        <v>1</v>
      </c>
      <c r="BR182" s="123">
        <v>4</v>
      </c>
      <c r="BS182" s="123" t="s">
        <v>0</v>
      </c>
      <c r="BT182" s="123">
        <v>2</v>
      </c>
      <c r="BU182" s="123" t="s">
        <v>0</v>
      </c>
      <c r="BV182" s="123" t="s">
        <v>0</v>
      </c>
      <c r="BW182" s="119" t="s">
        <v>0</v>
      </c>
    </row>
    <row r="183" spans="1:76" x14ac:dyDescent="0.2">
      <c r="A183" s="96" t="s">
        <v>728</v>
      </c>
      <c r="B183" s="476" t="s">
        <v>0</v>
      </c>
      <c r="C183" s="123" t="s">
        <v>0</v>
      </c>
      <c r="D183" s="123" t="s">
        <v>0</v>
      </c>
      <c r="E183" s="123" t="s">
        <v>0</v>
      </c>
      <c r="F183" s="123" t="s">
        <v>0</v>
      </c>
      <c r="G183" s="123" t="s">
        <v>0</v>
      </c>
      <c r="H183" s="123" t="s">
        <v>0</v>
      </c>
      <c r="I183" s="123" t="s">
        <v>0</v>
      </c>
      <c r="J183" s="123" t="s">
        <v>0</v>
      </c>
      <c r="K183" s="123" t="s">
        <v>0</v>
      </c>
      <c r="L183" s="123" t="s">
        <v>0</v>
      </c>
      <c r="M183" s="123">
        <v>1</v>
      </c>
      <c r="N183" s="123" t="s">
        <v>0</v>
      </c>
      <c r="O183" s="477" t="s">
        <v>0</v>
      </c>
      <c r="P183" s="468" t="s">
        <v>0</v>
      </c>
      <c r="Q183" s="123" t="s">
        <v>0</v>
      </c>
      <c r="R183" s="123" t="s">
        <v>0</v>
      </c>
      <c r="S183" s="123">
        <v>1</v>
      </c>
      <c r="T183" s="123">
        <v>1</v>
      </c>
      <c r="U183" s="123">
        <v>1</v>
      </c>
      <c r="V183" s="123" t="s">
        <v>0</v>
      </c>
      <c r="W183" s="123" t="s">
        <v>0</v>
      </c>
      <c r="X183" s="123" t="s">
        <v>0</v>
      </c>
      <c r="Y183" s="123" t="s">
        <v>0</v>
      </c>
      <c r="Z183" s="123" t="s">
        <v>0</v>
      </c>
      <c r="AA183" s="123">
        <v>1</v>
      </c>
      <c r="AB183" s="123" t="s">
        <v>0</v>
      </c>
      <c r="AC183" s="123" t="s">
        <v>0</v>
      </c>
      <c r="AD183" s="123" t="s">
        <v>0</v>
      </c>
      <c r="AE183" s="123" t="s">
        <v>0</v>
      </c>
      <c r="AF183" s="123" t="s">
        <v>0</v>
      </c>
      <c r="AG183" s="123" t="s">
        <v>0</v>
      </c>
      <c r="AH183" s="123" t="s">
        <v>0</v>
      </c>
      <c r="AI183" s="119" t="s">
        <v>0</v>
      </c>
      <c r="AJ183" s="476" t="s">
        <v>0</v>
      </c>
      <c r="AK183" s="123" t="s">
        <v>0</v>
      </c>
      <c r="AL183" s="123" t="s">
        <v>0</v>
      </c>
      <c r="AM183" s="123" t="s">
        <v>0</v>
      </c>
      <c r="AN183" s="123" t="s">
        <v>0</v>
      </c>
      <c r="AO183" s="123" t="s">
        <v>0</v>
      </c>
      <c r="AP183" s="123" t="s">
        <v>0</v>
      </c>
      <c r="AQ183" s="123" t="s">
        <v>0</v>
      </c>
      <c r="AR183" s="123" t="s">
        <v>0</v>
      </c>
      <c r="AS183" s="123" t="s">
        <v>0</v>
      </c>
      <c r="AT183" s="123" t="s">
        <v>0</v>
      </c>
      <c r="AU183" s="123" t="s">
        <v>0</v>
      </c>
      <c r="AV183" s="123" t="s">
        <v>0</v>
      </c>
      <c r="AW183" s="123" t="s">
        <v>0</v>
      </c>
      <c r="AX183" s="123" t="s">
        <v>0</v>
      </c>
      <c r="AY183" s="477" t="s">
        <v>0</v>
      </c>
      <c r="AZ183" s="468" t="s">
        <v>0</v>
      </c>
      <c r="BA183" s="123" t="s">
        <v>0</v>
      </c>
      <c r="BB183" s="123" t="s">
        <v>0</v>
      </c>
      <c r="BC183" s="123" t="s">
        <v>0</v>
      </c>
      <c r="BD183" s="123" t="s">
        <v>0</v>
      </c>
      <c r="BE183" s="123" t="s">
        <v>0</v>
      </c>
      <c r="BF183" s="123" t="s">
        <v>0</v>
      </c>
      <c r="BG183" s="123" t="s">
        <v>0</v>
      </c>
      <c r="BH183" s="123" t="s">
        <v>0</v>
      </c>
      <c r="BI183" s="123" t="s">
        <v>0</v>
      </c>
      <c r="BJ183" s="123" t="s">
        <v>0</v>
      </c>
      <c r="BK183" s="123" t="s">
        <v>0</v>
      </c>
      <c r="BL183" s="123" t="s">
        <v>0</v>
      </c>
      <c r="BM183" s="123" t="s">
        <v>0</v>
      </c>
      <c r="BN183" s="123" t="s">
        <v>0</v>
      </c>
      <c r="BO183" s="123" t="s">
        <v>0</v>
      </c>
      <c r="BP183" s="123">
        <v>1</v>
      </c>
      <c r="BQ183" s="123">
        <v>2</v>
      </c>
      <c r="BR183" s="123" t="s">
        <v>0</v>
      </c>
      <c r="BS183" s="123" t="s">
        <v>0</v>
      </c>
      <c r="BT183" s="123" t="s">
        <v>0</v>
      </c>
      <c r="BU183" s="123" t="s">
        <v>0</v>
      </c>
      <c r="BV183" s="123" t="s">
        <v>0</v>
      </c>
      <c r="BW183" s="119">
        <v>2</v>
      </c>
    </row>
    <row r="184" spans="1:76" x14ac:dyDescent="0.2">
      <c r="A184" s="114" t="s">
        <v>719</v>
      </c>
      <c r="B184" s="476">
        <v>41</v>
      </c>
      <c r="C184" s="123">
        <v>38</v>
      </c>
      <c r="D184" s="123">
        <v>347</v>
      </c>
      <c r="E184" s="123">
        <v>375</v>
      </c>
      <c r="F184" s="123">
        <v>23</v>
      </c>
      <c r="G184" s="123">
        <v>16</v>
      </c>
      <c r="H184" s="123">
        <v>38</v>
      </c>
      <c r="I184" s="123">
        <v>46</v>
      </c>
      <c r="J184" s="123" t="s">
        <v>0</v>
      </c>
      <c r="K184" s="123" t="s">
        <v>0</v>
      </c>
      <c r="L184" s="123">
        <v>239</v>
      </c>
      <c r="M184" s="123">
        <v>302</v>
      </c>
      <c r="N184" s="123">
        <v>123</v>
      </c>
      <c r="O184" s="477">
        <v>56</v>
      </c>
      <c r="P184" s="468">
        <v>64</v>
      </c>
      <c r="Q184" s="123">
        <v>176</v>
      </c>
      <c r="R184" s="123" t="s">
        <v>0</v>
      </c>
      <c r="S184" s="123">
        <v>1</v>
      </c>
      <c r="T184" s="123">
        <v>146</v>
      </c>
      <c r="U184" s="123">
        <v>191</v>
      </c>
      <c r="V184" s="123">
        <v>72</v>
      </c>
      <c r="W184" s="123">
        <v>30</v>
      </c>
      <c r="X184" s="123">
        <v>49</v>
      </c>
      <c r="Y184" s="123">
        <v>131</v>
      </c>
      <c r="Z184" s="123">
        <v>2</v>
      </c>
      <c r="AA184" s="123">
        <v>1</v>
      </c>
      <c r="AB184" s="123">
        <v>159</v>
      </c>
      <c r="AC184" s="123">
        <v>177</v>
      </c>
      <c r="AD184" s="123">
        <v>68</v>
      </c>
      <c r="AE184" s="123">
        <v>12</v>
      </c>
      <c r="AF184" s="123">
        <v>72</v>
      </c>
      <c r="AG184" s="123">
        <v>134</v>
      </c>
      <c r="AH184" s="123">
        <v>2</v>
      </c>
      <c r="AI184" s="119">
        <v>1</v>
      </c>
      <c r="AJ184" s="476">
        <v>95</v>
      </c>
      <c r="AK184" s="123">
        <v>94</v>
      </c>
      <c r="AL184" s="123">
        <v>32</v>
      </c>
      <c r="AM184" s="123">
        <v>3</v>
      </c>
      <c r="AN184" s="123">
        <v>52</v>
      </c>
      <c r="AO184" s="123">
        <v>75</v>
      </c>
      <c r="AP184" s="123" t="s">
        <v>0</v>
      </c>
      <c r="AQ184" s="123" t="s">
        <v>0</v>
      </c>
      <c r="AR184" s="123">
        <v>90</v>
      </c>
      <c r="AS184" s="123">
        <v>83</v>
      </c>
      <c r="AT184" s="123">
        <v>9</v>
      </c>
      <c r="AU184" s="123">
        <v>1</v>
      </c>
      <c r="AV184" s="123">
        <v>63</v>
      </c>
      <c r="AW184" s="123">
        <v>66</v>
      </c>
      <c r="AX184" s="123" t="s">
        <v>0</v>
      </c>
      <c r="AY184" s="477" t="s">
        <v>0</v>
      </c>
      <c r="AZ184" s="468">
        <v>76</v>
      </c>
      <c r="BA184" s="123">
        <v>81</v>
      </c>
      <c r="BB184" s="123">
        <v>1</v>
      </c>
      <c r="BC184" s="123" t="s">
        <v>0</v>
      </c>
      <c r="BD184" s="123">
        <v>64</v>
      </c>
      <c r="BE184" s="123">
        <v>67</v>
      </c>
      <c r="BF184" s="123" t="s">
        <v>0</v>
      </c>
      <c r="BG184" s="123">
        <v>1</v>
      </c>
      <c r="BH184" s="123" t="s">
        <v>0</v>
      </c>
      <c r="BI184" s="123" t="s">
        <v>0</v>
      </c>
      <c r="BJ184" s="123" t="s">
        <v>0</v>
      </c>
      <c r="BK184" s="123" t="s">
        <v>0</v>
      </c>
      <c r="BL184" s="123" t="s">
        <v>0</v>
      </c>
      <c r="BM184" s="123" t="s">
        <v>0</v>
      </c>
      <c r="BN184" s="123" t="s">
        <v>0</v>
      </c>
      <c r="BO184" s="123" t="s">
        <v>0</v>
      </c>
      <c r="BP184" s="123">
        <v>1193</v>
      </c>
      <c r="BQ184" s="123">
        <v>1341</v>
      </c>
      <c r="BR184" s="123">
        <v>328</v>
      </c>
      <c r="BS184" s="123">
        <v>118</v>
      </c>
      <c r="BT184" s="123">
        <v>402</v>
      </c>
      <c r="BU184" s="123">
        <v>695</v>
      </c>
      <c r="BV184" s="123">
        <v>4</v>
      </c>
      <c r="BW184" s="119">
        <v>4</v>
      </c>
    </row>
    <row r="185" spans="1:76" x14ac:dyDescent="0.2">
      <c r="A185" s="96" t="s">
        <v>1509</v>
      </c>
      <c r="B185" s="476" t="s">
        <v>0</v>
      </c>
      <c r="C185" s="123" t="s">
        <v>0</v>
      </c>
      <c r="D185" s="123">
        <v>2</v>
      </c>
      <c r="E185" s="123">
        <v>1</v>
      </c>
      <c r="F185" s="123" t="s">
        <v>0</v>
      </c>
      <c r="G185" s="123" t="s">
        <v>0</v>
      </c>
      <c r="H185" s="123" t="s">
        <v>0</v>
      </c>
      <c r="I185" s="123" t="s">
        <v>0</v>
      </c>
      <c r="J185" s="123" t="s">
        <v>0</v>
      </c>
      <c r="K185" s="123" t="s">
        <v>0</v>
      </c>
      <c r="L185" s="123">
        <v>1</v>
      </c>
      <c r="M185" s="123" t="s">
        <v>0</v>
      </c>
      <c r="N185" s="123" t="s">
        <v>0</v>
      </c>
      <c r="O185" s="477" t="s">
        <v>0</v>
      </c>
      <c r="P185" s="468" t="s">
        <v>0</v>
      </c>
      <c r="Q185" s="123" t="s">
        <v>0</v>
      </c>
      <c r="R185" s="123" t="s">
        <v>0</v>
      </c>
      <c r="S185" s="123" t="s">
        <v>0</v>
      </c>
      <c r="T185" s="123" t="s">
        <v>0</v>
      </c>
      <c r="U185" s="123" t="s">
        <v>0</v>
      </c>
      <c r="V185" s="123" t="s">
        <v>0</v>
      </c>
      <c r="W185" s="123" t="s">
        <v>0</v>
      </c>
      <c r="X185" s="123" t="s">
        <v>0</v>
      </c>
      <c r="Y185" s="123" t="s">
        <v>0</v>
      </c>
      <c r="Z185" s="123" t="s">
        <v>0</v>
      </c>
      <c r="AA185" s="123" t="s">
        <v>0</v>
      </c>
      <c r="AB185" s="123">
        <v>1</v>
      </c>
      <c r="AC185" s="123">
        <v>1</v>
      </c>
      <c r="AD185" s="123" t="s">
        <v>0</v>
      </c>
      <c r="AE185" s="123" t="s">
        <v>0</v>
      </c>
      <c r="AF185" s="123" t="s">
        <v>0</v>
      </c>
      <c r="AG185" s="123" t="s">
        <v>0</v>
      </c>
      <c r="AH185" s="123" t="s">
        <v>0</v>
      </c>
      <c r="AI185" s="119" t="s">
        <v>0</v>
      </c>
      <c r="AJ185" s="476" t="s">
        <v>0</v>
      </c>
      <c r="AK185" s="123" t="s">
        <v>0</v>
      </c>
      <c r="AL185" s="123" t="s">
        <v>0</v>
      </c>
      <c r="AM185" s="123" t="s">
        <v>0</v>
      </c>
      <c r="AN185" s="123" t="s">
        <v>0</v>
      </c>
      <c r="AO185" s="123" t="s">
        <v>0</v>
      </c>
      <c r="AP185" s="123" t="s">
        <v>0</v>
      </c>
      <c r="AQ185" s="123" t="s">
        <v>0</v>
      </c>
      <c r="AR185" s="123" t="s">
        <v>0</v>
      </c>
      <c r="AS185" s="123" t="s">
        <v>0</v>
      </c>
      <c r="AT185" s="123" t="s">
        <v>0</v>
      </c>
      <c r="AU185" s="123" t="s">
        <v>0</v>
      </c>
      <c r="AV185" s="123" t="s">
        <v>0</v>
      </c>
      <c r="AW185" s="123" t="s">
        <v>0</v>
      </c>
      <c r="AX185" s="123" t="s">
        <v>0</v>
      </c>
      <c r="AY185" s="477" t="s">
        <v>0</v>
      </c>
      <c r="AZ185" s="468" t="s">
        <v>0</v>
      </c>
      <c r="BA185" s="123">
        <v>1</v>
      </c>
      <c r="BB185" s="123" t="s">
        <v>0</v>
      </c>
      <c r="BC185" s="123" t="s">
        <v>0</v>
      </c>
      <c r="BD185" s="123" t="s">
        <v>0</v>
      </c>
      <c r="BE185" s="123" t="s">
        <v>0</v>
      </c>
      <c r="BF185" s="123" t="s">
        <v>0</v>
      </c>
      <c r="BG185" s="123" t="s">
        <v>0</v>
      </c>
      <c r="BH185" s="123" t="s">
        <v>0</v>
      </c>
      <c r="BI185" s="123" t="s">
        <v>0</v>
      </c>
      <c r="BJ185" s="123" t="s">
        <v>0</v>
      </c>
      <c r="BK185" s="123" t="s">
        <v>0</v>
      </c>
      <c r="BL185" s="123" t="s">
        <v>0</v>
      </c>
      <c r="BM185" s="123" t="s">
        <v>0</v>
      </c>
      <c r="BN185" s="123" t="s">
        <v>0</v>
      </c>
      <c r="BO185" s="123" t="s">
        <v>0</v>
      </c>
      <c r="BP185" s="123">
        <v>4</v>
      </c>
      <c r="BQ185" s="123">
        <v>3</v>
      </c>
      <c r="BR185" s="123" t="s">
        <v>0</v>
      </c>
      <c r="BS185" s="123" t="s">
        <v>0</v>
      </c>
      <c r="BT185" s="123" t="s">
        <v>0</v>
      </c>
      <c r="BU185" s="123" t="s">
        <v>0</v>
      </c>
      <c r="BV185" s="123" t="s">
        <v>0</v>
      </c>
      <c r="BW185" s="119" t="s">
        <v>0</v>
      </c>
    </row>
    <row r="186" spans="1:76" x14ac:dyDescent="0.2">
      <c r="A186" s="97" t="s">
        <v>729</v>
      </c>
      <c r="B186" s="476">
        <v>106</v>
      </c>
      <c r="C186" s="123">
        <v>107</v>
      </c>
      <c r="D186" s="123">
        <v>758</v>
      </c>
      <c r="E186" s="123">
        <v>799</v>
      </c>
      <c r="F186" s="123">
        <v>57</v>
      </c>
      <c r="G186" s="123">
        <v>37</v>
      </c>
      <c r="H186" s="123">
        <v>67</v>
      </c>
      <c r="I186" s="123">
        <v>32</v>
      </c>
      <c r="J186" s="123" t="s">
        <v>0</v>
      </c>
      <c r="K186" s="123" t="s">
        <v>0</v>
      </c>
      <c r="L186" s="123">
        <v>702</v>
      </c>
      <c r="M186" s="123">
        <v>678</v>
      </c>
      <c r="N186" s="123">
        <v>242</v>
      </c>
      <c r="O186" s="477">
        <v>182</v>
      </c>
      <c r="P186" s="468">
        <v>156</v>
      </c>
      <c r="Q186" s="123">
        <v>123</v>
      </c>
      <c r="R186" s="123" t="s">
        <v>0</v>
      </c>
      <c r="S186" s="123">
        <v>8</v>
      </c>
      <c r="T186" s="123">
        <v>543</v>
      </c>
      <c r="U186" s="123">
        <v>466</v>
      </c>
      <c r="V186" s="123">
        <v>237</v>
      </c>
      <c r="W186" s="123">
        <v>68</v>
      </c>
      <c r="X186" s="123">
        <v>155</v>
      </c>
      <c r="Y186" s="123">
        <v>107</v>
      </c>
      <c r="Z186" s="123">
        <v>9</v>
      </c>
      <c r="AA186" s="123">
        <v>19</v>
      </c>
      <c r="AB186" s="123">
        <v>315</v>
      </c>
      <c r="AC186" s="123">
        <v>333</v>
      </c>
      <c r="AD186" s="123">
        <v>88</v>
      </c>
      <c r="AE186" s="123">
        <v>19</v>
      </c>
      <c r="AF186" s="123">
        <v>97</v>
      </c>
      <c r="AG186" s="123">
        <v>82</v>
      </c>
      <c r="AH186" s="123">
        <v>14</v>
      </c>
      <c r="AI186" s="119">
        <v>9</v>
      </c>
      <c r="AJ186" s="476">
        <v>157</v>
      </c>
      <c r="AK186" s="123">
        <v>204</v>
      </c>
      <c r="AL186" s="123">
        <v>38</v>
      </c>
      <c r="AM186" s="123">
        <v>6</v>
      </c>
      <c r="AN186" s="123">
        <v>60</v>
      </c>
      <c r="AO186" s="123">
        <v>38</v>
      </c>
      <c r="AP186" s="123">
        <v>9</v>
      </c>
      <c r="AQ186" s="123">
        <v>4</v>
      </c>
      <c r="AR186" s="123">
        <v>150</v>
      </c>
      <c r="AS186" s="123">
        <v>196</v>
      </c>
      <c r="AT186" s="123">
        <v>6</v>
      </c>
      <c r="AU186" s="123" t="s">
        <v>0</v>
      </c>
      <c r="AV186" s="123">
        <v>55</v>
      </c>
      <c r="AW186" s="123">
        <v>21</v>
      </c>
      <c r="AX186" s="123">
        <v>3</v>
      </c>
      <c r="AY186" s="477">
        <v>1</v>
      </c>
      <c r="AZ186" s="468">
        <v>157</v>
      </c>
      <c r="BA186" s="123">
        <v>160</v>
      </c>
      <c r="BB186" s="123">
        <v>9</v>
      </c>
      <c r="BC186" s="123" t="s">
        <v>0</v>
      </c>
      <c r="BD186" s="123">
        <v>58</v>
      </c>
      <c r="BE186" s="123">
        <v>18</v>
      </c>
      <c r="BF186" s="123" t="s">
        <v>0</v>
      </c>
      <c r="BG186" s="123" t="s">
        <v>0</v>
      </c>
      <c r="BH186" s="123" t="s">
        <v>0</v>
      </c>
      <c r="BI186" s="123" t="s">
        <v>0</v>
      </c>
      <c r="BJ186" s="123" t="s">
        <v>0</v>
      </c>
      <c r="BK186" s="123" t="s">
        <v>0</v>
      </c>
      <c r="BL186" s="123" t="s">
        <v>0</v>
      </c>
      <c r="BM186" s="123" t="s">
        <v>0</v>
      </c>
      <c r="BN186" s="123" t="s">
        <v>0</v>
      </c>
      <c r="BO186" s="123" t="s">
        <v>0</v>
      </c>
      <c r="BP186" s="123">
        <v>2888</v>
      </c>
      <c r="BQ186" s="123">
        <v>2943</v>
      </c>
      <c r="BR186" s="123">
        <v>677</v>
      </c>
      <c r="BS186" s="123">
        <v>312</v>
      </c>
      <c r="BT186" s="123">
        <v>648</v>
      </c>
      <c r="BU186" s="123">
        <v>421</v>
      </c>
      <c r="BV186" s="123">
        <v>35</v>
      </c>
      <c r="BW186" s="119">
        <v>41</v>
      </c>
    </row>
    <row r="187" spans="1:76" x14ac:dyDescent="0.2">
      <c r="A187" s="97" t="s">
        <v>1799</v>
      </c>
      <c r="B187" s="476" t="s">
        <v>0</v>
      </c>
      <c r="C187" s="123" t="s">
        <v>0</v>
      </c>
      <c r="D187" s="123" t="s">
        <v>0</v>
      </c>
      <c r="E187" s="123" t="s">
        <v>0</v>
      </c>
      <c r="F187" s="123" t="s">
        <v>0</v>
      </c>
      <c r="G187" s="123" t="s">
        <v>0</v>
      </c>
      <c r="H187" s="123" t="s">
        <v>0</v>
      </c>
      <c r="I187" s="123" t="s">
        <v>0</v>
      </c>
      <c r="J187" s="123" t="s">
        <v>0</v>
      </c>
      <c r="K187" s="123" t="s">
        <v>0</v>
      </c>
      <c r="L187" s="123">
        <v>1</v>
      </c>
      <c r="M187" s="123" t="s">
        <v>0</v>
      </c>
      <c r="N187" s="123" t="s">
        <v>0</v>
      </c>
      <c r="O187" s="477" t="s">
        <v>0</v>
      </c>
      <c r="P187" s="468" t="s">
        <v>0</v>
      </c>
      <c r="Q187" s="123" t="s">
        <v>0</v>
      </c>
      <c r="R187" s="123" t="s">
        <v>0</v>
      </c>
      <c r="S187" s="123" t="s">
        <v>0</v>
      </c>
      <c r="T187" s="123">
        <v>22</v>
      </c>
      <c r="U187" s="123" t="s">
        <v>0</v>
      </c>
      <c r="V187" s="123">
        <v>12</v>
      </c>
      <c r="W187" s="123" t="s">
        <v>0</v>
      </c>
      <c r="X187" s="123">
        <v>1</v>
      </c>
      <c r="Y187" s="123" t="s">
        <v>0</v>
      </c>
      <c r="Z187" s="123" t="s">
        <v>0</v>
      </c>
      <c r="AA187" s="123" t="s">
        <v>0</v>
      </c>
      <c r="AB187" s="123">
        <v>1</v>
      </c>
      <c r="AC187" s="123" t="s">
        <v>0</v>
      </c>
      <c r="AD187" s="123">
        <v>1</v>
      </c>
      <c r="AE187" s="123" t="s">
        <v>0</v>
      </c>
      <c r="AF187" s="123" t="s">
        <v>0</v>
      </c>
      <c r="AG187" s="123" t="s">
        <v>0</v>
      </c>
      <c r="AH187" s="123" t="s">
        <v>0</v>
      </c>
      <c r="AI187" s="119" t="s">
        <v>0</v>
      </c>
      <c r="AJ187" s="476" t="s">
        <v>0</v>
      </c>
      <c r="AK187" s="123" t="s">
        <v>0</v>
      </c>
      <c r="AL187" s="123" t="s">
        <v>0</v>
      </c>
      <c r="AM187" s="123" t="s">
        <v>0</v>
      </c>
      <c r="AN187" s="123" t="s">
        <v>0</v>
      </c>
      <c r="AO187" s="123" t="s">
        <v>0</v>
      </c>
      <c r="AP187" s="123" t="s">
        <v>0</v>
      </c>
      <c r="AQ187" s="123" t="s">
        <v>0</v>
      </c>
      <c r="AR187" s="123" t="s">
        <v>0</v>
      </c>
      <c r="AS187" s="123" t="s">
        <v>0</v>
      </c>
      <c r="AT187" s="123" t="s">
        <v>0</v>
      </c>
      <c r="AU187" s="123" t="s">
        <v>0</v>
      </c>
      <c r="AV187" s="123" t="s">
        <v>0</v>
      </c>
      <c r="AW187" s="123" t="s">
        <v>0</v>
      </c>
      <c r="AX187" s="123" t="s">
        <v>0</v>
      </c>
      <c r="AY187" s="477" t="s">
        <v>0</v>
      </c>
      <c r="AZ187" s="468" t="s">
        <v>0</v>
      </c>
      <c r="BA187" s="123" t="s">
        <v>0</v>
      </c>
      <c r="BB187" s="123" t="s">
        <v>0</v>
      </c>
      <c r="BC187" s="123" t="s">
        <v>0</v>
      </c>
      <c r="BD187" s="123" t="s">
        <v>0</v>
      </c>
      <c r="BE187" s="123" t="s">
        <v>0</v>
      </c>
      <c r="BF187" s="123" t="s">
        <v>0</v>
      </c>
      <c r="BG187" s="123" t="s">
        <v>0</v>
      </c>
      <c r="BH187" s="123">
        <v>1</v>
      </c>
      <c r="BI187" s="123" t="s">
        <v>0</v>
      </c>
      <c r="BJ187" s="123" t="s">
        <v>0</v>
      </c>
      <c r="BK187" s="123" t="s">
        <v>0</v>
      </c>
      <c r="BL187" s="123" t="s">
        <v>0</v>
      </c>
      <c r="BM187" s="123" t="s">
        <v>0</v>
      </c>
      <c r="BN187" s="123" t="s">
        <v>0</v>
      </c>
      <c r="BO187" s="123" t="s">
        <v>0</v>
      </c>
      <c r="BP187" s="123">
        <v>25</v>
      </c>
      <c r="BQ187" s="123" t="s">
        <v>0</v>
      </c>
      <c r="BR187" s="123">
        <v>13</v>
      </c>
      <c r="BS187" s="123" t="s">
        <v>0</v>
      </c>
      <c r="BT187" s="123">
        <v>1</v>
      </c>
      <c r="BU187" s="123" t="s">
        <v>0</v>
      </c>
      <c r="BV187" s="123" t="s">
        <v>0</v>
      </c>
      <c r="BW187" s="119" t="s">
        <v>0</v>
      </c>
    </row>
    <row r="188" spans="1:76" x14ac:dyDescent="0.2">
      <c r="A188" s="114" t="s">
        <v>1510</v>
      </c>
      <c r="B188" s="476" t="s">
        <v>0</v>
      </c>
      <c r="C188" s="123" t="s">
        <v>0</v>
      </c>
      <c r="D188" s="123" t="s">
        <v>0</v>
      </c>
      <c r="E188" s="123" t="s">
        <v>0</v>
      </c>
      <c r="F188" s="123" t="s">
        <v>0</v>
      </c>
      <c r="G188" s="123" t="s">
        <v>0</v>
      </c>
      <c r="H188" s="123" t="s">
        <v>0</v>
      </c>
      <c r="I188" s="123" t="s">
        <v>0</v>
      </c>
      <c r="J188" s="123" t="s">
        <v>0</v>
      </c>
      <c r="K188" s="123" t="s">
        <v>0</v>
      </c>
      <c r="L188" s="123" t="s">
        <v>0</v>
      </c>
      <c r="M188" s="123" t="s">
        <v>0</v>
      </c>
      <c r="N188" s="123" t="s">
        <v>0</v>
      </c>
      <c r="O188" s="477" t="s">
        <v>0</v>
      </c>
      <c r="P188" s="468" t="s">
        <v>0</v>
      </c>
      <c r="Q188" s="123" t="s">
        <v>0</v>
      </c>
      <c r="R188" s="123" t="s">
        <v>0</v>
      </c>
      <c r="S188" s="123" t="s">
        <v>0</v>
      </c>
      <c r="T188" s="123">
        <v>115</v>
      </c>
      <c r="U188" s="123" t="s">
        <v>0</v>
      </c>
      <c r="V188" s="123">
        <v>13</v>
      </c>
      <c r="W188" s="123" t="s">
        <v>0</v>
      </c>
      <c r="X188" s="123">
        <v>27</v>
      </c>
      <c r="Y188" s="123" t="s">
        <v>0</v>
      </c>
      <c r="Z188" s="123">
        <v>2</v>
      </c>
      <c r="AA188" s="123" t="s">
        <v>0</v>
      </c>
      <c r="AB188" s="123" t="s">
        <v>0</v>
      </c>
      <c r="AC188" s="123" t="s">
        <v>0</v>
      </c>
      <c r="AD188" s="123" t="s">
        <v>0</v>
      </c>
      <c r="AE188" s="123" t="s">
        <v>0</v>
      </c>
      <c r="AF188" s="123" t="s">
        <v>0</v>
      </c>
      <c r="AG188" s="123" t="s">
        <v>0</v>
      </c>
      <c r="AH188" s="123" t="s">
        <v>0</v>
      </c>
      <c r="AI188" s="119" t="s">
        <v>0</v>
      </c>
      <c r="AJ188" s="476" t="s">
        <v>0</v>
      </c>
      <c r="AK188" s="123" t="s">
        <v>0</v>
      </c>
      <c r="AL188" s="123" t="s">
        <v>0</v>
      </c>
      <c r="AM188" s="123" t="s">
        <v>0</v>
      </c>
      <c r="AN188" s="123" t="s">
        <v>0</v>
      </c>
      <c r="AO188" s="123" t="s">
        <v>0</v>
      </c>
      <c r="AP188" s="123" t="s">
        <v>0</v>
      </c>
      <c r="AQ188" s="123" t="s">
        <v>0</v>
      </c>
      <c r="AR188" s="123" t="s">
        <v>0</v>
      </c>
      <c r="AS188" s="123" t="s">
        <v>0</v>
      </c>
      <c r="AT188" s="123" t="s">
        <v>0</v>
      </c>
      <c r="AU188" s="123" t="s">
        <v>0</v>
      </c>
      <c r="AV188" s="123" t="s">
        <v>0</v>
      </c>
      <c r="AW188" s="123" t="s">
        <v>0</v>
      </c>
      <c r="AX188" s="123" t="s">
        <v>0</v>
      </c>
      <c r="AY188" s="477" t="s">
        <v>0</v>
      </c>
      <c r="AZ188" s="468" t="s">
        <v>0</v>
      </c>
      <c r="BA188" s="123" t="s">
        <v>0</v>
      </c>
      <c r="BB188" s="123" t="s">
        <v>0</v>
      </c>
      <c r="BC188" s="123" t="s">
        <v>0</v>
      </c>
      <c r="BD188" s="123" t="s">
        <v>0</v>
      </c>
      <c r="BE188" s="123" t="s">
        <v>0</v>
      </c>
      <c r="BF188" s="123" t="s">
        <v>0</v>
      </c>
      <c r="BG188" s="123" t="s">
        <v>0</v>
      </c>
      <c r="BH188" s="123" t="s">
        <v>0</v>
      </c>
      <c r="BI188" s="123" t="s">
        <v>0</v>
      </c>
      <c r="BJ188" s="123" t="s">
        <v>0</v>
      </c>
      <c r="BK188" s="123" t="s">
        <v>0</v>
      </c>
      <c r="BL188" s="123" t="s">
        <v>0</v>
      </c>
      <c r="BM188" s="123" t="s">
        <v>0</v>
      </c>
      <c r="BN188" s="123" t="s">
        <v>0</v>
      </c>
      <c r="BO188" s="123" t="s">
        <v>0</v>
      </c>
      <c r="BP188" s="123">
        <v>115</v>
      </c>
      <c r="BQ188" s="123" t="s">
        <v>0</v>
      </c>
      <c r="BR188" s="123">
        <v>13</v>
      </c>
      <c r="BS188" s="123" t="s">
        <v>0</v>
      </c>
      <c r="BT188" s="123">
        <v>27</v>
      </c>
      <c r="BU188" s="123" t="s">
        <v>0</v>
      </c>
      <c r="BV188" s="123">
        <v>2</v>
      </c>
      <c r="BW188" s="119" t="s">
        <v>0</v>
      </c>
    </row>
    <row r="189" spans="1:76" x14ac:dyDescent="0.2">
      <c r="A189" s="96" t="s">
        <v>1511</v>
      </c>
      <c r="B189" s="476" t="s">
        <v>0</v>
      </c>
      <c r="C189" s="123" t="s">
        <v>0</v>
      </c>
      <c r="D189" s="123" t="s">
        <v>0</v>
      </c>
      <c r="E189" s="123" t="s">
        <v>0</v>
      </c>
      <c r="F189" s="123" t="s">
        <v>0</v>
      </c>
      <c r="G189" s="123" t="s">
        <v>0</v>
      </c>
      <c r="H189" s="123" t="s">
        <v>0</v>
      </c>
      <c r="I189" s="123" t="s">
        <v>0</v>
      </c>
      <c r="J189" s="123" t="s">
        <v>0</v>
      </c>
      <c r="K189" s="123" t="s">
        <v>0</v>
      </c>
      <c r="L189" s="123">
        <v>1</v>
      </c>
      <c r="M189" s="123" t="s">
        <v>0</v>
      </c>
      <c r="N189" s="123" t="s">
        <v>0</v>
      </c>
      <c r="O189" s="477" t="s">
        <v>0</v>
      </c>
      <c r="P189" s="468" t="s">
        <v>0</v>
      </c>
      <c r="Q189" s="123" t="s">
        <v>0</v>
      </c>
      <c r="R189" s="123" t="s">
        <v>0</v>
      </c>
      <c r="S189" s="123" t="s">
        <v>0</v>
      </c>
      <c r="T189" s="123">
        <v>1</v>
      </c>
      <c r="U189" s="123" t="s">
        <v>0</v>
      </c>
      <c r="V189" s="123">
        <v>1</v>
      </c>
      <c r="W189" s="123" t="s">
        <v>0</v>
      </c>
      <c r="X189" s="123" t="s">
        <v>0</v>
      </c>
      <c r="Y189" s="123" t="s">
        <v>0</v>
      </c>
      <c r="Z189" s="123" t="s">
        <v>0</v>
      </c>
      <c r="AA189" s="123" t="s">
        <v>0</v>
      </c>
      <c r="AB189" s="123" t="s">
        <v>0</v>
      </c>
      <c r="AC189" s="123" t="s">
        <v>0</v>
      </c>
      <c r="AD189" s="123" t="s">
        <v>0</v>
      </c>
      <c r="AE189" s="123" t="s">
        <v>0</v>
      </c>
      <c r="AF189" s="123" t="s">
        <v>0</v>
      </c>
      <c r="AG189" s="123" t="s">
        <v>0</v>
      </c>
      <c r="AH189" s="123" t="s">
        <v>0</v>
      </c>
      <c r="AI189" s="119" t="s">
        <v>0</v>
      </c>
      <c r="AJ189" s="476" t="s">
        <v>0</v>
      </c>
      <c r="AK189" s="123" t="s">
        <v>0</v>
      </c>
      <c r="AL189" s="123" t="s">
        <v>0</v>
      </c>
      <c r="AM189" s="123" t="s">
        <v>0</v>
      </c>
      <c r="AN189" s="123" t="s">
        <v>0</v>
      </c>
      <c r="AO189" s="123" t="s">
        <v>0</v>
      </c>
      <c r="AP189" s="123" t="s">
        <v>0</v>
      </c>
      <c r="AQ189" s="123" t="s">
        <v>0</v>
      </c>
      <c r="AR189" s="123" t="s">
        <v>0</v>
      </c>
      <c r="AS189" s="123" t="s">
        <v>0</v>
      </c>
      <c r="AT189" s="123" t="s">
        <v>0</v>
      </c>
      <c r="AU189" s="123" t="s">
        <v>0</v>
      </c>
      <c r="AV189" s="123" t="s">
        <v>0</v>
      </c>
      <c r="AW189" s="123" t="s">
        <v>0</v>
      </c>
      <c r="AX189" s="123" t="s">
        <v>0</v>
      </c>
      <c r="AY189" s="477" t="s">
        <v>0</v>
      </c>
      <c r="AZ189" s="468" t="s">
        <v>0</v>
      </c>
      <c r="BA189" s="123" t="s">
        <v>0</v>
      </c>
      <c r="BB189" s="123" t="s">
        <v>0</v>
      </c>
      <c r="BC189" s="123" t="s">
        <v>0</v>
      </c>
      <c r="BD189" s="123" t="s">
        <v>0</v>
      </c>
      <c r="BE189" s="123" t="s">
        <v>0</v>
      </c>
      <c r="BF189" s="123" t="s">
        <v>0</v>
      </c>
      <c r="BG189" s="123" t="s">
        <v>0</v>
      </c>
      <c r="BH189" s="123" t="s">
        <v>0</v>
      </c>
      <c r="BI189" s="123" t="s">
        <v>0</v>
      </c>
      <c r="BJ189" s="123" t="s">
        <v>0</v>
      </c>
      <c r="BK189" s="123" t="s">
        <v>0</v>
      </c>
      <c r="BL189" s="123" t="s">
        <v>0</v>
      </c>
      <c r="BM189" s="123" t="s">
        <v>0</v>
      </c>
      <c r="BN189" s="123" t="s">
        <v>0</v>
      </c>
      <c r="BO189" s="123" t="s">
        <v>0</v>
      </c>
      <c r="BP189" s="123">
        <v>2</v>
      </c>
      <c r="BQ189" s="123" t="s">
        <v>0</v>
      </c>
      <c r="BR189" s="123">
        <v>1</v>
      </c>
      <c r="BS189" s="123" t="s">
        <v>0</v>
      </c>
      <c r="BT189" s="123" t="s">
        <v>0</v>
      </c>
      <c r="BU189" s="123" t="s">
        <v>0</v>
      </c>
      <c r="BV189" s="123" t="s">
        <v>0</v>
      </c>
      <c r="BW189" s="119" t="s">
        <v>0</v>
      </c>
    </row>
    <row r="190" spans="1:76" x14ac:dyDescent="0.2">
      <c r="A190" s="96" t="s">
        <v>1506</v>
      </c>
      <c r="B190" s="476">
        <v>1</v>
      </c>
      <c r="C190" s="123" t="s">
        <v>0</v>
      </c>
      <c r="D190" s="123">
        <v>3</v>
      </c>
      <c r="E190" s="123">
        <v>3</v>
      </c>
      <c r="F190" s="123" t="s">
        <v>0</v>
      </c>
      <c r="G190" s="123" t="s">
        <v>0</v>
      </c>
      <c r="H190" s="123" t="s">
        <v>0</v>
      </c>
      <c r="I190" s="123" t="s">
        <v>0</v>
      </c>
      <c r="J190" s="123" t="s">
        <v>0</v>
      </c>
      <c r="K190" s="123" t="s">
        <v>0</v>
      </c>
      <c r="L190" s="123">
        <v>3</v>
      </c>
      <c r="M190" s="123">
        <v>2</v>
      </c>
      <c r="N190" s="123">
        <v>1</v>
      </c>
      <c r="O190" s="477" t="s">
        <v>0</v>
      </c>
      <c r="P190" s="468" t="s">
        <v>0</v>
      </c>
      <c r="Q190" s="123">
        <v>1</v>
      </c>
      <c r="R190" s="123" t="s">
        <v>0</v>
      </c>
      <c r="S190" s="123" t="s">
        <v>0</v>
      </c>
      <c r="T190" s="123">
        <v>2</v>
      </c>
      <c r="U190" s="123" t="s">
        <v>0</v>
      </c>
      <c r="V190" s="123">
        <v>2</v>
      </c>
      <c r="W190" s="123" t="s">
        <v>0</v>
      </c>
      <c r="X190" s="123" t="s">
        <v>0</v>
      </c>
      <c r="Y190" s="123" t="s">
        <v>0</v>
      </c>
      <c r="Z190" s="123" t="s">
        <v>0</v>
      </c>
      <c r="AA190" s="123" t="s">
        <v>0</v>
      </c>
      <c r="AB190" s="123">
        <v>1</v>
      </c>
      <c r="AC190" s="123" t="s">
        <v>0</v>
      </c>
      <c r="AD190" s="123">
        <v>1</v>
      </c>
      <c r="AE190" s="123" t="s">
        <v>0</v>
      </c>
      <c r="AF190" s="123" t="s">
        <v>0</v>
      </c>
      <c r="AG190" s="123" t="s">
        <v>0</v>
      </c>
      <c r="AH190" s="123" t="s">
        <v>0</v>
      </c>
      <c r="AI190" s="119" t="s">
        <v>0</v>
      </c>
      <c r="AJ190" s="476">
        <v>1</v>
      </c>
      <c r="AK190" s="123">
        <v>1</v>
      </c>
      <c r="AL190" s="123" t="s">
        <v>0</v>
      </c>
      <c r="AM190" s="123" t="s">
        <v>0</v>
      </c>
      <c r="AN190" s="123" t="s">
        <v>0</v>
      </c>
      <c r="AO190" s="123" t="s">
        <v>0</v>
      </c>
      <c r="AP190" s="123" t="s">
        <v>0</v>
      </c>
      <c r="AQ190" s="123" t="s">
        <v>0</v>
      </c>
      <c r="AR190" s="123" t="s">
        <v>0</v>
      </c>
      <c r="AS190" s="123">
        <v>2</v>
      </c>
      <c r="AT190" s="123" t="s">
        <v>0</v>
      </c>
      <c r="AU190" s="123" t="s">
        <v>0</v>
      </c>
      <c r="AV190" s="123" t="s">
        <v>0</v>
      </c>
      <c r="AW190" s="123" t="s">
        <v>0</v>
      </c>
      <c r="AX190" s="123" t="s">
        <v>0</v>
      </c>
      <c r="AY190" s="477" t="s">
        <v>0</v>
      </c>
      <c r="AZ190" s="468" t="s">
        <v>0</v>
      </c>
      <c r="BA190" s="123" t="s">
        <v>0</v>
      </c>
      <c r="BB190" s="123" t="s">
        <v>0</v>
      </c>
      <c r="BC190" s="123" t="s">
        <v>0</v>
      </c>
      <c r="BD190" s="123" t="s">
        <v>0</v>
      </c>
      <c r="BE190" s="123" t="s">
        <v>0</v>
      </c>
      <c r="BF190" s="123" t="s">
        <v>0</v>
      </c>
      <c r="BG190" s="123" t="s">
        <v>0</v>
      </c>
      <c r="BH190" s="123" t="s">
        <v>0</v>
      </c>
      <c r="BI190" s="123" t="s">
        <v>0</v>
      </c>
      <c r="BJ190" s="123" t="s">
        <v>0</v>
      </c>
      <c r="BK190" s="123" t="s">
        <v>0</v>
      </c>
      <c r="BL190" s="123" t="s">
        <v>0</v>
      </c>
      <c r="BM190" s="123" t="s">
        <v>0</v>
      </c>
      <c r="BN190" s="123" t="s">
        <v>0</v>
      </c>
      <c r="BO190" s="123" t="s">
        <v>0</v>
      </c>
      <c r="BP190" s="123">
        <v>11</v>
      </c>
      <c r="BQ190" s="123">
        <v>8</v>
      </c>
      <c r="BR190" s="123">
        <v>4</v>
      </c>
      <c r="BS190" s="123" t="s">
        <v>0</v>
      </c>
      <c r="BT190" s="123" t="s">
        <v>0</v>
      </c>
      <c r="BU190" s="123">
        <v>1</v>
      </c>
      <c r="BV190" s="123" t="s">
        <v>0</v>
      </c>
      <c r="BW190" s="119" t="s">
        <v>0</v>
      </c>
    </row>
    <row r="191" spans="1:76" x14ac:dyDescent="0.2">
      <c r="A191" s="114" t="s">
        <v>511</v>
      </c>
      <c r="B191" s="483"/>
      <c r="C191" s="347"/>
      <c r="D191" s="347"/>
      <c r="E191" s="347"/>
      <c r="F191" s="347"/>
      <c r="G191" s="347"/>
      <c r="H191" s="347"/>
      <c r="I191" s="347"/>
      <c r="J191" s="347"/>
      <c r="K191" s="347"/>
      <c r="L191" s="347"/>
      <c r="M191" s="347"/>
      <c r="N191" s="347"/>
      <c r="O191" s="484"/>
      <c r="P191" s="482"/>
      <c r="Q191" s="347"/>
      <c r="R191" s="347"/>
      <c r="S191" s="347"/>
      <c r="T191" s="347"/>
      <c r="U191" s="347"/>
      <c r="V191" s="347"/>
      <c r="W191" s="347"/>
      <c r="X191" s="347"/>
      <c r="Y191" s="347"/>
      <c r="Z191" s="347"/>
      <c r="AA191" s="347"/>
      <c r="AB191" s="347"/>
      <c r="AC191" s="347"/>
      <c r="AD191" s="347"/>
      <c r="AE191" s="347"/>
      <c r="AF191" s="347"/>
      <c r="AG191" s="347"/>
      <c r="AH191" s="347"/>
      <c r="AI191" s="348"/>
      <c r="AJ191" s="483"/>
      <c r="AK191" s="347"/>
      <c r="AL191" s="347"/>
      <c r="AM191" s="347"/>
      <c r="AN191" s="347"/>
      <c r="AO191" s="347"/>
      <c r="AP191" s="347"/>
      <c r="AQ191" s="347"/>
      <c r="AR191" s="347"/>
      <c r="AS191" s="347"/>
      <c r="AT191" s="347"/>
      <c r="AU191" s="347"/>
      <c r="AV191" s="347"/>
      <c r="AW191" s="347"/>
      <c r="AX191" s="347"/>
      <c r="AY191" s="484"/>
      <c r="AZ191" s="482"/>
      <c r="BA191" s="347"/>
      <c r="BB191" s="347"/>
      <c r="BC191" s="347"/>
      <c r="BD191" s="347"/>
      <c r="BE191" s="347"/>
      <c r="BF191" s="347"/>
      <c r="BG191" s="347"/>
      <c r="BH191" s="347"/>
      <c r="BI191" s="347"/>
      <c r="BJ191" s="347"/>
      <c r="BK191" s="347"/>
      <c r="BL191" s="347"/>
      <c r="BM191" s="347"/>
      <c r="BN191" s="347"/>
      <c r="BO191" s="347"/>
      <c r="BP191" s="347"/>
      <c r="BQ191" s="347"/>
      <c r="BR191" s="347"/>
      <c r="BS191" s="347"/>
      <c r="BT191" s="347"/>
      <c r="BU191" s="347"/>
      <c r="BV191" s="347"/>
      <c r="BW191" s="348"/>
    </row>
    <row r="192" spans="1:76" s="467" customFormat="1" ht="15" x14ac:dyDescent="0.25">
      <c r="A192" s="355" t="s">
        <v>605</v>
      </c>
      <c r="B192" s="474">
        <v>339</v>
      </c>
      <c r="C192" s="129">
        <v>326</v>
      </c>
      <c r="D192" s="129">
        <v>2359</v>
      </c>
      <c r="E192" s="129">
        <v>2275</v>
      </c>
      <c r="F192" s="129">
        <v>423</v>
      </c>
      <c r="G192" s="129">
        <v>205</v>
      </c>
      <c r="H192" s="129">
        <v>112</v>
      </c>
      <c r="I192" s="129">
        <v>98</v>
      </c>
      <c r="J192" s="129">
        <v>24</v>
      </c>
      <c r="K192" s="129">
        <v>35</v>
      </c>
      <c r="L192" s="129">
        <v>2536</v>
      </c>
      <c r="M192" s="129">
        <v>2739</v>
      </c>
      <c r="N192" s="129">
        <v>1420</v>
      </c>
      <c r="O192" s="475">
        <v>1028</v>
      </c>
      <c r="P192" s="469">
        <v>201</v>
      </c>
      <c r="Q192" s="129">
        <v>512</v>
      </c>
      <c r="R192" s="129">
        <v>370</v>
      </c>
      <c r="S192" s="129">
        <v>429</v>
      </c>
      <c r="T192" s="132">
        <v>5814</v>
      </c>
      <c r="U192" s="129">
        <v>2014</v>
      </c>
      <c r="V192" s="132">
        <v>3282</v>
      </c>
      <c r="W192" s="129">
        <v>517</v>
      </c>
      <c r="X192" s="129">
        <v>209</v>
      </c>
      <c r="Y192" s="129">
        <v>567</v>
      </c>
      <c r="Z192" s="132">
        <v>295</v>
      </c>
      <c r="AA192" s="129">
        <v>263</v>
      </c>
      <c r="AB192" s="129">
        <v>1362</v>
      </c>
      <c r="AC192" s="129">
        <v>1688</v>
      </c>
      <c r="AD192" s="129">
        <v>528</v>
      </c>
      <c r="AE192" s="129">
        <v>303</v>
      </c>
      <c r="AF192" s="129">
        <v>209</v>
      </c>
      <c r="AG192" s="129">
        <v>485</v>
      </c>
      <c r="AH192" s="129">
        <v>203</v>
      </c>
      <c r="AI192" s="130">
        <v>164</v>
      </c>
      <c r="AJ192" s="474">
        <v>964</v>
      </c>
      <c r="AK192" s="129">
        <v>1161</v>
      </c>
      <c r="AL192" s="129">
        <v>321</v>
      </c>
      <c r="AM192" s="129">
        <v>154</v>
      </c>
      <c r="AN192" s="129">
        <v>170</v>
      </c>
      <c r="AO192" s="129">
        <v>308</v>
      </c>
      <c r="AP192" s="129">
        <v>147</v>
      </c>
      <c r="AQ192" s="129">
        <v>100</v>
      </c>
      <c r="AR192" s="132">
        <v>744</v>
      </c>
      <c r="AS192" s="129">
        <v>976</v>
      </c>
      <c r="AT192" s="129">
        <v>192</v>
      </c>
      <c r="AU192" s="129">
        <v>101</v>
      </c>
      <c r="AV192" s="129">
        <v>151</v>
      </c>
      <c r="AW192" s="129">
        <v>223</v>
      </c>
      <c r="AX192" s="129">
        <v>112</v>
      </c>
      <c r="AY192" s="475">
        <v>53</v>
      </c>
      <c r="AZ192" s="469">
        <v>743</v>
      </c>
      <c r="BA192" s="129">
        <v>914</v>
      </c>
      <c r="BB192" s="129">
        <v>123</v>
      </c>
      <c r="BC192" s="129">
        <v>55</v>
      </c>
      <c r="BD192" s="129">
        <v>168</v>
      </c>
      <c r="BE192" s="129">
        <v>221</v>
      </c>
      <c r="BF192" s="129">
        <v>94</v>
      </c>
      <c r="BG192" s="129">
        <v>36</v>
      </c>
      <c r="BH192" s="129">
        <v>8</v>
      </c>
      <c r="BI192" s="129">
        <v>4</v>
      </c>
      <c r="BJ192" s="129">
        <v>4</v>
      </c>
      <c r="BK192" s="129">
        <v>1</v>
      </c>
      <c r="BL192" s="129">
        <v>1</v>
      </c>
      <c r="BM192" s="129" t="s">
        <v>0</v>
      </c>
      <c r="BN192" s="129" t="s">
        <v>0</v>
      </c>
      <c r="BO192" s="129" t="s">
        <v>0</v>
      </c>
      <c r="BP192" s="132">
        <v>14869</v>
      </c>
      <c r="BQ192" s="129">
        <v>12097</v>
      </c>
      <c r="BR192" s="129">
        <v>6293</v>
      </c>
      <c r="BS192" s="132">
        <v>2364</v>
      </c>
      <c r="BT192" s="129">
        <v>1221</v>
      </c>
      <c r="BU192" s="129">
        <v>2414</v>
      </c>
      <c r="BV192" s="132">
        <v>1245</v>
      </c>
      <c r="BW192" s="130">
        <v>1080</v>
      </c>
      <c r="BX192" s="125"/>
    </row>
    <row r="193" spans="1:75" x14ac:dyDescent="0.2">
      <c r="A193" s="114" t="s">
        <v>726</v>
      </c>
      <c r="B193" s="476">
        <v>27</v>
      </c>
      <c r="C193" s="123">
        <v>33</v>
      </c>
      <c r="D193" s="123">
        <v>144</v>
      </c>
      <c r="E193" s="123">
        <v>146</v>
      </c>
      <c r="F193" s="123">
        <v>48</v>
      </c>
      <c r="G193" s="123">
        <v>36</v>
      </c>
      <c r="H193" s="123" t="s">
        <v>0</v>
      </c>
      <c r="I193" s="123" t="s">
        <v>0</v>
      </c>
      <c r="J193" s="123">
        <v>3</v>
      </c>
      <c r="K193" s="123">
        <v>8</v>
      </c>
      <c r="L193" s="123">
        <v>144</v>
      </c>
      <c r="M193" s="123">
        <v>144</v>
      </c>
      <c r="N193" s="123">
        <v>81</v>
      </c>
      <c r="O193" s="477">
        <v>51</v>
      </c>
      <c r="P193" s="468" t="s">
        <v>0</v>
      </c>
      <c r="Q193" s="123" t="s">
        <v>0</v>
      </c>
      <c r="R193" s="123">
        <v>61</v>
      </c>
      <c r="S193" s="123">
        <v>91</v>
      </c>
      <c r="T193" s="123">
        <v>3763</v>
      </c>
      <c r="U193" s="123">
        <v>130</v>
      </c>
      <c r="V193" s="123">
        <v>2375</v>
      </c>
      <c r="W193" s="123">
        <v>43</v>
      </c>
      <c r="X193" s="123">
        <v>1</v>
      </c>
      <c r="Y193" s="123" t="s">
        <v>0</v>
      </c>
      <c r="Z193" s="123">
        <v>112</v>
      </c>
      <c r="AA193" s="123">
        <v>68</v>
      </c>
      <c r="AB193" s="123">
        <v>149</v>
      </c>
      <c r="AC193" s="123">
        <v>75</v>
      </c>
      <c r="AD193" s="123">
        <v>73</v>
      </c>
      <c r="AE193" s="123">
        <v>27</v>
      </c>
      <c r="AF193" s="123" t="s">
        <v>0</v>
      </c>
      <c r="AG193" s="123" t="s">
        <v>0</v>
      </c>
      <c r="AH193" s="123">
        <v>74</v>
      </c>
      <c r="AI193" s="119">
        <v>37</v>
      </c>
      <c r="AJ193" s="476">
        <v>87</v>
      </c>
      <c r="AK193" s="123">
        <v>48</v>
      </c>
      <c r="AL193" s="123">
        <v>39</v>
      </c>
      <c r="AM193" s="123">
        <v>18</v>
      </c>
      <c r="AN193" s="123">
        <v>1</v>
      </c>
      <c r="AO193" s="123">
        <v>1</v>
      </c>
      <c r="AP193" s="123">
        <v>44</v>
      </c>
      <c r="AQ193" s="123">
        <v>23</v>
      </c>
      <c r="AR193" s="123">
        <v>40</v>
      </c>
      <c r="AS193" s="123">
        <v>27</v>
      </c>
      <c r="AT193" s="123">
        <v>7</v>
      </c>
      <c r="AU193" s="123">
        <v>13</v>
      </c>
      <c r="AV193" s="123" t="s">
        <v>0</v>
      </c>
      <c r="AW193" s="123" t="s">
        <v>0</v>
      </c>
      <c r="AX193" s="123">
        <v>29</v>
      </c>
      <c r="AY193" s="477">
        <v>8</v>
      </c>
      <c r="AZ193" s="468">
        <v>42</v>
      </c>
      <c r="BA193" s="123">
        <v>19</v>
      </c>
      <c r="BB193" s="123">
        <v>20</v>
      </c>
      <c r="BC193" s="123">
        <v>8</v>
      </c>
      <c r="BD193" s="123" t="s">
        <v>0</v>
      </c>
      <c r="BE193" s="123">
        <v>1</v>
      </c>
      <c r="BF193" s="123">
        <v>15</v>
      </c>
      <c r="BG193" s="123">
        <v>3</v>
      </c>
      <c r="BH193" s="123">
        <v>3</v>
      </c>
      <c r="BI193" s="123" t="s">
        <v>0</v>
      </c>
      <c r="BJ193" s="123">
        <v>2</v>
      </c>
      <c r="BK193" s="123" t="s">
        <v>0</v>
      </c>
      <c r="BL193" s="123" t="s">
        <v>0</v>
      </c>
      <c r="BM193" s="123" t="s">
        <v>0</v>
      </c>
      <c r="BN193" s="123" t="s">
        <v>0</v>
      </c>
      <c r="BO193" s="123" t="s">
        <v>0</v>
      </c>
      <c r="BP193" s="123">
        <v>4399</v>
      </c>
      <c r="BQ193" s="123">
        <v>622</v>
      </c>
      <c r="BR193" s="123">
        <v>2645</v>
      </c>
      <c r="BS193" s="123">
        <v>196</v>
      </c>
      <c r="BT193" s="123">
        <v>2</v>
      </c>
      <c r="BU193" s="123">
        <v>2</v>
      </c>
      <c r="BV193" s="123">
        <v>338</v>
      </c>
      <c r="BW193" s="119">
        <v>238</v>
      </c>
    </row>
    <row r="194" spans="1:75" ht="12.75" customHeight="1" x14ac:dyDescent="0.2">
      <c r="A194" s="280" t="s">
        <v>1570</v>
      </c>
      <c r="B194" s="476">
        <v>26</v>
      </c>
      <c r="C194" s="123">
        <v>30</v>
      </c>
      <c r="D194" s="123">
        <v>141</v>
      </c>
      <c r="E194" s="123">
        <v>144</v>
      </c>
      <c r="F194" s="123">
        <v>47</v>
      </c>
      <c r="G194" s="123">
        <v>36</v>
      </c>
      <c r="H194" s="123" t="s">
        <v>0</v>
      </c>
      <c r="I194" s="123" t="s">
        <v>0</v>
      </c>
      <c r="J194" s="123">
        <v>3</v>
      </c>
      <c r="K194" s="123">
        <v>8</v>
      </c>
      <c r="L194" s="123">
        <v>143</v>
      </c>
      <c r="M194" s="123">
        <v>141</v>
      </c>
      <c r="N194" s="123">
        <v>80</v>
      </c>
      <c r="O194" s="477">
        <v>50</v>
      </c>
      <c r="P194" s="468" t="s">
        <v>0</v>
      </c>
      <c r="Q194" s="123" t="s">
        <v>0</v>
      </c>
      <c r="R194" s="123">
        <v>61</v>
      </c>
      <c r="S194" s="123">
        <v>89</v>
      </c>
      <c r="T194" s="123">
        <v>2992</v>
      </c>
      <c r="U194" s="123">
        <v>123</v>
      </c>
      <c r="V194" s="123">
        <v>1995</v>
      </c>
      <c r="W194" s="123">
        <v>40</v>
      </c>
      <c r="X194" s="123" t="s">
        <v>0</v>
      </c>
      <c r="Y194" s="123" t="s">
        <v>0</v>
      </c>
      <c r="Z194" s="123">
        <v>108</v>
      </c>
      <c r="AA194" s="123">
        <v>66</v>
      </c>
      <c r="AB194" s="123">
        <v>133</v>
      </c>
      <c r="AC194" s="123">
        <v>71</v>
      </c>
      <c r="AD194" s="123">
        <v>59</v>
      </c>
      <c r="AE194" s="123">
        <v>26</v>
      </c>
      <c r="AF194" s="123" t="s">
        <v>0</v>
      </c>
      <c r="AG194" s="123" t="s">
        <v>0</v>
      </c>
      <c r="AH194" s="123">
        <v>72</v>
      </c>
      <c r="AI194" s="119">
        <v>37</v>
      </c>
      <c r="AJ194" s="476">
        <v>79</v>
      </c>
      <c r="AK194" s="123">
        <v>47</v>
      </c>
      <c r="AL194" s="123">
        <v>34</v>
      </c>
      <c r="AM194" s="123">
        <v>18</v>
      </c>
      <c r="AN194" s="123" t="s">
        <v>0</v>
      </c>
      <c r="AO194" s="123">
        <v>1</v>
      </c>
      <c r="AP194" s="123">
        <v>42</v>
      </c>
      <c r="AQ194" s="123">
        <v>23</v>
      </c>
      <c r="AR194" s="123">
        <v>39</v>
      </c>
      <c r="AS194" s="123">
        <v>27</v>
      </c>
      <c r="AT194" s="123">
        <v>7</v>
      </c>
      <c r="AU194" s="123">
        <v>13</v>
      </c>
      <c r="AV194" s="123" t="s">
        <v>0</v>
      </c>
      <c r="AW194" s="123" t="s">
        <v>0</v>
      </c>
      <c r="AX194" s="123">
        <v>28</v>
      </c>
      <c r="AY194" s="477">
        <v>8</v>
      </c>
      <c r="AZ194" s="468">
        <v>41</v>
      </c>
      <c r="BA194" s="123">
        <v>18</v>
      </c>
      <c r="BB194" s="123">
        <v>19</v>
      </c>
      <c r="BC194" s="123">
        <v>7</v>
      </c>
      <c r="BD194" s="123" t="s">
        <v>0</v>
      </c>
      <c r="BE194" s="123">
        <v>1</v>
      </c>
      <c r="BF194" s="123">
        <v>15</v>
      </c>
      <c r="BG194" s="123">
        <v>3</v>
      </c>
      <c r="BH194" s="123">
        <v>3</v>
      </c>
      <c r="BI194" s="123" t="s">
        <v>0</v>
      </c>
      <c r="BJ194" s="123">
        <v>2</v>
      </c>
      <c r="BK194" s="123" t="s">
        <v>0</v>
      </c>
      <c r="BL194" s="123" t="s">
        <v>0</v>
      </c>
      <c r="BM194" s="123" t="s">
        <v>0</v>
      </c>
      <c r="BN194" s="123" t="s">
        <v>0</v>
      </c>
      <c r="BO194" s="123" t="s">
        <v>0</v>
      </c>
      <c r="BP194" s="123">
        <v>3597</v>
      </c>
      <c r="BQ194" s="123">
        <v>601</v>
      </c>
      <c r="BR194" s="123">
        <v>2243</v>
      </c>
      <c r="BS194" s="123">
        <v>190</v>
      </c>
      <c r="BT194" s="123" t="s">
        <v>0</v>
      </c>
      <c r="BU194" s="123">
        <v>2</v>
      </c>
      <c r="BV194" s="123">
        <v>329</v>
      </c>
      <c r="BW194" s="119">
        <v>234</v>
      </c>
    </row>
    <row r="195" spans="1:75" x14ac:dyDescent="0.2">
      <c r="A195" s="280" t="s">
        <v>865</v>
      </c>
      <c r="B195" s="476" t="s">
        <v>0</v>
      </c>
      <c r="C195" s="123">
        <v>1</v>
      </c>
      <c r="D195" s="123">
        <v>1</v>
      </c>
      <c r="E195" s="123" t="s">
        <v>0</v>
      </c>
      <c r="F195" s="123" t="s">
        <v>0</v>
      </c>
      <c r="G195" s="123" t="s">
        <v>0</v>
      </c>
      <c r="H195" s="123" t="s">
        <v>0</v>
      </c>
      <c r="I195" s="123" t="s">
        <v>0</v>
      </c>
      <c r="J195" s="123" t="s">
        <v>0</v>
      </c>
      <c r="K195" s="123" t="s">
        <v>0</v>
      </c>
      <c r="L195" s="123" t="s">
        <v>0</v>
      </c>
      <c r="M195" s="123">
        <v>2</v>
      </c>
      <c r="N195" s="123" t="s">
        <v>0</v>
      </c>
      <c r="O195" s="477">
        <v>1</v>
      </c>
      <c r="P195" s="468" t="s">
        <v>0</v>
      </c>
      <c r="Q195" s="123" t="s">
        <v>0</v>
      </c>
      <c r="R195" s="123" t="s">
        <v>0</v>
      </c>
      <c r="S195" s="123">
        <v>1</v>
      </c>
      <c r="T195" s="123">
        <v>754</v>
      </c>
      <c r="U195" s="123">
        <v>3</v>
      </c>
      <c r="V195" s="123">
        <v>369</v>
      </c>
      <c r="W195" s="123" t="s">
        <v>0</v>
      </c>
      <c r="X195" s="123" t="s">
        <v>0</v>
      </c>
      <c r="Y195" s="123" t="s">
        <v>0</v>
      </c>
      <c r="Z195" s="123">
        <v>3</v>
      </c>
      <c r="AA195" s="123">
        <v>2</v>
      </c>
      <c r="AB195" s="123">
        <v>6</v>
      </c>
      <c r="AC195" s="123">
        <v>2</v>
      </c>
      <c r="AD195" s="123">
        <v>4</v>
      </c>
      <c r="AE195" s="123">
        <v>1</v>
      </c>
      <c r="AF195" s="123" t="s">
        <v>0</v>
      </c>
      <c r="AG195" s="123" t="s">
        <v>0</v>
      </c>
      <c r="AH195" s="123">
        <v>2</v>
      </c>
      <c r="AI195" s="119" t="s">
        <v>0</v>
      </c>
      <c r="AJ195" s="476">
        <v>5</v>
      </c>
      <c r="AK195" s="123">
        <v>1</v>
      </c>
      <c r="AL195" s="123">
        <v>4</v>
      </c>
      <c r="AM195" s="123" t="s">
        <v>0</v>
      </c>
      <c r="AN195" s="123" t="s">
        <v>0</v>
      </c>
      <c r="AO195" s="123" t="s">
        <v>0</v>
      </c>
      <c r="AP195" s="123">
        <v>1</v>
      </c>
      <c r="AQ195" s="123" t="s">
        <v>0</v>
      </c>
      <c r="AR195" s="123" t="s">
        <v>0</v>
      </c>
      <c r="AS195" s="123" t="s">
        <v>0</v>
      </c>
      <c r="AT195" s="123" t="s">
        <v>0</v>
      </c>
      <c r="AU195" s="123" t="s">
        <v>0</v>
      </c>
      <c r="AV195" s="123" t="s">
        <v>0</v>
      </c>
      <c r="AW195" s="123" t="s">
        <v>0</v>
      </c>
      <c r="AX195" s="123" t="s">
        <v>0</v>
      </c>
      <c r="AY195" s="477" t="s">
        <v>0</v>
      </c>
      <c r="AZ195" s="468">
        <v>1</v>
      </c>
      <c r="BA195" s="123" t="s">
        <v>0</v>
      </c>
      <c r="BB195" s="123">
        <v>1</v>
      </c>
      <c r="BC195" s="123" t="s">
        <v>0</v>
      </c>
      <c r="BD195" s="123" t="s">
        <v>0</v>
      </c>
      <c r="BE195" s="123" t="s">
        <v>0</v>
      </c>
      <c r="BF195" s="123" t="s">
        <v>0</v>
      </c>
      <c r="BG195" s="123" t="s">
        <v>0</v>
      </c>
      <c r="BH195" s="123" t="s">
        <v>0</v>
      </c>
      <c r="BI195" s="123" t="s">
        <v>0</v>
      </c>
      <c r="BJ195" s="123" t="s">
        <v>0</v>
      </c>
      <c r="BK195" s="123" t="s">
        <v>0</v>
      </c>
      <c r="BL195" s="123" t="s">
        <v>0</v>
      </c>
      <c r="BM195" s="123" t="s">
        <v>0</v>
      </c>
      <c r="BN195" s="123" t="s">
        <v>0</v>
      </c>
      <c r="BO195" s="123" t="s">
        <v>0</v>
      </c>
      <c r="BP195" s="123">
        <v>767</v>
      </c>
      <c r="BQ195" s="123">
        <v>9</v>
      </c>
      <c r="BR195" s="123">
        <v>378</v>
      </c>
      <c r="BS195" s="123">
        <v>2</v>
      </c>
      <c r="BT195" s="123" t="s">
        <v>0</v>
      </c>
      <c r="BU195" s="123" t="s">
        <v>0</v>
      </c>
      <c r="BV195" s="123">
        <v>6</v>
      </c>
      <c r="BW195" s="119">
        <v>3</v>
      </c>
    </row>
    <row r="196" spans="1:75" x14ac:dyDescent="0.2">
      <c r="A196" s="280" t="s">
        <v>866</v>
      </c>
      <c r="B196" s="476">
        <v>1</v>
      </c>
      <c r="C196" s="123">
        <v>2</v>
      </c>
      <c r="D196" s="123">
        <v>2</v>
      </c>
      <c r="E196" s="123">
        <v>2</v>
      </c>
      <c r="F196" s="123">
        <v>1</v>
      </c>
      <c r="G196" s="123" t="s">
        <v>0</v>
      </c>
      <c r="H196" s="123" t="s">
        <v>0</v>
      </c>
      <c r="I196" s="123" t="s">
        <v>0</v>
      </c>
      <c r="J196" s="123" t="s">
        <v>0</v>
      </c>
      <c r="K196" s="123" t="s">
        <v>0</v>
      </c>
      <c r="L196" s="123">
        <v>1</v>
      </c>
      <c r="M196" s="123">
        <v>1</v>
      </c>
      <c r="N196" s="123">
        <v>1</v>
      </c>
      <c r="O196" s="477" t="s">
        <v>0</v>
      </c>
      <c r="P196" s="468" t="s">
        <v>0</v>
      </c>
      <c r="Q196" s="123" t="s">
        <v>0</v>
      </c>
      <c r="R196" s="123" t="s">
        <v>0</v>
      </c>
      <c r="S196" s="123">
        <v>1</v>
      </c>
      <c r="T196" s="123">
        <v>17</v>
      </c>
      <c r="U196" s="123">
        <v>4</v>
      </c>
      <c r="V196" s="123">
        <v>11</v>
      </c>
      <c r="W196" s="123">
        <v>3</v>
      </c>
      <c r="X196" s="123">
        <v>1</v>
      </c>
      <c r="Y196" s="123" t="s">
        <v>0</v>
      </c>
      <c r="Z196" s="123">
        <v>1</v>
      </c>
      <c r="AA196" s="123" t="s">
        <v>0</v>
      </c>
      <c r="AB196" s="123">
        <v>10</v>
      </c>
      <c r="AC196" s="123">
        <v>2</v>
      </c>
      <c r="AD196" s="123">
        <v>10</v>
      </c>
      <c r="AE196" s="123" t="s">
        <v>0</v>
      </c>
      <c r="AF196" s="123" t="s">
        <v>0</v>
      </c>
      <c r="AG196" s="123" t="s">
        <v>0</v>
      </c>
      <c r="AH196" s="123" t="s">
        <v>0</v>
      </c>
      <c r="AI196" s="119" t="s">
        <v>0</v>
      </c>
      <c r="AJ196" s="476">
        <v>3</v>
      </c>
      <c r="AK196" s="123" t="s">
        <v>0</v>
      </c>
      <c r="AL196" s="123">
        <v>1</v>
      </c>
      <c r="AM196" s="123" t="s">
        <v>0</v>
      </c>
      <c r="AN196" s="123">
        <v>1</v>
      </c>
      <c r="AO196" s="123" t="s">
        <v>0</v>
      </c>
      <c r="AP196" s="123">
        <v>1</v>
      </c>
      <c r="AQ196" s="123" t="s">
        <v>0</v>
      </c>
      <c r="AR196" s="123">
        <v>1</v>
      </c>
      <c r="AS196" s="123" t="s">
        <v>0</v>
      </c>
      <c r="AT196" s="123" t="s">
        <v>0</v>
      </c>
      <c r="AU196" s="123" t="s">
        <v>0</v>
      </c>
      <c r="AV196" s="123" t="s">
        <v>0</v>
      </c>
      <c r="AW196" s="123" t="s">
        <v>0</v>
      </c>
      <c r="AX196" s="123">
        <v>1</v>
      </c>
      <c r="AY196" s="477" t="s">
        <v>0</v>
      </c>
      <c r="AZ196" s="468" t="s">
        <v>0</v>
      </c>
      <c r="BA196" s="123">
        <v>1</v>
      </c>
      <c r="BB196" s="123" t="s">
        <v>0</v>
      </c>
      <c r="BC196" s="123">
        <v>1</v>
      </c>
      <c r="BD196" s="123" t="s">
        <v>0</v>
      </c>
      <c r="BE196" s="123" t="s">
        <v>0</v>
      </c>
      <c r="BF196" s="123" t="s">
        <v>0</v>
      </c>
      <c r="BG196" s="123" t="s">
        <v>0</v>
      </c>
      <c r="BH196" s="123" t="s">
        <v>0</v>
      </c>
      <c r="BI196" s="123" t="s">
        <v>0</v>
      </c>
      <c r="BJ196" s="123" t="s">
        <v>0</v>
      </c>
      <c r="BK196" s="123" t="s">
        <v>0</v>
      </c>
      <c r="BL196" s="123" t="s">
        <v>0</v>
      </c>
      <c r="BM196" s="123" t="s">
        <v>0</v>
      </c>
      <c r="BN196" s="123" t="s">
        <v>0</v>
      </c>
      <c r="BO196" s="123" t="s">
        <v>0</v>
      </c>
      <c r="BP196" s="123">
        <v>35</v>
      </c>
      <c r="BQ196" s="123">
        <v>12</v>
      </c>
      <c r="BR196" s="123">
        <v>24</v>
      </c>
      <c r="BS196" s="123">
        <v>4</v>
      </c>
      <c r="BT196" s="123">
        <v>2</v>
      </c>
      <c r="BU196" s="123" t="s">
        <v>0</v>
      </c>
      <c r="BV196" s="123">
        <v>3</v>
      </c>
      <c r="BW196" s="119">
        <v>1</v>
      </c>
    </row>
    <row r="197" spans="1:75" x14ac:dyDescent="0.2">
      <c r="A197" s="114" t="s">
        <v>727</v>
      </c>
      <c r="B197" s="476">
        <v>201</v>
      </c>
      <c r="C197" s="123">
        <v>161</v>
      </c>
      <c r="D197" s="123">
        <v>1269</v>
      </c>
      <c r="E197" s="123">
        <v>1253</v>
      </c>
      <c r="F197" s="123">
        <v>170</v>
      </c>
      <c r="G197" s="123">
        <v>86</v>
      </c>
      <c r="H197" s="123">
        <v>39</v>
      </c>
      <c r="I197" s="123">
        <v>66</v>
      </c>
      <c r="J197" s="123">
        <v>16</v>
      </c>
      <c r="K197" s="123">
        <v>15</v>
      </c>
      <c r="L197" s="123">
        <v>1489</v>
      </c>
      <c r="M197" s="123">
        <v>1475</v>
      </c>
      <c r="N197" s="123">
        <v>766</v>
      </c>
      <c r="O197" s="477">
        <v>490</v>
      </c>
      <c r="P197" s="468">
        <v>102</v>
      </c>
      <c r="Q197" s="123">
        <v>356</v>
      </c>
      <c r="R197" s="123">
        <v>269</v>
      </c>
      <c r="S197" s="123">
        <v>209</v>
      </c>
      <c r="T197" s="123">
        <v>960</v>
      </c>
      <c r="U197" s="123">
        <v>1180</v>
      </c>
      <c r="V197" s="123">
        <v>359</v>
      </c>
      <c r="W197" s="123">
        <v>256</v>
      </c>
      <c r="X197" s="123">
        <v>106</v>
      </c>
      <c r="Y197" s="123">
        <v>393</v>
      </c>
      <c r="Z197" s="123">
        <v>154</v>
      </c>
      <c r="AA197" s="123">
        <v>128</v>
      </c>
      <c r="AB197" s="123">
        <v>815</v>
      </c>
      <c r="AC197" s="123">
        <v>1146</v>
      </c>
      <c r="AD197" s="123">
        <v>257</v>
      </c>
      <c r="AE197" s="123">
        <v>160</v>
      </c>
      <c r="AF197" s="123">
        <v>125</v>
      </c>
      <c r="AG197" s="123">
        <v>384</v>
      </c>
      <c r="AH197" s="123">
        <v>104</v>
      </c>
      <c r="AI197" s="119">
        <v>93</v>
      </c>
      <c r="AJ197" s="476">
        <v>573</v>
      </c>
      <c r="AK197" s="123">
        <v>728</v>
      </c>
      <c r="AL197" s="123">
        <v>154</v>
      </c>
      <c r="AM197" s="123">
        <v>87</v>
      </c>
      <c r="AN197" s="123">
        <v>88</v>
      </c>
      <c r="AO197" s="123">
        <v>206</v>
      </c>
      <c r="AP197" s="123">
        <v>87</v>
      </c>
      <c r="AQ197" s="123">
        <v>65</v>
      </c>
      <c r="AR197" s="123">
        <v>449</v>
      </c>
      <c r="AS197" s="123">
        <v>660</v>
      </c>
      <c r="AT197" s="123">
        <v>105</v>
      </c>
      <c r="AU197" s="123">
        <v>69</v>
      </c>
      <c r="AV197" s="123">
        <v>69</v>
      </c>
      <c r="AW197" s="123">
        <v>155</v>
      </c>
      <c r="AX197" s="123">
        <v>78</v>
      </c>
      <c r="AY197" s="477">
        <v>42</v>
      </c>
      <c r="AZ197" s="468">
        <v>433</v>
      </c>
      <c r="BA197" s="123">
        <v>619</v>
      </c>
      <c r="BB197" s="123">
        <v>66</v>
      </c>
      <c r="BC197" s="123">
        <v>41</v>
      </c>
      <c r="BD197" s="123">
        <v>66</v>
      </c>
      <c r="BE197" s="123">
        <v>165</v>
      </c>
      <c r="BF197" s="123">
        <v>73</v>
      </c>
      <c r="BG197" s="123">
        <v>29</v>
      </c>
      <c r="BH197" s="123">
        <v>3</v>
      </c>
      <c r="BI197" s="123">
        <v>3</v>
      </c>
      <c r="BJ197" s="123">
        <v>1</v>
      </c>
      <c r="BK197" s="123" t="s">
        <v>0</v>
      </c>
      <c r="BL197" s="123" t="s">
        <v>0</v>
      </c>
      <c r="BM197" s="123" t="s">
        <v>0</v>
      </c>
      <c r="BN197" s="123" t="s">
        <v>0</v>
      </c>
      <c r="BO197" s="123" t="s">
        <v>0</v>
      </c>
      <c r="BP197" s="123">
        <v>6192</v>
      </c>
      <c r="BQ197" s="123">
        <v>7225</v>
      </c>
      <c r="BR197" s="123">
        <v>1878</v>
      </c>
      <c r="BS197" s="123">
        <v>1189</v>
      </c>
      <c r="BT197" s="123">
        <v>595</v>
      </c>
      <c r="BU197" s="123">
        <v>1725</v>
      </c>
      <c r="BV197" s="123">
        <v>781</v>
      </c>
      <c r="BW197" s="119">
        <v>581</v>
      </c>
    </row>
    <row r="198" spans="1:75" x14ac:dyDescent="0.2">
      <c r="A198" s="96" t="s">
        <v>1500</v>
      </c>
      <c r="B198" s="476" t="s">
        <v>0</v>
      </c>
      <c r="C198" s="123" t="s">
        <v>0</v>
      </c>
      <c r="D198" s="123" t="s">
        <v>0</v>
      </c>
      <c r="E198" s="123" t="s">
        <v>0</v>
      </c>
      <c r="F198" s="123" t="s">
        <v>0</v>
      </c>
      <c r="G198" s="123" t="s">
        <v>0</v>
      </c>
      <c r="H198" s="123" t="s">
        <v>0</v>
      </c>
      <c r="I198" s="123" t="s">
        <v>0</v>
      </c>
      <c r="J198" s="123" t="s">
        <v>0</v>
      </c>
      <c r="K198" s="123" t="s">
        <v>0</v>
      </c>
      <c r="L198" s="123" t="s">
        <v>0</v>
      </c>
      <c r="M198" s="123" t="s">
        <v>0</v>
      </c>
      <c r="N198" s="123" t="s">
        <v>0</v>
      </c>
      <c r="O198" s="477" t="s">
        <v>0</v>
      </c>
      <c r="P198" s="468" t="s">
        <v>0</v>
      </c>
      <c r="Q198" s="123" t="s">
        <v>0</v>
      </c>
      <c r="R198" s="123" t="s">
        <v>0</v>
      </c>
      <c r="S198" s="123" t="s">
        <v>0</v>
      </c>
      <c r="T198" s="123">
        <v>13</v>
      </c>
      <c r="U198" s="123">
        <v>1</v>
      </c>
      <c r="V198" s="123">
        <v>4</v>
      </c>
      <c r="W198" s="123">
        <v>1</v>
      </c>
      <c r="X198" s="123" t="s">
        <v>0</v>
      </c>
      <c r="Y198" s="123" t="s">
        <v>0</v>
      </c>
      <c r="Z198" s="123" t="s">
        <v>0</v>
      </c>
      <c r="AA198" s="123" t="s">
        <v>0</v>
      </c>
      <c r="AB198" s="123">
        <v>1</v>
      </c>
      <c r="AC198" s="123" t="s">
        <v>0</v>
      </c>
      <c r="AD198" s="123" t="s">
        <v>0</v>
      </c>
      <c r="AE198" s="123" t="s">
        <v>0</v>
      </c>
      <c r="AF198" s="123" t="s">
        <v>0</v>
      </c>
      <c r="AG198" s="123" t="s">
        <v>0</v>
      </c>
      <c r="AH198" s="123">
        <v>1</v>
      </c>
      <c r="AI198" s="119" t="s">
        <v>0</v>
      </c>
      <c r="AJ198" s="476" t="s">
        <v>0</v>
      </c>
      <c r="AK198" s="123" t="s">
        <v>0</v>
      </c>
      <c r="AL198" s="123" t="s">
        <v>0</v>
      </c>
      <c r="AM198" s="123" t="s">
        <v>0</v>
      </c>
      <c r="AN198" s="123" t="s">
        <v>0</v>
      </c>
      <c r="AO198" s="123" t="s">
        <v>0</v>
      </c>
      <c r="AP198" s="123" t="s">
        <v>0</v>
      </c>
      <c r="AQ198" s="123" t="s">
        <v>0</v>
      </c>
      <c r="AR198" s="123">
        <v>1</v>
      </c>
      <c r="AS198" s="123" t="s">
        <v>0</v>
      </c>
      <c r="AT198" s="123">
        <v>1</v>
      </c>
      <c r="AU198" s="123" t="s">
        <v>0</v>
      </c>
      <c r="AV198" s="123" t="s">
        <v>0</v>
      </c>
      <c r="AW198" s="123" t="s">
        <v>0</v>
      </c>
      <c r="AX198" s="123" t="s">
        <v>0</v>
      </c>
      <c r="AY198" s="477" t="s">
        <v>0</v>
      </c>
      <c r="AZ198" s="468" t="s">
        <v>0</v>
      </c>
      <c r="BA198" s="123" t="s">
        <v>0</v>
      </c>
      <c r="BB198" s="123" t="s">
        <v>0</v>
      </c>
      <c r="BC198" s="123" t="s">
        <v>0</v>
      </c>
      <c r="BD198" s="123" t="s">
        <v>0</v>
      </c>
      <c r="BE198" s="123" t="s">
        <v>0</v>
      </c>
      <c r="BF198" s="123" t="s">
        <v>0</v>
      </c>
      <c r="BG198" s="123" t="s">
        <v>0</v>
      </c>
      <c r="BH198" s="123" t="s">
        <v>0</v>
      </c>
      <c r="BI198" s="123" t="s">
        <v>0</v>
      </c>
      <c r="BJ198" s="123" t="s">
        <v>0</v>
      </c>
      <c r="BK198" s="123" t="s">
        <v>0</v>
      </c>
      <c r="BL198" s="123" t="s">
        <v>0</v>
      </c>
      <c r="BM198" s="123" t="s">
        <v>0</v>
      </c>
      <c r="BN198" s="123" t="s">
        <v>0</v>
      </c>
      <c r="BO198" s="123" t="s">
        <v>0</v>
      </c>
      <c r="BP198" s="123">
        <v>15</v>
      </c>
      <c r="BQ198" s="123">
        <v>1</v>
      </c>
      <c r="BR198" s="123">
        <v>5</v>
      </c>
      <c r="BS198" s="123">
        <v>1</v>
      </c>
      <c r="BT198" s="123" t="s">
        <v>0</v>
      </c>
      <c r="BU198" s="123" t="s">
        <v>0</v>
      </c>
      <c r="BV198" s="123">
        <v>1</v>
      </c>
      <c r="BW198" s="119" t="s">
        <v>0</v>
      </c>
    </row>
    <row r="199" spans="1:75" x14ac:dyDescent="0.2">
      <c r="A199" s="96" t="s">
        <v>1495</v>
      </c>
      <c r="B199" s="476" t="s">
        <v>0</v>
      </c>
      <c r="C199" s="123" t="s">
        <v>0</v>
      </c>
      <c r="D199" s="123" t="s">
        <v>0</v>
      </c>
      <c r="E199" s="123" t="s">
        <v>0</v>
      </c>
      <c r="F199" s="123" t="s">
        <v>0</v>
      </c>
      <c r="G199" s="123" t="s">
        <v>0</v>
      </c>
      <c r="H199" s="123" t="s">
        <v>0</v>
      </c>
      <c r="I199" s="123" t="s">
        <v>0</v>
      </c>
      <c r="J199" s="123" t="s">
        <v>0</v>
      </c>
      <c r="K199" s="123" t="s">
        <v>0</v>
      </c>
      <c r="L199" s="123" t="s">
        <v>0</v>
      </c>
      <c r="M199" s="123" t="s">
        <v>0</v>
      </c>
      <c r="N199" s="123" t="s">
        <v>0</v>
      </c>
      <c r="O199" s="477" t="s">
        <v>0</v>
      </c>
      <c r="P199" s="468" t="s">
        <v>0</v>
      </c>
      <c r="Q199" s="123" t="s">
        <v>0</v>
      </c>
      <c r="R199" s="123" t="s">
        <v>0</v>
      </c>
      <c r="S199" s="123" t="s">
        <v>0</v>
      </c>
      <c r="T199" s="123">
        <v>13</v>
      </c>
      <c r="U199" s="123" t="s">
        <v>0</v>
      </c>
      <c r="V199" s="123">
        <v>11</v>
      </c>
      <c r="W199" s="123" t="s">
        <v>0</v>
      </c>
      <c r="X199" s="123" t="s">
        <v>0</v>
      </c>
      <c r="Y199" s="123" t="s">
        <v>0</v>
      </c>
      <c r="Z199" s="123" t="s">
        <v>0</v>
      </c>
      <c r="AA199" s="123" t="s">
        <v>0</v>
      </c>
      <c r="AB199" s="123">
        <v>1</v>
      </c>
      <c r="AC199" s="123" t="s">
        <v>0</v>
      </c>
      <c r="AD199" s="123">
        <v>1</v>
      </c>
      <c r="AE199" s="123" t="s">
        <v>0</v>
      </c>
      <c r="AF199" s="123" t="s">
        <v>0</v>
      </c>
      <c r="AG199" s="123" t="s">
        <v>0</v>
      </c>
      <c r="AH199" s="123" t="s">
        <v>0</v>
      </c>
      <c r="AI199" s="119" t="s">
        <v>0</v>
      </c>
      <c r="AJ199" s="476" t="s">
        <v>0</v>
      </c>
      <c r="AK199" s="123" t="s">
        <v>0</v>
      </c>
      <c r="AL199" s="123" t="s">
        <v>0</v>
      </c>
      <c r="AM199" s="123" t="s">
        <v>0</v>
      </c>
      <c r="AN199" s="123" t="s">
        <v>0</v>
      </c>
      <c r="AO199" s="123" t="s">
        <v>0</v>
      </c>
      <c r="AP199" s="123" t="s">
        <v>0</v>
      </c>
      <c r="AQ199" s="123" t="s">
        <v>0</v>
      </c>
      <c r="AR199" s="123">
        <v>1</v>
      </c>
      <c r="AS199" s="123" t="s">
        <v>0</v>
      </c>
      <c r="AT199" s="123">
        <v>1</v>
      </c>
      <c r="AU199" s="123" t="s">
        <v>0</v>
      </c>
      <c r="AV199" s="123" t="s">
        <v>0</v>
      </c>
      <c r="AW199" s="123" t="s">
        <v>0</v>
      </c>
      <c r="AX199" s="123" t="s">
        <v>0</v>
      </c>
      <c r="AY199" s="477" t="s">
        <v>0</v>
      </c>
      <c r="AZ199" s="468">
        <v>1</v>
      </c>
      <c r="BA199" s="123" t="s">
        <v>0</v>
      </c>
      <c r="BB199" s="123" t="s">
        <v>0</v>
      </c>
      <c r="BC199" s="123" t="s">
        <v>0</v>
      </c>
      <c r="BD199" s="123" t="s">
        <v>0</v>
      </c>
      <c r="BE199" s="123" t="s">
        <v>0</v>
      </c>
      <c r="BF199" s="123">
        <v>1</v>
      </c>
      <c r="BG199" s="123" t="s">
        <v>0</v>
      </c>
      <c r="BH199" s="123" t="s">
        <v>0</v>
      </c>
      <c r="BI199" s="123" t="s">
        <v>0</v>
      </c>
      <c r="BJ199" s="123" t="s">
        <v>0</v>
      </c>
      <c r="BK199" s="123" t="s">
        <v>0</v>
      </c>
      <c r="BL199" s="123" t="s">
        <v>0</v>
      </c>
      <c r="BM199" s="123" t="s">
        <v>0</v>
      </c>
      <c r="BN199" s="123" t="s">
        <v>0</v>
      </c>
      <c r="BO199" s="123" t="s">
        <v>0</v>
      </c>
      <c r="BP199" s="123">
        <v>16</v>
      </c>
      <c r="BQ199" s="123" t="s">
        <v>0</v>
      </c>
      <c r="BR199" s="123">
        <v>13</v>
      </c>
      <c r="BS199" s="123" t="s">
        <v>0</v>
      </c>
      <c r="BT199" s="123" t="s">
        <v>0</v>
      </c>
      <c r="BU199" s="123" t="s">
        <v>0</v>
      </c>
      <c r="BV199" s="123">
        <v>1</v>
      </c>
      <c r="BW199" s="119" t="s">
        <v>0</v>
      </c>
    </row>
    <row r="200" spans="1:75" x14ac:dyDescent="0.2">
      <c r="A200" s="114" t="s">
        <v>886</v>
      </c>
      <c r="B200" s="476" t="s">
        <v>0</v>
      </c>
      <c r="C200" s="123" t="s">
        <v>0</v>
      </c>
      <c r="D200" s="123" t="s">
        <v>0</v>
      </c>
      <c r="E200" s="123" t="s">
        <v>0</v>
      </c>
      <c r="F200" s="123" t="s">
        <v>0</v>
      </c>
      <c r="G200" s="123" t="s">
        <v>0</v>
      </c>
      <c r="H200" s="123" t="s">
        <v>0</v>
      </c>
      <c r="I200" s="123" t="s">
        <v>0</v>
      </c>
      <c r="J200" s="123" t="s">
        <v>0</v>
      </c>
      <c r="K200" s="123" t="s">
        <v>0</v>
      </c>
      <c r="L200" s="123" t="s">
        <v>0</v>
      </c>
      <c r="M200" s="123" t="s">
        <v>0</v>
      </c>
      <c r="N200" s="123" t="s">
        <v>0</v>
      </c>
      <c r="O200" s="477" t="s">
        <v>0</v>
      </c>
      <c r="P200" s="468" t="s">
        <v>0</v>
      </c>
      <c r="Q200" s="123" t="s">
        <v>0</v>
      </c>
      <c r="R200" s="123" t="s">
        <v>0</v>
      </c>
      <c r="S200" s="123" t="s">
        <v>0</v>
      </c>
      <c r="T200" s="123" t="s">
        <v>0</v>
      </c>
      <c r="U200" s="123" t="s">
        <v>0</v>
      </c>
      <c r="V200" s="123" t="s">
        <v>0</v>
      </c>
      <c r="W200" s="123" t="s">
        <v>0</v>
      </c>
      <c r="X200" s="123" t="s">
        <v>0</v>
      </c>
      <c r="Y200" s="123" t="s">
        <v>0</v>
      </c>
      <c r="Z200" s="123" t="s">
        <v>0</v>
      </c>
      <c r="AA200" s="123" t="s">
        <v>0</v>
      </c>
      <c r="AB200" s="123" t="s">
        <v>0</v>
      </c>
      <c r="AC200" s="123" t="s">
        <v>0</v>
      </c>
      <c r="AD200" s="123" t="s">
        <v>0</v>
      </c>
      <c r="AE200" s="123" t="s">
        <v>0</v>
      </c>
      <c r="AF200" s="123" t="s">
        <v>0</v>
      </c>
      <c r="AG200" s="123" t="s">
        <v>0</v>
      </c>
      <c r="AH200" s="123" t="s">
        <v>0</v>
      </c>
      <c r="AI200" s="119" t="s">
        <v>0</v>
      </c>
      <c r="AJ200" s="476" t="s">
        <v>0</v>
      </c>
      <c r="AK200" s="123" t="s">
        <v>0</v>
      </c>
      <c r="AL200" s="123" t="s">
        <v>0</v>
      </c>
      <c r="AM200" s="123" t="s">
        <v>0</v>
      </c>
      <c r="AN200" s="123" t="s">
        <v>0</v>
      </c>
      <c r="AO200" s="123" t="s">
        <v>0</v>
      </c>
      <c r="AP200" s="123" t="s">
        <v>0</v>
      </c>
      <c r="AQ200" s="123" t="s">
        <v>0</v>
      </c>
      <c r="AR200" s="123" t="s">
        <v>0</v>
      </c>
      <c r="AS200" s="123" t="s">
        <v>0</v>
      </c>
      <c r="AT200" s="123" t="s">
        <v>0</v>
      </c>
      <c r="AU200" s="123" t="s">
        <v>0</v>
      </c>
      <c r="AV200" s="123" t="s">
        <v>0</v>
      </c>
      <c r="AW200" s="123" t="s">
        <v>0</v>
      </c>
      <c r="AX200" s="123" t="s">
        <v>0</v>
      </c>
      <c r="AY200" s="477" t="s">
        <v>0</v>
      </c>
      <c r="AZ200" s="468">
        <v>1</v>
      </c>
      <c r="BA200" s="123" t="s">
        <v>0</v>
      </c>
      <c r="BB200" s="123" t="s">
        <v>0</v>
      </c>
      <c r="BC200" s="123" t="s">
        <v>0</v>
      </c>
      <c r="BD200" s="123" t="s">
        <v>0</v>
      </c>
      <c r="BE200" s="123" t="s">
        <v>0</v>
      </c>
      <c r="BF200" s="123">
        <v>1</v>
      </c>
      <c r="BG200" s="123" t="s">
        <v>0</v>
      </c>
      <c r="BH200" s="123" t="s">
        <v>0</v>
      </c>
      <c r="BI200" s="123" t="s">
        <v>0</v>
      </c>
      <c r="BJ200" s="123" t="s">
        <v>0</v>
      </c>
      <c r="BK200" s="123" t="s">
        <v>0</v>
      </c>
      <c r="BL200" s="123" t="s">
        <v>0</v>
      </c>
      <c r="BM200" s="123" t="s">
        <v>0</v>
      </c>
      <c r="BN200" s="123" t="s">
        <v>0</v>
      </c>
      <c r="BO200" s="123" t="s">
        <v>0</v>
      </c>
      <c r="BP200" s="123">
        <v>1</v>
      </c>
      <c r="BQ200" s="123" t="s">
        <v>0</v>
      </c>
      <c r="BR200" s="123" t="s">
        <v>0</v>
      </c>
      <c r="BS200" s="123" t="s">
        <v>0</v>
      </c>
      <c r="BT200" s="123" t="s">
        <v>0</v>
      </c>
      <c r="BU200" s="123" t="s">
        <v>0</v>
      </c>
      <c r="BV200" s="123">
        <v>1</v>
      </c>
      <c r="BW200" s="119" t="s">
        <v>0</v>
      </c>
    </row>
    <row r="201" spans="1:75" x14ac:dyDescent="0.2">
      <c r="A201" s="96" t="s">
        <v>728</v>
      </c>
      <c r="B201" s="476" t="s">
        <v>0</v>
      </c>
      <c r="C201" s="123" t="s">
        <v>0</v>
      </c>
      <c r="D201" s="123" t="s">
        <v>0</v>
      </c>
      <c r="E201" s="123" t="s">
        <v>0</v>
      </c>
      <c r="F201" s="123" t="s">
        <v>0</v>
      </c>
      <c r="G201" s="123" t="s">
        <v>0</v>
      </c>
      <c r="H201" s="123" t="s">
        <v>0</v>
      </c>
      <c r="I201" s="123" t="s">
        <v>0</v>
      </c>
      <c r="J201" s="123" t="s">
        <v>0</v>
      </c>
      <c r="K201" s="123" t="s">
        <v>0</v>
      </c>
      <c r="L201" s="123" t="s">
        <v>0</v>
      </c>
      <c r="M201" s="123">
        <v>2</v>
      </c>
      <c r="N201" s="123" t="s">
        <v>0</v>
      </c>
      <c r="O201" s="477" t="s">
        <v>0</v>
      </c>
      <c r="P201" s="468" t="s">
        <v>0</v>
      </c>
      <c r="Q201" s="123">
        <v>1</v>
      </c>
      <c r="R201" s="123" t="s">
        <v>0</v>
      </c>
      <c r="S201" s="123">
        <v>1</v>
      </c>
      <c r="T201" s="123">
        <v>203</v>
      </c>
      <c r="U201" s="123">
        <v>8</v>
      </c>
      <c r="V201" s="123">
        <v>51</v>
      </c>
      <c r="W201" s="123">
        <v>2</v>
      </c>
      <c r="X201" s="123" t="s">
        <v>0</v>
      </c>
      <c r="Y201" s="123">
        <v>4</v>
      </c>
      <c r="Z201" s="123" t="s">
        <v>0</v>
      </c>
      <c r="AA201" s="123">
        <v>2</v>
      </c>
      <c r="AB201" s="123">
        <v>11</v>
      </c>
      <c r="AC201" s="123">
        <v>2</v>
      </c>
      <c r="AD201" s="123">
        <v>2</v>
      </c>
      <c r="AE201" s="123" t="s">
        <v>0</v>
      </c>
      <c r="AF201" s="123" t="s">
        <v>0</v>
      </c>
      <c r="AG201" s="123" t="s">
        <v>0</v>
      </c>
      <c r="AH201" s="123">
        <v>1</v>
      </c>
      <c r="AI201" s="119">
        <v>2</v>
      </c>
      <c r="AJ201" s="476" t="s">
        <v>0</v>
      </c>
      <c r="AK201" s="123">
        <v>1</v>
      </c>
      <c r="AL201" s="123" t="s">
        <v>0</v>
      </c>
      <c r="AM201" s="123" t="s">
        <v>0</v>
      </c>
      <c r="AN201" s="123" t="s">
        <v>0</v>
      </c>
      <c r="AO201" s="123" t="s">
        <v>0</v>
      </c>
      <c r="AP201" s="123" t="s">
        <v>0</v>
      </c>
      <c r="AQ201" s="123">
        <v>1</v>
      </c>
      <c r="AR201" s="123" t="s">
        <v>0</v>
      </c>
      <c r="AS201" s="123" t="s">
        <v>0</v>
      </c>
      <c r="AT201" s="123" t="s">
        <v>0</v>
      </c>
      <c r="AU201" s="123" t="s">
        <v>0</v>
      </c>
      <c r="AV201" s="123" t="s">
        <v>0</v>
      </c>
      <c r="AW201" s="123" t="s">
        <v>0</v>
      </c>
      <c r="AX201" s="123" t="s">
        <v>0</v>
      </c>
      <c r="AY201" s="477" t="s">
        <v>0</v>
      </c>
      <c r="AZ201" s="468" t="s">
        <v>0</v>
      </c>
      <c r="BA201" s="123">
        <v>2</v>
      </c>
      <c r="BB201" s="123" t="s">
        <v>0</v>
      </c>
      <c r="BC201" s="123" t="s">
        <v>0</v>
      </c>
      <c r="BD201" s="123" t="s">
        <v>0</v>
      </c>
      <c r="BE201" s="123">
        <v>1</v>
      </c>
      <c r="BF201" s="123" t="s">
        <v>0</v>
      </c>
      <c r="BG201" s="123">
        <v>1</v>
      </c>
      <c r="BH201" s="123" t="s">
        <v>0</v>
      </c>
      <c r="BI201" s="123" t="s">
        <v>0</v>
      </c>
      <c r="BJ201" s="123" t="s">
        <v>0</v>
      </c>
      <c r="BK201" s="123" t="s">
        <v>0</v>
      </c>
      <c r="BL201" s="123" t="s">
        <v>0</v>
      </c>
      <c r="BM201" s="123" t="s">
        <v>0</v>
      </c>
      <c r="BN201" s="123" t="s">
        <v>0</v>
      </c>
      <c r="BO201" s="123" t="s">
        <v>0</v>
      </c>
      <c r="BP201" s="123">
        <v>214</v>
      </c>
      <c r="BQ201" s="123">
        <v>15</v>
      </c>
      <c r="BR201" s="123">
        <v>53</v>
      </c>
      <c r="BS201" s="123">
        <v>2</v>
      </c>
      <c r="BT201" s="123" t="s">
        <v>0</v>
      </c>
      <c r="BU201" s="123">
        <v>6</v>
      </c>
      <c r="BV201" s="123">
        <v>1</v>
      </c>
      <c r="BW201" s="119">
        <v>7</v>
      </c>
    </row>
    <row r="202" spans="1:75" x14ac:dyDescent="0.2">
      <c r="A202" s="114" t="s">
        <v>11</v>
      </c>
      <c r="B202" s="476" t="s">
        <v>0</v>
      </c>
      <c r="C202" s="123" t="s">
        <v>0</v>
      </c>
      <c r="D202" s="123" t="s">
        <v>0</v>
      </c>
      <c r="E202" s="123" t="s">
        <v>0</v>
      </c>
      <c r="F202" s="123" t="s">
        <v>0</v>
      </c>
      <c r="G202" s="123" t="s">
        <v>0</v>
      </c>
      <c r="H202" s="123" t="s">
        <v>0</v>
      </c>
      <c r="I202" s="123" t="s">
        <v>0</v>
      </c>
      <c r="J202" s="123" t="s">
        <v>0</v>
      </c>
      <c r="K202" s="123" t="s">
        <v>0</v>
      </c>
      <c r="L202" s="123" t="s">
        <v>0</v>
      </c>
      <c r="M202" s="123" t="s">
        <v>0</v>
      </c>
      <c r="N202" s="123" t="s">
        <v>0</v>
      </c>
      <c r="O202" s="477" t="s">
        <v>0</v>
      </c>
      <c r="P202" s="468" t="s">
        <v>0</v>
      </c>
      <c r="Q202" s="123" t="s">
        <v>0</v>
      </c>
      <c r="R202" s="123" t="s">
        <v>0</v>
      </c>
      <c r="S202" s="123" t="s">
        <v>0</v>
      </c>
      <c r="T202" s="123">
        <v>203</v>
      </c>
      <c r="U202" s="123" t="s">
        <v>0</v>
      </c>
      <c r="V202" s="123">
        <v>51</v>
      </c>
      <c r="W202" s="123" t="s">
        <v>0</v>
      </c>
      <c r="X202" s="123" t="s">
        <v>0</v>
      </c>
      <c r="Y202" s="123" t="s">
        <v>0</v>
      </c>
      <c r="Z202" s="123" t="s">
        <v>0</v>
      </c>
      <c r="AA202" s="123" t="s">
        <v>0</v>
      </c>
      <c r="AB202" s="123">
        <v>9</v>
      </c>
      <c r="AC202" s="123" t="s">
        <v>0</v>
      </c>
      <c r="AD202" s="123">
        <v>1</v>
      </c>
      <c r="AE202" s="123" t="s">
        <v>0</v>
      </c>
      <c r="AF202" s="123" t="s">
        <v>0</v>
      </c>
      <c r="AG202" s="123" t="s">
        <v>0</v>
      </c>
      <c r="AH202" s="123" t="s">
        <v>0</v>
      </c>
      <c r="AI202" s="119" t="s">
        <v>0</v>
      </c>
      <c r="AJ202" s="476" t="s">
        <v>0</v>
      </c>
      <c r="AK202" s="123" t="s">
        <v>0</v>
      </c>
      <c r="AL202" s="123" t="s">
        <v>0</v>
      </c>
      <c r="AM202" s="123" t="s">
        <v>0</v>
      </c>
      <c r="AN202" s="123" t="s">
        <v>0</v>
      </c>
      <c r="AO202" s="123" t="s">
        <v>0</v>
      </c>
      <c r="AP202" s="123" t="s">
        <v>0</v>
      </c>
      <c r="AQ202" s="123" t="s">
        <v>0</v>
      </c>
      <c r="AR202" s="123" t="s">
        <v>0</v>
      </c>
      <c r="AS202" s="123" t="s">
        <v>0</v>
      </c>
      <c r="AT202" s="123" t="s">
        <v>0</v>
      </c>
      <c r="AU202" s="123" t="s">
        <v>0</v>
      </c>
      <c r="AV202" s="123" t="s">
        <v>0</v>
      </c>
      <c r="AW202" s="123" t="s">
        <v>0</v>
      </c>
      <c r="AX202" s="123" t="s">
        <v>0</v>
      </c>
      <c r="AY202" s="477" t="s">
        <v>0</v>
      </c>
      <c r="AZ202" s="468" t="s">
        <v>0</v>
      </c>
      <c r="BA202" s="123" t="s">
        <v>0</v>
      </c>
      <c r="BB202" s="123" t="s">
        <v>0</v>
      </c>
      <c r="BC202" s="123" t="s">
        <v>0</v>
      </c>
      <c r="BD202" s="123" t="s">
        <v>0</v>
      </c>
      <c r="BE202" s="123" t="s">
        <v>0</v>
      </c>
      <c r="BF202" s="123" t="s">
        <v>0</v>
      </c>
      <c r="BG202" s="123" t="s">
        <v>0</v>
      </c>
      <c r="BH202" s="123" t="s">
        <v>0</v>
      </c>
      <c r="BI202" s="123" t="s">
        <v>0</v>
      </c>
      <c r="BJ202" s="123" t="s">
        <v>0</v>
      </c>
      <c r="BK202" s="123" t="s">
        <v>0</v>
      </c>
      <c r="BL202" s="123" t="s">
        <v>0</v>
      </c>
      <c r="BM202" s="123" t="s">
        <v>0</v>
      </c>
      <c r="BN202" s="123" t="s">
        <v>0</v>
      </c>
      <c r="BO202" s="123" t="s">
        <v>0</v>
      </c>
      <c r="BP202" s="123">
        <v>212</v>
      </c>
      <c r="BQ202" s="123" t="s">
        <v>0</v>
      </c>
      <c r="BR202" s="123">
        <v>52</v>
      </c>
      <c r="BS202" s="123" t="s">
        <v>0</v>
      </c>
      <c r="BT202" s="123" t="s">
        <v>0</v>
      </c>
      <c r="BU202" s="123" t="s">
        <v>0</v>
      </c>
      <c r="BV202" s="123" t="s">
        <v>0</v>
      </c>
      <c r="BW202" s="119" t="s">
        <v>0</v>
      </c>
    </row>
    <row r="203" spans="1:75" x14ac:dyDescent="0.2">
      <c r="A203" s="114" t="s">
        <v>719</v>
      </c>
      <c r="B203" s="476">
        <v>6</v>
      </c>
      <c r="C203" s="123">
        <v>8</v>
      </c>
      <c r="D203" s="123">
        <v>45</v>
      </c>
      <c r="E203" s="123">
        <v>49</v>
      </c>
      <c r="F203" s="123">
        <v>8</v>
      </c>
      <c r="G203" s="123">
        <v>7</v>
      </c>
      <c r="H203" s="123" t="s">
        <v>0</v>
      </c>
      <c r="I203" s="123">
        <v>1</v>
      </c>
      <c r="J203" s="123">
        <v>2</v>
      </c>
      <c r="K203" s="123" t="s">
        <v>0</v>
      </c>
      <c r="L203" s="123">
        <v>71</v>
      </c>
      <c r="M203" s="123">
        <v>66</v>
      </c>
      <c r="N203" s="123">
        <v>45</v>
      </c>
      <c r="O203" s="477">
        <v>28</v>
      </c>
      <c r="P203" s="468" t="s">
        <v>0</v>
      </c>
      <c r="Q203" s="123">
        <v>5</v>
      </c>
      <c r="R203" s="123">
        <v>14</v>
      </c>
      <c r="S203" s="123">
        <v>25</v>
      </c>
      <c r="T203" s="123">
        <v>101</v>
      </c>
      <c r="U203" s="123">
        <v>53</v>
      </c>
      <c r="V203" s="123">
        <v>47</v>
      </c>
      <c r="W203" s="123">
        <v>20</v>
      </c>
      <c r="X203" s="123">
        <v>17</v>
      </c>
      <c r="Y203" s="123">
        <v>16</v>
      </c>
      <c r="Z203" s="123">
        <v>8</v>
      </c>
      <c r="AA203" s="123">
        <v>5</v>
      </c>
      <c r="AB203" s="123">
        <v>16</v>
      </c>
      <c r="AC203" s="123">
        <v>53</v>
      </c>
      <c r="AD203" s="123">
        <v>9</v>
      </c>
      <c r="AE203" s="123">
        <v>24</v>
      </c>
      <c r="AF203" s="123">
        <v>2</v>
      </c>
      <c r="AG203" s="123">
        <v>15</v>
      </c>
      <c r="AH203" s="123">
        <v>7</v>
      </c>
      <c r="AI203" s="119">
        <v>6</v>
      </c>
      <c r="AJ203" s="476">
        <v>34</v>
      </c>
      <c r="AK203" s="123">
        <v>35</v>
      </c>
      <c r="AL203" s="123">
        <v>12</v>
      </c>
      <c r="AM203" s="123">
        <v>10</v>
      </c>
      <c r="AN203" s="123">
        <v>3</v>
      </c>
      <c r="AO203" s="123">
        <v>7</v>
      </c>
      <c r="AP203" s="123">
        <v>5</v>
      </c>
      <c r="AQ203" s="123">
        <v>2</v>
      </c>
      <c r="AR203" s="123">
        <v>13</v>
      </c>
      <c r="AS203" s="123">
        <v>20</v>
      </c>
      <c r="AT203" s="123">
        <v>6</v>
      </c>
      <c r="AU203" s="123">
        <v>2</v>
      </c>
      <c r="AV203" s="123">
        <v>1</v>
      </c>
      <c r="AW203" s="123">
        <v>9</v>
      </c>
      <c r="AX203" s="123">
        <v>3</v>
      </c>
      <c r="AY203" s="477">
        <v>2</v>
      </c>
      <c r="AZ203" s="468">
        <v>22</v>
      </c>
      <c r="BA203" s="123">
        <v>22</v>
      </c>
      <c r="BB203" s="123">
        <v>9</v>
      </c>
      <c r="BC203" s="123">
        <v>2</v>
      </c>
      <c r="BD203" s="123">
        <v>4</v>
      </c>
      <c r="BE203" s="123">
        <v>8</v>
      </c>
      <c r="BF203" s="123">
        <v>5</v>
      </c>
      <c r="BG203" s="123">
        <v>2</v>
      </c>
      <c r="BH203" s="123">
        <v>2</v>
      </c>
      <c r="BI203" s="123" t="s">
        <v>0</v>
      </c>
      <c r="BJ203" s="123">
        <v>1</v>
      </c>
      <c r="BK203" s="123" t="s">
        <v>0</v>
      </c>
      <c r="BL203" s="123">
        <v>1</v>
      </c>
      <c r="BM203" s="123" t="s">
        <v>0</v>
      </c>
      <c r="BN203" s="123" t="s">
        <v>0</v>
      </c>
      <c r="BO203" s="123" t="s">
        <v>0</v>
      </c>
      <c r="BP203" s="123">
        <v>310</v>
      </c>
      <c r="BQ203" s="123">
        <v>306</v>
      </c>
      <c r="BR203" s="123">
        <v>137</v>
      </c>
      <c r="BS203" s="123">
        <v>93</v>
      </c>
      <c r="BT203" s="123">
        <v>28</v>
      </c>
      <c r="BU203" s="123">
        <v>61</v>
      </c>
      <c r="BV203" s="123">
        <v>44</v>
      </c>
      <c r="BW203" s="119">
        <v>42</v>
      </c>
    </row>
    <row r="204" spans="1:75" x14ac:dyDescent="0.2">
      <c r="A204" s="96" t="s">
        <v>12</v>
      </c>
      <c r="B204" s="476">
        <v>1</v>
      </c>
      <c r="C204" s="123" t="s">
        <v>0</v>
      </c>
      <c r="D204" s="123" t="s">
        <v>0</v>
      </c>
      <c r="E204" s="123">
        <v>1</v>
      </c>
      <c r="F204" s="123" t="s">
        <v>0</v>
      </c>
      <c r="G204" s="123" t="s">
        <v>0</v>
      </c>
      <c r="H204" s="123" t="s">
        <v>0</v>
      </c>
      <c r="I204" s="123" t="s">
        <v>0</v>
      </c>
      <c r="J204" s="123" t="s">
        <v>0</v>
      </c>
      <c r="K204" s="123" t="s">
        <v>0</v>
      </c>
      <c r="L204" s="123" t="s">
        <v>0</v>
      </c>
      <c r="M204" s="123" t="s">
        <v>0</v>
      </c>
      <c r="N204" s="123" t="s">
        <v>0</v>
      </c>
      <c r="O204" s="477" t="s">
        <v>0</v>
      </c>
      <c r="P204" s="468" t="s">
        <v>0</v>
      </c>
      <c r="Q204" s="123" t="s">
        <v>0</v>
      </c>
      <c r="R204" s="123" t="s">
        <v>0</v>
      </c>
      <c r="S204" s="123" t="s">
        <v>0</v>
      </c>
      <c r="T204" s="123" t="s">
        <v>0</v>
      </c>
      <c r="U204" s="123">
        <v>2</v>
      </c>
      <c r="V204" s="123" t="s">
        <v>0</v>
      </c>
      <c r="W204" s="123">
        <v>2</v>
      </c>
      <c r="X204" s="123" t="s">
        <v>0</v>
      </c>
      <c r="Y204" s="123" t="s">
        <v>0</v>
      </c>
      <c r="Z204" s="123" t="s">
        <v>0</v>
      </c>
      <c r="AA204" s="123" t="s">
        <v>0</v>
      </c>
      <c r="AB204" s="123" t="s">
        <v>0</v>
      </c>
      <c r="AC204" s="123" t="s">
        <v>0</v>
      </c>
      <c r="AD204" s="123" t="s">
        <v>0</v>
      </c>
      <c r="AE204" s="123" t="s">
        <v>0</v>
      </c>
      <c r="AF204" s="123" t="s">
        <v>0</v>
      </c>
      <c r="AG204" s="123" t="s">
        <v>0</v>
      </c>
      <c r="AH204" s="123" t="s">
        <v>0</v>
      </c>
      <c r="AI204" s="119" t="s">
        <v>0</v>
      </c>
      <c r="AJ204" s="476">
        <v>1</v>
      </c>
      <c r="AK204" s="123" t="s">
        <v>0</v>
      </c>
      <c r="AL204" s="123" t="s">
        <v>0</v>
      </c>
      <c r="AM204" s="123" t="s">
        <v>0</v>
      </c>
      <c r="AN204" s="123" t="s">
        <v>0</v>
      </c>
      <c r="AO204" s="123" t="s">
        <v>0</v>
      </c>
      <c r="AP204" s="123">
        <v>1</v>
      </c>
      <c r="AQ204" s="123" t="s">
        <v>0</v>
      </c>
      <c r="AR204" s="123" t="s">
        <v>0</v>
      </c>
      <c r="AS204" s="123" t="s">
        <v>0</v>
      </c>
      <c r="AT204" s="123" t="s">
        <v>0</v>
      </c>
      <c r="AU204" s="123" t="s">
        <v>0</v>
      </c>
      <c r="AV204" s="123" t="s">
        <v>0</v>
      </c>
      <c r="AW204" s="123" t="s">
        <v>0</v>
      </c>
      <c r="AX204" s="123" t="s">
        <v>0</v>
      </c>
      <c r="AY204" s="477" t="s">
        <v>0</v>
      </c>
      <c r="AZ204" s="468" t="s">
        <v>0</v>
      </c>
      <c r="BA204" s="123" t="s">
        <v>0</v>
      </c>
      <c r="BB204" s="123" t="s">
        <v>0</v>
      </c>
      <c r="BC204" s="123" t="s">
        <v>0</v>
      </c>
      <c r="BD204" s="123" t="s">
        <v>0</v>
      </c>
      <c r="BE204" s="123" t="s">
        <v>0</v>
      </c>
      <c r="BF204" s="123" t="s">
        <v>0</v>
      </c>
      <c r="BG204" s="123" t="s">
        <v>0</v>
      </c>
      <c r="BH204" s="123" t="s">
        <v>0</v>
      </c>
      <c r="BI204" s="123" t="s">
        <v>0</v>
      </c>
      <c r="BJ204" s="123" t="s">
        <v>0</v>
      </c>
      <c r="BK204" s="123" t="s">
        <v>0</v>
      </c>
      <c r="BL204" s="123" t="s">
        <v>0</v>
      </c>
      <c r="BM204" s="123" t="s">
        <v>0</v>
      </c>
      <c r="BN204" s="123" t="s">
        <v>0</v>
      </c>
      <c r="BO204" s="123" t="s">
        <v>0</v>
      </c>
      <c r="BP204" s="123">
        <v>2</v>
      </c>
      <c r="BQ204" s="123">
        <v>3</v>
      </c>
      <c r="BR204" s="123" t="s">
        <v>0</v>
      </c>
      <c r="BS204" s="123">
        <v>2</v>
      </c>
      <c r="BT204" s="123" t="s">
        <v>0</v>
      </c>
      <c r="BU204" s="123" t="s">
        <v>0</v>
      </c>
      <c r="BV204" s="123">
        <v>1</v>
      </c>
      <c r="BW204" s="119" t="s">
        <v>0</v>
      </c>
    </row>
    <row r="205" spans="1:75" x14ac:dyDescent="0.2">
      <c r="A205" s="96" t="s">
        <v>1509</v>
      </c>
      <c r="B205" s="476" t="s">
        <v>0</v>
      </c>
      <c r="C205" s="123" t="s">
        <v>0</v>
      </c>
      <c r="D205" s="123">
        <v>1</v>
      </c>
      <c r="E205" s="123">
        <v>3</v>
      </c>
      <c r="F205" s="123">
        <v>1</v>
      </c>
      <c r="G205" s="123" t="s">
        <v>0</v>
      </c>
      <c r="H205" s="123" t="s">
        <v>0</v>
      </c>
      <c r="I205" s="123" t="s">
        <v>0</v>
      </c>
      <c r="J205" s="123" t="s">
        <v>0</v>
      </c>
      <c r="K205" s="123" t="s">
        <v>0</v>
      </c>
      <c r="L205" s="123">
        <v>1</v>
      </c>
      <c r="M205" s="123">
        <v>2</v>
      </c>
      <c r="N205" s="123" t="s">
        <v>0</v>
      </c>
      <c r="O205" s="477" t="s">
        <v>0</v>
      </c>
      <c r="P205" s="468" t="s">
        <v>0</v>
      </c>
      <c r="Q205" s="123" t="s">
        <v>0</v>
      </c>
      <c r="R205" s="123" t="s">
        <v>0</v>
      </c>
      <c r="S205" s="123">
        <v>2</v>
      </c>
      <c r="T205" s="123">
        <v>5</v>
      </c>
      <c r="U205" s="123">
        <v>2</v>
      </c>
      <c r="V205" s="123">
        <v>1</v>
      </c>
      <c r="W205" s="123">
        <v>1</v>
      </c>
      <c r="X205" s="123">
        <v>1</v>
      </c>
      <c r="Y205" s="123" t="s">
        <v>0</v>
      </c>
      <c r="Z205" s="123">
        <v>1</v>
      </c>
      <c r="AA205" s="123">
        <v>1</v>
      </c>
      <c r="AB205" s="123">
        <v>3</v>
      </c>
      <c r="AC205" s="123">
        <v>3</v>
      </c>
      <c r="AD205" s="123" t="s">
        <v>0</v>
      </c>
      <c r="AE205" s="123">
        <v>1</v>
      </c>
      <c r="AF205" s="123" t="s">
        <v>0</v>
      </c>
      <c r="AG205" s="123" t="s">
        <v>0</v>
      </c>
      <c r="AH205" s="123">
        <v>3</v>
      </c>
      <c r="AI205" s="119">
        <v>1</v>
      </c>
      <c r="AJ205" s="476">
        <v>1</v>
      </c>
      <c r="AK205" s="123" t="s">
        <v>0</v>
      </c>
      <c r="AL205" s="123" t="s">
        <v>0</v>
      </c>
      <c r="AM205" s="123" t="s">
        <v>0</v>
      </c>
      <c r="AN205" s="123" t="s">
        <v>0</v>
      </c>
      <c r="AO205" s="123" t="s">
        <v>0</v>
      </c>
      <c r="AP205" s="123">
        <v>1</v>
      </c>
      <c r="AQ205" s="123" t="s">
        <v>0</v>
      </c>
      <c r="AR205" s="123">
        <v>1</v>
      </c>
      <c r="AS205" s="123" t="s">
        <v>0</v>
      </c>
      <c r="AT205" s="123" t="s">
        <v>0</v>
      </c>
      <c r="AU205" s="123" t="s">
        <v>0</v>
      </c>
      <c r="AV205" s="123" t="s">
        <v>0</v>
      </c>
      <c r="AW205" s="123" t="s">
        <v>0</v>
      </c>
      <c r="AX205" s="123">
        <v>1</v>
      </c>
      <c r="AY205" s="477" t="s">
        <v>0</v>
      </c>
      <c r="AZ205" s="468" t="s">
        <v>0</v>
      </c>
      <c r="BA205" s="123" t="s">
        <v>0</v>
      </c>
      <c r="BB205" s="123" t="s">
        <v>0</v>
      </c>
      <c r="BC205" s="123" t="s">
        <v>0</v>
      </c>
      <c r="BD205" s="123" t="s">
        <v>0</v>
      </c>
      <c r="BE205" s="123" t="s">
        <v>0</v>
      </c>
      <c r="BF205" s="123" t="s">
        <v>0</v>
      </c>
      <c r="BG205" s="123" t="s">
        <v>0</v>
      </c>
      <c r="BH205" s="123" t="s">
        <v>0</v>
      </c>
      <c r="BI205" s="123" t="s">
        <v>0</v>
      </c>
      <c r="BJ205" s="123" t="s">
        <v>0</v>
      </c>
      <c r="BK205" s="123" t="s">
        <v>0</v>
      </c>
      <c r="BL205" s="123" t="s">
        <v>0</v>
      </c>
      <c r="BM205" s="123" t="s">
        <v>0</v>
      </c>
      <c r="BN205" s="123" t="s">
        <v>0</v>
      </c>
      <c r="BO205" s="123" t="s">
        <v>0</v>
      </c>
      <c r="BP205" s="123">
        <v>12</v>
      </c>
      <c r="BQ205" s="123">
        <v>10</v>
      </c>
      <c r="BR205" s="123">
        <v>2</v>
      </c>
      <c r="BS205" s="123">
        <v>2</v>
      </c>
      <c r="BT205" s="123">
        <v>1</v>
      </c>
      <c r="BU205" s="123" t="s">
        <v>0</v>
      </c>
      <c r="BV205" s="123">
        <v>6</v>
      </c>
      <c r="BW205" s="119">
        <v>4</v>
      </c>
    </row>
    <row r="206" spans="1:75" x14ac:dyDescent="0.2">
      <c r="A206" s="114" t="s">
        <v>729</v>
      </c>
      <c r="B206" s="476">
        <v>104</v>
      </c>
      <c r="C206" s="123">
        <v>124</v>
      </c>
      <c r="D206" s="123">
        <v>900</v>
      </c>
      <c r="E206" s="123">
        <v>823</v>
      </c>
      <c r="F206" s="123">
        <v>196</v>
      </c>
      <c r="G206" s="123">
        <v>76</v>
      </c>
      <c r="H206" s="123">
        <v>73</v>
      </c>
      <c r="I206" s="123">
        <v>31</v>
      </c>
      <c r="J206" s="123">
        <v>3</v>
      </c>
      <c r="K206" s="123">
        <v>12</v>
      </c>
      <c r="L206" s="123">
        <v>831</v>
      </c>
      <c r="M206" s="123">
        <v>1050</v>
      </c>
      <c r="N206" s="123">
        <v>528</v>
      </c>
      <c r="O206" s="477">
        <v>459</v>
      </c>
      <c r="P206" s="468">
        <v>99</v>
      </c>
      <c r="Q206" s="123">
        <v>150</v>
      </c>
      <c r="R206" s="123">
        <v>26</v>
      </c>
      <c r="S206" s="123">
        <v>101</v>
      </c>
      <c r="T206" s="123">
        <v>695</v>
      </c>
      <c r="U206" s="123">
        <v>637</v>
      </c>
      <c r="V206" s="123">
        <v>413</v>
      </c>
      <c r="W206" s="123">
        <v>192</v>
      </c>
      <c r="X206" s="123">
        <v>83</v>
      </c>
      <c r="Y206" s="123">
        <v>154</v>
      </c>
      <c r="Z206" s="123">
        <v>18</v>
      </c>
      <c r="AA206" s="123">
        <v>59</v>
      </c>
      <c r="AB206" s="123">
        <v>365</v>
      </c>
      <c r="AC206" s="123">
        <v>409</v>
      </c>
      <c r="AD206" s="123">
        <v>186</v>
      </c>
      <c r="AE206" s="123">
        <v>91</v>
      </c>
      <c r="AF206" s="123">
        <v>82</v>
      </c>
      <c r="AG206" s="123">
        <v>86</v>
      </c>
      <c r="AH206" s="123">
        <v>12</v>
      </c>
      <c r="AI206" s="119">
        <v>25</v>
      </c>
      <c r="AJ206" s="476">
        <v>268</v>
      </c>
      <c r="AK206" s="123">
        <v>349</v>
      </c>
      <c r="AL206" s="123">
        <v>116</v>
      </c>
      <c r="AM206" s="123">
        <v>39</v>
      </c>
      <c r="AN206" s="123">
        <v>78</v>
      </c>
      <c r="AO206" s="123">
        <v>94</v>
      </c>
      <c r="AP206" s="123">
        <v>9</v>
      </c>
      <c r="AQ206" s="123">
        <v>9</v>
      </c>
      <c r="AR206" s="123">
        <v>238</v>
      </c>
      <c r="AS206" s="123">
        <v>269</v>
      </c>
      <c r="AT206" s="123">
        <v>72</v>
      </c>
      <c r="AU206" s="123">
        <v>17</v>
      </c>
      <c r="AV206" s="123">
        <v>81</v>
      </c>
      <c r="AW206" s="123">
        <v>59</v>
      </c>
      <c r="AX206" s="123">
        <v>1</v>
      </c>
      <c r="AY206" s="477">
        <v>1</v>
      </c>
      <c r="AZ206" s="468">
        <v>245</v>
      </c>
      <c r="BA206" s="123">
        <v>252</v>
      </c>
      <c r="BB206" s="123">
        <v>28</v>
      </c>
      <c r="BC206" s="123">
        <v>4</v>
      </c>
      <c r="BD206" s="123">
        <v>98</v>
      </c>
      <c r="BE206" s="123">
        <v>46</v>
      </c>
      <c r="BF206" s="123" t="s">
        <v>0</v>
      </c>
      <c r="BG206" s="123">
        <v>1</v>
      </c>
      <c r="BH206" s="123" t="s">
        <v>0</v>
      </c>
      <c r="BI206" s="123">
        <v>1</v>
      </c>
      <c r="BJ206" s="123" t="s">
        <v>0</v>
      </c>
      <c r="BK206" s="123">
        <v>1</v>
      </c>
      <c r="BL206" s="123" t="s">
        <v>0</v>
      </c>
      <c r="BM206" s="123" t="s">
        <v>0</v>
      </c>
      <c r="BN206" s="123" t="s">
        <v>0</v>
      </c>
      <c r="BO206" s="123" t="s">
        <v>0</v>
      </c>
      <c r="BP206" s="123">
        <v>3646</v>
      </c>
      <c r="BQ206" s="123">
        <v>3914</v>
      </c>
      <c r="BR206" s="123">
        <v>1539</v>
      </c>
      <c r="BS206" s="123">
        <v>879</v>
      </c>
      <c r="BT206" s="123">
        <v>594</v>
      </c>
      <c r="BU206" s="123">
        <v>620</v>
      </c>
      <c r="BV206" s="123">
        <v>69</v>
      </c>
      <c r="BW206" s="119">
        <v>208</v>
      </c>
    </row>
    <row r="207" spans="1:75" x14ac:dyDescent="0.2">
      <c r="A207" s="96" t="s">
        <v>712</v>
      </c>
      <c r="B207" s="476" t="s">
        <v>0</v>
      </c>
      <c r="C207" s="123" t="s">
        <v>0</v>
      </c>
      <c r="D207" s="123" t="s">
        <v>0</v>
      </c>
      <c r="E207" s="123" t="s">
        <v>0</v>
      </c>
      <c r="F207" s="123" t="s">
        <v>0</v>
      </c>
      <c r="G207" s="123" t="s">
        <v>0</v>
      </c>
      <c r="H207" s="123" t="s">
        <v>0</v>
      </c>
      <c r="I207" s="123" t="s">
        <v>0</v>
      </c>
      <c r="J207" s="123" t="s">
        <v>0</v>
      </c>
      <c r="K207" s="123" t="s">
        <v>0</v>
      </c>
      <c r="L207" s="123" t="s">
        <v>0</v>
      </c>
      <c r="M207" s="123" t="s">
        <v>0</v>
      </c>
      <c r="N207" s="123" t="s">
        <v>0</v>
      </c>
      <c r="O207" s="477" t="s">
        <v>0</v>
      </c>
      <c r="P207" s="468" t="s">
        <v>0</v>
      </c>
      <c r="Q207" s="123" t="s">
        <v>0</v>
      </c>
      <c r="R207" s="123" t="s">
        <v>0</v>
      </c>
      <c r="S207" s="123" t="s">
        <v>0</v>
      </c>
      <c r="T207" s="123">
        <v>1</v>
      </c>
      <c r="U207" s="123" t="s">
        <v>0</v>
      </c>
      <c r="V207" s="123" t="s">
        <v>0</v>
      </c>
      <c r="W207" s="123" t="s">
        <v>0</v>
      </c>
      <c r="X207" s="123" t="s">
        <v>0</v>
      </c>
      <c r="Y207" s="123" t="s">
        <v>0</v>
      </c>
      <c r="Z207" s="123">
        <v>1</v>
      </c>
      <c r="AA207" s="123" t="s">
        <v>0</v>
      </c>
      <c r="AB207" s="123" t="s">
        <v>0</v>
      </c>
      <c r="AC207" s="123" t="s">
        <v>0</v>
      </c>
      <c r="AD207" s="123" t="s">
        <v>0</v>
      </c>
      <c r="AE207" s="123" t="s">
        <v>0</v>
      </c>
      <c r="AF207" s="123" t="s">
        <v>0</v>
      </c>
      <c r="AG207" s="123" t="s">
        <v>0</v>
      </c>
      <c r="AH207" s="123" t="s">
        <v>0</v>
      </c>
      <c r="AI207" s="119" t="s">
        <v>0</v>
      </c>
      <c r="AJ207" s="476" t="s">
        <v>0</v>
      </c>
      <c r="AK207" s="123" t="s">
        <v>0</v>
      </c>
      <c r="AL207" s="123" t="s">
        <v>0</v>
      </c>
      <c r="AM207" s="123" t="s">
        <v>0</v>
      </c>
      <c r="AN207" s="123" t="s">
        <v>0</v>
      </c>
      <c r="AO207" s="123" t="s">
        <v>0</v>
      </c>
      <c r="AP207" s="123" t="s">
        <v>0</v>
      </c>
      <c r="AQ207" s="123" t="s">
        <v>0</v>
      </c>
      <c r="AR207" s="123" t="s">
        <v>0</v>
      </c>
      <c r="AS207" s="123" t="s">
        <v>0</v>
      </c>
      <c r="AT207" s="123" t="s">
        <v>0</v>
      </c>
      <c r="AU207" s="123" t="s">
        <v>0</v>
      </c>
      <c r="AV207" s="123" t="s">
        <v>0</v>
      </c>
      <c r="AW207" s="123" t="s">
        <v>0</v>
      </c>
      <c r="AX207" s="123" t="s">
        <v>0</v>
      </c>
      <c r="AY207" s="477" t="s">
        <v>0</v>
      </c>
      <c r="AZ207" s="468" t="s">
        <v>0</v>
      </c>
      <c r="BA207" s="123" t="s">
        <v>0</v>
      </c>
      <c r="BB207" s="123" t="s">
        <v>0</v>
      </c>
      <c r="BC207" s="123" t="s">
        <v>0</v>
      </c>
      <c r="BD207" s="123" t="s">
        <v>0</v>
      </c>
      <c r="BE207" s="123" t="s">
        <v>0</v>
      </c>
      <c r="BF207" s="123" t="s">
        <v>0</v>
      </c>
      <c r="BG207" s="123" t="s">
        <v>0</v>
      </c>
      <c r="BH207" s="123" t="s">
        <v>0</v>
      </c>
      <c r="BI207" s="123" t="s">
        <v>0</v>
      </c>
      <c r="BJ207" s="123" t="s">
        <v>0</v>
      </c>
      <c r="BK207" s="123" t="s">
        <v>0</v>
      </c>
      <c r="BL207" s="123" t="s">
        <v>0</v>
      </c>
      <c r="BM207" s="123" t="s">
        <v>0</v>
      </c>
      <c r="BN207" s="123" t="s">
        <v>0</v>
      </c>
      <c r="BO207" s="123" t="s">
        <v>0</v>
      </c>
      <c r="BP207" s="123">
        <v>1</v>
      </c>
      <c r="BQ207" s="123" t="s">
        <v>0</v>
      </c>
      <c r="BR207" s="123" t="s">
        <v>0</v>
      </c>
      <c r="BS207" s="123" t="s">
        <v>0</v>
      </c>
      <c r="BT207" s="123" t="s">
        <v>0</v>
      </c>
      <c r="BU207" s="123" t="s">
        <v>0</v>
      </c>
      <c r="BV207" s="123">
        <v>1</v>
      </c>
      <c r="BW207" s="119" t="s">
        <v>0</v>
      </c>
    </row>
    <row r="208" spans="1:75" x14ac:dyDescent="0.2">
      <c r="A208" s="96" t="s">
        <v>730</v>
      </c>
      <c r="B208" s="476" t="s">
        <v>0</v>
      </c>
      <c r="C208" s="123" t="s">
        <v>0</v>
      </c>
      <c r="D208" s="123" t="s">
        <v>0</v>
      </c>
      <c r="E208" s="123" t="s">
        <v>0</v>
      </c>
      <c r="F208" s="123" t="s">
        <v>0</v>
      </c>
      <c r="G208" s="123" t="s">
        <v>0</v>
      </c>
      <c r="H208" s="123" t="s">
        <v>0</v>
      </c>
      <c r="I208" s="123" t="s">
        <v>0</v>
      </c>
      <c r="J208" s="123" t="s">
        <v>0</v>
      </c>
      <c r="K208" s="123" t="s">
        <v>0</v>
      </c>
      <c r="L208" s="123" t="s">
        <v>0</v>
      </c>
      <c r="M208" s="123" t="s">
        <v>0</v>
      </c>
      <c r="N208" s="123" t="s">
        <v>0</v>
      </c>
      <c r="O208" s="477" t="s">
        <v>0</v>
      </c>
      <c r="P208" s="468" t="s">
        <v>0</v>
      </c>
      <c r="Q208" s="123" t="s">
        <v>0</v>
      </c>
      <c r="R208" s="123" t="s">
        <v>0</v>
      </c>
      <c r="S208" s="123" t="s">
        <v>0</v>
      </c>
      <c r="T208" s="123">
        <v>16</v>
      </c>
      <c r="U208" s="123" t="s">
        <v>0</v>
      </c>
      <c r="V208" s="123">
        <v>10</v>
      </c>
      <c r="W208" s="123" t="s">
        <v>0</v>
      </c>
      <c r="X208" s="123" t="s">
        <v>0</v>
      </c>
      <c r="Y208" s="123" t="s">
        <v>0</v>
      </c>
      <c r="Z208" s="123">
        <v>1</v>
      </c>
      <c r="AA208" s="123" t="s">
        <v>0</v>
      </c>
      <c r="AB208" s="123" t="s">
        <v>0</v>
      </c>
      <c r="AC208" s="123" t="s">
        <v>0</v>
      </c>
      <c r="AD208" s="123" t="s">
        <v>0</v>
      </c>
      <c r="AE208" s="123" t="s">
        <v>0</v>
      </c>
      <c r="AF208" s="123" t="s">
        <v>0</v>
      </c>
      <c r="AG208" s="123" t="s">
        <v>0</v>
      </c>
      <c r="AH208" s="123" t="s">
        <v>0</v>
      </c>
      <c r="AI208" s="119" t="s">
        <v>0</v>
      </c>
      <c r="AJ208" s="476" t="s">
        <v>0</v>
      </c>
      <c r="AK208" s="123" t="s">
        <v>0</v>
      </c>
      <c r="AL208" s="123" t="s">
        <v>0</v>
      </c>
      <c r="AM208" s="123" t="s">
        <v>0</v>
      </c>
      <c r="AN208" s="123" t="s">
        <v>0</v>
      </c>
      <c r="AO208" s="123" t="s">
        <v>0</v>
      </c>
      <c r="AP208" s="123" t="s">
        <v>0</v>
      </c>
      <c r="AQ208" s="123" t="s">
        <v>0</v>
      </c>
      <c r="AR208" s="123">
        <v>1</v>
      </c>
      <c r="AS208" s="123" t="s">
        <v>0</v>
      </c>
      <c r="AT208" s="123" t="s">
        <v>0</v>
      </c>
      <c r="AU208" s="123" t="s">
        <v>0</v>
      </c>
      <c r="AV208" s="123" t="s">
        <v>0</v>
      </c>
      <c r="AW208" s="123" t="s">
        <v>0</v>
      </c>
      <c r="AX208" s="123" t="s">
        <v>0</v>
      </c>
      <c r="AY208" s="477" t="s">
        <v>0</v>
      </c>
      <c r="AZ208" s="468" t="s">
        <v>0</v>
      </c>
      <c r="BA208" s="123" t="s">
        <v>0</v>
      </c>
      <c r="BB208" s="123" t="s">
        <v>0</v>
      </c>
      <c r="BC208" s="123" t="s">
        <v>0</v>
      </c>
      <c r="BD208" s="123" t="s">
        <v>0</v>
      </c>
      <c r="BE208" s="123" t="s">
        <v>0</v>
      </c>
      <c r="BF208" s="123" t="s">
        <v>0</v>
      </c>
      <c r="BG208" s="123" t="s">
        <v>0</v>
      </c>
      <c r="BH208" s="123" t="s">
        <v>0</v>
      </c>
      <c r="BI208" s="123" t="s">
        <v>0</v>
      </c>
      <c r="BJ208" s="123" t="s">
        <v>0</v>
      </c>
      <c r="BK208" s="123" t="s">
        <v>0</v>
      </c>
      <c r="BL208" s="123" t="s">
        <v>0</v>
      </c>
      <c r="BM208" s="123" t="s">
        <v>0</v>
      </c>
      <c r="BN208" s="123" t="s">
        <v>0</v>
      </c>
      <c r="BO208" s="123" t="s">
        <v>0</v>
      </c>
      <c r="BP208" s="123">
        <v>17</v>
      </c>
      <c r="BQ208" s="123" t="s">
        <v>0</v>
      </c>
      <c r="BR208" s="123">
        <v>10</v>
      </c>
      <c r="BS208" s="123" t="s">
        <v>0</v>
      </c>
      <c r="BT208" s="123" t="s">
        <v>0</v>
      </c>
      <c r="BU208" s="123" t="s">
        <v>0</v>
      </c>
      <c r="BV208" s="123">
        <v>1</v>
      </c>
      <c r="BW208" s="119" t="s">
        <v>0</v>
      </c>
    </row>
    <row r="209" spans="1:76" x14ac:dyDescent="0.2">
      <c r="A209" s="114" t="s">
        <v>716</v>
      </c>
      <c r="B209" s="476" t="s">
        <v>0</v>
      </c>
      <c r="C209" s="123" t="s">
        <v>0</v>
      </c>
      <c r="D209" s="123" t="s">
        <v>0</v>
      </c>
      <c r="E209" s="123" t="s">
        <v>0</v>
      </c>
      <c r="F209" s="123" t="s">
        <v>0</v>
      </c>
      <c r="G209" s="123" t="s">
        <v>0</v>
      </c>
      <c r="H209" s="123" t="s">
        <v>0</v>
      </c>
      <c r="I209" s="123" t="s">
        <v>0</v>
      </c>
      <c r="J209" s="123" t="s">
        <v>0</v>
      </c>
      <c r="K209" s="123" t="s">
        <v>0</v>
      </c>
      <c r="L209" s="123" t="s">
        <v>0</v>
      </c>
      <c r="M209" s="123" t="s">
        <v>0</v>
      </c>
      <c r="N209" s="123" t="s">
        <v>0</v>
      </c>
      <c r="O209" s="477" t="s">
        <v>0</v>
      </c>
      <c r="P209" s="468" t="s">
        <v>0</v>
      </c>
      <c r="Q209" s="123" t="s">
        <v>0</v>
      </c>
      <c r="R209" s="123" t="s">
        <v>0</v>
      </c>
      <c r="S209" s="123" t="s">
        <v>0</v>
      </c>
      <c r="T209" s="123">
        <v>44</v>
      </c>
      <c r="U209" s="123" t="s">
        <v>0</v>
      </c>
      <c r="V209" s="123">
        <v>11</v>
      </c>
      <c r="W209" s="123" t="s">
        <v>0</v>
      </c>
      <c r="X209" s="123">
        <v>1</v>
      </c>
      <c r="Y209" s="123" t="s">
        <v>0</v>
      </c>
      <c r="Z209" s="123" t="s">
        <v>0</v>
      </c>
      <c r="AA209" s="123" t="s">
        <v>0</v>
      </c>
      <c r="AB209" s="123">
        <v>1</v>
      </c>
      <c r="AC209" s="123" t="s">
        <v>0</v>
      </c>
      <c r="AD209" s="123" t="s">
        <v>0</v>
      </c>
      <c r="AE209" s="123" t="s">
        <v>0</v>
      </c>
      <c r="AF209" s="123" t="s">
        <v>0</v>
      </c>
      <c r="AG209" s="123" t="s">
        <v>0</v>
      </c>
      <c r="AH209" s="123">
        <v>1</v>
      </c>
      <c r="AI209" s="119" t="s">
        <v>0</v>
      </c>
      <c r="AJ209" s="476" t="s">
        <v>0</v>
      </c>
      <c r="AK209" s="123" t="s">
        <v>0</v>
      </c>
      <c r="AL209" s="123" t="s">
        <v>0</v>
      </c>
      <c r="AM209" s="123" t="s">
        <v>0</v>
      </c>
      <c r="AN209" s="123" t="s">
        <v>0</v>
      </c>
      <c r="AO209" s="123" t="s">
        <v>0</v>
      </c>
      <c r="AP209" s="123" t="s">
        <v>0</v>
      </c>
      <c r="AQ209" s="123" t="s">
        <v>0</v>
      </c>
      <c r="AR209" s="123" t="s">
        <v>0</v>
      </c>
      <c r="AS209" s="123" t="s">
        <v>0</v>
      </c>
      <c r="AT209" s="123" t="s">
        <v>0</v>
      </c>
      <c r="AU209" s="123" t="s">
        <v>0</v>
      </c>
      <c r="AV209" s="123" t="s">
        <v>0</v>
      </c>
      <c r="AW209" s="123" t="s">
        <v>0</v>
      </c>
      <c r="AX209" s="123" t="s">
        <v>0</v>
      </c>
      <c r="AY209" s="477" t="s">
        <v>0</v>
      </c>
      <c r="AZ209" s="468" t="s">
        <v>0</v>
      </c>
      <c r="BA209" s="123" t="s">
        <v>0</v>
      </c>
      <c r="BB209" s="123" t="s">
        <v>0</v>
      </c>
      <c r="BC209" s="123" t="s">
        <v>0</v>
      </c>
      <c r="BD209" s="123" t="s">
        <v>0</v>
      </c>
      <c r="BE209" s="123" t="s">
        <v>0</v>
      </c>
      <c r="BF209" s="123" t="s">
        <v>0</v>
      </c>
      <c r="BG209" s="123" t="s">
        <v>0</v>
      </c>
      <c r="BH209" s="123" t="s">
        <v>0</v>
      </c>
      <c r="BI209" s="123" t="s">
        <v>0</v>
      </c>
      <c r="BJ209" s="123" t="s">
        <v>0</v>
      </c>
      <c r="BK209" s="123" t="s">
        <v>0</v>
      </c>
      <c r="BL209" s="123" t="s">
        <v>0</v>
      </c>
      <c r="BM209" s="123" t="s">
        <v>0</v>
      </c>
      <c r="BN209" s="123" t="s">
        <v>0</v>
      </c>
      <c r="BO209" s="123" t="s">
        <v>0</v>
      </c>
      <c r="BP209" s="123">
        <v>45</v>
      </c>
      <c r="BQ209" s="123" t="s">
        <v>0</v>
      </c>
      <c r="BR209" s="123">
        <v>11</v>
      </c>
      <c r="BS209" s="123" t="s">
        <v>0</v>
      </c>
      <c r="BT209" s="123">
        <v>1</v>
      </c>
      <c r="BU209" s="123" t="s">
        <v>0</v>
      </c>
      <c r="BV209" s="123">
        <v>1</v>
      </c>
      <c r="BW209" s="119" t="s">
        <v>0</v>
      </c>
    </row>
    <row r="210" spans="1:76" x14ac:dyDescent="0.2">
      <c r="A210" s="114" t="s">
        <v>33</v>
      </c>
      <c r="B210" s="476" t="s">
        <v>0</v>
      </c>
      <c r="C210" s="123" t="s">
        <v>0</v>
      </c>
      <c r="D210" s="123" t="s">
        <v>0</v>
      </c>
      <c r="E210" s="123" t="s">
        <v>0</v>
      </c>
      <c r="F210" s="123" t="s">
        <v>0</v>
      </c>
      <c r="G210" s="123" t="s">
        <v>0</v>
      </c>
      <c r="H210" s="123" t="s">
        <v>0</v>
      </c>
      <c r="I210" s="123" t="s">
        <v>0</v>
      </c>
      <c r="J210" s="123" t="s">
        <v>0</v>
      </c>
      <c r="K210" s="123" t="s">
        <v>0</v>
      </c>
      <c r="L210" s="123" t="s">
        <v>0</v>
      </c>
      <c r="M210" s="123" t="s">
        <v>0</v>
      </c>
      <c r="N210" s="123" t="s">
        <v>0</v>
      </c>
      <c r="O210" s="477" t="s">
        <v>0</v>
      </c>
      <c r="P210" s="468" t="s">
        <v>0</v>
      </c>
      <c r="Q210" s="123" t="s">
        <v>0</v>
      </c>
      <c r="R210" s="123" t="s">
        <v>0</v>
      </c>
      <c r="S210" s="123" t="s">
        <v>0</v>
      </c>
      <c r="T210" s="123">
        <v>39</v>
      </c>
      <c r="U210" s="123" t="s">
        <v>0</v>
      </c>
      <c r="V210" s="123">
        <v>8</v>
      </c>
      <c r="W210" s="123" t="s">
        <v>0</v>
      </c>
      <c r="X210" s="123">
        <v>1</v>
      </c>
      <c r="Y210" s="123" t="s">
        <v>0</v>
      </c>
      <c r="Z210" s="123" t="s">
        <v>0</v>
      </c>
      <c r="AA210" s="123" t="s">
        <v>0</v>
      </c>
      <c r="AB210" s="123" t="s">
        <v>0</v>
      </c>
      <c r="AC210" s="123" t="s">
        <v>0</v>
      </c>
      <c r="AD210" s="123" t="s">
        <v>0</v>
      </c>
      <c r="AE210" s="123" t="s">
        <v>0</v>
      </c>
      <c r="AF210" s="123" t="s">
        <v>0</v>
      </c>
      <c r="AG210" s="123" t="s">
        <v>0</v>
      </c>
      <c r="AH210" s="123" t="s">
        <v>0</v>
      </c>
      <c r="AI210" s="119" t="s">
        <v>0</v>
      </c>
      <c r="AJ210" s="476" t="s">
        <v>0</v>
      </c>
      <c r="AK210" s="123" t="s">
        <v>0</v>
      </c>
      <c r="AL210" s="123" t="s">
        <v>0</v>
      </c>
      <c r="AM210" s="123" t="s">
        <v>0</v>
      </c>
      <c r="AN210" s="123" t="s">
        <v>0</v>
      </c>
      <c r="AO210" s="123" t="s">
        <v>0</v>
      </c>
      <c r="AP210" s="123" t="s">
        <v>0</v>
      </c>
      <c r="AQ210" s="123" t="s">
        <v>0</v>
      </c>
      <c r="AR210" s="123" t="s">
        <v>0</v>
      </c>
      <c r="AS210" s="123" t="s">
        <v>0</v>
      </c>
      <c r="AT210" s="123" t="s">
        <v>0</v>
      </c>
      <c r="AU210" s="123" t="s">
        <v>0</v>
      </c>
      <c r="AV210" s="123" t="s">
        <v>0</v>
      </c>
      <c r="AW210" s="123" t="s">
        <v>0</v>
      </c>
      <c r="AX210" s="123" t="s">
        <v>0</v>
      </c>
      <c r="AY210" s="477" t="s">
        <v>0</v>
      </c>
      <c r="AZ210" s="468" t="s">
        <v>0</v>
      </c>
      <c r="BA210" s="123" t="s">
        <v>0</v>
      </c>
      <c r="BB210" s="123" t="s">
        <v>0</v>
      </c>
      <c r="BC210" s="123" t="s">
        <v>0</v>
      </c>
      <c r="BD210" s="123" t="s">
        <v>0</v>
      </c>
      <c r="BE210" s="123" t="s">
        <v>0</v>
      </c>
      <c r="BF210" s="123" t="s">
        <v>0</v>
      </c>
      <c r="BG210" s="123" t="s">
        <v>0</v>
      </c>
      <c r="BH210" s="123" t="s">
        <v>0</v>
      </c>
      <c r="BI210" s="123" t="s">
        <v>0</v>
      </c>
      <c r="BJ210" s="123" t="s">
        <v>0</v>
      </c>
      <c r="BK210" s="123" t="s">
        <v>0</v>
      </c>
      <c r="BL210" s="123" t="s">
        <v>0</v>
      </c>
      <c r="BM210" s="123" t="s">
        <v>0</v>
      </c>
      <c r="BN210" s="123" t="s">
        <v>0</v>
      </c>
      <c r="BO210" s="123" t="s">
        <v>0</v>
      </c>
      <c r="BP210" s="123">
        <v>39</v>
      </c>
      <c r="BQ210" s="123" t="s">
        <v>0</v>
      </c>
      <c r="BR210" s="123">
        <v>8</v>
      </c>
      <c r="BS210" s="123" t="s">
        <v>0</v>
      </c>
      <c r="BT210" s="123">
        <v>1</v>
      </c>
      <c r="BU210" s="123" t="s">
        <v>0</v>
      </c>
      <c r="BV210" s="123" t="s">
        <v>0</v>
      </c>
      <c r="BW210" s="119" t="s">
        <v>0</v>
      </c>
    </row>
    <row r="211" spans="1:76" x14ac:dyDescent="0.2">
      <c r="A211" s="96" t="s">
        <v>1494</v>
      </c>
      <c r="B211" s="476" t="s">
        <v>0</v>
      </c>
      <c r="C211" s="123" t="s">
        <v>0</v>
      </c>
      <c r="D211" s="123" t="s">
        <v>0</v>
      </c>
      <c r="E211" s="123" t="s">
        <v>0</v>
      </c>
      <c r="F211" s="123" t="s">
        <v>0</v>
      </c>
      <c r="G211" s="123" t="s">
        <v>0</v>
      </c>
      <c r="H211" s="123" t="s">
        <v>0</v>
      </c>
      <c r="I211" s="123" t="s">
        <v>0</v>
      </c>
      <c r="J211" s="123" t="s">
        <v>0</v>
      </c>
      <c r="K211" s="123" t="s">
        <v>0</v>
      </c>
      <c r="L211" s="123" t="s">
        <v>0</v>
      </c>
      <c r="M211" s="123" t="s">
        <v>0</v>
      </c>
      <c r="N211" s="123" t="s">
        <v>0</v>
      </c>
      <c r="O211" s="477" t="s">
        <v>0</v>
      </c>
      <c r="P211" s="468" t="s">
        <v>0</v>
      </c>
      <c r="Q211" s="123" t="s">
        <v>0</v>
      </c>
      <c r="R211" s="123" t="s">
        <v>0</v>
      </c>
      <c r="S211" s="123" t="s">
        <v>0</v>
      </c>
      <c r="T211" s="123" t="s">
        <v>0</v>
      </c>
      <c r="U211" s="123">
        <v>1</v>
      </c>
      <c r="V211" s="123" t="s">
        <v>0</v>
      </c>
      <c r="W211" s="123" t="s">
        <v>0</v>
      </c>
      <c r="X211" s="123" t="s">
        <v>0</v>
      </c>
      <c r="Y211" s="123" t="s">
        <v>0</v>
      </c>
      <c r="Z211" s="123" t="s">
        <v>0</v>
      </c>
      <c r="AA211" s="123" t="s">
        <v>0</v>
      </c>
      <c r="AB211" s="123" t="s">
        <v>0</v>
      </c>
      <c r="AC211" s="123" t="s">
        <v>0</v>
      </c>
      <c r="AD211" s="123" t="s">
        <v>0</v>
      </c>
      <c r="AE211" s="123" t="s">
        <v>0</v>
      </c>
      <c r="AF211" s="123" t="s">
        <v>0</v>
      </c>
      <c r="AG211" s="123" t="s">
        <v>0</v>
      </c>
      <c r="AH211" s="123" t="s">
        <v>0</v>
      </c>
      <c r="AI211" s="119" t="s">
        <v>0</v>
      </c>
      <c r="AJ211" s="476" t="s">
        <v>0</v>
      </c>
      <c r="AK211" s="123" t="s">
        <v>0</v>
      </c>
      <c r="AL211" s="123" t="s">
        <v>0</v>
      </c>
      <c r="AM211" s="123" t="s">
        <v>0</v>
      </c>
      <c r="AN211" s="123" t="s">
        <v>0</v>
      </c>
      <c r="AO211" s="123" t="s">
        <v>0</v>
      </c>
      <c r="AP211" s="123" t="s">
        <v>0</v>
      </c>
      <c r="AQ211" s="123" t="s">
        <v>0</v>
      </c>
      <c r="AR211" s="123" t="s">
        <v>0</v>
      </c>
      <c r="AS211" s="123" t="s">
        <v>0</v>
      </c>
      <c r="AT211" s="123" t="s">
        <v>0</v>
      </c>
      <c r="AU211" s="123" t="s">
        <v>0</v>
      </c>
      <c r="AV211" s="123" t="s">
        <v>0</v>
      </c>
      <c r="AW211" s="123" t="s">
        <v>0</v>
      </c>
      <c r="AX211" s="123" t="s">
        <v>0</v>
      </c>
      <c r="AY211" s="477" t="s">
        <v>0</v>
      </c>
      <c r="AZ211" s="468" t="s">
        <v>0</v>
      </c>
      <c r="BA211" s="123" t="s">
        <v>0</v>
      </c>
      <c r="BB211" s="123" t="s">
        <v>0</v>
      </c>
      <c r="BC211" s="123" t="s">
        <v>0</v>
      </c>
      <c r="BD211" s="123" t="s">
        <v>0</v>
      </c>
      <c r="BE211" s="123" t="s">
        <v>0</v>
      </c>
      <c r="BF211" s="123" t="s">
        <v>0</v>
      </c>
      <c r="BG211" s="123" t="s">
        <v>0</v>
      </c>
      <c r="BH211" s="123" t="s">
        <v>0</v>
      </c>
      <c r="BI211" s="123" t="s">
        <v>0</v>
      </c>
      <c r="BJ211" s="123" t="s">
        <v>0</v>
      </c>
      <c r="BK211" s="123" t="s">
        <v>0</v>
      </c>
      <c r="BL211" s="123" t="s">
        <v>0</v>
      </c>
      <c r="BM211" s="123" t="s">
        <v>0</v>
      </c>
      <c r="BN211" s="123" t="s">
        <v>0</v>
      </c>
      <c r="BO211" s="123" t="s">
        <v>0</v>
      </c>
      <c r="BP211" s="123" t="s">
        <v>0</v>
      </c>
      <c r="BQ211" s="123">
        <v>1</v>
      </c>
      <c r="BR211" s="123" t="s">
        <v>0</v>
      </c>
      <c r="BS211" s="123" t="s">
        <v>0</v>
      </c>
      <c r="BT211" s="123" t="s">
        <v>0</v>
      </c>
      <c r="BU211" s="123" t="s">
        <v>0</v>
      </c>
      <c r="BV211" s="123" t="s">
        <v>0</v>
      </c>
      <c r="BW211" s="119" t="s">
        <v>0</v>
      </c>
    </row>
    <row r="212" spans="1:76" s="467" customFormat="1" ht="15" x14ac:dyDescent="0.25">
      <c r="A212" s="355" t="s">
        <v>1512</v>
      </c>
      <c r="B212" s="474">
        <v>187</v>
      </c>
      <c r="C212" s="129">
        <v>210</v>
      </c>
      <c r="D212" s="129">
        <v>1424</v>
      </c>
      <c r="E212" s="129">
        <v>1410</v>
      </c>
      <c r="F212" s="129">
        <v>139</v>
      </c>
      <c r="G212" s="129">
        <v>84</v>
      </c>
      <c r="H212" s="129">
        <v>42</v>
      </c>
      <c r="I212" s="129">
        <v>43</v>
      </c>
      <c r="J212" s="129" t="s">
        <v>0</v>
      </c>
      <c r="K212" s="129">
        <v>3</v>
      </c>
      <c r="L212" s="129">
        <v>1273</v>
      </c>
      <c r="M212" s="129">
        <v>1561</v>
      </c>
      <c r="N212" s="129">
        <v>611</v>
      </c>
      <c r="O212" s="475">
        <v>518</v>
      </c>
      <c r="P212" s="469">
        <v>141</v>
      </c>
      <c r="Q212" s="129">
        <v>305</v>
      </c>
      <c r="R212" s="129">
        <v>7</v>
      </c>
      <c r="S212" s="129">
        <v>71</v>
      </c>
      <c r="T212" s="129">
        <v>2373</v>
      </c>
      <c r="U212" s="129">
        <v>943</v>
      </c>
      <c r="V212" s="129">
        <v>1331</v>
      </c>
      <c r="W212" s="129">
        <v>218</v>
      </c>
      <c r="X212" s="129">
        <v>110</v>
      </c>
      <c r="Y212" s="129">
        <v>233</v>
      </c>
      <c r="Z212" s="129">
        <v>63</v>
      </c>
      <c r="AA212" s="129">
        <v>59</v>
      </c>
      <c r="AB212" s="129">
        <v>693</v>
      </c>
      <c r="AC212" s="129">
        <v>823</v>
      </c>
      <c r="AD212" s="129">
        <v>283</v>
      </c>
      <c r="AE212" s="129">
        <v>123</v>
      </c>
      <c r="AF212" s="129">
        <v>83</v>
      </c>
      <c r="AG212" s="129">
        <v>225</v>
      </c>
      <c r="AH212" s="129">
        <v>46</v>
      </c>
      <c r="AI212" s="130">
        <v>35</v>
      </c>
      <c r="AJ212" s="474">
        <v>494</v>
      </c>
      <c r="AK212" s="129">
        <v>537</v>
      </c>
      <c r="AL212" s="129">
        <v>154</v>
      </c>
      <c r="AM212" s="129">
        <v>48</v>
      </c>
      <c r="AN212" s="129">
        <v>95</v>
      </c>
      <c r="AO212" s="129">
        <v>149</v>
      </c>
      <c r="AP212" s="129">
        <v>46</v>
      </c>
      <c r="AQ212" s="129">
        <v>23</v>
      </c>
      <c r="AR212" s="129">
        <v>326</v>
      </c>
      <c r="AS212" s="129">
        <v>414</v>
      </c>
      <c r="AT212" s="129">
        <v>59</v>
      </c>
      <c r="AU212" s="129">
        <v>24</v>
      </c>
      <c r="AV212" s="129">
        <v>74</v>
      </c>
      <c r="AW212" s="129">
        <v>91</v>
      </c>
      <c r="AX212" s="129">
        <v>25</v>
      </c>
      <c r="AY212" s="475">
        <v>7</v>
      </c>
      <c r="AZ212" s="469">
        <v>360</v>
      </c>
      <c r="BA212" s="129">
        <v>411</v>
      </c>
      <c r="BB212" s="129">
        <v>40</v>
      </c>
      <c r="BC212" s="129">
        <v>14</v>
      </c>
      <c r="BD212" s="129">
        <v>69</v>
      </c>
      <c r="BE212" s="129">
        <v>80</v>
      </c>
      <c r="BF212" s="129">
        <v>12</v>
      </c>
      <c r="BG212" s="129">
        <v>4</v>
      </c>
      <c r="BH212" s="129">
        <v>1</v>
      </c>
      <c r="BI212" s="129" t="s">
        <v>0</v>
      </c>
      <c r="BJ212" s="129" t="s">
        <v>0</v>
      </c>
      <c r="BK212" s="129" t="s">
        <v>0</v>
      </c>
      <c r="BL212" s="129" t="s">
        <v>0</v>
      </c>
      <c r="BM212" s="129" t="s">
        <v>0</v>
      </c>
      <c r="BN212" s="129" t="s">
        <v>0</v>
      </c>
      <c r="BO212" s="129" t="s">
        <v>0</v>
      </c>
      <c r="BP212" s="129">
        <v>7131</v>
      </c>
      <c r="BQ212" s="129">
        <v>6309</v>
      </c>
      <c r="BR212" s="129">
        <v>2617</v>
      </c>
      <c r="BS212" s="129">
        <v>1029</v>
      </c>
      <c r="BT212" s="129">
        <v>614</v>
      </c>
      <c r="BU212" s="129">
        <v>1126</v>
      </c>
      <c r="BV212" s="129">
        <v>199</v>
      </c>
      <c r="BW212" s="130">
        <v>202</v>
      </c>
      <c r="BX212" s="125"/>
    </row>
    <row r="213" spans="1:76" x14ac:dyDescent="0.2">
      <c r="A213" s="114" t="s">
        <v>726</v>
      </c>
      <c r="B213" s="476">
        <v>9</v>
      </c>
      <c r="C213" s="123">
        <v>4</v>
      </c>
      <c r="D213" s="123">
        <v>41</v>
      </c>
      <c r="E213" s="123">
        <v>33</v>
      </c>
      <c r="F213" s="123">
        <v>12</v>
      </c>
      <c r="G213" s="123">
        <v>8</v>
      </c>
      <c r="H213" s="123">
        <v>1</v>
      </c>
      <c r="I213" s="123">
        <v>1</v>
      </c>
      <c r="J213" s="123" t="s">
        <v>0</v>
      </c>
      <c r="K213" s="123" t="s">
        <v>0</v>
      </c>
      <c r="L213" s="123">
        <v>14</v>
      </c>
      <c r="M213" s="123">
        <v>38</v>
      </c>
      <c r="N213" s="123">
        <v>11</v>
      </c>
      <c r="O213" s="477">
        <v>18</v>
      </c>
      <c r="P213" s="468">
        <v>1</v>
      </c>
      <c r="Q213" s="123">
        <v>1</v>
      </c>
      <c r="R213" s="123">
        <v>1</v>
      </c>
      <c r="S213" s="123">
        <v>14</v>
      </c>
      <c r="T213" s="123">
        <v>1539</v>
      </c>
      <c r="U213" s="123">
        <v>30</v>
      </c>
      <c r="V213" s="123">
        <v>964</v>
      </c>
      <c r="W213" s="123">
        <v>12</v>
      </c>
      <c r="X213" s="123" t="s">
        <v>0</v>
      </c>
      <c r="Y213" s="123">
        <v>3</v>
      </c>
      <c r="Z213" s="123">
        <v>42</v>
      </c>
      <c r="AA213" s="123">
        <v>9</v>
      </c>
      <c r="AB213" s="123">
        <v>34</v>
      </c>
      <c r="AC213" s="123">
        <v>19</v>
      </c>
      <c r="AD213" s="123">
        <v>17</v>
      </c>
      <c r="AE213" s="123">
        <v>8</v>
      </c>
      <c r="AF213" s="123">
        <v>1</v>
      </c>
      <c r="AG213" s="123">
        <v>1</v>
      </c>
      <c r="AH213" s="123">
        <v>16</v>
      </c>
      <c r="AI213" s="119">
        <v>8</v>
      </c>
      <c r="AJ213" s="476">
        <v>26</v>
      </c>
      <c r="AK213" s="123">
        <v>7</v>
      </c>
      <c r="AL213" s="123">
        <v>5</v>
      </c>
      <c r="AM213" s="123">
        <v>2</v>
      </c>
      <c r="AN213" s="123" t="s">
        <v>0</v>
      </c>
      <c r="AO213" s="123" t="s">
        <v>0</v>
      </c>
      <c r="AP213" s="123">
        <v>19</v>
      </c>
      <c r="AQ213" s="123">
        <v>4</v>
      </c>
      <c r="AR213" s="123">
        <v>16</v>
      </c>
      <c r="AS213" s="123">
        <v>7</v>
      </c>
      <c r="AT213" s="123">
        <v>3</v>
      </c>
      <c r="AU213" s="123">
        <v>3</v>
      </c>
      <c r="AV213" s="123" t="s">
        <v>0</v>
      </c>
      <c r="AW213" s="123" t="s">
        <v>0</v>
      </c>
      <c r="AX213" s="123">
        <v>11</v>
      </c>
      <c r="AY213" s="477">
        <v>1</v>
      </c>
      <c r="AZ213" s="468">
        <v>8</v>
      </c>
      <c r="BA213" s="123">
        <v>4</v>
      </c>
      <c r="BB213" s="123">
        <v>4</v>
      </c>
      <c r="BC213" s="123">
        <v>3</v>
      </c>
      <c r="BD213" s="123" t="s">
        <v>0</v>
      </c>
      <c r="BE213" s="123" t="s">
        <v>0</v>
      </c>
      <c r="BF213" s="123">
        <v>4</v>
      </c>
      <c r="BG213" s="123">
        <v>1</v>
      </c>
      <c r="BH213" s="123" t="s">
        <v>0</v>
      </c>
      <c r="BI213" s="123" t="s">
        <v>0</v>
      </c>
      <c r="BJ213" s="123" t="s">
        <v>0</v>
      </c>
      <c r="BK213" s="123" t="s">
        <v>0</v>
      </c>
      <c r="BL213" s="123" t="s">
        <v>0</v>
      </c>
      <c r="BM213" s="123" t="s">
        <v>0</v>
      </c>
      <c r="BN213" s="123" t="s">
        <v>0</v>
      </c>
      <c r="BO213" s="123" t="s">
        <v>0</v>
      </c>
      <c r="BP213" s="123">
        <v>1687</v>
      </c>
      <c r="BQ213" s="123">
        <v>142</v>
      </c>
      <c r="BR213" s="123">
        <v>1016</v>
      </c>
      <c r="BS213" s="123">
        <v>54</v>
      </c>
      <c r="BT213" s="123">
        <v>3</v>
      </c>
      <c r="BU213" s="123">
        <v>6</v>
      </c>
      <c r="BV213" s="123">
        <v>93</v>
      </c>
      <c r="BW213" s="119">
        <v>37</v>
      </c>
    </row>
    <row r="214" spans="1:76" x14ac:dyDescent="0.2">
      <c r="A214" s="280" t="s">
        <v>1570</v>
      </c>
      <c r="B214" s="476">
        <v>9</v>
      </c>
      <c r="C214" s="123">
        <v>4</v>
      </c>
      <c r="D214" s="123">
        <v>40</v>
      </c>
      <c r="E214" s="123">
        <v>32</v>
      </c>
      <c r="F214" s="123">
        <v>12</v>
      </c>
      <c r="G214" s="123">
        <v>8</v>
      </c>
      <c r="H214" s="123">
        <v>1</v>
      </c>
      <c r="I214" s="123">
        <v>1</v>
      </c>
      <c r="J214" s="123" t="s">
        <v>0</v>
      </c>
      <c r="K214" s="123" t="s">
        <v>0</v>
      </c>
      <c r="L214" s="123">
        <v>14</v>
      </c>
      <c r="M214" s="123">
        <v>37</v>
      </c>
      <c r="N214" s="123">
        <v>11</v>
      </c>
      <c r="O214" s="477">
        <v>18</v>
      </c>
      <c r="P214" s="468">
        <v>1</v>
      </c>
      <c r="Q214" s="123">
        <v>1</v>
      </c>
      <c r="R214" s="123">
        <v>1</v>
      </c>
      <c r="S214" s="123">
        <v>14</v>
      </c>
      <c r="T214" s="123">
        <v>1504</v>
      </c>
      <c r="U214" s="123">
        <v>29</v>
      </c>
      <c r="V214" s="123">
        <v>950</v>
      </c>
      <c r="W214" s="123">
        <v>12</v>
      </c>
      <c r="X214" s="123" t="s">
        <v>0</v>
      </c>
      <c r="Y214" s="123">
        <v>3</v>
      </c>
      <c r="Z214" s="123">
        <v>41</v>
      </c>
      <c r="AA214" s="123">
        <v>9</v>
      </c>
      <c r="AB214" s="123">
        <v>32</v>
      </c>
      <c r="AC214" s="123">
        <v>19</v>
      </c>
      <c r="AD214" s="123">
        <v>15</v>
      </c>
      <c r="AE214" s="123">
        <v>8</v>
      </c>
      <c r="AF214" s="123">
        <v>1</v>
      </c>
      <c r="AG214" s="123">
        <v>1</v>
      </c>
      <c r="AH214" s="123">
        <v>16</v>
      </c>
      <c r="AI214" s="119">
        <v>8</v>
      </c>
      <c r="AJ214" s="476">
        <v>26</v>
      </c>
      <c r="AK214" s="123">
        <v>7</v>
      </c>
      <c r="AL214" s="123">
        <v>5</v>
      </c>
      <c r="AM214" s="123">
        <v>2</v>
      </c>
      <c r="AN214" s="123" t="s">
        <v>0</v>
      </c>
      <c r="AO214" s="123" t="s">
        <v>0</v>
      </c>
      <c r="AP214" s="123">
        <v>19</v>
      </c>
      <c r="AQ214" s="123">
        <v>4</v>
      </c>
      <c r="AR214" s="123">
        <v>15</v>
      </c>
      <c r="AS214" s="123">
        <v>6</v>
      </c>
      <c r="AT214" s="123">
        <v>3</v>
      </c>
      <c r="AU214" s="123">
        <v>3</v>
      </c>
      <c r="AV214" s="123" t="s">
        <v>0</v>
      </c>
      <c r="AW214" s="123" t="s">
        <v>0</v>
      </c>
      <c r="AX214" s="123">
        <v>11</v>
      </c>
      <c r="AY214" s="477">
        <v>1</v>
      </c>
      <c r="AZ214" s="468">
        <v>8</v>
      </c>
      <c r="BA214" s="123">
        <v>4</v>
      </c>
      <c r="BB214" s="123">
        <v>4</v>
      </c>
      <c r="BC214" s="123">
        <v>3</v>
      </c>
      <c r="BD214" s="123" t="s">
        <v>0</v>
      </c>
      <c r="BE214" s="123" t="s">
        <v>0</v>
      </c>
      <c r="BF214" s="123">
        <v>4</v>
      </c>
      <c r="BG214" s="123">
        <v>1</v>
      </c>
      <c r="BH214" s="123" t="s">
        <v>0</v>
      </c>
      <c r="BI214" s="123" t="s">
        <v>0</v>
      </c>
      <c r="BJ214" s="123" t="s">
        <v>0</v>
      </c>
      <c r="BK214" s="123" t="s">
        <v>0</v>
      </c>
      <c r="BL214" s="123" t="s">
        <v>0</v>
      </c>
      <c r="BM214" s="123" t="s">
        <v>0</v>
      </c>
      <c r="BN214" s="123" t="s">
        <v>0</v>
      </c>
      <c r="BO214" s="123" t="s">
        <v>0</v>
      </c>
      <c r="BP214" s="123">
        <v>1648</v>
      </c>
      <c r="BQ214" s="123">
        <v>138</v>
      </c>
      <c r="BR214" s="123">
        <v>1000</v>
      </c>
      <c r="BS214" s="123">
        <v>54</v>
      </c>
      <c r="BT214" s="123">
        <v>3</v>
      </c>
      <c r="BU214" s="123">
        <v>6</v>
      </c>
      <c r="BV214" s="123">
        <v>92</v>
      </c>
      <c r="BW214" s="119">
        <v>37</v>
      </c>
    </row>
    <row r="215" spans="1:76" x14ac:dyDescent="0.2">
      <c r="A215" s="280" t="s">
        <v>865</v>
      </c>
      <c r="B215" s="476" t="s">
        <v>0</v>
      </c>
      <c r="C215" s="123" t="s">
        <v>0</v>
      </c>
      <c r="D215" s="123" t="s">
        <v>0</v>
      </c>
      <c r="E215" s="123" t="s">
        <v>0</v>
      </c>
      <c r="F215" s="123" t="s">
        <v>0</v>
      </c>
      <c r="G215" s="123" t="s">
        <v>0</v>
      </c>
      <c r="H215" s="123" t="s">
        <v>0</v>
      </c>
      <c r="I215" s="123" t="s">
        <v>0</v>
      </c>
      <c r="J215" s="123" t="s">
        <v>0</v>
      </c>
      <c r="K215" s="123" t="s">
        <v>0</v>
      </c>
      <c r="L215" s="123" t="s">
        <v>0</v>
      </c>
      <c r="M215" s="123" t="s">
        <v>0</v>
      </c>
      <c r="N215" s="123" t="s">
        <v>0</v>
      </c>
      <c r="O215" s="477" t="s">
        <v>0</v>
      </c>
      <c r="P215" s="468" t="s">
        <v>0</v>
      </c>
      <c r="Q215" s="123" t="s">
        <v>0</v>
      </c>
      <c r="R215" s="123" t="s">
        <v>0</v>
      </c>
      <c r="S215" s="123" t="s">
        <v>0</v>
      </c>
      <c r="T215" s="123">
        <v>34</v>
      </c>
      <c r="U215" s="123" t="s">
        <v>0</v>
      </c>
      <c r="V215" s="123">
        <v>14</v>
      </c>
      <c r="W215" s="123" t="s">
        <v>0</v>
      </c>
      <c r="X215" s="123" t="s">
        <v>0</v>
      </c>
      <c r="Y215" s="123" t="s">
        <v>0</v>
      </c>
      <c r="Z215" s="123">
        <v>1</v>
      </c>
      <c r="AA215" s="123" t="s">
        <v>0</v>
      </c>
      <c r="AB215" s="123">
        <v>1</v>
      </c>
      <c r="AC215" s="123" t="s">
        <v>0</v>
      </c>
      <c r="AD215" s="123">
        <v>1</v>
      </c>
      <c r="AE215" s="123" t="s">
        <v>0</v>
      </c>
      <c r="AF215" s="123" t="s">
        <v>0</v>
      </c>
      <c r="AG215" s="123" t="s">
        <v>0</v>
      </c>
      <c r="AH215" s="123" t="s">
        <v>0</v>
      </c>
      <c r="AI215" s="119" t="s">
        <v>0</v>
      </c>
      <c r="AJ215" s="476" t="s">
        <v>0</v>
      </c>
      <c r="AK215" s="123" t="s">
        <v>0</v>
      </c>
      <c r="AL215" s="123" t="s">
        <v>0</v>
      </c>
      <c r="AM215" s="123" t="s">
        <v>0</v>
      </c>
      <c r="AN215" s="123" t="s">
        <v>0</v>
      </c>
      <c r="AO215" s="123" t="s">
        <v>0</v>
      </c>
      <c r="AP215" s="123" t="s">
        <v>0</v>
      </c>
      <c r="AQ215" s="123" t="s">
        <v>0</v>
      </c>
      <c r="AR215" s="123" t="s">
        <v>0</v>
      </c>
      <c r="AS215" s="123" t="s">
        <v>0</v>
      </c>
      <c r="AT215" s="123" t="s">
        <v>0</v>
      </c>
      <c r="AU215" s="123" t="s">
        <v>0</v>
      </c>
      <c r="AV215" s="123" t="s">
        <v>0</v>
      </c>
      <c r="AW215" s="123" t="s">
        <v>0</v>
      </c>
      <c r="AX215" s="123" t="s">
        <v>0</v>
      </c>
      <c r="AY215" s="477" t="s">
        <v>0</v>
      </c>
      <c r="AZ215" s="468" t="s">
        <v>0</v>
      </c>
      <c r="BA215" s="123" t="s">
        <v>0</v>
      </c>
      <c r="BB215" s="123" t="s">
        <v>0</v>
      </c>
      <c r="BC215" s="123" t="s">
        <v>0</v>
      </c>
      <c r="BD215" s="123" t="s">
        <v>0</v>
      </c>
      <c r="BE215" s="123" t="s">
        <v>0</v>
      </c>
      <c r="BF215" s="123" t="s">
        <v>0</v>
      </c>
      <c r="BG215" s="123" t="s">
        <v>0</v>
      </c>
      <c r="BH215" s="123" t="s">
        <v>0</v>
      </c>
      <c r="BI215" s="123" t="s">
        <v>0</v>
      </c>
      <c r="BJ215" s="123" t="s">
        <v>0</v>
      </c>
      <c r="BK215" s="123" t="s">
        <v>0</v>
      </c>
      <c r="BL215" s="123" t="s">
        <v>0</v>
      </c>
      <c r="BM215" s="123" t="s">
        <v>0</v>
      </c>
      <c r="BN215" s="123" t="s">
        <v>0</v>
      </c>
      <c r="BO215" s="123" t="s">
        <v>0</v>
      </c>
      <c r="BP215" s="123">
        <v>35</v>
      </c>
      <c r="BQ215" s="123" t="s">
        <v>0</v>
      </c>
      <c r="BR215" s="123">
        <v>15</v>
      </c>
      <c r="BS215" s="123" t="s">
        <v>0</v>
      </c>
      <c r="BT215" s="123" t="s">
        <v>0</v>
      </c>
      <c r="BU215" s="123" t="s">
        <v>0</v>
      </c>
      <c r="BV215" s="123">
        <v>1</v>
      </c>
      <c r="BW215" s="119" t="s">
        <v>0</v>
      </c>
    </row>
    <row r="216" spans="1:76" x14ac:dyDescent="0.2">
      <c r="A216" s="280" t="s">
        <v>866</v>
      </c>
      <c r="B216" s="476" t="s">
        <v>0</v>
      </c>
      <c r="C216" s="123" t="s">
        <v>0</v>
      </c>
      <c r="D216" s="123">
        <v>1</v>
      </c>
      <c r="E216" s="123">
        <v>1</v>
      </c>
      <c r="F216" s="123" t="s">
        <v>0</v>
      </c>
      <c r="G216" s="123" t="s">
        <v>0</v>
      </c>
      <c r="H216" s="123" t="s">
        <v>0</v>
      </c>
      <c r="I216" s="123" t="s">
        <v>0</v>
      </c>
      <c r="J216" s="123" t="s">
        <v>0</v>
      </c>
      <c r="K216" s="123" t="s">
        <v>0</v>
      </c>
      <c r="L216" s="123" t="s">
        <v>0</v>
      </c>
      <c r="M216" s="123">
        <v>1</v>
      </c>
      <c r="N216" s="123" t="s">
        <v>0</v>
      </c>
      <c r="O216" s="477" t="s">
        <v>0</v>
      </c>
      <c r="P216" s="468" t="s">
        <v>0</v>
      </c>
      <c r="Q216" s="123" t="s">
        <v>0</v>
      </c>
      <c r="R216" s="123" t="s">
        <v>0</v>
      </c>
      <c r="S216" s="123" t="s">
        <v>0</v>
      </c>
      <c r="T216" s="123">
        <v>1</v>
      </c>
      <c r="U216" s="123">
        <v>1</v>
      </c>
      <c r="V216" s="123" t="s">
        <v>0</v>
      </c>
      <c r="W216" s="123" t="s">
        <v>0</v>
      </c>
      <c r="X216" s="123" t="s">
        <v>0</v>
      </c>
      <c r="Y216" s="123" t="s">
        <v>0</v>
      </c>
      <c r="Z216" s="123" t="s">
        <v>0</v>
      </c>
      <c r="AA216" s="123" t="s">
        <v>0</v>
      </c>
      <c r="AB216" s="123">
        <v>1</v>
      </c>
      <c r="AC216" s="123" t="s">
        <v>0</v>
      </c>
      <c r="AD216" s="123">
        <v>1</v>
      </c>
      <c r="AE216" s="123" t="s">
        <v>0</v>
      </c>
      <c r="AF216" s="123" t="s">
        <v>0</v>
      </c>
      <c r="AG216" s="123" t="s">
        <v>0</v>
      </c>
      <c r="AH216" s="123" t="s">
        <v>0</v>
      </c>
      <c r="AI216" s="119" t="s">
        <v>0</v>
      </c>
      <c r="AJ216" s="476" t="s">
        <v>0</v>
      </c>
      <c r="AK216" s="123" t="s">
        <v>0</v>
      </c>
      <c r="AL216" s="123" t="s">
        <v>0</v>
      </c>
      <c r="AM216" s="123" t="s">
        <v>0</v>
      </c>
      <c r="AN216" s="123" t="s">
        <v>0</v>
      </c>
      <c r="AO216" s="123" t="s">
        <v>0</v>
      </c>
      <c r="AP216" s="123" t="s">
        <v>0</v>
      </c>
      <c r="AQ216" s="123" t="s">
        <v>0</v>
      </c>
      <c r="AR216" s="123">
        <v>1</v>
      </c>
      <c r="AS216" s="123">
        <v>1</v>
      </c>
      <c r="AT216" s="123" t="s">
        <v>0</v>
      </c>
      <c r="AU216" s="123" t="s">
        <v>0</v>
      </c>
      <c r="AV216" s="123" t="s">
        <v>0</v>
      </c>
      <c r="AW216" s="123" t="s">
        <v>0</v>
      </c>
      <c r="AX216" s="123" t="s">
        <v>0</v>
      </c>
      <c r="AY216" s="477" t="s">
        <v>0</v>
      </c>
      <c r="AZ216" s="468" t="s">
        <v>0</v>
      </c>
      <c r="BA216" s="123" t="s">
        <v>0</v>
      </c>
      <c r="BB216" s="123" t="s">
        <v>0</v>
      </c>
      <c r="BC216" s="123" t="s">
        <v>0</v>
      </c>
      <c r="BD216" s="123" t="s">
        <v>0</v>
      </c>
      <c r="BE216" s="123" t="s">
        <v>0</v>
      </c>
      <c r="BF216" s="123" t="s">
        <v>0</v>
      </c>
      <c r="BG216" s="123" t="s">
        <v>0</v>
      </c>
      <c r="BH216" s="123" t="s">
        <v>0</v>
      </c>
      <c r="BI216" s="123" t="s">
        <v>0</v>
      </c>
      <c r="BJ216" s="123" t="s">
        <v>0</v>
      </c>
      <c r="BK216" s="123" t="s">
        <v>0</v>
      </c>
      <c r="BL216" s="123" t="s">
        <v>0</v>
      </c>
      <c r="BM216" s="123" t="s">
        <v>0</v>
      </c>
      <c r="BN216" s="123" t="s">
        <v>0</v>
      </c>
      <c r="BO216" s="123" t="s">
        <v>0</v>
      </c>
      <c r="BP216" s="123">
        <v>4</v>
      </c>
      <c r="BQ216" s="123">
        <v>4</v>
      </c>
      <c r="BR216" s="123">
        <v>1</v>
      </c>
      <c r="BS216" s="123" t="s">
        <v>0</v>
      </c>
      <c r="BT216" s="123" t="s">
        <v>0</v>
      </c>
      <c r="BU216" s="123" t="s">
        <v>0</v>
      </c>
      <c r="BV216" s="123" t="s">
        <v>0</v>
      </c>
      <c r="BW216" s="119" t="s">
        <v>0</v>
      </c>
    </row>
    <row r="217" spans="1:76" x14ac:dyDescent="0.2">
      <c r="A217" s="114" t="s">
        <v>727</v>
      </c>
      <c r="B217" s="476">
        <v>96</v>
      </c>
      <c r="C217" s="123">
        <v>113</v>
      </c>
      <c r="D217" s="123">
        <v>760</v>
      </c>
      <c r="E217" s="123">
        <v>731</v>
      </c>
      <c r="F217" s="123">
        <v>70</v>
      </c>
      <c r="G217" s="123">
        <v>36</v>
      </c>
      <c r="H217" s="123">
        <v>21</v>
      </c>
      <c r="I217" s="123">
        <v>32</v>
      </c>
      <c r="J217" s="123" t="s">
        <v>0</v>
      </c>
      <c r="K217" s="123">
        <v>2</v>
      </c>
      <c r="L217" s="123">
        <v>652</v>
      </c>
      <c r="M217" s="123">
        <v>776</v>
      </c>
      <c r="N217" s="123">
        <v>308</v>
      </c>
      <c r="O217" s="477">
        <v>236</v>
      </c>
      <c r="P217" s="468">
        <v>90</v>
      </c>
      <c r="Q217" s="123">
        <v>232</v>
      </c>
      <c r="R217" s="123">
        <v>4</v>
      </c>
      <c r="S217" s="123">
        <v>27</v>
      </c>
      <c r="T217" s="123">
        <v>508</v>
      </c>
      <c r="U217" s="123">
        <v>510</v>
      </c>
      <c r="V217" s="123">
        <v>188</v>
      </c>
      <c r="W217" s="123">
        <v>90</v>
      </c>
      <c r="X217" s="123">
        <v>79</v>
      </c>
      <c r="Y217" s="123">
        <v>168</v>
      </c>
      <c r="Z217" s="123">
        <v>16</v>
      </c>
      <c r="AA217" s="123">
        <v>31</v>
      </c>
      <c r="AB217" s="123">
        <v>398</v>
      </c>
      <c r="AC217" s="123">
        <v>506</v>
      </c>
      <c r="AD217" s="123">
        <v>140</v>
      </c>
      <c r="AE217" s="123">
        <v>57</v>
      </c>
      <c r="AF217" s="123">
        <v>47</v>
      </c>
      <c r="AG217" s="123">
        <v>173</v>
      </c>
      <c r="AH217" s="123">
        <v>25</v>
      </c>
      <c r="AI217" s="119">
        <v>21</v>
      </c>
      <c r="AJ217" s="476">
        <v>293</v>
      </c>
      <c r="AK217" s="123">
        <v>312</v>
      </c>
      <c r="AL217" s="123">
        <v>76</v>
      </c>
      <c r="AM217" s="123">
        <v>21</v>
      </c>
      <c r="AN217" s="123">
        <v>64</v>
      </c>
      <c r="AO217" s="123">
        <v>110</v>
      </c>
      <c r="AP217" s="123">
        <v>22</v>
      </c>
      <c r="AQ217" s="123">
        <v>15</v>
      </c>
      <c r="AR217" s="123">
        <v>197</v>
      </c>
      <c r="AS217" s="123">
        <v>261</v>
      </c>
      <c r="AT217" s="123">
        <v>31</v>
      </c>
      <c r="AU217" s="123">
        <v>16</v>
      </c>
      <c r="AV217" s="123">
        <v>40</v>
      </c>
      <c r="AW217" s="123">
        <v>69</v>
      </c>
      <c r="AX217" s="123">
        <v>12</v>
      </c>
      <c r="AY217" s="477">
        <v>6</v>
      </c>
      <c r="AZ217" s="468">
        <v>211</v>
      </c>
      <c r="BA217" s="123">
        <v>237</v>
      </c>
      <c r="BB217" s="123">
        <v>19</v>
      </c>
      <c r="BC217" s="123">
        <v>7</v>
      </c>
      <c r="BD217" s="123">
        <v>36</v>
      </c>
      <c r="BE217" s="123">
        <v>56</v>
      </c>
      <c r="BF217" s="123">
        <v>8</v>
      </c>
      <c r="BG217" s="123">
        <v>3</v>
      </c>
      <c r="BH217" s="123">
        <v>1</v>
      </c>
      <c r="BI217" s="123" t="s">
        <v>0</v>
      </c>
      <c r="BJ217" s="123" t="s">
        <v>0</v>
      </c>
      <c r="BK217" s="123" t="s">
        <v>0</v>
      </c>
      <c r="BL217" s="123" t="s">
        <v>0</v>
      </c>
      <c r="BM217" s="123" t="s">
        <v>0</v>
      </c>
      <c r="BN217" s="123" t="s">
        <v>0</v>
      </c>
      <c r="BO217" s="123" t="s">
        <v>0</v>
      </c>
      <c r="BP217" s="123">
        <v>3116</v>
      </c>
      <c r="BQ217" s="123">
        <v>3446</v>
      </c>
      <c r="BR217" s="123">
        <v>832</v>
      </c>
      <c r="BS217" s="123">
        <v>463</v>
      </c>
      <c r="BT217" s="123">
        <v>377</v>
      </c>
      <c r="BU217" s="123">
        <v>840</v>
      </c>
      <c r="BV217" s="123">
        <v>87</v>
      </c>
      <c r="BW217" s="119">
        <v>105</v>
      </c>
    </row>
    <row r="218" spans="1:76" x14ac:dyDescent="0.2">
      <c r="A218" s="96" t="s">
        <v>1488</v>
      </c>
      <c r="B218" s="476" t="s">
        <v>0</v>
      </c>
      <c r="C218" s="123" t="s">
        <v>0</v>
      </c>
      <c r="D218" s="123" t="s">
        <v>0</v>
      </c>
      <c r="E218" s="123" t="s">
        <v>0</v>
      </c>
      <c r="F218" s="123" t="s">
        <v>0</v>
      </c>
      <c r="G218" s="123" t="s">
        <v>0</v>
      </c>
      <c r="H218" s="123" t="s">
        <v>0</v>
      </c>
      <c r="I218" s="123" t="s">
        <v>0</v>
      </c>
      <c r="J218" s="123" t="s">
        <v>0</v>
      </c>
      <c r="K218" s="123" t="s">
        <v>0</v>
      </c>
      <c r="L218" s="123" t="s">
        <v>0</v>
      </c>
      <c r="M218" s="123">
        <v>1</v>
      </c>
      <c r="N218" s="123" t="s">
        <v>0</v>
      </c>
      <c r="O218" s="477" t="s">
        <v>0</v>
      </c>
      <c r="P218" s="468" t="s">
        <v>0</v>
      </c>
      <c r="Q218" s="123" t="s">
        <v>0</v>
      </c>
      <c r="R218" s="123" t="s">
        <v>0</v>
      </c>
      <c r="S218" s="123">
        <v>1</v>
      </c>
      <c r="T218" s="123">
        <v>1</v>
      </c>
      <c r="U218" s="123" t="s">
        <v>0</v>
      </c>
      <c r="V218" s="123">
        <v>1</v>
      </c>
      <c r="W218" s="123" t="s">
        <v>0</v>
      </c>
      <c r="X218" s="123" t="s">
        <v>0</v>
      </c>
      <c r="Y218" s="123" t="s">
        <v>0</v>
      </c>
      <c r="Z218" s="123" t="s">
        <v>0</v>
      </c>
      <c r="AA218" s="123" t="s">
        <v>0</v>
      </c>
      <c r="AB218" s="123">
        <v>1</v>
      </c>
      <c r="AC218" s="123" t="s">
        <v>0</v>
      </c>
      <c r="AD218" s="123">
        <v>1</v>
      </c>
      <c r="AE218" s="123" t="s">
        <v>0</v>
      </c>
      <c r="AF218" s="123" t="s">
        <v>0</v>
      </c>
      <c r="AG218" s="123" t="s">
        <v>0</v>
      </c>
      <c r="AH218" s="123" t="s">
        <v>0</v>
      </c>
      <c r="AI218" s="119" t="s">
        <v>0</v>
      </c>
      <c r="AJ218" s="476">
        <v>2</v>
      </c>
      <c r="AK218" s="123">
        <v>1</v>
      </c>
      <c r="AL218" s="123" t="s">
        <v>0</v>
      </c>
      <c r="AM218" s="123" t="s">
        <v>0</v>
      </c>
      <c r="AN218" s="123" t="s">
        <v>0</v>
      </c>
      <c r="AO218" s="123" t="s">
        <v>0</v>
      </c>
      <c r="AP218" s="123" t="s">
        <v>0</v>
      </c>
      <c r="AQ218" s="123">
        <v>1</v>
      </c>
      <c r="AR218" s="123">
        <v>1</v>
      </c>
      <c r="AS218" s="123" t="s">
        <v>0</v>
      </c>
      <c r="AT218" s="123" t="s">
        <v>0</v>
      </c>
      <c r="AU218" s="123" t="s">
        <v>0</v>
      </c>
      <c r="AV218" s="240" t="s">
        <v>0</v>
      </c>
      <c r="AW218" s="123" t="s">
        <v>0</v>
      </c>
      <c r="AX218" s="123">
        <v>1</v>
      </c>
      <c r="AY218" s="477" t="s">
        <v>0</v>
      </c>
      <c r="AZ218" s="468" t="s">
        <v>0</v>
      </c>
      <c r="BA218" s="123" t="s">
        <v>0</v>
      </c>
      <c r="BB218" s="123" t="s">
        <v>0</v>
      </c>
      <c r="BC218" s="123" t="s">
        <v>0</v>
      </c>
      <c r="BD218" s="123" t="s">
        <v>0</v>
      </c>
      <c r="BE218" s="123" t="s">
        <v>0</v>
      </c>
      <c r="BF218" s="123" t="s">
        <v>0</v>
      </c>
      <c r="BG218" s="123" t="s">
        <v>0</v>
      </c>
      <c r="BH218" s="123" t="s">
        <v>0</v>
      </c>
      <c r="BI218" s="123" t="s">
        <v>0</v>
      </c>
      <c r="BJ218" s="123" t="s">
        <v>0</v>
      </c>
      <c r="BK218" s="123" t="s">
        <v>0</v>
      </c>
      <c r="BL218" s="123" t="s">
        <v>0</v>
      </c>
      <c r="BM218" s="123" t="s">
        <v>0</v>
      </c>
      <c r="BN218" s="123" t="s">
        <v>0</v>
      </c>
      <c r="BO218" s="123" t="s">
        <v>0</v>
      </c>
      <c r="BP218" s="123">
        <v>5</v>
      </c>
      <c r="BQ218" s="123">
        <v>2</v>
      </c>
      <c r="BR218" s="123">
        <v>2</v>
      </c>
      <c r="BS218" s="123" t="s">
        <v>0</v>
      </c>
      <c r="BT218" s="123" t="s">
        <v>0</v>
      </c>
      <c r="BU218" s="123" t="s">
        <v>0</v>
      </c>
      <c r="BV218" s="123">
        <v>1</v>
      </c>
      <c r="BW218" s="119">
        <v>2</v>
      </c>
    </row>
    <row r="219" spans="1:76" x14ac:dyDescent="0.2">
      <c r="A219" s="96" t="s">
        <v>707</v>
      </c>
      <c r="B219" s="476" t="s">
        <v>0</v>
      </c>
      <c r="C219" s="123" t="s">
        <v>0</v>
      </c>
      <c r="D219" s="123">
        <v>1</v>
      </c>
      <c r="E219" s="123">
        <v>2</v>
      </c>
      <c r="F219" s="123" t="s">
        <v>0</v>
      </c>
      <c r="G219" s="123" t="s">
        <v>0</v>
      </c>
      <c r="H219" s="123" t="s">
        <v>0</v>
      </c>
      <c r="I219" s="123" t="s">
        <v>0</v>
      </c>
      <c r="J219" s="123" t="s">
        <v>0</v>
      </c>
      <c r="K219" s="123" t="s">
        <v>0</v>
      </c>
      <c r="L219" s="123" t="s">
        <v>0</v>
      </c>
      <c r="M219" s="123">
        <v>1</v>
      </c>
      <c r="N219" s="123" t="s">
        <v>0</v>
      </c>
      <c r="O219" s="477">
        <v>1</v>
      </c>
      <c r="P219" s="468" t="s">
        <v>0</v>
      </c>
      <c r="Q219" s="123" t="s">
        <v>0</v>
      </c>
      <c r="R219" s="123" t="s">
        <v>0</v>
      </c>
      <c r="S219" s="123" t="s">
        <v>0</v>
      </c>
      <c r="T219" s="123">
        <v>6</v>
      </c>
      <c r="U219" s="123" t="s">
        <v>0</v>
      </c>
      <c r="V219" s="123">
        <v>2</v>
      </c>
      <c r="W219" s="123" t="s">
        <v>0</v>
      </c>
      <c r="X219" s="123">
        <v>4</v>
      </c>
      <c r="Y219" s="123" t="s">
        <v>0</v>
      </c>
      <c r="Z219" s="123" t="s">
        <v>0</v>
      </c>
      <c r="AA219" s="123" t="s">
        <v>0</v>
      </c>
      <c r="AB219" s="123">
        <v>1</v>
      </c>
      <c r="AC219" s="123" t="s">
        <v>0</v>
      </c>
      <c r="AD219" s="123">
        <v>1</v>
      </c>
      <c r="AE219" s="123" t="s">
        <v>0</v>
      </c>
      <c r="AF219" s="123" t="s">
        <v>0</v>
      </c>
      <c r="AG219" s="123" t="s">
        <v>0</v>
      </c>
      <c r="AH219" s="123" t="s">
        <v>0</v>
      </c>
      <c r="AI219" s="119" t="s">
        <v>0</v>
      </c>
      <c r="AJ219" s="476" t="s">
        <v>0</v>
      </c>
      <c r="AK219" s="123">
        <v>1</v>
      </c>
      <c r="AL219" s="123" t="s">
        <v>0</v>
      </c>
      <c r="AM219" s="123" t="s">
        <v>0</v>
      </c>
      <c r="AN219" s="123" t="s">
        <v>0</v>
      </c>
      <c r="AO219" s="123" t="s">
        <v>0</v>
      </c>
      <c r="AP219" s="123" t="s">
        <v>0</v>
      </c>
      <c r="AQ219" s="123" t="s">
        <v>0</v>
      </c>
      <c r="AR219" s="123" t="s">
        <v>0</v>
      </c>
      <c r="AS219" s="123" t="s">
        <v>0</v>
      </c>
      <c r="AT219" s="123" t="s">
        <v>0</v>
      </c>
      <c r="AU219" s="123" t="s">
        <v>0</v>
      </c>
      <c r="AV219" s="123" t="s">
        <v>0</v>
      </c>
      <c r="AW219" s="123" t="s">
        <v>0</v>
      </c>
      <c r="AX219" s="123" t="s">
        <v>0</v>
      </c>
      <c r="AY219" s="477" t="s">
        <v>0</v>
      </c>
      <c r="AZ219" s="468" t="s">
        <v>0</v>
      </c>
      <c r="BA219" s="123" t="s">
        <v>0</v>
      </c>
      <c r="BB219" s="123" t="s">
        <v>0</v>
      </c>
      <c r="BC219" s="123" t="s">
        <v>0</v>
      </c>
      <c r="BD219" s="123" t="s">
        <v>0</v>
      </c>
      <c r="BE219" s="123" t="s">
        <v>0</v>
      </c>
      <c r="BF219" s="123" t="s">
        <v>0</v>
      </c>
      <c r="BG219" s="123" t="s">
        <v>0</v>
      </c>
      <c r="BH219" s="123" t="s">
        <v>0</v>
      </c>
      <c r="BI219" s="123" t="s">
        <v>0</v>
      </c>
      <c r="BJ219" s="123" t="s">
        <v>0</v>
      </c>
      <c r="BK219" s="123" t="s">
        <v>0</v>
      </c>
      <c r="BL219" s="123" t="s">
        <v>0</v>
      </c>
      <c r="BM219" s="123" t="s">
        <v>0</v>
      </c>
      <c r="BN219" s="123" t="s">
        <v>0</v>
      </c>
      <c r="BO219" s="123" t="s">
        <v>0</v>
      </c>
      <c r="BP219" s="123">
        <v>8</v>
      </c>
      <c r="BQ219" s="123">
        <v>4</v>
      </c>
      <c r="BR219" s="123">
        <v>3</v>
      </c>
      <c r="BS219" s="123">
        <v>1</v>
      </c>
      <c r="BT219" s="123">
        <v>4</v>
      </c>
      <c r="BU219" s="123" t="s">
        <v>0</v>
      </c>
      <c r="BV219" s="123" t="s">
        <v>0</v>
      </c>
      <c r="BW219" s="119" t="s">
        <v>0</v>
      </c>
    </row>
    <row r="220" spans="1:76" x14ac:dyDescent="0.2">
      <c r="A220" s="328" t="s">
        <v>728</v>
      </c>
      <c r="B220" s="476" t="s">
        <v>0</v>
      </c>
      <c r="C220" s="123" t="s">
        <v>0</v>
      </c>
      <c r="D220" s="123" t="s">
        <v>0</v>
      </c>
      <c r="E220" s="123" t="s">
        <v>0</v>
      </c>
      <c r="F220" s="123" t="s">
        <v>0</v>
      </c>
      <c r="G220" s="123" t="s">
        <v>0</v>
      </c>
      <c r="H220" s="123" t="s">
        <v>0</v>
      </c>
      <c r="I220" s="123" t="s">
        <v>0</v>
      </c>
      <c r="J220" s="123" t="s">
        <v>0</v>
      </c>
      <c r="K220" s="123" t="s">
        <v>0</v>
      </c>
      <c r="L220" s="123" t="s">
        <v>0</v>
      </c>
      <c r="M220" s="123" t="s">
        <v>0</v>
      </c>
      <c r="N220" s="123" t="s">
        <v>0</v>
      </c>
      <c r="O220" s="477" t="s">
        <v>0</v>
      </c>
      <c r="P220" s="468" t="s">
        <v>0</v>
      </c>
      <c r="Q220" s="123" t="s">
        <v>0</v>
      </c>
      <c r="R220" s="123" t="s">
        <v>0</v>
      </c>
      <c r="S220" s="123" t="s">
        <v>0</v>
      </c>
      <c r="T220" s="123" t="s">
        <v>0</v>
      </c>
      <c r="U220" s="123">
        <v>2</v>
      </c>
      <c r="V220" s="123" t="s">
        <v>0</v>
      </c>
      <c r="W220" s="123" t="s">
        <v>0</v>
      </c>
      <c r="X220" s="123" t="s">
        <v>0</v>
      </c>
      <c r="Y220" s="123" t="s">
        <v>0</v>
      </c>
      <c r="Z220" s="123" t="s">
        <v>0</v>
      </c>
      <c r="AA220" s="123">
        <v>2</v>
      </c>
      <c r="AB220" s="123" t="s">
        <v>0</v>
      </c>
      <c r="AC220" s="123" t="s">
        <v>0</v>
      </c>
      <c r="AD220" s="123" t="s">
        <v>0</v>
      </c>
      <c r="AE220" s="123" t="s">
        <v>0</v>
      </c>
      <c r="AF220" s="123" t="s">
        <v>0</v>
      </c>
      <c r="AG220" s="123" t="s">
        <v>0</v>
      </c>
      <c r="AH220" s="123" t="s">
        <v>0</v>
      </c>
      <c r="AI220" s="119" t="s">
        <v>0</v>
      </c>
      <c r="AJ220" s="476" t="s">
        <v>0</v>
      </c>
      <c r="AK220" s="123" t="s">
        <v>0</v>
      </c>
      <c r="AL220" s="123" t="s">
        <v>0</v>
      </c>
      <c r="AM220" s="123" t="s">
        <v>0</v>
      </c>
      <c r="AN220" s="123" t="s">
        <v>0</v>
      </c>
      <c r="AO220" s="123" t="s">
        <v>0</v>
      </c>
      <c r="AP220" s="123" t="s">
        <v>0</v>
      </c>
      <c r="AQ220" s="123" t="s">
        <v>0</v>
      </c>
      <c r="AR220" s="123" t="s">
        <v>0</v>
      </c>
      <c r="AS220" s="123" t="s">
        <v>0</v>
      </c>
      <c r="AT220" s="123" t="s">
        <v>0</v>
      </c>
      <c r="AU220" s="123" t="s">
        <v>0</v>
      </c>
      <c r="AV220" s="123" t="s">
        <v>0</v>
      </c>
      <c r="AW220" s="123" t="s">
        <v>0</v>
      </c>
      <c r="AX220" s="123" t="s">
        <v>0</v>
      </c>
      <c r="AY220" s="477" t="s">
        <v>0</v>
      </c>
      <c r="AZ220" s="468" t="s">
        <v>0</v>
      </c>
      <c r="BA220" s="123" t="s">
        <v>0</v>
      </c>
      <c r="BB220" s="123" t="s">
        <v>0</v>
      </c>
      <c r="BC220" s="123" t="s">
        <v>0</v>
      </c>
      <c r="BD220" s="123" t="s">
        <v>0</v>
      </c>
      <c r="BE220" s="123" t="s">
        <v>0</v>
      </c>
      <c r="BF220" s="123" t="s">
        <v>0</v>
      </c>
      <c r="BG220" s="123" t="s">
        <v>0</v>
      </c>
      <c r="BH220" s="123" t="s">
        <v>0</v>
      </c>
      <c r="BI220" s="123" t="s">
        <v>0</v>
      </c>
      <c r="BJ220" s="123" t="s">
        <v>0</v>
      </c>
      <c r="BK220" s="123" t="s">
        <v>0</v>
      </c>
      <c r="BL220" s="123" t="s">
        <v>0</v>
      </c>
      <c r="BM220" s="123" t="s">
        <v>0</v>
      </c>
      <c r="BN220" s="123" t="s">
        <v>0</v>
      </c>
      <c r="BO220" s="123" t="s">
        <v>0</v>
      </c>
      <c r="BP220" s="123" t="s">
        <v>0</v>
      </c>
      <c r="BQ220" s="123">
        <v>2</v>
      </c>
      <c r="BR220" s="123" t="s">
        <v>0</v>
      </c>
      <c r="BS220" s="123" t="s">
        <v>0</v>
      </c>
      <c r="BT220" s="123" t="s">
        <v>0</v>
      </c>
      <c r="BU220" s="123" t="s">
        <v>0</v>
      </c>
      <c r="BV220" s="123" t="s">
        <v>0</v>
      </c>
      <c r="BW220" s="119">
        <v>2</v>
      </c>
    </row>
    <row r="221" spans="1:76" x14ac:dyDescent="0.2">
      <c r="A221" s="114" t="s">
        <v>719</v>
      </c>
      <c r="B221" s="476" t="s">
        <v>0</v>
      </c>
      <c r="C221" s="123" t="s">
        <v>0</v>
      </c>
      <c r="D221" s="123">
        <v>4</v>
      </c>
      <c r="E221" s="123">
        <v>14</v>
      </c>
      <c r="F221" s="123">
        <v>1</v>
      </c>
      <c r="G221" s="123">
        <v>2</v>
      </c>
      <c r="H221" s="123" t="s">
        <v>0</v>
      </c>
      <c r="I221" s="123" t="s">
        <v>0</v>
      </c>
      <c r="J221" s="123" t="s">
        <v>0</v>
      </c>
      <c r="K221" s="123" t="s">
        <v>0</v>
      </c>
      <c r="L221" s="123">
        <v>23</v>
      </c>
      <c r="M221" s="123">
        <v>19</v>
      </c>
      <c r="N221" s="123">
        <v>14</v>
      </c>
      <c r="O221" s="477">
        <v>8</v>
      </c>
      <c r="P221" s="468">
        <v>3</v>
      </c>
      <c r="Q221" s="123">
        <v>5</v>
      </c>
      <c r="R221" s="123" t="s">
        <v>0</v>
      </c>
      <c r="S221" s="123">
        <v>4</v>
      </c>
      <c r="T221" s="123">
        <v>17</v>
      </c>
      <c r="U221" s="123">
        <v>10</v>
      </c>
      <c r="V221" s="123">
        <v>6</v>
      </c>
      <c r="W221" s="123">
        <v>4</v>
      </c>
      <c r="X221" s="123">
        <v>3</v>
      </c>
      <c r="Y221" s="123">
        <v>3</v>
      </c>
      <c r="Z221" s="123">
        <v>3</v>
      </c>
      <c r="AA221" s="123">
        <v>1</v>
      </c>
      <c r="AB221" s="123">
        <v>7</v>
      </c>
      <c r="AC221" s="123">
        <v>11</v>
      </c>
      <c r="AD221" s="123">
        <v>2</v>
      </c>
      <c r="AE221" s="123">
        <v>4</v>
      </c>
      <c r="AF221" s="123">
        <v>1</v>
      </c>
      <c r="AG221" s="123">
        <v>4</v>
      </c>
      <c r="AH221" s="123">
        <v>1</v>
      </c>
      <c r="AI221" s="119" t="s">
        <v>0</v>
      </c>
      <c r="AJ221" s="476">
        <v>12</v>
      </c>
      <c r="AK221" s="123">
        <v>14</v>
      </c>
      <c r="AL221" s="123">
        <v>7</v>
      </c>
      <c r="AM221" s="123">
        <v>3</v>
      </c>
      <c r="AN221" s="123">
        <v>1</v>
      </c>
      <c r="AO221" s="123">
        <v>5</v>
      </c>
      <c r="AP221" s="123">
        <v>4</v>
      </c>
      <c r="AQ221" s="123">
        <v>2</v>
      </c>
      <c r="AR221" s="123">
        <v>5</v>
      </c>
      <c r="AS221" s="123">
        <v>4</v>
      </c>
      <c r="AT221" s="123">
        <v>2</v>
      </c>
      <c r="AU221" s="123" t="s">
        <v>0</v>
      </c>
      <c r="AV221" s="123">
        <v>1</v>
      </c>
      <c r="AW221" s="123">
        <v>2</v>
      </c>
      <c r="AX221" s="123" t="s">
        <v>0</v>
      </c>
      <c r="AY221" s="477" t="s">
        <v>0</v>
      </c>
      <c r="AZ221" s="468">
        <v>7</v>
      </c>
      <c r="BA221" s="123">
        <v>9</v>
      </c>
      <c r="BB221" s="123">
        <v>1</v>
      </c>
      <c r="BC221" s="123">
        <v>1</v>
      </c>
      <c r="BD221" s="123">
        <v>4</v>
      </c>
      <c r="BE221" s="123">
        <v>7</v>
      </c>
      <c r="BF221" s="123" t="s">
        <v>0</v>
      </c>
      <c r="BG221" s="123" t="s">
        <v>0</v>
      </c>
      <c r="BH221" s="123" t="s">
        <v>0</v>
      </c>
      <c r="BI221" s="123" t="s">
        <v>0</v>
      </c>
      <c r="BJ221" s="123" t="s">
        <v>0</v>
      </c>
      <c r="BK221" s="123" t="s">
        <v>0</v>
      </c>
      <c r="BL221" s="123" t="s">
        <v>0</v>
      </c>
      <c r="BM221" s="123" t="s">
        <v>0</v>
      </c>
      <c r="BN221" s="123" t="s">
        <v>0</v>
      </c>
      <c r="BO221" s="123" t="s">
        <v>0</v>
      </c>
      <c r="BP221" s="123">
        <v>75</v>
      </c>
      <c r="BQ221" s="123">
        <v>81</v>
      </c>
      <c r="BR221" s="123">
        <v>33</v>
      </c>
      <c r="BS221" s="123">
        <v>22</v>
      </c>
      <c r="BT221" s="123">
        <v>13</v>
      </c>
      <c r="BU221" s="123">
        <v>26</v>
      </c>
      <c r="BV221" s="123">
        <v>8</v>
      </c>
      <c r="BW221" s="119">
        <v>7</v>
      </c>
    </row>
    <row r="222" spans="1:76" x14ac:dyDescent="0.2">
      <c r="A222" s="114" t="s">
        <v>806</v>
      </c>
      <c r="B222" s="476" t="s">
        <v>0</v>
      </c>
      <c r="C222" s="123" t="s">
        <v>0</v>
      </c>
      <c r="D222" s="123" t="s">
        <v>0</v>
      </c>
      <c r="E222" s="123" t="s">
        <v>0</v>
      </c>
      <c r="F222" s="123" t="s">
        <v>0</v>
      </c>
      <c r="G222" s="123" t="s">
        <v>0</v>
      </c>
      <c r="H222" s="123" t="s">
        <v>0</v>
      </c>
      <c r="I222" s="123" t="s">
        <v>0</v>
      </c>
      <c r="J222" s="123" t="s">
        <v>0</v>
      </c>
      <c r="K222" s="123" t="s">
        <v>0</v>
      </c>
      <c r="L222" s="123" t="s">
        <v>0</v>
      </c>
      <c r="M222" s="123" t="s">
        <v>0</v>
      </c>
      <c r="N222" s="123" t="s">
        <v>0</v>
      </c>
      <c r="O222" s="477" t="s">
        <v>0</v>
      </c>
      <c r="P222" s="468" t="s">
        <v>0</v>
      </c>
      <c r="Q222" s="123" t="s">
        <v>0</v>
      </c>
      <c r="R222" s="123" t="s">
        <v>0</v>
      </c>
      <c r="S222" s="123" t="s">
        <v>0</v>
      </c>
      <c r="T222" s="123">
        <v>1</v>
      </c>
      <c r="U222" s="123" t="s">
        <v>0</v>
      </c>
      <c r="V222" s="123" t="s">
        <v>0</v>
      </c>
      <c r="W222" s="123" t="s">
        <v>0</v>
      </c>
      <c r="X222" s="123" t="s">
        <v>0</v>
      </c>
      <c r="Y222" s="123" t="s">
        <v>0</v>
      </c>
      <c r="Z222" s="123" t="s">
        <v>0</v>
      </c>
      <c r="AA222" s="123" t="s">
        <v>0</v>
      </c>
      <c r="AB222" s="123">
        <v>1</v>
      </c>
      <c r="AC222" s="123" t="s">
        <v>0</v>
      </c>
      <c r="AD222" s="123" t="s">
        <v>0</v>
      </c>
      <c r="AE222" s="123" t="s">
        <v>0</v>
      </c>
      <c r="AF222" s="123" t="s">
        <v>0</v>
      </c>
      <c r="AG222" s="123" t="s">
        <v>0</v>
      </c>
      <c r="AH222" s="123" t="s">
        <v>0</v>
      </c>
      <c r="AI222" s="119" t="s">
        <v>0</v>
      </c>
      <c r="AJ222" s="476" t="s">
        <v>0</v>
      </c>
      <c r="AK222" s="123" t="s">
        <v>0</v>
      </c>
      <c r="AL222" s="123" t="s">
        <v>0</v>
      </c>
      <c r="AM222" s="123" t="s">
        <v>0</v>
      </c>
      <c r="AN222" s="123" t="s">
        <v>0</v>
      </c>
      <c r="AO222" s="123" t="s">
        <v>0</v>
      </c>
      <c r="AP222" s="123" t="s">
        <v>0</v>
      </c>
      <c r="AQ222" s="123" t="s">
        <v>0</v>
      </c>
      <c r="AR222" s="123" t="s">
        <v>0</v>
      </c>
      <c r="AS222" s="123" t="s">
        <v>0</v>
      </c>
      <c r="AT222" s="123" t="s">
        <v>0</v>
      </c>
      <c r="AU222" s="123" t="s">
        <v>0</v>
      </c>
      <c r="AV222" s="123" t="s">
        <v>0</v>
      </c>
      <c r="AW222" s="123" t="s">
        <v>0</v>
      </c>
      <c r="AX222" s="123" t="s">
        <v>0</v>
      </c>
      <c r="AY222" s="477" t="s">
        <v>0</v>
      </c>
      <c r="AZ222" s="468" t="s">
        <v>0</v>
      </c>
      <c r="BA222" s="123" t="s">
        <v>0</v>
      </c>
      <c r="BB222" s="123" t="s">
        <v>0</v>
      </c>
      <c r="BC222" s="123" t="s">
        <v>0</v>
      </c>
      <c r="BD222" s="123" t="s">
        <v>0</v>
      </c>
      <c r="BE222" s="123" t="s">
        <v>0</v>
      </c>
      <c r="BF222" s="123" t="s">
        <v>0</v>
      </c>
      <c r="BG222" s="123" t="s">
        <v>0</v>
      </c>
      <c r="BH222" s="123" t="s">
        <v>0</v>
      </c>
      <c r="BI222" s="123" t="s">
        <v>0</v>
      </c>
      <c r="BJ222" s="123" t="s">
        <v>0</v>
      </c>
      <c r="BK222" s="123" t="s">
        <v>0</v>
      </c>
      <c r="BL222" s="123" t="s">
        <v>0</v>
      </c>
      <c r="BM222" s="123" t="s">
        <v>0</v>
      </c>
      <c r="BN222" s="123" t="s">
        <v>0</v>
      </c>
      <c r="BO222" s="123" t="s">
        <v>0</v>
      </c>
      <c r="BP222" s="123">
        <v>2</v>
      </c>
      <c r="BQ222" s="123" t="s">
        <v>0</v>
      </c>
      <c r="BR222" s="123" t="s">
        <v>0</v>
      </c>
      <c r="BS222" s="123" t="s">
        <v>0</v>
      </c>
      <c r="BT222" s="123" t="s">
        <v>0</v>
      </c>
      <c r="BU222" s="123" t="s">
        <v>0</v>
      </c>
      <c r="BV222" s="123" t="s">
        <v>0</v>
      </c>
      <c r="BW222" s="119" t="s">
        <v>0</v>
      </c>
    </row>
    <row r="223" spans="1:76" x14ac:dyDescent="0.2">
      <c r="A223" s="96" t="s">
        <v>729</v>
      </c>
      <c r="B223" s="476">
        <v>82</v>
      </c>
      <c r="C223" s="123">
        <v>93</v>
      </c>
      <c r="D223" s="123">
        <v>618</v>
      </c>
      <c r="E223" s="123">
        <v>630</v>
      </c>
      <c r="F223" s="123">
        <v>56</v>
      </c>
      <c r="G223" s="123">
        <v>38</v>
      </c>
      <c r="H223" s="123">
        <v>20</v>
      </c>
      <c r="I223" s="123">
        <v>10</v>
      </c>
      <c r="J223" s="123" t="s">
        <v>0</v>
      </c>
      <c r="K223" s="123">
        <v>1</v>
      </c>
      <c r="L223" s="123">
        <v>584</v>
      </c>
      <c r="M223" s="123">
        <v>726</v>
      </c>
      <c r="N223" s="123">
        <v>278</v>
      </c>
      <c r="O223" s="477">
        <v>255</v>
      </c>
      <c r="P223" s="468">
        <v>47</v>
      </c>
      <c r="Q223" s="123">
        <v>67</v>
      </c>
      <c r="R223" s="123">
        <v>2</v>
      </c>
      <c r="S223" s="123">
        <v>25</v>
      </c>
      <c r="T223" s="123">
        <v>299</v>
      </c>
      <c r="U223" s="123">
        <v>391</v>
      </c>
      <c r="V223" s="123">
        <v>169</v>
      </c>
      <c r="W223" s="123">
        <v>112</v>
      </c>
      <c r="X223" s="123">
        <v>24</v>
      </c>
      <c r="Y223" s="123">
        <v>59</v>
      </c>
      <c r="Z223" s="123">
        <v>2</v>
      </c>
      <c r="AA223" s="123">
        <v>16</v>
      </c>
      <c r="AB223" s="123">
        <v>251</v>
      </c>
      <c r="AC223" s="123">
        <v>287</v>
      </c>
      <c r="AD223" s="123">
        <v>122</v>
      </c>
      <c r="AE223" s="123">
        <v>54</v>
      </c>
      <c r="AF223" s="123">
        <v>34</v>
      </c>
      <c r="AG223" s="123">
        <v>47</v>
      </c>
      <c r="AH223" s="123">
        <v>4</v>
      </c>
      <c r="AI223" s="119">
        <v>6</v>
      </c>
      <c r="AJ223" s="476">
        <v>161</v>
      </c>
      <c r="AK223" s="123">
        <v>202</v>
      </c>
      <c r="AL223" s="123">
        <v>66</v>
      </c>
      <c r="AM223" s="123">
        <v>22</v>
      </c>
      <c r="AN223" s="123">
        <v>30</v>
      </c>
      <c r="AO223" s="123">
        <v>34</v>
      </c>
      <c r="AP223" s="123">
        <v>1</v>
      </c>
      <c r="AQ223" s="123">
        <v>1</v>
      </c>
      <c r="AR223" s="123">
        <v>107</v>
      </c>
      <c r="AS223" s="123">
        <v>142</v>
      </c>
      <c r="AT223" s="123">
        <v>23</v>
      </c>
      <c r="AU223" s="123">
        <v>5</v>
      </c>
      <c r="AV223" s="123">
        <v>33</v>
      </c>
      <c r="AW223" s="123">
        <v>20</v>
      </c>
      <c r="AX223" s="123">
        <v>1</v>
      </c>
      <c r="AY223" s="477" t="s">
        <v>0</v>
      </c>
      <c r="AZ223" s="468">
        <v>134</v>
      </c>
      <c r="BA223" s="123">
        <v>161</v>
      </c>
      <c r="BB223" s="123">
        <v>16</v>
      </c>
      <c r="BC223" s="123">
        <v>3</v>
      </c>
      <c r="BD223" s="123">
        <v>29</v>
      </c>
      <c r="BE223" s="123">
        <v>17</v>
      </c>
      <c r="BF223" s="123" t="s">
        <v>0</v>
      </c>
      <c r="BG223" s="123" t="s">
        <v>0</v>
      </c>
      <c r="BH223" s="123" t="s">
        <v>0</v>
      </c>
      <c r="BI223" s="123" t="s">
        <v>0</v>
      </c>
      <c r="BJ223" s="123" t="s">
        <v>0</v>
      </c>
      <c r="BK223" s="123" t="s">
        <v>0</v>
      </c>
      <c r="BL223" s="123" t="s">
        <v>0</v>
      </c>
      <c r="BM223" s="123" t="s">
        <v>0</v>
      </c>
      <c r="BN223" s="123" t="s">
        <v>0</v>
      </c>
      <c r="BO223" s="123" t="s">
        <v>0</v>
      </c>
      <c r="BP223" s="123">
        <v>2236</v>
      </c>
      <c r="BQ223" s="123">
        <v>2632</v>
      </c>
      <c r="BR223" s="123">
        <v>730</v>
      </c>
      <c r="BS223" s="123">
        <v>489</v>
      </c>
      <c r="BT223" s="123">
        <v>217</v>
      </c>
      <c r="BU223" s="123">
        <v>254</v>
      </c>
      <c r="BV223" s="123">
        <v>10</v>
      </c>
      <c r="BW223" s="119">
        <v>49</v>
      </c>
    </row>
    <row r="224" spans="1:76" ht="13.5" thickBot="1" x14ac:dyDescent="0.25">
      <c r="A224" s="96" t="s">
        <v>730</v>
      </c>
      <c r="B224" s="479" t="s">
        <v>0</v>
      </c>
      <c r="C224" s="455" t="s">
        <v>0</v>
      </c>
      <c r="D224" s="455" t="s">
        <v>0</v>
      </c>
      <c r="E224" s="455" t="s">
        <v>0</v>
      </c>
      <c r="F224" s="455" t="s">
        <v>0</v>
      </c>
      <c r="G224" s="455" t="s">
        <v>0</v>
      </c>
      <c r="H224" s="455" t="s">
        <v>0</v>
      </c>
      <c r="I224" s="455" t="s">
        <v>0</v>
      </c>
      <c r="J224" s="455" t="s">
        <v>0</v>
      </c>
      <c r="K224" s="455" t="s">
        <v>0</v>
      </c>
      <c r="L224" s="455" t="s">
        <v>0</v>
      </c>
      <c r="M224" s="455" t="s">
        <v>0</v>
      </c>
      <c r="N224" s="455" t="s">
        <v>0</v>
      </c>
      <c r="O224" s="480" t="s">
        <v>0</v>
      </c>
      <c r="P224" s="470" t="s">
        <v>0</v>
      </c>
      <c r="Q224" s="134" t="s">
        <v>0</v>
      </c>
      <c r="R224" s="134" t="s">
        <v>0</v>
      </c>
      <c r="S224" s="134" t="s">
        <v>0</v>
      </c>
      <c r="T224" s="134">
        <v>2</v>
      </c>
      <c r="U224" s="134" t="s">
        <v>0</v>
      </c>
      <c r="V224" s="134">
        <v>1</v>
      </c>
      <c r="W224" s="134" t="s">
        <v>0</v>
      </c>
      <c r="X224" s="134" t="s">
        <v>0</v>
      </c>
      <c r="Y224" s="134" t="s">
        <v>0</v>
      </c>
      <c r="Z224" s="134" t="s">
        <v>0</v>
      </c>
      <c r="AA224" s="134" t="s">
        <v>0</v>
      </c>
      <c r="AB224" s="134" t="s">
        <v>0</v>
      </c>
      <c r="AC224" s="134" t="s">
        <v>0</v>
      </c>
      <c r="AD224" s="134" t="s">
        <v>0</v>
      </c>
      <c r="AE224" s="134" t="s">
        <v>0</v>
      </c>
      <c r="AF224" s="134" t="s">
        <v>0</v>
      </c>
      <c r="AG224" s="134" t="s">
        <v>0</v>
      </c>
      <c r="AH224" s="134" t="s">
        <v>0</v>
      </c>
      <c r="AI224" s="135" t="s">
        <v>0</v>
      </c>
      <c r="AJ224" s="479" t="s">
        <v>0</v>
      </c>
      <c r="AK224" s="455" t="s">
        <v>0</v>
      </c>
      <c r="AL224" s="455" t="s">
        <v>0</v>
      </c>
      <c r="AM224" s="455" t="s">
        <v>0</v>
      </c>
      <c r="AN224" s="455" t="s">
        <v>0</v>
      </c>
      <c r="AO224" s="455" t="s">
        <v>0</v>
      </c>
      <c r="AP224" s="455" t="s">
        <v>0</v>
      </c>
      <c r="AQ224" s="455" t="s">
        <v>0</v>
      </c>
      <c r="AR224" s="455" t="s">
        <v>0</v>
      </c>
      <c r="AS224" s="455" t="s">
        <v>0</v>
      </c>
      <c r="AT224" s="455" t="s">
        <v>0</v>
      </c>
      <c r="AU224" s="455" t="s">
        <v>0</v>
      </c>
      <c r="AV224" s="455" t="s">
        <v>0</v>
      </c>
      <c r="AW224" s="455" t="s">
        <v>0</v>
      </c>
      <c r="AX224" s="455" t="s">
        <v>0</v>
      </c>
      <c r="AY224" s="480" t="s">
        <v>0</v>
      </c>
      <c r="AZ224" s="470" t="s">
        <v>0</v>
      </c>
      <c r="BA224" s="134" t="s">
        <v>0</v>
      </c>
      <c r="BB224" s="134" t="s">
        <v>0</v>
      </c>
      <c r="BC224" s="134" t="s">
        <v>0</v>
      </c>
      <c r="BD224" s="134" t="s">
        <v>0</v>
      </c>
      <c r="BE224" s="134" t="s">
        <v>0</v>
      </c>
      <c r="BF224" s="134" t="s">
        <v>0</v>
      </c>
      <c r="BG224" s="134" t="s">
        <v>0</v>
      </c>
      <c r="BH224" s="134" t="s">
        <v>0</v>
      </c>
      <c r="BI224" s="134" t="s">
        <v>0</v>
      </c>
      <c r="BJ224" s="134" t="s">
        <v>0</v>
      </c>
      <c r="BK224" s="134" t="s">
        <v>0</v>
      </c>
      <c r="BL224" s="134" t="s">
        <v>0</v>
      </c>
      <c r="BM224" s="134" t="s">
        <v>0</v>
      </c>
      <c r="BN224" s="134" t="s">
        <v>0</v>
      </c>
      <c r="BO224" s="134" t="s">
        <v>0</v>
      </c>
      <c r="BP224" s="134">
        <v>2</v>
      </c>
      <c r="BQ224" s="134" t="s">
        <v>0</v>
      </c>
      <c r="BR224" s="134">
        <v>1</v>
      </c>
      <c r="BS224" s="134" t="s">
        <v>0</v>
      </c>
      <c r="BT224" s="134" t="s">
        <v>0</v>
      </c>
      <c r="BU224" s="134" t="s">
        <v>0</v>
      </c>
      <c r="BV224" s="134" t="s">
        <v>0</v>
      </c>
      <c r="BW224" s="135" t="s">
        <v>0</v>
      </c>
      <c r="BX224" s="26">
        <v>91</v>
      </c>
    </row>
    <row r="225" spans="1:76" ht="15.75" thickTop="1" x14ac:dyDescent="0.25">
      <c r="A225" s="325" t="s">
        <v>1800</v>
      </c>
      <c r="B225" s="474">
        <v>129</v>
      </c>
      <c r="C225" s="129">
        <v>121</v>
      </c>
      <c r="D225" s="129">
        <v>967</v>
      </c>
      <c r="E225" s="129">
        <v>981</v>
      </c>
      <c r="F225" s="129">
        <v>94</v>
      </c>
      <c r="G225" s="129">
        <v>89</v>
      </c>
      <c r="H225" s="129">
        <v>53</v>
      </c>
      <c r="I225" s="129">
        <v>33</v>
      </c>
      <c r="J225" s="129" t="s">
        <v>0</v>
      </c>
      <c r="K225" s="129" t="s">
        <v>0</v>
      </c>
      <c r="L225" s="129">
        <v>834</v>
      </c>
      <c r="M225" s="129">
        <v>912</v>
      </c>
      <c r="N225" s="129">
        <v>417</v>
      </c>
      <c r="O225" s="129">
        <v>298</v>
      </c>
      <c r="P225" s="129">
        <v>134</v>
      </c>
      <c r="Q225" s="475">
        <v>229</v>
      </c>
      <c r="R225" s="474">
        <v>5</v>
      </c>
      <c r="S225" s="129">
        <v>21</v>
      </c>
      <c r="T225" s="129">
        <v>3429</v>
      </c>
      <c r="U225" s="129">
        <v>668</v>
      </c>
      <c r="V225" s="129">
        <v>1975</v>
      </c>
      <c r="W225" s="129">
        <v>135</v>
      </c>
      <c r="X225" s="129">
        <v>205</v>
      </c>
      <c r="Y225" s="129">
        <v>211</v>
      </c>
      <c r="Z225" s="129">
        <v>43</v>
      </c>
      <c r="AA225" s="129">
        <v>37</v>
      </c>
      <c r="AB225" s="129">
        <v>485</v>
      </c>
      <c r="AC225" s="129">
        <v>497</v>
      </c>
      <c r="AD225" s="129">
        <v>194</v>
      </c>
      <c r="AE225" s="129">
        <v>63</v>
      </c>
      <c r="AF225" s="129">
        <v>93</v>
      </c>
      <c r="AG225" s="129">
        <v>173</v>
      </c>
      <c r="AH225" s="129">
        <v>41</v>
      </c>
      <c r="AI225" s="475">
        <v>21</v>
      </c>
      <c r="AJ225" s="474">
        <v>286</v>
      </c>
      <c r="AK225" s="129">
        <v>340</v>
      </c>
      <c r="AL225" s="129">
        <v>88</v>
      </c>
      <c r="AM225" s="129">
        <v>20</v>
      </c>
      <c r="AN225" s="129">
        <v>82</v>
      </c>
      <c r="AO225" s="129">
        <v>103</v>
      </c>
      <c r="AP225" s="129">
        <v>26</v>
      </c>
      <c r="AQ225" s="129">
        <v>9</v>
      </c>
      <c r="AR225" s="129">
        <v>224</v>
      </c>
      <c r="AS225" s="129">
        <v>284</v>
      </c>
      <c r="AT225" s="129">
        <v>31</v>
      </c>
      <c r="AU225" s="129">
        <v>10</v>
      </c>
      <c r="AV225" s="129">
        <v>60</v>
      </c>
      <c r="AW225" s="129">
        <v>56</v>
      </c>
      <c r="AX225" s="129">
        <v>10</v>
      </c>
      <c r="AY225" s="475">
        <v>3</v>
      </c>
      <c r="AZ225" s="469">
        <v>258</v>
      </c>
      <c r="BA225" s="129">
        <v>232</v>
      </c>
      <c r="BB225" s="129">
        <v>47</v>
      </c>
      <c r="BC225" s="129">
        <v>8</v>
      </c>
      <c r="BD225" s="132">
        <v>64</v>
      </c>
      <c r="BE225" s="129">
        <v>47</v>
      </c>
      <c r="BF225" s="129">
        <v>4</v>
      </c>
      <c r="BG225" s="129">
        <v>1</v>
      </c>
      <c r="BH225" s="129">
        <v>9</v>
      </c>
      <c r="BI225" s="129" t="s">
        <v>0</v>
      </c>
      <c r="BJ225" s="129">
        <v>1</v>
      </c>
      <c r="BK225" s="129" t="s">
        <v>0</v>
      </c>
      <c r="BL225" s="129" t="s">
        <v>0</v>
      </c>
      <c r="BM225" s="129" t="s">
        <v>0</v>
      </c>
      <c r="BN225" s="129" t="s">
        <v>0</v>
      </c>
      <c r="BO225" s="129" t="s">
        <v>0</v>
      </c>
      <c r="BP225" s="129">
        <v>6621</v>
      </c>
      <c r="BQ225" s="129">
        <v>4035</v>
      </c>
      <c r="BR225" s="129">
        <v>2847</v>
      </c>
      <c r="BS225" s="129">
        <v>623</v>
      </c>
      <c r="BT225" s="129">
        <v>691</v>
      </c>
      <c r="BU225" s="129">
        <v>852</v>
      </c>
      <c r="BV225" s="129">
        <v>129</v>
      </c>
      <c r="BW225" s="130">
        <v>92</v>
      </c>
    </row>
    <row r="226" spans="1:76" x14ac:dyDescent="0.2">
      <c r="A226" s="281" t="s">
        <v>726</v>
      </c>
      <c r="B226" s="476">
        <v>2</v>
      </c>
      <c r="C226" s="123">
        <v>5</v>
      </c>
      <c r="D226" s="123">
        <v>35</v>
      </c>
      <c r="E226" s="123">
        <v>24</v>
      </c>
      <c r="F226" s="123">
        <v>6</v>
      </c>
      <c r="G226" s="123">
        <v>8</v>
      </c>
      <c r="H226" s="123" t="s">
        <v>0</v>
      </c>
      <c r="I226" s="123" t="s">
        <v>0</v>
      </c>
      <c r="J226" s="123" t="s">
        <v>0</v>
      </c>
      <c r="K226" s="123" t="s">
        <v>0</v>
      </c>
      <c r="L226" s="123">
        <v>18</v>
      </c>
      <c r="M226" s="123">
        <v>17</v>
      </c>
      <c r="N226" s="123">
        <v>16</v>
      </c>
      <c r="O226" s="123">
        <v>12</v>
      </c>
      <c r="P226" s="123" t="s">
        <v>0</v>
      </c>
      <c r="Q226" s="477">
        <v>1</v>
      </c>
      <c r="R226" s="476">
        <v>2</v>
      </c>
      <c r="S226" s="123">
        <v>2</v>
      </c>
      <c r="T226" s="123">
        <v>2600</v>
      </c>
      <c r="U226" s="123">
        <v>16</v>
      </c>
      <c r="V226" s="123">
        <v>1648</v>
      </c>
      <c r="W226" s="123">
        <v>10</v>
      </c>
      <c r="X226" s="123">
        <v>2</v>
      </c>
      <c r="Y226" s="123" t="s">
        <v>0</v>
      </c>
      <c r="Z226" s="123">
        <v>19</v>
      </c>
      <c r="AA226" s="123">
        <v>4</v>
      </c>
      <c r="AB226" s="123">
        <v>31</v>
      </c>
      <c r="AC226" s="123">
        <v>12</v>
      </c>
      <c r="AD226" s="123">
        <v>22</v>
      </c>
      <c r="AE226" s="123">
        <v>9</v>
      </c>
      <c r="AF226" s="123" t="s">
        <v>0</v>
      </c>
      <c r="AG226" s="123" t="s">
        <v>0</v>
      </c>
      <c r="AH226" s="123">
        <v>7</v>
      </c>
      <c r="AI226" s="477" t="s">
        <v>0</v>
      </c>
      <c r="AJ226" s="476">
        <v>20</v>
      </c>
      <c r="AK226" s="123">
        <v>6</v>
      </c>
      <c r="AL226" s="123">
        <v>12</v>
      </c>
      <c r="AM226" s="123">
        <v>4</v>
      </c>
      <c r="AN226" s="123" t="s">
        <v>0</v>
      </c>
      <c r="AO226" s="123" t="s">
        <v>0</v>
      </c>
      <c r="AP226" s="123">
        <v>6</v>
      </c>
      <c r="AQ226" s="123" t="s">
        <v>0</v>
      </c>
      <c r="AR226" s="123">
        <v>5</v>
      </c>
      <c r="AS226" s="123">
        <v>1</v>
      </c>
      <c r="AT226" s="123">
        <v>5</v>
      </c>
      <c r="AU226" s="123" t="s">
        <v>0</v>
      </c>
      <c r="AV226" s="123" t="s">
        <v>0</v>
      </c>
      <c r="AW226" s="123" t="s">
        <v>0</v>
      </c>
      <c r="AX226" s="123" t="s">
        <v>0</v>
      </c>
      <c r="AY226" s="477" t="s">
        <v>0</v>
      </c>
      <c r="AZ226" s="468">
        <v>31</v>
      </c>
      <c r="BA226" s="123">
        <v>2</v>
      </c>
      <c r="BB226" s="123">
        <v>26</v>
      </c>
      <c r="BC226" s="123">
        <v>2</v>
      </c>
      <c r="BD226" s="123" t="s">
        <v>0</v>
      </c>
      <c r="BE226" s="123" t="s">
        <v>0</v>
      </c>
      <c r="BF226" s="123">
        <v>3</v>
      </c>
      <c r="BG226" s="123" t="s">
        <v>0</v>
      </c>
      <c r="BH226" s="123">
        <v>1</v>
      </c>
      <c r="BI226" s="123" t="s">
        <v>0</v>
      </c>
      <c r="BJ226" s="123">
        <v>1</v>
      </c>
      <c r="BK226" s="123" t="s">
        <v>0</v>
      </c>
      <c r="BL226" s="123" t="s">
        <v>0</v>
      </c>
      <c r="BM226" s="123" t="s">
        <v>0</v>
      </c>
      <c r="BN226" s="123" t="s">
        <v>0</v>
      </c>
      <c r="BO226" s="123" t="s">
        <v>0</v>
      </c>
      <c r="BP226" s="123">
        <v>2743</v>
      </c>
      <c r="BQ226" s="123">
        <v>83</v>
      </c>
      <c r="BR226" s="123">
        <v>1736</v>
      </c>
      <c r="BS226" s="123">
        <v>45</v>
      </c>
      <c r="BT226" s="123">
        <v>2</v>
      </c>
      <c r="BU226" s="123">
        <v>1</v>
      </c>
      <c r="BV226" s="123">
        <v>37</v>
      </c>
      <c r="BW226" s="119">
        <v>6</v>
      </c>
    </row>
    <row r="227" spans="1:76" x14ac:dyDescent="0.2">
      <c r="A227" s="280" t="s">
        <v>1570</v>
      </c>
      <c r="B227" s="476">
        <v>2</v>
      </c>
      <c r="C227" s="123">
        <v>5</v>
      </c>
      <c r="D227" s="123">
        <v>34</v>
      </c>
      <c r="E227" s="123">
        <v>24</v>
      </c>
      <c r="F227" s="123">
        <v>6</v>
      </c>
      <c r="G227" s="123">
        <v>8</v>
      </c>
      <c r="H227" s="123" t="s">
        <v>0</v>
      </c>
      <c r="I227" s="123" t="s">
        <v>0</v>
      </c>
      <c r="J227" s="123" t="s">
        <v>0</v>
      </c>
      <c r="K227" s="123" t="s">
        <v>0</v>
      </c>
      <c r="L227" s="123">
        <v>16</v>
      </c>
      <c r="M227" s="123">
        <v>16</v>
      </c>
      <c r="N227" s="123">
        <v>15</v>
      </c>
      <c r="O227" s="123">
        <v>11</v>
      </c>
      <c r="P227" s="123" t="s">
        <v>0</v>
      </c>
      <c r="Q227" s="477">
        <v>1</v>
      </c>
      <c r="R227" s="476">
        <v>2</v>
      </c>
      <c r="S227" s="123">
        <v>2</v>
      </c>
      <c r="T227" s="123">
        <v>2308</v>
      </c>
      <c r="U227" s="123">
        <v>16</v>
      </c>
      <c r="V227" s="123">
        <v>1220</v>
      </c>
      <c r="W227" s="123">
        <v>10</v>
      </c>
      <c r="X227" s="123">
        <v>2</v>
      </c>
      <c r="Y227" s="123" t="s">
        <v>0</v>
      </c>
      <c r="Z227" s="123">
        <v>17</v>
      </c>
      <c r="AA227" s="123">
        <v>4</v>
      </c>
      <c r="AB227" s="123">
        <v>30</v>
      </c>
      <c r="AC227" s="123">
        <v>11</v>
      </c>
      <c r="AD227" s="123">
        <v>22</v>
      </c>
      <c r="AE227" s="123">
        <v>9</v>
      </c>
      <c r="AF227" s="123" t="s">
        <v>0</v>
      </c>
      <c r="AG227" s="123" t="s">
        <v>0</v>
      </c>
      <c r="AH227" s="123">
        <v>7</v>
      </c>
      <c r="AI227" s="477" t="s">
        <v>0</v>
      </c>
      <c r="AJ227" s="476">
        <v>15</v>
      </c>
      <c r="AK227" s="123">
        <v>5</v>
      </c>
      <c r="AL227" s="123">
        <v>11</v>
      </c>
      <c r="AM227" s="123">
        <v>4</v>
      </c>
      <c r="AN227" s="123" t="s">
        <v>0</v>
      </c>
      <c r="AO227" s="123" t="s">
        <v>0</v>
      </c>
      <c r="AP227" s="123">
        <v>6</v>
      </c>
      <c r="AQ227" s="123" t="s">
        <v>0</v>
      </c>
      <c r="AR227" s="123">
        <v>4</v>
      </c>
      <c r="AS227" s="123">
        <v>1</v>
      </c>
      <c r="AT227" s="123">
        <v>5</v>
      </c>
      <c r="AU227" s="123" t="s">
        <v>0</v>
      </c>
      <c r="AV227" s="123" t="s">
        <v>0</v>
      </c>
      <c r="AW227" s="123" t="s">
        <v>0</v>
      </c>
      <c r="AX227" s="123" t="s">
        <v>0</v>
      </c>
      <c r="AY227" s="477" t="s">
        <v>0</v>
      </c>
      <c r="AZ227" s="468">
        <v>26</v>
      </c>
      <c r="BA227" s="123">
        <v>2</v>
      </c>
      <c r="BB227" s="123">
        <v>24</v>
      </c>
      <c r="BC227" s="123">
        <v>2</v>
      </c>
      <c r="BD227" s="123" t="s">
        <v>0</v>
      </c>
      <c r="BE227" s="123" t="s">
        <v>0</v>
      </c>
      <c r="BF227" s="123">
        <v>3</v>
      </c>
      <c r="BG227" s="123" t="s">
        <v>0</v>
      </c>
      <c r="BH227" s="123">
        <v>1</v>
      </c>
      <c r="BI227" s="123" t="s">
        <v>0</v>
      </c>
      <c r="BJ227" s="123">
        <v>1</v>
      </c>
      <c r="BK227" s="123" t="s">
        <v>0</v>
      </c>
      <c r="BL227" s="123" t="s">
        <v>0</v>
      </c>
      <c r="BM227" s="123" t="s">
        <v>0</v>
      </c>
      <c r="BN227" s="123" t="s">
        <v>0</v>
      </c>
      <c r="BO227" s="123" t="s">
        <v>0</v>
      </c>
      <c r="BP227" s="123">
        <v>2436</v>
      </c>
      <c r="BQ227" s="123">
        <v>80</v>
      </c>
      <c r="BR227" s="123">
        <v>1304</v>
      </c>
      <c r="BS227" s="123">
        <v>44</v>
      </c>
      <c r="BT227" s="123">
        <v>2</v>
      </c>
      <c r="BU227" s="123">
        <v>1</v>
      </c>
      <c r="BV227" s="123">
        <v>35</v>
      </c>
      <c r="BW227" s="119">
        <v>6</v>
      </c>
    </row>
    <row r="228" spans="1:76" x14ac:dyDescent="0.2">
      <c r="A228" s="280" t="s">
        <v>865</v>
      </c>
      <c r="B228" s="478" t="s">
        <v>0</v>
      </c>
      <c r="C228" s="123" t="s">
        <v>0</v>
      </c>
      <c r="D228" s="123">
        <v>1</v>
      </c>
      <c r="E228" s="123" t="s">
        <v>0</v>
      </c>
      <c r="F228" s="123" t="s">
        <v>0</v>
      </c>
      <c r="G228" s="123" t="s">
        <v>0</v>
      </c>
      <c r="H228" s="123" t="s">
        <v>0</v>
      </c>
      <c r="I228" s="123" t="s">
        <v>0</v>
      </c>
      <c r="J228" s="123" t="s">
        <v>0</v>
      </c>
      <c r="K228" s="123" t="s">
        <v>0</v>
      </c>
      <c r="L228" s="123">
        <v>2</v>
      </c>
      <c r="M228" s="123">
        <v>1</v>
      </c>
      <c r="N228" s="123">
        <v>1</v>
      </c>
      <c r="O228" s="123">
        <v>1</v>
      </c>
      <c r="P228" s="123" t="s">
        <v>0</v>
      </c>
      <c r="Q228" s="477" t="s">
        <v>0</v>
      </c>
      <c r="R228" s="476" t="s">
        <v>0</v>
      </c>
      <c r="S228" s="123" t="s">
        <v>0</v>
      </c>
      <c r="T228" s="123">
        <v>290</v>
      </c>
      <c r="U228" s="123" t="s">
        <v>0</v>
      </c>
      <c r="V228" s="123">
        <v>427</v>
      </c>
      <c r="W228" s="123" t="s">
        <v>0</v>
      </c>
      <c r="X228" s="123" t="s">
        <v>0</v>
      </c>
      <c r="Y228" s="123" t="s">
        <v>0</v>
      </c>
      <c r="Z228" s="123">
        <v>2</v>
      </c>
      <c r="AA228" s="123" t="s">
        <v>0</v>
      </c>
      <c r="AB228" s="123">
        <v>1</v>
      </c>
      <c r="AC228" s="123">
        <v>1</v>
      </c>
      <c r="AD228" s="123" t="s">
        <v>0</v>
      </c>
      <c r="AE228" s="123" t="s">
        <v>0</v>
      </c>
      <c r="AF228" s="123" t="s">
        <v>0</v>
      </c>
      <c r="AG228" s="123" t="s">
        <v>0</v>
      </c>
      <c r="AH228" s="123" t="s">
        <v>0</v>
      </c>
      <c r="AI228" s="477" t="s">
        <v>0</v>
      </c>
      <c r="AJ228" s="476">
        <v>5</v>
      </c>
      <c r="AK228" s="123">
        <v>1</v>
      </c>
      <c r="AL228" s="123">
        <v>1</v>
      </c>
      <c r="AM228" s="123" t="s">
        <v>0</v>
      </c>
      <c r="AN228" s="123" t="s">
        <v>0</v>
      </c>
      <c r="AO228" s="123" t="s">
        <v>0</v>
      </c>
      <c r="AP228" s="123" t="s">
        <v>0</v>
      </c>
      <c r="AQ228" s="123" t="s">
        <v>0</v>
      </c>
      <c r="AR228" s="123">
        <v>1</v>
      </c>
      <c r="AS228" s="123" t="s">
        <v>0</v>
      </c>
      <c r="AT228" s="123" t="s">
        <v>0</v>
      </c>
      <c r="AU228" s="123" t="s">
        <v>0</v>
      </c>
      <c r="AV228" s="123" t="s">
        <v>0</v>
      </c>
      <c r="AW228" s="123" t="s">
        <v>0</v>
      </c>
      <c r="AX228" s="123" t="s">
        <v>0</v>
      </c>
      <c r="AY228" s="477" t="s">
        <v>0</v>
      </c>
      <c r="AZ228" s="468">
        <v>5</v>
      </c>
      <c r="BA228" s="123" t="s">
        <v>0</v>
      </c>
      <c r="BB228" s="123">
        <v>2</v>
      </c>
      <c r="BC228" s="123" t="s">
        <v>0</v>
      </c>
      <c r="BD228" s="123" t="s">
        <v>0</v>
      </c>
      <c r="BE228" s="123" t="s">
        <v>0</v>
      </c>
      <c r="BF228" s="123" t="s">
        <v>0</v>
      </c>
      <c r="BG228" s="123" t="s">
        <v>0</v>
      </c>
      <c r="BH228" s="123" t="s">
        <v>0</v>
      </c>
      <c r="BI228" s="123" t="s">
        <v>0</v>
      </c>
      <c r="BJ228" s="123" t="s">
        <v>0</v>
      </c>
      <c r="BK228" s="123" t="s">
        <v>0</v>
      </c>
      <c r="BL228" s="123" t="s">
        <v>0</v>
      </c>
      <c r="BM228" s="123" t="s">
        <v>0</v>
      </c>
      <c r="BN228" s="123" t="s">
        <v>0</v>
      </c>
      <c r="BO228" s="123" t="s">
        <v>0</v>
      </c>
      <c r="BP228" s="123">
        <v>305</v>
      </c>
      <c r="BQ228" s="123">
        <v>3</v>
      </c>
      <c r="BR228" s="123">
        <v>431</v>
      </c>
      <c r="BS228" s="123">
        <v>1</v>
      </c>
      <c r="BT228" s="123" t="s">
        <v>0</v>
      </c>
      <c r="BU228" s="123" t="s">
        <v>0</v>
      </c>
      <c r="BV228" s="123">
        <v>2</v>
      </c>
      <c r="BW228" s="119" t="s">
        <v>0</v>
      </c>
    </row>
    <row r="229" spans="1:76" x14ac:dyDescent="0.2">
      <c r="A229" s="280" t="s">
        <v>866</v>
      </c>
      <c r="B229" s="476" t="s">
        <v>0</v>
      </c>
      <c r="C229" s="123" t="s">
        <v>0</v>
      </c>
      <c r="D229" s="123" t="s">
        <v>0</v>
      </c>
      <c r="E229" s="123" t="s">
        <v>0</v>
      </c>
      <c r="F229" s="123" t="s">
        <v>0</v>
      </c>
      <c r="G229" s="123" t="s">
        <v>0</v>
      </c>
      <c r="H229" s="123" t="s">
        <v>0</v>
      </c>
      <c r="I229" s="123" t="s">
        <v>0</v>
      </c>
      <c r="J229" s="123" t="s">
        <v>0</v>
      </c>
      <c r="K229" s="123" t="s">
        <v>0</v>
      </c>
      <c r="L229" s="123" t="s">
        <v>0</v>
      </c>
      <c r="M229" s="123" t="s">
        <v>0</v>
      </c>
      <c r="N229" s="123" t="s">
        <v>0</v>
      </c>
      <c r="O229" s="123" t="s">
        <v>0</v>
      </c>
      <c r="P229" s="123" t="s">
        <v>0</v>
      </c>
      <c r="Q229" s="477" t="s">
        <v>0</v>
      </c>
      <c r="R229" s="476" t="s">
        <v>0</v>
      </c>
      <c r="S229" s="123" t="s">
        <v>0</v>
      </c>
      <c r="T229" s="123">
        <v>2</v>
      </c>
      <c r="U229" s="123" t="s">
        <v>0</v>
      </c>
      <c r="V229" s="123">
        <v>1</v>
      </c>
      <c r="W229" s="123" t="s">
        <v>0</v>
      </c>
      <c r="X229" s="123" t="s">
        <v>0</v>
      </c>
      <c r="Y229" s="123" t="s">
        <v>0</v>
      </c>
      <c r="Z229" s="123" t="s">
        <v>0</v>
      </c>
      <c r="AA229" s="123" t="s">
        <v>0</v>
      </c>
      <c r="AB229" s="123" t="s">
        <v>0</v>
      </c>
      <c r="AC229" s="123" t="s">
        <v>0</v>
      </c>
      <c r="AD229" s="123" t="s">
        <v>0</v>
      </c>
      <c r="AE229" s="123" t="s">
        <v>0</v>
      </c>
      <c r="AF229" s="123" t="s">
        <v>0</v>
      </c>
      <c r="AG229" s="123" t="s">
        <v>0</v>
      </c>
      <c r="AH229" s="123" t="s">
        <v>0</v>
      </c>
      <c r="AI229" s="477" t="s">
        <v>0</v>
      </c>
      <c r="AJ229" s="476" t="s">
        <v>0</v>
      </c>
      <c r="AK229" s="123" t="s">
        <v>0</v>
      </c>
      <c r="AL229" s="123" t="s">
        <v>0</v>
      </c>
      <c r="AM229" s="123" t="s">
        <v>0</v>
      </c>
      <c r="AN229" s="123" t="s">
        <v>0</v>
      </c>
      <c r="AO229" s="123" t="s">
        <v>0</v>
      </c>
      <c r="AP229" s="123" t="s">
        <v>0</v>
      </c>
      <c r="AQ229" s="123" t="s">
        <v>0</v>
      </c>
      <c r="AR229" s="123" t="s">
        <v>0</v>
      </c>
      <c r="AS229" s="123" t="s">
        <v>0</v>
      </c>
      <c r="AT229" s="123" t="s">
        <v>0</v>
      </c>
      <c r="AU229" s="123" t="s">
        <v>0</v>
      </c>
      <c r="AV229" s="123" t="s">
        <v>0</v>
      </c>
      <c r="AW229" s="123" t="s">
        <v>0</v>
      </c>
      <c r="AX229" s="123" t="s">
        <v>0</v>
      </c>
      <c r="AY229" s="477" t="s">
        <v>0</v>
      </c>
      <c r="AZ229" s="468" t="s">
        <v>0</v>
      </c>
      <c r="BA229" s="123" t="s">
        <v>0</v>
      </c>
      <c r="BB229" s="123" t="s">
        <v>0</v>
      </c>
      <c r="BC229" s="123" t="s">
        <v>0</v>
      </c>
      <c r="BD229" s="123" t="s">
        <v>0</v>
      </c>
      <c r="BE229" s="123" t="s">
        <v>0</v>
      </c>
      <c r="BF229" s="123" t="s">
        <v>0</v>
      </c>
      <c r="BG229" s="123" t="s">
        <v>0</v>
      </c>
      <c r="BH229" s="123" t="s">
        <v>0</v>
      </c>
      <c r="BI229" s="123" t="s">
        <v>0</v>
      </c>
      <c r="BJ229" s="123" t="s">
        <v>0</v>
      </c>
      <c r="BK229" s="123" t="s">
        <v>0</v>
      </c>
      <c r="BL229" s="123" t="s">
        <v>0</v>
      </c>
      <c r="BM229" s="123" t="s">
        <v>0</v>
      </c>
      <c r="BN229" s="123" t="s">
        <v>0</v>
      </c>
      <c r="BO229" s="123" t="s">
        <v>0</v>
      </c>
      <c r="BP229" s="123">
        <v>2</v>
      </c>
      <c r="BQ229" s="123" t="s">
        <v>0</v>
      </c>
      <c r="BR229" s="123">
        <v>1</v>
      </c>
      <c r="BS229" s="123" t="s">
        <v>0</v>
      </c>
      <c r="BT229" s="123" t="s">
        <v>0</v>
      </c>
      <c r="BU229" s="123" t="s">
        <v>0</v>
      </c>
      <c r="BV229" s="123" t="s">
        <v>0</v>
      </c>
      <c r="BW229" s="119" t="s">
        <v>0</v>
      </c>
    </row>
    <row r="230" spans="1:76" x14ac:dyDescent="0.2">
      <c r="A230" s="281" t="s">
        <v>727</v>
      </c>
      <c r="B230" s="476">
        <v>49</v>
      </c>
      <c r="C230" s="123">
        <v>49</v>
      </c>
      <c r="D230" s="123">
        <v>379</v>
      </c>
      <c r="E230" s="123">
        <v>396</v>
      </c>
      <c r="F230" s="123">
        <v>32</v>
      </c>
      <c r="G230" s="123">
        <v>49</v>
      </c>
      <c r="H230" s="123">
        <v>4</v>
      </c>
      <c r="I230" s="123">
        <v>12</v>
      </c>
      <c r="J230" s="123" t="s">
        <v>0</v>
      </c>
      <c r="K230" s="123" t="s">
        <v>0</v>
      </c>
      <c r="L230" s="123">
        <v>333</v>
      </c>
      <c r="M230" s="123">
        <v>375</v>
      </c>
      <c r="N230" s="123">
        <v>202</v>
      </c>
      <c r="O230" s="123">
        <v>129</v>
      </c>
      <c r="P230" s="123">
        <v>44</v>
      </c>
      <c r="Q230" s="477">
        <v>131</v>
      </c>
      <c r="R230" s="476">
        <v>3</v>
      </c>
      <c r="S230" s="123">
        <v>12</v>
      </c>
      <c r="T230" s="123">
        <v>215</v>
      </c>
      <c r="U230" s="123">
        <v>287</v>
      </c>
      <c r="V230" s="123">
        <v>80</v>
      </c>
      <c r="W230" s="123">
        <v>64</v>
      </c>
      <c r="X230" s="123">
        <v>44</v>
      </c>
      <c r="Y230" s="123">
        <v>130</v>
      </c>
      <c r="Z230" s="123">
        <v>13</v>
      </c>
      <c r="AA230" s="123">
        <v>15</v>
      </c>
      <c r="AB230" s="123">
        <v>237</v>
      </c>
      <c r="AC230" s="123">
        <v>247</v>
      </c>
      <c r="AD230" s="123">
        <v>99</v>
      </c>
      <c r="AE230" s="123">
        <v>39</v>
      </c>
      <c r="AF230" s="123">
        <v>35</v>
      </c>
      <c r="AG230" s="123">
        <v>108</v>
      </c>
      <c r="AH230" s="123">
        <v>21</v>
      </c>
      <c r="AI230" s="477">
        <v>13</v>
      </c>
      <c r="AJ230" s="476">
        <v>155</v>
      </c>
      <c r="AK230" s="123">
        <v>180</v>
      </c>
      <c r="AL230" s="123">
        <v>45</v>
      </c>
      <c r="AM230" s="123">
        <v>11</v>
      </c>
      <c r="AN230" s="123">
        <v>46</v>
      </c>
      <c r="AO230" s="123">
        <v>75</v>
      </c>
      <c r="AP230" s="123">
        <v>12</v>
      </c>
      <c r="AQ230" s="123">
        <v>5</v>
      </c>
      <c r="AR230" s="123">
        <v>123</v>
      </c>
      <c r="AS230" s="123">
        <v>132</v>
      </c>
      <c r="AT230" s="123">
        <v>21</v>
      </c>
      <c r="AU230" s="123">
        <v>10</v>
      </c>
      <c r="AV230" s="123">
        <v>26</v>
      </c>
      <c r="AW230" s="123">
        <v>39</v>
      </c>
      <c r="AX230" s="123">
        <v>7</v>
      </c>
      <c r="AY230" s="477">
        <v>2</v>
      </c>
      <c r="AZ230" s="468">
        <v>115</v>
      </c>
      <c r="BA230" s="123">
        <v>114</v>
      </c>
      <c r="BB230" s="123">
        <v>16</v>
      </c>
      <c r="BC230" s="123">
        <v>6</v>
      </c>
      <c r="BD230" s="238">
        <v>2</v>
      </c>
      <c r="BE230" s="123">
        <v>33</v>
      </c>
      <c r="BF230" s="123">
        <v>1</v>
      </c>
      <c r="BG230" s="123">
        <v>1</v>
      </c>
      <c r="BH230" s="123">
        <v>6</v>
      </c>
      <c r="BI230" s="123" t="s">
        <v>0</v>
      </c>
      <c r="BJ230" s="123" t="s">
        <v>0</v>
      </c>
      <c r="BK230" s="123" t="s">
        <v>0</v>
      </c>
      <c r="BL230" s="123" t="s">
        <v>0</v>
      </c>
      <c r="BM230" s="123" t="s">
        <v>0</v>
      </c>
      <c r="BN230" s="123" t="s">
        <v>0</v>
      </c>
      <c r="BO230" s="123" t="s">
        <v>0</v>
      </c>
      <c r="BP230" s="123">
        <v>1612</v>
      </c>
      <c r="BQ230" s="123">
        <v>1780</v>
      </c>
      <c r="BR230" s="123">
        <v>495</v>
      </c>
      <c r="BS230" s="123">
        <v>308</v>
      </c>
      <c r="BT230" s="238">
        <v>224</v>
      </c>
      <c r="BU230" s="123">
        <v>528</v>
      </c>
      <c r="BV230" s="123">
        <v>57</v>
      </c>
      <c r="BW230" s="119">
        <v>48</v>
      </c>
    </row>
    <row r="231" spans="1:76" x14ac:dyDescent="0.2">
      <c r="A231" s="269" t="s">
        <v>1488</v>
      </c>
      <c r="B231" s="476" t="s">
        <v>0</v>
      </c>
      <c r="C231" s="123" t="s">
        <v>0</v>
      </c>
      <c r="D231" s="123">
        <v>3</v>
      </c>
      <c r="E231" s="123">
        <v>3</v>
      </c>
      <c r="F231" s="123" t="s">
        <v>0</v>
      </c>
      <c r="G231" s="123" t="s">
        <v>0</v>
      </c>
      <c r="H231" s="123" t="s">
        <v>0</v>
      </c>
      <c r="I231" s="123" t="s">
        <v>0</v>
      </c>
      <c r="J231" s="123" t="s">
        <v>0</v>
      </c>
      <c r="K231" s="123" t="s">
        <v>0</v>
      </c>
      <c r="L231" s="123">
        <v>7</v>
      </c>
      <c r="M231" s="123">
        <v>2</v>
      </c>
      <c r="N231" s="123" t="s">
        <v>0</v>
      </c>
      <c r="O231" s="123" t="s">
        <v>0</v>
      </c>
      <c r="P231" s="123" t="s">
        <v>0</v>
      </c>
      <c r="Q231" s="477" t="s">
        <v>0</v>
      </c>
      <c r="R231" s="476" t="s">
        <v>0</v>
      </c>
      <c r="S231" s="123" t="s">
        <v>0</v>
      </c>
      <c r="T231" s="123">
        <v>2</v>
      </c>
      <c r="U231" s="123">
        <v>1</v>
      </c>
      <c r="V231" s="123">
        <v>1</v>
      </c>
      <c r="W231" s="123" t="s">
        <v>0</v>
      </c>
      <c r="X231" s="123" t="s">
        <v>0</v>
      </c>
      <c r="Y231" s="123" t="s">
        <v>0</v>
      </c>
      <c r="Z231" s="123" t="s">
        <v>0</v>
      </c>
      <c r="AA231" s="123" t="s">
        <v>0</v>
      </c>
      <c r="AB231" s="123">
        <v>2</v>
      </c>
      <c r="AC231" s="123" t="s">
        <v>0</v>
      </c>
      <c r="AD231" s="123" t="s">
        <v>0</v>
      </c>
      <c r="AE231" s="123" t="s">
        <v>0</v>
      </c>
      <c r="AF231" s="123" t="s">
        <v>0</v>
      </c>
      <c r="AG231" s="123" t="s">
        <v>0</v>
      </c>
      <c r="AH231" s="123" t="s">
        <v>0</v>
      </c>
      <c r="AI231" s="477" t="s">
        <v>0</v>
      </c>
      <c r="AJ231" s="476" t="s">
        <v>0</v>
      </c>
      <c r="AK231" s="123">
        <v>2</v>
      </c>
      <c r="AL231" s="123" t="s">
        <v>0</v>
      </c>
      <c r="AM231" s="123" t="s">
        <v>0</v>
      </c>
      <c r="AN231" s="123" t="s">
        <v>0</v>
      </c>
      <c r="AO231" s="123" t="s">
        <v>0</v>
      </c>
      <c r="AP231" s="123" t="s">
        <v>0</v>
      </c>
      <c r="AQ231" s="123" t="s">
        <v>0</v>
      </c>
      <c r="AR231" s="123">
        <v>2</v>
      </c>
      <c r="AS231" s="123" t="s">
        <v>0</v>
      </c>
      <c r="AT231" s="123">
        <v>2</v>
      </c>
      <c r="AU231" s="123" t="s">
        <v>0</v>
      </c>
      <c r="AV231" s="123" t="s">
        <v>0</v>
      </c>
      <c r="AW231" s="123" t="s">
        <v>0</v>
      </c>
      <c r="AX231" s="123" t="s">
        <v>0</v>
      </c>
      <c r="AY231" s="477" t="s">
        <v>0</v>
      </c>
      <c r="AZ231" s="468" t="s">
        <v>0</v>
      </c>
      <c r="BA231" s="123" t="s">
        <v>0</v>
      </c>
      <c r="BB231" s="123" t="s">
        <v>0</v>
      </c>
      <c r="BC231" s="123" t="s">
        <v>0</v>
      </c>
      <c r="BD231" s="123" t="s">
        <v>0</v>
      </c>
      <c r="BE231" s="123" t="s">
        <v>0</v>
      </c>
      <c r="BF231" s="123" t="s">
        <v>0</v>
      </c>
      <c r="BG231" s="123" t="s">
        <v>0</v>
      </c>
      <c r="BH231" s="123">
        <v>1</v>
      </c>
      <c r="BI231" s="123" t="s">
        <v>0</v>
      </c>
      <c r="BJ231" s="123" t="s">
        <v>0</v>
      </c>
      <c r="BK231" s="123" t="s">
        <v>0</v>
      </c>
      <c r="BL231" s="123" t="s">
        <v>0</v>
      </c>
      <c r="BM231" s="123" t="s">
        <v>0</v>
      </c>
      <c r="BN231" s="123" t="s">
        <v>0</v>
      </c>
      <c r="BO231" s="123" t="s">
        <v>0</v>
      </c>
      <c r="BP231" s="123">
        <v>17</v>
      </c>
      <c r="BQ231" s="123">
        <v>8</v>
      </c>
      <c r="BR231" s="123">
        <v>3</v>
      </c>
      <c r="BS231" s="123" t="s">
        <v>0</v>
      </c>
      <c r="BT231" s="123" t="s">
        <v>0</v>
      </c>
      <c r="BU231" s="123" t="s">
        <v>0</v>
      </c>
      <c r="BV231" s="123" t="s">
        <v>0</v>
      </c>
      <c r="BW231" s="119" t="s">
        <v>0</v>
      </c>
    </row>
    <row r="232" spans="1:76" x14ac:dyDescent="0.2">
      <c r="A232" s="281" t="s">
        <v>1486</v>
      </c>
      <c r="B232" s="476" t="s">
        <v>0</v>
      </c>
      <c r="C232" s="123" t="s">
        <v>0</v>
      </c>
      <c r="D232" s="123" t="s">
        <v>0</v>
      </c>
      <c r="E232" s="123"/>
      <c r="F232" s="123" t="s">
        <v>0</v>
      </c>
      <c r="G232" s="123" t="s">
        <v>0</v>
      </c>
      <c r="H232" s="123" t="s">
        <v>0</v>
      </c>
      <c r="I232" s="123" t="s">
        <v>0</v>
      </c>
      <c r="J232" s="123" t="s">
        <v>0</v>
      </c>
      <c r="K232" s="123" t="s">
        <v>0</v>
      </c>
      <c r="L232" s="123" t="s">
        <v>0</v>
      </c>
      <c r="M232" s="123" t="s">
        <v>0</v>
      </c>
      <c r="N232" s="123" t="s">
        <v>0</v>
      </c>
      <c r="O232" s="123" t="s">
        <v>0</v>
      </c>
      <c r="P232" s="123" t="s">
        <v>0</v>
      </c>
      <c r="Q232" s="477" t="s">
        <v>0</v>
      </c>
      <c r="R232" s="476" t="s">
        <v>0</v>
      </c>
      <c r="S232" s="123" t="s">
        <v>0</v>
      </c>
      <c r="T232" s="123">
        <v>6</v>
      </c>
      <c r="U232" s="123" t="s">
        <v>0</v>
      </c>
      <c r="V232" s="123">
        <v>4</v>
      </c>
      <c r="W232" s="123" t="s">
        <v>0</v>
      </c>
      <c r="X232" s="123">
        <v>1</v>
      </c>
      <c r="Y232" s="123" t="s">
        <v>0</v>
      </c>
      <c r="Z232" s="123" t="s">
        <v>0</v>
      </c>
      <c r="AA232" s="123" t="s">
        <v>0</v>
      </c>
      <c r="AB232" s="123" t="s">
        <v>0</v>
      </c>
      <c r="AC232" s="123" t="s">
        <v>0</v>
      </c>
      <c r="AD232" s="123" t="s">
        <v>0</v>
      </c>
      <c r="AE232" s="123" t="s">
        <v>0</v>
      </c>
      <c r="AF232" s="123" t="s">
        <v>0</v>
      </c>
      <c r="AG232" s="123" t="s">
        <v>0</v>
      </c>
      <c r="AH232" s="123" t="s">
        <v>0</v>
      </c>
      <c r="AI232" s="477" t="s">
        <v>0</v>
      </c>
      <c r="AJ232" s="476" t="s">
        <v>0</v>
      </c>
      <c r="AK232" s="123">
        <v>1</v>
      </c>
      <c r="AL232" s="123" t="s">
        <v>0</v>
      </c>
      <c r="AM232" s="123" t="s">
        <v>0</v>
      </c>
      <c r="AN232" s="123" t="s">
        <v>0</v>
      </c>
      <c r="AO232" s="123" t="s">
        <v>0</v>
      </c>
      <c r="AP232" s="123" t="s">
        <v>0</v>
      </c>
      <c r="AQ232" s="123" t="s">
        <v>0</v>
      </c>
      <c r="AR232" s="123" t="s">
        <v>0</v>
      </c>
      <c r="AS232" s="123" t="s">
        <v>0</v>
      </c>
      <c r="AT232" s="123" t="s">
        <v>0</v>
      </c>
      <c r="AU232" s="123" t="s">
        <v>0</v>
      </c>
      <c r="AV232" s="123" t="s">
        <v>0</v>
      </c>
      <c r="AW232" s="123" t="s">
        <v>0</v>
      </c>
      <c r="AX232" s="123" t="s">
        <v>0</v>
      </c>
      <c r="AY232" s="477" t="s">
        <v>0</v>
      </c>
      <c r="AZ232" s="468" t="s">
        <v>0</v>
      </c>
      <c r="BA232" s="123" t="s">
        <v>0</v>
      </c>
      <c r="BB232" s="123" t="s">
        <v>0</v>
      </c>
      <c r="BC232" s="123" t="s">
        <v>0</v>
      </c>
      <c r="BD232" s="123" t="s">
        <v>0</v>
      </c>
      <c r="BE232" s="123" t="s">
        <v>0</v>
      </c>
      <c r="BF232" s="123" t="s">
        <v>0</v>
      </c>
      <c r="BG232" s="123" t="s">
        <v>0</v>
      </c>
      <c r="BH232" s="123" t="s">
        <v>0</v>
      </c>
      <c r="BI232" s="123" t="s">
        <v>0</v>
      </c>
      <c r="BJ232" s="123" t="s">
        <v>0</v>
      </c>
      <c r="BK232" s="123" t="s">
        <v>0</v>
      </c>
      <c r="BL232" s="123" t="s">
        <v>0</v>
      </c>
      <c r="BM232" s="123" t="s">
        <v>0</v>
      </c>
      <c r="BN232" s="123" t="s">
        <v>0</v>
      </c>
      <c r="BO232" s="123" t="s">
        <v>0</v>
      </c>
      <c r="BP232" s="123">
        <v>6</v>
      </c>
      <c r="BQ232" s="123">
        <v>1</v>
      </c>
      <c r="BR232" s="123">
        <v>4</v>
      </c>
      <c r="BS232" s="123" t="s">
        <v>0</v>
      </c>
      <c r="BT232" s="123">
        <v>1</v>
      </c>
      <c r="BU232" s="123" t="s">
        <v>0</v>
      </c>
      <c r="BV232" s="123" t="s">
        <v>0</v>
      </c>
      <c r="BW232" s="119" t="s">
        <v>0</v>
      </c>
    </row>
    <row r="233" spans="1:76" x14ac:dyDescent="0.2">
      <c r="A233" s="280" t="s">
        <v>728</v>
      </c>
      <c r="B233" s="476" t="s">
        <v>0</v>
      </c>
      <c r="C233" s="123" t="s">
        <v>0</v>
      </c>
      <c r="D233" s="123" t="s">
        <v>0</v>
      </c>
      <c r="E233" s="123" t="s">
        <v>0</v>
      </c>
      <c r="F233" s="123" t="s">
        <v>0</v>
      </c>
      <c r="G233" s="123" t="s">
        <v>0</v>
      </c>
      <c r="H233" s="123" t="s">
        <v>0</v>
      </c>
      <c r="I233" s="123" t="s">
        <v>0</v>
      </c>
      <c r="J233" s="123" t="s">
        <v>0</v>
      </c>
      <c r="K233" s="123" t="s">
        <v>0</v>
      </c>
      <c r="L233" s="123" t="s">
        <v>0</v>
      </c>
      <c r="M233" s="123" t="s">
        <v>0</v>
      </c>
      <c r="N233" s="123" t="s">
        <v>0</v>
      </c>
      <c r="O233" s="123" t="s">
        <v>0</v>
      </c>
      <c r="P233" s="123" t="s">
        <v>0</v>
      </c>
      <c r="Q233" s="477" t="s">
        <v>0</v>
      </c>
      <c r="R233" s="476" t="s">
        <v>0</v>
      </c>
      <c r="S233" s="123" t="s">
        <v>0</v>
      </c>
      <c r="T233" s="123">
        <v>1</v>
      </c>
      <c r="U233" s="123" t="s">
        <v>0</v>
      </c>
      <c r="V233" s="123" t="s">
        <v>0</v>
      </c>
      <c r="W233" s="123" t="s">
        <v>0</v>
      </c>
      <c r="X233" s="123" t="s">
        <v>0</v>
      </c>
      <c r="Y233" s="123" t="s">
        <v>0</v>
      </c>
      <c r="Z233" s="123" t="s">
        <v>0</v>
      </c>
      <c r="AA233" s="123" t="s">
        <v>0</v>
      </c>
      <c r="AB233" s="123" t="s">
        <v>0</v>
      </c>
      <c r="AC233" s="123" t="s">
        <v>0</v>
      </c>
      <c r="AD233" s="123" t="s">
        <v>0</v>
      </c>
      <c r="AE233" s="123" t="s">
        <v>0</v>
      </c>
      <c r="AF233" s="123" t="s">
        <v>0</v>
      </c>
      <c r="AG233" s="123" t="s">
        <v>0</v>
      </c>
      <c r="AH233" s="123" t="s">
        <v>0</v>
      </c>
      <c r="AI233" s="477" t="s">
        <v>0</v>
      </c>
      <c r="AJ233" s="476" t="s">
        <v>0</v>
      </c>
      <c r="AK233" s="123" t="s">
        <v>0</v>
      </c>
      <c r="AL233" s="123" t="s">
        <v>0</v>
      </c>
      <c r="AM233" s="123" t="s">
        <v>0</v>
      </c>
      <c r="AN233" s="123" t="s">
        <v>0</v>
      </c>
      <c r="AO233" s="123" t="s">
        <v>0</v>
      </c>
      <c r="AP233" s="123" t="s">
        <v>0</v>
      </c>
      <c r="AQ233" s="123" t="s">
        <v>0</v>
      </c>
      <c r="AR233" s="123" t="s">
        <v>0</v>
      </c>
      <c r="AS233" s="123" t="s">
        <v>0</v>
      </c>
      <c r="AT233" s="123" t="s">
        <v>0</v>
      </c>
      <c r="AU233" s="123" t="s">
        <v>0</v>
      </c>
      <c r="AV233" s="123" t="s">
        <v>0</v>
      </c>
      <c r="AW233" s="123" t="s">
        <v>0</v>
      </c>
      <c r="AX233" s="123" t="s">
        <v>0</v>
      </c>
      <c r="AY233" s="477" t="s">
        <v>0</v>
      </c>
      <c r="AZ233" s="468" t="s">
        <v>0</v>
      </c>
      <c r="BA233" s="123" t="s">
        <v>0</v>
      </c>
      <c r="BB233" s="123" t="s">
        <v>0</v>
      </c>
      <c r="BC233" s="123" t="s">
        <v>0</v>
      </c>
      <c r="BD233" s="123" t="s">
        <v>0</v>
      </c>
      <c r="BE233" s="123" t="s">
        <v>0</v>
      </c>
      <c r="BF233" s="123" t="s">
        <v>0</v>
      </c>
      <c r="BG233" s="123" t="s">
        <v>0</v>
      </c>
      <c r="BH233" s="123" t="s">
        <v>0</v>
      </c>
      <c r="BI233" s="123" t="s">
        <v>0</v>
      </c>
      <c r="BJ233" s="123" t="s">
        <v>0</v>
      </c>
      <c r="BK233" s="123" t="s">
        <v>0</v>
      </c>
      <c r="BL233" s="123" t="s">
        <v>0</v>
      </c>
      <c r="BM233" s="123" t="s">
        <v>0</v>
      </c>
      <c r="BN233" s="123" t="s">
        <v>0</v>
      </c>
      <c r="BO233" s="123" t="s">
        <v>0</v>
      </c>
      <c r="BP233" s="123">
        <v>1</v>
      </c>
      <c r="BQ233" s="123" t="s">
        <v>0</v>
      </c>
      <c r="BR233" s="123" t="s">
        <v>0</v>
      </c>
      <c r="BS233" s="123" t="s">
        <v>0</v>
      </c>
      <c r="BT233" s="123" t="s">
        <v>0</v>
      </c>
      <c r="BU233" s="123" t="s">
        <v>0</v>
      </c>
      <c r="BV233" s="123" t="s">
        <v>0</v>
      </c>
      <c r="BW233" s="119" t="s">
        <v>0</v>
      </c>
    </row>
    <row r="234" spans="1:76" x14ac:dyDescent="0.2">
      <c r="A234" s="281" t="s">
        <v>1605</v>
      </c>
      <c r="B234" s="476" t="s">
        <v>0</v>
      </c>
      <c r="C234" s="123" t="s">
        <v>0</v>
      </c>
      <c r="D234" s="123">
        <v>6</v>
      </c>
      <c r="E234" s="123">
        <v>5</v>
      </c>
      <c r="F234" s="123">
        <v>3</v>
      </c>
      <c r="G234" s="123" t="s">
        <v>0</v>
      </c>
      <c r="H234" s="123" t="s">
        <v>0</v>
      </c>
      <c r="I234" s="123" t="s">
        <v>0</v>
      </c>
      <c r="J234" s="123" t="s">
        <v>0</v>
      </c>
      <c r="K234" s="123" t="s">
        <v>0</v>
      </c>
      <c r="L234" s="123">
        <v>1</v>
      </c>
      <c r="M234" s="123">
        <v>7</v>
      </c>
      <c r="N234" s="123" t="s">
        <v>0</v>
      </c>
      <c r="O234" s="123">
        <v>4</v>
      </c>
      <c r="P234" s="123">
        <v>1</v>
      </c>
      <c r="Q234" s="477">
        <v>3</v>
      </c>
      <c r="R234" s="476" t="s">
        <v>0</v>
      </c>
      <c r="S234" s="123" t="s">
        <v>0</v>
      </c>
      <c r="T234" s="123">
        <v>6</v>
      </c>
      <c r="U234" s="123">
        <v>2</v>
      </c>
      <c r="V234" s="123">
        <v>4</v>
      </c>
      <c r="W234" s="123" t="s">
        <v>0</v>
      </c>
      <c r="X234" s="123">
        <v>1</v>
      </c>
      <c r="Y234" s="123">
        <v>1</v>
      </c>
      <c r="Z234" s="123" t="s">
        <v>0</v>
      </c>
      <c r="AA234" s="123">
        <v>1</v>
      </c>
      <c r="AB234" s="123">
        <v>2</v>
      </c>
      <c r="AC234" s="123">
        <v>3</v>
      </c>
      <c r="AD234" s="123">
        <v>1</v>
      </c>
      <c r="AE234" s="123">
        <v>1</v>
      </c>
      <c r="AF234" s="123">
        <v>1</v>
      </c>
      <c r="AG234" s="123">
        <v>2</v>
      </c>
      <c r="AH234" s="123" t="s">
        <v>0</v>
      </c>
      <c r="AI234" s="477" t="s">
        <v>0</v>
      </c>
      <c r="AJ234" s="476">
        <v>1</v>
      </c>
      <c r="AK234" s="123">
        <v>2</v>
      </c>
      <c r="AL234" s="123">
        <v>1</v>
      </c>
      <c r="AM234" s="123">
        <v>1</v>
      </c>
      <c r="AN234" s="123" t="s">
        <v>0</v>
      </c>
      <c r="AO234" s="123">
        <v>1</v>
      </c>
      <c r="AP234" s="123" t="s">
        <v>0</v>
      </c>
      <c r="AQ234" s="123" t="s">
        <v>0</v>
      </c>
      <c r="AR234" s="123" t="s">
        <v>0</v>
      </c>
      <c r="AS234" s="123" t="s">
        <v>0</v>
      </c>
      <c r="AT234" s="123" t="s">
        <v>0</v>
      </c>
      <c r="AU234" s="123" t="s">
        <v>0</v>
      </c>
      <c r="AV234" s="123" t="s">
        <v>0</v>
      </c>
      <c r="AW234" s="123" t="s">
        <v>0</v>
      </c>
      <c r="AX234" s="123" t="s">
        <v>0</v>
      </c>
      <c r="AY234" s="477" t="s">
        <v>0</v>
      </c>
      <c r="AZ234" s="468" t="s">
        <v>0</v>
      </c>
      <c r="BA234" s="123">
        <v>1</v>
      </c>
      <c r="BB234" s="123" t="s">
        <v>0</v>
      </c>
      <c r="BC234" s="123" t="s">
        <v>0</v>
      </c>
      <c r="BD234" s="123" t="s">
        <v>0</v>
      </c>
      <c r="BE234" s="123" t="s">
        <v>0</v>
      </c>
      <c r="BF234" s="123" t="s">
        <v>0</v>
      </c>
      <c r="BG234" s="123" t="s">
        <v>0</v>
      </c>
      <c r="BH234" s="123" t="s">
        <v>0</v>
      </c>
      <c r="BI234" s="123" t="s">
        <v>0</v>
      </c>
      <c r="BJ234" s="123" t="s">
        <v>0</v>
      </c>
      <c r="BK234" s="123" t="s">
        <v>0</v>
      </c>
      <c r="BL234" s="123" t="s">
        <v>0</v>
      </c>
      <c r="BM234" s="123" t="s">
        <v>0</v>
      </c>
      <c r="BN234" s="123" t="s">
        <v>0</v>
      </c>
      <c r="BO234" s="123" t="s">
        <v>0</v>
      </c>
      <c r="BP234" s="123">
        <v>16</v>
      </c>
      <c r="BQ234" s="123">
        <v>20</v>
      </c>
      <c r="BR234" s="123">
        <v>9</v>
      </c>
      <c r="BS234" s="123">
        <v>6</v>
      </c>
      <c r="BT234" s="123">
        <v>3</v>
      </c>
      <c r="BU234" s="123">
        <v>7</v>
      </c>
      <c r="BV234" s="123" t="s">
        <v>0</v>
      </c>
      <c r="BW234" s="119">
        <v>1</v>
      </c>
    </row>
    <row r="235" spans="1:76" x14ac:dyDescent="0.2">
      <c r="A235" s="281" t="s">
        <v>729</v>
      </c>
      <c r="B235" s="476">
        <v>77</v>
      </c>
      <c r="C235" s="123">
        <v>67</v>
      </c>
      <c r="D235" s="123">
        <v>541</v>
      </c>
      <c r="E235" s="123">
        <v>551</v>
      </c>
      <c r="F235" s="123">
        <v>53</v>
      </c>
      <c r="G235" s="123">
        <v>32</v>
      </c>
      <c r="H235" s="123">
        <v>49</v>
      </c>
      <c r="I235" s="123">
        <v>21</v>
      </c>
      <c r="J235" s="123" t="s">
        <v>0</v>
      </c>
      <c r="K235" s="123" t="s">
        <v>0</v>
      </c>
      <c r="L235" s="123">
        <v>472</v>
      </c>
      <c r="M235" s="123">
        <v>510</v>
      </c>
      <c r="N235" s="123">
        <v>198</v>
      </c>
      <c r="O235" s="123">
        <v>153</v>
      </c>
      <c r="P235" s="123">
        <v>89</v>
      </c>
      <c r="Q235" s="477">
        <v>94</v>
      </c>
      <c r="R235" s="476" t="s">
        <v>0</v>
      </c>
      <c r="S235" s="123">
        <v>7</v>
      </c>
      <c r="T235" s="123">
        <v>461</v>
      </c>
      <c r="U235" s="123">
        <v>362</v>
      </c>
      <c r="V235" s="123">
        <v>211</v>
      </c>
      <c r="W235" s="123">
        <v>61</v>
      </c>
      <c r="X235" s="123">
        <v>130</v>
      </c>
      <c r="Y235" s="123">
        <v>80</v>
      </c>
      <c r="Z235" s="123">
        <v>9</v>
      </c>
      <c r="AA235" s="123">
        <v>17</v>
      </c>
      <c r="AB235" s="123">
        <v>211</v>
      </c>
      <c r="AC235" s="123">
        <v>235</v>
      </c>
      <c r="AD235" s="123">
        <v>70</v>
      </c>
      <c r="AE235" s="123">
        <v>14</v>
      </c>
      <c r="AF235" s="123">
        <v>57</v>
      </c>
      <c r="AG235" s="123">
        <v>63</v>
      </c>
      <c r="AH235" s="123">
        <v>13</v>
      </c>
      <c r="AI235" s="477">
        <v>8</v>
      </c>
      <c r="AJ235" s="476">
        <v>109</v>
      </c>
      <c r="AK235" s="123">
        <v>148</v>
      </c>
      <c r="AL235" s="123">
        <v>30</v>
      </c>
      <c r="AM235" s="123">
        <v>4</v>
      </c>
      <c r="AN235" s="123">
        <v>36</v>
      </c>
      <c r="AO235" s="123">
        <v>27</v>
      </c>
      <c r="AP235" s="123">
        <v>8</v>
      </c>
      <c r="AQ235" s="123">
        <v>4</v>
      </c>
      <c r="AR235" s="123">
        <v>94</v>
      </c>
      <c r="AS235" s="123">
        <v>150</v>
      </c>
      <c r="AT235" s="123">
        <v>3</v>
      </c>
      <c r="AU235" s="123" t="s">
        <v>0</v>
      </c>
      <c r="AV235" s="123">
        <v>34</v>
      </c>
      <c r="AW235" s="123">
        <v>17</v>
      </c>
      <c r="AX235" s="123">
        <v>3</v>
      </c>
      <c r="AY235" s="477">
        <v>1</v>
      </c>
      <c r="AZ235" s="468">
        <v>112</v>
      </c>
      <c r="BA235" s="123">
        <v>115</v>
      </c>
      <c r="BB235" s="123">
        <v>5</v>
      </c>
      <c r="BC235" s="123" t="s">
        <v>0</v>
      </c>
      <c r="BD235" s="123">
        <v>39</v>
      </c>
      <c r="BE235" s="123">
        <v>14</v>
      </c>
      <c r="BF235" s="123" t="s">
        <v>0</v>
      </c>
      <c r="BG235" s="123" t="s">
        <v>0</v>
      </c>
      <c r="BH235" s="123" t="s">
        <v>0</v>
      </c>
      <c r="BI235" s="123" t="s">
        <v>0</v>
      </c>
      <c r="BJ235" s="123" t="s">
        <v>0</v>
      </c>
      <c r="BK235" s="123" t="s">
        <v>0</v>
      </c>
      <c r="BL235" s="123" t="s">
        <v>0</v>
      </c>
      <c r="BM235" s="123" t="s">
        <v>0</v>
      </c>
      <c r="BN235" s="123" t="s">
        <v>0</v>
      </c>
      <c r="BO235" s="123" t="s">
        <v>0</v>
      </c>
      <c r="BP235" s="123">
        <v>2077</v>
      </c>
      <c r="BQ235" s="123">
        <v>2138</v>
      </c>
      <c r="BR235" s="123">
        <v>570</v>
      </c>
      <c r="BS235" s="123">
        <v>264</v>
      </c>
      <c r="BT235" s="123">
        <v>434</v>
      </c>
      <c r="BU235" s="123">
        <v>316</v>
      </c>
      <c r="BV235" s="123">
        <v>33</v>
      </c>
      <c r="BW235" s="119">
        <v>37</v>
      </c>
    </row>
    <row r="236" spans="1:76" x14ac:dyDescent="0.2">
      <c r="A236" s="269" t="s">
        <v>730</v>
      </c>
      <c r="B236" s="476" t="s">
        <v>0</v>
      </c>
      <c r="C236" s="123" t="s">
        <v>0</v>
      </c>
      <c r="D236" s="123" t="s">
        <v>0</v>
      </c>
      <c r="E236" s="123" t="s">
        <v>0</v>
      </c>
      <c r="F236" s="123" t="s">
        <v>0</v>
      </c>
      <c r="G236" s="123" t="s">
        <v>0</v>
      </c>
      <c r="H236" s="123" t="s">
        <v>0</v>
      </c>
      <c r="I236" s="123" t="s">
        <v>0</v>
      </c>
      <c r="J236" s="123" t="s">
        <v>0</v>
      </c>
      <c r="K236" s="123" t="s">
        <v>0</v>
      </c>
      <c r="L236" s="123" t="s">
        <v>0</v>
      </c>
      <c r="M236" s="123" t="s">
        <v>0</v>
      </c>
      <c r="N236" s="123" t="s">
        <v>0</v>
      </c>
      <c r="O236" s="123" t="s">
        <v>0</v>
      </c>
      <c r="P236" s="123" t="s">
        <v>0</v>
      </c>
      <c r="Q236" s="477" t="s">
        <v>0</v>
      </c>
      <c r="R236" s="476" t="s">
        <v>0</v>
      </c>
      <c r="S236" s="123" t="s">
        <v>0</v>
      </c>
      <c r="T236" s="123">
        <v>20</v>
      </c>
      <c r="U236" s="123" t="s">
        <v>0</v>
      </c>
      <c r="V236" s="123">
        <v>11</v>
      </c>
      <c r="W236" s="123" t="s">
        <v>0</v>
      </c>
      <c r="X236" s="123" t="s">
        <v>0</v>
      </c>
      <c r="Y236" s="123" t="s">
        <v>0</v>
      </c>
      <c r="Z236" s="123" t="s">
        <v>0</v>
      </c>
      <c r="AA236" s="123" t="s">
        <v>0</v>
      </c>
      <c r="AB236" s="123">
        <v>1</v>
      </c>
      <c r="AC236" s="123" t="s">
        <v>0</v>
      </c>
      <c r="AD236" s="123">
        <v>1</v>
      </c>
      <c r="AE236" s="123" t="s">
        <v>0</v>
      </c>
      <c r="AF236" s="123" t="s">
        <v>0</v>
      </c>
      <c r="AG236" s="123" t="s">
        <v>0</v>
      </c>
      <c r="AH236" s="123" t="s">
        <v>0</v>
      </c>
      <c r="AI236" s="477" t="s">
        <v>0</v>
      </c>
      <c r="AJ236" s="476" t="s">
        <v>0</v>
      </c>
      <c r="AK236" s="123" t="s">
        <v>0</v>
      </c>
      <c r="AL236" s="123" t="s">
        <v>0</v>
      </c>
      <c r="AM236" s="123" t="s">
        <v>0</v>
      </c>
      <c r="AN236" s="123" t="s">
        <v>0</v>
      </c>
      <c r="AO236" s="123" t="s">
        <v>0</v>
      </c>
      <c r="AP236" s="123" t="s">
        <v>0</v>
      </c>
      <c r="AQ236" s="123" t="s">
        <v>0</v>
      </c>
      <c r="AR236" s="123" t="s">
        <v>0</v>
      </c>
      <c r="AS236" s="123" t="s">
        <v>0</v>
      </c>
      <c r="AT236" s="123" t="s">
        <v>0</v>
      </c>
      <c r="AU236" s="123" t="s">
        <v>0</v>
      </c>
      <c r="AV236" s="123" t="s">
        <v>0</v>
      </c>
      <c r="AW236" s="123" t="s">
        <v>0</v>
      </c>
      <c r="AX236" s="123" t="s">
        <v>0</v>
      </c>
      <c r="AY236" s="477" t="s">
        <v>0</v>
      </c>
      <c r="AZ236" s="468" t="s">
        <v>0</v>
      </c>
      <c r="BA236" s="123" t="s">
        <v>0</v>
      </c>
      <c r="BB236" s="123" t="s">
        <v>0</v>
      </c>
      <c r="BC236" s="123" t="s">
        <v>0</v>
      </c>
      <c r="BD236" s="123" t="s">
        <v>0</v>
      </c>
      <c r="BE236" s="123" t="s">
        <v>0</v>
      </c>
      <c r="BF236" s="123" t="s">
        <v>0</v>
      </c>
      <c r="BG236" s="123" t="s">
        <v>0</v>
      </c>
      <c r="BH236" s="123">
        <v>1</v>
      </c>
      <c r="BI236" s="123" t="s">
        <v>0</v>
      </c>
      <c r="BJ236" s="123" t="s">
        <v>0</v>
      </c>
      <c r="BK236" s="123" t="s">
        <v>0</v>
      </c>
      <c r="BL236" s="123" t="s">
        <v>0</v>
      </c>
      <c r="BM236" s="123" t="s">
        <v>0</v>
      </c>
      <c r="BN236" s="123" t="s">
        <v>0</v>
      </c>
      <c r="BO236" s="123" t="s">
        <v>0</v>
      </c>
      <c r="BP236" s="123">
        <v>22</v>
      </c>
      <c r="BQ236" s="123" t="s">
        <v>0</v>
      </c>
      <c r="BR236" s="123">
        <v>12</v>
      </c>
      <c r="BS236" s="123" t="s">
        <v>0</v>
      </c>
      <c r="BT236" s="123" t="s">
        <v>0</v>
      </c>
      <c r="BU236" s="123" t="s">
        <v>0</v>
      </c>
      <c r="BV236" s="123" t="s">
        <v>0</v>
      </c>
      <c r="BW236" s="119" t="s">
        <v>0</v>
      </c>
    </row>
    <row r="237" spans="1:76" x14ac:dyDescent="0.2">
      <c r="A237" s="281" t="s">
        <v>1513</v>
      </c>
      <c r="B237" s="476" t="s">
        <v>0</v>
      </c>
      <c r="C237" s="123" t="s">
        <v>0</v>
      </c>
      <c r="D237" s="123" t="s">
        <v>0</v>
      </c>
      <c r="E237" s="123" t="s">
        <v>0</v>
      </c>
      <c r="F237" s="123" t="s">
        <v>0</v>
      </c>
      <c r="G237" s="123" t="s">
        <v>0</v>
      </c>
      <c r="H237" s="123" t="s">
        <v>0</v>
      </c>
      <c r="I237" s="123" t="s">
        <v>0</v>
      </c>
      <c r="J237" s="123" t="s">
        <v>0</v>
      </c>
      <c r="K237" s="123" t="s">
        <v>0</v>
      </c>
      <c r="L237" s="123" t="s">
        <v>0</v>
      </c>
      <c r="M237" s="123" t="s">
        <v>0</v>
      </c>
      <c r="N237" s="123" t="s">
        <v>0</v>
      </c>
      <c r="O237" s="123" t="s">
        <v>0</v>
      </c>
      <c r="P237" s="123" t="s">
        <v>0</v>
      </c>
      <c r="Q237" s="477" t="s">
        <v>0</v>
      </c>
      <c r="R237" s="476" t="s">
        <v>0</v>
      </c>
      <c r="S237" s="123" t="s">
        <v>0</v>
      </c>
      <c r="T237" s="123">
        <v>115</v>
      </c>
      <c r="U237" s="123" t="s">
        <v>0</v>
      </c>
      <c r="V237" s="123">
        <v>13</v>
      </c>
      <c r="W237" s="123" t="s">
        <v>0</v>
      </c>
      <c r="X237" s="123">
        <v>27</v>
      </c>
      <c r="Y237" s="123" t="s">
        <v>0</v>
      </c>
      <c r="Z237" s="123">
        <v>2</v>
      </c>
      <c r="AA237" s="123" t="s">
        <v>0</v>
      </c>
      <c r="AB237" s="123" t="s">
        <v>0</v>
      </c>
      <c r="AC237" s="123" t="s">
        <v>0</v>
      </c>
      <c r="AD237" s="123" t="s">
        <v>0</v>
      </c>
      <c r="AE237" s="123" t="s">
        <v>0</v>
      </c>
      <c r="AF237" s="123" t="s">
        <v>0</v>
      </c>
      <c r="AG237" s="123" t="s">
        <v>0</v>
      </c>
      <c r="AH237" s="123" t="s">
        <v>0</v>
      </c>
      <c r="AI237" s="477" t="s">
        <v>0</v>
      </c>
      <c r="AJ237" s="476" t="s">
        <v>0</v>
      </c>
      <c r="AK237" s="123" t="s">
        <v>0</v>
      </c>
      <c r="AL237" s="123" t="s">
        <v>0</v>
      </c>
      <c r="AM237" s="123" t="s">
        <v>0</v>
      </c>
      <c r="AN237" s="123" t="s">
        <v>0</v>
      </c>
      <c r="AO237" s="123" t="s">
        <v>0</v>
      </c>
      <c r="AP237" s="123" t="s">
        <v>0</v>
      </c>
      <c r="AQ237" s="123" t="s">
        <v>0</v>
      </c>
      <c r="AR237" s="123" t="s">
        <v>0</v>
      </c>
      <c r="AS237" s="123" t="s">
        <v>0</v>
      </c>
      <c r="AT237" s="123" t="s">
        <v>0</v>
      </c>
      <c r="AU237" s="123" t="s">
        <v>0</v>
      </c>
      <c r="AV237" s="123" t="s">
        <v>0</v>
      </c>
      <c r="AW237" s="123" t="s">
        <v>0</v>
      </c>
      <c r="AX237" s="123" t="s">
        <v>0</v>
      </c>
      <c r="AY237" s="477" t="s">
        <v>0</v>
      </c>
      <c r="AZ237" s="468" t="s">
        <v>0</v>
      </c>
      <c r="BA237" s="123" t="s">
        <v>0</v>
      </c>
      <c r="BB237" s="123" t="s">
        <v>0</v>
      </c>
      <c r="BC237" s="123" t="s">
        <v>0</v>
      </c>
      <c r="BD237" s="123" t="s">
        <v>0</v>
      </c>
      <c r="BE237" s="123" t="s">
        <v>0</v>
      </c>
      <c r="BF237" s="123" t="s">
        <v>0</v>
      </c>
      <c r="BG237" s="123" t="s">
        <v>0</v>
      </c>
      <c r="BH237" s="123" t="s">
        <v>0</v>
      </c>
      <c r="BI237" s="123" t="s">
        <v>0</v>
      </c>
      <c r="BJ237" s="123" t="s">
        <v>0</v>
      </c>
      <c r="BK237" s="123" t="s">
        <v>0</v>
      </c>
      <c r="BL237" s="123" t="s">
        <v>0</v>
      </c>
      <c r="BM237" s="123" t="s">
        <v>0</v>
      </c>
      <c r="BN237" s="123" t="s">
        <v>0</v>
      </c>
      <c r="BO237" s="123" t="s">
        <v>0</v>
      </c>
      <c r="BP237" s="123">
        <v>115</v>
      </c>
      <c r="BQ237" s="123" t="s">
        <v>0</v>
      </c>
      <c r="BR237" s="123">
        <v>13</v>
      </c>
      <c r="BS237" s="123" t="s">
        <v>0</v>
      </c>
      <c r="BT237" s="123">
        <v>27</v>
      </c>
      <c r="BU237" s="123" t="s">
        <v>0</v>
      </c>
      <c r="BV237" s="123">
        <v>2</v>
      </c>
      <c r="BW237" s="119" t="s">
        <v>0</v>
      </c>
    </row>
    <row r="238" spans="1:76" x14ac:dyDescent="0.2">
      <c r="A238" s="280" t="s">
        <v>1493</v>
      </c>
      <c r="B238" s="476" t="s">
        <v>0</v>
      </c>
      <c r="C238" s="123" t="s">
        <v>0</v>
      </c>
      <c r="D238" s="123" t="s">
        <v>0</v>
      </c>
      <c r="E238" s="123" t="s">
        <v>0</v>
      </c>
      <c r="F238" s="123" t="s">
        <v>0</v>
      </c>
      <c r="G238" s="123" t="s">
        <v>0</v>
      </c>
      <c r="H238" s="123" t="s">
        <v>0</v>
      </c>
      <c r="I238" s="123" t="s">
        <v>0</v>
      </c>
      <c r="J238" s="123" t="s">
        <v>0</v>
      </c>
      <c r="K238" s="123" t="s">
        <v>0</v>
      </c>
      <c r="L238" s="123">
        <v>1</v>
      </c>
      <c r="M238" s="123" t="s">
        <v>0</v>
      </c>
      <c r="N238" s="123" t="s">
        <v>0</v>
      </c>
      <c r="O238" s="123" t="s">
        <v>0</v>
      </c>
      <c r="P238" s="123" t="s">
        <v>0</v>
      </c>
      <c r="Q238" s="477" t="s">
        <v>0</v>
      </c>
      <c r="R238" s="476" t="s">
        <v>0</v>
      </c>
      <c r="S238" s="123" t="s">
        <v>0</v>
      </c>
      <c r="T238" s="123">
        <v>1</v>
      </c>
      <c r="U238" s="123" t="s">
        <v>0</v>
      </c>
      <c r="V238" s="123">
        <v>1</v>
      </c>
      <c r="W238" s="123" t="s">
        <v>0</v>
      </c>
      <c r="X238" s="123" t="s">
        <v>0</v>
      </c>
      <c r="Y238" s="123" t="s">
        <v>0</v>
      </c>
      <c r="Z238" s="123" t="s">
        <v>0</v>
      </c>
      <c r="AA238" s="123" t="s">
        <v>0</v>
      </c>
      <c r="AB238" s="123" t="s">
        <v>0</v>
      </c>
      <c r="AC238" s="123" t="s">
        <v>0</v>
      </c>
      <c r="AD238" s="123" t="s">
        <v>0</v>
      </c>
      <c r="AE238" s="123" t="s">
        <v>0</v>
      </c>
      <c r="AF238" s="123" t="s">
        <v>0</v>
      </c>
      <c r="AG238" s="123" t="s">
        <v>0</v>
      </c>
      <c r="AH238" s="123" t="s">
        <v>0</v>
      </c>
      <c r="AI238" s="477" t="s">
        <v>0</v>
      </c>
      <c r="AJ238" s="476" t="s">
        <v>0</v>
      </c>
      <c r="AK238" s="123" t="s">
        <v>0</v>
      </c>
      <c r="AL238" s="123" t="s">
        <v>0</v>
      </c>
      <c r="AM238" s="123" t="s">
        <v>0</v>
      </c>
      <c r="AN238" s="123" t="s">
        <v>0</v>
      </c>
      <c r="AO238" s="123" t="s">
        <v>0</v>
      </c>
      <c r="AP238" s="123" t="s">
        <v>0</v>
      </c>
      <c r="AQ238" s="123" t="s">
        <v>0</v>
      </c>
      <c r="AR238" s="123" t="s">
        <v>0</v>
      </c>
      <c r="AS238" s="123" t="s">
        <v>0</v>
      </c>
      <c r="AT238" s="123" t="s">
        <v>0</v>
      </c>
      <c r="AU238" s="123" t="s">
        <v>0</v>
      </c>
      <c r="AV238" s="123" t="s">
        <v>0</v>
      </c>
      <c r="AW238" s="123" t="s">
        <v>0</v>
      </c>
      <c r="AX238" s="123" t="s">
        <v>0</v>
      </c>
      <c r="AY238" s="477" t="s">
        <v>0</v>
      </c>
      <c r="AZ238" s="468" t="s">
        <v>0</v>
      </c>
      <c r="BA238" s="123" t="s">
        <v>0</v>
      </c>
      <c r="BB238" s="123" t="s">
        <v>0</v>
      </c>
      <c r="BC238" s="123" t="s">
        <v>0</v>
      </c>
      <c r="BD238" s="123" t="s">
        <v>0</v>
      </c>
      <c r="BE238" s="123" t="s">
        <v>0</v>
      </c>
      <c r="BF238" s="123" t="s">
        <v>0</v>
      </c>
      <c r="BG238" s="123" t="s">
        <v>0</v>
      </c>
      <c r="BH238" s="123" t="s">
        <v>0</v>
      </c>
      <c r="BI238" s="123" t="s">
        <v>0</v>
      </c>
      <c r="BJ238" s="123" t="s">
        <v>0</v>
      </c>
      <c r="BK238" s="123" t="s">
        <v>0</v>
      </c>
      <c r="BL238" s="123" t="s">
        <v>0</v>
      </c>
      <c r="BM238" s="123" t="s">
        <v>0</v>
      </c>
      <c r="BN238" s="123" t="s">
        <v>0</v>
      </c>
      <c r="BO238" s="123" t="s">
        <v>0</v>
      </c>
      <c r="BP238" s="123">
        <v>2</v>
      </c>
      <c r="BQ238" s="123" t="s">
        <v>0</v>
      </c>
      <c r="BR238" s="123">
        <v>1</v>
      </c>
      <c r="BS238" s="123" t="s">
        <v>0</v>
      </c>
      <c r="BT238" s="123" t="s">
        <v>0</v>
      </c>
      <c r="BU238" s="123" t="s">
        <v>0</v>
      </c>
      <c r="BV238" s="123" t="s">
        <v>0</v>
      </c>
      <c r="BW238" s="119" t="s">
        <v>0</v>
      </c>
    </row>
    <row r="239" spans="1:76" ht="13.5" thickBot="1" x14ac:dyDescent="0.25">
      <c r="A239" s="269" t="s">
        <v>1496</v>
      </c>
      <c r="B239" s="479">
        <v>1</v>
      </c>
      <c r="C239" s="455" t="s">
        <v>0</v>
      </c>
      <c r="D239" s="455">
        <v>3</v>
      </c>
      <c r="E239" s="455">
        <v>2</v>
      </c>
      <c r="F239" s="455" t="s">
        <v>0</v>
      </c>
      <c r="G239" s="455" t="s">
        <v>0</v>
      </c>
      <c r="H239" s="455" t="s">
        <v>0</v>
      </c>
      <c r="I239" s="455" t="s">
        <v>0</v>
      </c>
      <c r="J239" s="455" t="s">
        <v>0</v>
      </c>
      <c r="K239" s="455" t="s">
        <v>0</v>
      </c>
      <c r="L239" s="455">
        <v>2</v>
      </c>
      <c r="M239" s="455">
        <v>1</v>
      </c>
      <c r="N239" s="455">
        <v>1</v>
      </c>
      <c r="O239" s="455" t="s">
        <v>0</v>
      </c>
      <c r="P239" s="455" t="s">
        <v>0</v>
      </c>
      <c r="Q239" s="480" t="s">
        <v>0</v>
      </c>
      <c r="R239" s="479" t="s">
        <v>0</v>
      </c>
      <c r="S239" s="455" t="s">
        <v>0</v>
      </c>
      <c r="T239" s="455">
        <v>2</v>
      </c>
      <c r="U239" s="455" t="s">
        <v>0</v>
      </c>
      <c r="V239" s="455">
        <v>2</v>
      </c>
      <c r="W239" s="455" t="s">
        <v>0</v>
      </c>
      <c r="X239" s="455" t="s">
        <v>0</v>
      </c>
      <c r="Y239" s="455" t="s">
        <v>0</v>
      </c>
      <c r="Z239" s="455" t="s">
        <v>0</v>
      </c>
      <c r="AA239" s="455" t="s">
        <v>0</v>
      </c>
      <c r="AB239" s="455">
        <v>1</v>
      </c>
      <c r="AC239" s="455" t="s">
        <v>0</v>
      </c>
      <c r="AD239" s="455">
        <v>1</v>
      </c>
      <c r="AE239" s="455" t="s">
        <v>0</v>
      </c>
      <c r="AF239" s="455" t="s">
        <v>0</v>
      </c>
      <c r="AG239" s="455" t="s">
        <v>0</v>
      </c>
      <c r="AH239" s="455" t="s">
        <v>0</v>
      </c>
      <c r="AI239" s="480" t="s">
        <v>0</v>
      </c>
      <c r="AJ239" s="479">
        <v>1</v>
      </c>
      <c r="AK239" s="455">
        <v>1</v>
      </c>
      <c r="AL239" s="455" t="s">
        <v>0</v>
      </c>
      <c r="AM239" s="455" t="s">
        <v>0</v>
      </c>
      <c r="AN239" s="455" t="s">
        <v>0</v>
      </c>
      <c r="AO239" s="455" t="s">
        <v>0</v>
      </c>
      <c r="AP239" s="455" t="s">
        <v>0</v>
      </c>
      <c r="AQ239" s="455" t="s">
        <v>0</v>
      </c>
      <c r="AR239" s="455" t="s">
        <v>0</v>
      </c>
      <c r="AS239" s="455">
        <v>1</v>
      </c>
      <c r="AT239" s="455" t="s">
        <v>0</v>
      </c>
      <c r="AU239" s="455" t="s">
        <v>0</v>
      </c>
      <c r="AV239" s="455" t="s">
        <v>0</v>
      </c>
      <c r="AW239" s="455" t="s">
        <v>0</v>
      </c>
      <c r="AX239" s="455" t="s">
        <v>0</v>
      </c>
      <c r="AY239" s="480" t="s">
        <v>0</v>
      </c>
      <c r="AZ239" s="470" t="s">
        <v>0</v>
      </c>
      <c r="BA239" s="134" t="s">
        <v>0</v>
      </c>
      <c r="BB239" s="134" t="s">
        <v>0</v>
      </c>
      <c r="BC239" s="134" t="s">
        <v>0</v>
      </c>
      <c r="BD239" s="134" t="s">
        <v>0</v>
      </c>
      <c r="BE239" s="134" t="s">
        <v>0</v>
      </c>
      <c r="BF239" s="134" t="s">
        <v>0</v>
      </c>
      <c r="BG239" s="134" t="s">
        <v>0</v>
      </c>
      <c r="BH239" s="134" t="s">
        <v>0</v>
      </c>
      <c r="BI239" s="134" t="s">
        <v>0</v>
      </c>
      <c r="BJ239" s="134" t="s">
        <v>0</v>
      </c>
      <c r="BK239" s="134" t="s">
        <v>0</v>
      </c>
      <c r="BL239" s="134" t="s">
        <v>0</v>
      </c>
      <c r="BM239" s="134" t="s">
        <v>0</v>
      </c>
      <c r="BN239" s="134" t="s">
        <v>0</v>
      </c>
      <c r="BO239" s="134" t="s">
        <v>0</v>
      </c>
      <c r="BP239" s="134">
        <v>10</v>
      </c>
      <c r="BQ239" s="134">
        <v>5</v>
      </c>
      <c r="BR239" s="134">
        <v>4</v>
      </c>
      <c r="BS239" s="134" t="s">
        <v>0</v>
      </c>
      <c r="BT239" s="134" t="s">
        <v>0</v>
      </c>
      <c r="BU239" s="134" t="s">
        <v>0</v>
      </c>
      <c r="BV239" s="134" t="s">
        <v>0</v>
      </c>
      <c r="BW239" s="135" t="s">
        <v>0</v>
      </c>
      <c r="BX239" s="26">
        <v>93</v>
      </c>
    </row>
    <row r="240" spans="1:76" ht="13.5" thickTop="1" x14ac:dyDescent="0.2">
      <c r="A240" s="281"/>
      <c r="S240" s="114"/>
      <c r="T240" s="114"/>
      <c r="AJ240" s="114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2"/>
      <c r="BQ240" s="271"/>
      <c r="BR240" s="32"/>
      <c r="BS240" s="32"/>
      <c r="BT240" s="32"/>
      <c r="BU240" s="27"/>
      <c r="BV240" s="27"/>
      <c r="BW240" s="27"/>
    </row>
    <row r="241" spans="1:76" s="408" customFormat="1" x14ac:dyDescent="0.2">
      <c r="A241" s="392" t="s">
        <v>68</v>
      </c>
      <c r="C241" s="252"/>
      <c r="D241" s="252"/>
      <c r="E241" s="252"/>
      <c r="F241" s="252"/>
      <c r="G241" s="252"/>
      <c r="H241" s="252"/>
      <c r="I241" s="252"/>
      <c r="J241" s="252"/>
      <c r="K241" s="252"/>
      <c r="L241" s="252"/>
      <c r="M241" s="252"/>
      <c r="N241" s="252"/>
      <c r="O241" s="252"/>
      <c r="P241" s="252"/>
      <c r="Q241" s="252"/>
      <c r="R241" s="392" t="s">
        <v>74</v>
      </c>
      <c r="S241" s="252"/>
      <c r="T241" s="252"/>
      <c r="U241" s="252"/>
      <c r="V241" s="252"/>
      <c r="W241" s="252"/>
      <c r="X241" s="252"/>
      <c r="Y241" s="252"/>
      <c r="Z241" s="252"/>
      <c r="AA241" s="252"/>
      <c r="AB241" s="252"/>
      <c r="AC241" s="252"/>
      <c r="AD241" s="252"/>
      <c r="AE241" s="252"/>
      <c r="AF241" s="252"/>
      <c r="AG241" s="252"/>
      <c r="AH241" s="252"/>
      <c r="AI241" s="252"/>
      <c r="AJ241" s="392" t="s">
        <v>68</v>
      </c>
      <c r="AK241" s="252"/>
      <c r="AL241" s="252"/>
      <c r="AM241" s="252"/>
      <c r="AN241" s="252"/>
      <c r="AO241" s="252"/>
      <c r="AP241" s="252"/>
      <c r="AQ241" s="252"/>
      <c r="AR241" s="252"/>
      <c r="AS241" s="252"/>
      <c r="AT241" s="252"/>
      <c r="AU241" s="252"/>
      <c r="AV241" s="252"/>
      <c r="AW241" s="252"/>
      <c r="AX241" s="252"/>
      <c r="AY241" s="252"/>
      <c r="AZ241" s="392" t="s">
        <v>74</v>
      </c>
      <c r="BB241" s="252"/>
      <c r="BC241" s="252"/>
      <c r="BD241" s="252"/>
      <c r="BE241" s="252"/>
      <c r="BF241" s="252"/>
      <c r="BG241" s="252"/>
      <c r="BH241" s="252"/>
      <c r="BI241" s="252"/>
      <c r="BJ241" s="252"/>
      <c r="BK241" s="252"/>
      <c r="BL241" s="252"/>
      <c r="BM241" s="252"/>
      <c r="BN241" s="252"/>
      <c r="BO241" s="252"/>
      <c r="BP241" s="252"/>
      <c r="BQ241" s="252"/>
      <c r="BR241" s="252"/>
      <c r="BS241" s="252"/>
      <c r="BT241" s="252"/>
      <c r="BU241" s="252"/>
      <c r="BV241" s="252"/>
      <c r="BW241" s="252"/>
      <c r="BX241" s="252"/>
    </row>
  </sheetData>
  <mergeCells count="59">
    <mergeCell ref="A3:A4"/>
    <mergeCell ref="BV5:BW5"/>
    <mergeCell ref="AV5:AW5"/>
    <mergeCell ref="AX5:AY5"/>
    <mergeCell ref="AZ3:BG3"/>
    <mergeCell ref="BH3:BO3"/>
    <mergeCell ref="BP3:BW3"/>
    <mergeCell ref="AJ3:AQ3"/>
    <mergeCell ref="AR3:AY3"/>
    <mergeCell ref="BP4:BQ5"/>
    <mergeCell ref="BR4:BW4"/>
    <mergeCell ref="BB5:BC5"/>
    <mergeCell ref="BD5:BE5"/>
    <mergeCell ref="BF5:BG5"/>
    <mergeCell ref="BJ5:BK5"/>
    <mergeCell ref="BL5:BM5"/>
    <mergeCell ref="BN5:BO5"/>
    <mergeCell ref="BR5:BS5"/>
    <mergeCell ref="BT5:BU5"/>
    <mergeCell ref="AZ4:BA5"/>
    <mergeCell ref="BB4:BG4"/>
    <mergeCell ref="BH4:BI5"/>
    <mergeCell ref="BJ4:BO4"/>
    <mergeCell ref="AT4:AY4"/>
    <mergeCell ref="AT5:AU5"/>
    <mergeCell ref="P3:S3"/>
    <mergeCell ref="T3:AA3"/>
    <mergeCell ref="AB3:AI3"/>
    <mergeCell ref="P4:S4"/>
    <mergeCell ref="T4:U5"/>
    <mergeCell ref="V4:AA4"/>
    <mergeCell ref="AB4:AC5"/>
    <mergeCell ref="AD4:AI4"/>
    <mergeCell ref="P5:Q5"/>
    <mergeCell ref="R5:S5"/>
    <mergeCell ref="V5:W5"/>
    <mergeCell ref="Z5:AA5"/>
    <mergeCell ref="AD5:AE5"/>
    <mergeCell ref="AH5:AI5"/>
    <mergeCell ref="B3:C3"/>
    <mergeCell ref="D3:K3"/>
    <mergeCell ref="L3:O3"/>
    <mergeCell ref="B4:C5"/>
    <mergeCell ref="N5:O5"/>
    <mergeCell ref="J5:K5"/>
    <mergeCell ref="D4:E5"/>
    <mergeCell ref="F4:K4"/>
    <mergeCell ref="L4:M5"/>
    <mergeCell ref="N4:O4"/>
    <mergeCell ref="F5:G5"/>
    <mergeCell ref="AF5:AG5"/>
    <mergeCell ref="H5:I5"/>
    <mergeCell ref="AJ4:AK5"/>
    <mergeCell ref="AL4:AQ4"/>
    <mergeCell ref="AR4:AS5"/>
    <mergeCell ref="AL5:AM5"/>
    <mergeCell ref="AN5:AO5"/>
    <mergeCell ref="AP5:AQ5"/>
    <mergeCell ref="X5:Y5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9AA2A-7589-4F7E-B6EB-225E14956B18}">
  <dimension ref="A1:AU35"/>
  <sheetViews>
    <sheetView zoomScale="70" zoomScaleNormal="70" workbookViewId="0">
      <selection activeCell="A21" sqref="A21"/>
    </sheetView>
  </sheetViews>
  <sheetFormatPr defaultRowHeight="12.75" x14ac:dyDescent="0.2"/>
  <cols>
    <col min="1" max="1" width="31.7109375" style="25" customWidth="1"/>
    <col min="2" max="2" width="15.5703125" style="25" customWidth="1"/>
    <col min="3" max="9" width="15.5703125" customWidth="1"/>
    <col min="11" max="13" width="12.5703125" customWidth="1"/>
  </cols>
  <sheetData>
    <row r="1" spans="1:47" s="7" customFormat="1" ht="30" x14ac:dyDescent="0.2">
      <c r="A1" s="701" t="s">
        <v>498</v>
      </c>
      <c r="B1" s="701"/>
      <c r="C1" s="701"/>
      <c r="D1" s="701"/>
      <c r="E1" s="701"/>
      <c r="F1" s="701"/>
      <c r="G1" s="701"/>
      <c r="H1" s="701"/>
      <c r="I1" s="701"/>
    </row>
    <row r="2" spans="1:47" s="7" customFormat="1" x14ac:dyDescent="0.2">
      <c r="A2" s="10"/>
      <c r="B2" s="10"/>
    </row>
    <row r="3" spans="1:47" s="7" customFormat="1" ht="26.25" x14ac:dyDescent="0.2">
      <c r="A3" s="701" t="s">
        <v>499</v>
      </c>
      <c r="B3" s="701"/>
      <c r="C3" s="701"/>
      <c r="D3" s="701"/>
      <c r="E3" s="701"/>
      <c r="F3" s="701"/>
      <c r="G3" s="701"/>
      <c r="H3" s="701"/>
      <c r="I3" s="701"/>
    </row>
    <row r="4" spans="1:47" s="7" customFormat="1" x14ac:dyDescent="0.2">
      <c r="A4" s="10"/>
      <c r="B4" s="10"/>
    </row>
    <row r="5" spans="1:47" s="7" customFormat="1" x14ac:dyDescent="0.2">
      <c r="A5" s="10"/>
      <c r="B5" s="10"/>
    </row>
    <row r="6" spans="1:47" s="7" customFormat="1" x14ac:dyDescent="0.2">
      <c r="A6" s="10"/>
      <c r="B6" s="10"/>
    </row>
    <row r="7" spans="1:47" s="7" customFormat="1" ht="19.5" x14ac:dyDescent="0.2">
      <c r="A7" s="701" t="s">
        <v>500</v>
      </c>
      <c r="B7" s="701"/>
      <c r="C7" s="701"/>
      <c r="D7" s="701"/>
      <c r="E7" s="701"/>
      <c r="F7" s="701"/>
      <c r="G7" s="701"/>
      <c r="H7" s="701"/>
      <c r="I7" s="701"/>
    </row>
    <row r="8" spans="1:47" s="7" customFormat="1" x14ac:dyDescent="0.2">
      <c r="A8" s="10"/>
      <c r="B8" s="10"/>
    </row>
    <row r="9" spans="1:47" s="7" customFormat="1" x14ac:dyDescent="0.2">
      <c r="A9" s="701" t="s">
        <v>501</v>
      </c>
      <c r="B9" s="701"/>
      <c r="C9" s="701"/>
      <c r="D9" s="701"/>
      <c r="E9" s="701"/>
      <c r="F9" s="701"/>
      <c r="G9" s="701"/>
      <c r="H9" s="701"/>
      <c r="I9" s="701"/>
    </row>
    <row r="10" spans="1:47" s="7" customFormat="1" x14ac:dyDescent="0.2">
      <c r="A10" s="10"/>
      <c r="B10" s="10"/>
    </row>
    <row r="11" spans="1:47" s="7" customFormat="1" ht="30" x14ac:dyDescent="0.2">
      <c r="A11" s="700" t="s">
        <v>377</v>
      </c>
      <c r="B11" s="700"/>
      <c r="C11" s="700"/>
      <c r="D11" s="700"/>
      <c r="E11" s="700"/>
      <c r="F11" s="700"/>
      <c r="G11" s="700"/>
      <c r="H11" s="700"/>
      <c r="I11" s="700"/>
    </row>
    <row r="12" spans="1:47" s="7" customFormat="1" ht="16.5" customHeight="1" x14ac:dyDescent="0.2">
      <c r="A12" s="9"/>
      <c r="B12" s="9"/>
    </row>
    <row r="13" spans="1:47" s="20" customFormat="1" ht="19.5" thickBot="1" x14ac:dyDescent="0.35">
      <c r="A13" s="693" t="s">
        <v>34</v>
      </c>
      <c r="B13" s="694" t="s">
        <v>1917</v>
      </c>
      <c r="C13" s="695" t="s">
        <v>35</v>
      </c>
      <c r="D13" s="696"/>
      <c r="E13" s="697"/>
      <c r="F13" s="694" t="s">
        <v>36</v>
      </c>
      <c r="G13" s="698" t="s">
        <v>37</v>
      </c>
      <c r="H13" s="699"/>
      <c r="I13" s="692" t="s">
        <v>502</v>
      </c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</row>
    <row r="14" spans="1:47" s="22" customFormat="1" ht="95.25" customHeight="1" thickBot="1" x14ac:dyDescent="0.25">
      <c r="A14" s="693"/>
      <c r="B14" s="694"/>
      <c r="C14" s="12" t="s">
        <v>38</v>
      </c>
      <c r="D14" s="579" t="s">
        <v>39</v>
      </c>
      <c r="E14" s="13" t="s">
        <v>528</v>
      </c>
      <c r="F14" s="694"/>
      <c r="G14" s="13" t="s">
        <v>1918</v>
      </c>
      <c r="H14" s="13" t="s">
        <v>40</v>
      </c>
      <c r="I14" s="692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</row>
    <row r="15" spans="1:47" s="7" customFormat="1" ht="19.5" thickTop="1" x14ac:dyDescent="0.3">
      <c r="A15" s="37" t="s">
        <v>1438</v>
      </c>
      <c r="B15" s="580">
        <v>2</v>
      </c>
      <c r="C15" s="581">
        <v>3</v>
      </c>
      <c r="D15" s="582">
        <v>4</v>
      </c>
      <c r="E15" s="581">
        <v>5</v>
      </c>
      <c r="F15" s="582">
        <v>6</v>
      </c>
      <c r="G15" s="581">
        <v>7</v>
      </c>
      <c r="H15" s="582">
        <v>8</v>
      </c>
      <c r="I15" s="583">
        <v>9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</row>
    <row r="16" spans="1:47" s="7" customFormat="1" ht="18.75" x14ac:dyDescent="0.3">
      <c r="A16" s="16" t="s">
        <v>1919</v>
      </c>
      <c r="B16" s="584">
        <v>1161.4000000000001</v>
      </c>
      <c r="C16" s="47">
        <v>50527</v>
      </c>
      <c r="D16" s="39">
        <v>49383</v>
      </c>
      <c r="E16" s="47">
        <v>99910</v>
      </c>
      <c r="F16" s="40">
        <v>86.03</v>
      </c>
      <c r="G16" s="47">
        <v>1197</v>
      </c>
      <c r="H16" s="39">
        <v>332</v>
      </c>
      <c r="I16" s="585">
        <v>0.27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</row>
    <row r="17" spans="1:47" s="7" customFormat="1" ht="18.75" x14ac:dyDescent="0.3">
      <c r="A17" s="3" t="s">
        <v>534</v>
      </c>
      <c r="B17" s="586" t="s">
        <v>0</v>
      </c>
      <c r="C17" s="48">
        <v>14869</v>
      </c>
      <c r="D17" s="42">
        <v>12097</v>
      </c>
      <c r="E17" s="48">
        <v>26966</v>
      </c>
      <c r="F17" s="41" t="s">
        <v>0</v>
      </c>
      <c r="G17" s="48">
        <v>686</v>
      </c>
      <c r="H17" s="42">
        <v>138</v>
      </c>
      <c r="I17" s="587">
        <v>0.54200000000000004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</row>
    <row r="18" spans="1:47" s="7" customFormat="1" ht="18.75" x14ac:dyDescent="0.3">
      <c r="A18" s="17" t="s">
        <v>530</v>
      </c>
      <c r="B18" s="586" t="s">
        <v>0</v>
      </c>
      <c r="C18" s="49">
        <v>1979</v>
      </c>
      <c r="D18" s="43">
        <v>2181</v>
      </c>
      <c r="E18" s="49">
        <v>4160</v>
      </c>
      <c r="F18" s="41" t="s">
        <v>0</v>
      </c>
      <c r="G18" s="49">
        <v>63</v>
      </c>
      <c r="H18" s="43">
        <v>50</v>
      </c>
      <c r="I18" s="588">
        <v>0.34599999999999997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</row>
    <row r="19" spans="1:47" s="7" customFormat="1" ht="18.75" x14ac:dyDescent="0.3">
      <c r="A19" s="16" t="s">
        <v>616</v>
      </c>
      <c r="B19" s="584">
        <v>1468.7</v>
      </c>
      <c r="C19" s="47">
        <v>43134</v>
      </c>
      <c r="D19" s="39">
        <v>45399</v>
      </c>
      <c r="E19" s="47">
        <v>88533</v>
      </c>
      <c r="F19" s="40">
        <v>60.28</v>
      </c>
      <c r="G19" s="47">
        <v>388</v>
      </c>
      <c r="H19" s="39">
        <v>616</v>
      </c>
      <c r="I19" s="585">
        <v>0.33300000000000002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</row>
    <row r="20" spans="1:47" s="7" customFormat="1" ht="18.75" x14ac:dyDescent="0.3">
      <c r="A20" s="3" t="s">
        <v>742</v>
      </c>
      <c r="B20" s="586" t="s">
        <v>0</v>
      </c>
      <c r="C20" s="48">
        <v>3499</v>
      </c>
      <c r="D20" s="42">
        <v>3308</v>
      </c>
      <c r="E20" s="48">
        <v>6807</v>
      </c>
      <c r="F20" s="41" t="s">
        <v>0</v>
      </c>
      <c r="G20" s="48">
        <v>61</v>
      </c>
      <c r="H20" s="42">
        <v>21</v>
      </c>
      <c r="I20" s="587">
        <v>0.39600000000000002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</row>
    <row r="21" spans="1:47" s="7" customFormat="1" ht="18.75" x14ac:dyDescent="0.3">
      <c r="A21" s="17" t="s">
        <v>1920</v>
      </c>
      <c r="B21" s="586" t="s">
        <v>0</v>
      </c>
      <c r="C21" s="49">
        <v>1124</v>
      </c>
      <c r="D21" s="43">
        <v>1361</v>
      </c>
      <c r="E21" s="49">
        <v>2485</v>
      </c>
      <c r="F21" s="41" t="s">
        <v>0</v>
      </c>
      <c r="G21" s="52">
        <v>20</v>
      </c>
      <c r="H21" s="43">
        <v>39</v>
      </c>
      <c r="I21" s="588">
        <v>0.3649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</row>
    <row r="22" spans="1:47" s="7" customFormat="1" ht="18.75" x14ac:dyDescent="0.3">
      <c r="A22" s="16" t="s">
        <v>547</v>
      </c>
      <c r="B22" s="584">
        <v>1307.2</v>
      </c>
      <c r="C22" s="47">
        <v>43906</v>
      </c>
      <c r="D22" s="39">
        <v>44529</v>
      </c>
      <c r="E22" s="47">
        <v>88435</v>
      </c>
      <c r="F22" s="40">
        <v>67.650000000000006</v>
      </c>
      <c r="G22" s="47">
        <v>453</v>
      </c>
      <c r="H22" s="39">
        <v>636</v>
      </c>
      <c r="I22" s="585">
        <v>0.28599999999999998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</row>
    <row r="23" spans="1:47" s="7" customFormat="1" ht="18.75" x14ac:dyDescent="0.3">
      <c r="A23" s="17" t="s">
        <v>540</v>
      </c>
      <c r="B23" s="586" t="s">
        <v>0</v>
      </c>
      <c r="C23" s="49">
        <v>7131</v>
      </c>
      <c r="D23" s="43">
        <v>6309</v>
      </c>
      <c r="E23" s="49">
        <v>13440</v>
      </c>
      <c r="F23" s="44"/>
      <c r="G23" s="52">
        <v>112</v>
      </c>
      <c r="H23" s="43">
        <v>60</v>
      </c>
      <c r="I23" s="588">
        <v>0.43099999999999999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</row>
    <row r="24" spans="1:47" s="7" customFormat="1" ht="18.75" x14ac:dyDescent="0.3">
      <c r="A24" s="16" t="s">
        <v>617</v>
      </c>
      <c r="B24" s="584">
        <v>122.8</v>
      </c>
      <c r="C24" s="47">
        <v>33524</v>
      </c>
      <c r="D24" s="39">
        <v>33373</v>
      </c>
      <c r="E24" s="47">
        <v>66897</v>
      </c>
      <c r="F24" s="40">
        <v>54.48</v>
      </c>
      <c r="G24" s="47">
        <v>673</v>
      </c>
      <c r="H24" s="39">
        <v>229</v>
      </c>
      <c r="I24" s="585">
        <v>0.36199999999999999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</row>
    <row r="25" spans="1:47" s="7" customFormat="1" ht="18.75" x14ac:dyDescent="0.3">
      <c r="A25" s="17" t="s">
        <v>734</v>
      </c>
      <c r="B25" s="586" t="s">
        <v>0</v>
      </c>
      <c r="C25" s="49">
        <v>5004</v>
      </c>
      <c r="D25" s="43">
        <v>4124</v>
      </c>
      <c r="E25" s="49">
        <v>9128</v>
      </c>
      <c r="F25" s="41" t="s">
        <v>0</v>
      </c>
      <c r="G25" s="52">
        <v>211</v>
      </c>
      <c r="H25" s="43">
        <v>27</v>
      </c>
      <c r="I25" s="588">
        <v>0.42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</row>
    <row r="26" spans="1:47" s="7" customFormat="1" ht="18.75" x14ac:dyDescent="0.3">
      <c r="A26" s="16" t="s">
        <v>531</v>
      </c>
      <c r="B26" s="589">
        <v>1085.9000000000001</v>
      </c>
      <c r="C26" s="47">
        <v>34095</v>
      </c>
      <c r="D26" s="39">
        <v>35835</v>
      </c>
      <c r="E26" s="47">
        <v>69930</v>
      </c>
      <c r="F26" s="40">
        <v>64.400000000000006</v>
      </c>
      <c r="G26" s="47">
        <v>472</v>
      </c>
      <c r="H26" s="39">
        <v>916</v>
      </c>
      <c r="I26" s="585">
        <v>0.36199999999999999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</row>
    <row r="27" spans="1:47" s="7" customFormat="1" ht="18.75" x14ac:dyDescent="0.3">
      <c r="A27" s="17" t="s">
        <v>1921</v>
      </c>
      <c r="B27" s="586" t="s">
        <v>0</v>
      </c>
      <c r="C27" s="49">
        <v>3400</v>
      </c>
      <c r="D27" s="43">
        <v>2561</v>
      </c>
      <c r="E27" s="49">
        <v>5961</v>
      </c>
      <c r="F27" s="41" t="s">
        <v>0</v>
      </c>
      <c r="G27" s="49">
        <v>174</v>
      </c>
      <c r="H27" s="43">
        <v>32</v>
      </c>
      <c r="I27" s="588">
        <v>0.48199999999999998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</row>
    <row r="28" spans="1:47" s="7" customFormat="1" ht="18.75" x14ac:dyDescent="0.3">
      <c r="A28" s="16" t="s">
        <v>538</v>
      </c>
      <c r="B28" s="584">
        <v>956.5</v>
      </c>
      <c r="C28" s="47">
        <v>33665</v>
      </c>
      <c r="D28" s="39">
        <v>34771</v>
      </c>
      <c r="E28" s="51">
        <v>66436</v>
      </c>
      <c r="F28" s="40">
        <v>71.55</v>
      </c>
      <c r="G28" s="47">
        <v>288</v>
      </c>
      <c r="H28" s="39">
        <v>260</v>
      </c>
      <c r="I28" s="585">
        <v>0.28599999999999998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</row>
    <row r="29" spans="1:47" s="7" customFormat="1" ht="18.75" x14ac:dyDescent="0.3">
      <c r="A29" s="17" t="s">
        <v>541</v>
      </c>
      <c r="B29" s="586" t="s">
        <v>0</v>
      </c>
      <c r="C29" s="49">
        <v>4708</v>
      </c>
      <c r="D29" s="43">
        <v>3926</v>
      </c>
      <c r="E29" s="49">
        <v>8634</v>
      </c>
      <c r="F29" s="41" t="s">
        <v>0</v>
      </c>
      <c r="G29" s="49">
        <v>55</v>
      </c>
      <c r="H29" s="43">
        <v>4</v>
      </c>
      <c r="I29" s="588">
        <v>0.47699999999999998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</row>
    <row r="30" spans="1:47" s="7" customFormat="1" ht="18.75" x14ac:dyDescent="0.3">
      <c r="A30" s="16" t="s">
        <v>532</v>
      </c>
      <c r="B30" s="584">
        <v>1079</v>
      </c>
      <c r="C30" s="47">
        <v>36801</v>
      </c>
      <c r="D30" s="39">
        <v>34691</v>
      </c>
      <c r="E30" s="47">
        <v>71492</v>
      </c>
      <c r="F30" s="40">
        <v>66.260000000000005</v>
      </c>
      <c r="G30" s="47">
        <v>589</v>
      </c>
      <c r="H30" s="39">
        <v>310</v>
      </c>
      <c r="I30" s="585">
        <v>0.377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</row>
    <row r="31" spans="1:47" s="7" customFormat="1" ht="18.75" x14ac:dyDescent="0.3">
      <c r="A31" s="17" t="s">
        <v>542</v>
      </c>
      <c r="B31" s="586" t="s">
        <v>0</v>
      </c>
      <c r="C31" s="49">
        <v>6621</v>
      </c>
      <c r="D31" s="43">
        <v>4035</v>
      </c>
      <c r="E31" s="49">
        <v>10656</v>
      </c>
      <c r="F31" s="41" t="s">
        <v>0</v>
      </c>
      <c r="G31" s="49">
        <v>144</v>
      </c>
      <c r="H31" s="43">
        <v>75</v>
      </c>
      <c r="I31" s="588">
        <v>0.49099999999999999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</row>
    <row r="32" spans="1:47" s="36" customFormat="1" ht="18.75" x14ac:dyDescent="0.3">
      <c r="A32" s="38" t="s">
        <v>1439</v>
      </c>
      <c r="B32" s="590">
        <v>8286.7000000000007</v>
      </c>
      <c r="C32" s="50">
        <v>275652</v>
      </c>
      <c r="D32" s="45">
        <v>277981</v>
      </c>
      <c r="E32" s="51">
        <v>553633</v>
      </c>
      <c r="F32" s="46">
        <v>66.81</v>
      </c>
      <c r="G32" s="50">
        <v>4060</v>
      </c>
      <c r="H32" s="45">
        <v>3299</v>
      </c>
      <c r="I32" s="591">
        <v>0.33500000000000002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</row>
    <row r="33" spans="1:47" s="7" customFormat="1" ht="38.25" thickBot="1" x14ac:dyDescent="0.35">
      <c r="A33" s="17" t="s">
        <v>1440</v>
      </c>
      <c r="B33" s="592" t="s">
        <v>0</v>
      </c>
      <c r="C33" s="593">
        <v>48335</v>
      </c>
      <c r="D33" s="594">
        <v>39902</v>
      </c>
      <c r="E33" s="593">
        <v>88237</v>
      </c>
      <c r="F33" s="595" t="s">
        <v>0</v>
      </c>
      <c r="G33" s="593">
        <v>1526</v>
      </c>
      <c r="H33" s="594">
        <v>446</v>
      </c>
      <c r="I33" s="596">
        <v>0.47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</row>
    <row r="34" spans="1:47" s="7" customFormat="1" ht="19.5" thickTop="1" x14ac:dyDescent="0.3">
      <c r="A34" s="5"/>
      <c r="B34" s="5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</row>
    <row r="35" spans="1:47" s="7" customFormat="1" ht="18.75" x14ac:dyDescent="0.3">
      <c r="A35" s="4">
        <v>1</v>
      </c>
      <c r="B35" s="5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</row>
  </sheetData>
  <mergeCells count="11">
    <mergeCell ref="A11:I11"/>
    <mergeCell ref="A1:I1"/>
    <mergeCell ref="A3:I3"/>
    <mergeCell ref="A7:I7"/>
    <mergeCell ref="A9:I9"/>
    <mergeCell ref="I13:I14"/>
    <mergeCell ref="A13:A14"/>
    <mergeCell ref="B13:B14"/>
    <mergeCell ref="C13:E13"/>
    <mergeCell ref="F13:F14"/>
    <mergeCell ref="G13:H13"/>
  </mergeCells>
  <pageMargins left="0.7" right="0.7" top="0.75" bottom="0.75" header="0.3" footer="0.3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CCA68-433E-4994-BCE1-B87CF097EB00}">
  <dimension ref="A1:BI44"/>
  <sheetViews>
    <sheetView topLeftCell="A14" zoomScaleNormal="100" workbookViewId="0">
      <selection activeCell="C51" sqref="C51"/>
    </sheetView>
  </sheetViews>
  <sheetFormatPr defaultColWidth="9.140625" defaultRowHeight="12.75" x14ac:dyDescent="0.2"/>
  <cols>
    <col min="1" max="1" width="31" style="114" customWidth="1"/>
    <col min="2" max="2" width="9.85546875" style="114" customWidth="1"/>
    <col min="3" max="31" width="9.85546875" style="26" customWidth="1"/>
    <col min="32" max="34" width="11.5703125" style="26" bestFit="1" customWidth="1"/>
    <col min="35" max="36" width="13.140625" style="26" bestFit="1" customWidth="1"/>
    <col min="37" max="38" width="10" style="26" bestFit="1" customWidth="1"/>
    <col min="39" max="41" width="9.28515625" style="26" bestFit="1" customWidth="1"/>
    <col min="42" max="16384" width="9.140625" style="26"/>
  </cols>
  <sheetData>
    <row r="1" spans="1:61" s="53" customFormat="1" ht="27" x14ac:dyDescent="0.35">
      <c r="A1" s="113" t="s">
        <v>808</v>
      </c>
      <c r="B1" s="56"/>
    </row>
    <row r="2" spans="1:61" s="53" customFormat="1" ht="12.75" customHeight="1" x14ac:dyDescent="0.35">
      <c r="A2" s="113"/>
      <c r="B2" s="56"/>
    </row>
    <row r="3" spans="1:61" ht="21" thickBot="1" x14ac:dyDescent="0.25">
      <c r="AF3" s="895" t="s">
        <v>809</v>
      </c>
      <c r="AG3" s="896"/>
      <c r="AH3" s="896"/>
      <c r="AI3" s="896"/>
      <c r="AJ3" s="896"/>
      <c r="AK3" s="896"/>
      <c r="AL3" s="896"/>
      <c r="AM3" s="896"/>
      <c r="AN3" s="896"/>
      <c r="AO3" s="896"/>
      <c r="AP3" s="896"/>
      <c r="AQ3" s="896"/>
      <c r="AR3" s="896"/>
      <c r="AS3" s="896"/>
      <c r="AT3" s="896"/>
      <c r="AU3" s="896"/>
      <c r="AV3" s="896"/>
      <c r="AW3" s="896"/>
      <c r="AX3" s="896"/>
      <c r="AY3" s="896"/>
      <c r="AZ3" s="896"/>
      <c r="BA3" s="896"/>
      <c r="BB3" s="896"/>
      <c r="BC3" s="896"/>
      <c r="BD3" s="896"/>
      <c r="BE3" s="896"/>
      <c r="BF3" s="896"/>
      <c r="BG3" s="896"/>
      <c r="BH3" s="896"/>
      <c r="BI3" s="896"/>
    </row>
    <row r="4" spans="1:61" s="140" customFormat="1" thickBot="1" x14ac:dyDescent="0.25">
      <c r="A4" s="242" t="s">
        <v>811</v>
      </c>
      <c r="B4" s="752" t="s">
        <v>293</v>
      </c>
      <c r="C4" s="753"/>
      <c r="D4" s="753"/>
      <c r="E4" s="753"/>
      <c r="F4" s="753"/>
      <c r="G4" s="753"/>
      <c r="H4" s="753"/>
      <c r="I4" s="753"/>
      <c r="J4" s="753"/>
      <c r="K4" s="754"/>
      <c r="L4" s="752" t="s">
        <v>195</v>
      </c>
      <c r="M4" s="753"/>
      <c r="N4" s="753"/>
      <c r="O4" s="753"/>
      <c r="P4" s="753"/>
      <c r="Q4" s="753"/>
      <c r="R4" s="753"/>
      <c r="S4" s="753"/>
      <c r="T4" s="753"/>
      <c r="U4" s="754"/>
      <c r="V4" s="752" t="s">
        <v>810</v>
      </c>
      <c r="W4" s="753"/>
      <c r="X4" s="753"/>
      <c r="Y4" s="753"/>
      <c r="Z4" s="753"/>
      <c r="AA4" s="753"/>
      <c r="AB4" s="753"/>
      <c r="AC4" s="753"/>
      <c r="AD4" s="753"/>
      <c r="AE4" s="753"/>
      <c r="AF4" s="815" t="s">
        <v>1267</v>
      </c>
      <c r="AG4" s="817"/>
      <c r="AH4" s="817"/>
      <c r="AI4" s="817"/>
      <c r="AJ4" s="817"/>
      <c r="AK4" s="817"/>
      <c r="AL4" s="817"/>
      <c r="AM4" s="817"/>
      <c r="AN4" s="817"/>
      <c r="AO4" s="816"/>
      <c r="AP4" s="815" t="s">
        <v>1268</v>
      </c>
      <c r="AQ4" s="817"/>
      <c r="AR4" s="817"/>
      <c r="AS4" s="817"/>
      <c r="AT4" s="817"/>
      <c r="AU4" s="817"/>
      <c r="AV4" s="817"/>
      <c r="AW4" s="817"/>
      <c r="AX4" s="817"/>
      <c r="AY4" s="816"/>
      <c r="AZ4" s="752" t="s">
        <v>294</v>
      </c>
      <c r="BA4" s="753"/>
      <c r="BB4" s="753"/>
      <c r="BC4" s="753"/>
      <c r="BD4" s="753"/>
      <c r="BE4" s="753"/>
      <c r="BF4" s="753"/>
      <c r="BG4" s="753"/>
      <c r="BH4" s="753"/>
      <c r="BI4" s="753"/>
    </row>
    <row r="5" spans="1:61" s="140" customFormat="1" ht="12.75" customHeight="1" thickBot="1" x14ac:dyDescent="0.25">
      <c r="A5" s="242"/>
      <c r="B5" s="813" t="s">
        <v>209</v>
      </c>
      <c r="C5" s="826"/>
      <c r="D5" s="813" t="s">
        <v>210</v>
      </c>
      <c r="E5" s="826"/>
      <c r="F5" s="815" t="s">
        <v>211</v>
      </c>
      <c r="G5" s="816"/>
      <c r="H5" s="815" t="s">
        <v>265</v>
      </c>
      <c r="I5" s="816"/>
      <c r="J5" s="813" t="s">
        <v>212</v>
      </c>
      <c r="K5" s="826"/>
      <c r="L5" s="813" t="s">
        <v>209</v>
      </c>
      <c r="M5" s="826"/>
      <c r="N5" s="813" t="s">
        <v>210</v>
      </c>
      <c r="O5" s="826"/>
      <c r="P5" s="815" t="s">
        <v>211</v>
      </c>
      <c r="Q5" s="816"/>
      <c r="R5" s="815" t="s">
        <v>265</v>
      </c>
      <c r="S5" s="816"/>
      <c r="T5" s="813" t="s">
        <v>212</v>
      </c>
      <c r="U5" s="826"/>
      <c r="V5" s="813" t="s">
        <v>209</v>
      </c>
      <c r="W5" s="826"/>
      <c r="X5" s="813" t="s">
        <v>210</v>
      </c>
      <c r="Y5" s="826"/>
      <c r="Z5" s="815" t="s">
        <v>211</v>
      </c>
      <c r="AA5" s="816"/>
      <c r="AB5" s="815" t="s">
        <v>265</v>
      </c>
      <c r="AC5" s="816"/>
      <c r="AD5" s="813" t="s">
        <v>212</v>
      </c>
      <c r="AE5" s="826"/>
      <c r="AF5" s="813" t="s">
        <v>209</v>
      </c>
      <c r="AG5" s="826"/>
      <c r="AH5" s="813" t="s">
        <v>210</v>
      </c>
      <c r="AI5" s="826"/>
      <c r="AJ5" s="815" t="s">
        <v>211</v>
      </c>
      <c r="AK5" s="816"/>
      <c r="AL5" s="813" t="s">
        <v>265</v>
      </c>
      <c r="AM5" s="826"/>
      <c r="AN5" s="813" t="s">
        <v>212</v>
      </c>
      <c r="AO5" s="826"/>
      <c r="AP5" s="813" t="s">
        <v>209</v>
      </c>
      <c r="AQ5" s="826"/>
      <c r="AR5" s="813" t="s">
        <v>210</v>
      </c>
      <c r="AS5" s="826"/>
      <c r="AT5" s="815" t="s">
        <v>211</v>
      </c>
      <c r="AU5" s="816"/>
      <c r="AV5" s="813" t="s">
        <v>265</v>
      </c>
      <c r="AW5" s="826"/>
      <c r="AX5" s="813" t="s">
        <v>212</v>
      </c>
      <c r="AY5" s="826"/>
      <c r="AZ5" s="813" t="s">
        <v>209</v>
      </c>
      <c r="BA5" s="826"/>
      <c r="BB5" s="813" t="s">
        <v>210</v>
      </c>
      <c r="BC5" s="826"/>
      <c r="BD5" s="815" t="s">
        <v>211</v>
      </c>
      <c r="BE5" s="816"/>
      <c r="BF5" s="813" t="s">
        <v>265</v>
      </c>
      <c r="BG5" s="826"/>
      <c r="BH5" s="813" t="s">
        <v>212</v>
      </c>
      <c r="BI5" s="814"/>
    </row>
    <row r="6" spans="1:61" s="140" customFormat="1" thickBot="1" x14ac:dyDescent="0.25">
      <c r="A6" s="142" t="s">
        <v>284</v>
      </c>
      <c r="B6" s="139" t="s">
        <v>6</v>
      </c>
      <c r="C6" s="138" t="s">
        <v>2</v>
      </c>
      <c r="D6" s="141" t="s">
        <v>6</v>
      </c>
      <c r="E6" s="138" t="s">
        <v>2</v>
      </c>
      <c r="F6" s="141" t="s">
        <v>6</v>
      </c>
      <c r="G6" s="138" t="s">
        <v>2</v>
      </c>
      <c r="H6" s="141" t="s">
        <v>6</v>
      </c>
      <c r="I6" s="138" t="s">
        <v>2</v>
      </c>
      <c r="J6" s="141" t="s">
        <v>6</v>
      </c>
      <c r="K6" s="138" t="s">
        <v>2</v>
      </c>
      <c r="L6" s="141" t="s">
        <v>6</v>
      </c>
      <c r="M6" s="138" t="s">
        <v>2</v>
      </c>
      <c r="N6" s="137" t="s">
        <v>6</v>
      </c>
      <c r="O6" s="342" t="s">
        <v>2</v>
      </c>
      <c r="P6" s="141" t="s">
        <v>6</v>
      </c>
      <c r="Q6" s="138" t="s">
        <v>2</v>
      </c>
      <c r="R6" s="141" t="s">
        <v>6</v>
      </c>
      <c r="S6" s="138" t="s">
        <v>2</v>
      </c>
      <c r="T6" s="141" t="s">
        <v>6</v>
      </c>
      <c r="U6" s="138" t="s">
        <v>2</v>
      </c>
      <c r="V6" s="141" t="s">
        <v>6</v>
      </c>
      <c r="W6" s="138" t="s">
        <v>2</v>
      </c>
      <c r="X6" s="141" t="s">
        <v>6</v>
      </c>
      <c r="Y6" s="138" t="s">
        <v>2</v>
      </c>
      <c r="Z6" s="141" t="s">
        <v>6</v>
      </c>
      <c r="AA6" s="138" t="s">
        <v>2</v>
      </c>
      <c r="AB6" s="141" t="s">
        <v>6</v>
      </c>
      <c r="AC6" s="138" t="s">
        <v>2</v>
      </c>
      <c r="AD6" s="141" t="s">
        <v>6</v>
      </c>
      <c r="AE6" s="138" t="s">
        <v>2</v>
      </c>
      <c r="AF6" s="503" t="s">
        <v>6</v>
      </c>
      <c r="AG6" s="463" t="s">
        <v>2</v>
      </c>
      <c r="AH6" s="504" t="s">
        <v>6</v>
      </c>
      <c r="AI6" s="463" t="s">
        <v>2</v>
      </c>
      <c r="AJ6" s="504" t="s">
        <v>6</v>
      </c>
      <c r="AK6" s="463" t="s">
        <v>2</v>
      </c>
      <c r="AL6" s="504" t="s">
        <v>6</v>
      </c>
      <c r="AM6" s="463" t="s">
        <v>2</v>
      </c>
      <c r="AN6" s="504" t="s">
        <v>6</v>
      </c>
      <c r="AO6" s="463" t="s">
        <v>2</v>
      </c>
      <c r="AP6" s="504" t="s">
        <v>6</v>
      </c>
      <c r="AQ6" s="463" t="s">
        <v>2</v>
      </c>
      <c r="AR6" s="137" t="s">
        <v>6</v>
      </c>
      <c r="AS6" s="137" t="s">
        <v>2</v>
      </c>
      <c r="AT6" s="504" t="s">
        <v>6</v>
      </c>
      <c r="AU6" s="463" t="s">
        <v>2</v>
      </c>
      <c r="AV6" s="504" t="s">
        <v>6</v>
      </c>
      <c r="AW6" s="463" t="s">
        <v>2</v>
      </c>
      <c r="AX6" s="504" t="s">
        <v>6</v>
      </c>
      <c r="AY6" s="463" t="s">
        <v>2</v>
      </c>
      <c r="AZ6" s="504" t="s">
        <v>6</v>
      </c>
      <c r="BA6" s="463" t="s">
        <v>2</v>
      </c>
      <c r="BB6" s="504" t="s">
        <v>6</v>
      </c>
      <c r="BC6" s="463" t="s">
        <v>2</v>
      </c>
      <c r="BD6" s="504" t="s">
        <v>6</v>
      </c>
      <c r="BE6" s="463" t="s">
        <v>2</v>
      </c>
      <c r="BF6" s="504" t="s">
        <v>6</v>
      </c>
      <c r="BG6" s="463" t="s">
        <v>2</v>
      </c>
      <c r="BH6" s="504" t="s">
        <v>6</v>
      </c>
      <c r="BI6" s="505" t="s">
        <v>2</v>
      </c>
    </row>
    <row r="7" spans="1:61" s="140" customFormat="1" thickTop="1" x14ac:dyDescent="0.2">
      <c r="A7" s="140" t="s">
        <v>5</v>
      </c>
      <c r="B7" s="378">
        <v>2</v>
      </c>
      <c r="C7" s="379">
        <v>3</v>
      </c>
      <c r="D7" s="379">
        <v>4</v>
      </c>
      <c r="E7" s="379">
        <v>5</v>
      </c>
      <c r="F7" s="379">
        <v>6</v>
      </c>
      <c r="G7" s="379">
        <v>7</v>
      </c>
      <c r="H7" s="379">
        <v>8</v>
      </c>
      <c r="I7" s="379">
        <v>9</v>
      </c>
      <c r="J7" s="379">
        <v>10</v>
      </c>
      <c r="K7" s="379">
        <v>11</v>
      </c>
      <c r="L7" s="379">
        <v>12</v>
      </c>
      <c r="M7" s="379">
        <v>13</v>
      </c>
      <c r="N7" s="379">
        <v>14</v>
      </c>
      <c r="O7" s="512">
        <v>15</v>
      </c>
      <c r="P7" s="510">
        <v>16</v>
      </c>
      <c r="Q7" s="379">
        <v>17</v>
      </c>
      <c r="R7" s="379">
        <v>18</v>
      </c>
      <c r="S7" s="379">
        <v>19</v>
      </c>
      <c r="T7" s="379">
        <v>20</v>
      </c>
      <c r="U7" s="379">
        <v>21</v>
      </c>
      <c r="V7" s="379">
        <v>22</v>
      </c>
      <c r="W7" s="379">
        <v>23</v>
      </c>
      <c r="X7" s="379">
        <v>24</v>
      </c>
      <c r="Y7" s="379">
        <v>25</v>
      </c>
      <c r="Z7" s="379">
        <v>26</v>
      </c>
      <c r="AA7" s="379">
        <v>27</v>
      </c>
      <c r="AB7" s="379">
        <v>28</v>
      </c>
      <c r="AC7" s="379">
        <v>29</v>
      </c>
      <c r="AD7" s="379">
        <v>30</v>
      </c>
      <c r="AE7" s="506">
        <v>31</v>
      </c>
      <c r="AF7" s="507">
        <v>32</v>
      </c>
      <c r="AG7" s="508">
        <v>33</v>
      </c>
      <c r="AH7" s="508">
        <v>34</v>
      </c>
      <c r="AI7" s="508">
        <v>35</v>
      </c>
      <c r="AJ7" s="508">
        <v>36</v>
      </c>
      <c r="AK7" s="508">
        <v>37</v>
      </c>
      <c r="AL7" s="508">
        <v>38</v>
      </c>
      <c r="AM7" s="508">
        <v>39</v>
      </c>
      <c r="AN7" s="508">
        <v>40</v>
      </c>
      <c r="AO7" s="508">
        <v>41</v>
      </c>
      <c r="AP7" s="508">
        <v>42</v>
      </c>
      <c r="AQ7" s="508">
        <v>43</v>
      </c>
      <c r="AR7" s="509">
        <v>44</v>
      </c>
      <c r="AS7" s="507">
        <v>45</v>
      </c>
      <c r="AT7" s="508">
        <v>46</v>
      </c>
      <c r="AU7" s="508">
        <v>47</v>
      </c>
      <c r="AV7" s="508">
        <v>48</v>
      </c>
      <c r="AW7" s="508">
        <v>49</v>
      </c>
      <c r="AX7" s="508">
        <v>50</v>
      </c>
      <c r="AY7" s="508">
        <v>51</v>
      </c>
      <c r="AZ7" s="508">
        <v>52</v>
      </c>
      <c r="BA7" s="508">
        <v>53</v>
      </c>
      <c r="BB7" s="508">
        <v>54</v>
      </c>
      <c r="BC7" s="508">
        <v>55</v>
      </c>
      <c r="BD7" s="508">
        <v>56</v>
      </c>
      <c r="BE7" s="508">
        <v>57</v>
      </c>
      <c r="BF7" s="508">
        <v>58</v>
      </c>
      <c r="BG7" s="508">
        <v>59</v>
      </c>
      <c r="BH7" s="508">
        <v>60</v>
      </c>
      <c r="BI7" s="509">
        <v>61</v>
      </c>
    </row>
    <row r="8" spans="1:61" x14ac:dyDescent="0.2">
      <c r="A8" s="26" t="s">
        <v>726</v>
      </c>
      <c r="B8" s="131">
        <v>7875</v>
      </c>
      <c r="C8" s="123">
        <v>967</v>
      </c>
      <c r="D8" s="123">
        <v>7886</v>
      </c>
      <c r="E8" s="123">
        <v>614</v>
      </c>
      <c r="F8" s="123">
        <v>148</v>
      </c>
      <c r="G8" s="123">
        <v>96</v>
      </c>
      <c r="H8" s="123">
        <v>11</v>
      </c>
      <c r="I8" s="123">
        <v>1</v>
      </c>
      <c r="J8" s="123">
        <v>3</v>
      </c>
      <c r="K8" s="123" t="s">
        <v>0</v>
      </c>
      <c r="L8" s="123">
        <v>1533</v>
      </c>
      <c r="M8" s="123">
        <v>282</v>
      </c>
      <c r="N8" s="123">
        <v>1394</v>
      </c>
      <c r="O8" s="477">
        <v>184</v>
      </c>
      <c r="P8" s="468">
        <v>39</v>
      </c>
      <c r="Q8" s="123">
        <v>20</v>
      </c>
      <c r="R8" s="123">
        <v>1</v>
      </c>
      <c r="S8" s="123" t="s">
        <v>0</v>
      </c>
      <c r="T8" s="123" t="s">
        <v>0</v>
      </c>
      <c r="U8" s="123" t="s">
        <v>0</v>
      </c>
      <c r="V8" s="123">
        <v>6342</v>
      </c>
      <c r="W8" s="123">
        <v>685</v>
      </c>
      <c r="X8" s="123">
        <v>6492</v>
      </c>
      <c r="Y8" s="123">
        <v>430</v>
      </c>
      <c r="Z8" s="123">
        <v>109</v>
      </c>
      <c r="AA8" s="123">
        <v>76</v>
      </c>
      <c r="AB8" s="123">
        <v>10</v>
      </c>
      <c r="AC8" s="123">
        <v>1</v>
      </c>
      <c r="AD8" s="123">
        <v>3</v>
      </c>
      <c r="AE8" s="497" t="s">
        <v>0</v>
      </c>
      <c r="AF8" s="476">
        <v>2402</v>
      </c>
      <c r="AG8" s="123">
        <v>369</v>
      </c>
      <c r="AH8" s="123">
        <v>1963</v>
      </c>
      <c r="AI8" s="123">
        <v>201</v>
      </c>
      <c r="AJ8" s="123">
        <v>32</v>
      </c>
      <c r="AK8" s="123">
        <v>51</v>
      </c>
      <c r="AL8" s="123">
        <v>2</v>
      </c>
      <c r="AM8" s="123">
        <v>1</v>
      </c>
      <c r="AN8" s="123" t="s">
        <v>0</v>
      </c>
      <c r="AO8" s="123" t="s">
        <v>0</v>
      </c>
      <c r="AP8" s="123">
        <v>707</v>
      </c>
      <c r="AQ8" s="123">
        <v>85</v>
      </c>
      <c r="AR8" s="477">
        <v>967</v>
      </c>
      <c r="AS8" s="476">
        <v>50</v>
      </c>
      <c r="AT8" s="123">
        <v>9</v>
      </c>
      <c r="AU8" s="123">
        <v>7</v>
      </c>
      <c r="AV8" s="123">
        <v>4</v>
      </c>
      <c r="AW8" s="123" t="s">
        <v>0</v>
      </c>
      <c r="AX8" s="123" t="s">
        <v>0</v>
      </c>
      <c r="AY8" s="123" t="s">
        <v>0</v>
      </c>
      <c r="AZ8" s="123">
        <v>1251</v>
      </c>
      <c r="BA8" s="123">
        <v>46</v>
      </c>
      <c r="BB8" s="123">
        <v>1464</v>
      </c>
      <c r="BC8" s="123">
        <v>34</v>
      </c>
      <c r="BD8" s="123">
        <v>25</v>
      </c>
      <c r="BE8" s="123">
        <v>3</v>
      </c>
      <c r="BF8" s="123">
        <v>3</v>
      </c>
      <c r="BG8" s="123" t="s">
        <v>0</v>
      </c>
      <c r="BH8" s="123" t="s">
        <v>0</v>
      </c>
      <c r="BI8" s="477" t="s">
        <v>0</v>
      </c>
    </row>
    <row r="9" spans="1:61" ht="12.75" customHeight="1" x14ac:dyDescent="0.2">
      <c r="A9" s="391" t="s">
        <v>1570</v>
      </c>
      <c r="B9" s="131">
        <v>6406</v>
      </c>
      <c r="C9" s="123">
        <v>917</v>
      </c>
      <c r="D9" s="123">
        <v>7006</v>
      </c>
      <c r="E9" s="123">
        <v>579</v>
      </c>
      <c r="F9" s="123">
        <v>126</v>
      </c>
      <c r="G9" s="123">
        <v>89</v>
      </c>
      <c r="H9" s="123">
        <v>10</v>
      </c>
      <c r="I9" s="123">
        <v>1</v>
      </c>
      <c r="J9" s="123">
        <v>3</v>
      </c>
      <c r="K9" s="123" t="s">
        <v>0</v>
      </c>
      <c r="L9" s="123">
        <v>1171</v>
      </c>
      <c r="M9" s="123">
        <v>261</v>
      </c>
      <c r="N9" s="123">
        <v>1169</v>
      </c>
      <c r="O9" s="477">
        <v>171</v>
      </c>
      <c r="P9" s="468">
        <v>34</v>
      </c>
      <c r="Q9" s="123">
        <v>18</v>
      </c>
      <c r="R9" s="123">
        <v>1</v>
      </c>
      <c r="S9" s="123" t="s">
        <v>0</v>
      </c>
      <c r="T9" s="123" t="s">
        <v>0</v>
      </c>
      <c r="U9" s="123" t="s">
        <v>0</v>
      </c>
      <c r="V9" s="123">
        <v>5235</v>
      </c>
      <c r="W9" s="123">
        <v>656</v>
      </c>
      <c r="X9" s="123">
        <v>5837</v>
      </c>
      <c r="Y9" s="123">
        <v>408</v>
      </c>
      <c r="Z9" s="123">
        <v>92</v>
      </c>
      <c r="AA9" s="123">
        <v>71</v>
      </c>
      <c r="AB9" s="123">
        <v>9</v>
      </c>
      <c r="AC9" s="123">
        <v>1</v>
      </c>
      <c r="AD9" s="123">
        <v>3</v>
      </c>
      <c r="AE9" s="497" t="s">
        <v>0</v>
      </c>
      <c r="AF9" s="476">
        <v>1879</v>
      </c>
      <c r="AG9" s="123">
        <v>359</v>
      </c>
      <c r="AH9" s="123">
        <v>1688</v>
      </c>
      <c r="AI9" s="123">
        <v>193</v>
      </c>
      <c r="AJ9" s="123">
        <v>28</v>
      </c>
      <c r="AK9" s="123">
        <v>48</v>
      </c>
      <c r="AL9" s="123">
        <v>2</v>
      </c>
      <c r="AM9" s="123">
        <v>1</v>
      </c>
      <c r="AN9" s="123" t="s">
        <v>0</v>
      </c>
      <c r="AO9" s="123" t="s">
        <v>0</v>
      </c>
      <c r="AP9" s="123">
        <v>683</v>
      </c>
      <c r="AQ9" s="123">
        <v>83</v>
      </c>
      <c r="AR9" s="477">
        <v>952</v>
      </c>
      <c r="AS9" s="476">
        <v>49</v>
      </c>
      <c r="AT9" s="123">
        <v>9</v>
      </c>
      <c r="AU9" s="123">
        <v>6</v>
      </c>
      <c r="AV9" s="123">
        <v>4</v>
      </c>
      <c r="AW9" s="123" t="s">
        <v>0</v>
      </c>
      <c r="AX9" s="123" t="s">
        <v>0</v>
      </c>
      <c r="AY9" s="123" t="s">
        <v>0</v>
      </c>
      <c r="AZ9" s="123">
        <v>1122</v>
      </c>
      <c r="BA9" s="123">
        <v>44</v>
      </c>
      <c r="BB9" s="123">
        <v>1291</v>
      </c>
      <c r="BC9" s="123">
        <v>33</v>
      </c>
      <c r="BD9" s="123">
        <v>21</v>
      </c>
      <c r="BE9" s="123">
        <v>3</v>
      </c>
      <c r="BF9" s="123">
        <v>2</v>
      </c>
      <c r="BG9" s="123" t="s">
        <v>0</v>
      </c>
      <c r="BH9" s="123" t="s">
        <v>0</v>
      </c>
      <c r="BI9" s="477" t="s">
        <v>0</v>
      </c>
    </row>
    <row r="10" spans="1:61" ht="13.5" thickBot="1" x14ac:dyDescent="0.25">
      <c r="A10" s="391" t="s">
        <v>865</v>
      </c>
      <c r="B10" s="131">
        <v>1436</v>
      </c>
      <c r="C10" s="123">
        <v>24</v>
      </c>
      <c r="D10" s="123">
        <v>844</v>
      </c>
      <c r="E10" s="123">
        <v>22</v>
      </c>
      <c r="F10" s="123">
        <v>21</v>
      </c>
      <c r="G10" s="123">
        <v>2</v>
      </c>
      <c r="H10" s="123">
        <v>1</v>
      </c>
      <c r="I10" s="123" t="s">
        <v>0</v>
      </c>
      <c r="J10" s="123" t="s">
        <v>0</v>
      </c>
      <c r="K10" s="123" t="s">
        <v>0</v>
      </c>
      <c r="L10" s="123">
        <v>351</v>
      </c>
      <c r="M10" s="123">
        <v>6</v>
      </c>
      <c r="N10" s="123">
        <v>212</v>
      </c>
      <c r="O10" s="477">
        <v>7</v>
      </c>
      <c r="P10" s="468">
        <v>4</v>
      </c>
      <c r="Q10" s="123" t="s">
        <v>0</v>
      </c>
      <c r="R10" s="123" t="s">
        <v>0</v>
      </c>
      <c r="S10" s="123" t="s">
        <v>0</v>
      </c>
      <c r="T10" s="123" t="s">
        <v>0</v>
      </c>
      <c r="U10" s="123" t="s">
        <v>0</v>
      </c>
      <c r="V10" s="123">
        <v>1085</v>
      </c>
      <c r="W10" s="123">
        <v>18</v>
      </c>
      <c r="X10" s="123">
        <v>632</v>
      </c>
      <c r="Y10" s="123">
        <v>15</v>
      </c>
      <c r="Z10" s="123">
        <v>17</v>
      </c>
      <c r="AA10" s="123">
        <v>2</v>
      </c>
      <c r="AB10" s="123">
        <v>1</v>
      </c>
      <c r="AC10" s="123" t="s">
        <v>0</v>
      </c>
      <c r="AD10" s="123" t="s">
        <v>0</v>
      </c>
      <c r="AE10" s="497" t="s">
        <v>0</v>
      </c>
      <c r="AF10" s="476">
        <v>507</v>
      </c>
      <c r="AG10" s="123">
        <v>4</v>
      </c>
      <c r="AH10" s="123">
        <v>256</v>
      </c>
      <c r="AI10" s="123">
        <v>4</v>
      </c>
      <c r="AJ10" s="123">
        <v>4</v>
      </c>
      <c r="AK10" s="123">
        <v>1</v>
      </c>
      <c r="AL10" s="123" t="s">
        <v>0</v>
      </c>
      <c r="AM10" s="123" t="s">
        <v>0</v>
      </c>
      <c r="AN10" s="123" t="s">
        <v>0</v>
      </c>
      <c r="AO10" s="123" t="s">
        <v>0</v>
      </c>
      <c r="AP10" s="123">
        <v>22</v>
      </c>
      <c r="AQ10" s="123" t="s">
        <v>0</v>
      </c>
      <c r="AR10" s="477">
        <v>13</v>
      </c>
      <c r="AS10" s="476" t="s">
        <v>0</v>
      </c>
      <c r="AT10" s="123" t="s">
        <v>0</v>
      </c>
      <c r="AU10" s="123" t="s">
        <v>0</v>
      </c>
      <c r="AV10" s="123" t="s">
        <v>0</v>
      </c>
      <c r="AW10" s="123" t="s">
        <v>0</v>
      </c>
      <c r="AX10" s="123" t="s">
        <v>0</v>
      </c>
      <c r="AY10" s="123" t="s">
        <v>0</v>
      </c>
      <c r="AZ10" s="123">
        <v>128</v>
      </c>
      <c r="BA10" s="123">
        <v>2</v>
      </c>
      <c r="BB10" s="123">
        <v>172</v>
      </c>
      <c r="BC10" s="123">
        <v>1</v>
      </c>
      <c r="BD10" s="123">
        <v>4</v>
      </c>
      <c r="BE10" s="123" t="s">
        <v>0</v>
      </c>
      <c r="BF10" s="123">
        <v>1</v>
      </c>
      <c r="BG10" s="123" t="s">
        <v>0</v>
      </c>
      <c r="BH10" s="123" t="s">
        <v>0</v>
      </c>
      <c r="BI10" s="477" t="s">
        <v>0</v>
      </c>
    </row>
    <row r="11" spans="1:61" ht="13.5" thickBot="1" x14ac:dyDescent="0.25">
      <c r="A11" s="391" t="s">
        <v>866</v>
      </c>
      <c r="B11" s="131">
        <v>33</v>
      </c>
      <c r="C11" s="123">
        <v>26</v>
      </c>
      <c r="D11" s="123">
        <v>36</v>
      </c>
      <c r="E11" s="497">
        <v>13</v>
      </c>
      <c r="F11" s="502">
        <v>1</v>
      </c>
      <c r="G11" s="468">
        <v>5</v>
      </c>
      <c r="H11" s="123" t="s">
        <v>0</v>
      </c>
      <c r="I11" s="123" t="s">
        <v>0</v>
      </c>
      <c r="J11" s="123" t="s">
        <v>0</v>
      </c>
      <c r="K11" s="123" t="s">
        <v>0</v>
      </c>
      <c r="L11" s="123">
        <v>11</v>
      </c>
      <c r="M11" s="123">
        <v>15</v>
      </c>
      <c r="N11" s="123">
        <v>13</v>
      </c>
      <c r="O11" s="477">
        <v>6</v>
      </c>
      <c r="P11" s="468">
        <v>1</v>
      </c>
      <c r="Q11" s="123">
        <v>2</v>
      </c>
      <c r="R11" s="123" t="s">
        <v>0</v>
      </c>
      <c r="S11" s="123" t="s">
        <v>0</v>
      </c>
      <c r="T11" s="123" t="s">
        <v>0</v>
      </c>
      <c r="U11" s="123" t="s">
        <v>0</v>
      </c>
      <c r="V11" s="123">
        <v>22</v>
      </c>
      <c r="W11" s="123">
        <v>11</v>
      </c>
      <c r="X11" s="123">
        <v>23</v>
      </c>
      <c r="Y11" s="123">
        <v>7</v>
      </c>
      <c r="Z11" s="123" t="s">
        <v>0</v>
      </c>
      <c r="AA11" s="123">
        <v>3</v>
      </c>
      <c r="AB11" s="123" t="s">
        <v>0</v>
      </c>
      <c r="AC11" s="123" t="s">
        <v>0</v>
      </c>
      <c r="AD11" s="123" t="s">
        <v>0</v>
      </c>
      <c r="AE11" s="497" t="s">
        <v>0</v>
      </c>
      <c r="AF11" s="476">
        <v>16</v>
      </c>
      <c r="AG11" s="123">
        <v>6</v>
      </c>
      <c r="AH11" s="123">
        <v>19</v>
      </c>
      <c r="AI11" s="123">
        <v>4</v>
      </c>
      <c r="AJ11" s="123" t="s">
        <v>0</v>
      </c>
      <c r="AK11" s="123">
        <v>2</v>
      </c>
      <c r="AL11" s="123" t="s">
        <v>0</v>
      </c>
      <c r="AM11" s="123" t="s">
        <v>0</v>
      </c>
      <c r="AN11" s="123" t="s">
        <v>0</v>
      </c>
      <c r="AO11" s="123" t="s">
        <v>0</v>
      </c>
      <c r="AP11" s="123">
        <v>2</v>
      </c>
      <c r="AQ11" s="123">
        <v>2</v>
      </c>
      <c r="AR11" s="477">
        <v>2</v>
      </c>
      <c r="AS11" s="476">
        <v>1</v>
      </c>
      <c r="AT11" s="123" t="s">
        <v>0</v>
      </c>
      <c r="AU11" s="123">
        <v>1</v>
      </c>
      <c r="AV11" s="123" t="s">
        <v>0</v>
      </c>
      <c r="AW11" s="123" t="s">
        <v>0</v>
      </c>
      <c r="AX11" s="123" t="s">
        <v>0</v>
      </c>
      <c r="AY11" s="123" t="s">
        <v>0</v>
      </c>
      <c r="AZ11" s="123">
        <v>1</v>
      </c>
      <c r="BA11" s="123" t="s">
        <v>0</v>
      </c>
      <c r="BB11" s="123">
        <v>1</v>
      </c>
      <c r="BC11" s="123" t="s">
        <v>0</v>
      </c>
      <c r="BD11" s="123" t="s">
        <v>0</v>
      </c>
      <c r="BE11" s="123" t="s">
        <v>0</v>
      </c>
      <c r="BF11" s="123" t="s">
        <v>0</v>
      </c>
      <c r="BG11" s="123" t="s">
        <v>0</v>
      </c>
      <c r="BH11" s="123" t="s">
        <v>0</v>
      </c>
      <c r="BI11" s="477" t="s">
        <v>0</v>
      </c>
    </row>
    <row r="12" spans="1:61" x14ac:dyDescent="0.2">
      <c r="A12" s="26" t="s">
        <v>727</v>
      </c>
      <c r="B12" s="131">
        <v>131822</v>
      </c>
      <c r="C12" s="123">
        <v>129453</v>
      </c>
      <c r="D12" s="123">
        <v>79949</v>
      </c>
      <c r="E12" s="123">
        <v>84108</v>
      </c>
      <c r="F12" s="123">
        <v>4863</v>
      </c>
      <c r="G12" s="123">
        <v>17031</v>
      </c>
      <c r="H12" s="123">
        <v>100</v>
      </c>
      <c r="I12" s="123">
        <v>203</v>
      </c>
      <c r="J12" s="123">
        <v>60</v>
      </c>
      <c r="K12" s="123">
        <v>96</v>
      </c>
      <c r="L12" s="123">
        <v>120335</v>
      </c>
      <c r="M12" s="123">
        <v>117715</v>
      </c>
      <c r="N12" s="123">
        <v>72841</v>
      </c>
      <c r="O12" s="477">
        <v>76644</v>
      </c>
      <c r="P12" s="468">
        <v>4397</v>
      </c>
      <c r="Q12" s="123">
        <v>14902</v>
      </c>
      <c r="R12" s="123">
        <v>90</v>
      </c>
      <c r="S12" s="123">
        <v>160</v>
      </c>
      <c r="T12" s="123">
        <v>49</v>
      </c>
      <c r="U12" s="123">
        <v>82</v>
      </c>
      <c r="V12" s="123">
        <v>11487</v>
      </c>
      <c r="W12" s="123">
        <v>11738</v>
      </c>
      <c r="X12" s="123">
        <v>7108</v>
      </c>
      <c r="Y12" s="123">
        <v>7464</v>
      </c>
      <c r="Z12" s="123">
        <v>466</v>
      </c>
      <c r="AA12" s="123">
        <v>2129</v>
      </c>
      <c r="AB12" s="123">
        <v>10</v>
      </c>
      <c r="AC12" s="123">
        <v>43</v>
      </c>
      <c r="AD12" s="123">
        <v>11</v>
      </c>
      <c r="AE12" s="497">
        <v>14</v>
      </c>
      <c r="AF12" s="476">
        <v>3787</v>
      </c>
      <c r="AG12" s="123">
        <v>4009</v>
      </c>
      <c r="AH12" s="123">
        <v>2258</v>
      </c>
      <c r="AI12" s="123">
        <v>2371</v>
      </c>
      <c r="AJ12" s="123">
        <v>141</v>
      </c>
      <c r="AK12" s="123">
        <v>828</v>
      </c>
      <c r="AL12" s="123">
        <v>4</v>
      </c>
      <c r="AM12" s="123">
        <v>15</v>
      </c>
      <c r="AN12" s="123">
        <v>2</v>
      </c>
      <c r="AO12" s="123">
        <v>2</v>
      </c>
      <c r="AP12" s="123">
        <v>1910</v>
      </c>
      <c r="AQ12" s="123">
        <v>1940</v>
      </c>
      <c r="AR12" s="477">
        <v>1139</v>
      </c>
      <c r="AS12" s="476">
        <v>1205</v>
      </c>
      <c r="AT12" s="123" t="s">
        <v>0</v>
      </c>
      <c r="AU12" s="123" t="s">
        <v>0</v>
      </c>
      <c r="AV12" s="123">
        <v>2</v>
      </c>
      <c r="AW12" s="123">
        <v>1</v>
      </c>
      <c r="AX12" s="123">
        <v>1</v>
      </c>
      <c r="AY12" s="123">
        <v>3</v>
      </c>
      <c r="AZ12" s="123">
        <v>934</v>
      </c>
      <c r="BA12" s="123">
        <v>991</v>
      </c>
      <c r="BB12" s="123">
        <v>632</v>
      </c>
      <c r="BC12" s="123">
        <v>657</v>
      </c>
      <c r="BD12" s="123">
        <v>42</v>
      </c>
      <c r="BE12" s="123">
        <v>126</v>
      </c>
      <c r="BF12" s="123" t="s">
        <v>0</v>
      </c>
      <c r="BG12" s="123" t="s">
        <v>0</v>
      </c>
      <c r="BH12" s="123">
        <v>4</v>
      </c>
      <c r="BI12" s="477">
        <v>6</v>
      </c>
    </row>
    <row r="13" spans="1:61" x14ac:dyDescent="0.2">
      <c r="A13" s="26" t="s">
        <v>1488</v>
      </c>
      <c r="B13" s="131">
        <v>26</v>
      </c>
      <c r="C13" s="123">
        <v>6</v>
      </c>
      <c r="D13" s="123">
        <v>15</v>
      </c>
      <c r="E13" s="123">
        <v>3</v>
      </c>
      <c r="F13" s="123" t="s">
        <v>0</v>
      </c>
      <c r="G13" s="123">
        <v>2</v>
      </c>
      <c r="H13" s="123" t="s">
        <v>0</v>
      </c>
      <c r="I13" s="123" t="s">
        <v>0</v>
      </c>
      <c r="J13" s="123" t="s">
        <v>0</v>
      </c>
      <c r="K13" s="123" t="s">
        <v>0</v>
      </c>
      <c r="L13" s="123" t="s">
        <v>0</v>
      </c>
      <c r="M13" s="123" t="s">
        <v>0</v>
      </c>
      <c r="N13" s="123">
        <v>1</v>
      </c>
      <c r="O13" s="477" t="s">
        <v>0</v>
      </c>
      <c r="P13" s="468" t="s">
        <v>0</v>
      </c>
      <c r="Q13" s="123" t="s">
        <v>0</v>
      </c>
      <c r="R13" s="123" t="s">
        <v>0</v>
      </c>
      <c r="S13" s="123" t="s">
        <v>0</v>
      </c>
      <c r="T13" s="123" t="s">
        <v>0</v>
      </c>
      <c r="U13" s="123" t="s">
        <v>0</v>
      </c>
      <c r="V13" s="123">
        <v>26</v>
      </c>
      <c r="W13" s="123">
        <v>6</v>
      </c>
      <c r="X13" s="123">
        <v>14</v>
      </c>
      <c r="Y13" s="123">
        <v>3</v>
      </c>
      <c r="Z13" s="123" t="s">
        <v>0</v>
      </c>
      <c r="AA13" s="123">
        <v>2</v>
      </c>
      <c r="AB13" s="123" t="s">
        <v>0</v>
      </c>
      <c r="AC13" s="123" t="s">
        <v>0</v>
      </c>
      <c r="AD13" s="123" t="s">
        <v>0</v>
      </c>
      <c r="AE13" s="497" t="s">
        <v>0</v>
      </c>
      <c r="AF13" s="476">
        <v>10</v>
      </c>
      <c r="AG13" s="123" t="s">
        <v>0</v>
      </c>
      <c r="AH13" s="123">
        <v>5</v>
      </c>
      <c r="AI13" s="123">
        <v>1</v>
      </c>
      <c r="AJ13" s="123" t="s">
        <v>0</v>
      </c>
      <c r="AK13" s="123" t="s">
        <v>0</v>
      </c>
      <c r="AL13" s="123" t="s">
        <v>0</v>
      </c>
      <c r="AM13" s="123" t="s">
        <v>0</v>
      </c>
      <c r="AN13" s="123" t="s">
        <v>0</v>
      </c>
      <c r="AO13" s="123" t="s">
        <v>0</v>
      </c>
      <c r="AP13" s="123">
        <v>2</v>
      </c>
      <c r="AQ13" s="123">
        <v>1</v>
      </c>
      <c r="AR13" s="477">
        <v>3</v>
      </c>
      <c r="AS13" s="476">
        <v>1</v>
      </c>
      <c r="AT13" s="123">
        <v>64</v>
      </c>
      <c r="AU13" s="123">
        <v>297</v>
      </c>
      <c r="AV13" s="123" t="s">
        <v>0</v>
      </c>
      <c r="AW13" s="123" t="s">
        <v>0</v>
      </c>
      <c r="AX13" s="123" t="s">
        <v>0</v>
      </c>
      <c r="AY13" s="123" t="s">
        <v>0</v>
      </c>
      <c r="AZ13" s="123">
        <v>12</v>
      </c>
      <c r="BA13" s="123">
        <v>5</v>
      </c>
      <c r="BB13" s="123">
        <v>5</v>
      </c>
      <c r="BC13" s="123">
        <v>1</v>
      </c>
      <c r="BD13" s="123" t="s">
        <v>0</v>
      </c>
      <c r="BE13" s="123">
        <v>2</v>
      </c>
      <c r="BF13" s="123" t="s">
        <v>0</v>
      </c>
      <c r="BG13" s="123" t="s">
        <v>0</v>
      </c>
      <c r="BH13" s="123" t="s">
        <v>0</v>
      </c>
      <c r="BI13" s="477" t="s">
        <v>0</v>
      </c>
    </row>
    <row r="14" spans="1:61" x14ac:dyDescent="0.2">
      <c r="A14" s="234" t="s">
        <v>1486</v>
      </c>
      <c r="B14" s="131">
        <v>143</v>
      </c>
      <c r="C14" s="123">
        <v>51</v>
      </c>
      <c r="D14" s="123">
        <v>37</v>
      </c>
      <c r="E14" s="123">
        <v>35</v>
      </c>
      <c r="F14" s="123">
        <v>2</v>
      </c>
      <c r="G14" s="123">
        <v>6</v>
      </c>
      <c r="H14" s="123" t="s">
        <v>0</v>
      </c>
      <c r="I14" s="123" t="s">
        <v>0</v>
      </c>
      <c r="J14" s="123" t="s">
        <v>0</v>
      </c>
      <c r="K14" s="123" t="s">
        <v>0</v>
      </c>
      <c r="L14" s="123">
        <v>87</v>
      </c>
      <c r="M14" s="123">
        <v>48</v>
      </c>
      <c r="N14" s="123">
        <v>29</v>
      </c>
      <c r="O14" s="477">
        <v>33</v>
      </c>
      <c r="P14" s="468">
        <v>2</v>
      </c>
      <c r="Q14" s="123">
        <v>6</v>
      </c>
      <c r="R14" s="123" t="s">
        <v>0</v>
      </c>
      <c r="S14" s="123" t="s">
        <v>0</v>
      </c>
      <c r="T14" s="123" t="s">
        <v>0</v>
      </c>
      <c r="U14" s="123" t="s">
        <v>0</v>
      </c>
      <c r="V14" s="123">
        <v>56</v>
      </c>
      <c r="W14" s="123">
        <v>3</v>
      </c>
      <c r="X14" s="123">
        <v>8</v>
      </c>
      <c r="Y14" s="123">
        <v>2</v>
      </c>
      <c r="Z14" s="123" t="s">
        <v>0</v>
      </c>
      <c r="AA14" s="123" t="s">
        <v>0</v>
      </c>
      <c r="AB14" s="123" t="s">
        <v>0</v>
      </c>
      <c r="AC14" s="123" t="s">
        <v>0</v>
      </c>
      <c r="AD14" s="123" t="s">
        <v>0</v>
      </c>
      <c r="AE14" s="497" t="s">
        <v>0</v>
      </c>
      <c r="AF14" s="476">
        <v>13</v>
      </c>
      <c r="AG14" s="123" t="s">
        <v>0</v>
      </c>
      <c r="AH14" s="123">
        <v>3</v>
      </c>
      <c r="AI14" s="123" t="s">
        <v>0</v>
      </c>
      <c r="AJ14" s="123" t="s">
        <v>0</v>
      </c>
      <c r="AK14" s="123" t="s">
        <v>0</v>
      </c>
      <c r="AL14" s="123" t="s">
        <v>0</v>
      </c>
      <c r="AM14" s="123" t="s">
        <v>0</v>
      </c>
      <c r="AN14" s="123" t="s">
        <v>0</v>
      </c>
      <c r="AO14" s="123" t="s">
        <v>0</v>
      </c>
      <c r="AP14" s="123">
        <v>6</v>
      </c>
      <c r="AQ14" s="123">
        <v>3</v>
      </c>
      <c r="AR14" s="477">
        <v>2</v>
      </c>
      <c r="AS14" s="476">
        <v>1</v>
      </c>
      <c r="AT14" s="123" t="s">
        <v>0</v>
      </c>
      <c r="AU14" s="123" t="s">
        <v>0</v>
      </c>
      <c r="AV14" s="123" t="s">
        <v>0</v>
      </c>
      <c r="AW14" s="123" t="s">
        <v>0</v>
      </c>
      <c r="AX14" s="123" t="s">
        <v>0</v>
      </c>
      <c r="AY14" s="123" t="s">
        <v>0</v>
      </c>
      <c r="AZ14" s="123">
        <v>4</v>
      </c>
      <c r="BA14" s="123" t="s">
        <v>0</v>
      </c>
      <c r="BB14" s="123">
        <v>2</v>
      </c>
      <c r="BC14" s="123">
        <v>1</v>
      </c>
      <c r="BD14" s="123" t="s">
        <v>0</v>
      </c>
      <c r="BE14" s="123" t="s">
        <v>0</v>
      </c>
      <c r="BF14" s="123" t="s">
        <v>0</v>
      </c>
      <c r="BG14" s="123" t="s">
        <v>0</v>
      </c>
      <c r="BH14" s="123" t="s">
        <v>0</v>
      </c>
      <c r="BI14" s="477" t="s">
        <v>0</v>
      </c>
    </row>
    <row r="15" spans="1:61" x14ac:dyDescent="0.2">
      <c r="A15" s="26" t="s">
        <v>908</v>
      </c>
      <c r="B15" s="131">
        <v>89</v>
      </c>
      <c r="C15" s="123">
        <v>47</v>
      </c>
      <c r="D15" s="123">
        <v>27</v>
      </c>
      <c r="E15" s="123">
        <v>31</v>
      </c>
      <c r="F15" s="123">
        <v>2</v>
      </c>
      <c r="G15" s="123">
        <v>6</v>
      </c>
      <c r="H15" s="123" t="s">
        <v>0</v>
      </c>
      <c r="I15" s="123" t="s">
        <v>0</v>
      </c>
      <c r="J15" s="123" t="s">
        <v>0</v>
      </c>
      <c r="K15" s="123" t="s">
        <v>0</v>
      </c>
      <c r="L15" s="123">
        <v>61</v>
      </c>
      <c r="M15" s="123">
        <v>47</v>
      </c>
      <c r="N15" s="123">
        <v>27</v>
      </c>
      <c r="O15" s="477">
        <v>31</v>
      </c>
      <c r="P15" s="468">
        <v>2</v>
      </c>
      <c r="Q15" s="123">
        <v>6</v>
      </c>
      <c r="R15" s="123" t="s">
        <v>0</v>
      </c>
      <c r="S15" s="123" t="s">
        <v>0</v>
      </c>
      <c r="T15" s="123" t="s">
        <v>0</v>
      </c>
      <c r="U15" s="123" t="s">
        <v>0</v>
      </c>
      <c r="V15" s="123">
        <v>28</v>
      </c>
      <c r="W15" s="123" t="s">
        <v>0</v>
      </c>
      <c r="X15" s="123" t="s">
        <v>0</v>
      </c>
      <c r="Y15" s="123" t="s">
        <v>0</v>
      </c>
      <c r="Z15" s="123" t="s">
        <v>0</v>
      </c>
      <c r="AA15" s="123" t="s">
        <v>0</v>
      </c>
      <c r="AB15" s="123" t="s">
        <v>0</v>
      </c>
      <c r="AC15" s="123" t="s">
        <v>0</v>
      </c>
      <c r="AD15" s="123" t="s">
        <v>0</v>
      </c>
      <c r="AE15" s="497" t="s">
        <v>0</v>
      </c>
      <c r="AF15" s="476">
        <v>1</v>
      </c>
      <c r="AG15" s="123" t="s">
        <v>0</v>
      </c>
      <c r="AH15" s="123" t="s">
        <v>0</v>
      </c>
      <c r="AI15" s="123" t="s">
        <v>0</v>
      </c>
      <c r="AJ15" s="123" t="s">
        <v>0</v>
      </c>
      <c r="AK15" s="123" t="s">
        <v>0</v>
      </c>
      <c r="AL15" s="123" t="s">
        <v>0</v>
      </c>
      <c r="AM15" s="123" t="s">
        <v>0</v>
      </c>
      <c r="AN15" s="123" t="s">
        <v>0</v>
      </c>
      <c r="AO15" s="123" t="s">
        <v>0</v>
      </c>
      <c r="AP15" s="123" t="s">
        <v>0</v>
      </c>
      <c r="AQ15" s="123" t="s">
        <v>0</v>
      </c>
      <c r="AR15" s="477" t="s">
        <v>0</v>
      </c>
      <c r="AS15" s="476" t="s">
        <v>0</v>
      </c>
      <c r="AT15" s="123" t="s">
        <v>0</v>
      </c>
      <c r="AU15" s="123" t="s">
        <v>0</v>
      </c>
      <c r="AV15" s="123" t="s">
        <v>0</v>
      </c>
      <c r="AW15" s="123" t="s">
        <v>0</v>
      </c>
      <c r="AX15" s="123" t="s">
        <v>0</v>
      </c>
      <c r="AY15" s="123" t="s">
        <v>0</v>
      </c>
      <c r="AZ15" s="123" t="s">
        <v>0</v>
      </c>
      <c r="BA15" s="123" t="s">
        <v>0</v>
      </c>
      <c r="BB15" s="123" t="s">
        <v>0</v>
      </c>
      <c r="BC15" s="123" t="s">
        <v>0</v>
      </c>
      <c r="BD15" s="123" t="s">
        <v>0</v>
      </c>
      <c r="BE15" s="123" t="s">
        <v>0</v>
      </c>
      <c r="BF15" s="123" t="s">
        <v>0</v>
      </c>
      <c r="BG15" s="123" t="s">
        <v>0</v>
      </c>
      <c r="BH15" s="123" t="s">
        <v>0</v>
      </c>
      <c r="BI15" s="477" t="s">
        <v>0</v>
      </c>
    </row>
    <row r="16" spans="1:61" x14ac:dyDescent="0.2">
      <c r="A16" s="26" t="s">
        <v>728</v>
      </c>
      <c r="B16" s="131">
        <v>214</v>
      </c>
      <c r="C16" s="123">
        <v>27</v>
      </c>
      <c r="D16" s="123">
        <v>41</v>
      </c>
      <c r="E16" s="123">
        <v>4</v>
      </c>
      <c r="F16" s="123">
        <v>4</v>
      </c>
      <c r="G16" s="123">
        <v>2</v>
      </c>
      <c r="H16" s="123" t="s">
        <v>0</v>
      </c>
      <c r="I16" s="123" t="s">
        <v>0</v>
      </c>
      <c r="J16" s="123" t="s">
        <v>0</v>
      </c>
      <c r="K16" s="123" t="s">
        <v>0</v>
      </c>
      <c r="L16" s="123">
        <v>3</v>
      </c>
      <c r="M16" s="123">
        <v>12</v>
      </c>
      <c r="N16" s="123">
        <v>1</v>
      </c>
      <c r="O16" s="477">
        <v>2</v>
      </c>
      <c r="P16" s="468" t="s">
        <v>0</v>
      </c>
      <c r="Q16" s="123" t="s">
        <v>0</v>
      </c>
      <c r="R16" s="123" t="s">
        <v>0</v>
      </c>
      <c r="S16" s="123" t="s">
        <v>0</v>
      </c>
      <c r="T16" s="123" t="s">
        <v>0</v>
      </c>
      <c r="U16" s="123" t="s">
        <v>0</v>
      </c>
      <c r="V16" s="123">
        <v>211</v>
      </c>
      <c r="W16" s="123">
        <v>15</v>
      </c>
      <c r="X16" s="123">
        <v>40</v>
      </c>
      <c r="Y16" s="123">
        <v>2</v>
      </c>
      <c r="Z16" s="123">
        <v>4</v>
      </c>
      <c r="AA16" s="123">
        <v>2</v>
      </c>
      <c r="AB16" s="123" t="s">
        <v>0</v>
      </c>
      <c r="AC16" s="123" t="s">
        <v>0</v>
      </c>
      <c r="AD16" s="123" t="s">
        <v>0</v>
      </c>
      <c r="AE16" s="497" t="s">
        <v>0</v>
      </c>
      <c r="AF16" s="476">
        <v>178</v>
      </c>
      <c r="AG16" s="123">
        <v>13</v>
      </c>
      <c r="AH16" s="123">
        <v>33</v>
      </c>
      <c r="AI16" s="123" t="s">
        <v>0</v>
      </c>
      <c r="AJ16" s="123">
        <v>3</v>
      </c>
      <c r="AK16" s="123">
        <v>2</v>
      </c>
      <c r="AL16" s="123" t="s">
        <v>0</v>
      </c>
      <c r="AM16" s="123" t="s">
        <v>0</v>
      </c>
      <c r="AN16" s="123" t="s">
        <v>0</v>
      </c>
      <c r="AO16" s="123" t="s">
        <v>0</v>
      </c>
      <c r="AP16" s="123" t="s">
        <v>0</v>
      </c>
      <c r="AQ16" s="123">
        <v>1</v>
      </c>
      <c r="AR16" s="477" t="s">
        <v>0</v>
      </c>
      <c r="AS16" s="476">
        <v>1</v>
      </c>
      <c r="AT16" s="123" t="s">
        <v>0</v>
      </c>
      <c r="AU16" s="123" t="s">
        <v>0</v>
      </c>
      <c r="AV16" s="123" t="s">
        <v>0</v>
      </c>
      <c r="AW16" s="123" t="s">
        <v>0</v>
      </c>
      <c r="AX16" s="123" t="s">
        <v>0</v>
      </c>
      <c r="AY16" s="123" t="s">
        <v>0</v>
      </c>
      <c r="AZ16" s="123">
        <v>1</v>
      </c>
      <c r="BA16" s="123" t="s">
        <v>0</v>
      </c>
      <c r="BB16" s="123" t="s">
        <v>0</v>
      </c>
      <c r="BC16" s="123" t="s">
        <v>0</v>
      </c>
      <c r="BD16" s="123" t="s">
        <v>0</v>
      </c>
      <c r="BE16" s="123" t="s">
        <v>0</v>
      </c>
      <c r="BF16" s="123" t="s">
        <v>0</v>
      </c>
      <c r="BG16" s="123" t="s">
        <v>0</v>
      </c>
      <c r="BH16" s="123" t="s">
        <v>0</v>
      </c>
      <c r="BI16" s="477" t="s">
        <v>0</v>
      </c>
    </row>
    <row r="17" spans="1:61" x14ac:dyDescent="0.2">
      <c r="A17" s="26" t="s">
        <v>909</v>
      </c>
      <c r="B17" s="131">
        <v>211</v>
      </c>
      <c r="C17" s="123" t="s">
        <v>0</v>
      </c>
      <c r="D17" s="123">
        <v>40</v>
      </c>
      <c r="E17" s="123" t="s">
        <v>0</v>
      </c>
      <c r="F17" s="123">
        <v>2</v>
      </c>
      <c r="G17" s="123" t="s">
        <v>0</v>
      </c>
      <c r="H17" s="123" t="s">
        <v>0</v>
      </c>
      <c r="I17" s="123" t="s">
        <v>0</v>
      </c>
      <c r="J17" s="123" t="s">
        <v>0</v>
      </c>
      <c r="K17" s="123" t="s">
        <v>0</v>
      </c>
      <c r="L17" s="123">
        <v>1</v>
      </c>
      <c r="M17" s="123" t="s">
        <v>0</v>
      </c>
      <c r="N17" s="123" t="s">
        <v>0</v>
      </c>
      <c r="O17" s="477" t="s">
        <v>0</v>
      </c>
      <c r="P17" s="468" t="s">
        <v>0</v>
      </c>
      <c r="Q17" s="123" t="s">
        <v>0</v>
      </c>
      <c r="R17" s="123" t="s">
        <v>0</v>
      </c>
      <c r="S17" s="123" t="s">
        <v>0</v>
      </c>
      <c r="T17" s="123" t="s">
        <v>0</v>
      </c>
      <c r="U17" s="123" t="s">
        <v>0</v>
      </c>
      <c r="V17" s="123">
        <v>210</v>
      </c>
      <c r="W17" s="123" t="s">
        <v>0</v>
      </c>
      <c r="X17" s="123">
        <v>40</v>
      </c>
      <c r="Y17" s="123" t="s">
        <v>0</v>
      </c>
      <c r="Z17" s="123">
        <v>2</v>
      </c>
      <c r="AA17" s="123" t="s">
        <v>0</v>
      </c>
      <c r="AB17" s="123" t="s">
        <v>0</v>
      </c>
      <c r="AC17" s="123" t="s">
        <v>0</v>
      </c>
      <c r="AD17" s="123" t="s">
        <v>0</v>
      </c>
      <c r="AE17" s="497" t="s">
        <v>0</v>
      </c>
      <c r="AF17" s="476">
        <v>178</v>
      </c>
      <c r="AG17" s="123" t="s">
        <v>0</v>
      </c>
      <c r="AH17" s="123">
        <v>33</v>
      </c>
      <c r="AI17" s="123" t="s">
        <v>0</v>
      </c>
      <c r="AJ17" s="123">
        <v>1</v>
      </c>
      <c r="AK17" s="123" t="s">
        <v>0</v>
      </c>
      <c r="AL17" s="123" t="s">
        <v>0</v>
      </c>
      <c r="AM17" s="123" t="s">
        <v>0</v>
      </c>
      <c r="AN17" s="123" t="s">
        <v>0</v>
      </c>
      <c r="AO17" s="123" t="s">
        <v>0</v>
      </c>
      <c r="AP17" s="123" t="s">
        <v>0</v>
      </c>
      <c r="AQ17" s="123" t="s">
        <v>0</v>
      </c>
      <c r="AR17" s="477" t="s">
        <v>0</v>
      </c>
      <c r="AS17" s="476" t="s">
        <v>0</v>
      </c>
      <c r="AT17" s="123" t="s">
        <v>0</v>
      </c>
      <c r="AU17" s="123" t="s">
        <v>0</v>
      </c>
      <c r="AV17" s="123" t="s">
        <v>0</v>
      </c>
      <c r="AW17" s="123" t="s">
        <v>0</v>
      </c>
      <c r="AX17" s="123" t="s">
        <v>0</v>
      </c>
      <c r="AY17" s="123" t="s">
        <v>0</v>
      </c>
      <c r="AZ17" s="123" t="s">
        <v>0</v>
      </c>
      <c r="BA17" s="123" t="s">
        <v>0</v>
      </c>
      <c r="BB17" s="123" t="s">
        <v>0</v>
      </c>
      <c r="BC17" s="123" t="s">
        <v>0</v>
      </c>
      <c r="BD17" s="123" t="s">
        <v>0</v>
      </c>
      <c r="BE17" s="123" t="s">
        <v>0</v>
      </c>
      <c r="BF17" s="123" t="s">
        <v>0</v>
      </c>
      <c r="BG17" s="123" t="s">
        <v>0</v>
      </c>
      <c r="BH17" s="123" t="s">
        <v>0</v>
      </c>
      <c r="BI17" s="477" t="s">
        <v>0</v>
      </c>
    </row>
    <row r="18" spans="1:61" x14ac:dyDescent="0.2">
      <c r="A18" s="26" t="s">
        <v>719</v>
      </c>
      <c r="B18" s="131">
        <v>10713</v>
      </c>
      <c r="C18" s="123">
        <v>10578</v>
      </c>
      <c r="D18" s="123">
        <v>6352</v>
      </c>
      <c r="E18" s="123">
        <v>6708</v>
      </c>
      <c r="F18" s="123">
        <v>331</v>
      </c>
      <c r="G18" s="123">
        <v>1213</v>
      </c>
      <c r="H18" s="123">
        <v>10</v>
      </c>
      <c r="I18" s="123">
        <v>15</v>
      </c>
      <c r="J18" s="123">
        <v>3</v>
      </c>
      <c r="K18" s="123">
        <v>8</v>
      </c>
      <c r="L18" s="123">
        <v>10095</v>
      </c>
      <c r="M18" s="123">
        <v>9965</v>
      </c>
      <c r="N18" s="123">
        <v>5984</v>
      </c>
      <c r="O18" s="477">
        <v>6284</v>
      </c>
      <c r="P18" s="468">
        <v>305</v>
      </c>
      <c r="Q18" s="123">
        <v>1087</v>
      </c>
      <c r="R18" s="123">
        <v>7</v>
      </c>
      <c r="S18" s="123">
        <v>12</v>
      </c>
      <c r="T18" s="123">
        <v>3</v>
      </c>
      <c r="U18" s="123">
        <v>8</v>
      </c>
      <c r="V18" s="123">
        <v>618</v>
      </c>
      <c r="W18" s="123">
        <v>613</v>
      </c>
      <c r="X18" s="123">
        <v>368</v>
      </c>
      <c r="Y18" s="123">
        <v>424</v>
      </c>
      <c r="Z18" s="123">
        <v>26</v>
      </c>
      <c r="AA18" s="123">
        <v>126</v>
      </c>
      <c r="AB18" s="123">
        <v>3</v>
      </c>
      <c r="AC18" s="123">
        <v>3</v>
      </c>
      <c r="AD18" s="123" t="s">
        <v>0</v>
      </c>
      <c r="AE18" s="497" t="s">
        <v>0</v>
      </c>
      <c r="AF18" s="476">
        <v>206</v>
      </c>
      <c r="AG18" s="123">
        <v>162</v>
      </c>
      <c r="AH18" s="123">
        <v>98</v>
      </c>
      <c r="AI18" s="123">
        <v>110</v>
      </c>
      <c r="AJ18" s="123">
        <v>6</v>
      </c>
      <c r="AK18" s="123">
        <v>34</v>
      </c>
      <c r="AL18" s="123" t="s">
        <v>0</v>
      </c>
      <c r="AM18" s="123" t="s">
        <v>0</v>
      </c>
      <c r="AN18" s="123" t="s">
        <v>0</v>
      </c>
      <c r="AO18" s="123" t="s">
        <v>0</v>
      </c>
      <c r="AP18" s="123">
        <v>49</v>
      </c>
      <c r="AQ18" s="123">
        <v>38</v>
      </c>
      <c r="AR18" s="477">
        <v>22</v>
      </c>
      <c r="AS18" s="476">
        <v>30</v>
      </c>
      <c r="AT18" s="123">
        <v>2</v>
      </c>
      <c r="AU18" s="123">
        <v>12</v>
      </c>
      <c r="AV18" s="123">
        <v>2</v>
      </c>
      <c r="AW18" s="123">
        <v>1</v>
      </c>
      <c r="AX18" s="123" t="s">
        <v>0</v>
      </c>
      <c r="AY18" s="123" t="s">
        <v>0</v>
      </c>
      <c r="AZ18" s="123">
        <v>11</v>
      </c>
      <c r="BA18" s="123">
        <v>13</v>
      </c>
      <c r="BB18" s="123">
        <v>5</v>
      </c>
      <c r="BC18" s="123">
        <v>4</v>
      </c>
      <c r="BD18" s="123" t="s">
        <v>0</v>
      </c>
      <c r="BE18" s="123">
        <v>3</v>
      </c>
      <c r="BF18" s="123" t="s">
        <v>0</v>
      </c>
      <c r="BG18" s="123" t="s">
        <v>0</v>
      </c>
      <c r="BH18" s="123" t="s">
        <v>0</v>
      </c>
      <c r="BI18" s="477" t="s">
        <v>0</v>
      </c>
    </row>
    <row r="19" spans="1:61" x14ac:dyDescent="0.2">
      <c r="A19" s="234" t="s">
        <v>1503</v>
      </c>
      <c r="B19" s="131">
        <v>1</v>
      </c>
      <c r="C19" s="123">
        <v>3</v>
      </c>
      <c r="D19" s="123">
        <v>1</v>
      </c>
      <c r="E19" s="123">
        <v>3</v>
      </c>
      <c r="F19" s="123" t="s">
        <v>0</v>
      </c>
      <c r="G19" s="123">
        <v>2</v>
      </c>
      <c r="H19" s="123" t="s">
        <v>0</v>
      </c>
      <c r="I19" s="123" t="s">
        <v>0</v>
      </c>
      <c r="J19" s="123" t="s">
        <v>0</v>
      </c>
      <c r="K19" s="123" t="s">
        <v>0</v>
      </c>
      <c r="L19" s="123" t="s">
        <v>0</v>
      </c>
      <c r="M19" s="123" t="s">
        <v>0</v>
      </c>
      <c r="N19" s="123" t="s">
        <v>0</v>
      </c>
      <c r="O19" s="477">
        <v>2</v>
      </c>
      <c r="P19" s="468" t="s">
        <v>0</v>
      </c>
      <c r="Q19" s="123">
        <v>1</v>
      </c>
      <c r="R19" s="123" t="s">
        <v>0</v>
      </c>
      <c r="S19" s="123" t="s">
        <v>0</v>
      </c>
      <c r="T19" s="123" t="s">
        <v>0</v>
      </c>
      <c r="U19" s="123" t="s">
        <v>0</v>
      </c>
      <c r="V19" s="123">
        <v>1</v>
      </c>
      <c r="W19" s="123">
        <v>3</v>
      </c>
      <c r="X19" s="123">
        <v>1</v>
      </c>
      <c r="Y19" s="123">
        <v>1</v>
      </c>
      <c r="Z19" s="123" t="s">
        <v>0</v>
      </c>
      <c r="AA19" s="123">
        <v>1</v>
      </c>
      <c r="AB19" s="123" t="s">
        <v>0</v>
      </c>
      <c r="AC19" s="123" t="s">
        <v>0</v>
      </c>
      <c r="AD19" s="123" t="s">
        <v>0</v>
      </c>
      <c r="AE19" s="497" t="s">
        <v>0</v>
      </c>
      <c r="AF19" s="476">
        <v>1</v>
      </c>
      <c r="AG19" s="123">
        <v>2</v>
      </c>
      <c r="AH19" s="123">
        <v>1</v>
      </c>
      <c r="AI19" s="123">
        <v>1</v>
      </c>
      <c r="AJ19" s="123" t="s">
        <v>0</v>
      </c>
      <c r="AK19" s="123" t="s">
        <v>0</v>
      </c>
      <c r="AL19" s="123" t="s">
        <v>0</v>
      </c>
      <c r="AM19" s="123" t="s">
        <v>0</v>
      </c>
      <c r="AN19" s="123" t="s">
        <v>0</v>
      </c>
      <c r="AO19" s="123" t="s">
        <v>0</v>
      </c>
      <c r="AP19" s="123" t="s">
        <v>0</v>
      </c>
      <c r="AQ19" s="123" t="s">
        <v>0</v>
      </c>
      <c r="AR19" s="477" t="s">
        <v>0</v>
      </c>
      <c r="AS19" s="476" t="s">
        <v>0</v>
      </c>
      <c r="AT19" s="123" t="s">
        <v>0</v>
      </c>
      <c r="AU19" s="123" t="s">
        <v>0</v>
      </c>
      <c r="AV19" s="123" t="s">
        <v>0</v>
      </c>
      <c r="AW19" s="123" t="s">
        <v>0</v>
      </c>
      <c r="AX19" s="123" t="s">
        <v>0</v>
      </c>
      <c r="AY19" s="123" t="s">
        <v>0</v>
      </c>
      <c r="AZ19" s="123" t="s">
        <v>0</v>
      </c>
      <c r="BA19" s="123" t="s">
        <v>0</v>
      </c>
      <c r="BB19" s="123" t="s">
        <v>0</v>
      </c>
      <c r="BC19" s="123" t="s">
        <v>0</v>
      </c>
      <c r="BD19" s="123" t="s">
        <v>0</v>
      </c>
      <c r="BE19" s="123" t="s">
        <v>0</v>
      </c>
      <c r="BF19" s="123" t="s">
        <v>0</v>
      </c>
      <c r="BG19" s="123" t="s">
        <v>0</v>
      </c>
      <c r="BH19" s="123" t="s">
        <v>0</v>
      </c>
      <c r="BI19" s="477" t="s">
        <v>0</v>
      </c>
    </row>
    <row r="20" spans="1:61" x14ac:dyDescent="0.2">
      <c r="A20" s="26" t="s">
        <v>2010</v>
      </c>
      <c r="B20" s="131">
        <v>42</v>
      </c>
      <c r="C20" s="123">
        <v>30</v>
      </c>
      <c r="D20" s="123">
        <v>24</v>
      </c>
      <c r="E20" s="123">
        <v>20</v>
      </c>
      <c r="F20" s="123" t="s">
        <v>0</v>
      </c>
      <c r="G20" s="123">
        <v>5</v>
      </c>
      <c r="H20" s="123" t="s">
        <v>0</v>
      </c>
      <c r="I20" s="123" t="s">
        <v>0</v>
      </c>
      <c r="J20" s="123" t="s">
        <v>0</v>
      </c>
      <c r="K20" s="123" t="s">
        <v>0</v>
      </c>
      <c r="L20" s="123">
        <v>33</v>
      </c>
      <c r="M20" s="123">
        <v>25</v>
      </c>
      <c r="N20" s="123">
        <v>16</v>
      </c>
      <c r="O20" s="477">
        <v>16</v>
      </c>
      <c r="P20" s="468" t="s">
        <v>0</v>
      </c>
      <c r="Q20" s="123">
        <v>4</v>
      </c>
      <c r="R20" s="123" t="s">
        <v>0</v>
      </c>
      <c r="S20" s="123" t="s">
        <v>0</v>
      </c>
      <c r="T20" s="123" t="s">
        <v>0</v>
      </c>
      <c r="U20" s="123" t="s">
        <v>0</v>
      </c>
      <c r="V20" s="123">
        <v>9</v>
      </c>
      <c r="W20" s="123">
        <v>5</v>
      </c>
      <c r="X20" s="123">
        <v>8</v>
      </c>
      <c r="Y20" s="123">
        <v>4</v>
      </c>
      <c r="Z20" s="123" t="s">
        <v>0</v>
      </c>
      <c r="AA20" s="123">
        <v>1</v>
      </c>
      <c r="AB20" s="123" t="s">
        <v>0</v>
      </c>
      <c r="AC20" s="123" t="s">
        <v>0</v>
      </c>
      <c r="AD20" s="123" t="s">
        <v>0</v>
      </c>
      <c r="AE20" s="497" t="s">
        <v>0</v>
      </c>
      <c r="AF20" s="476">
        <v>7</v>
      </c>
      <c r="AG20" s="123">
        <v>5</v>
      </c>
      <c r="AH20" s="123">
        <v>5</v>
      </c>
      <c r="AI20" s="123">
        <v>4</v>
      </c>
      <c r="AJ20" s="123" t="s">
        <v>0</v>
      </c>
      <c r="AK20" s="123">
        <v>1</v>
      </c>
      <c r="AL20" s="123" t="s">
        <v>0</v>
      </c>
      <c r="AM20" s="123" t="s">
        <v>0</v>
      </c>
      <c r="AN20" s="123" t="s">
        <v>0</v>
      </c>
      <c r="AO20" s="123" t="s">
        <v>0</v>
      </c>
      <c r="AP20" s="123">
        <v>1</v>
      </c>
      <c r="AQ20" s="123" t="s">
        <v>0</v>
      </c>
      <c r="AR20" s="477">
        <v>1</v>
      </c>
      <c r="AS20" s="476" t="s">
        <v>0</v>
      </c>
      <c r="AT20" s="123" t="s">
        <v>0</v>
      </c>
      <c r="AU20" s="123" t="s">
        <v>0</v>
      </c>
      <c r="AV20" s="123" t="s">
        <v>0</v>
      </c>
      <c r="AW20" s="123" t="s">
        <v>0</v>
      </c>
      <c r="AX20" s="123" t="s">
        <v>0</v>
      </c>
      <c r="AY20" s="123" t="s">
        <v>0</v>
      </c>
      <c r="AZ20" s="123" t="s">
        <v>0</v>
      </c>
      <c r="BA20" s="123" t="s">
        <v>0</v>
      </c>
      <c r="BB20" s="123" t="s">
        <v>0</v>
      </c>
      <c r="BC20" s="123" t="s">
        <v>0</v>
      </c>
      <c r="BD20" s="123" t="s">
        <v>0</v>
      </c>
      <c r="BE20" s="123" t="s">
        <v>0</v>
      </c>
      <c r="BF20" s="123" t="s">
        <v>0</v>
      </c>
      <c r="BG20" s="123" t="s">
        <v>0</v>
      </c>
      <c r="BH20" s="123" t="s">
        <v>0</v>
      </c>
      <c r="BI20" s="477" t="s">
        <v>0</v>
      </c>
    </row>
    <row r="21" spans="1:61" x14ac:dyDescent="0.2">
      <c r="A21" s="234" t="s">
        <v>729</v>
      </c>
      <c r="B21" s="131">
        <v>15124</v>
      </c>
      <c r="C21" s="123">
        <v>15444</v>
      </c>
      <c r="D21" s="123">
        <v>8812</v>
      </c>
      <c r="E21" s="123">
        <v>9313</v>
      </c>
      <c r="F21" s="123">
        <v>569</v>
      </c>
      <c r="G21" s="123">
        <v>1822</v>
      </c>
      <c r="H21" s="123">
        <v>27</v>
      </c>
      <c r="I21" s="123">
        <v>82</v>
      </c>
      <c r="J21" s="123">
        <v>6</v>
      </c>
      <c r="K21" s="123">
        <v>16</v>
      </c>
      <c r="L21" s="123">
        <v>6068</v>
      </c>
      <c r="M21" s="123">
        <v>6083</v>
      </c>
      <c r="N21" s="123">
        <v>3668</v>
      </c>
      <c r="O21" s="477">
        <v>3867</v>
      </c>
      <c r="P21" s="468">
        <v>201</v>
      </c>
      <c r="Q21" s="123">
        <v>601</v>
      </c>
      <c r="R21" s="123">
        <v>12</v>
      </c>
      <c r="S21" s="123">
        <v>28</v>
      </c>
      <c r="T21" s="123">
        <v>2</v>
      </c>
      <c r="U21" s="123" t="s">
        <v>0</v>
      </c>
      <c r="V21" s="123">
        <v>9056</v>
      </c>
      <c r="W21" s="123">
        <v>9361</v>
      </c>
      <c r="X21" s="123">
        <v>5144</v>
      </c>
      <c r="Y21" s="123">
        <v>5446</v>
      </c>
      <c r="Z21" s="123">
        <v>368</v>
      </c>
      <c r="AA21" s="123">
        <v>1221</v>
      </c>
      <c r="AB21" s="123">
        <v>15</v>
      </c>
      <c r="AC21" s="123">
        <v>54</v>
      </c>
      <c r="AD21" s="123">
        <v>4</v>
      </c>
      <c r="AE21" s="497">
        <v>16</v>
      </c>
      <c r="AF21" s="476">
        <v>2258</v>
      </c>
      <c r="AG21" s="123">
        <v>2311</v>
      </c>
      <c r="AH21" s="123">
        <v>1289</v>
      </c>
      <c r="AI21" s="123">
        <v>1259</v>
      </c>
      <c r="AJ21" s="123">
        <v>93</v>
      </c>
      <c r="AK21" s="123">
        <v>321</v>
      </c>
      <c r="AL21" s="123">
        <v>4</v>
      </c>
      <c r="AM21" s="123">
        <v>17</v>
      </c>
      <c r="AN21" s="123">
        <v>2</v>
      </c>
      <c r="AO21" s="123">
        <v>6</v>
      </c>
      <c r="AP21" s="123">
        <v>1405</v>
      </c>
      <c r="AQ21" s="123">
        <v>1554</v>
      </c>
      <c r="AR21" s="477">
        <v>787</v>
      </c>
      <c r="AS21" s="476">
        <v>851</v>
      </c>
      <c r="AT21" s="123">
        <v>41</v>
      </c>
      <c r="AU21" s="123">
        <v>217</v>
      </c>
      <c r="AV21" s="123">
        <v>3</v>
      </c>
      <c r="AW21" s="123">
        <v>10</v>
      </c>
      <c r="AX21" s="123" t="s">
        <v>0</v>
      </c>
      <c r="AY21" s="123" t="s">
        <v>0</v>
      </c>
      <c r="AZ21" s="123">
        <v>1429</v>
      </c>
      <c r="BA21" s="123">
        <v>1257</v>
      </c>
      <c r="BB21" s="123">
        <v>602</v>
      </c>
      <c r="BC21" s="123">
        <v>735</v>
      </c>
      <c r="BD21" s="123">
        <v>42</v>
      </c>
      <c r="BE21" s="123">
        <v>137</v>
      </c>
      <c r="BF21" s="123">
        <v>2</v>
      </c>
      <c r="BG21" s="123" t="s">
        <v>0</v>
      </c>
      <c r="BH21" s="123">
        <v>2</v>
      </c>
      <c r="BI21" s="477">
        <v>9</v>
      </c>
    </row>
    <row r="22" spans="1:61" x14ac:dyDescent="0.2">
      <c r="A22" s="26" t="s">
        <v>712</v>
      </c>
      <c r="B22" s="131">
        <v>1</v>
      </c>
      <c r="C22" s="123" t="s">
        <v>0</v>
      </c>
      <c r="D22" s="123">
        <v>1</v>
      </c>
      <c r="E22" s="123">
        <v>1</v>
      </c>
      <c r="F22" s="123" t="s">
        <v>0</v>
      </c>
      <c r="G22" s="123" t="s">
        <v>0</v>
      </c>
      <c r="H22" s="123" t="s">
        <v>0</v>
      </c>
      <c r="I22" s="123" t="s">
        <v>0</v>
      </c>
      <c r="J22" s="123" t="s">
        <v>0</v>
      </c>
      <c r="K22" s="123" t="s">
        <v>0</v>
      </c>
      <c r="L22" s="123" t="s">
        <v>0</v>
      </c>
      <c r="M22" s="123" t="s">
        <v>0</v>
      </c>
      <c r="N22" s="123" t="s">
        <v>0</v>
      </c>
      <c r="O22" s="477" t="s">
        <v>0</v>
      </c>
      <c r="P22" s="468" t="s">
        <v>0</v>
      </c>
      <c r="Q22" s="123" t="s">
        <v>0</v>
      </c>
      <c r="R22" s="123" t="s">
        <v>0</v>
      </c>
      <c r="S22" s="123" t="s">
        <v>0</v>
      </c>
      <c r="T22" s="123" t="s">
        <v>0</v>
      </c>
      <c r="U22" s="123" t="s">
        <v>0</v>
      </c>
      <c r="V22" s="123">
        <v>1</v>
      </c>
      <c r="W22" s="123" t="s">
        <v>0</v>
      </c>
      <c r="X22" s="123">
        <v>1</v>
      </c>
      <c r="Y22" s="123">
        <v>1</v>
      </c>
      <c r="Z22" s="123" t="s">
        <v>0</v>
      </c>
      <c r="AA22" s="123" t="s">
        <v>0</v>
      </c>
      <c r="AB22" s="123" t="s">
        <v>0</v>
      </c>
      <c r="AC22" s="123" t="s">
        <v>0</v>
      </c>
      <c r="AD22" s="123" t="s">
        <v>0</v>
      </c>
      <c r="AE22" s="497" t="s">
        <v>0</v>
      </c>
      <c r="AF22" s="476">
        <v>1</v>
      </c>
      <c r="AG22" s="123" t="s">
        <v>0</v>
      </c>
      <c r="AH22" s="123" t="s">
        <v>0</v>
      </c>
      <c r="AI22" s="123" t="s">
        <v>0</v>
      </c>
      <c r="AJ22" s="123" t="s">
        <v>0</v>
      </c>
      <c r="AK22" s="123" t="s">
        <v>0</v>
      </c>
      <c r="AL22" s="123" t="s">
        <v>0</v>
      </c>
      <c r="AM22" s="123" t="s">
        <v>0</v>
      </c>
      <c r="AN22" s="123" t="s">
        <v>0</v>
      </c>
      <c r="AO22" s="123" t="s">
        <v>0</v>
      </c>
      <c r="AP22" s="123" t="s">
        <v>0</v>
      </c>
      <c r="AQ22" s="123" t="s">
        <v>0</v>
      </c>
      <c r="AR22" s="477" t="s">
        <v>0</v>
      </c>
      <c r="AS22" s="476" t="s">
        <v>0</v>
      </c>
      <c r="AT22" s="123" t="s">
        <v>0</v>
      </c>
      <c r="AU22" s="123" t="s">
        <v>0</v>
      </c>
      <c r="AV22" s="123" t="s">
        <v>0</v>
      </c>
      <c r="AW22" s="123" t="s">
        <v>0</v>
      </c>
      <c r="AX22" s="123" t="s">
        <v>0</v>
      </c>
      <c r="AY22" s="123" t="s">
        <v>0</v>
      </c>
      <c r="AZ22" s="123" t="s">
        <v>0</v>
      </c>
      <c r="BA22" s="123" t="s">
        <v>0</v>
      </c>
      <c r="BB22" s="123" t="s">
        <v>0</v>
      </c>
      <c r="BC22" s="123" t="s">
        <v>0</v>
      </c>
      <c r="BD22" s="123" t="s">
        <v>0</v>
      </c>
      <c r="BE22" s="123" t="s">
        <v>0</v>
      </c>
      <c r="BF22" s="123" t="s">
        <v>0</v>
      </c>
      <c r="BG22" s="123" t="s">
        <v>0</v>
      </c>
      <c r="BH22" s="123" t="s">
        <v>0</v>
      </c>
      <c r="BI22" s="477" t="s">
        <v>0</v>
      </c>
    </row>
    <row r="23" spans="1:61" x14ac:dyDescent="0.2">
      <c r="A23" s="26" t="s">
        <v>730</v>
      </c>
      <c r="B23" s="131">
        <v>67</v>
      </c>
      <c r="C23" s="123" t="s">
        <v>0</v>
      </c>
      <c r="D23" s="123">
        <v>83</v>
      </c>
      <c r="E23" s="123" t="s">
        <v>0</v>
      </c>
      <c r="F23" s="123" t="s">
        <v>0</v>
      </c>
      <c r="G23" s="123" t="s">
        <v>0</v>
      </c>
      <c r="H23" s="123" t="s">
        <v>0</v>
      </c>
      <c r="I23" s="123" t="s">
        <v>0</v>
      </c>
      <c r="J23" s="123" t="s">
        <v>0</v>
      </c>
      <c r="K23" s="123" t="s">
        <v>0</v>
      </c>
      <c r="L23" s="123">
        <v>28</v>
      </c>
      <c r="M23" s="123" t="s">
        <v>0</v>
      </c>
      <c r="N23" s="123">
        <v>45</v>
      </c>
      <c r="O23" s="477" t="s">
        <v>0</v>
      </c>
      <c r="P23" s="468" t="s">
        <v>0</v>
      </c>
      <c r="Q23" s="123" t="s">
        <v>0</v>
      </c>
      <c r="R23" s="123" t="s">
        <v>0</v>
      </c>
      <c r="S23" s="123" t="s">
        <v>0</v>
      </c>
      <c r="T23" s="123" t="s">
        <v>0</v>
      </c>
      <c r="U23" s="123" t="s">
        <v>0</v>
      </c>
      <c r="V23" s="123">
        <v>39</v>
      </c>
      <c r="W23" s="123" t="s">
        <v>0</v>
      </c>
      <c r="X23" s="123">
        <v>38</v>
      </c>
      <c r="Y23" s="123" t="s">
        <v>0</v>
      </c>
      <c r="Z23" s="123" t="s">
        <v>0</v>
      </c>
      <c r="AA23" s="123" t="s">
        <v>0</v>
      </c>
      <c r="AB23" s="123" t="s">
        <v>0</v>
      </c>
      <c r="AC23" s="123" t="s">
        <v>0</v>
      </c>
      <c r="AD23" s="123" t="s">
        <v>0</v>
      </c>
      <c r="AE23" s="497" t="s">
        <v>0</v>
      </c>
      <c r="AF23" s="476">
        <v>7</v>
      </c>
      <c r="AG23" s="123" t="s">
        <v>0</v>
      </c>
      <c r="AH23" s="123">
        <v>10</v>
      </c>
      <c r="AI23" s="123" t="s">
        <v>0</v>
      </c>
      <c r="AJ23" s="123" t="s">
        <v>0</v>
      </c>
      <c r="AK23" s="123" t="s">
        <v>0</v>
      </c>
      <c r="AL23" s="123" t="s">
        <v>0</v>
      </c>
      <c r="AM23" s="123" t="s">
        <v>0</v>
      </c>
      <c r="AN23" s="123" t="s">
        <v>0</v>
      </c>
      <c r="AO23" s="123" t="s">
        <v>0</v>
      </c>
      <c r="AP23" s="123">
        <v>1</v>
      </c>
      <c r="AQ23" s="123" t="s">
        <v>0</v>
      </c>
      <c r="AR23" s="477">
        <v>1</v>
      </c>
      <c r="AS23" s="476" t="s">
        <v>0</v>
      </c>
      <c r="AT23" s="123" t="s">
        <v>0</v>
      </c>
      <c r="AU23" s="123" t="s">
        <v>0</v>
      </c>
      <c r="AV23" s="123" t="s">
        <v>0</v>
      </c>
      <c r="AW23" s="123" t="s">
        <v>0</v>
      </c>
      <c r="AX23" s="123" t="s">
        <v>0</v>
      </c>
      <c r="AY23" s="123" t="s">
        <v>0</v>
      </c>
      <c r="AZ23" s="123">
        <v>16</v>
      </c>
      <c r="BA23" s="123" t="s">
        <v>0</v>
      </c>
      <c r="BB23" s="123">
        <v>6</v>
      </c>
      <c r="BC23" s="123" t="s">
        <v>0</v>
      </c>
      <c r="BD23" s="123" t="s">
        <v>0</v>
      </c>
      <c r="BE23" s="123" t="s">
        <v>0</v>
      </c>
      <c r="BF23" s="123" t="s">
        <v>0</v>
      </c>
      <c r="BG23" s="123" t="s">
        <v>0</v>
      </c>
      <c r="BH23" s="123" t="s">
        <v>0</v>
      </c>
      <c r="BI23" s="477" t="s">
        <v>0</v>
      </c>
    </row>
    <row r="24" spans="1:61" x14ac:dyDescent="0.2">
      <c r="A24" s="26" t="s">
        <v>792</v>
      </c>
      <c r="B24" s="131">
        <v>213</v>
      </c>
      <c r="C24" s="123" t="s">
        <v>0</v>
      </c>
      <c r="D24" s="123">
        <v>55</v>
      </c>
      <c r="E24" s="123" t="s">
        <v>0</v>
      </c>
      <c r="F24" s="123">
        <v>1</v>
      </c>
      <c r="G24" s="123" t="s">
        <v>0</v>
      </c>
      <c r="H24" s="123" t="s">
        <v>0</v>
      </c>
      <c r="I24" s="123" t="s">
        <v>0</v>
      </c>
      <c r="J24" s="123" t="s">
        <v>0</v>
      </c>
      <c r="K24" s="123" t="s">
        <v>0</v>
      </c>
      <c r="L24" s="123">
        <v>34</v>
      </c>
      <c r="M24" s="123" t="s">
        <v>0</v>
      </c>
      <c r="N24" s="123">
        <v>10</v>
      </c>
      <c r="O24" s="477" t="s">
        <v>0</v>
      </c>
      <c r="P24" s="468" t="s">
        <v>0</v>
      </c>
      <c r="Q24" s="123" t="s">
        <v>0</v>
      </c>
      <c r="R24" s="123" t="s">
        <v>0</v>
      </c>
      <c r="S24" s="123" t="s">
        <v>0</v>
      </c>
      <c r="T24" s="123" t="s">
        <v>0</v>
      </c>
      <c r="U24" s="123" t="s">
        <v>0</v>
      </c>
      <c r="V24" s="123">
        <v>179</v>
      </c>
      <c r="W24" s="123" t="s">
        <v>0</v>
      </c>
      <c r="X24" s="123">
        <v>45</v>
      </c>
      <c r="Y24" s="123" t="s">
        <v>0</v>
      </c>
      <c r="Z24" s="123">
        <v>1</v>
      </c>
      <c r="AA24" s="123" t="s">
        <v>0</v>
      </c>
      <c r="AB24" s="123" t="s">
        <v>0</v>
      </c>
      <c r="AC24" s="123" t="s">
        <v>0</v>
      </c>
      <c r="AD24" s="123" t="s">
        <v>0</v>
      </c>
      <c r="AE24" s="497" t="s">
        <v>0</v>
      </c>
      <c r="AF24" s="476">
        <v>43</v>
      </c>
      <c r="AG24" s="123" t="s">
        <v>0</v>
      </c>
      <c r="AH24" s="123">
        <v>2</v>
      </c>
      <c r="AI24" s="123" t="s">
        <v>0</v>
      </c>
      <c r="AJ24" s="123" t="s">
        <v>0</v>
      </c>
      <c r="AK24" s="123" t="s">
        <v>0</v>
      </c>
      <c r="AL24" s="123" t="s">
        <v>0</v>
      </c>
      <c r="AM24" s="123" t="s">
        <v>0</v>
      </c>
      <c r="AN24" s="123" t="s">
        <v>0</v>
      </c>
      <c r="AO24" s="123" t="s">
        <v>0</v>
      </c>
      <c r="AP24" s="123" t="s">
        <v>0</v>
      </c>
      <c r="AQ24" s="123" t="s">
        <v>0</v>
      </c>
      <c r="AR24" s="477" t="s">
        <v>0</v>
      </c>
      <c r="AS24" s="476" t="s">
        <v>0</v>
      </c>
      <c r="AT24" s="123" t="s">
        <v>0</v>
      </c>
      <c r="AU24" s="123" t="s">
        <v>0</v>
      </c>
      <c r="AV24" s="123" t="s">
        <v>0</v>
      </c>
      <c r="AW24" s="123" t="s">
        <v>0</v>
      </c>
      <c r="AX24" s="123" t="s">
        <v>0</v>
      </c>
      <c r="AY24" s="123" t="s">
        <v>0</v>
      </c>
      <c r="AZ24" s="123">
        <v>93</v>
      </c>
      <c r="BA24" s="123" t="s">
        <v>0</v>
      </c>
      <c r="BB24" s="123">
        <v>21</v>
      </c>
      <c r="BC24" s="123" t="s">
        <v>0</v>
      </c>
      <c r="BD24" s="123">
        <v>1</v>
      </c>
      <c r="BE24" s="123" t="s">
        <v>0</v>
      </c>
      <c r="BF24" s="123" t="s">
        <v>0</v>
      </c>
      <c r="BG24" s="123" t="s">
        <v>0</v>
      </c>
      <c r="BH24" s="123" t="s">
        <v>0</v>
      </c>
      <c r="BI24" s="477" t="s">
        <v>0</v>
      </c>
    </row>
    <row r="25" spans="1:61" x14ac:dyDescent="0.2">
      <c r="A25" s="26" t="s">
        <v>1514</v>
      </c>
      <c r="B25" s="131">
        <v>1</v>
      </c>
      <c r="C25" s="123" t="s">
        <v>0</v>
      </c>
      <c r="D25" s="123" t="s">
        <v>0</v>
      </c>
      <c r="E25" s="123" t="s">
        <v>0</v>
      </c>
      <c r="F25" s="123" t="s">
        <v>0</v>
      </c>
      <c r="G25" s="123" t="s">
        <v>0</v>
      </c>
      <c r="H25" s="123" t="s">
        <v>0</v>
      </c>
      <c r="I25" s="123" t="s">
        <v>0</v>
      </c>
      <c r="J25" s="123" t="s">
        <v>0</v>
      </c>
      <c r="K25" s="123" t="s">
        <v>0</v>
      </c>
      <c r="L25" s="123" t="s">
        <v>0</v>
      </c>
      <c r="M25" s="123" t="s">
        <v>0</v>
      </c>
      <c r="N25" s="123" t="s">
        <v>0</v>
      </c>
      <c r="O25" s="477" t="s">
        <v>0</v>
      </c>
      <c r="P25" s="468" t="s">
        <v>0</v>
      </c>
      <c r="Q25" s="123" t="s">
        <v>0</v>
      </c>
      <c r="R25" s="123" t="s">
        <v>0</v>
      </c>
      <c r="S25" s="123" t="s">
        <v>0</v>
      </c>
      <c r="T25" s="123" t="s">
        <v>0</v>
      </c>
      <c r="U25" s="123" t="s">
        <v>0</v>
      </c>
      <c r="V25" s="123">
        <v>1</v>
      </c>
      <c r="W25" s="123" t="s">
        <v>0</v>
      </c>
      <c r="X25" s="123" t="s">
        <v>0</v>
      </c>
      <c r="Y25" s="123" t="s">
        <v>0</v>
      </c>
      <c r="Z25" s="123" t="s">
        <v>0</v>
      </c>
      <c r="AA25" s="123" t="s">
        <v>0</v>
      </c>
      <c r="AB25" s="123" t="s">
        <v>0</v>
      </c>
      <c r="AC25" s="123" t="s">
        <v>0</v>
      </c>
      <c r="AD25" s="123" t="s">
        <v>0</v>
      </c>
      <c r="AE25" s="497" t="s">
        <v>0</v>
      </c>
      <c r="AF25" s="476" t="s">
        <v>0</v>
      </c>
      <c r="AG25" s="123" t="s">
        <v>0</v>
      </c>
      <c r="AH25" s="123" t="s">
        <v>0</v>
      </c>
      <c r="AI25" s="123" t="s">
        <v>0</v>
      </c>
      <c r="AJ25" s="123" t="s">
        <v>0</v>
      </c>
      <c r="AK25" s="123" t="s">
        <v>0</v>
      </c>
      <c r="AL25" s="123" t="s">
        <v>0</v>
      </c>
      <c r="AM25" s="123" t="s">
        <v>0</v>
      </c>
      <c r="AN25" s="123" t="s">
        <v>0</v>
      </c>
      <c r="AO25" s="123" t="s">
        <v>0</v>
      </c>
      <c r="AP25" s="123" t="s">
        <v>0</v>
      </c>
      <c r="AQ25" s="123" t="s">
        <v>0</v>
      </c>
      <c r="AR25" s="477" t="s">
        <v>0</v>
      </c>
      <c r="AS25" s="476" t="s">
        <v>0</v>
      </c>
      <c r="AT25" s="123" t="s">
        <v>0</v>
      </c>
      <c r="AU25" s="123" t="s">
        <v>0</v>
      </c>
      <c r="AV25" s="123" t="s">
        <v>0</v>
      </c>
      <c r="AW25" s="123" t="s">
        <v>0</v>
      </c>
      <c r="AX25" s="123" t="s">
        <v>0</v>
      </c>
      <c r="AY25" s="123" t="s">
        <v>0</v>
      </c>
      <c r="AZ25" s="123">
        <v>2</v>
      </c>
      <c r="BA25" s="123" t="s">
        <v>0</v>
      </c>
      <c r="BB25" s="123" t="s">
        <v>0</v>
      </c>
      <c r="BC25" s="123" t="s">
        <v>0</v>
      </c>
      <c r="BD25" s="123" t="s">
        <v>0</v>
      </c>
      <c r="BE25" s="123" t="s">
        <v>0</v>
      </c>
      <c r="BF25" s="123" t="s">
        <v>0</v>
      </c>
      <c r="BG25" s="123" t="s">
        <v>0</v>
      </c>
      <c r="BH25" s="123" t="s">
        <v>0</v>
      </c>
      <c r="BI25" s="477" t="s">
        <v>0</v>
      </c>
    </row>
    <row r="26" spans="1:61" x14ac:dyDescent="0.2">
      <c r="A26" s="26" t="s">
        <v>1511</v>
      </c>
      <c r="B26" s="131">
        <v>2</v>
      </c>
      <c r="C26" s="123" t="s">
        <v>0</v>
      </c>
      <c r="D26" s="123" t="s">
        <v>0</v>
      </c>
      <c r="E26" s="123" t="s">
        <v>0</v>
      </c>
      <c r="F26" s="123" t="s">
        <v>0</v>
      </c>
      <c r="G26" s="123" t="s">
        <v>0</v>
      </c>
      <c r="H26" s="123" t="s">
        <v>0</v>
      </c>
      <c r="I26" s="123" t="s">
        <v>0</v>
      </c>
      <c r="J26" s="123" t="s">
        <v>0</v>
      </c>
      <c r="K26" s="123" t="s">
        <v>0</v>
      </c>
      <c r="L26" s="123" t="s">
        <v>0</v>
      </c>
      <c r="M26" s="123" t="s">
        <v>0</v>
      </c>
      <c r="N26" s="123" t="s">
        <v>0</v>
      </c>
      <c r="O26" s="477" t="s">
        <v>0</v>
      </c>
      <c r="P26" s="468" t="s">
        <v>0</v>
      </c>
      <c r="Q26" s="123" t="s">
        <v>0</v>
      </c>
      <c r="R26" s="123" t="s">
        <v>0</v>
      </c>
      <c r="S26" s="123" t="s">
        <v>0</v>
      </c>
      <c r="T26" s="123" t="s">
        <v>0</v>
      </c>
      <c r="U26" s="123" t="s">
        <v>0</v>
      </c>
      <c r="V26" s="123">
        <v>2</v>
      </c>
      <c r="W26" s="123" t="s">
        <v>0</v>
      </c>
      <c r="X26" s="123" t="s">
        <v>0</v>
      </c>
      <c r="Y26" s="123" t="s">
        <v>0</v>
      </c>
      <c r="Z26" s="123" t="s">
        <v>0</v>
      </c>
      <c r="AA26" s="123" t="s">
        <v>0</v>
      </c>
      <c r="AB26" s="123" t="s">
        <v>0</v>
      </c>
      <c r="AC26" s="123" t="s">
        <v>0</v>
      </c>
      <c r="AD26" s="123" t="s">
        <v>0</v>
      </c>
      <c r="AE26" s="497" t="s">
        <v>0</v>
      </c>
      <c r="AF26" s="514"/>
      <c r="AG26" s="337"/>
      <c r="AH26" s="337"/>
      <c r="AI26" s="337"/>
      <c r="AJ26" s="337"/>
      <c r="AK26" s="337"/>
      <c r="AL26" s="337"/>
      <c r="AM26" s="337"/>
      <c r="AN26" s="337"/>
      <c r="AO26" s="337"/>
      <c r="AP26" s="337"/>
      <c r="AQ26" s="337"/>
      <c r="AR26" s="337"/>
      <c r="AS26" s="514"/>
      <c r="AT26" s="337"/>
      <c r="AU26" s="337"/>
      <c r="AV26" s="337"/>
      <c r="AW26" s="337"/>
      <c r="AX26" s="337"/>
      <c r="AY26" s="337"/>
      <c r="AZ26" s="337"/>
      <c r="BA26" s="337"/>
      <c r="BB26" s="337"/>
      <c r="BC26" s="337"/>
      <c r="BD26" s="337"/>
      <c r="BE26" s="337"/>
      <c r="BF26" s="337"/>
      <c r="BG26" s="337"/>
      <c r="BH26" s="337"/>
      <c r="BI26" s="515"/>
    </row>
    <row r="27" spans="1:61" x14ac:dyDescent="0.2">
      <c r="A27" s="234" t="s">
        <v>1496</v>
      </c>
      <c r="B27" s="131">
        <v>9</v>
      </c>
      <c r="C27" s="123">
        <v>9</v>
      </c>
      <c r="D27" s="123">
        <v>3</v>
      </c>
      <c r="E27" s="123">
        <v>2</v>
      </c>
      <c r="F27" s="123" t="s">
        <v>0</v>
      </c>
      <c r="G27" s="123">
        <v>2</v>
      </c>
      <c r="H27" s="123" t="s">
        <v>0</v>
      </c>
      <c r="I27" s="123" t="s">
        <v>0</v>
      </c>
      <c r="J27" s="123">
        <v>2</v>
      </c>
      <c r="K27" s="123" t="s">
        <v>0</v>
      </c>
      <c r="L27" s="123">
        <v>1</v>
      </c>
      <c r="M27" s="123">
        <v>5</v>
      </c>
      <c r="N27" s="123">
        <v>1</v>
      </c>
      <c r="O27" s="477" t="s">
        <v>0</v>
      </c>
      <c r="P27" s="468" t="s">
        <v>0</v>
      </c>
      <c r="Q27" s="123">
        <v>1</v>
      </c>
      <c r="R27" s="123" t="s">
        <v>0</v>
      </c>
      <c r="S27" s="123" t="s">
        <v>0</v>
      </c>
      <c r="T27" s="123">
        <v>2</v>
      </c>
      <c r="U27" s="123" t="s">
        <v>0</v>
      </c>
      <c r="V27" s="123">
        <v>8</v>
      </c>
      <c r="W27" s="123">
        <v>4</v>
      </c>
      <c r="X27" s="123">
        <v>2</v>
      </c>
      <c r="Y27" s="123">
        <v>2</v>
      </c>
      <c r="Z27" s="123" t="s">
        <v>0</v>
      </c>
      <c r="AA27" s="123">
        <v>1</v>
      </c>
      <c r="AB27" s="123" t="s">
        <v>0</v>
      </c>
      <c r="AC27" s="123" t="s">
        <v>0</v>
      </c>
      <c r="AD27" s="123" t="s">
        <v>0</v>
      </c>
      <c r="AE27" s="497" t="s">
        <v>0</v>
      </c>
      <c r="AF27" s="476" t="s">
        <v>0</v>
      </c>
      <c r="AG27" s="123">
        <v>1</v>
      </c>
      <c r="AH27" s="123" t="s">
        <v>0</v>
      </c>
      <c r="AI27" s="123" t="s">
        <v>0</v>
      </c>
      <c r="AJ27" s="123" t="s">
        <v>0</v>
      </c>
      <c r="AK27" s="123" t="s">
        <v>0</v>
      </c>
      <c r="AL27" s="123" t="s">
        <v>0</v>
      </c>
      <c r="AM27" s="123" t="s">
        <v>0</v>
      </c>
      <c r="AN27" s="123" t="s">
        <v>0</v>
      </c>
      <c r="AO27" s="123" t="s">
        <v>0</v>
      </c>
      <c r="AP27" s="123" t="s">
        <v>0</v>
      </c>
      <c r="AQ27" s="123" t="s">
        <v>0</v>
      </c>
      <c r="AR27" s="477" t="s">
        <v>0</v>
      </c>
      <c r="AS27" s="476" t="s">
        <v>0</v>
      </c>
      <c r="AT27" s="123" t="s">
        <v>0</v>
      </c>
      <c r="AU27" s="123" t="s">
        <v>0</v>
      </c>
      <c r="AV27" s="123" t="s">
        <v>0</v>
      </c>
      <c r="AW27" s="123" t="s">
        <v>0</v>
      </c>
      <c r="AX27" s="123" t="s">
        <v>0</v>
      </c>
      <c r="AY27" s="123" t="s">
        <v>0</v>
      </c>
      <c r="AZ27" s="123">
        <v>8</v>
      </c>
      <c r="BA27" s="123">
        <v>2</v>
      </c>
      <c r="BB27" s="123">
        <v>2</v>
      </c>
      <c r="BC27" s="123">
        <v>2</v>
      </c>
      <c r="BD27" s="123" t="s">
        <v>0</v>
      </c>
      <c r="BE27" s="123">
        <v>1</v>
      </c>
      <c r="BF27" s="123" t="s">
        <v>0</v>
      </c>
      <c r="BG27" s="123" t="s">
        <v>0</v>
      </c>
      <c r="BH27" s="123" t="s">
        <v>0</v>
      </c>
      <c r="BI27" s="477" t="s">
        <v>0</v>
      </c>
    </row>
    <row r="28" spans="1:61" s="208" customFormat="1" ht="15.75" thickBot="1" x14ac:dyDescent="0.3">
      <c r="A28" s="264" t="s">
        <v>815</v>
      </c>
      <c r="B28" s="212">
        <v>166253</v>
      </c>
      <c r="C28" s="213">
        <v>156568</v>
      </c>
      <c r="D28" s="213">
        <v>103259</v>
      </c>
      <c r="E28" s="213">
        <v>100811</v>
      </c>
      <c r="F28" s="213">
        <v>5918</v>
      </c>
      <c r="G28" s="213">
        <v>20181</v>
      </c>
      <c r="H28" s="213">
        <v>148</v>
      </c>
      <c r="I28" s="213">
        <v>301</v>
      </c>
      <c r="J28" s="213">
        <v>74</v>
      </c>
      <c r="K28" s="213">
        <v>120</v>
      </c>
      <c r="L28" s="213">
        <v>138217</v>
      </c>
      <c r="M28" s="213">
        <v>134135</v>
      </c>
      <c r="N28" s="213">
        <v>83990</v>
      </c>
      <c r="O28" s="513">
        <v>87032</v>
      </c>
      <c r="P28" s="511">
        <v>4944</v>
      </c>
      <c r="Q28" s="213">
        <v>16622</v>
      </c>
      <c r="R28" s="213">
        <v>110</v>
      </c>
      <c r="S28" s="213">
        <v>200</v>
      </c>
      <c r="T28" s="213">
        <v>56</v>
      </c>
      <c r="U28" s="213">
        <v>90</v>
      </c>
      <c r="V28" s="213">
        <v>28036</v>
      </c>
      <c r="W28" s="213">
        <v>22433</v>
      </c>
      <c r="X28" s="213">
        <v>19269</v>
      </c>
      <c r="Y28" s="213">
        <v>13779</v>
      </c>
      <c r="Z28" s="213">
        <v>974</v>
      </c>
      <c r="AA28" s="213">
        <v>3559</v>
      </c>
      <c r="AB28" s="213">
        <v>38</v>
      </c>
      <c r="AC28" s="213">
        <v>101</v>
      </c>
      <c r="AD28" s="213">
        <v>18</v>
      </c>
      <c r="AE28" s="498">
        <v>30</v>
      </c>
      <c r="AF28" s="499">
        <v>8913</v>
      </c>
      <c r="AG28" s="500">
        <v>6872</v>
      </c>
      <c r="AH28" s="500">
        <v>5667</v>
      </c>
      <c r="AI28" s="500">
        <v>3947</v>
      </c>
      <c r="AJ28" s="500">
        <v>275</v>
      </c>
      <c r="AK28" s="500">
        <v>1237</v>
      </c>
      <c r="AL28" s="500">
        <v>10</v>
      </c>
      <c r="AM28" s="500">
        <v>33</v>
      </c>
      <c r="AN28" s="500">
        <v>4</v>
      </c>
      <c r="AO28" s="500">
        <v>8</v>
      </c>
      <c r="AP28" s="500">
        <v>4081</v>
      </c>
      <c r="AQ28" s="500">
        <v>3622</v>
      </c>
      <c r="AR28" s="501">
        <v>2922</v>
      </c>
      <c r="AS28" s="499">
        <v>2139</v>
      </c>
      <c r="AT28" s="500">
        <v>116</v>
      </c>
      <c r="AU28" s="500">
        <v>533</v>
      </c>
      <c r="AV28" s="500">
        <v>11</v>
      </c>
      <c r="AW28" s="500">
        <v>12</v>
      </c>
      <c r="AX28" s="500">
        <v>1</v>
      </c>
      <c r="AY28" s="500">
        <v>3</v>
      </c>
      <c r="AZ28" s="500">
        <v>3761</v>
      </c>
      <c r="BA28" s="500">
        <v>2314</v>
      </c>
      <c r="BB28" s="500">
        <v>2739</v>
      </c>
      <c r="BC28" s="500">
        <v>1434</v>
      </c>
      <c r="BD28" s="500">
        <v>110</v>
      </c>
      <c r="BE28" s="500">
        <v>272</v>
      </c>
      <c r="BF28" s="500">
        <v>5</v>
      </c>
      <c r="BG28" s="500" t="s">
        <v>0</v>
      </c>
      <c r="BH28" s="500">
        <v>6</v>
      </c>
      <c r="BI28" s="501">
        <v>15</v>
      </c>
    </row>
    <row r="29" spans="1:61" ht="13.5" thickTop="1" x14ac:dyDescent="0.2"/>
    <row r="30" spans="1:61" s="252" customFormat="1" x14ac:dyDescent="0.2">
      <c r="A30" s="392" t="s">
        <v>76</v>
      </c>
      <c r="B30" s="408"/>
      <c r="P30" s="392" t="s">
        <v>110</v>
      </c>
      <c r="Q30" s="408"/>
    </row>
    <row r="31" spans="1:61" s="148" customFormat="1" ht="12" x14ac:dyDescent="0.2"/>
    <row r="43" spans="16:17" s="125" customFormat="1" ht="15" x14ac:dyDescent="0.25"/>
    <row r="44" spans="16:17" x14ac:dyDescent="0.2">
      <c r="P44" s="114"/>
      <c r="Q44" s="114"/>
    </row>
  </sheetData>
  <mergeCells count="37">
    <mergeCell ref="L4:U4"/>
    <mergeCell ref="V4:AE4"/>
    <mergeCell ref="F5:G5"/>
    <mergeCell ref="H5:I5"/>
    <mergeCell ref="AF4:AO4"/>
    <mergeCell ref="B4:K4"/>
    <mergeCell ref="J5:K5"/>
    <mergeCell ref="L5:M5"/>
    <mergeCell ref="B5:C5"/>
    <mergeCell ref="D5:E5"/>
    <mergeCell ref="AF3:BI3"/>
    <mergeCell ref="N5:O5"/>
    <mergeCell ref="P5:Q5"/>
    <mergeCell ref="R5:S5"/>
    <mergeCell ref="T5:U5"/>
    <mergeCell ref="V5:W5"/>
    <mergeCell ref="AZ4:BI4"/>
    <mergeCell ref="BF5:BG5"/>
    <mergeCell ref="BH5:BI5"/>
    <mergeCell ref="AT5:AU5"/>
    <mergeCell ref="AV5:AW5"/>
    <mergeCell ref="AX5:AY5"/>
    <mergeCell ref="AZ5:BA5"/>
    <mergeCell ref="BB5:BC5"/>
    <mergeCell ref="BD5:BE5"/>
    <mergeCell ref="AP4:AY4"/>
    <mergeCell ref="AR5:AS5"/>
    <mergeCell ref="Z5:AA5"/>
    <mergeCell ref="AB5:AC5"/>
    <mergeCell ref="AD5:AE5"/>
    <mergeCell ref="X5:Y5"/>
    <mergeCell ref="AP5:AQ5"/>
    <mergeCell ref="AF5:AG5"/>
    <mergeCell ref="AH5:AI5"/>
    <mergeCell ref="AJ5:AK5"/>
    <mergeCell ref="AL5:AM5"/>
    <mergeCell ref="AN5:AO5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A513E-94BA-41B5-8EF3-8FE516C4E2F2}">
  <dimension ref="A1:AD178"/>
  <sheetViews>
    <sheetView zoomScale="85" zoomScaleNormal="85" workbookViewId="0">
      <selection activeCell="AG30" sqref="AG30"/>
    </sheetView>
  </sheetViews>
  <sheetFormatPr defaultColWidth="9.140625" defaultRowHeight="12.75" x14ac:dyDescent="0.2"/>
  <cols>
    <col min="1" max="1" width="34.28515625" style="114" customWidth="1"/>
    <col min="2" max="2" width="8.7109375" style="114" customWidth="1"/>
    <col min="3" max="29" width="8.7109375" style="26" customWidth="1"/>
    <col min="30" max="16384" width="9.140625" style="26"/>
  </cols>
  <sheetData>
    <row r="1" spans="1:29" ht="27" x14ac:dyDescent="0.2">
      <c r="A1" s="113" t="s">
        <v>814</v>
      </c>
    </row>
    <row r="3" spans="1:29" s="140" customFormat="1" ht="41.25" customHeight="1" thickBot="1" x14ac:dyDescent="0.25">
      <c r="A3" s="261" t="s">
        <v>812</v>
      </c>
      <c r="B3" s="899" t="s">
        <v>300</v>
      </c>
      <c r="C3" s="739"/>
      <c r="D3" s="899" t="s">
        <v>512</v>
      </c>
      <c r="E3" s="900"/>
      <c r="F3" s="897" t="s">
        <v>295</v>
      </c>
      <c r="G3" s="898"/>
      <c r="H3" s="899" t="s">
        <v>512</v>
      </c>
      <c r="I3" s="900"/>
      <c r="J3" s="899" t="s">
        <v>513</v>
      </c>
      <c r="K3" s="900"/>
      <c r="L3" s="899" t="s">
        <v>512</v>
      </c>
      <c r="M3" s="900"/>
      <c r="N3" s="897" t="s">
        <v>296</v>
      </c>
      <c r="O3" s="898"/>
      <c r="P3" s="899" t="s">
        <v>512</v>
      </c>
      <c r="Q3" s="900"/>
      <c r="R3" s="897" t="s">
        <v>515</v>
      </c>
      <c r="S3" s="898"/>
      <c r="T3" s="899" t="s">
        <v>514</v>
      </c>
      <c r="U3" s="739"/>
      <c r="V3" s="899" t="s">
        <v>297</v>
      </c>
      <c r="W3" s="900"/>
      <c r="X3" s="899" t="s">
        <v>512</v>
      </c>
      <c r="Y3" s="900"/>
      <c r="Z3" s="897" t="s">
        <v>146</v>
      </c>
      <c r="AA3" s="898"/>
      <c r="AB3" s="899" t="s">
        <v>512</v>
      </c>
      <c r="AC3" s="739"/>
    </row>
    <row r="4" spans="1:29" s="140" customFormat="1" thickBot="1" x14ac:dyDescent="0.25">
      <c r="A4" s="143" t="s">
        <v>813</v>
      </c>
      <c r="B4" s="350" t="s">
        <v>6</v>
      </c>
      <c r="C4" s="351" t="s">
        <v>2</v>
      </c>
      <c r="D4" s="351" t="s">
        <v>6</v>
      </c>
      <c r="E4" s="351" t="s">
        <v>2</v>
      </c>
      <c r="F4" s="351" t="s">
        <v>6</v>
      </c>
      <c r="G4" s="351" t="s">
        <v>2</v>
      </c>
      <c r="H4" s="351" t="s">
        <v>6</v>
      </c>
      <c r="I4" s="351" t="s">
        <v>2</v>
      </c>
      <c r="J4" s="351" t="s">
        <v>6</v>
      </c>
      <c r="K4" s="351" t="s">
        <v>2</v>
      </c>
      <c r="L4" s="351" t="s">
        <v>6</v>
      </c>
      <c r="M4" s="351" t="s">
        <v>2</v>
      </c>
      <c r="N4" s="351" t="s">
        <v>6</v>
      </c>
      <c r="O4" s="351" t="s">
        <v>2</v>
      </c>
      <c r="P4" s="351" t="s">
        <v>6</v>
      </c>
      <c r="Q4" s="351" t="s">
        <v>2</v>
      </c>
      <c r="R4" s="351" t="s">
        <v>6</v>
      </c>
      <c r="S4" s="351" t="s">
        <v>2</v>
      </c>
      <c r="T4" s="351" t="s">
        <v>6</v>
      </c>
      <c r="U4" s="351" t="s">
        <v>2</v>
      </c>
      <c r="V4" s="351" t="s">
        <v>6</v>
      </c>
      <c r="W4" s="351" t="s">
        <v>2</v>
      </c>
      <c r="X4" s="351" t="s">
        <v>6</v>
      </c>
      <c r="Y4" s="351" t="s">
        <v>2</v>
      </c>
      <c r="Z4" s="351" t="s">
        <v>6</v>
      </c>
      <c r="AA4" s="351" t="s">
        <v>2</v>
      </c>
      <c r="AB4" s="351" t="s">
        <v>6</v>
      </c>
      <c r="AC4" s="351" t="s">
        <v>2</v>
      </c>
    </row>
    <row r="5" spans="1:29" s="148" customFormat="1" thickTop="1" x14ac:dyDescent="0.2">
      <c r="A5" s="275" t="s">
        <v>5</v>
      </c>
      <c r="B5" s="224">
        <v>2</v>
      </c>
      <c r="C5" s="225">
        <v>3</v>
      </c>
      <c r="D5" s="225">
        <v>4</v>
      </c>
      <c r="E5" s="225">
        <v>5</v>
      </c>
      <c r="F5" s="225">
        <v>6</v>
      </c>
      <c r="G5" s="225">
        <v>7</v>
      </c>
      <c r="H5" s="225">
        <v>8</v>
      </c>
      <c r="I5" s="225">
        <v>9</v>
      </c>
      <c r="J5" s="225">
        <v>10</v>
      </c>
      <c r="K5" s="225">
        <v>11</v>
      </c>
      <c r="L5" s="225">
        <v>12</v>
      </c>
      <c r="M5" s="225">
        <v>13</v>
      </c>
      <c r="N5" s="225">
        <v>14</v>
      </c>
      <c r="O5" s="225">
        <v>15</v>
      </c>
      <c r="P5" s="225">
        <v>16</v>
      </c>
      <c r="Q5" s="225">
        <v>17</v>
      </c>
      <c r="R5" s="225">
        <v>18</v>
      </c>
      <c r="S5" s="225">
        <v>19</v>
      </c>
      <c r="T5" s="225">
        <v>20</v>
      </c>
      <c r="U5" s="225">
        <v>21</v>
      </c>
      <c r="V5" s="225">
        <v>22</v>
      </c>
      <c r="W5" s="225">
        <v>23</v>
      </c>
      <c r="X5" s="225">
        <v>24</v>
      </c>
      <c r="Y5" s="225">
        <v>25</v>
      </c>
      <c r="Z5" s="225">
        <v>26</v>
      </c>
      <c r="AA5" s="225">
        <v>27</v>
      </c>
      <c r="AB5" s="225">
        <v>28</v>
      </c>
      <c r="AC5" s="259">
        <v>29</v>
      </c>
    </row>
    <row r="6" spans="1:29" s="125" customFormat="1" ht="15" x14ac:dyDescent="0.25">
      <c r="A6" s="352" t="s">
        <v>1589</v>
      </c>
      <c r="B6" s="128">
        <v>76</v>
      </c>
      <c r="C6" s="129">
        <v>84</v>
      </c>
      <c r="D6" s="129">
        <v>35</v>
      </c>
      <c r="E6" s="129">
        <v>18</v>
      </c>
      <c r="F6" s="129">
        <v>161</v>
      </c>
      <c r="G6" s="129">
        <v>225</v>
      </c>
      <c r="H6" s="129">
        <v>100</v>
      </c>
      <c r="I6" s="129">
        <v>61</v>
      </c>
      <c r="J6" s="129">
        <v>237</v>
      </c>
      <c r="K6" s="129">
        <v>309</v>
      </c>
      <c r="L6" s="129">
        <v>135</v>
      </c>
      <c r="M6" s="129">
        <v>79</v>
      </c>
      <c r="N6" s="129">
        <v>395</v>
      </c>
      <c r="O6" s="129">
        <v>305</v>
      </c>
      <c r="P6" s="129">
        <v>72</v>
      </c>
      <c r="Q6" s="129">
        <v>14</v>
      </c>
      <c r="R6" s="129">
        <v>87</v>
      </c>
      <c r="S6" s="129">
        <v>92</v>
      </c>
      <c r="T6" s="129">
        <v>18</v>
      </c>
      <c r="U6" s="129">
        <v>6</v>
      </c>
      <c r="V6" s="129">
        <v>312</v>
      </c>
      <c r="W6" s="129">
        <v>255</v>
      </c>
      <c r="X6" s="129">
        <v>54</v>
      </c>
      <c r="Y6" s="129">
        <v>49</v>
      </c>
      <c r="Z6" s="129">
        <v>1031</v>
      </c>
      <c r="AA6" s="129">
        <v>961</v>
      </c>
      <c r="AB6" s="129">
        <v>279</v>
      </c>
      <c r="AC6" s="130">
        <v>148</v>
      </c>
    </row>
    <row r="7" spans="1:29" x14ac:dyDescent="0.2">
      <c r="A7" s="192" t="s">
        <v>1515</v>
      </c>
      <c r="B7" s="131">
        <v>9</v>
      </c>
      <c r="C7" s="123">
        <v>3</v>
      </c>
      <c r="D7" s="123" t="s">
        <v>0</v>
      </c>
      <c r="E7" s="123" t="s">
        <v>0</v>
      </c>
      <c r="F7" s="123">
        <v>3</v>
      </c>
      <c r="G7" s="123">
        <v>3</v>
      </c>
      <c r="H7" s="123" t="s">
        <v>0</v>
      </c>
      <c r="I7" s="123" t="s">
        <v>0</v>
      </c>
      <c r="J7" s="123">
        <v>12</v>
      </c>
      <c r="K7" s="123">
        <v>6</v>
      </c>
      <c r="L7" s="123" t="s">
        <v>0</v>
      </c>
      <c r="M7" s="123" t="s">
        <v>0</v>
      </c>
      <c r="N7" s="123">
        <v>38</v>
      </c>
      <c r="O7" s="123">
        <v>29</v>
      </c>
      <c r="P7" s="123" t="s">
        <v>0</v>
      </c>
      <c r="Q7" s="123" t="s">
        <v>0</v>
      </c>
      <c r="R7" s="123">
        <v>15</v>
      </c>
      <c r="S7" s="123">
        <v>15</v>
      </c>
      <c r="T7" s="123" t="s">
        <v>0</v>
      </c>
      <c r="U7" s="123" t="s">
        <v>0</v>
      </c>
      <c r="V7" s="123">
        <v>19</v>
      </c>
      <c r="W7" s="123">
        <v>2</v>
      </c>
      <c r="X7" s="123" t="s">
        <v>0</v>
      </c>
      <c r="Y7" s="123" t="s">
        <v>0</v>
      </c>
      <c r="Z7" s="123">
        <v>84</v>
      </c>
      <c r="AA7" s="123">
        <v>52</v>
      </c>
      <c r="AB7" s="123" t="s">
        <v>0</v>
      </c>
      <c r="AC7" s="119" t="s">
        <v>0</v>
      </c>
    </row>
    <row r="8" spans="1:29" x14ac:dyDescent="0.2">
      <c r="A8" s="192" t="s">
        <v>1462</v>
      </c>
      <c r="B8" s="131">
        <v>7</v>
      </c>
      <c r="C8" s="123">
        <v>7</v>
      </c>
      <c r="D8" s="123" t="s">
        <v>0</v>
      </c>
      <c r="E8" s="123" t="s">
        <v>0</v>
      </c>
      <c r="F8" s="123">
        <v>7</v>
      </c>
      <c r="G8" s="123">
        <v>9</v>
      </c>
      <c r="H8" s="123" t="s">
        <v>0</v>
      </c>
      <c r="I8" s="123" t="s">
        <v>0</v>
      </c>
      <c r="J8" s="123">
        <v>14</v>
      </c>
      <c r="K8" s="123">
        <v>16</v>
      </c>
      <c r="L8" s="123" t="s">
        <v>0</v>
      </c>
      <c r="M8" s="123" t="s">
        <v>0</v>
      </c>
      <c r="N8" s="123">
        <v>107</v>
      </c>
      <c r="O8" s="123">
        <v>78</v>
      </c>
      <c r="P8" s="123" t="s">
        <v>0</v>
      </c>
      <c r="Q8" s="123" t="s">
        <v>0</v>
      </c>
      <c r="R8" s="123">
        <v>27</v>
      </c>
      <c r="S8" s="123">
        <v>21</v>
      </c>
      <c r="T8" s="123" t="s">
        <v>0</v>
      </c>
      <c r="U8" s="123" t="s">
        <v>0</v>
      </c>
      <c r="V8" s="123">
        <v>59</v>
      </c>
      <c r="W8" s="123">
        <v>33</v>
      </c>
      <c r="X8" s="123" t="s">
        <v>0</v>
      </c>
      <c r="Y8" s="123" t="s">
        <v>0</v>
      </c>
      <c r="Z8" s="123">
        <v>207</v>
      </c>
      <c r="AA8" s="123">
        <v>148</v>
      </c>
      <c r="AB8" s="123" t="s">
        <v>0</v>
      </c>
      <c r="AC8" s="119" t="s">
        <v>0</v>
      </c>
    </row>
    <row r="9" spans="1:29" x14ac:dyDescent="0.2">
      <c r="A9" s="118" t="s">
        <v>1456</v>
      </c>
      <c r="B9" s="131">
        <v>12</v>
      </c>
      <c r="C9" s="123">
        <v>8</v>
      </c>
      <c r="D9" s="123">
        <v>2</v>
      </c>
      <c r="E9" s="123" t="s">
        <v>0</v>
      </c>
      <c r="F9" s="123">
        <v>9</v>
      </c>
      <c r="G9" s="123">
        <v>18</v>
      </c>
      <c r="H9" s="123">
        <v>3</v>
      </c>
      <c r="I9" s="123">
        <v>3</v>
      </c>
      <c r="J9" s="123">
        <v>21</v>
      </c>
      <c r="K9" s="123">
        <v>26</v>
      </c>
      <c r="L9" s="123">
        <v>5</v>
      </c>
      <c r="M9" s="123">
        <v>3</v>
      </c>
      <c r="N9" s="123">
        <v>105</v>
      </c>
      <c r="O9" s="123">
        <v>77</v>
      </c>
      <c r="P9" s="123">
        <v>7</v>
      </c>
      <c r="Q9" s="123">
        <v>5</v>
      </c>
      <c r="R9" s="123">
        <v>19</v>
      </c>
      <c r="S9" s="123">
        <v>27</v>
      </c>
      <c r="T9" s="123">
        <v>2</v>
      </c>
      <c r="U9" s="123">
        <v>1</v>
      </c>
      <c r="V9" s="123">
        <v>82</v>
      </c>
      <c r="W9" s="123">
        <v>66</v>
      </c>
      <c r="X9" s="123">
        <v>4</v>
      </c>
      <c r="Y9" s="123">
        <v>7</v>
      </c>
      <c r="Z9" s="123">
        <v>227</v>
      </c>
      <c r="AA9" s="123">
        <v>196</v>
      </c>
      <c r="AB9" s="123">
        <v>18</v>
      </c>
      <c r="AC9" s="119">
        <v>16</v>
      </c>
    </row>
    <row r="10" spans="1:29" x14ac:dyDescent="0.2">
      <c r="A10" s="118" t="s">
        <v>607</v>
      </c>
      <c r="B10" s="131">
        <v>11</v>
      </c>
      <c r="C10" s="123">
        <v>13</v>
      </c>
      <c r="D10" s="123">
        <v>7</v>
      </c>
      <c r="E10" s="123">
        <v>3</v>
      </c>
      <c r="F10" s="123">
        <v>25</v>
      </c>
      <c r="G10" s="123">
        <v>17</v>
      </c>
      <c r="H10" s="123">
        <v>16</v>
      </c>
      <c r="I10" s="123">
        <v>2</v>
      </c>
      <c r="J10" s="123">
        <v>36</v>
      </c>
      <c r="K10" s="123">
        <v>30</v>
      </c>
      <c r="L10" s="123">
        <v>23</v>
      </c>
      <c r="M10" s="123">
        <v>5</v>
      </c>
      <c r="N10" s="123">
        <v>66</v>
      </c>
      <c r="O10" s="123">
        <v>55</v>
      </c>
      <c r="P10" s="123">
        <v>26</v>
      </c>
      <c r="Q10" s="123">
        <v>5</v>
      </c>
      <c r="R10" s="123">
        <v>11</v>
      </c>
      <c r="S10" s="123">
        <v>15</v>
      </c>
      <c r="T10" s="123">
        <v>8</v>
      </c>
      <c r="U10" s="123">
        <v>4</v>
      </c>
      <c r="V10" s="123">
        <v>69</v>
      </c>
      <c r="W10" s="123">
        <v>62</v>
      </c>
      <c r="X10" s="123">
        <v>13</v>
      </c>
      <c r="Y10" s="123">
        <v>15</v>
      </c>
      <c r="Z10" s="123">
        <v>182</v>
      </c>
      <c r="AA10" s="123">
        <v>162</v>
      </c>
      <c r="AB10" s="123">
        <v>70</v>
      </c>
      <c r="AC10" s="119">
        <v>29</v>
      </c>
    </row>
    <row r="11" spans="1:29" x14ac:dyDescent="0.2">
      <c r="A11" s="192" t="s">
        <v>1457</v>
      </c>
      <c r="B11" s="131">
        <v>13</v>
      </c>
      <c r="C11" s="123">
        <v>11</v>
      </c>
      <c r="D11" s="123">
        <v>11</v>
      </c>
      <c r="E11" s="123">
        <v>5</v>
      </c>
      <c r="F11" s="123">
        <v>18</v>
      </c>
      <c r="G11" s="123">
        <v>23</v>
      </c>
      <c r="H11" s="123">
        <v>11</v>
      </c>
      <c r="I11" s="123">
        <v>8</v>
      </c>
      <c r="J11" s="123">
        <v>31</v>
      </c>
      <c r="K11" s="123">
        <v>34</v>
      </c>
      <c r="L11" s="123">
        <v>22</v>
      </c>
      <c r="M11" s="123">
        <v>13</v>
      </c>
      <c r="N11" s="123">
        <v>23</v>
      </c>
      <c r="O11" s="123">
        <v>20</v>
      </c>
      <c r="P11" s="123">
        <v>12</v>
      </c>
      <c r="Q11" s="123" t="s">
        <v>0</v>
      </c>
      <c r="R11" s="123">
        <v>8</v>
      </c>
      <c r="S11" s="123">
        <v>10</v>
      </c>
      <c r="T11" s="123">
        <v>5</v>
      </c>
      <c r="U11" s="123">
        <v>1</v>
      </c>
      <c r="V11" s="123">
        <v>33</v>
      </c>
      <c r="W11" s="123">
        <v>45</v>
      </c>
      <c r="X11" s="123">
        <v>11</v>
      </c>
      <c r="Y11" s="123">
        <v>15</v>
      </c>
      <c r="Z11" s="123">
        <v>95</v>
      </c>
      <c r="AA11" s="123">
        <v>109</v>
      </c>
      <c r="AB11" s="123">
        <v>50</v>
      </c>
      <c r="AC11" s="119">
        <v>29</v>
      </c>
    </row>
    <row r="12" spans="1:29" x14ac:dyDescent="0.2">
      <c r="A12" s="192" t="s">
        <v>604</v>
      </c>
      <c r="B12" s="131">
        <v>9</v>
      </c>
      <c r="C12" s="123">
        <v>14</v>
      </c>
      <c r="D12" s="123">
        <v>8</v>
      </c>
      <c r="E12" s="123">
        <v>4</v>
      </c>
      <c r="F12" s="123">
        <v>27</v>
      </c>
      <c r="G12" s="123">
        <v>37</v>
      </c>
      <c r="H12" s="123">
        <v>20</v>
      </c>
      <c r="I12" s="123">
        <v>18</v>
      </c>
      <c r="J12" s="123">
        <v>36</v>
      </c>
      <c r="K12" s="123">
        <v>51</v>
      </c>
      <c r="L12" s="123">
        <v>28</v>
      </c>
      <c r="M12" s="123">
        <v>22</v>
      </c>
      <c r="N12" s="123">
        <v>33</v>
      </c>
      <c r="O12" s="123">
        <v>23</v>
      </c>
      <c r="P12" s="123">
        <v>16</v>
      </c>
      <c r="Q12" s="123">
        <v>4</v>
      </c>
      <c r="R12" s="123">
        <v>5</v>
      </c>
      <c r="S12" s="123">
        <v>2</v>
      </c>
      <c r="T12" s="123">
        <v>3</v>
      </c>
      <c r="U12" s="123" t="s">
        <v>0</v>
      </c>
      <c r="V12" s="123">
        <v>28</v>
      </c>
      <c r="W12" s="123">
        <v>24</v>
      </c>
      <c r="X12" s="123">
        <v>14</v>
      </c>
      <c r="Y12" s="123">
        <v>7</v>
      </c>
      <c r="Z12" s="123">
        <v>102</v>
      </c>
      <c r="AA12" s="123">
        <v>100</v>
      </c>
      <c r="AB12" s="123">
        <v>61</v>
      </c>
      <c r="AC12" s="119">
        <v>33</v>
      </c>
    </row>
    <row r="13" spans="1:29" x14ac:dyDescent="0.2">
      <c r="A13" s="118" t="s">
        <v>299</v>
      </c>
      <c r="B13" s="131">
        <v>14</v>
      </c>
      <c r="C13" s="123">
        <v>28</v>
      </c>
      <c r="D13" s="123">
        <v>7</v>
      </c>
      <c r="E13" s="123">
        <v>6</v>
      </c>
      <c r="F13" s="123">
        <v>72</v>
      </c>
      <c r="G13" s="123">
        <v>118</v>
      </c>
      <c r="H13" s="123">
        <v>50</v>
      </c>
      <c r="I13" s="123">
        <v>30</v>
      </c>
      <c r="J13" s="123">
        <v>86</v>
      </c>
      <c r="K13" s="123">
        <v>146</v>
      </c>
      <c r="L13" s="123">
        <v>57</v>
      </c>
      <c r="M13" s="123">
        <v>36</v>
      </c>
      <c r="N13" s="123">
        <v>22</v>
      </c>
      <c r="O13" s="123">
        <v>22</v>
      </c>
      <c r="P13" s="123">
        <v>11</v>
      </c>
      <c r="Q13" s="123" t="s">
        <v>0</v>
      </c>
      <c r="R13" s="123">
        <v>2</v>
      </c>
      <c r="S13" s="123">
        <v>2</v>
      </c>
      <c r="T13" s="123" t="s">
        <v>0</v>
      </c>
      <c r="U13" s="123" t="s">
        <v>0</v>
      </c>
      <c r="V13" s="123">
        <v>22</v>
      </c>
      <c r="W13" s="123">
        <v>20</v>
      </c>
      <c r="X13" s="123">
        <v>12</v>
      </c>
      <c r="Y13" s="123">
        <v>5</v>
      </c>
      <c r="Z13" s="123">
        <v>132</v>
      </c>
      <c r="AA13" s="123">
        <v>190</v>
      </c>
      <c r="AB13" s="123">
        <v>80</v>
      </c>
      <c r="AC13" s="119">
        <v>41</v>
      </c>
    </row>
    <row r="14" spans="1:29" x14ac:dyDescent="0.2">
      <c r="A14" s="192" t="s">
        <v>298</v>
      </c>
      <c r="B14" s="131">
        <v>1</v>
      </c>
      <c r="C14" s="123" t="s">
        <v>0</v>
      </c>
      <c r="D14" s="123" t="s">
        <v>0</v>
      </c>
      <c r="E14" s="123" t="s">
        <v>0</v>
      </c>
      <c r="F14" s="123" t="s">
        <v>0</v>
      </c>
      <c r="G14" s="123" t="s">
        <v>0</v>
      </c>
      <c r="H14" s="123" t="s">
        <v>0</v>
      </c>
      <c r="I14" s="123" t="s">
        <v>0</v>
      </c>
      <c r="J14" s="123">
        <v>1</v>
      </c>
      <c r="K14" s="123" t="s">
        <v>0</v>
      </c>
      <c r="L14" s="123" t="s">
        <v>0</v>
      </c>
      <c r="M14" s="123" t="s">
        <v>0</v>
      </c>
      <c r="N14" s="123">
        <v>1</v>
      </c>
      <c r="O14" s="123">
        <v>1</v>
      </c>
      <c r="P14" s="123" t="s">
        <v>0</v>
      </c>
      <c r="Q14" s="123" t="s">
        <v>0</v>
      </c>
      <c r="R14" s="123" t="s">
        <v>0</v>
      </c>
      <c r="S14" s="123" t="s">
        <v>0</v>
      </c>
      <c r="T14" s="123" t="s">
        <v>0</v>
      </c>
      <c r="U14" s="123" t="s">
        <v>0</v>
      </c>
      <c r="V14" s="123" t="s">
        <v>0</v>
      </c>
      <c r="W14" s="123">
        <v>3</v>
      </c>
      <c r="X14" s="123" t="s">
        <v>0</v>
      </c>
      <c r="Y14" s="123" t="s">
        <v>0</v>
      </c>
      <c r="Z14" s="123">
        <v>2</v>
      </c>
      <c r="AA14" s="123">
        <v>4</v>
      </c>
      <c r="AB14" s="123" t="s">
        <v>0</v>
      </c>
      <c r="AC14" s="119" t="s">
        <v>0</v>
      </c>
    </row>
    <row r="15" spans="1:29" s="125" customFormat="1" ht="15" x14ac:dyDescent="0.25">
      <c r="A15" s="353" t="s">
        <v>1473</v>
      </c>
      <c r="B15" s="128">
        <v>58</v>
      </c>
      <c r="C15" s="129">
        <v>73</v>
      </c>
      <c r="D15" s="129">
        <v>26</v>
      </c>
      <c r="E15" s="129">
        <v>16</v>
      </c>
      <c r="F15" s="129">
        <v>141</v>
      </c>
      <c r="G15" s="129">
        <v>186</v>
      </c>
      <c r="H15" s="129">
        <v>91</v>
      </c>
      <c r="I15" s="129">
        <v>51</v>
      </c>
      <c r="J15" s="129">
        <v>199</v>
      </c>
      <c r="K15" s="129">
        <v>259</v>
      </c>
      <c r="L15" s="129">
        <v>117</v>
      </c>
      <c r="M15" s="129">
        <v>67</v>
      </c>
      <c r="N15" s="129">
        <v>349</v>
      </c>
      <c r="O15" s="129">
        <v>278</v>
      </c>
      <c r="P15" s="129">
        <v>59</v>
      </c>
      <c r="Q15" s="129">
        <v>12</v>
      </c>
      <c r="R15" s="129">
        <v>72</v>
      </c>
      <c r="S15" s="129">
        <v>84</v>
      </c>
      <c r="T15" s="129">
        <v>15</v>
      </c>
      <c r="U15" s="129">
        <v>4</v>
      </c>
      <c r="V15" s="129">
        <v>268</v>
      </c>
      <c r="W15" s="129">
        <v>207</v>
      </c>
      <c r="X15" s="129">
        <v>44</v>
      </c>
      <c r="Y15" s="129">
        <v>36</v>
      </c>
      <c r="Z15" s="129">
        <v>888</v>
      </c>
      <c r="AA15" s="129">
        <v>828</v>
      </c>
      <c r="AB15" s="129">
        <v>235</v>
      </c>
      <c r="AC15" s="130">
        <v>119</v>
      </c>
    </row>
    <row r="16" spans="1:29" x14ac:dyDescent="0.2">
      <c r="A16" s="192" t="s">
        <v>1515</v>
      </c>
      <c r="B16" s="131">
        <v>7</v>
      </c>
      <c r="C16" s="123">
        <v>2</v>
      </c>
      <c r="D16" s="123" t="s">
        <v>0</v>
      </c>
      <c r="E16" s="123" t="s">
        <v>0</v>
      </c>
      <c r="F16" s="123">
        <v>3</v>
      </c>
      <c r="G16" s="123">
        <v>2</v>
      </c>
      <c r="H16" s="123" t="s">
        <v>0</v>
      </c>
      <c r="I16" s="123" t="s">
        <v>0</v>
      </c>
      <c r="J16" s="123">
        <v>10</v>
      </c>
      <c r="K16" s="123">
        <v>4</v>
      </c>
      <c r="L16" s="123" t="s">
        <v>0</v>
      </c>
      <c r="M16" s="123" t="s">
        <v>0</v>
      </c>
      <c r="N16" s="123">
        <v>31</v>
      </c>
      <c r="O16" s="123">
        <v>28</v>
      </c>
      <c r="P16" s="123" t="s">
        <v>0</v>
      </c>
      <c r="Q16" s="123" t="s">
        <v>0</v>
      </c>
      <c r="R16" s="123">
        <v>15</v>
      </c>
      <c r="S16" s="123">
        <v>14</v>
      </c>
      <c r="T16" s="123" t="s">
        <v>0</v>
      </c>
      <c r="U16" s="123" t="s">
        <v>0</v>
      </c>
      <c r="V16" s="123">
        <v>18</v>
      </c>
      <c r="W16" s="123">
        <v>2</v>
      </c>
      <c r="X16" s="123" t="s">
        <v>0</v>
      </c>
      <c r="Y16" s="123" t="s">
        <v>0</v>
      </c>
      <c r="Z16" s="123">
        <v>74</v>
      </c>
      <c r="AA16" s="123">
        <v>48</v>
      </c>
      <c r="AB16" s="123" t="s">
        <v>0</v>
      </c>
      <c r="AC16" s="119" t="s">
        <v>0</v>
      </c>
    </row>
    <row r="17" spans="1:29" x14ac:dyDescent="0.2">
      <c r="A17" s="192" t="s">
        <v>1462</v>
      </c>
      <c r="B17" s="131">
        <v>7</v>
      </c>
      <c r="C17" s="123">
        <v>6</v>
      </c>
      <c r="D17" s="123" t="s">
        <v>0</v>
      </c>
      <c r="E17" s="123" t="s">
        <v>0</v>
      </c>
      <c r="F17" s="123">
        <v>6</v>
      </c>
      <c r="G17" s="123">
        <v>8</v>
      </c>
      <c r="H17" s="123" t="s">
        <v>0</v>
      </c>
      <c r="I17" s="123" t="s">
        <v>0</v>
      </c>
      <c r="J17" s="123">
        <v>13</v>
      </c>
      <c r="K17" s="123">
        <v>14</v>
      </c>
      <c r="L17" s="123" t="s">
        <v>0</v>
      </c>
      <c r="M17" s="123" t="s">
        <v>0</v>
      </c>
      <c r="N17" s="123">
        <v>96</v>
      </c>
      <c r="O17" s="123">
        <v>69</v>
      </c>
      <c r="P17" s="123" t="s">
        <v>0</v>
      </c>
      <c r="Q17" s="123" t="s">
        <v>0</v>
      </c>
      <c r="R17" s="123">
        <v>22</v>
      </c>
      <c r="S17" s="123">
        <v>18</v>
      </c>
      <c r="T17" s="123" t="s">
        <v>0</v>
      </c>
      <c r="U17" s="123" t="s">
        <v>0</v>
      </c>
      <c r="V17" s="123">
        <v>51</v>
      </c>
      <c r="W17" s="123">
        <v>27</v>
      </c>
      <c r="X17" s="123" t="s">
        <v>0</v>
      </c>
      <c r="Y17" s="123" t="s">
        <v>0</v>
      </c>
      <c r="Z17" s="123">
        <v>182</v>
      </c>
      <c r="AA17" s="123">
        <v>128</v>
      </c>
      <c r="AB17" s="123" t="s">
        <v>0</v>
      </c>
      <c r="AC17" s="119" t="s">
        <v>0</v>
      </c>
    </row>
    <row r="18" spans="1:29" x14ac:dyDescent="0.2">
      <c r="A18" s="118" t="s">
        <v>1456</v>
      </c>
      <c r="B18" s="131">
        <v>11</v>
      </c>
      <c r="C18" s="123">
        <v>8</v>
      </c>
      <c r="D18" s="123">
        <v>1</v>
      </c>
      <c r="E18" s="123" t="s">
        <v>0</v>
      </c>
      <c r="F18" s="123">
        <v>8</v>
      </c>
      <c r="G18" s="123">
        <v>16</v>
      </c>
      <c r="H18" s="123">
        <v>3</v>
      </c>
      <c r="I18" s="123">
        <v>2</v>
      </c>
      <c r="J18" s="123">
        <v>19</v>
      </c>
      <c r="K18" s="123">
        <v>24</v>
      </c>
      <c r="L18" s="123">
        <v>4</v>
      </c>
      <c r="M18" s="123">
        <v>2</v>
      </c>
      <c r="N18" s="123">
        <v>93</v>
      </c>
      <c r="O18" s="123">
        <v>68</v>
      </c>
      <c r="P18" s="123">
        <v>5</v>
      </c>
      <c r="Q18" s="123">
        <v>5</v>
      </c>
      <c r="R18" s="123">
        <v>14</v>
      </c>
      <c r="S18" s="123">
        <v>26</v>
      </c>
      <c r="T18" s="123">
        <v>2</v>
      </c>
      <c r="U18" s="123">
        <v>1</v>
      </c>
      <c r="V18" s="123">
        <v>67</v>
      </c>
      <c r="W18" s="123">
        <v>56</v>
      </c>
      <c r="X18" s="123">
        <v>4</v>
      </c>
      <c r="Y18" s="123">
        <v>7</v>
      </c>
      <c r="Z18" s="123">
        <v>193</v>
      </c>
      <c r="AA18" s="123">
        <v>174</v>
      </c>
      <c r="AB18" s="123">
        <v>15</v>
      </c>
      <c r="AC18" s="119">
        <v>15</v>
      </c>
    </row>
    <row r="19" spans="1:29" x14ac:dyDescent="0.2">
      <c r="A19" s="118" t="s">
        <v>607</v>
      </c>
      <c r="B19" s="131">
        <v>8</v>
      </c>
      <c r="C19" s="123">
        <v>11</v>
      </c>
      <c r="D19" s="123">
        <v>5</v>
      </c>
      <c r="E19" s="123">
        <v>3</v>
      </c>
      <c r="F19" s="123">
        <v>22</v>
      </c>
      <c r="G19" s="123">
        <v>16</v>
      </c>
      <c r="H19" s="123">
        <v>14</v>
      </c>
      <c r="I19" s="123">
        <v>2</v>
      </c>
      <c r="J19" s="123">
        <v>30</v>
      </c>
      <c r="K19" s="123">
        <v>27</v>
      </c>
      <c r="L19" s="123">
        <v>19</v>
      </c>
      <c r="M19" s="123">
        <v>5</v>
      </c>
      <c r="N19" s="123">
        <v>58</v>
      </c>
      <c r="O19" s="123">
        <v>52</v>
      </c>
      <c r="P19" s="123">
        <v>21</v>
      </c>
      <c r="Q19" s="123">
        <v>3</v>
      </c>
      <c r="R19" s="123">
        <v>9</v>
      </c>
      <c r="S19" s="123">
        <v>13</v>
      </c>
      <c r="T19" s="123">
        <v>7</v>
      </c>
      <c r="U19" s="123">
        <v>2</v>
      </c>
      <c r="V19" s="123">
        <v>60</v>
      </c>
      <c r="W19" s="123">
        <v>52</v>
      </c>
      <c r="X19" s="123">
        <v>9</v>
      </c>
      <c r="Y19" s="123">
        <v>10</v>
      </c>
      <c r="Z19" s="123">
        <v>157</v>
      </c>
      <c r="AA19" s="123">
        <v>144</v>
      </c>
      <c r="AB19" s="123">
        <v>56</v>
      </c>
      <c r="AC19" s="119">
        <v>20</v>
      </c>
    </row>
    <row r="20" spans="1:29" x14ac:dyDescent="0.2">
      <c r="A20" s="192" t="s">
        <v>1457</v>
      </c>
      <c r="B20" s="131">
        <v>11</v>
      </c>
      <c r="C20" s="123">
        <v>11</v>
      </c>
      <c r="D20" s="123">
        <v>9</v>
      </c>
      <c r="E20" s="123">
        <v>5</v>
      </c>
      <c r="F20" s="123">
        <v>16</v>
      </c>
      <c r="G20" s="123">
        <v>20</v>
      </c>
      <c r="H20" s="123">
        <v>11</v>
      </c>
      <c r="I20" s="123">
        <v>7</v>
      </c>
      <c r="J20" s="123">
        <v>27</v>
      </c>
      <c r="K20" s="123">
        <v>31</v>
      </c>
      <c r="L20" s="123">
        <v>20</v>
      </c>
      <c r="M20" s="123">
        <v>12</v>
      </c>
      <c r="N20" s="123">
        <v>22</v>
      </c>
      <c r="O20" s="123">
        <v>17</v>
      </c>
      <c r="P20" s="123">
        <v>12</v>
      </c>
      <c r="Q20" s="123" t="s">
        <v>0</v>
      </c>
      <c r="R20" s="123">
        <v>6</v>
      </c>
      <c r="S20" s="123">
        <v>10</v>
      </c>
      <c r="T20" s="123">
        <v>3</v>
      </c>
      <c r="U20" s="123">
        <v>1</v>
      </c>
      <c r="V20" s="123">
        <v>31</v>
      </c>
      <c r="W20" s="123">
        <v>31</v>
      </c>
      <c r="X20" s="123">
        <v>10</v>
      </c>
      <c r="Y20" s="123">
        <v>8</v>
      </c>
      <c r="Z20" s="123">
        <v>86</v>
      </c>
      <c r="AA20" s="123">
        <v>89</v>
      </c>
      <c r="AB20" s="123">
        <v>45</v>
      </c>
      <c r="AC20" s="119">
        <v>21</v>
      </c>
    </row>
    <row r="21" spans="1:29" x14ac:dyDescent="0.2">
      <c r="A21" s="192" t="s">
        <v>604</v>
      </c>
      <c r="B21" s="131">
        <v>6</v>
      </c>
      <c r="C21" s="123">
        <v>14</v>
      </c>
      <c r="D21" s="123">
        <v>6</v>
      </c>
      <c r="E21" s="123">
        <v>4</v>
      </c>
      <c r="F21" s="123">
        <v>22</v>
      </c>
      <c r="G21" s="123">
        <v>29</v>
      </c>
      <c r="H21" s="123">
        <v>16</v>
      </c>
      <c r="I21" s="123">
        <v>14</v>
      </c>
      <c r="J21" s="123">
        <v>28</v>
      </c>
      <c r="K21" s="123">
        <v>43</v>
      </c>
      <c r="L21" s="123">
        <v>22</v>
      </c>
      <c r="M21" s="123">
        <v>18</v>
      </c>
      <c r="N21" s="123">
        <v>28</v>
      </c>
      <c r="O21" s="123">
        <v>21</v>
      </c>
      <c r="P21" s="123">
        <v>11</v>
      </c>
      <c r="Q21" s="123">
        <v>4</v>
      </c>
      <c r="R21" s="123">
        <v>4</v>
      </c>
      <c r="S21" s="123">
        <v>2</v>
      </c>
      <c r="T21" s="123">
        <v>3</v>
      </c>
      <c r="U21" s="123" t="s">
        <v>0</v>
      </c>
      <c r="V21" s="123">
        <v>22</v>
      </c>
      <c r="W21" s="123">
        <v>20</v>
      </c>
      <c r="X21" s="123">
        <v>11</v>
      </c>
      <c r="Y21" s="123">
        <v>7</v>
      </c>
      <c r="Z21" s="123">
        <v>82</v>
      </c>
      <c r="AA21" s="123">
        <v>86</v>
      </c>
      <c r="AB21" s="123">
        <v>47</v>
      </c>
      <c r="AC21" s="119">
        <v>29</v>
      </c>
    </row>
    <row r="22" spans="1:29" x14ac:dyDescent="0.2">
      <c r="A22" s="118" t="s">
        <v>299</v>
      </c>
      <c r="B22" s="131">
        <v>8</v>
      </c>
      <c r="C22" s="123">
        <v>21</v>
      </c>
      <c r="D22" s="123">
        <v>5</v>
      </c>
      <c r="E22" s="123">
        <v>4</v>
      </c>
      <c r="F22" s="123">
        <v>64</v>
      </c>
      <c r="G22" s="123">
        <v>95</v>
      </c>
      <c r="H22" s="123">
        <v>47</v>
      </c>
      <c r="I22" s="123">
        <v>26</v>
      </c>
      <c r="J22" s="123">
        <v>72</v>
      </c>
      <c r="K22" s="123">
        <v>116</v>
      </c>
      <c r="L22" s="123">
        <v>52</v>
      </c>
      <c r="M22" s="123">
        <v>30</v>
      </c>
      <c r="N22" s="123">
        <v>21</v>
      </c>
      <c r="O22" s="123">
        <v>22</v>
      </c>
      <c r="P22" s="123">
        <v>10</v>
      </c>
      <c r="Q22" s="123" t="s">
        <v>0</v>
      </c>
      <c r="R22" s="123">
        <v>2</v>
      </c>
      <c r="S22" s="123">
        <v>1</v>
      </c>
      <c r="T22" s="123" t="s">
        <v>0</v>
      </c>
      <c r="U22" s="123" t="s">
        <v>0</v>
      </c>
      <c r="V22" s="123">
        <v>19</v>
      </c>
      <c r="W22" s="123">
        <v>17</v>
      </c>
      <c r="X22" s="123">
        <v>10</v>
      </c>
      <c r="Y22" s="123">
        <v>4</v>
      </c>
      <c r="Z22" s="123">
        <v>114</v>
      </c>
      <c r="AA22" s="123">
        <v>156</v>
      </c>
      <c r="AB22" s="123">
        <v>72</v>
      </c>
      <c r="AC22" s="119">
        <v>34</v>
      </c>
    </row>
    <row r="23" spans="1:29" x14ac:dyDescent="0.2">
      <c r="A23" s="192" t="s">
        <v>298</v>
      </c>
      <c r="B23" s="131" t="s">
        <v>0</v>
      </c>
      <c r="C23" s="123" t="s">
        <v>0</v>
      </c>
      <c r="D23" s="123" t="s">
        <v>0</v>
      </c>
      <c r="E23" s="123" t="s">
        <v>0</v>
      </c>
      <c r="F23" s="123" t="s">
        <v>0</v>
      </c>
      <c r="G23" s="123" t="s">
        <v>0</v>
      </c>
      <c r="H23" s="123" t="s">
        <v>0</v>
      </c>
      <c r="I23" s="123" t="s">
        <v>0</v>
      </c>
      <c r="J23" s="123" t="s">
        <v>0</v>
      </c>
      <c r="K23" s="123" t="s">
        <v>0</v>
      </c>
      <c r="L23" s="123" t="s">
        <v>0</v>
      </c>
      <c r="M23" s="123" t="s">
        <v>0</v>
      </c>
      <c r="N23" s="123" t="s">
        <v>0</v>
      </c>
      <c r="O23" s="123">
        <v>1</v>
      </c>
      <c r="P23" s="123" t="s">
        <v>0</v>
      </c>
      <c r="Q23" s="123" t="s">
        <v>0</v>
      </c>
      <c r="R23" s="123" t="s">
        <v>0</v>
      </c>
      <c r="S23" s="123" t="s">
        <v>0</v>
      </c>
      <c r="T23" s="123" t="s">
        <v>0</v>
      </c>
      <c r="U23" s="123" t="s">
        <v>0</v>
      </c>
      <c r="V23" s="123" t="s">
        <v>0</v>
      </c>
      <c r="W23" s="123">
        <v>2</v>
      </c>
      <c r="X23" s="123" t="s">
        <v>0</v>
      </c>
      <c r="Y23" s="123" t="s">
        <v>0</v>
      </c>
      <c r="Z23" s="123" t="s">
        <v>0</v>
      </c>
      <c r="AA23" s="123">
        <v>3</v>
      </c>
      <c r="AB23" s="123" t="s">
        <v>0</v>
      </c>
      <c r="AC23" s="119" t="s">
        <v>0</v>
      </c>
    </row>
    <row r="24" spans="1:29" s="125" customFormat="1" ht="15" x14ac:dyDescent="0.25">
      <c r="A24" s="352" t="s">
        <v>609</v>
      </c>
      <c r="B24" s="128">
        <v>18</v>
      </c>
      <c r="C24" s="129">
        <v>11</v>
      </c>
      <c r="D24" s="129">
        <v>9</v>
      </c>
      <c r="E24" s="129">
        <v>2</v>
      </c>
      <c r="F24" s="129">
        <v>20</v>
      </c>
      <c r="G24" s="129">
        <v>39</v>
      </c>
      <c r="H24" s="129">
        <v>9</v>
      </c>
      <c r="I24" s="129">
        <v>10</v>
      </c>
      <c r="J24" s="129">
        <v>38</v>
      </c>
      <c r="K24" s="129">
        <v>50</v>
      </c>
      <c r="L24" s="129">
        <v>18</v>
      </c>
      <c r="M24" s="129">
        <v>12</v>
      </c>
      <c r="N24" s="129">
        <v>46</v>
      </c>
      <c r="O24" s="129">
        <v>27</v>
      </c>
      <c r="P24" s="129">
        <v>13</v>
      </c>
      <c r="Q24" s="129">
        <v>2</v>
      </c>
      <c r="R24" s="129">
        <v>15</v>
      </c>
      <c r="S24" s="129">
        <v>8</v>
      </c>
      <c r="T24" s="129">
        <v>3</v>
      </c>
      <c r="U24" s="129">
        <v>2</v>
      </c>
      <c r="V24" s="129">
        <v>44</v>
      </c>
      <c r="W24" s="129">
        <v>48</v>
      </c>
      <c r="X24" s="129">
        <v>10</v>
      </c>
      <c r="Y24" s="129">
        <v>13</v>
      </c>
      <c r="Z24" s="129">
        <v>143</v>
      </c>
      <c r="AA24" s="129">
        <v>133</v>
      </c>
      <c r="AB24" s="129">
        <v>44</v>
      </c>
      <c r="AC24" s="130">
        <v>29</v>
      </c>
    </row>
    <row r="25" spans="1:29" x14ac:dyDescent="0.2">
      <c r="A25" s="192" t="s">
        <v>1515</v>
      </c>
      <c r="B25" s="131">
        <v>2</v>
      </c>
      <c r="C25" s="123">
        <v>1</v>
      </c>
      <c r="D25" s="123" t="s">
        <v>0</v>
      </c>
      <c r="E25" s="123" t="s">
        <v>0</v>
      </c>
      <c r="F25" s="123" t="s">
        <v>0</v>
      </c>
      <c r="G25" s="123">
        <v>1</v>
      </c>
      <c r="H25" s="123" t="s">
        <v>0</v>
      </c>
      <c r="I25" s="123" t="s">
        <v>0</v>
      </c>
      <c r="J25" s="123">
        <v>2</v>
      </c>
      <c r="K25" s="123">
        <v>2</v>
      </c>
      <c r="L25" s="123" t="s">
        <v>0</v>
      </c>
      <c r="M25" s="123" t="s">
        <v>0</v>
      </c>
      <c r="N25" s="123">
        <v>7</v>
      </c>
      <c r="O25" s="123">
        <v>1</v>
      </c>
      <c r="P25" s="123" t="s">
        <v>0</v>
      </c>
      <c r="Q25" s="123" t="s">
        <v>0</v>
      </c>
      <c r="R25" s="123" t="s">
        <v>0</v>
      </c>
      <c r="S25" s="123">
        <v>1</v>
      </c>
      <c r="T25" s="123" t="s">
        <v>0</v>
      </c>
      <c r="U25" s="123" t="s">
        <v>0</v>
      </c>
      <c r="V25" s="123">
        <v>1</v>
      </c>
      <c r="W25" s="123" t="s">
        <v>0</v>
      </c>
      <c r="X25" s="123" t="s">
        <v>0</v>
      </c>
      <c r="Y25" s="123" t="s">
        <v>0</v>
      </c>
      <c r="Z25" s="123">
        <v>10</v>
      </c>
      <c r="AA25" s="123">
        <v>4</v>
      </c>
      <c r="AB25" s="123" t="s">
        <v>0</v>
      </c>
      <c r="AC25" s="119" t="s">
        <v>0</v>
      </c>
    </row>
    <row r="26" spans="1:29" x14ac:dyDescent="0.2">
      <c r="A26" s="192" t="s">
        <v>1462</v>
      </c>
      <c r="B26" s="131" t="s">
        <v>0</v>
      </c>
      <c r="C26" s="123">
        <v>1</v>
      </c>
      <c r="D26" s="123" t="s">
        <v>0</v>
      </c>
      <c r="E26" s="123" t="s">
        <v>0</v>
      </c>
      <c r="F26" s="123">
        <v>1</v>
      </c>
      <c r="G26" s="123">
        <v>1</v>
      </c>
      <c r="H26" s="123" t="s">
        <v>0</v>
      </c>
      <c r="I26" s="123" t="s">
        <v>0</v>
      </c>
      <c r="J26" s="123">
        <v>1</v>
      </c>
      <c r="K26" s="123">
        <v>2</v>
      </c>
      <c r="L26" s="123" t="s">
        <v>0</v>
      </c>
      <c r="M26" s="123" t="s">
        <v>0</v>
      </c>
      <c r="N26" s="123">
        <v>11</v>
      </c>
      <c r="O26" s="123">
        <v>9</v>
      </c>
      <c r="P26" s="123" t="s">
        <v>0</v>
      </c>
      <c r="Q26" s="123" t="s">
        <v>0</v>
      </c>
      <c r="R26" s="123">
        <v>5</v>
      </c>
      <c r="S26" s="123">
        <v>3</v>
      </c>
      <c r="T26" s="123" t="s">
        <v>0</v>
      </c>
      <c r="U26" s="123" t="s">
        <v>0</v>
      </c>
      <c r="V26" s="123">
        <v>8</v>
      </c>
      <c r="W26" s="123">
        <v>6</v>
      </c>
      <c r="X26" s="123" t="s">
        <v>0</v>
      </c>
      <c r="Y26" s="123" t="s">
        <v>0</v>
      </c>
      <c r="Z26" s="123">
        <v>25</v>
      </c>
      <c r="AA26" s="123">
        <v>20</v>
      </c>
      <c r="AB26" s="123" t="s">
        <v>0</v>
      </c>
      <c r="AC26" s="119" t="s">
        <v>0</v>
      </c>
    </row>
    <row r="27" spans="1:29" x14ac:dyDescent="0.2">
      <c r="A27" s="118" t="s">
        <v>1456</v>
      </c>
      <c r="B27" s="131">
        <v>1</v>
      </c>
      <c r="C27" s="123" t="s">
        <v>0</v>
      </c>
      <c r="D27" s="123">
        <v>1</v>
      </c>
      <c r="E27" s="123" t="s">
        <v>0</v>
      </c>
      <c r="F27" s="123">
        <v>1</v>
      </c>
      <c r="G27" s="123">
        <v>2</v>
      </c>
      <c r="H27" s="123" t="s">
        <v>0</v>
      </c>
      <c r="I27" s="123">
        <v>1</v>
      </c>
      <c r="J27" s="123">
        <v>2</v>
      </c>
      <c r="K27" s="123">
        <v>2</v>
      </c>
      <c r="L27" s="123">
        <v>1</v>
      </c>
      <c r="M27" s="123">
        <v>1</v>
      </c>
      <c r="N27" s="123">
        <v>12</v>
      </c>
      <c r="O27" s="123">
        <v>9</v>
      </c>
      <c r="P27" s="123">
        <v>2</v>
      </c>
      <c r="Q27" s="123" t="s">
        <v>0</v>
      </c>
      <c r="R27" s="123">
        <v>5</v>
      </c>
      <c r="S27" s="123">
        <v>1</v>
      </c>
      <c r="T27" s="123" t="s">
        <v>0</v>
      </c>
      <c r="U27" s="123" t="s">
        <v>0</v>
      </c>
      <c r="V27" s="123">
        <v>15</v>
      </c>
      <c r="W27" s="123">
        <v>10</v>
      </c>
      <c r="X27" s="123" t="s">
        <v>0</v>
      </c>
      <c r="Y27" s="123" t="s">
        <v>0</v>
      </c>
      <c r="Z27" s="123">
        <v>34</v>
      </c>
      <c r="AA27" s="123">
        <v>22</v>
      </c>
      <c r="AB27" s="123">
        <v>3</v>
      </c>
      <c r="AC27" s="119">
        <v>1</v>
      </c>
    </row>
    <row r="28" spans="1:29" x14ac:dyDescent="0.2">
      <c r="A28" s="118" t="s">
        <v>607</v>
      </c>
      <c r="B28" s="131">
        <v>3</v>
      </c>
      <c r="C28" s="123">
        <v>2</v>
      </c>
      <c r="D28" s="123">
        <v>2</v>
      </c>
      <c r="E28" s="123" t="s">
        <v>0</v>
      </c>
      <c r="F28" s="123">
        <v>3</v>
      </c>
      <c r="G28" s="123">
        <v>1</v>
      </c>
      <c r="H28" s="123">
        <v>2</v>
      </c>
      <c r="I28" s="123" t="s">
        <v>0</v>
      </c>
      <c r="J28" s="123">
        <v>6</v>
      </c>
      <c r="K28" s="123">
        <v>3</v>
      </c>
      <c r="L28" s="123">
        <v>4</v>
      </c>
      <c r="M28" s="123" t="s">
        <v>0</v>
      </c>
      <c r="N28" s="123">
        <v>8</v>
      </c>
      <c r="O28" s="123">
        <v>3</v>
      </c>
      <c r="P28" s="123">
        <v>5</v>
      </c>
      <c r="Q28" s="123">
        <v>2</v>
      </c>
      <c r="R28" s="123">
        <v>2</v>
      </c>
      <c r="S28" s="123">
        <v>2</v>
      </c>
      <c r="T28" s="123">
        <v>1</v>
      </c>
      <c r="U28" s="123">
        <v>2</v>
      </c>
      <c r="V28" s="123">
        <v>9</v>
      </c>
      <c r="W28" s="123">
        <v>10</v>
      </c>
      <c r="X28" s="123">
        <v>4</v>
      </c>
      <c r="Y28" s="123">
        <v>5</v>
      </c>
      <c r="Z28" s="123">
        <v>25</v>
      </c>
      <c r="AA28" s="123">
        <v>18</v>
      </c>
      <c r="AB28" s="123">
        <v>14</v>
      </c>
      <c r="AC28" s="119">
        <v>9</v>
      </c>
    </row>
    <row r="29" spans="1:29" x14ac:dyDescent="0.2">
      <c r="A29" s="192" t="s">
        <v>1457</v>
      </c>
      <c r="B29" s="131">
        <v>2</v>
      </c>
      <c r="C29" s="123" t="s">
        <v>0</v>
      </c>
      <c r="D29" s="123">
        <v>2</v>
      </c>
      <c r="E29" s="123" t="s">
        <v>0</v>
      </c>
      <c r="F29" s="123">
        <v>2</v>
      </c>
      <c r="G29" s="123">
        <v>3</v>
      </c>
      <c r="H29" s="123" t="s">
        <v>0</v>
      </c>
      <c r="I29" s="123">
        <v>1</v>
      </c>
      <c r="J29" s="123">
        <v>4</v>
      </c>
      <c r="K29" s="123">
        <v>3</v>
      </c>
      <c r="L29" s="123">
        <v>2</v>
      </c>
      <c r="M29" s="123">
        <v>1</v>
      </c>
      <c r="N29" s="123">
        <v>1</v>
      </c>
      <c r="O29" s="123">
        <v>3</v>
      </c>
      <c r="P29" s="123" t="s">
        <v>0</v>
      </c>
      <c r="Q29" s="123" t="s">
        <v>0</v>
      </c>
      <c r="R29" s="123">
        <v>2</v>
      </c>
      <c r="S29" s="123" t="s">
        <v>0</v>
      </c>
      <c r="T29" s="123">
        <v>2</v>
      </c>
      <c r="U29" s="123" t="s">
        <v>0</v>
      </c>
      <c r="V29" s="123">
        <v>2</v>
      </c>
      <c r="W29" s="123">
        <v>14</v>
      </c>
      <c r="X29" s="123">
        <v>1</v>
      </c>
      <c r="Y29" s="123">
        <v>7</v>
      </c>
      <c r="Z29" s="123">
        <v>9</v>
      </c>
      <c r="AA29" s="123">
        <v>20</v>
      </c>
      <c r="AB29" s="123">
        <v>5</v>
      </c>
      <c r="AC29" s="119">
        <v>8</v>
      </c>
    </row>
    <row r="30" spans="1:29" x14ac:dyDescent="0.2">
      <c r="A30" s="192" t="s">
        <v>604</v>
      </c>
      <c r="B30" s="131">
        <v>3</v>
      </c>
      <c r="C30" s="123" t="s">
        <v>0</v>
      </c>
      <c r="D30" s="123">
        <v>2</v>
      </c>
      <c r="E30" s="123" t="s">
        <v>0</v>
      </c>
      <c r="F30" s="123">
        <v>5</v>
      </c>
      <c r="G30" s="123">
        <v>8</v>
      </c>
      <c r="H30" s="123">
        <v>4</v>
      </c>
      <c r="I30" s="123">
        <v>4</v>
      </c>
      <c r="J30" s="123">
        <v>8</v>
      </c>
      <c r="K30" s="123">
        <v>8</v>
      </c>
      <c r="L30" s="123">
        <v>6</v>
      </c>
      <c r="M30" s="123">
        <v>4</v>
      </c>
      <c r="N30" s="123">
        <v>5</v>
      </c>
      <c r="O30" s="123">
        <v>2</v>
      </c>
      <c r="P30" s="123">
        <v>5</v>
      </c>
      <c r="Q30" s="123" t="s">
        <v>0</v>
      </c>
      <c r="R30" s="123">
        <v>1</v>
      </c>
      <c r="S30" s="123" t="s">
        <v>0</v>
      </c>
      <c r="T30" s="123" t="s">
        <v>0</v>
      </c>
      <c r="U30" s="123" t="s">
        <v>0</v>
      </c>
      <c r="V30" s="123">
        <v>6</v>
      </c>
      <c r="W30" s="123">
        <v>4</v>
      </c>
      <c r="X30" s="123">
        <v>3</v>
      </c>
      <c r="Y30" s="123" t="s">
        <v>0</v>
      </c>
      <c r="Z30" s="123">
        <v>20</v>
      </c>
      <c r="AA30" s="123">
        <v>14</v>
      </c>
      <c r="AB30" s="123">
        <v>14</v>
      </c>
      <c r="AC30" s="119">
        <v>4</v>
      </c>
    </row>
    <row r="31" spans="1:29" x14ac:dyDescent="0.2">
      <c r="A31" s="118" t="s">
        <v>299</v>
      </c>
      <c r="B31" s="131">
        <v>6</v>
      </c>
      <c r="C31" s="123">
        <v>7</v>
      </c>
      <c r="D31" s="123">
        <v>2</v>
      </c>
      <c r="E31" s="123">
        <v>2</v>
      </c>
      <c r="F31" s="123">
        <v>8</v>
      </c>
      <c r="G31" s="123">
        <v>23</v>
      </c>
      <c r="H31" s="123">
        <v>3</v>
      </c>
      <c r="I31" s="123">
        <v>4</v>
      </c>
      <c r="J31" s="123">
        <v>14</v>
      </c>
      <c r="K31" s="123">
        <v>30</v>
      </c>
      <c r="L31" s="123">
        <v>5</v>
      </c>
      <c r="M31" s="123">
        <v>6</v>
      </c>
      <c r="N31" s="123">
        <v>1</v>
      </c>
      <c r="O31" s="123" t="s">
        <v>0</v>
      </c>
      <c r="P31" s="123">
        <v>1</v>
      </c>
      <c r="Q31" s="123" t="s">
        <v>0</v>
      </c>
      <c r="R31" s="123" t="s">
        <v>0</v>
      </c>
      <c r="S31" s="123">
        <v>1</v>
      </c>
      <c r="T31" s="123" t="s">
        <v>0</v>
      </c>
      <c r="U31" s="123" t="s">
        <v>0</v>
      </c>
      <c r="V31" s="123">
        <v>3</v>
      </c>
      <c r="W31" s="123">
        <v>3</v>
      </c>
      <c r="X31" s="123">
        <v>2</v>
      </c>
      <c r="Y31" s="123">
        <v>1</v>
      </c>
      <c r="Z31" s="123">
        <v>18</v>
      </c>
      <c r="AA31" s="123">
        <v>34</v>
      </c>
      <c r="AB31" s="123">
        <v>8</v>
      </c>
      <c r="AC31" s="119">
        <v>7</v>
      </c>
    </row>
    <row r="32" spans="1:29" x14ac:dyDescent="0.2">
      <c r="A32" s="192" t="s">
        <v>298</v>
      </c>
      <c r="B32" s="131">
        <v>1</v>
      </c>
      <c r="C32" s="123" t="s">
        <v>0</v>
      </c>
      <c r="D32" s="123" t="s">
        <v>0</v>
      </c>
      <c r="E32" s="123" t="s">
        <v>0</v>
      </c>
      <c r="F32" s="123" t="s">
        <v>0</v>
      </c>
      <c r="G32" s="123" t="s">
        <v>0</v>
      </c>
      <c r="H32" s="123" t="s">
        <v>0</v>
      </c>
      <c r="I32" s="123" t="s">
        <v>0</v>
      </c>
      <c r="J32" s="123">
        <v>1</v>
      </c>
      <c r="K32" s="123" t="s">
        <v>0</v>
      </c>
      <c r="L32" s="123" t="s">
        <v>0</v>
      </c>
      <c r="M32" s="123" t="s">
        <v>0</v>
      </c>
      <c r="N32" s="123">
        <v>1</v>
      </c>
      <c r="O32" s="123" t="s">
        <v>0</v>
      </c>
      <c r="P32" s="123" t="s">
        <v>0</v>
      </c>
      <c r="Q32" s="123" t="s">
        <v>0</v>
      </c>
      <c r="R32" s="123" t="s">
        <v>0</v>
      </c>
      <c r="S32" s="123" t="s">
        <v>0</v>
      </c>
      <c r="T32" s="123" t="s">
        <v>0</v>
      </c>
      <c r="U32" s="123" t="s">
        <v>0</v>
      </c>
      <c r="V32" s="123" t="s">
        <v>0</v>
      </c>
      <c r="W32" s="123">
        <v>1</v>
      </c>
      <c r="X32" s="123" t="s">
        <v>0</v>
      </c>
      <c r="Y32" s="123" t="s">
        <v>0</v>
      </c>
      <c r="Z32" s="123">
        <v>2</v>
      </c>
      <c r="AA32" s="123">
        <v>1</v>
      </c>
      <c r="AB32" s="123" t="s">
        <v>0</v>
      </c>
      <c r="AC32" s="119" t="s">
        <v>0</v>
      </c>
    </row>
    <row r="33" spans="1:29" s="125" customFormat="1" ht="30" x14ac:dyDescent="0.25">
      <c r="A33" s="353" t="s">
        <v>1801</v>
      </c>
      <c r="B33" s="128">
        <v>11</v>
      </c>
      <c r="C33" s="129">
        <v>9</v>
      </c>
      <c r="D33" s="129">
        <v>5</v>
      </c>
      <c r="E33" s="129">
        <v>4</v>
      </c>
      <c r="F33" s="129">
        <v>13</v>
      </c>
      <c r="G33" s="129">
        <v>24</v>
      </c>
      <c r="H33" s="129">
        <v>11</v>
      </c>
      <c r="I33" s="129">
        <v>3</v>
      </c>
      <c r="J33" s="129">
        <v>24</v>
      </c>
      <c r="K33" s="129">
        <v>33</v>
      </c>
      <c r="L33" s="129">
        <v>16</v>
      </c>
      <c r="M33" s="129">
        <v>7</v>
      </c>
      <c r="N33" s="129">
        <v>68</v>
      </c>
      <c r="O33" s="129">
        <v>49</v>
      </c>
      <c r="P33" s="129">
        <v>10</v>
      </c>
      <c r="Q33" s="129">
        <v>1</v>
      </c>
      <c r="R33" s="129">
        <v>9</v>
      </c>
      <c r="S33" s="129">
        <v>7</v>
      </c>
      <c r="T33" s="129" t="s">
        <v>0</v>
      </c>
      <c r="U33" s="129">
        <v>1</v>
      </c>
      <c r="V33" s="129">
        <v>51</v>
      </c>
      <c r="W33" s="129">
        <v>43</v>
      </c>
      <c r="X33" s="129">
        <v>8</v>
      </c>
      <c r="Y33" s="129">
        <v>8</v>
      </c>
      <c r="Z33" s="129">
        <v>152</v>
      </c>
      <c r="AA33" s="129">
        <v>132</v>
      </c>
      <c r="AB33" s="129">
        <v>34</v>
      </c>
      <c r="AC33" s="130">
        <v>17</v>
      </c>
    </row>
    <row r="34" spans="1:29" x14ac:dyDescent="0.2">
      <c r="A34" s="192" t="s">
        <v>1515</v>
      </c>
      <c r="B34" s="131" t="s">
        <v>0</v>
      </c>
      <c r="C34" s="123" t="s">
        <v>0</v>
      </c>
      <c r="D34" s="123" t="s">
        <v>0</v>
      </c>
      <c r="E34" s="123" t="s">
        <v>0</v>
      </c>
      <c r="F34" s="123" t="s">
        <v>0</v>
      </c>
      <c r="G34" s="123">
        <v>1</v>
      </c>
      <c r="H34" s="123" t="s">
        <v>0</v>
      </c>
      <c r="I34" s="123" t="s">
        <v>0</v>
      </c>
      <c r="J34" s="123" t="s">
        <v>0</v>
      </c>
      <c r="K34" s="123">
        <v>1</v>
      </c>
      <c r="L34" s="123" t="s">
        <v>0</v>
      </c>
      <c r="M34" s="123" t="s">
        <v>0</v>
      </c>
      <c r="N34" s="123">
        <v>7</v>
      </c>
      <c r="O34" s="123">
        <v>5</v>
      </c>
      <c r="P34" s="123" t="s">
        <v>0</v>
      </c>
      <c r="Q34" s="123" t="s">
        <v>0</v>
      </c>
      <c r="R34" s="123">
        <v>1</v>
      </c>
      <c r="S34" s="123">
        <v>2</v>
      </c>
      <c r="T34" s="123" t="s">
        <v>0</v>
      </c>
      <c r="U34" s="123" t="s">
        <v>0</v>
      </c>
      <c r="V34" s="123">
        <v>4</v>
      </c>
      <c r="W34" s="123" t="s">
        <v>0</v>
      </c>
      <c r="X34" s="123" t="s">
        <v>0</v>
      </c>
      <c r="Y34" s="123" t="s">
        <v>0</v>
      </c>
      <c r="Z34" s="123">
        <v>12</v>
      </c>
      <c r="AA34" s="123">
        <v>8</v>
      </c>
      <c r="AB34" s="123" t="s">
        <v>0</v>
      </c>
      <c r="AC34" s="119" t="s">
        <v>0</v>
      </c>
    </row>
    <row r="35" spans="1:29" x14ac:dyDescent="0.2">
      <c r="A35" s="192" t="s">
        <v>1462</v>
      </c>
      <c r="B35" s="131">
        <v>2</v>
      </c>
      <c r="C35" s="123" t="s">
        <v>0</v>
      </c>
      <c r="D35" s="123" t="s">
        <v>0</v>
      </c>
      <c r="E35" s="123" t="s">
        <v>0</v>
      </c>
      <c r="F35" s="123" t="s">
        <v>0</v>
      </c>
      <c r="G35" s="123">
        <v>2</v>
      </c>
      <c r="H35" s="123" t="s">
        <v>0</v>
      </c>
      <c r="I35" s="123" t="s">
        <v>0</v>
      </c>
      <c r="J35" s="123">
        <v>2</v>
      </c>
      <c r="K35" s="123">
        <v>2</v>
      </c>
      <c r="L35" s="123" t="s">
        <v>0</v>
      </c>
      <c r="M35" s="123" t="s">
        <v>0</v>
      </c>
      <c r="N35" s="123">
        <v>20</v>
      </c>
      <c r="O35" s="123">
        <v>13</v>
      </c>
      <c r="P35" s="123" t="s">
        <v>0</v>
      </c>
      <c r="Q35" s="123" t="s">
        <v>0</v>
      </c>
      <c r="R35" s="123">
        <v>1</v>
      </c>
      <c r="S35" s="123">
        <v>1</v>
      </c>
      <c r="T35" s="123" t="s">
        <v>0</v>
      </c>
      <c r="U35" s="123" t="s">
        <v>0</v>
      </c>
      <c r="V35" s="123">
        <v>11</v>
      </c>
      <c r="W35" s="123">
        <v>3</v>
      </c>
      <c r="X35" s="123" t="s">
        <v>0</v>
      </c>
      <c r="Y35" s="123" t="s">
        <v>0</v>
      </c>
      <c r="Z35" s="123">
        <v>34</v>
      </c>
      <c r="AA35" s="123">
        <v>19</v>
      </c>
      <c r="AB35" s="123" t="s">
        <v>0</v>
      </c>
      <c r="AC35" s="119" t="s">
        <v>0</v>
      </c>
    </row>
    <row r="36" spans="1:29" x14ac:dyDescent="0.2">
      <c r="A36" s="118" t="s">
        <v>1456</v>
      </c>
      <c r="B36" s="131">
        <v>2</v>
      </c>
      <c r="C36" s="123" t="s">
        <v>0</v>
      </c>
      <c r="D36" s="123" t="s">
        <v>0</v>
      </c>
      <c r="E36" s="123" t="s">
        <v>0</v>
      </c>
      <c r="F36" s="123">
        <v>2</v>
      </c>
      <c r="G36" s="123">
        <v>1</v>
      </c>
      <c r="H36" s="123">
        <v>1</v>
      </c>
      <c r="I36" s="123" t="s">
        <v>0</v>
      </c>
      <c r="J36" s="123">
        <v>4</v>
      </c>
      <c r="K36" s="123">
        <v>1</v>
      </c>
      <c r="L36" s="123">
        <v>1</v>
      </c>
      <c r="M36" s="123" t="s">
        <v>0</v>
      </c>
      <c r="N36" s="123">
        <v>21</v>
      </c>
      <c r="O36" s="123">
        <v>14</v>
      </c>
      <c r="P36" s="123">
        <v>1</v>
      </c>
      <c r="Q36" s="123">
        <v>1</v>
      </c>
      <c r="R36" s="123">
        <v>5</v>
      </c>
      <c r="S36" s="123">
        <v>4</v>
      </c>
      <c r="T36" s="123" t="s">
        <v>0</v>
      </c>
      <c r="U36" s="123">
        <v>1</v>
      </c>
      <c r="V36" s="123">
        <v>13</v>
      </c>
      <c r="W36" s="123">
        <v>10</v>
      </c>
      <c r="X36" s="123">
        <v>1</v>
      </c>
      <c r="Y36" s="123">
        <v>1</v>
      </c>
      <c r="Z36" s="123">
        <v>43</v>
      </c>
      <c r="AA36" s="123">
        <v>29</v>
      </c>
      <c r="AB36" s="123">
        <v>3</v>
      </c>
      <c r="AC36" s="119">
        <v>3</v>
      </c>
    </row>
    <row r="37" spans="1:29" x14ac:dyDescent="0.2">
      <c r="A37" s="118" t="s">
        <v>607</v>
      </c>
      <c r="B37" s="131">
        <v>3</v>
      </c>
      <c r="C37" s="123">
        <v>1</v>
      </c>
      <c r="D37" s="123">
        <v>3</v>
      </c>
      <c r="E37" s="123">
        <v>1</v>
      </c>
      <c r="F37" s="123">
        <v>3</v>
      </c>
      <c r="G37" s="123">
        <v>2</v>
      </c>
      <c r="H37" s="123">
        <v>3</v>
      </c>
      <c r="I37" s="123" t="s">
        <v>0</v>
      </c>
      <c r="J37" s="123">
        <v>6</v>
      </c>
      <c r="K37" s="123">
        <v>3</v>
      </c>
      <c r="L37" s="123">
        <v>6</v>
      </c>
      <c r="M37" s="123">
        <v>1</v>
      </c>
      <c r="N37" s="123">
        <v>11</v>
      </c>
      <c r="O37" s="123">
        <v>10</v>
      </c>
      <c r="P37" s="123">
        <v>4</v>
      </c>
      <c r="Q37" s="123" t="s">
        <v>0</v>
      </c>
      <c r="R37" s="123" t="s">
        <v>0</v>
      </c>
      <c r="S37" s="123" t="s">
        <v>0</v>
      </c>
      <c r="T37" s="123" t="s">
        <v>0</v>
      </c>
      <c r="U37" s="123" t="s">
        <v>0</v>
      </c>
      <c r="V37" s="123">
        <v>10</v>
      </c>
      <c r="W37" s="123">
        <v>11</v>
      </c>
      <c r="X37" s="123">
        <v>1</v>
      </c>
      <c r="Y37" s="123">
        <v>1</v>
      </c>
      <c r="Z37" s="123">
        <v>27</v>
      </c>
      <c r="AA37" s="123">
        <v>24</v>
      </c>
      <c r="AB37" s="123">
        <v>11</v>
      </c>
      <c r="AC37" s="119">
        <v>2</v>
      </c>
    </row>
    <row r="38" spans="1:29" x14ac:dyDescent="0.2">
      <c r="A38" s="192" t="s">
        <v>1457</v>
      </c>
      <c r="B38" s="131">
        <v>1</v>
      </c>
      <c r="C38" s="123">
        <v>3</v>
      </c>
      <c r="D38" s="123" t="s">
        <v>0</v>
      </c>
      <c r="E38" s="123">
        <v>1</v>
      </c>
      <c r="F38" s="123">
        <v>2</v>
      </c>
      <c r="G38" s="123">
        <v>4</v>
      </c>
      <c r="H38" s="123">
        <v>2</v>
      </c>
      <c r="I38" s="123">
        <v>1</v>
      </c>
      <c r="J38" s="123">
        <v>3</v>
      </c>
      <c r="K38" s="123">
        <v>7</v>
      </c>
      <c r="L38" s="123">
        <v>2</v>
      </c>
      <c r="M38" s="123">
        <v>2</v>
      </c>
      <c r="N38" s="123">
        <v>2</v>
      </c>
      <c r="O38" s="123">
        <v>2</v>
      </c>
      <c r="P38" s="123">
        <v>1</v>
      </c>
      <c r="Q38" s="123" t="s">
        <v>0</v>
      </c>
      <c r="R38" s="123" t="s">
        <v>0</v>
      </c>
      <c r="S38" s="123" t="s">
        <v>0</v>
      </c>
      <c r="T38" s="123" t="s">
        <v>0</v>
      </c>
      <c r="U38" s="123" t="s">
        <v>0</v>
      </c>
      <c r="V38" s="123">
        <v>5</v>
      </c>
      <c r="W38" s="123">
        <v>8</v>
      </c>
      <c r="X38" s="123">
        <v>2</v>
      </c>
      <c r="Y38" s="123">
        <v>3</v>
      </c>
      <c r="Z38" s="123">
        <v>10</v>
      </c>
      <c r="AA38" s="123">
        <v>17</v>
      </c>
      <c r="AB38" s="123">
        <v>5</v>
      </c>
      <c r="AC38" s="119">
        <v>5</v>
      </c>
    </row>
    <row r="39" spans="1:29" x14ac:dyDescent="0.2">
      <c r="A39" s="192" t="s">
        <v>604</v>
      </c>
      <c r="B39" s="131">
        <v>1</v>
      </c>
      <c r="C39" s="123">
        <v>1</v>
      </c>
      <c r="D39" s="123">
        <v>1</v>
      </c>
      <c r="E39" s="123">
        <v>1</v>
      </c>
      <c r="F39" s="123">
        <v>2</v>
      </c>
      <c r="G39" s="123">
        <v>2</v>
      </c>
      <c r="H39" s="123">
        <v>2</v>
      </c>
      <c r="I39" s="123" t="s">
        <v>0</v>
      </c>
      <c r="J39" s="123">
        <v>3</v>
      </c>
      <c r="K39" s="123">
        <v>3</v>
      </c>
      <c r="L39" s="123">
        <v>3</v>
      </c>
      <c r="M39" s="123">
        <v>1</v>
      </c>
      <c r="N39" s="123">
        <v>6</v>
      </c>
      <c r="O39" s="123">
        <v>1</v>
      </c>
      <c r="P39" s="123">
        <v>3</v>
      </c>
      <c r="Q39" s="123" t="s">
        <v>0</v>
      </c>
      <c r="R39" s="123" t="s">
        <v>0</v>
      </c>
      <c r="S39" s="123" t="s">
        <v>0</v>
      </c>
      <c r="T39" s="123" t="s">
        <v>0</v>
      </c>
      <c r="U39" s="123" t="s">
        <v>0</v>
      </c>
      <c r="V39" s="123">
        <v>5</v>
      </c>
      <c r="W39" s="123">
        <v>7</v>
      </c>
      <c r="X39" s="123">
        <v>2</v>
      </c>
      <c r="Y39" s="123">
        <v>3</v>
      </c>
      <c r="Z39" s="123">
        <v>14</v>
      </c>
      <c r="AA39" s="123">
        <v>11</v>
      </c>
      <c r="AB39" s="123">
        <v>8</v>
      </c>
      <c r="AC39" s="119">
        <v>4</v>
      </c>
    </row>
    <row r="40" spans="1:29" x14ac:dyDescent="0.2">
      <c r="A40" s="118" t="s">
        <v>299</v>
      </c>
      <c r="B40" s="131">
        <v>2</v>
      </c>
      <c r="C40" s="123">
        <v>4</v>
      </c>
      <c r="D40" s="123">
        <v>1</v>
      </c>
      <c r="E40" s="123">
        <v>1</v>
      </c>
      <c r="F40" s="123">
        <v>4</v>
      </c>
      <c r="G40" s="123">
        <v>12</v>
      </c>
      <c r="H40" s="123">
        <v>3</v>
      </c>
      <c r="I40" s="123">
        <v>2</v>
      </c>
      <c r="J40" s="123">
        <v>6</v>
      </c>
      <c r="K40" s="123">
        <v>16</v>
      </c>
      <c r="L40" s="123">
        <v>4</v>
      </c>
      <c r="M40" s="123">
        <v>3</v>
      </c>
      <c r="N40" s="123">
        <v>1</v>
      </c>
      <c r="O40" s="123">
        <v>3</v>
      </c>
      <c r="P40" s="123">
        <v>1</v>
      </c>
      <c r="Q40" s="123" t="s">
        <v>0</v>
      </c>
      <c r="R40" s="123">
        <v>2</v>
      </c>
      <c r="S40" s="123" t="s">
        <v>0</v>
      </c>
      <c r="T40" s="123" t="s">
        <v>0</v>
      </c>
      <c r="U40" s="123" t="s">
        <v>0</v>
      </c>
      <c r="V40" s="123">
        <v>3</v>
      </c>
      <c r="W40" s="123">
        <v>4</v>
      </c>
      <c r="X40" s="123">
        <v>2</v>
      </c>
      <c r="Y40" s="123" t="s">
        <v>0</v>
      </c>
      <c r="Z40" s="123">
        <v>12</v>
      </c>
      <c r="AA40" s="123">
        <v>23</v>
      </c>
      <c r="AB40" s="123">
        <v>7</v>
      </c>
      <c r="AC40" s="119">
        <v>3</v>
      </c>
    </row>
    <row r="41" spans="1:29" x14ac:dyDescent="0.2">
      <c r="A41" s="192" t="s">
        <v>298</v>
      </c>
      <c r="B41" s="131" t="s">
        <v>0</v>
      </c>
      <c r="C41" s="123" t="s">
        <v>0</v>
      </c>
      <c r="D41" s="123" t="s">
        <v>0</v>
      </c>
      <c r="E41" s="123" t="s">
        <v>0</v>
      </c>
      <c r="F41" s="123" t="s">
        <v>0</v>
      </c>
      <c r="G41" s="123" t="s">
        <v>0</v>
      </c>
      <c r="H41" s="123" t="s">
        <v>0</v>
      </c>
      <c r="I41" s="123" t="s">
        <v>0</v>
      </c>
      <c r="J41" s="123" t="s">
        <v>0</v>
      </c>
      <c r="K41" s="123" t="s">
        <v>0</v>
      </c>
      <c r="L41" s="123" t="s">
        <v>0</v>
      </c>
      <c r="M41" s="123" t="s">
        <v>0</v>
      </c>
      <c r="N41" s="123" t="s">
        <v>0</v>
      </c>
      <c r="O41" s="123">
        <v>1</v>
      </c>
      <c r="P41" s="123" t="s">
        <v>0</v>
      </c>
      <c r="Q41" s="123" t="s">
        <v>0</v>
      </c>
      <c r="R41" s="123" t="s">
        <v>0</v>
      </c>
      <c r="S41" s="123" t="s">
        <v>0</v>
      </c>
      <c r="T41" s="123" t="s">
        <v>0</v>
      </c>
      <c r="U41" s="123" t="s">
        <v>0</v>
      </c>
      <c r="V41" s="123" t="s">
        <v>0</v>
      </c>
      <c r="W41" s="123" t="s">
        <v>0</v>
      </c>
      <c r="X41" s="123" t="s">
        <v>0</v>
      </c>
      <c r="Y41" s="123" t="s">
        <v>0</v>
      </c>
      <c r="Z41" s="123" t="s">
        <v>0</v>
      </c>
      <c r="AA41" s="123">
        <v>1</v>
      </c>
      <c r="AB41" s="123" t="s">
        <v>0</v>
      </c>
      <c r="AC41" s="119" t="s">
        <v>0</v>
      </c>
    </row>
    <row r="42" spans="1:29" s="125" customFormat="1" ht="15" x14ac:dyDescent="0.25">
      <c r="A42" s="352" t="s">
        <v>605</v>
      </c>
      <c r="B42" s="128">
        <v>5</v>
      </c>
      <c r="C42" s="129">
        <v>9</v>
      </c>
      <c r="D42" s="129">
        <v>1</v>
      </c>
      <c r="E42" s="129">
        <v>2</v>
      </c>
      <c r="F42" s="129">
        <v>7</v>
      </c>
      <c r="G42" s="129">
        <v>15</v>
      </c>
      <c r="H42" s="129">
        <v>4</v>
      </c>
      <c r="I42" s="129">
        <v>5</v>
      </c>
      <c r="J42" s="129">
        <v>12</v>
      </c>
      <c r="K42" s="129">
        <v>24</v>
      </c>
      <c r="L42" s="129">
        <v>5</v>
      </c>
      <c r="M42" s="129">
        <v>7</v>
      </c>
      <c r="N42" s="129">
        <v>16</v>
      </c>
      <c r="O42" s="129">
        <v>11</v>
      </c>
      <c r="P42" s="129">
        <v>2</v>
      </c>
      <c r="Q42" s="129">
        <v>1</v>
      </c>
      <c r="R42" s="129">
        <v>4</v>
      </c>
      <c r="S42" s="129">
        <v>3</v>
      </c>
      <c r="T42" s="129" t="s">
        <v>0</v>
      </c>
      <c r="U42" s="129">
        <v>1</v>
      </c>
      <c r="V42" s="129">
        <v>16</v>
      </c>
      <c r="W42" s="129">
        <v>14</v>
      </c>
      <c r="X42" s="129">
        <v>7</v>
      </c>
      <c r="Y42" s="129">
        <v>5</v>
      </c>
      <c r="Z42" s="129">
        <v>48</v>
      </c>
      <c r="AA42" s="129">
        <v>52</v>
      </c>
      <c r="AB42" s="129">
        <v>14</v>
      </c>
      <c r="AC42" s="130">
        <v>14</v>
      </c>
    </row>
    <row r="43" spans="1:29" x14ac:dyDescent="0.2">
      <c r="A43" s="192" t="s">
        <v>1515</v>
      </c>
      <c r="B43" s="131" t="s">
        <v>0</v>
      </c>
      <c r="C43" s="123">
        <v>1</v>
      </c>
      <c r="D43" s="123" t="s">
        <v>0</v>
      </c>
      <c r="E43" s="123" t="s">
        <v>0</v>
      </c>
      <c r="F43" s="123" t="s">
        <v>0</v>
      </c>
      <c r="G43" s="123" t="s">
        <v>0</v>
      </c>
      <c r="H43" s="123" t="s">
        <v>0</v>
      </c>
      <c r="I43" s="123" t="s">
        <v>0</v>
      </c>
      <c r="J43" s="123" t="s">
        <v>0</v>
      </c>
      <c r="K43" s="123">
        <v>1</v>
      </c>
      <c r="L43" s="123" t="s">
        <v>0</v>
      </c>
      <c r="M43" s="123" t="s">
        <v>0</v>
      </c>
      <c r="N43" s="123">
        <v>3</v>
      </c>
      <c r="O43" s="123" t="s">
        <v>0</v>
      </c>
      <c r="P43" s="123" t="s">
        <v>0</v>
      </c>
      <c r="Q43" s="123" t="s">
        <v>0</v>
      </c>
      <c r="R43" s="123" t="s">
        <v>0</v>
      </c>
      <c r="S43" s="123" t="s">
        <v>0</v>
      </c>
      <c r="T43" s="123" t="s">
        <v>0</v>
      </c>
      <c r="U43" s="123" t="s">
        <v>0</v>
      </c>
      <c r="V43" s="123" t="s">
        <v>0</v>
      </c>
      <c r="W43" s="123" t="s">
        <v>0</v>
      </c>
      <c r="X43" s="123" t="s">
        <v>0</v>
      </c>
      <c r="Y43" s="123" t="s">
        <v>0</v>
      </c>
      <c r="Z43" s="123">
        <v>3</v>
      </c>
      <c r="AA43" s="123">
        <v>1</v>
      </c>
      <c r="AB43" s="123" t="s">
        <v>0</v>
      </c>
      <c r="AC43" s="119" t="s">
        <v>0</v>
      </c>
    </row>
    <row r="44" spans="1:29" x14ac:dyDescent="0.2">
      <c r="A44" s="192" t="s">
        <v>1462</v>
      </c>
      <c r="B44" s="131" t="s">
        <v>0</v>
      </c>
      <c r="C44" s="123">
        <v>1</v>
      </c>
      <c r="D44" s="123" t="s">
        <v>0</v>
      </c>
      <c r="E44" s="123" t="s">
        <v>0</v>
      </c>
      <c r="F44" s="123">
        <v>1</v>
      </c>
      <c r="G44" s="123" t="s">
        <v>0</v>
      </c>
      <c r="H44" s="123" t="s">
        <v>0</v>
      </c>
      <c r="I44" s="123" t="s">
        <v>0</v>
      </c>
      <c r="J44" s="123">
        <v>1</v>
      </c>
      <c r="K44" s="123">
        <v>1</v>
      </c>
      <c r="L44" s="123" t="s">
        <v>0</v>
      </c>
      <c r="M44" s="123" t="s">
        <v>0</v>
      </c>
      <c r="N44" s="123">
        <v>5</v>
      </c>
      <c r="O44" s="123">
        <v>2</v>
      </c>
      <c r="P44" s="123" t="s">
        <v>0</v>
      </c>
      <c r="Q44" s="123" t="s">
        <v>0</v>
      </c>
      <c r="R44" s="123">
        <v>3</v>
      </c>
      <c r="S44" s="123" t="s">
        <v>0</v>
      </c>
      <c r="T44" s="123" t="s">
        <v>0</v>
      </c>
      <c r="U44" s="123" t="s">
        <v>0</v>
      </c>
      <c r="V44" s="123">
        <v>3</v>
      </c>
      <c r="W44" s="123">
        <v>3</v>
      </c>
      <c r="X44" s="123" t="s">
        <v>0</v>
      </c>
      <c r="Y44" s="123" t="s">
        <v>0</v>
      </c>
      <c r="Z44" s="123">
        <v>12</v>
      </c>
      <c r="AA44" s="123">
        <v>6</v>
      </c>
      <c r="AB44" s="123" t="s">
        <v>0</v>
      </c>
      <c r="AC44" s="119" t="s">
        <v>0</v>
      </c>
    </row>
    <row r="45" spans="1:29" x14ac:dyDescent="0.2">
      <c r="A45" s="118" t="s">
        <v>1456</v>
      </c>
      <c r="B45" s="131" t="s">
        <v>0</v>
      </c>
      <c r="C45" s="123" t="s">
        <v>0</v>
      </c>
      <c r="D45" s="123" t="s">
        <v>0</v>
      </c>
      <c r="E45" s="123" t="s">
        <v>0</v>
      </c>
      <c r="F45" s="123">
        <v>1</v>
      </c>
      <c r="G45" s="123">
        <v>1</v>
      </c>
      <c r="H45" s="123" t="s">
        <v>0</v>
      </c>
      <c r="I45" s="123" t="s">
        <v>0</v>
      </c>
      <c r="J45" s="123">
        <v>1</v>
      </c>
      <c r="K45" s="123">
        <v>1</v>
      </c>
      <c r="L45" s="123" t="s">
        <v>0</v>
      </c>
      <c r="M45" s="123" t="s">
        <v>0</v>
      </c>
      <c r="N45" s="123">
        <v>4</v>
      </c>
      <c r="O45" s="123">
        <v>5</v>
      </c>
      <c r="P45" s="123" t="s">
        <v>0</v>
      </c>
      <c r="Q45" s="123" t="s">
        <v>0</v>
      </c>
      <c r="R45" s="123" t="s">
        <v>0</v>
      </c>
      <c r="S45" s="123">
        <v>1</v>
      </c>
      <c r="T45" s="123" t="s">
        <v>0</v>
      </c>
      <c r="U45" s="123" t="s">
        <v>0</v>
      </c>
      <c r="V45" s="123">
        <v>4</v>
      </c>
      <c r="W45" s="123">
        <v>1</v>
      </c>
      <c r="X45" s="123" t="s">
        <v>0</v>
      </c>
      <c r="Y45" s="123" t="s">
        <v>0</v>
      </c>
      <c r="Z45" s="123">
        <v>9</v>
      </c>
      <c r="AA45" s="123">
        <v>8</v>
      </c>
      <c r="AB45" s="123" t="s">
        <v>0</v>
      </c>
      <c r="AC45" s="119" t="s">
        <v>0</v>
      </c>
    </row>
    <row r="46" spans="1:29" x14ac:dyDescent="0.2">
      <c r="A46" s="118" t="s">
        <v>607</v>
      </c>
      <c r="B46" s="131">
        <v>1</v>
      </c>
      <c r="C46" s="123">
        <v>1</v>
      </c>
      <c r="D46" s="123" t="s">
        <v>0</v>
      </c>
      <c r="E46" s="123" t="s">
        <v>0</v>
      </c>
      <c r="F46" s="123">
        <v>3</v>
      </c>
      <c r="G46" s="123">
        <v>1</v>
      </c>
      <c r="H46" s="123">
        <v>2</v>
      </c>
      <c r="I46" s="123" t="s">
        <v>0</v>
      </c>
      <c r="J46" s="123">
        <v>4</v>
      </c>
      <c r="K46" s="123">
        <v>2</v>
      </c>
      <c r="L46" s="123">
        <v>2</v>
      </c>
      <c r="M46" s="123" t="s">
        <v>0</v>
      </c>
      <c r="N46" s="123" t="s">
        <v>0</v>
      </c>
      <c r="O46" s="123">
        <v>1</v>
      </c>
      <c r="P46" s="123" t="s">
        <v>0</v>
      </c>
      <c r="Q46" s="123">
        <v>1</v>
      </c>
      <c r="R46" s="123">
        <v>1</v>
      </c>
      <c r="S46" s="123">
        <v>1</v>
      </c>
      <c r="T46" s="123" t="s">
        <v>0</v>
      </c>
      <c r="U46" s="123">
        <v>1</v>
      </c>
      <c r="V46" s="123">
        <v>5</v>
      </c>
      <c r="W46" s="123">
        <v>5</v>
      </c>
      <c r="X46" s="123">
        <v>3</v>
      </c>
      <c r="Y46" s="123">
        <v>2</v>
      </c>
      <c r="Z46" s="123">
        <v>10</v>
      </c>
      <c r="AA46" s="123">
        <v>9</v>
      </c>
      <c r="AB46" s="123">
        <v>5</v>
      </c>
      <c r="AC46" s="119">
        <v>4</v>
      </c>
    </row>
    <row r="47" spans="1:29" x14ac:dyDescent="0.2">
      <c r="A47" s="192" t="s">
        <v>1457</v>
      </c>
      <c r="B47" s="131">
        <v>1</v>
      </c>
      <c r="C47" s="123" t="s">
        <v>0</v>
      </c>
      <c r="D47" s="123">
        <v>1</v>
      </c>
      <c r="E47" s="123" t="s">
        <v>0</v>
      </c>
      <c r="F47" s="123" t="s">
        <v>0</v>
      </c>
      <c r="G47" s="123">
        <v>1</v>
      </c>
      <c r="H47" s="123" t="s">
        <v>0</v>
      </c>
      <c r="I47" s="123" t="s">
        <v>0</v>
      </c>
      <c r="J47" s="123">
        <v>1</v>
      </c>
      <c r="K47" s="123">
        <v>1</v>
      </c>
      <c r="L47" s="123">
        <v>1</v>
      </c>
      <c r="M47" s="123" t="s">
        <v>0</v>
      </c>
      <c r="N47" s="123">
        <v>1</v>
      </c>
      <c r="O47" s="123">
        <v>2</v>
      </c>
      <c r="P47" s="123" t="s">
        <v>0</v>
      </c>
      <c r="Q47" s="123" t="s">
        <v>0</v>
      </c>
      <c r="R47" s="123" t="s">
        <v>0</v>
      </c>
      <c r="S47" s="123" t="s">
        <v>0</v>
      </c>
      <c r="T47" s="123" t="s">
        <v>0</v>
      </c>
      <c r="U47" s="123" t="s">
        <v>0</v>
      </c>
      <c r="V47" s="123">
        <v>1</v>
      </c>
      <c r="W47" s="123">
        <v>4</v>
      </c>
      <c r="X47" s="123">
        <v>1</v>
      </c>
      <c r="Y47" s="123">
        <v>3</v>
      </c>
      <c r="Z47" s="123">
        <v>3</v>
      </c>
      <c r="AA47" s="123">
        <v>7</v>
      </c>
      <c r="AB47" s="123">
        <v>2</v>
      </c>
      <c r="AC47" s="119">
        <v>3</v>
      </c>
    </row>
    <row r="48" spans="1:29" x14ac:dyDescent="0.2">
      <c r="A48" s="192" t="s">
        <v>604</v>
      </c>
      <c r="B48" s="131" t="s">
        <v>0</v>
      </c>
      <c r="C48" s="123" t="s">
        <v>0</v>
      </c>
      <c r="D48" s="123" t="s">
        <v>0</v>
      </c>
      <c r="E48" s="123" t="s">
        <v>0</v>
      </c>
      <c r="F48" s="123" t="s">
        <v>0</v>
      </c>
      <c r="G48" s="123">
        <v>4</v>
      </c>
      <c r="H48" s="123" t="s">
        <v>0</v>
      </c>
      <c r="I48" s="123">
        <v>2</v>
      </c>
      <c r="J48" s="123" t="s">
        <v>0</v>
      </c>
      <c r="K48" s="123">
        <v>4</v>
      </c>
      <c r="L48" s="123" t="s">
        <v>0</v>
      </c>
      <c r="M48" s="123">
        <v>2</v>
      </c>
      <c r="N48" s="123">
        <v>2</v>
      </c>
      <c r="O48" s="123">
        <v>1</v>
      </c>
      <c r="P48" s="123">
        <v>2</v>
      </c>
      <c r="Q48" s="123" t="s">
        <v>0</v>
      </c>
      <c r="R48" s="123" t="s">
        <v>0</v>
      </c>
      <c r="S48" s="123" t="s">
        <v>0</v>
      </c>
      <c r="T48" s="123" t="s">
        <v>0</v>
      </c>
      <c r="U48" s="123" t="s">
        <v>0</v>
      </c>
      <c r="V48" s="123">
        <v>2</v>
      </c>
      <c r="W48" s="123">
        <v>1</v>
      </c>
      <c r="X48" s="123">
        <v>2</v>
      </c>
      <c r="Y48" s="123" t="s">
        <v>0</v>
      </c>
      <c r="Z48" s="123">
        <v>4</v>
      </c>
      <c r="AA48" s="123">
        <v>6</v>
      </c>
      <c r="AB48" s="123">
        <v>4</v>
      </c>
      <c r="AC48" s="119">
        <v>2</v>
      </c>
    </row>
    <row r="49" spans="1:30" x14ac:dyDescent="0.2">
      <c r="A49" s="118" t="s">
        <v>299</v>
      </c>
      <c r="B49" s="131">
        <v>3</v>
      </c>
      <c r="C49" s="123">
        <v>6</v>
      </c>
      <c r="D49" s="123" t="s">
        <v>0</v>
      </c>
      <c r="E49" s="123">
        <v>2</v>
      </c>
      <c r="F49" s="123">
        <v>2</v>
      </c>
      <c r="G49" s="123">
        <v>8</v>
      </c>
      <c r="H49" s="123">
        <v>2</v>
      </c>
      <c r="I49" s="123">
        <v>3</v>
      </c>
      <c r="J49" s="123">
        <v>5</v>
      </c>
      <c r="K49" s="123">
        <v>14</v>
      </c>
      <c r="L49" s="123">
        <v>2</v>
      </c>
      <c r="M49" s="123">
        <v>5</v>
      </c>
      <c r="N49" s="123" t="s">
        <v>0</v>
      </c>
      <c r="O49" s="123" t="s">
        <v>0</v>
      </c>
      <c r="P49" s="123" t="s">
        <v>0</v>
      </c>
      <c r="Q49" s="123" t="s">
        <v>0</v>
      </c>
      <c r="R49" s="123" t="s">
        <v>0</v>
      </c>
      <c r="S49" s="123">
        <v>1</v>
      </c>
      <c r="T49" s="123" t="s">
        <v>0</v>
      </c>
      <c r="U49" s="123" t="s">
        <v>0</v>
      </c>
      <c r="V49" s="123">
        <v>1</v>
      </c>
      <c r="W49" s="123" t="s">
        <v>0</v>
      </c>
      <c r="X49" s="123">
        <v>1</v>
      </c>
      <c r="Y49" s="123" t="s">
        <v>0</v>
      </c>
      <c r="Z49" s="123">
        <v>6</v>
      </c>
      <c r="AA49" s="123">
        <v>15</v>
      </c>
      <c r="AB49" s="123">
        <v>3</v>
      </c>
      <c r="AC49" s="119">
        <v>5</v>
      </c>
    </row>
    <row r="50" spans="1:30" ht="13.5" thickBot="1" x14ac:dyDescent="0.25">
      <c r="A50" s="192" t="s">
        <v>298</v>
      </c>
      <c r="B50" s="133" t="s">
        <v>0</v>
      </c>
      <c r="C50" s="134" t="s">
        <v>0</v>
      </c>
      <c r="D50" s="134" t="s">
        <v>0</v>
      </c>
      <c r="E50" s="134" t="s">
        <v>0</v>
      </c>
      <c r="F50" s="134" t="s">
        <v>0</v>
      </c>
      <c r="G50" s="134" t="s">
        <v>0</v>
      </c>
      <c r="H50" s="134" t="s">
        <v>0</v>
      </c>
      <c r="I50" s="134" t="s">
        <v>0</v>
      </c>
      <c r="J50" s="134" t="s">
        <v>0</v>
      </c>
      <c r="K50" s="134" t="s">
        <v>0</v>
      </c>
      <c r="L50" s="134" t="s">
        <v>0</v>
      </c>
      <c r="M50" s="134" t="s">
        <v>0</v>
      </c>
      <c r="N50" s="134">
        <v>1</v>
      </c>
      <c r="O50" s="134" t="s">
        <v>0</v>
      </c>
      <c r="P50" s="134" t="s">
        <v>0</v>
      </c>
      <c r="Q50" s="134" t="s">
        <v>0</v>
      </c>
      <c r="R50" s="134" t="s">
        <v>0</v>
      </c>
      <c r="S50" s="134" t="s">
        <v>0</v>
      </c>
      <c r="T50" s="134" t="s">
        <v>0</v>
      </c>
      <c r="U50" s="134" t="s">
        <v>0</v>
      </c>
      <c r="V50" s="134" t="s">
        <v>0</v>
      </c>
      <c r="W50" s="134" t="s">
        <v>0</v>
      </c>
      <c r="X50" s="134" t="s">
        <v>0</v>
      </c>
      <c r="Y50" s="134" t="s">
        <v>0</v>
      </c>
      <c r="Z50" s="134">
        <v>1</v>
      </c>
      <c r="AA50" s="134" t="s">
        <v>0</v>
      </c>
      <c r="AB50" s="134" t="s">
        <v>0</v>
      </c>
      <c r="AC50" s="135" t="s">
        <v>0</v>
      </c>
      <c r="AD50" s="26">
        <v>96</v>
      </c>
    </row>
    <row r="51" spans="1:30" s="125" customFormat="1" ht="15.75" thickTop="1" x14ac:dyDescent="0.25">
      <c r="A51" s="352" t="s">
        <v>825</v>
      </c>
      <c r="B51" s="128" t="s">
        <v>0</v>
      </c>
      <c r="C51" s="129" t="s">
        <v>0</v>
      </c>
      <c r="D51" s="129" t="s">
        <v>0</v>
      </c>
      <c r="E51" s="129" t="s">
        <v>0</v>
      </c>
      <c r="F51" s="129">
        <v>1</v>
      </c>
      <c r="G51" s="129">
        <v>3</v>
      </c>
      <c r="H51" s="129">
        <v>1</v>
      </c>
      <c r="I51" s="129">
        <v>1</v>
      </c>
      <c r="J51" s="129">
        <v>1</v>
      </c>
      <c r="K51" s="129">
        <v>3</v>
      </c>
      <c r="L51" s="129">
        <v>1</v>
      </c>
      <c r="M51" s="129">
        <v>1</v>
      </c>
      <c r="N51" s="129">
        <v>2</v>
      </c>
      <c r="O51" s="129" t="s">
        <v>0</v>
      </c>
      <c r="P51" s="129" t="s">
        <v>0</v>
      </c>
      <c r="Q51" s="129" t="s">
        <v>0</v>
      </c>
      <c r="R51" s="129">
        <v>1</v>
      </c>
      <c r="S51" s="129" t="s">
        <v>0</v>
      </c>
      <c r="T51" s="129">
        <v>1</v>
      </c>
      <c r="U51" s="129" t="s">
        <v>0</v>
      </c>
      <c r="V51" s="129">
        <v>3</v>
      </c>
      <c r="W51" s="129">
        <v>2</v>
      </c>
      <c r="X51" s="129" t="s">
        <v>0</v>
      </c>
      <c r="Y51" s="129" t="s">
        <v>0</v>
      </c>
      <c r="Z51" s="129">
        <v>7</v>
      </c>
      <c r="AA51" s="129">
        <v>5</v>
      </c>
      <c r="AB51" s="129">
        <v>2</v>
      </c>
      <c r="AC51" s="130">
        <v>1</v>
      </c>
    </row>
    <row r="52" spans="1:30" x14ac:dyDescent="0.2">
      <c r="A52" s="192" t="s">
        <v>1515</v>
      </c>
      <c r="B52" s="131" t="s">
        <v>0</v>
      </c>
      <c r="C52" s="123" t="s">
        <v>0</v>
      </c>
      <c r="D52" s="123" t="s">
        <v>0</v>
      </c>
      <c r="E52" s="123" t="s">
        <v>0</v>
      </c>
      <c r="F52" s="123" t="s">
        <v>0</v>
      </c>
      <c r="G52" s="123" t="s">
        <v>0</v>
      </c>
      <c r="H52" s="123" t="s">
        <v>0</v>
      </c>
      <c r="I52" s="123" t="s">
        <v>0</v>
      </c>
      <c r="J52" s="123" t="s">
        <v>0</v>
      </c>
      <c r="K52" s="123" t="s">
        <v>0</v>
      </c>
      <c r="L52" s="123" t="s">
        <v>0</v>
      </c>
      <c r="M52" s="123" t="s">
        <v>0</v>
      </c>
      <c r="N52" s="123">
        <v>1</v>
      </c>
      <c r="O52" s="123" t="s">
        <v>0</v>
      </c>
      <c r="P52" s="123" t="s">
        <v>0</v>
      </c>
      <c r="Q52" s="123" t="s">
        <v>0</v>
      </c>
      <c r="R52" s="123" t="s">
        <v>0</v>
      </c>
      <c r="S52" s="123" t="s">
        <v>0</v>
      </c>
      <c r="T52" s="123" t="s">
        <v>0</v>
      </c>
      <c r="U52" s="123" t="s">
        <v>0</v>
      </c>
      <c r="V52" s="123" t="s">
        <v>0</v>
      </c>
      <c r="W52" s="123" t="s">
        <v>0</v>
      </c>
      <c r="X52" s="123" t="s">
        <v>0</v>
      </c>
      <c r="Y52" s="123" t="s">
        <v>0</v>
      </c>
      <c r="Z52" s="123">
        <v>1</v>
      </c>
      <c r="AA52" s="123" t="s">
        <v>0</v>
      </c>
      <c r="AB52" s="123" t="s">
        <v>0</v>
      </c>
      <c r="AC52" s="119" t="s">
        <v>0</v>
      </c>
    </row>
    <row r="53" spans="1:30" x14ac:dyDescent="0.2">
      <c r="A53" s="192" t="s">
        <v>1462</v>
      </c>
      <c r="B53" s="131" t="s">
        <v>0</v>
      </c>
      <c r="C53" s="123" t="s">
        <v>0</v>
      </c>
      <c r="D53" s="123" t="s">
        <v>0</v>
      </c>
      <c r="E53" s="123" t="s">
        <v>0</v>
      </c>
      <c r="F53" s="123" t="s">
        <v>0</v>
      </c>
      <c r="G53" s="123" t="s">
        <v>0</v>
      </c>
      <c r="H53" s="123" t="s">
        <v>0</v>
      </c>
      <c r="I53" s="123" t="s">
        <v>0</v>
      </c>
      <c r="J53" s="123" t="s">
        <v>0</v>
      </c>
      <c r="K53" s="123" t="s">
        <v>0</v>
      </c>
      <c r="L53" s="123" t="s">
        <v>0</v>
      </c>
      <c r="M53" s="123" t="s">
        <v>0</v>
      </c>
      <c r="N53" s="123" t="s">
        <v>0</v>
      </c>
      <c r="O53" s="123" t="s">
        <v>0</v>
      </c>
      <c r="P53" s="123" t="s">
        <v>0</v>
      </c>
      <c r="Q53" s="123" t="s">
        <v>0</v>
      </c>
      <c r="R53" s="123" t="s">
        <v>0</v>
      </c>
      <c r="S53" s="123" t="s">
        <v>0</v>
      </c>
      <c r="T53" s="123" t="s">
        <v>0</v>
      </c>
      <c r="U53" s="123" t="s">
        <v>0</v>
      </c>
      <c r="V53" s="123">
        <v>1</v>
      </c>
      <c r="W53" s="123" t="s">
        <v>0</v>
      </c>
      <c r="X53" s="123" t="s">
        <v>0</v>
      </c>
      <c r="Y53" s="123" t="s">
        <v>0</v>
      </c>
      <c r="Z53" s="123">
        <v>1</v>
      </c>
      <c r="AA53" s="123" t="s">
        <v>0</v>
      </c>
      <c r="AB53" s="123" t="s">
        <v>0</v>
      </c>
      <c r="AC53" s="119" t="s">
        <v>0</v>
      </c>
    </row>
    <row r="54" spans="1:30" x14ac:dyDescent="0.2">
      <c r="A54" s="118" t="s">
        <v>1456</v>
      </c>
      <c r="B54" s="131" t="s">
        <v>0</v>
      </c>
      <c r="C54" s="123" t="s">
        <v>0</v>
      </c>
      <c r="D54" s="123" t="s">
        <v>0</v>
      </c>
      <c r="E54" s="123" t="s">
        <v>0</v>
      </c>
      <c r="F54" s="123" t="s">
        <v>0</v>
      </c>
      <c r="G54" s="123" t="s">
        <v>0</v>
      </c>
      <c r="H54" s="123" t="s">
        <v>0</v>
      </c>
      <c r="I54" s="123" t="s">
        <v>0</v>
      </c>
      <c r="J54" s="123" t="s">
        <v>0</v>
      </c>
      <c r="K54" s="123" t="s">
        <v>0</v>
      </c>
      <c r="L54" s="123" t="s">
        <v>0</v>
      </c>
      <c r="M54" s="123" t="s">
        <v>0</v>
      </c>
      <c r="N54" s="123">
        <v>1</v>
      </c>
      <c r="O54" s="123" t="s">
        <v>0</v>
      </c>
      <c r="P54" s="123" t="s">
        <v>0</v>
      </c>
      <c r="Q54" s="123" t="s">
        <v>0</v>
      </c>
      <c r="R54" s="123" t="s">
        <v>0</v>
      </c>
      <c r="S54" s="123" t="s">
        <v>0</v>
      </c>
      <c r="T54" s="123" t="s">
        <v>0</v>
      </c>
      <c r="U54" s="123" t="s">
        <v>0</v>
      </c>
      <c r="V54" s="123">
        <v>1</v>
      </c>
      <c r="W54" s="123">
        <v>1</v>
      </c>
      <c r="X54" s="123" t="s">
        <v>0</v>
      </c>
      <c r="Y54" s="123" t="s">
        <v>0</v>
      </c>
      <c r="Z54" s="123">
        <v>2</v>
      </c>
      <c r="AA54" s="123">
        <v>1</v>
      </c>
      <c r="AB54" s="123" t="s">
        <v>0</v>
      </c>
      <c r="AC54" s="119" t="s">
        <v>0</v>
      </c>
    </row>
    <row r="55" spans="1:30" x14ac:dyDescent="0.2">
      <c r="A55" s="118" t="s">
        <v>607</v>
      </c>
      <c r="B55" s="131" t="s">
        <v>0</v>
      </c>
      <c r="C55" s="123" t="s">
        <v>0</v>
      </c>
      <c r="D55" s="123" t="s">
        <v>0</v>
      </c>
      <c r="E55" s="123" t="s">
        <v>0</v>
      </c>
      <c r="F55" s="123" t="s">
        <v>0</v>
      </c>
      <c r="G55" s="123" t="s">
        <v>0</v>
      </c>
      <c r="H55" s="123" t="s">
        <v>0</v>
      </c>
      <c r="I55" s="123" t="s">
        <v>0</v>
      </c>
      <c r="J55" s="123" t="s">
        <v>0</v>
      </c>
      <c r="K55" s="123" t="s">
        <v>0</v>
      </c>
      <c r="L55" s="123" t="s">
        <v>0</v>
      </c>
      <c r="M55" s="123" t="s">
        <v>0</v>
      </c>
      <c r="N55" s="123" t="s">
        <v>0</v>
      </c>
      <c r="O55" s="123" t="s">
        <v>0</v>
      </c>
      <c r="P55" s="123" t="s">
        <v>0</v>
      </c>
      <c r="Q55" s="123" t="s">
        <v>0</v>
      </c>
      <c r="R55" s="123">
        <v>1</v>
      </c>
      <c r="S55" s="123" t="s">
        <v>0</v>
      </c>
      <c r="T55" s="123">
        <v>1</v>
      </c>
      <c r="U55" s="123" t="s">
        <v>0</v>
      </c>
      <c r="V55" s="123" t="s">
        <v>0</v>
      </c>
      <c r="W55" s="123" t="s">
        <v>0</v>
      </c>
      <c r="X55" s="123" t="s">
        <v>0</v>
      </c>
      <c r="Y55" s="123" t="s">
        <v>0</v>
      </c>
      <c r="Z55" s="123">
        <v>1</v>
      </c>
      <c r="AA55" s="123" t="s">
        <v>0</v>
      </c>
      <c r="AB55" s="123">
        <v>1</v>
      </c>
      <c r="AC55" s="119" t="s">
        <v>0</v>
      </c>
    </row>
    <row r="56" spans="1:30" x14ac:dyDescent="0.2">
      <c r="A56" s="192" t="s">
        <v>1457</v>
      </c>
      <c r="B56" s="131" t="s">
        <v>0</v>
      </c>
      <c r="C56" s="123" t="s">
        <v>0</v>
      </c>
      <c r="D56" s="123" t="s">
        <v>0</v>
      </c>
      <c r="E56" s="123" t="s">
        <v>0</v>
      </c>
      <c r="F56" s="123" t="s">
        <v>0</v>
      </c>
      <c r="G56" s="123">
        <v>1</v>
      </c>
      <c r="H56" s="123" t="s">
        <v>0</v>
      </c>
      <c r="I56" s="123">
        <v>1</v>
      </c>
      <c r="J56" s="123" t="s">
        <v>0</v>
      </c>
      <c r="K56" s="123">
        <v>1</v>
      </c>
      <c r="L56" s="123" t="s">
        <v>0</v>
      </c>
      <c r="M56" s="123">
        <v>1</v>
      </c>
      <c r="N56" s="123" t="s">
        <v>0</v>
      </c>
      <c r="O56" s="123" t="s">
        <v>0</v>
      </c>
      <c r="P56" s="123" t="s">
        <v>0</v>
      </c>
      <c r="Q56" s="123" t="s">
        <v>0</v>
      </c>
      <c r="R56" s="123" t="s">
        <v>0</v>
      </c>
      <c r="S56" s="123" t="s">
        <v>0</v>
      </c>
      <c r="T56" s="123" t="s">
        <v>0</v>
      </c>
      <c r="U56" s="123" t="s">
        <v>0</v>
      </c>
      <c r="V56" s="123" t="s">
        <v>0</v>
      </c>
      <c r="W56" s="123">
        <v>1</v>
      </c>
      <c r="X56" s="123" t="s">
        <v>0</v>
      </c>
      <c r="Y56" s="123" t="s">
        <v>0</v>
      </c>
      <c r="Z56" s="123" t="s">
        <v>0</v>
      </c>
      <c r="AA56" s="123">
        <v>2</v>
      </c>
      <c r="AB56" s="123" t="s">
        <v>0</v>
      </c>
      <c r="AC56" s="119">
        <v>1</v>
      </c>
    </row>
    <row r="57" spans="1:30" x14ac:dyDescent="0.2">
      <c r="A57" s="192" t="s">
        <v>604</v>
      </c>
      <c r="B57" s="131" t="s">
        <v>0</v>
      </c>
      <c r="C57" s="123" t="s">
        <v>0</v>
      </c>
      <c r="D57" s="123" t="s">
        <v>0</v>
      </c>
      <c r="E57" s="123" t="s">
        <v>0</v>
      </c>
      <c r="F57" s="123">
        <v>1</v>
      </c>
      <c r="G57" s="123" t="s">
        <v>0</v>
      </c>
      <c r="H57" s="123">
        <v>1</v>
      </c>
      <c r="I57" s="123" t="s">
        <v>0</v>
      </c>
      <c r="J57" s="123">
        <v>1</v>
      </c>
      <c r="K57" s="123" t="s">
        <v>0</v>
      </c>
      <c r="L57" s="123">
        <v>1</v>
      </c>
      <c r="M57" s="123" t="s">
        <v>0</v>
      </c>
      <c r="N57" s="123" t="s">
        <v>0</v>
      </c>
      <c r="O57" s="123" t="s">
        <v>0</v>
      </c>
      <c r="P57" s="123" t="s">
        <v>0</v>
      </c>
      <c r="Q57" s="123">
        <v>11</v>
      </c>
      <c r="R57" s="123" t="s">
        <v>0</v>
      </c>
      <c r="S57" s="123" t="s">
        <v>0</v>
      </c>
      <c r="T57" s="123" t="s">
        <v>0</v>
      </c>
      <c r="U57" s="123" t="s">
        <v>0</v>
      </c>
      <c r="V57" s="123">
        <v>1</v>
      </c>
      <c r="W57" s="123" t="s">
        <v>0</v>
      </c>
      <c r="X57" s="123" t="s">
        <v>0</v>
      </c>
      <c r="Y57" s="123" t="s">
        <v>0</v>
      </c>
      <c r="Z57" s="123">
        <v>2</v>
      </c>
      <c r="AA57" s="123" t="s">
        <v>0</v>
      </c>
      <c r="AB57" s="123">
        <v>1</v>
      </c>
      <c r="AC57" s="119" t="s">
        <v>0</v>
      </c>
    </row>
    <row r="58" spans="1:30" x14ac:dyDescent="0.2">
      <c r="A58" s="118" t="s">
        <v>299</v>
      </c>
      <c r="B58" s="131" t="s">
        <v>0</v>
      </c>
      <c r="C58" s="123" t="s">
        <v>0</v>
      </c>
      <c r="D58" s="123" t="s">
        <v>0</v>
      </c>
      <c r="E58" s="123" t="s">
        <v>0</v>
      </c>
      <c r="F58" s="123" t="s">
        <v>0</v>
      </c>
      <c r="G58" s="123">
        <v>2</v>
      </c>
      <c r="H58" s="123" t="s">
        <v>0</v>
      </c>
      <c r="I58" s="123" t="s">
        <v>0</v>
      </c>
      <c r="J58" s="123" t="s">
        <v>0</v>
      </c>
      <c r="K58" s="123">
        <v>2</v>
      </c>
      <c r="L58" s="123" t="s">
        <v>0</v>
      </c>
      <c r="M58" s="123" t="s">
        <v>0</v>
      </c>
      <c r="N58" s="123" t="s">
        <v>0</v>
      </c>
      <c r="O58" s="123" t="s">
        <v>0</v>
      </c>
      <c r="P58" s="123" t="s">
        <v>0</v>
      </c>
      <c r="Q58" s="123" t="s">
        <v>0</v>
      </c>
      <c r="R58" s="123" t="s">
        <v>0</v>
      </c>
      <c r="S58" s="123" t="s">
        <v>0</v>
      </c>
      <c r="T58" s="123" t="s">
        <v>0</v>
      </c>
      <c r="U58" s="123" t="s">
        <v>0</v>
      </c>
      <c r="V58" s="123" t="s">
        <v>0</v>
      </c>
      <c r="W58" s="123" t="s">
        <v>0</v>
      </c>
      <c r="X58" s="123" t="s">
        <v>0</v>
      </c>
      <c r="Y58" s="123" t="s">
        <v>0</v>
      </c>
      <c r="Z58" s="123" t="s">
        <v>0</v>
      </c>
      <c r="AA58" s="123">
        <v>2</v>
      </c>
      <c r="AB58" s="123" t="s">
        <v>0</v>
      </c>
      <c r="AC58" s="119" t="s">
        <v>0</v>
      </c>
    </row>
    <row r="59" spans="1:30" x14ac:dyDescent="0.2">
      <c r="A59" s="192" t="s">
        <v>298</v>
      </c>
      <c r="B59" s="131" t="s">
        <v>0</v>
      </c>
      <c r="C59" s="123" t="s">
        <v>0</v>
      </c>
      <c r="D59" s="123" t="s">
        <v>0</v>
      </c>
      <c r="E59" s="123" t="s">
        <v>0</v>
      </c>
      <c r="F59" s="123" t="s">
        <v>0</v>
      </c>
      <c r="G59" s="123" t="s">
        <v>0</v>
      </c>
      <c r="H59" s="123" t="s">
        <v>0</v>
      </c>
      <c r="I59" s="123" t="s">
        <v>0</v>
      </c>
      <c r="J59" s="123" t="s">
        <v>0</v>
      </c>
      <c r="K59" s="123" t="s">
        <v>0</v>
      </c>
      <c r="L59" s="123" t="s">
        <v>0</v>
      </c>
      <c r="M59" s="123" t="s">
        <v>0</v>
      </c>
      <c r="N59" s="123" t="s">
        <v>0</v>
      </c>
      <c r="O59" s="123" t="s">
        <v>0</v>
      </c>
      <c r="P59" s="123" t="s">
        <v>0</v>
      </c>
      <c r="Q59" s="123" t="s">
        <v>0</v>
      </c>
      <c r="R59" s="123" t="s">
        <v>0</v>
      </c>
      <c r="S59" s="123" t="s">
        <v>0</v>
      </c>
      <c r="T59" s="123" t="s">
        <v>0</v>
      </c>
      <c r="U59" s="123" t="s">
        <v>0</v>
      </c>
      <c r="V59" s="123" t="s">
        <v>0</v>
      </c>
      <c r="W59" s="123" t="s">
        <v>0</v>
      </c>
      <c r="X59" s="123" t="s">
        <v>0</v>
      </c>
      <c r="Y59" s="123" t="s">
        <v>0</v>
      </c>
      <c r="Z59" s="123" t="s">
        <v>0</v>
      </c>
      <c r="AA59" s="123" t="s">
        <v>0</v>
      </c>
      <c r="AB59" s="123" t="s">
        <v>0</v>
      </c>
      <c r="AC59" s="119" t="s">
        <v>0</v>
      </c>
    </row>
    <row r="60" spans="1:30" s="125" customFormat="1" ht="30" x14ac:dyDescent="0.25">
      <c r="A60" s="353" t="s">
        <v>2011</v>
      </c>
      <c r="B60" s="128">
        <v>7</v>
      </c>
      <c r="C60" s="129">
        <v>10</v>
      </c>
      <c r="D60" s="129">
        <v>1</v>
      </c>
      <c r="E60" s="129">
        <v>3</v>
      </c>
      <c r="F60" s="129">
        <v>34</v>
      </c>
      <c r="G60" s="129">
        <v>29</v>
      </c>
      <c r="H60" s="129">
        <v>17</v>
      </c>
      <c r="I60" s="129">
        <v>7</v>
      </c>
      <c r="J60" s="129">
        <v>41</v>
      </c>
      <c r="K60" s="129">
        <v>39</v>
      </c>
      <c r="L60" s="129">
        <v>18</v>
      </c>
      <c r="M60" s="129">
        <v>10</v>
      </c>
      <c r="N60" s="129">
        <v>49</v>
      </c>
      <c r="O60" s="129">
        <v>61</v>
      </c>
      <c r="P60" s="129">
        <v>7</v>
      </c>
      <c r="Q60" s="129">
        <v>3</v>
      </c>
      <c r="R60" s="129">
        <v>15</v>
      </c>
      <c r="S60" s="129">
        <v>28</v>
      </c>
      <c r="T60" s="129">
        <v>5</v>
      </c>
      <c r="U60" s="129" t="s">
        <v>0</v>
      </c>
      <c r="V60" s="129">
        <v>38</v>
      </c>
      <c r="W60" s="129">
        <v>32</v>
      </c>
      <c r="X60" s="129">
        <v>8</v>
      </c>
      <c r="Y60" s="129">
        <v>9</v>
      </c>
      <c r="Z60" s="129">
        <v>143</v>
      </c>
      <c r="AA60" s="129">
        <v>160</v>
      </c>
      <c r="AB60" s="129">
        <v>38</v>
      </c>
      <c r="AC60" s="130">
        <v>22</v>
      </c>
    </row>
    <row r="61" spans="1:30" x14ac:dyDescent="0.2">
      <c r="A61" s="192" t="s">
        <v>1515</v>
      </c>
      <c r="B61" s="131">
        <v>2</v>
      </c>
      <c r="C61" s="123" t="s">
        <v>0</v>
      </c>
      <c r="D61" s="123" t="s">
        <v>0</v>
      </c>
      <c r="E61" s="123" t="s">
        <v>0</v>
      </c>
      <c r="F61" s="123" t="s">
        <v>0</v>
      </c>
      <c r="G61" s="123" t="s">
        <v>0</v>
      </c>
      <c r="H61" s="123" t="s">
        <v>0</v>
      </c>
      <c r="I61" s="123" t="s">
        <v>0</v>
      </c>
      <c r="J61" s="123">
        <v>2</v>
      </c>
      <c r="K61" s="123" t="s">
        <v>0</v>
      </c>
      <c r="L61" s="123" t="s">
        <v>0</v>
      </c>
      <c r="M61" s="123" t="s">
        <v>0</v>
      </c>
      <c r="N61" s="123">
        <v>2</v>
      </c>
      <c r="O61" s="123">
        <v>5</v>
      </c>
      <c r="P61" s="123" t="s">
        <v>0</v>
      </c>
      <c r="Q61" s="123" t="s">
        <v>0</v>
      </c>
      <c r="R61" s="123">
        <v>2</v>
      </c>
      <c r="S61" s="123">
        <v>4</v>
      </c>
      <c r="T61" s="123" t="s">
        <v>0</v>
      </c>
      <c r="U61" s="123" t="s">
        <v>0</v>
      </c>
      <c r="V61" s="123">
        <v>1</v>
      </c>
      <c r="W61" s="123" t="s">
        <v>0</v>
      </c>
      <c r="X61" s="123" t="s">
        <v>0</v>
      </c>
      <c r="Y61" s="123" t="s">
        <v>0</v>
      </c>
      <c r="Z61" s="123">
        <v>7</v>
      </c>
      <c r="AA61" s="123">
        <v>9</v>
      </c>
      <c r="AB61" s="123" t="s">
        <v>0</v>
      </c>
      <c r="AC61" s="119" t="s">
        <v>0</v>
      </c>
    </row>
    <row r="62" spans="1:30" x14ac:dyDescent="0.2">
      <c r="A62" s="192" t="s">
        <v>1462</v>
      </c>
      <c r="B62" s="131">
        <v>1</v>
      </c>
      <c r="C62" s="123">
        <v>1</v>
      </c>
      <c r="D62" s="123" t="s">
        <v>0</v>
      </c>
      <c r="E62" s="123" t="s">
        <v>0</v>
      </c>
      <c r="F62" s="123">
        <v>1</v>
      </c>
      <c r="G62" s="123">
        <v>3</v>
      </c>
      <c r="H62" s="123" t="s">
        <v>0</v>
      </c>
      <c r="I62" s="123" t="s">
        <v>0</v>
      </c>
      <c r="J62" s="123">
        <v>2</v>
      </c>
      <c r="K62" s="123">
        <v>4</v>
      </c>
      <c r="L62" s="123" t="s">
        <v>0</v>
      </c>
      <c r="M62" s="123" t="s">
        <v>0</v>
      </c>
      <c r="N62" s="123">
        <v>16</v>
      </c>
      <c r="O62" s="123">
        <v>12</v>
      </c>
      <c r="P62" s="123" t="s">
        <v>0</v>
      </c>
      <c r="Q62" s="123" t="s">
        <v>0</v>
      </c>
      <c r="R62" s="123">
        <v>4</v>
      </c>
      <c r="S62" s="123">
        <v>10</v>
      </c>
      <c r="T62" s="123" t="s">
        <v>0</v>
      </c>
      <c r="U62" s="123" t="s">
        <v>0</v>
      </c>
      <c r="V62" s="123">
        <v>5</v>
      </c>
      <c r="W62" s="123">
        <v>3</v>
      </c>
      <c r="X62" s="123" t="s">
        <v>0</v>
      </c>
      <c r="Y62" s="123" t="s">
        <v>0</v>
      </c>
      <c r="Z62" s="123">
        <v>27</v>
      </c>
      <c r="AA62" s="123">
        <v>29</v>
      </c>
      <c r="AB62" s="123" t="s">
        <v>0</v>
      </c>
      <c r="AC62" s="119" t="s">
        <v>0</v>
      </c>
    </row>
    <row r="63" spans="1:30" x14ac:dyDescent="0.2">
      <c r="A63" s="118" t="s">
        <v>1456</v>
      </c>
      <c r="B63" s="131">
        <v>2</v>
      </c>
      <c r="C63" s="123">
        <v>1</v>
      </c>
      <c r="D63" s="123" t="s">
        <v>0</v>
      </c>
      <c r="E63" s="123" t="s">
        <v>0</v>
      </c>
      <c r="F63" s="123">
        <v>3</v>
      </c>
      <c r="G63" s="123">
        <v>5</v>
      </c>
      <c r="H63" s="123" t="s">
        <v>0</v>
      </c>
      <c r="I63" s="123">
        <v>2</v>
      </c>
      <c r="J63" s="123">
        <v>5</v>
      </c>
      <c r="K63" s="123">
        <v>6</v>
      </c>
      <c r="L63" s="123" t="s">
        <v>0</v>
      </c>
      <c r="M63" s="123">
        <v>2</v>
      </c>
      <c r="N63" s="123">
        <v>14</v>
      </c>
      <c r="O63" s="123">
        <v>22</v>
      </c>
      <c r="P63" s="123">
        <v>2</v>
      </c>
      <c r="Q63" s="123">
        <v>1</v>
      </c>
      <c r="R63" s="123">
        <v>1</v>
      </c>
      <c r="S63" s="123">
        <v>10</v>
      </c>
      <c r="T63" s="123" t="s">
        <v>0</v>
      </c>
      <c r="U63" s="123" t="s">
        <v>0</v>
      </c>
      <c r="V63" s="123">
        <v>9</v>
      </c>
      <c r="W63" s="123">
        <v>10</v>
      </c>
      <c r="X63" s="123">
        <v>1</v>
      </c>
      <c r="Y63" s="123">
        <v>1</v>
      </c>
      <c r="Z63" s="123">
        <v>29</v>
      </c>
      <c r="AA63" s="123">
        <v>48</v>
      </c>
      <c r="AB63" s="123">
        <v>3</v>
      </c>
      <c r="AC63" s="119">
        <v>4</v>
      </c>
    </row>
    <row r="64" spans="1:30" x14ac:dyDescent="0.2">
      <c r="A64" s="118" t="s">
        <v>607</v>
      </c>
      <c r="B64" s="131" t="s">
        <v>0</v>
      </c>
      <c r="C64" s="123">
        <v>2</v>
      </c>
      <c r="D64" s="123" t="s">
        <v>0</v>
      </c>
      <c r="E64" s="123">
        <v>1</v>
      </c>
      <c r="F64" s="123">
        <v>3</v>
      </c>
      <c r="G64" s="123">
        <v>2</v>
      </c>
      <c r="H64" s="123">
        <v>1</v>
      </c>
      <c r="I64" s="339" t="s">
        <v>0</v>
      </c>
      <c r="J64" s="123">
        <v>3</v>
      </c>
      <c r="K64" s="123">
        <v>4</v>
      </c>
      <c r="L64" s="123">
        <v>1</v>
      </c>
      <c r="M64" s="123">
        <v>1</v>
      </c>
      <c r="N64" s="123">
        <v>9</v>
      </c>
      <c r="O64" s="123">
        <v>11</v>
      </c>
      <c r="P64" s="123" t="s">
        <v>0</v>
      </c>
      <c r="Q64" s="123">
        <v>1</v>
      </c>
      <c r="R64" s="123">
        <v>4</v>
      </c>
      <c r="S64" s="123">
        <v>1</v>
      </c>
      <c r="T64" s="123">
        <v>3</v>
      </c>
      <c r="U64" s="123" t="s">
        <v>0</v>
      </c>
      <c r="V64" s="123">
        <v>9</v>
      </c>
      <c r="W64" s="123">
        <v>13</v>
      </c>
      <c r="X64" s="123">
        <v>1</v>
      </c>
      <c r="Y64" s="123">
        <v>4</v>
      </c>
      <c r="Z64" s="123">
        <v>25</v>
      </c>
      <c r="AA64" s="123">
        <v>29</v>
      </c>
      <c r="AB64" s="123">
        <v>5</v>
      </c>
      <c r="AC64" s="119">
        <v>6</v>
      </c>
    </row>
    <row r="65" spans="1:29" x14ac:dyDescent="0.2">
      <c r="A65" s="192" t="s">
        <v>1457</v>
      </c>
      <c r="B65" s="131">
        <v>1</v>
      </c>
      <c r="C65" s="123">
        <v>1</v>
      </c>
      <c r="D65" s="123" t="s">
        <v>0</v>
      </c>
      <c r="E65" s="123">
        <v>1</v>
      </c>
      <c r="F65" s="123">
        <v>5</v>
      </c>
      <c r="G65" s="123">
        <v>3</v>
      </c>
      <c r="H65" s="123">
        <v>2</v>
      </c>
      <c r="I65" s="123" t="s">
        <v>0</v>
      </c>
      <c r="J65" s="123">
        <v>6</v>
      </c>
      <c r="K65" s="123">
        <v>4</v>
      </c>
      <c r="L65" s="123">
        <v>2</v>
      </c>
      <c r="M65" s="123">
        <v>1</v>
      </c>
      <c r="N65" s="123">
        <v>4</v>
      </c>
      <c r="O65" s="123">
        <v>4</v>
      </c>
      <c r="P65" s="123">
        <v>2</v>
      </c>
      <c r="Q65" s="123" t="s">
        <v>0</v>
      </c>
      <c r="R65" s="123">
        <v>3</v>
      </c>
      <c r="S65" s="123">
        <v>2</v>
      </c>
      <c r="T65" s="123">
        <v>1</v>
      </c>
      <c r="U65" s="123" t="s">
        <v>0</v>
      </c>
      <c r="V65" s="123">
        <v>6</v>
      </c>
      <c r="W65" s="123" t="s">
        <v>0</v>
      </c>
      <c r="X65" s="123">
        <v>2</v>
      </c>
      <c r="Y65" s="123" t="s">
        <v>0</v>
      </c>
      <c r="Z65" s="123">
        <v>19</v>
      </c>
      <c r="AA65" s="123">
        <v>10</v>
      </c>
      <c r="AB65" s="123">
        <v>7</v>
      </c>
      <c r="AC65" s="119">
        <v>1</v>
      </c>
    </row>
    <row r="66" spans="1:29" x14ac:dyDescent="0.2">
      <c r="A66" s="192" t="s">
        <v>604</v>
      </c>
      <c r="B66" s="131" t="s">
        <v>0</v>
      </c>
      <c r="C66" s="123">
        <v>1</v>
      </c>
      <c r="D66" s="123" t="s">
        <v>0</v>
      </c>
      <c r="E66" s="123" t="s">
        <v>0</v>
      </c>
      <c r="F66" s="123">
        <v>6</v>
      </c>
      <c r="G66" s="123">
        <v>6</v>
      </c>
      <c r="H66" s="123">
        <v>1</v>
      </c>
      <c r="I66" s="123">
        <v>2</v>
      </c>
      <c r="J66" s="123">
        <v>6</v>
      </c>
      <c r="K66" s="123">
        <v>7</v>
      </c>
      <c r="L66" s="123">
        <v>1</v>
      </c>
      <c r="M66" s="123">
        <v>2</v>
      </c>
      <c r="N66" s="123">
        <v>2</v>
      </c>
      <c r="O66" s="123">
        <v>5</v>
      </c>
      <c r="P66" s="123">
        <v>1</v>
      </c>
      <c r="Q66" s="123">
        <v>1</v>
      </c>
      <c r="R66" s="123">
        <v>1</v>
      </c>
      <c r="S66" s="123" t="s">
        <v>0</v>
      </c>
      <c r="T66" s="123">
        <v>1</v>
      </c>
      <c r="U66" s="123" t="s">
        <v>0</v>
      </c>
      <c r="V66" s="123">
        <v>4</v>
      </c>
      <c r="W66" s="123">
        <v>3</v>
      </c>
      <c r="X66" s="123">
        <v>3</v>
      </c>
      <c r="Y66" s="123">
        <v>2</v>
      </c>
      <c r="Z66" s="123">
        <v>13</v>
      </c>
      <c r="AA66" s="123">
        <v>15</v>
      </c>
      <c r="AB66" s="123">
        <v>6</v>
      </c>
      <c r="AC66" s="119">
        <v>5</v>
      </c>
    </row>
    <row r="67" spans="1:29" x14ac:dyDescent="0.2">
      <c r="A67" s="118" t="s">
        <v>299</v>
      </c>
      <c r="B67" s="131">
        <v>1</v>
      </c>
      <c r="C67" s="123">
        <v>4</v>
      </c>
      <c r="D67" s="123">
        <v>1</v>
      </c>
      <c r="E67" s="123">
        <v>1</v>
      </c>
      <c r="F67" s="123">
        <v>16</v>
      </c>
      <c r="G67" s="123">
        <v>10</v>
      </c>
      <c r="H67" s="123">
        <v>13</v>
      </c>
      <c r="I67" s="123">
        <v>3</v>
      </c>
      <c r="J67" s="123">
        <v>17</v>
      </c>
      <c r="K67" s="123">
        <v>14</v>
      </c>
      <c r="L67" s="123">
        <v>14</v>
      </c>
      <c r="M67" s="123">
        <v>4</v>
      </c>
      <c r="N67" s="123">
        <v>2</v>
      </c>
      <c r="O67" s="123">
        <v>2</v>
      </c>
      <c r="P67" s="123">
        <v>2</v>
      </c>
      <c r="Q67" s="123" t="s">
        <v>0</v>
      </c>
      <c r="R67" s="123" t="s">
        <v>0</v>
      </c>
      <c r="S67" s="123">
        <v>1</v>
      </c>
      <c r="T67" s="123" t="s">
        <v>0</v>
      </c>
      <c r="U67" s="123" t="s">
        <v>0</v>
      </c>
      <c r="V67" s="123">
        <v>4</v>
      </c>
      <c r="W67" s="123">
        <v>3</v>
      </c>
      <c r="X67" s="123">
        <v>1</v>
      </c>
      <c r="Y67" s="123">
        <v>2</v>
      </c>
      <c r="Z67" s="123">
        <v>23</v>
      </c>
      <c r="AA67" s="123">
        <v>20</v>
      </c>
      <c r="AB67" s="123">
        <v>17</v>
      </c>
      <c r="AC67" s="119">
        <v>6</v>
      </c>
    </row>
    <row r="68" spans="1:29" x14ac:dyDescent="0.2">
      <c r="A68" s="192" t="s">
        <v>298</v>
      </c>
      <c r="B68" s="131" t="s">
        <v>0</v>
      </c>
      <c r="C68" s="123" t="s">
        <v>0</v>
      </c>
      <c r="D68" s="123" t="s">
        <v>0</v>
      </c>
      <c r="E68" s="123" t="s">
        <v>0</v>
      </c>
      <c r="F68" s="123" t="s">
        <v>0</v>
      </c>
      <c r="G68" s="123" t="s">
        <v>0</v>
      </c>
      <c r="H68" s="123" t="s">
        <v>0</v>
      </c>
      <c r="I68" s="123" t="s">
        <v>0</v>
      </c>
      <c r="J68" s="123" t="s">
        <v>0</v>
      </c>
      <c r="K68" s="123" t="s">
        <v>0</v>
      </c>
      <c r="L68" s="123" t="s">
        <v>0</v>
      </c>
      <c r="M68" s="123" t="s">
        <v>0</v>
      </c>
      <c r="N68" s="123" t="s">
        <v>0</v>
      </c>
      <c r="O68" s="123" t="s">
        <v>0</v>
      </c>
      <c r="P68" s="123" t="s">
        <v>0</v>
      </c>
      <c r="Q68" s="123" t="s">
        <v>0</v>
      </c>
      <c r="R68" s="123" t="s">
        <v>0</v>
      </c>
      <c r="S68" s="123" t="s">
        <v>0</v>
      </c>
      <c r="T68" s="123" t="s">
        <v>0</v>
      </c>
      <c r="U68" s="123" t="s">
        <v>0</v>
      </c>
      <c r="V68" s="123" t="s">
        <v>0</v>
      </c>
      <c r="W68" s="123" t="s">
        <v>0</v>
      </c>
      <c r="X68" s="123" t="s">
        <v>0</v>
      </c>
      <c r="Y68" s="123" t="s">
        <v>0</v>
      </c>
      <c r="Z68" s="123" t="s">
        <v>0</v>
      </c>
      <c r="AA68" s="123" t="s">
        <v>0</v>
      </c>
      <c r="AB68" s="123" t="s">
        <v>0</v>
      </c>
      <c r="AC68" s="119" t="s">
        <v>0</v>
      </c>
    </row>
    <row r="69" spans="1:29" s="125" customFormat="1" ht="15" x14ac:dyDescent="0.25">
      <c r="A69" s="352" t="s">
        <v>606</v>
      </c>
      <c r="B69" s="128">
        <v>3</v>
      </c>
      <c r="C69" s="129" t="s">
        <v>0</v>
      </c>
      <c r="D69" s="129">
        <v>1</v>
      </c>
      <c r="E69" s="129" t="s">
        <v>0</v>
      </c>
      <c r="F69" s="129">
        <v>2</v>
      </c>
      <c r="G69" s="129" t="s">
        <v>0</v>
      </c>
      <c r="H69" s="129" t="s">
        <v>0</v>
      </c>
      <c r="I69" s="129" t="s">
        <v>0</v>
      </c>
      <c r="J69" s="129">
        <v>5</v>
      </c>
      <c r="K69" s="129" t="s">
        <v>0</v>
      </c>
      <c r="L69" s="129">
        <v>1</v>
      </c>
      <c r="M69" s="129" t="s">
        <v>0</v>
      </c>
      <c r="N69" s="129" t="s">
        <v>0</v>
      </c>
      <c r="O69" s="129">
        <v>2</v>
      </c>
      <c r="P69" s="129" t="s">
        <v>0</v>
      </c>
      <c r="Q69" s="129" t="s">
        <v>0</v>
      </c>
      <c r="R69" s="129">
        <v>3</v>
      </c>
      <c r="S69" s="129" t="s">
        <v>0</v>
      </c>
      <c r="T69" s="129">
        <v>2</v>
      </c>
      <c r="U69" s="129" t="s">
        <v>0</v>
      </c>
      <c r="V69" s="129">
        <v>1</v>
      </c>
      <c r="W69" s="129">
        <v>2</v>
      </c>
      <c r="X69" s="129" t="s">
        <v>0</v>
      </c>
      <c r="Y69" s="129">
        <v>1</v>
      </c>
      <c r="Z69" s="129">
        <v>9</v>
      </c>
      <c r="AA69" s="129">
        <v>4</v>
      </c>
      <c r="AB69" s="129">
        <v>3</v>
      </c>
      <c r="AC69" s="130">
        <v>1</v>
      </c>
    </row>
    <row r="70" spans="1:29" x14ac:dyDescent="0.2">
      <c r="A70" s="192" t="s">
        <v>1515</v>
      </c>
      <c r="B70" s="131" t="s">
        <v>0</v>
      </c>
      <c r="C70" s="123" t="s">
        <v>0</v>
      </c>
      <c r="D70" s="123" t="s">
        <v>0</v>
      </c>
      <c r="E70" s="123" t="s">
        <v>0</v>
      </c>
      <c r="F70" s="123" t="s">
        <v>0</v>
      </c>
      <c r="G70" s="123" t="s">
        <v>0</v>
      </c>
      <c r="H70" s="123" t="s">
        <v>0</v>
      </c>
      <c r="I70" s="123" t="s">
        <v>0</v>
      </c>
      <c r="J70" s="123" t="s">
        <v>0</v>
      </c>
      <c r="K70" s="123" t="s">
        <v>0</v>
      </c>
      <c r="L70" s="123" t="s">
        <v>0</v>
      </c>
      <c r="M70" s="123" t="s">
        <v>0</v>
      </c>
      <c r="N70" s="123" t="s">
        <v>0</v>
      </c>
      <c r="O70" s="123" t="s">
        <v>0</v>
      </c>
      <c r="P70" s="123" t="s">
        <v>0</v>
      </c>
      <c r="Q70" s="123" t="s">
        <v>0</v>
      </c>
      <c r="R70" s="123" t="s">
        <v>0</v>
      </c>
      <c r="S70" s="123" t="s">
        <v>0</v>
      </c>
      <c r="T70" s="123" t="s">
        <v>0</v>
      </c>
      <c r="U70" s="123" t="s">
        <v>0</v>
      </c>
      <c r="V70" s="123" t="s">
        <v>0</v>
      </c>
      <c r="W70" s="123" t="s">
        <v>0</v>
      </c>
      <c r="X70" s="123" t="s">
        <v>0</v>
      </c>
      <c r="Y70" s="123" t="s">
        <v>0</v>
      </c>
      <c r="Z70" s="123" t="s">
        <v>0</v>
      </c>
      <c r="AA70" s="123" t="s">
        <v>0</v>
      </c>
      <c r="AB70" s="123" t="s">
        <v>0</v>
      </c>
      <c r="AC70" s="119" t="s">
        <v>0</v>
      </c>
    </row>
    <row r="71" spans="1:29" x14ac:dyDescent="0.2">
      <c r="A71" s="192" t="s">
        <v>1462</v>
      </c>
      <c r="B71" s="131" t="s">
        <v>0</v>
      </c>
      <c r="C71" s="123" t="s">
        <v>0</v>
      </c>
      <c r="D71" s="123" t="s">
        <v>0</v>
      </c>
      <c r="E71" s="123" t="s">
        <v>0</v>
      </c>
      <c r="F71" s="123" t="s">
        <v>0</v>
      </c>
      <c r="G71" s="123" t="s">
        <v>0</v>
      </c>
      <c r="H71" s="123" t="s">
        <v>0</v>
      </c>
      <c r="I71" s="123" t="s">
        <v>0</v>
      </c>
      <c r="J71" s="123" t="s">
        <v>0</v>
      </c>
      <c r="K71" s="123" t="s">
        <v>0</v>
      </c>
      <c r="L71" s="123" t="s">
        <v>0</v>
      </c>
      <c r="M71" s="123" t="s">
        <v>0</v>
      </c>
      <c r="N71" s="123" t="s">
        <v>0</v>
      </c>
      <c r="O71" s="123">
        <v>1</v>
      </c>
      <c r="P71" s="123" t="s">
        <v>0</v>
      </c>
      <c r="Q71" s="123" t="s">
        <v>0</v>
      </c>
      <c r="R71" s="123" t="s">
        <v>0</v>
      </c>
      <c r="S71" s="123" t="s">
        <v>0</v>
      </c>
      <c r="T71" s="123" t="s">
        <v>0</v>
      </c>
      <c r="U71" s="123" t="s">
        <v>0</v>
      </c>
      <c r="V71" s="123" t="s">
        <v>0</v>
      </c>
      <c r="W71" s="123" t="s">
        <v>0</v>
      </c>
      <c r="X71" s="123" t="s">
        <v>0</v>
      </c>
      <c r="Y71" s="123" t="s">
        <v>0</v>
      </c>
      <c r="Z71" s="123" t="s">
        <v>0</v>
      </c>
      <c r="AA71" s="123">
        <v>1</v>
      </c>
      <c r="AB71" s="123" t="s">
        <v>0</v>
      </c>
      <c r="AC71" s="119" t="s">
        <v>0</v>
      </c>
    </row>
    <row r="72" spans="1:29" x14ac:dyDescent="0.2">
      <c r="A72" s="118" t="s">
        <v>1456</v>
      </c>
      <c r="B72" s="131" t="s">
        <v>0</v>
      </c>
      <c r="C72" s="123" t="s">
        <v>0</v>
      </c>
      <c r="D72" s="123" t="s">
        <v>0</v>
      </c>
      <c r="E72" s="123" t="s">
        <v>0</v>
      </c>
      <c r="F72" s="123" t="s">
        <v>0</v>
      </c>
      <c r="G72" s="123" t="s">
        <v>0</v>
      </c>
      <c r="H72" s="123" t="s">
        <v>0</v>
      </c>
      <c r="I72" s="123" t="s">
        <v>0</v>
      </c>
      <c r="J72" s="123" t="s">
        <v>0</v>
      </c>
      <c r="K72" s="123" t="s">
        <v>0</v>
      </c>
      <c r="L72" s="123" t="s">
        <v>0</v>
      </c>
      <c r="M72" s="123" t="s">
        <v>0</v>
      </c>
      <c r="N72" s="123" t="s">
        <v>0</v>
      </c>
      <c r="O72" s="123">
        <v>1</v>
      </c>
      <c r="P72" s="123" t="s">
        <v>0</v>
      </c>
      <c r="Q72" s="123" t="s">
        <v>0</v>
      </c>
      <c r="R72" s="123">
        <v>1</v>
      </c>
      <c r="S72" s="123" t="s">
        <v>0</v>
      </c>
      <c r="T72" s="123" t="s">
        <v>0</v>
      </c>
      <c r="U72" s="123" t="s">
        <v>0</v>
      </c>
      <c r="V72" s="123">
        <v>1</v>
      </c>
      <c r="W72" s="123">
        <v>1</v>
      </c>
      <c r="X72" s="123" t="s">
        <v>0</v>
      </c>
      <c r="Y72" s="123" t="s">
        <v>0</v>
      </c>
      <c r="Z72" s="123">
        <v>2</v>
      </c>
      <c r="AA72" s="123">
        <v>2</v>
      </c>
      <c r="AB72" s="123" t="s">
        <v>0</v>
      </c>
      <c r="AC72" s="119" t="s">
        <v>0</v>
      </c>
    </row>
    <row r="73" spans="1:29" x14ac:dyDescent="0.2">
      <c r="A73" s="118" t="s">
        <v>607</v>
      </c>
      <c r="B73" s="131" t="s">
        <v>0</v>
      </c>
      <c r="C73" s="123" t="s">
        <v>0</v>
      </c>
      <c r="D73" s="123" t="s">
        <v>0</v>
      </c>
      <c r="E73" s="123" t="s">
        <v>0</v>
      </c>
      <c r="F73" s="123" t="s">
        <v>0</v>
      </c>
      <c r="G73" s="123" t="s">
        <v>0</v>
      </c>
      <c r="H73" s="123" t="s">
        <v>0</v>
      </c>
      <c r="I73" s="123" t="s">
        <v>0</v>
      </c>
      <c r="J73" s="123" t="s">
        <v>0</v>
      </c>
      <c r="K73" s="123" t="s">
        <v>0</v>
      </c>
      <c r="L73" s="123" t="s">
        <v>0</v>
      </c>
      <c r="M73" s="123" t="s">
        <v>0</v>
      </c>
      <c r="N73" s="123" t="s">
        <v>0</v>
      </c>
      <c r="O73" s="123" t="s">
        <v>0</v>
      </c>
      <c r="P73" s="123" t="s">
        <v>0</v>
      </c>
      <c r="Q73" s="123" t="s">
        <v>0</v>
      </c>
      <c r="R73" s="123" t="s">
        <v>0</v>
      </c>
      <c r="S73" s="123" t="s">
        <v>0</v>
      </c>
      <c r="T73" s="123" t="s">
        <v>0</v>
      </c>
      <c r="U73" s="123" t="s">
        <v>0</v>
      </c>
      <c r="V73" s="123" t="s">
        <v>0</v>
      </c>
      <c r="W73" s="123" t="s">
        <v>0</v>
      </c>
      <c r="X73" s="123" t="s">
        <v>0</v>
      </c>
      <c r="Y73" s="123" t="s">
        <v>0</v>
      </c>
      <c r="Z73" s="123" t="s">
        <v>0</v>
      </c>
      <c r="AA73" s="123" t="s">
        <v>0</v>
      </c>
      <c r="AB73" s="123" t="s">
        <v>0</v>
      </c>
      <c r="AC73" s="119" t="s">
        <v>0</v>
      </c>
    </row>
    <row r="74" spans="1:29" x14ac:dyDescent="0.2">
      <c r="A74" s="192" t="s">
        <v>1457</v>
      </c>
      <c r="B74" s="131" t="s">
        <v>0</v>
      </c>
      <c r="C74" s="123" t="s">
        <v>0</v>
      </c>
      <c r="D74" s="123" t="s">
        <v>0</v>
      </c>
      <c r="E74" s="123" t="s">
        <v>0</v>
      </c>
      <c r="F74" s="123" t="s">
        <v>0</v>
      </c>
      <c r="G74" s="123" t="s">
        <v>0</v>
      </c>
      <c r="H74" s="123" t="s">
        <v>0</v>
      </c>
      <c r="I74" s="123" t="s">
        <v>0</v>
      </c>
      <c r="J74" s="123" t="s">
        <v>0</v>
      </c>
      <c r="K74" s="123" t="s">
        <v>0</v>
      </c>
      <c r="L74" s="123" t="s">
        <v>0</v>
      </c>
      <c r="M74" s="123" t="s">
        <v>0</v>
      </c>
      <c r="N74" s="123" t="s">
        <v>0</v>
      </c>
      <c r="O74" s="123" t="s">
        <v>0</v>
      </c>
      <c r="P74" s="123" t="s">
        <v>0</v>
      </c>
      <c r="Q74" s="123" t="s">
        <v>0</v>
      </c>
      <c r="R74" s="123">
        <v>2</v>
      </c>
      <c r="S74" s="123" t="s">
        <v>0</v>
      </c>
      <c r="T74" s="123">
        <v>2</v>
      </c>
      <c r="U74" s="123" t="s">
        <v>0</v>
      </c>
      <c r="V74" s="123" t="s">
        <v>0</v>
      </c>
      <c r="W74" s="123">
        <v>1</v>
      </c>
      <c r="X74" s="123" t="s">
        <v>0</v>
      </c>
      <c r="Y74" s="123">
        <v>1</v>
      </c>
      <c r="Z74" s="123">
        <v>2</v>
      </c>
      <c r="AA74" s="123">
        <v>1</v>
      </c>
      <c r="AB74" s="123">
        <v>2</v>
      </c>
      <c r="AC74" s="119">
        <v>1</v>
      </c>
    </row>
    <row r="75" spans="1:29" x14ac:dyDescent="0.2">
      <c r="A75" s="192" t="s">
        <v>604</v>
      </c>
      <c r="B75" s="131">
        <v>1</v>
      </c>
      <c r="C75" s="123" t="s">
        <v>0</v>
      </c>
      <c r="D75" s="123">
        <v>1</v>
      </c>
      <c r="E75" s="123" t="s">
        <v>0</v>
      </c>
      <c r="F75" s="123">
        <v>1</v>
      </c>
      <c r="G75" s="123" t="s">
        <v>0</v>
      </c>
      <c r="H75" s="123" t="s">
        <v>0</v>
      </c>
      <c r="I75" s="123" t="s">
        <v>0</v>
      </c>
      <c r="J75" s="123">
        <v>2</v>
      </c>
      <c r="K75" s="123" t="s">
        <v>0</v>
      </c>
      <c r="L75" s="123">
        <v>1</v>
      </c>
      <c r="M75" s="123" t="s">
        <v>0</v>
      </c>
      <c r="N75" s="123" t="s">
        <v>0</v>
      </c>
      <c r="O75" s="123" t="s">
        <v>0</v>
      </c>
      <c r="P75" s="123" t="s">
        <v>0</v>
      </c>
      <c r="Q75" s="123" t="s">
        <v>0</v>
      </c>
      <c r="R75" s="123" t="s">
        <v>0</v>
      </c>
      <c r="S75" s="123" t="s">
        <v>0</v>
      </c>
      <c r="T75" s="123" t="s">
        <v>0</v>
      </c>
      <c r="U75" s="123" t="s">
        <v>0</v>
      </c>
      <c r="V75" s="123" t="s">
        <v>0</v>
      </c>
      <c r="W75" s="123" t="s">
        <v>0</v>
      </c>
      <c r="X75" s="123" t="s">
        <v>0</v>
      </c>
      <c r="Y75" s="123" t="s">
        <v>0</v>
      </c>
      <c r="Z75" s="123">
        <v>2</v>
      </c>
      <c r="AA75" s="123" t="s">
        <v>0</v>
      </c>
      <c r="AB75" s="123">
        <v>1</v>
      </c>
      <c r="AC75" s="119" t="s">
        <v>0</v>
      </c>
    </row>
    <row r="76" spans="1:29" x14ac:dyDescent="0.2">
      <c r="A76" s="118" t="s">
        <v>299</v>
      </c>
      <c r="B76" s="131">
        <v>1</v>
      </c>
      <c r="C76" s="123" t="s">
        <v>0</v>
      </c>
      <c r="D76" s="123" t="s">
        <v>0</v>
      </c>
      <c r="E76" s="123" t="s">
        <v>0</v>
      </c>
      <c r="F76" s="123">
        <v>1</v>
      </c>
      <c r="G76" s="123">
        <v>1</v>
      </c>
      <c r="H76" s="123" t="s">
        <v>0</v>
      </c>
      <c r="I76" s="123" t="s">
        <v>0</v>
      </c>
      <c r="J76" s="123">
        <v>2</v>
      </c>
      <c r="K76" s="123" t="s">
        <v>0</v>
      </c>
      <c r="L76" s="123" t="s">
        <v>0</v>
      </c>
      <c r="M76" s="123" t="s">
        <v>0</v>
      </c>
      <c r="N76" s="123" t="s">
        <v>0</v>
      </c>
      <c r="O76" s="123" t="s">
        <v>0</v>
      </c>
      <c r="P76" s="123" t="s">
        <v>0</v>
      </c>
      <c r="Q76" s="123" t="s">
        <v>0</v>
      </c>
      <c r="R76" s="123" t="s">
        <v>0</v>
      </c>
      <c r="S76" s="123" t="s">
        <v>0</v>
      </c>
      <c r="T76" s="123" t="s">
        <v>0</v>
      </c>
      <c r="U76" s="123" t="s">
        <v>0</v>
      </c>
      <c r="V76" s="123" t="s">
        <v>0</v>
      </c>
      <c r="W76" s="123" t="s">
        <v>0</v>
      </c>
      <c r="X76" s="123" t="s">
        <v>0</v>
      </c>
      <c r="Y76" s="123" t="s">
        <v>0</v>
      </c>
      <c r="Z76" s="123">
        <v>2</v>
      </c>
      <c r="AA76" s="123" t="s">
        <v>0</v>
      </c>
      <c r="AB76" s="123" t="s">
        <v>0</v>
      </c>
      <c r="AC76" s="119" t="s">
        <v>0</v>
      </c>
    </row>
    <row r="77" spans="1:29" x14ac:dyDescent="0.2">
      <c r="A77" s="192" t="s">
        <v>298</v>
      </c>
      <c r="B77" s="131">
        <v>1</v>
      </c>
      <c r="C77" s="123" t="s">
        <v>0</v>
      </c>
      <c r="D77" s="123" t="s">
        <v>0</v>
      </c>
      <c r="E77" s="123" t="s">
        <v>0</v>
      </c>
      <c r="F77" s="123" t="s">
        <v>0</v>
      </c>
      <c r="G77" s="123" t="s">
        <v>0</v>
      </c>
      <c r="H77" s="123" t="s">
        <v>0</v>
      </c>
      <c r="I77" s="123" t="s">
        <v>0</v>
      </c>
      <c r="J77" s="123">
        <v>1</v>
      </c>
      <c r="K77" s="123" t="s">
        <v>0</v>
      </c>
      <c r="L77" s="123" t="s">
        <v>0</v>
      </c>
      <c r="M77" s="123" t="s">
        <v>0</v>
      </c>
      <c r="N77" s="123" t="s">
        <v>0</v>
      </c>
      <c r="O77" s="123" t="s">
        <v>0</v>
      </c>
      <c r="P77" s="123" t="s">
        <v>0</v>
      </c>
      <c r="Q77" s="123" t="s">
        <v>0</v>
      </c>
      <c r="R77" s="123" t="s">
        <v>0</v>
      </c>
      <c r="S77" s="123" t="s">
        <v>0</v>
      </c>
      <c r="T77" s="123" t="s">
        <v>0</v>
      </c>
      <c r="U77" s="123" t="s">
        <v>0</v>
      </c>
      <c r="V77" s="123" t="s">
        <v>0</v>
      </c>
      <c r="W77" s="123" t="s">
        <v>0</v>
      </c>
      <c r="X77" s="123" t="s">
        <v>0</v>
      </c>
      <c r="Y77" s="123" t="s">
        <v>0</v>
      </c>
      <c r="Z77" s="123">
        <v>1</v>
      </c>
      <c r="AA77" s="123" t="s">
        <v>0</v>
      </c>
      <c r="AB77" s="123" t="s">
        <v>0</v>
      </c>
      <c r="AC77" s="119" t="s">
        <v>0</v>
      </c>
    </row>
    <row r="78" spans="1:29" s="125" customFormat="1" ht="15" x14ac:dyDescent="0.25">
      <c r="A78" s="352" t="s">
        <v>2012</v>
      </c>
      <c r="B78" s="128" t="s">
        <v>0</v>
      </c>
      <c r="C78" s="129" t="s">
        <v>0</v>
      </c>
      <c r="D78" s="129" t="s">
        <v>0</v>
      </c>
      <c r="E78" s="129" t="s">
        <v>0</v>
      </c>
      <c r="F78" s="129">
        <v>1</v>
      </c>
      <c r="G78" s="129" t="s">
        <v>0</v>
      </c>
      <c r="H78" s="129" t="s">
        <v>0</v>
      </c>
      <c r="I78" s="129" t="s">
        <v>0</v>
      </c>
      <c r="J78" s="129">
        <v>1</v>
      </c>
      <c r="K78" s="129" t="s">
        <v>0</v>
      </c>
      <c r="L78" s="129" t="s">
        <v>0</v>
      </c>
      <c r="M78" s="129" t="s">
        <v>0</v>
      </c>
      <c r="N78" s="129">
        <v>2</v>
      </c>
      <c r="O78" s="129" t="s">
        <v>0</v>
      </c>
      <c r="P78" s="129" t="s">
        <v>0</v>
      </c>
      <c r="Q78" s="129" t="s">
        <v>0</v>
      </c>
      <c r="R78" s="129">
        <v>1</v>
      </c>
      <c r="S78" s="129" t="s">
        <v>0</v>
      </c>
      <c r="T78" s="129" t="s">
        <v>0</v>
      </c>
      <c r="U78" s="129" t="s">
        <v>0</v>
      </c>
      <c r="V78" s="129" t="s">
        <v>0</v>
      </c>
      <c r="W78" s="129" t="s">
        <v>0</v>
      </c>
      <c r="X78" s="129" t="s">
        <v>0</v>
      </c>
      <c r="Y78" s="129" t="s">
        <v>0</v>
      </c>
      <c r="Z78" s="129" t="s">
        <v>0</v>
      </c>
      <c r="AA78" s="129" t="s">
        <v>0</v>
      </c>
      <c r="AB78" s="129" t="s">
        <v>0</v>
      </c>
      <c r="AC78" s="130" t="s">
        <v>0</v>
      </c>
    </row>
    <row r="79" spans="1:29" x14ac:dyDescent="0.2">
      <c r="A79" s="192" t="s">
        <v>1515</v>
      </c>
      <c r="B79" s="131" t="s">
        <v>0</v>
      </c>
      <c r="C79" s="123" t="s">
        <v>0</v>
      </c>
      <c r="D79" s="123" t="s">
        <v>0</v>
      </c>
      <c r="E79" s="123" t="s">
        <v>0</v>
      </c>
      <c r="F79" s="123" t="s">
        <v>0</v>
      </c>
      <c r="G79" s="123" t="s">
        <v>0</v>
      </c>
      <c r="H79" s="123" t="s">
        <v>0</v>
      </c>
      <c r="I79" s="123" t="s">
        <v>0</v>
      </c>
      <c r="J79" s="123" t="s">
        <v>0</v>
      </c>
      <c r="K79" s="123" t="s">
        <v>0</v>
      </c>
      <c r="L79" s="123" t="s">
        <v>0</v>
      </c>
      <c r="M79" s="123" t="s">
        <v>0</v>
      </c>
      <c r="N79" s="123">
        <v>1</v>
      </c>
      <c r="O79" s="123" t="s">
        <v>0</v>
      </c>
      <c r="P79" s="123" t="s">
        <v>0</v>
      </c>
      <c r="Q79" s="123" t="s">
        <v>0</v>
      </c>
      <c r="R79" s="123" t="s">
        <v>0</v>
      </c>
      <c r="S79" s="123" t="s">
        <v>0</v>
      </c>
      <c r="T79" s="123" t="s">
        <v>0</v>
      </c>
      <c r="U79" s="123" t="s">
        <v>0</v>
      </c>
      <c r="V79" s="123" t="s">
        <v>0</v>
      </c>
      <c r="W79" s="123" t="s">
        <v>0</v>
      </c>
      <c r="X79" s="123" t="s">
        <v>0</v>
      </c>
      <c r="Y79" s="123" t="s">
        <v>0</v>
      </c>
      <c r="Z79" s="123" t="s">
        <v>0</v>
      </c>
      <c r="AA79" s="123" t="s">
        <v>0</v>
      </c>
      <c r="AB79" s="123" t="s">
        <v>0</v>
      </c>
      <c r="AC79" s="119" t="s">
        <v>0</v>
      </c>
    </row>
    <row r="80" spans="1:29" x14ac:dyDescent="0.2">
      <c r="A80" s="192" t="s">
        <v>1462</v>
      </c>
      <c r="B80" s="131" t="s">
        <v>0</v>
      </c>
      <c r="C80" s="123" t="s">
        <v>0</v>
      </c>
      <c r="D80" s="123" t="s">
        <v>0</v>
      </c>
      <c r="E80" s="123" t="s">
        <v>0</v>
      </c>
      <c r="F80" s="123" t="s">
        <v>0</v>
      </c>
      <c r="G80" s="123" t="s">
        <v>0</v>
      </c>
      <c r="H80" s="123" t="s">
        <v>0</v>
      </c>
      <c r="I80" s="123" t="s">
        <v>0</v>
      </c>
      <c r="J80" s="123" t="s">
        <v>0</v>
      </c>
      <c r="K80" s="123" t="s">
        <v>0</v>
      </c>
      <c r="L80" s="123" t="s">
        <v>0</v>
      </c>
      <c r="M80" s="123" t="s">
        <v>0</v>
      </c>
      <c r="N80" s="123">
        <v>1</v>
      </c>
      <c r="O80" s="123" t="s">
        <v>0</v>
      </c>
      <c r="P80" s="123" t="s">
        <v>0</v>
      </c>
      <c r="Q80" s="123" t="s">
        <v>0</v>
      </c>
      <c r="R80" s="123" t="s">
        <v>0</v>
      </c>
      <c r="S80" s="123" t="s">
        <v>0</v>
      </c>
      <c r="T80" s="123" t="s">
        <v>0</v>
      </c>
      <c r="U80" s="123" t="s">
        <v>0</v>
      </c>
      <c r="V80" s="123" t="s">
        <v>0</v>
      </c>
      <c r="W80" s="123" t="s">
        <v>0</v>
      </c>
      <c r="X80" s="123" t="s">
        <v>0</v>
      </c>
      <c r="Y80" s="123" t="s">
        <v>0</v>
      </c>
      <c r="Z80" s="123">
        <v>1</v>
      </c>
      <c r="AA80" s="123" t="s">
        <v>0</v>
      </c>
      <c r="AB80" s="123" t="s">
        <v>0</v>
      </c>
      <c r="AC80" s="119" t="s">
        <v>0</v>
      </c>
    </row>
    <row r="81" spans="1:30" x14ac:dyDescent="0.2">
      <c r="A81" s="118" t="s">
        <v>1456</v>
      </c>
      <c r="B81" s="131" t="s">
        <v>0</v>
      </c>
      <c r="C81" s="123" t="s">
        <v>0</v>
      </c>
      <c r="D81" s="123" t="s">
        <v>0</v>
      </c>
      <c r="E81" s="123" t="s">
        <v>0</v>
      </c>
      <c r="F81" s="123" t="s">
        <v>0</v>
      </c>
      <c r="G81" s="123" t="s">
        <v>0</v>
      </c>
      <c r="H81" s="123" t="s">
        <v>0</v>
      </c>
      <c r="I81" s="123" t="s">
        <v>0</v>
      </c>
      <c r="J81" s="123" t="s">
        <v>0</v>
      </c>
      <c r="K81" s="123" t="s">
        <v>0</v>
      </c>
      <c r="L81" s="123" t="s">
        <v>0</v>
      </c>
      <c r="M81" s="123" t="s">
        <v>0</v>
      </c>
      <c r="N81" s="123" t="s">
        <v>0</v>
      </c>
      <c r="O81" s="123" t="s">
        <v>0</v>
      </c>
      <c r="P81" s="123" t="s">
        <v>0</v>
      </c>
      <c r="Q81" s="123" t="s">
        <v>0</v>
      </c>
      <c r="R81" s="123">
        <v>1</v>
      </c>
      <c r="S81" s="123" t="s">
        <v>0</v>
      </c>
      <c r="T81" s="123" t="s">
        <v>0</v>
      </c>
      <c r="U81" s="123" t="s">
        <v>0</v>
      </c>
      <c r="V81" s="123" t="s">
        <v>0</v>
      </c>
      <c r="W81" s="123" t="s">
        <v>0</v>
      </c>
      <c r="X81" s="123" t="s">
        <v>0</v>
      </c>
      <c r="Y81" s="123" t="s">
        <v>0</v>
      </c>
      <c r="Z81" s="123">
        <v>1</v>
      </c>
      <c r="AA81" s="123" t="s">
        <v>0</v>
      </c>
      <c r="AB81" s="123" t="s">
        <v>0</v>
      </c>
      <c r="AC81" s="119" t="s">
        <v>0</v>
      </c>
    </row>
    <row r="82" spans="1:30" x14ac:dyDescent="0.2">
      <c r="A82" s="118" t="s">
        <v>607</v>
      </c>
      <c r="B82" s="131" t="s">
        <v>0</v>
      </c>
      <c r="C82" s="123" t="s">
        <v>0</v>
      </c>
      <c r="D82" s="123" t="s">
        <v>0</v>
      </c>
      <c r="E82" s="123" t="s">
        <v>0</v>
      </c>
      <c r="F82" s="123" t="s">
        <v>0</v>
      </c>
      <c r="G82" s="123" t="s">
        <v>0</v>
      </c>
      <c r="H82" s="123" t="s">
        <v>0</v>
      </c>
      <c r="I82" s="123" t="s">
        <v>0</v>
      </c>
      <c r="J82" s="123" t="s">
        <v>0</v>
      </c>
      <c r="K82" s="123" t="s">
        <v>0</v>
      </c>
      <c r="L82" s="123" t="s">
        <v>0</v>
      </c>
      <c r="M82" s="123" t="s">
        <v>0</v>
      </c>
      <c r="N82" s="123" t="s">
        <v>0</v>
      </c>
      <c r="O82" s="123" t="s">
        <v>0</v>
      </c>
      <c r="P82" s="123" t="s">
        <v>0</v>
      </c>
      <c r="Q82" s="123" t="s">
        <v>0</v>
      </c>
      <c r="R82" s="123" t="s">
        <v>0</v>
      </c>
      <c r="S82" s="123" t="s">
        <v>0</v>
      </c>
      <c r="T82" s="123" t="s">
        <v>0</v>
      </c>
      <c r="U82" s="123" t="s">
        <v>0</v>
      </c>
      <c r="V82" s="123" t="s">
        <v>0</v>
      </c>
      <c r="W82" s="123" t="s">
        <v>0</v>
      </c>
      <c r="X82" s="123" t="s">
        <v>0</v>
      </c>
      <c r="Y82" s="123" t="s">
        <v>0</v>
      </c>
      <c r="Z82" s="123" t="s">
        <v>0</v>
      </c>
      <c r="AA82" s="123" t="s">
        <v>0</v>
      </c>
      <c r="AB82" s="123" t="s">
        <v>0</v>
      </c>
      <c r="AC82" s="119" t="s">
        <v>0</v>
      </c>
    </row>
    <row r="83" spans="1:30" x14ac:dyDescent="0.2">
      <c r="A83" s="192" t="s">
        <v>1457</v>
      </c>
      <c r="B83" s="131" t="s">
        <v>0</v>
      </c>
      <c r="C83" s="123" t="s">
        <v>0</v>
      </c>
      <c r="D83" s="123" t="s">
        <v>0</v>
      </c>
      <c r="E83" s="123" t="s">
        <v>0</v>
      </c>
      <c r="F83" s="123">
        <v>1</v>
      </c>
      <c r="G83" s="123" t="s">
        <v>0</v>
      </c>
      <c r="H83" s="123" t="s">
        <v>0</v>
      </c>
      <c r="I83" s="123" t="s">
        <v>0</v>
      </c>
      <c r="J83" s="123">
        <v>1</v>
      </c>
      <c r="K83" s="123" t="s">
        <v>0</v>
      </c>
      <c r="L83" s="123" t="s">
        <v>0</v>
      </c>
      <c r="M83" s="123" t="s">
        <v>0</v>
      </c>
      <c r="N83" s="123" t="s">
        <v>0</v>
      </c>
      <c r="O83" s="123" t="s">
        <v>0</v>
      </c>
      <c r="P83" s="123" t="s">
        <v>0</v>
      </c>
      <c r="Q83" s="123" t="s">
        <v>0</v>
      </c>
      <c r="R83" s="123" t="s">
        <v>0</v>
      </c>
      <c r="S83" s="123" t="s">
        <v>0</v>
      </c>
      <c r="T83" s="123" t="s">
        <v>0</v>
      </c>
      <c r="U83" s="123" t="s">
        <v>0</v>
      </c>
      <c r="V83" s="123" t="s">
        <v>0</v>
      </c>
      <c r="W83" s="123" t="s">
        <v>0</v>
      </c>
      <c r="X83" s="123">
        <v>11</v>
      </c>
      <c r="Y83" s="123" t="s">
        <v>0</v>
      </c>
      <c r="Z83" s="123" t="s">
        <v>0</v>
      </c>
      <c r="AA83" s="123" t="s">
        <v>0</v>
      </c>
      <c r="AB83" s="123" t="s">
        <v>0</v>
      </c>
      <c r="AC83" s="119" t="s">
        <v>0</v>
      </c>
    </row>
    <row r="84" spans="1:30" x14ac:dyDescent="0.2">
      <c r="A84" s="192" t="s">
        <v>604</v>
      </c>
      <c r="B84" s="131" t="s">
        <v>0</v>
      </c>
      <c r="C84" s="123" t="s">
        <v>0</v>
      </c>
      <c r="D84" s="123" t="s">
        <v>0</v>
      </c>
      <c r="E84" s="123" t="s">
        <v>0</v>
      </c>
      <c r="F84" s="123" t="s">
        <v>0</v>
      </c>
      <c r="G84" s="123" t="s">
        <v>0</v>
      </c>
      <c r="H84" s="123" t="s">
        <v>0</v>
      </c>
      <c r="I84" s="123" t="s">
        <v>0</v>
      </c>
      <c r="J84" s="123" t="s">
        <v>0</v>
      </c>
      <c r="K84" s="123" t="s">
        <v>0</v>
      </c>
      <c r="L84" s="123" t="s">
        <v>0</v>
      </c>
      <c r="M84" s="123" t="s">
        <v>0</v>
      </c>
      <c r="N84" s="123" t="s">
        <v>0</v>
      </c>
      <c r="O84" s="123" t="s">
        <v>0</v>
      </c>
      <c r="P84" s="123" t="s">
        <v>0</v>
      </c>
      <c r="Q84" s="123" t="s">
        <v>0</v>
      </c>
      <c r="R84" s="123" t="s">
        <v>0</v>
      </c>
      <c r="S84" s="123" t="s">
        <v>0</v>
      </c>
      <c r="T84" s="123" t="s">
        <v>0</v>
      </c>
      <c r="U84" s="123" t="s">
        <v>0</v>
      </c>
      <c r="V84" s="123" t="s">
        <v>0</v>
      </c>
      <c r="W84" s="123" t="s">
        <v>0</v>
      </c>
      <c r="X84" s="123" t="s">
        <v>0</v>
      </c>
      <c r="Y84" s="123" t="s">
        <v>0</v>
      </c>
      <c r="Z84" s="123" t="s">
        <v>0</v>
      </c>
      <c r="AA84" s="123" t="s">
        <v>0</v>
      </c>
      <c r="AB84" s="123" t="s">
        <v>0</v>
      </c>
      <c r="AC84" s="119" t="s">
        <v>0</v>
      </c>
    </row>
    <row r="85" spans="1:30" x14ac:dyDescent="0.2">
      <c r="A85" s="118" t="s">
        <v>299</v>
      </c>
      <c r="B85" s="131" t="s">
        <v>0</v>
      </c>
      <c r="C85" s="123" t="s">
        <v>0</v>
      </c>
      <c r="D85" s="123" t="s">
        <v>0</v>
      </c>
      <c r="E85" s="123" t="s">
        <v>0</v>
      </c>
      <c r="F85" s="123" t="s">
        <v>0</v>
      </c>
      <c r="G85" s="123" t="s">
        <v>0</v>
      </c>
      <c r="H85" s="123" t="s">
        <v>0</v>
      </c>
      <c r="I85" s="123" t="s">
        <v>0</v>
      </c>
      <c r="J85" s="123" t="s">
        <v>0</v>
      </c>
      <c r="K85" s="123" t="s">
        <v>0</v>
      </c>
      <c r="L85" s="123" t="s">
        <v>0</v>
      </c>
      <c r="M85" s="123" t="s">
        <v>0</v>
      </c>
      <c r="N85" s="123" t="s">
        <v>0</v>
      </c>
      <c r="O85" s="123" t="s">
        <v>0</v>
      </c>
      <c r="P85" s="123">
        <v>1</v>
      </c>
      <c r="Q85" s="123" t="s">
        <v>0</v>
      </c>
      <c r="R85" s="123" t="s">
        <v>0</v>
      </c>
      <c r="S85" s="123" t="s">
        <v>0</v>
      </c>
      <c r="T85" s="123" t="s">
        <v>0</v>
      </c>
      <c r="U85" s="123" t="s">
        <v>0</v>
      </c>
      <c r="V85" s="123" t="s">
        <v>0</v>
      </c>
      <c r="W85" s="123" t="s">
        <v>0</v>
      </c>
      <c r="X85" s="123" t="s">
        <v>0</v>
      </c>
      <c r="Y85" s="123" t="s">
        <v>0</v>
      </c>
      <c r="Z85" s="123" t="s">
        <v>0</v>
      </c>
      <c r="AA85" s="123" t="s">
        <v>0</v>
      </c>
      <c r="AB85" s="123" t="s">
        <v>0</v>
      </c>
      <c r="AC85" s="119" t="s">
        <v>0</v>
      </c>
    </row>
    <row r="86" spans="1:30" x14ac:dyDescent="0.2">
      <c r="A86" s="192" t="s">
        <v>298</v>
      </c>
      <c r="B86" s="131" t="s">
        <v>0</v>
      </c>
      <c r="C86" s="123" t="s">
        <v>0</v>
      </c>
      <c r="D86" s="123" t="s">
        <v>0</v>
      </c>
      <c r="E86" s="123" t="s">
        <v>0</v>
      </c>
      <c r="F86" s="123" t="s">
        <v>0</v>
      </c>
      <c r="G86" s="123" t="s">
        <v>0</v>
      </c>
      <c r="H86" s="123" t="s">
        <v>0</v>
      </c>
      <c r="I86" s="123" t="s">
        <v>0</v>
      </c>
      <c r="J86" s="123" t="s">
        <v>0</v>
      </c>
      <c r="K86" s="123" t="s">
        <v>0</v>
      </c>
      <c r="L86" s="123" t="s">
        <v>0</v>
      </c>
      <c r="M86" s="123" t="s">
        <v>0</v>
      </c>
      <c r="N86" s="123" t="s">
        <v>0</v>
      </c>
      <c r="O86" s="123" t="s">
        <v>0</v>
      </c>
      <c r="P86" s="123" t="s">
        <v>0</v>
      </c>
      <c r="Q86" s="123" t="s">
        <v>0</v>
      </c>
      <c r="R86" s="123" t="s">
        <v>0</v>
      </c>
      <c r="S86" s="123" t="s">
        <v>0</v>
      </c>
      <c r="T86" s="123" t="s">
        <v>0</v>
      </c>
      <c r="U86" s="123" t="s">
        <v>0</v>
      </c>
      <c r="V86" s="123" t="s">
        <v>0</v>
      </c>
      <c r="W86" s="123" t="s">
        <v>0</v>
      </c>
      <c r="X86" s="123" t="s">
        <v>0</v>
      </c>
      <c r="Y86" s="123" t="s">
        <v>0</v>
      </c>
      <c r="Z86" s="123" t="s">
        <v>0</v>
      </c>
      <c r="AA86" s="123" t="s">
        <v>0</v>
      </c>
      <c r="AB86" s="123" t="s">
        <v>0</v>
      </c>
      <c r="AC86" s="119" t="s">
        <v>0</v>
      </c>
    </row>
    <row r="87" spans="1:30" s="125" customFormat="1" ht="30" x14ac:dyDescent="0.25">
      <c r="A87" s="353" t="s">
        <v>1606</v>
      </c>
      <c r="B87" s="128">
        <v>7</v>
      </c>
      <c r="C87" s="129">
        <v>11</v>
      </c>
      <c r="D87" s="129">
        <v>3</v>
      </c>
      <c r="E87" s="129">
        <v>1</v>
      </c>
      <c r="F87" s="129">
        <v>17</v>
      </c>
      <c r="G87" s="129">
        <v>27</v>
      </c>
      <c r="H87" s="129">
        <v>12</v>
      </c>
      <c r="I87" s="129">
        <v>12</v>
      </c>
      <c r="J87" s="129">
        <v>24</v>
      </c>
      <c r="K87" s="129">
        <v>38</v>
      </c>
      <c r="L87" s="129">
        <v>15</v>
      </c>
      <c r="M87" s="129">
        <v>13</v>
      </c>
      <c r="N87" s="129">
        <v>53</v>
      </c>
      <c r="O87" s="129">
        <v>29</v>
      </c>
      <c r="P87" s="129">
        <v>18</v>
      </c>
      <c r="Q87" s="129">
        <v>2</v>
      </c>
      <c r="R87" s="129">
        <v>11</v>
      </c>
      <c r="S87" s="129">
        <v>7</v>
      </c>
      <c r="T87" s="129">
        <v>1</v>
      </c>
      <c r="U87" s="129" t="s">
        <v>0</v>
      </c>
      <c r="V87" s="129">
        <v>25</v>
      </c>
      <c r="W87" s="129">
        <v>26</v>
      </c>
      <c r="X87" s="129">
        <v>3</v>
      </c>
      <c r="Y87" s="129">
        <v>2</v>
      </c>
      <c r="Z87" s="129">
        <v>113</v>
      </c>
      <c r="AA87" s="129">
        <v>100</v>
      </c>
      <c r="AB87" s="129">
        <v>37</v>
      </c>
      <c r="AC87" s="130">
        <v>17</v>
      </c>
    </row>
    <row r="88" spans="1:30" x14ac:dyDescent="0.2">
      <c r="A88" s="192" t="s">
        <v>1515</v>
      </c>
      <c r="B88" s="131" t="s">
        <v>0</v>
      </c>
      <c r="C88" s="123" t="s">
        <v>0</v>
      </c>
      <c r="D88" s="123" t="s">
        <v>0</v>
      </c>
      <c r="E88" s="123" t="s">
        <v>0</v>
      </c>
      <c r="F88" s="123" t="s">
        <v>0</v>
      </c>
      <c r="G88" s="123">
        <v>1</v>
      </c>
      <c r="H88" s="123" t="s">
        <v>0</v>
      </c>
      <c r="I88" s="123" t="s">
        <v>0</v>
      </c>
      <c r="J88" s="123" t="s">
        <v>0</v>
      </c>
      <c r="K88" s="123">
        <v>1</v>
      </c>
      <c r="L88" s="123" t="s">
        <v>0</v>
      </c>
      <c r="M88" s="123" t="s">
        <v>0</v>
      </c>
      <c r="N88" s="123">
        <v>4</v>
      </c>
      <c r="O88" s="123">
        <v>3</v>
      </c>
      <c r="P88" s="123" t="s">
        <v>0</v>
      </c>
      <c r="Q88" s="123" t="s">
        <v>0</v>
      </c>
      <c r="R88" s="123">
        <v>4</v>
      </c>
      <c r="S88" s="123">
        <v>2</v>
      </c>
      <c r="T88" s="123" t="s">
        <v>0</v>
      </c>
      <c r="U88" s="123" t="s">
        <v>0</v>
      </c>
      <c r="V88" s="123">
        <v>1</v>
      </c>
      <c r="W88" s="123">
        <v>1</v>
      </c>
      <c r="X88" s="123" t="s">
        <v>0</v>
      </c>
      <c r="Y88" s="123" t="s">
        <v>0</v>
      </c>
      <c r="Z88" s="123">
        <v>9</v>
      </c>
      <c r="AA88" s="123">
        <v>7</v>
      </c>
      <c r="AB88" s="123" t="s">
        <v>0</v>
      </c>
      <c r="AC88" s="119" t="s">
        <v>0</v>
      </c>
    </row>
    <row r="89" spans="1:30" x14ac:dyDescent="0.2">
      <c r="A89" s="192" t="s">
        <v>1462</v>
      </c>
      <c r="B89" s="131">
        <v>1</v>
      </c>
      <c r="C89" s="123" t="s">
        <v>0</v>
      </c>
      <c r="D89" s="123" t="s">
        <v>0</v>
      </c>
      <c r="E89" s="123" t="s">
        <v>0</v>
      </c>
      <c r="F89" s="123">
        <v>1</v>
      </c>
      <c r="G89" s="123" t="s">
        <v>0</v>
      </c>
      <c r="H89" s="123" t="s">
        <v>0</v>
      </c>
      <c r="I89" s="123" t="s">
        <v>0</v>
      </c>
      <c r="J89" s="123">
        <v>2</v>
      </c>
      <c r="K89" s="123" t="s">
        <v>0</v>
      </c>
      <c r="L89" s="123" t="s">
        <v>0</v>
      </c>
      <c r="M89" s="123" t="s">
        <v>0</v>
      </c>
      <c r="N89" s="123">
        <v>12</v>
      </c>
      <c r="O89" s="123">
        <v>9</v>
      </c>
      <c r="P89" s="123" t="s">
        <v>0</v>
      </c>
      <c r="Q89" s="123" t="s">
        <v>0</v>
      </c>
      <c r="R89" s="123">
        <v>6</v>
      </c>
      <c r="S89" s="123">
        <v>1</v>
      </c>
      <c r="T89" s="123" t="s">
        <v>0</v>
      </c>
      <c r="U89" s="123" t="s">
        <v>0</v>
      </c>
      <c r="V89" s="123">
        <v>4</v>
      </c>
      <c r="W89" s="123">
        <v>5</v>
      </c>
      <c r="X89" s="123" t="s">
        <v>0</v>
      </c>
      <c r="Y89" s="123" t="s">
        <v>0</v>
      </c>
      <c r="Z89" s="123">
        <v>24</v>
      </c>
      <c r="AA89" s="123">
        <v>15</v>
      </c>
      <c r="AB89" s="123" t="s">
        <v>0</v>
      </c>
      <c r="AC89" s="119" t="s">
        <v>0</v>
      </c>
    </row>
    <row r="90" spans="1:30" x14ac:dyDescent="0.2">
      <c r="A90" s="118" t="s">
        <v>1456</v>
      </c>
      <c r="B90" s="131">
        <v>1</v>
      </c>
      <c r="C90" s="123" t="s">
        <v>0</v>
      </c>
      <c r="D90" s="123" t="s">
        <v>0</v>
      </c>
      <c r="E90" s="123" t="s">
        <v>0</v>
      </c>
      <c r="F90" s="123">
        <v>1</v>
      </c>
      <c r="G90" s="123">
        <v>6</v>
      </c>
      <c r="H90" s="123">
        <v>1</v>
      </c>
      <c r="I90" s="123" t="s">
        <v>0</v>
      </c>
      <c r="J90" s="123">
        <v>2</v>
      </c>
      <c r="K90" s="123">
        <v>6</v>
      </c>
      <c r="L90" s="123">
        <v>1</v>
      </c>
      <c r="M90" s="123" t="s">
        <v>0</v>
      </c>
      <c r="N90" s="123">
        <v>9</v>
      </c>
      <c r="O90" s="123">
        <v>3</v>
      </c>
      <c r="P90" s="123" t="s">
        <v>0</v>
      </c>
      <c r="Q90" s="123">
        <v>1</v>
      </c>
      <c r="R90" s="123" t="s">
        <v>0</v>
      </c>
      <c r="S90" s="123">
        <v>2</v>
      </c>
      <c r="T90" s="123" t="s">
        <v>0</v>
      </c>
      <c r="U90" s="123" t="s">
        <v>0</v>
      </c>
      <c r="V90" s="123">
        <v>9</v>
      </c>
      <c r="W90" s="123">
        <v>4</v>
      </c>
      <c r="X90" s="123" t="s">
        <v>0</v>
      </c>
      <c r="Y90" s="123" t="s">
        <v>0</v>
      </c>
      <c r="Z90" s="123">
        <v>20</v>
      </c>
      <c r="AA90" s="123">
        <v>15</v>
      </c>
      <c r="AB90" s="123">
        <v>1</v>
      </c>
      <c r="AC90" s="119">
        <v>1</v>
      </c>
    </row>
    <row r="91" spans="1:30" x14ac:dyDescent="0.2">
      <c r="A91" s="118" t="s">
        <v>607</v>
      </c>
      <c r="B91" s="131">
        <v>1</v>
      </c>
      <c r="C91" s="123">
        <v>3</v>
      </c>
      <c r="D91" s="123" t="s">
        <v>0</v>
      </c>
      <c r="E91" s="123" t="s">
        <v>0</v>
      </c>
      <c r="F91" s="123">
        <v>1</v>
      </c>
      <c r="G91" s="123">
        <v>2</v>
      </c>
      <c r="H91" s="123">
        <v>1</v>
      </c>
      <c r="I91" s="123" t="s">
        <v>0</v>
      </c>
      <c r="J91" s="123">
        <v>2</v>
      </c>
      <c r="K91" s="123">
        <v>5</v>
      </c>
      <c r="L91" s="123">
        <v>1</v>
      </c>
      <c r="M91" s="123" t="s">
        <v>0</v>
      </c>
      <c r="N91" s="123">
        <v>14</v>
      </c>
      <c r="O91" s="123">
        <v>7</v>
      </c>
      <c r="P91" s="123">
        <v>8</v>
      </c>
      <c r="Q91" s="123" t="s">
        <v>0</v>
      </c>
      <c r="R91" s="123">
        <v>1</v>
      </c>
      <c r="S91" s="123">
        <v>1</v>
      </c>
      <c r="T91" s="123">
        <v>1</v>
      </c>
      <c r="U91" s="123" t="s">
        <v>0</v>
      </c>
      <c r="V91" s="123">
        <v>7</v>
      </c>
      <c r="W91" s="123">
        <v>6</v>
      </c>
      <c r="X91" s="123">
        <v>2</v>
      </c>
      <c r="Y91" s="123">
        <v>2</v>
      </c>
      <c r="Z91" s="123">
        <v>24</v>
      </c>
      <c r="AA91" s="123">
        <v>19</v>
      </c>
      <c r="AB91" s="123">
        <v>12</v>
      </c>
      <c r="AC91" s="119">
        <v>2</v>
      </c>
    </row>
    <row r="92" spans="1:30" x14ac:dyDescent="0.2">
      <c r="A92" s="192" t="s">
        <v>1457</v>
      </c>
      <c r="B92" s="131">
        <v>2</v>
      </c>
      <c r="C92" s="123">
        <v>2</v>
      </c>
      <c r="D92" s="123">
        <v>2</v>
      </c>
      <c r="E92" s="123">
        <v>1</v>
      </c>
      <c r="F92" s="123" t="s">
        <v>0</v>
      </c>
      <c r="G92" s="123">
        <v>5</v>
      </c>
      <c r="H92" s="123" t="s">
        <v>0</v>
      </c>
      <c r="I92" s="123">
        <v>3</v>
      </c>
      <c r="J92" s="123">
        <v>2</v>
      </c>
      <c r="K92" s="123">
        <v>7</v>
      </c>
      <c r="L92" s="123">
        <v>2</v>
      </c>
      <c r="M92" s="123">
        <v>4</v>
      </c>
      <c r="N92" s="123">
        <v>6</v>
      </c>
      <c r="O92" s="123">
        <v>3</v>
      </c>
      <c r="P92" s="123">
        <v>4</v>
      </c>
      <c r="Q92" s="123" t="s">
        <v>0</v>
      </c>
      <c r="R92" s="123" t="s">
        <v>0</v>
      </c>
      <c r="S92" s="123">
        <v>1</v>
      </c>
      <c r="T92" s="123" t="s">
        <v>0</v>
      </c>
      <c r="U92" s="123" t="s">
        <v>0</v>
      </c>
      <c r="V92" s="123">
        <v>4</v>
      </c>
      <c r="W92" s="123">
        <v>4</v>
      </c>
      <c r="X92" s="123">
        <v>1</v>
      </c>
      <c r="Y92" s="123" t="s">
        <v>0</v>
      </c>
      <c r="Z92" s="123">
        <v>12</v>
      </c>
      <c r="AA92" s="123">
        <v>15</v>
      </c>
      <c r="AB92" s="123">
        <v>7</v>
      </c>
      <c r="AC92" s="119">
        <v>4</v>
      </c>
    </row>
    <row r="93" spans="1:30" x14ac:dyDescent="0.2">
      <c r="A93" s="192" t="s">
        <v>604</v>
      </c>
      <c r="B93" s="131" t="s">
        <v>0</v>
      </c>
      <c r="C93" s="123">
        <v>5</v>
      </c>
      <c r="D93" s="123" t="s">
        <v>0</v>
      </c>
      <c r="E93" s="123" t="s">
        <v>0</v>
      </c>
      <c r="F93" s="123">
        <v>3</v>
      </c>
      <c r="G93" s="123">
        <v>7</v>
      </c>
      <c r="H93" s="123">
        <v>3</v>
      </c>
      <c r="I93" s="123">
        <v>6</v>
      </c>
      <c r="J93" s="123">
        <v>3</v>
      </c>
      <c r="K93" s="123">
        <v>12</v>
      </c>
      <c r="L93" s="123">
        <v>3</v>
      </c>
      <c r="M93" s="123">
        <v>6</v>
      </c>
      <c r="N93" s="123">
        <v>4</v>
      </c>
      <c r="O93" s="123">
        <v>2</v>
      </c>
      <c r="P93" s="123">
        <v>4</v>
      </c>
      <c r="Q93" s="123">
        <v>1</v>
      </c>
      <c r="R93" s="123" t="s">
        <v>0</v>
      </c>
      <c r="S93" s="123" t="s">
        <v>0</v>
      </c>
      <c r="T93" s="123" t="s">
        <v>0</v>
      </c>
      <c r="U93" s="123" t="s">
        <v>0</v>
      </c>
      <c r="V93" s="123" t="s">
        <v>0</v>
      </c>
      <c r="W93" s="123">
        <v>2</v>
      </c>
      <c r="X93" s="123" t="s">
        <v>0</v>
      </c>
      <c r="Y93" s="123" t="s">
        <v>0</v>
      </c>
      <c r="Z93" s="123">
        <v>7</v>
      </c>
      <c r="AA93" s="123">
        <v>16</v>
      </c>
      <c r="AB93" s="123">
        <v>7</v>
      </c>
      <c r="AC93" s="119">
        <v>7</v>
      </c>
    </row>
    <row r="94" spans="1:30" x14ac:dyDescent="0.2">
      <c r="A94" s="118" t="s">
        <v>299</v>
      </c>
      <c r="B94" s="131">
        <v>2</v>
      </c>
      <c r="C94" s="123">
        <v>1</v>
      </c>
      <c r="D94" s="123">
        <v>1</v>
      </c>
      <c r="E94" s="123" t="s">
        <v>0</v>
      </c>
      <c r="F94" s="123">
        <v>11</v>
      </c>
      <c r="G94" s="123">
        <v>6</v>
      </c>
      <c r="H94" s="123">
        <v>7</v>
      </c>
      <c r="I94" s="123">
        <v>3</v>
      </c>
      <c r="J94" s="123">
        <v>13</v>
      </c>
      <c r="K94" s="123">
        <v>7</v>
      </c>
      <c r="L94" s="123">
        <v>8</v>
      </c>
      <c r="M94" s="123">
        <v>3</v>
      </c>
      <c r="N94" s="123">
        <v>4</v>
      </c>
      <c r="O94" s="123">
        <v>2</v>
      </c>
      <c r="P94" s="123">
        <v>2</v>
      </c>
      <c r="Q94" s="123" t="s">
        <v>0</v>
      </c>
      <c r="R94" s="123" t="s">
        <v>0</v>
      </c>
      <c r="S94" s="123" t="s">
        <v>0</v>
      </c>
      <c r="T94" s="123" t="s">
        <v>0</v>
      </c>
      <c r="U94" s="123" t="s">
        <v>0</v>
      </c>
      <c r="V94" s="123" t="s">
        <v>0</v>
      </c>
      <c r="W94" s="123">
        <v>4</v>
      </c>
      <c r="X94" s="123" t="s">
        <v>0</v>
      </c>
      <c r="Y94" s="123" t="s">
        <v>0</v>
      </c>
      <c r="Z94" s="123">
        <v>17</v>
      </c>
      <c r="AA94" s="123">
        <v>13</v>
      </c>
      <c r="AB94" s="123">
        <v>10</v>
      </c>
      <c r="AC94" s="119">
        <v>3</v>
      </c>
    </row>
    <row r="95" spans="1:30" ht="13.5" thickBot="1" x14ac:dyDescent="0.25">
      <c r="A95" s="192" t="s">
        <v>298</v>
      </c>
      <c r="B95" s="133" t="s">
        <v>0</v>
      </c>
      <c r="C95" s="134" t="s">
        <v>0</v>
      </c>
      <c r="D95" s="134" t="s">
        <v>0</v>
      </c>
      <c r="E95" s="134" t="s">
        <v>0</v>
      </c>
      <c r="F95" s="134" t="s">
        <v>0</v>
      </c>
      <c r="G95" s="134" t="s">
        <v>0</v>
      </c>
      <c r="H95" s="134" t="s">
        <v>0</v>
      </c>
      <c r="I95" s="134" t="s">
        <v>0</v>
      </c>
      <c r="J95" s="134" t="s">
        <v>0</v>
      </c>
      <c r="K95" s="134" t="s">
        <v>0</v>
      </c>
      <c r="L95" s="134" t="s">
        <v>0</v>
      </c>
      <c r="M95" s="134" t="s">
        <v>0</v>
      </c>
      <c r="N95" s="134" t="s">
        <v>0</v>
      </c>
      <c r="O95" s="134" t="s">
        <v>0</v>
      </c>
      <c r="P95" s="134" t="s">
        <v>0</v>
      </c>
      <c r="Q95" s="134" t="s">
        <v>0</v>
      </c>
      <c r="R95" s="134" t="s">
        <v>0</v>
      </c>
      <c r="S95" s="134" t="s">
        <v>0</v>
      </c>
      <c r="T95" s="134" t="s">
        <v>0</v>
      </c>
      <c r="U95" s="134" t="s">
        <v>0</v>
      </c>
      <c r="V95" s="134" t="s">
        <v>0</v>
      </c>
      <c r="W95" s="134" t="s">
        <v>0</v>
      </c>
      <c r="X95" s="134" t="s">
        <v>0</v>
      </c>
      <c r="Y95" s="134" t="s">
        <v>0</v>
      </c>
      <c r="Z95" s="134" t="s">
        <v>0</v>
      </c>
      <c r="AA95" s="134" t="s">
        <v>0</v>
      </c>
      <c r="AB95" s="134" t="s">
        <v>0</v>
      </c>
      <c r="AC95" s="135" t="s">
        <v>0</v>
      </c>
      <c r="AD95" s="26">
        <v>97</v>
      </c>
    </row>
    <row r="96" spans="1:30" s="125" customFormat="1" ht="15.75" thickTop="1" x14ac:dyDescent="0.25">
      <c r="A96" s="352" t="s">
        <v>822</v>
      </c>
      <c r="B96" s="128">
        <v>2</v>
      </c>
      <c r="C96" s="129" t="s">
        <v>0</v>
      </c>
      <c r="D96" s="129">
        <v>1</v>
      </c>
      <c r="E96" s="129" t="s">
        <v>0</v>
      </c>
      <c r="F96" s="129">
        <v>3</v>
      </c>
      <c r="G96" s="129">
        <v>6</v>
      </c>
      <c r="H96" s="129">
        <v>2</v>
      </c>
      <c r="I96" s="129">
        <v>1</v>
      </c>
      <c r="J96" s="129">
        <v>5</v>
      </c>
      <c r="K96" s="129">
        <v>6</v>
      </c>
      <c r="L96" s="129">
        <v>3</v>
      </c>
      <c r="M96" s="129">
        <v>1</v>
      </c>
      <c r="N96" s="129">
        <v>4</v>
      </c>
      <c r="O96" s="129">
        <v>7</v>
      </c>
      <c r="P96" s="129" t="s">
        <v>0</v>
      </c>
      <c r="Q96" s="129" t="s">
        <v>0</v>
      </c>
      <c r="R96" s="129">
        <v>2</v>
      </c>
      <c r="S96" s="129">
        <v>1</v>
      </c>
      <c r="T96" s="129" t="s">
        <v>0</v>
      </c>
      <c r="U96" s="129" t="s">
        <v>0</v>
      </c>
      <c r="V96" s="129">
        <v>8</v>
      </c>
      <c r="W96" s="129">
        <v>7</v>
      </c>
      <c r="X96" s="129">
        <v>1</v>
      </c>
      <c r="Y96" s="129">
        <v>2</v>
      </c>
      <c r="Z96" s="129">
        <v>19</v>
      </c>
      <c r="AA96" s="129">
        <v>21</v>
      </c>
      <c r="AB96" s="129">
        <v>4</v>
      </c>
      <c r="AC96" s="130">
        <v>3</v>
      </c>
    </row>
    <row r="97" spans="1:29" x14ac:dyDescent="0.2">
      <c r="A97" s="192" t="s">
        <v>1515</v>
      </c>
      <c r="B97" s="131" t="s">
        <v>0</v>
      </c>
      <c r="C97" s="123" t="s">
        <v>0</v>
      </c>
      <c r="D97" s="123" t="s">
        <v>0</v>
      </c>
      <c r="E97" s="123" t="s">
        <v>0</v>
      </c>
      <c r="F97" s="123" t="s">
        <v>0</v>
      </c>
      <c r="G97" s="123">
        <v>1</v>
      </c>
      <c r="H97" s="123" t="s">
        <v>0</v>
      </c>
      <c r="I97" s="123" t="s">
        <v>0</v>
      </c>
      <c r="J97" s="123" t="s">
        <v>0</v>
      </c>
      <c r="K97" s="123">
        <v>1</v>
      </c>
      <c r="L97" s="123" t="s">
        <v>0</v>
      </c>
      <c r="M97" s="123" t="s">
        <v>0</v>
      </c>
      <c r="N97" s="123">
        <v>2</v>
      </c>
      <c r="O97" s="123" t="s">
        <v>0</v>
      </c>
      <c r="P97" s="123" t="s">
        <v>0</v>
      </c>
      <c r="Q97" s="123" t="s">
        <v>0</v>
      </c>
      <c r="R97" s="123" t="s">
        <v>0</v>
      </c>
      <c r="S97" s="123" t="s">
        <v>0</v>
      </c>
      <c r="T97" s="123" t="s">
        <v>0</v>
      </c>
      <c r="U97" s="123" t="s">
        <v>0</v>
      </c>
      <c r="V97" s="123" t="s">
        <v>0</v>
      </c>
      <c r="W97" s="123" t="s">
        <v>0</v>
      </c>
      <c r="X97" s="123" t="s">
        <v>0</v>
      </c>
      <c r="Y97" s="123" t="s">
        <v>0</v>
      </c>
      <c r="Z97" s="123">
        <v>2</v>
      </c>
      <c r="AA97" s="123">
        <v>1</v>
      </c>
      <c r="AB97" s="123" t="s">
        <v>0</v>
      </c>
      <c r="AC97" s="119" t="s">
        <v>0</v>
      </c>
    </row>
    <row r="98" spans="1:29" x14ac:dyDescent="0.2">
      <c r="A98" s="192" t="s">
        <v>1462</v>
      </c>
      <c r="B98" s="131" t="s">
        <v>0</v>
      </c>
      <c r="C98" s="123" t="s">
        <v>0</v>
      </c>
      <c r="D98" s="123" t="s">
        <v>0</v>
      </c>
      <c r="E98" s="123" t="s">
        <v>0</v>
      </c>
      <c r="F98" s="123" t="s">
        <v>0</v>
      </c>
      <c r="G98" s="123" t="s">
        <v>0</v>
      </c>
      <c r="H98" s="123" t="s">
        <v>0</v>
      </c>
      <c r="I98" s="123" t="s">
        <v>0</v>
      </c>
      <c r="J98" s="123" t="s">
        <v>0</v>
      </c>
      <c r="K98" s="123" t="s">
        <v>0</v>
      </c>
      <c r="L98" s="123" t="s">
        <v>0</v>
      </c>
      <c r="M98" s="123" t="s">
        <v>0</v>
      </c>
      <c r="N98" s="123" t="s">
        <v>0</v>
      </c>
      <c r="O98" s="123">
        <v>3</v>
      </c>
      <c r="P98" s="123" t="s">
        <v>0</v>
      </c>
      <c r="Q98" s="123" t="s">
        <v>0</v>
      </c>
      <c r="R98" s="123" t="s">
        <v>0</v>
      </c>
      <c r="S98" s="123">
        <v>1</v>
      </c>
      <c r="T98" s="123" t="s">
        <v>0</v>
      </c>
      <c r="U98" s="123" t="s">
        <v>0</v>
      </c>
      <c r="V98" s="123" t="s">
        <v>0</v>
      </c>
      <c r="W98" s="123" t="s">
        <v>0</v>
      </c>
      <c r="X98" s="123" t="s">
        <v>0</v>
      </c>
      <c r="Y98" s="123" t="s">
        <v>0</v>
      </c>
      <c r="Z98" s="123" t="s">
        <v>0</v>
      </c>
      <c r="AA98" s="123">
        <v>4</v>
      </c>
      <c r="AB98" s="123" t="s">
        <v>0</v>
      </c>
      <c r="AC98" s="119" t="s">
        <v>0</v>
      </c>
    </row>
    <row r="99" spans="1:29" x14ac:dyDescent="0.2">
      <c r="A99" s="118" t="s">
        <v>1456</v>
      </c>
      <c r="B99" s="131">
        <v>1</v>
      </c>
      <c r="C99" s="123" t="s">
        <v>0</v>
      </c>
      <c r="D99" s="123">
        <v>1</v>
      </c>
      <c r="E99" s="123" t="s">
        <v>0</v>
      </c>
      <c r="F99" s="123" t="s">
        <v>0</v>
      </c>
      <c r="G99" s="123" t="s">
        <v>0</v>
      </c>
      <c r="H99" s="123" t="s">
        <v>0</v>
      </c>
      <c r="I99" s="123" t="s">
        <v>0</v>
      </c>
      <c r="J99" s="123">
        <v>1</v>
      </c>
      <c r="K99" s="123" t="s">
        <v>0</v>
      </c>
      <c r="L99" s="123">
        <v>1</v>
      </c>
      <c r="M99" s="123" t="s">
        <v>0</v>
      </c>
      <c r="N99" s="123">
        <v>1</v>
      </c>
      <c r="O99" s="123">
        <v>2</v>
      </c>
      <c r="P99" s="123" t="s">
        <v>0</v>
      </c>
      <c r="Q99" s="123" t="s">
        <v>0</v>
      </c>
      <c r="R99" s="123">
        <v>2</v>
      </c>
      <c r="S99" s="123" t="s">
        <v>0</v>
      </c>
      <c r="T99" s="123" t="s">
        <v>0</v>
      </c>
      <c r="U99" s="123" t="s">
        <v>0</v>
      </c>
      <c r="V99" s="123">
        <v>3</v>
      </c>
      <c r="W99" s="123">
        <v>1</v>
      </c>
      <c r="X99" s="123" t="s">
        <v>0</v>
      </c>
      <c r="Y99" s="123" t="s">
        <v>0</v>
      </c>
      <c r="Z99" s="123">
        <v>7</v>
      </c>
      <c r="AA99" s="123">
        <v>3</v>
      </c>
      <c r="AB99" s="123">
        <v>1</v>
      </c>
      <c r="AC99" s="119" t="s">
        <v>0</v>
      </c>
    </row>
    <row r="100" spans="1:29" x14ac:dyDescent="0.2">
      <c r="A100" s="118" t="s">
        <v>607</v>
      </c>
      <c r="B100" s="131" t="s">
        <v>0</v>
      </c>
      <c r="C100" s="123" t="s">
        <v>0</v>
      </c>
      <c r="D100" s="123" t="s">
        <v>0</v>
      </c>
      <c r="E100" s="123" t="s">
        <v>0</v>
      </c>
      <c r="F100" s="123" t="s">
        <v>0</v>
      </c>
      <c r="G100" s="123" t="s">
        <v>0</v>
      </c>
      <c r="H100" s="123" t="s">
        <v>0</v>
      </c>
      <c r="I100" s="123" t="s">
        <v>0</v>
      </c>
      <c r="J100" s="123" t="s">
        <v>0</v>
      </c>
      <c r="K100" s="123" t="s">
        <v>0</v>
      </c>
      <c r="L100" s="123" t="s">
        <v>0</v>
      </c>
      <c r="M100" s="123" t="s">
        <v>0</v>
      </c>
      <c r="N100" s="123">
        <v>1</v>
      </c>
      <c r="O100" s="123">
        <v>1</v>
      </c>
      <c r="P100" s="123" t="s">
        <v>0</v>
      </c>
      <c r="Q100" s="123" t="s">
        <v>0</v>
      </c>
      <c r="R100" s="123" t="s">
        <v>0</v>
      </c>
      <c r="S100" s="123" t="s">
        <v>0</v>
      </c>
      <c r="T100" s="123" t="s">
        <v>0</v>
      </c>
      <c r="U100" s="123" t="s">
        <v>0</v>
      </c>
      <c r="V100" s="123">
        <v>3</v>
      </c>
      <c r="W100" s="123">
        <v>2</v>
      </c>
      <c r="X100" s="123">
        <v>1</v>
      </c>
      <c r="Y100" s="123">
        <v>2</v>
      </c>
      <c r="Z100" s="123">
        <v>4</v>
      </c>
      <c r="AA100" s="123">
        <v>3</v>
      </c>
      <c r="AB100" s="123">
        <v>1</v>
      </c>
      <c r="AC100" s="119">
        <v>2</v>
      </c>
    </row>
    <row r="101" spans="1:29" x14ac:dyDescent="0.2">
      <c r="A101" s="192" t="s">
        <v>1457</v>
      </c>
      <c r="B101" s="131" t="s">
        <v>0</v>
      </c>
      <c r="C101" s="123" t="s">
        <v>0</v>
      </c>
      <c r="D101" s="123" t="s">
        <v>0</v>
      </c>
      <c r="E101" s="123" t="s">
        <v>0</v>
      </c>
      <c r="F101" s="123" t="s">
        <v>0</v>
      </c>
      <c r="G101" s="123">
        <v>1</v>
      </c>
      <c r="H101" s="123" t="s">
        <v>0</v>
      </c>
      <c r="I101" s="123" t="s">
        <v>0</v>
      </c>
      <c r="J101" s="123" t="s">
        <v>0</v>
      </c>
      <c r="K101" s="123">
        <v>1</v>
      </c>
      <c r="L101" s="123" t="s">
        <v>0</v>
      </c>
      <c r="M101" s="123" t="s">
        <v>0</v>
      </c>
      <c r="N101" s="123" t="s">
        <v>0</v>
      </c>
      <c r="O101" s="123">
        <v>1</v>
      </c>
      <c r="P101" s="123" t="s">
        <v>0</v>
      </c>
      <c r="Q101" s="123" t="s">
        <v>0</v>
      </c>
      <c r="R101" s="123" t="s">
        <v>0</v>
      </c>
      <c r="S101" s="123" t="s">
        <v>0</v>
      </c>
      <c r="T101" s="123" t="s">
        <v>0</v>
      </c>
      <c r="U101" s="123" t="s">
        <v>0</v>
      </c>
      <c r="V101" s="123">
        <v>1</v>
      </c>
      <c r="W101" s="123">
        <v>2</v>
      </c>
      <c r="X101" s="123" t="s">
        <v>0</v>
      </c>
      <c r="Y101" s="123" t="s">
        <v>0</v>
      </c>
      <c r="Z101" s="123">
        <v>1</v>
      </c>
      <c r="AA101" s="123">
        <v>4</v>
      </c>
      <c r="AB101" s="123" t="s">
        <v>0</v>
      </c>
      <c r="AC101" s="119" t="s">
        <v>0</v>
      </c>
    </row>
    <row r="102" spans="1:29" x14ac:dyDescent="0.2">
      <c r="A102" s="192" t="s">
        <v>604</v>
      </c>
      <c r="B102" s="131">
        <v>1</v>
      </c>
      <c r="C102" s="123" t="s">
        <v>0</v>
      </c>
      <c r="D102" s="123" t="s">
        <v>0</v>
      </c>
      <c r="E102" s="123" t="s">
        <v>0</v>
      </c>
      <c r="F102" s="123">
        <v>2</v>
      </c>
      <c r="G102" s="123" t="s">
        <v>0</v>
      </c>
      <c r="H102" s="123">
        <v>2</v>
      </c>
      <c r="I102" s="123" t="s">
        <v>0</v>
      </c>
      <c r="J102" s="123">
        <v>3</v>
      </c>
      <c r="K102" s="123" t="s">
        <v>0</v>
      </c>
      <c r="L102" s="123">
        <v>2</v>
      </c>
      <c r="M102" s="123" t="s">
        <v>0</v>
      </c>
      <c r="N102" s="123" t="s">
        <v>0</v>
      </c>
      <c r="O102" s="123" t="s">
        <v>0</v>
      </c>
      <c r="P102" s="123" t="s">
        <v>0</v>
      </c>
      <c r="Q102" s="123" t="s">
        <v>0</v>
      </c>
      <c r="R102" s="123" t="s">
        <v>0</v>
      </c>
      <c r="S102" s="123" t="s">
        <v>0</v>
      </c>
      <c r="T102" s="123" t="s">
        <v>0</v>
      </c>
      <c r="U102" s="123" t="s">
        <v>0</v>
      </c>
      <c r="V102" s="123">
        <v>1</v>
      </c>
      <c r="W102" s="123">
        <v>2</v>
      </c>
      <c r="X102" s="123" t="s">
        <v>0</v>
      </c>
      <c r="Y102" s="123" t="s">
        <v>0</v>
      </c>
      <c r="Z102" s="123">
        <v>4</v>
      </c>
      <c r="AA102" s="123">
        <v>2</v>
      </c>
      <c r="AB102" s="123">
        <v>2</v>
      </c>
      <c r="AC102" s="119" t="s">
        <v>0</v>
      </c>
    </row>
    <row r="103" spans="1:29" x14ac:dyDescent="0.2">
      <c r="A103" s="118" t="s">
        <v>299</v>
      </c>
      <c r="B103" s="131" t="s">
        <v>0</v>
      </c>
      <c r="C103" s="123" t="s">
        <v>0</v>
      </c>
      <c r="D103" s="123" t="s">
        <v>0</v>
      </c>
      <c r="E103" s="123" t="s">
        <v>0</v>
      </c>
      <c r="F103" s="123">
        <v>1</v>
      </c>
      <c r="G103" s="123">
        <v>4</v>
      </c>
      <c r="H103" s="123" t="s">
        <v>0</v>
      </c>
      <c r="I103" s="123">
        <v>1</v>
      </c>
      <c r="J103" s="123">
        <v>1</v>
      </c>
      <c r="K103" s="123">
        <v>4</v>
      </c>
      <c r="L103" s="123" t="s">
        <v>0</v>
      </c>
      <c r="M103" s="123">
        <v>1</v>
      </c>
      <c r="N103" s="123" t="s">
        <v>0</v>
      </c>
      <c r="O103" s="123" t="s">
        <v>0</v>
      </c>
      <c r="P103" s="123" t="s">
        <v>0</v>
      </c>
      <c r="Q103" s="123" t="s">
        <v>0</v>
      </c>
      <c r="R103" s="123" t="s">
        <v>0</v>
      </c>
      <c r="S103" s="123" t="s">
        <v>0</v>
      </c>
      <c r="T103" s="123" t="s">
        <v>0</v>
      </c>
      <c r="U103" s="123" t="s">
        <v>0</v>
      </c>
      <c r="V103" s="123" t="s">
        <v>0</v>
      </c>
      <c r="W103" s="123" t="s">
        <v>0</v>
      </c>
      <c r="X103" s="123" t="s">
        <v>0</v>
      </c>
      <c r="Y103" s="123" t="s">
        <v>0</v>
      </c>
      <c r="Z103" s="123">
        <v>1</v>
      </c>
      <c r="AA103" s="123">
        <v>4</v>
      </c>
      <c r="AB103" s="123" t="s">
        <v>0</v>
      </c>
      <c r="AC103" s="119">
        <v>1</v>
      </c>
    </row>
    <row r="104" spans="1:29" x14ac:dyDescent="0.2">
      <c r="A104" s="192" t="s">
        <v>298</v>
      </c>
      <c r="B104" s="131" t="s">
        <v>0</v>
      </c>
      <c r="C104" s="123" t="s">
        <v>0</v>
      </c>
      <c r="D104" s="123" t="s">
        <v>0</v>
      </c>
      <c r="E104" s="123" t="s">
        <v>0</v>
      </c>
      <c r="F104" s="123" t="s">
        <v>0</v>
      </c>
      <c r="G104" s="123" t="s">
        <v>0</v>
      </c>
      <c r="H104" s="123" t="s">
        <v>0</v>
      </c>
      <c r="I104" s="123" t="s">
        <v>0</v>
      </c>
      <c r="J104" s="123" t="s">
        <v>0</v>
      </c>
      <c r="K104" s="123" t="s">
        <v>0</v>
      </c>
      <c r="L104" s="123" t="s">
        <v>0</v>
      </c>
      <c r="M104" s="123" t="s">
        <v>0</v>
      </c>
      <c r="N104" s="123" t="s">
        <v>0</v>
      </c>
      <c r="O104" s="123" t="s">
        <v>0</v>
      </c>
      <c r="P104" s="123" t="s">
        <v>0</v>
      </c>
      <c r="Q104" s="123" t="s">
        <v>0</v>
      </c>
      <c r="R104" s="123" t="s">
        <v>0</v>
      </c>
      <c r="S104" s="123" t="s">
        <v>0</v>
      </c>
      <c r="T104" s="123" t="s">
        <v>0</v>
      </c>
      <c r="U104" s="123" t="s">
        <v>0</v>
      </c>
      <c r="V104" s="123" t="s">
        <v>0</v>
      </c>
      <c r="W104" s="123" t="s">
        <v>0</v>
      </c>
      <c r="X104" s="123" t="s">
        <v>0</v>
      </c>
      <c r="Y104" s="123" t="s">
        <v>0</v>
      </c>
      <c r="Z104" s="123" t="s">
        <v>0</v>
      </c>
      <c r="AA104" s="123" t="s">
        <v>0</v>
      </c>
      <c r="AB104" s="123" t="s">
        <v>0</v>
      </c>
      <c r="AC104" s="119" t="s">
        <v>0</v>
      </c>
    </row>
    <row r="105" spans="1:29" s="125" customFormat="1" ht="15" x14ac:dyDescent="0.25">
      <c r="A105" s="222" t="s">
        <v>2013</v>
      </c>
      <c r="B105" s="128">
        <v>10</v>
      </c>
      <c r="C105" s="129">
        <v>8</v>
      </c>
      <c r="D105" s="129">
        <v>6</v>
      </c>
      <c r="E105" s="129">
        <v>2</v>
      </c>
      <c r="F105" s="129">
        <v>10</v>
      </c>
      <c r="G105" s="129">
        <v>14</v>
      </c>
      <c r="H105" s="129">
        <v>9</v>
      </c>
      <c r="I105" s="129">
        <v>4</v>
      </c>
      <c r="J105" s="129">
        <v>20</v>
      </c>
      <c r="K105" s="129">
        <v>22</v>
      </c>
      <c r="L105" s="129">
        <v>15</v>
      </c>
      <c r="M105" s="129">
        <v>6</v>
      </c>
      <c r="N105" s="129">
        <v>46</v>
      </c>
      <c r="O105" s="129">
        <v>31</v>
      </c>
      <c r="P105" s="129">
        <v>9</v>
      </c>
      <c r="Q105" s="129">
        <v>1</v>
      </c>
      <c r="R105" s="129">
        <v>6</v>
      </c>
      <c r="S105" s="129">
        <v>6</v>
      </c>
      <c r="T105" s="129">
        <v>1</v>
      </c>
      <c r="U105" s="129" t="s">
        <v>0</v>
      </c>
      <c r="V105" s="129">
        <v>23</v>
      </c>
      <c r="W105" s="129">
        <v>22</v>
      </c>
      <c r="X105" s="129">
        <v>5</v>
      </c>
      <c r="Y105" s="129">
        <v>3</v>
      </c>
      <c r="Z105" s="129">
        <v>95</v>
      </c>
      <c r="AA105" s="129">
        <v>81</v>
      </c>
      <c r="AB105" s="129">
        <v>30</v>
      </c>
      <c r="AC105" s="130">
        <v>10</v>
      </c>
    </row>
    <row r="106" spans="1:29" x14ac:dyDescent="0.2">
      <c r="A106" s="192" t="s">
        <v>1515</v>
      </c>
      <c r="B106" s="131">
        <v>1</v>
      </c>
      <c r="C106" s="123" t="s">
        <v>0</v>
      </c>
      <c r="D106" s="123" t="s">
        <v>0</v>
      </c>
      <c r="E106" s="123" t="s">
        <v>0</v>
      </c>
      <c r="F106" s="123" t="s">
        <v>0</v>
      </c>
      <c r="G106" s="123" t="s">
        <v>0</v>
      </c>
      <c r="H106" s="123" t="s">
        <v>0</v>
      </c>
      <c r="I106" s="123" t="s">
        <v>0</v>
      </c>
      <c r="J106" s="123">
        <v>1</v>
      </c>
      <c r="K106" s="123" t="s">
        <v>0</v>
      </c>
      <c r="L106" s="123" t="s">
        <v>0</v>
      </c>
      <c r="M106" s="123" t="s">
        <v>0</v>
      </c>
      <c r="N106" s="123">
        <v>5</v>
      </c>
      <c r="O106" s="123">
        <v>3</v>
      </c>
      <c r="P106" s="123" t="s">
        <v>0</v>
      </c>
      <c r="Q106" s="123" t="s">
        <v>0</v>
      </c>
      <c r="R106" s="123">
        <v>3</v>
      </c>
      <c r="S106" s="123" t="s">
        <v>0</v>
      </c>
      <c r="T106" s="123" t="s">
        <v>0</v>
      </c>
      <c r="U106" s="123" t="s">
        <v>0</v>
      </c>
      <c r="V106" s="123">
        <v>9</v>
      </c>
      <c r="W106" s="123" t="s">
        <v>0</v>
      </c>
      <c r="X106" s="123" t="s">
        <v>0</v>
      </c>
      <c r="Y106" s="123" t="s">
        <v>0</v>
      </c>
      <c r="Z106" s="123">
        <v>18</v>
      </c>
      <c r="AA106" s="123">
        <v>3</v>
      </c>
      <c r="AB106" s="123" t="s">
        <v>0</v>
      </c>
      <c r="AC106" s="119" t="s">
        <v>0</v>
      </c>
    </row>
    <row r="107" spans="1:29" x14ac:dyDescent="0.2">
      <c r="A107" s="192" t="s">
        <v>1462</v>
      </c>
      <c r="B107" s="131" t="s">
        <v>0</v>
      </c>
      <c r="C107" s="123">
        <v>2</v>
      </c>
      <c r="D107" s="123" t="s">
        <v>0</v>
      </c>
      <c r="E107" s="123" t="s">
        <v>0</v>
      </c>
      <c r="F107" s="123" t="s">
        <v>0</v>
      </c>
      <c r="G107" s="123">
        <v>1</v>
      </c>
      <c r="H107" s="123" t="s">
        <v>0</v>
      </c>
      <c r="I107" s="123" t="s">
        <v>0</v>
      </c>
      <c r="J107" s="123" t="s">
        <v>0</v>
      </c>
      <c r="K107" s="123">
        <v>3</v>
      </c>
      <c r="L107" s="123" t="s">
        <v>0</v>
      </c>
      <c r="M107" s="123" t="s">
        <v>0</v>
      </c>
      <c r="N107" s="123">
        <v>10</v>
      </c>
      <c r="O107" s="123">
        <v>7</v>
      </c>
      <c r="P107" s="123" t="s">
        <v>0</v>
      </c>
      <c r="Q107" s="123" t="s">
        <v>0</v>
      </c>
      <c r="R107" s="123">
        <v>1</v>
      </c>
      <c r="S107" s="123">
        <v>1</v>
      </c>
      <c r="T107" s="123" t="s">
        <v>0</v>
      </c>
      <c r="U107" s="123" t="s">
        <v>0</v>
      </c>
      <c r="V107" s="123">
        <v>4</v>
      </c>
      <c r="W107" s="123">
        <v>3</v>
      </c>
      <c r="X107" s="123" t="s">
        <v>0</v>
      </c>
      <c r="Y107" s="123" t="s">
        <v>0</v>
      </c>
      <c r="Z107" s="123">
        <v>15</v>
      </c>
      <c r="AA107" s="123">
        <v>14</v>
      </c>
      <c r="AB107" s="123" t="s">
        <v>0</v>
      </c>
      <c r="AC107" s="119" t="s">
        <v>0</v>
      </c>
    </row>
    <row r="108" spans="1:29" x14ac:dyDescent="0.2">
      <c r="A108" s="118" t="s">
        <v>1456</v>
      </c>
      <c r="B108" s="131">
        <v>2</v>
      </c>
      <c r="C108" s="123">
        <v>3</v>
      </c>
      <c r="D108" s="123" t="s">
        <v>0</v>
      </c>
      <c r="E108" s="123" t="s">
        <v>0</v>
      </c>
      <c r="F108" s="123">
        <v>1</v>
      </c>
      <c r="G108" s="123" t="s">
        <v>0</v>
      </c>
      <c r="H108" s="123">
        <v>1</v>
      </c>
      <c r="I108" s="123" t="s">
        <v>0</v>
      </c>
      <c r="J108" s="123">
        <v>3</v>
      </c>
      <c r="K108" s="123">
        <v>3</v>
      </c>
      <c r="L108" s="123">
        <v>1</v>
      </c>
      <c r="M108" s="123" t="s">
        <v>0</v>
      </c>
      <c r="N108" s="123">
        <v>11</v>
      </c>
      <c r="O108" s="123">
        <v>4</v>
      </c>
      <c r="P108" s="123">
        <v>1</v>
      </c>
      <c r="Q108" s="123">
        <v>1</v>
      </c>
      <c r="R108" s="123">
        <v>1</v>
      </c>
      <c r="S108" s="123">
        <v>2</v>
      </c>
      <c r="T108" s="123" t="s">
        <v>0</v>
      </c>
      <c r="U108" s="123" t="s">
        <v>0</v>
      </c>
      <c r="V108" s="123">
        <v>4</v>
      </c>
      <c r="W108" s="123">
        <v>7</v>
      </c>
      <c r="X108" s="123">
        <v>1</v>
      </c>
      <c r="Y108" s="123" t="s">
        <v>0</v>
      </c>
      <c r="Z108" s="123">
        <v>19</v>
      </c>
      <c r="AA108" s="123">
        <v>16</v>
      </c>
      <c r="AB108" s="123">
        <v>3</v>
      </c>
      <c r="AC108" s="119">
        <v>1</v>
      </c>
    </row>
    <row r="109" spans="1:29" x14ac:dyDescent="0.2">
      <c r="A109" s="118" t="s">
        <v>607</v>
      </c>
      <c r="B109" s="131">
        <v>1</v>
      </c>
      <c r="C109" s="123" t="s">
        <v>0</v>
      </c>
      <c r="D109" s="123">
        <v>1</v>
      </c>
      <c r="E109" s="123" t="s">
        <v>0</v>
      </c>
      <c r="F109" s="123" t="s">
        <v>0</v>
      </c>
      <c r="G109" s="123">
        <v>2</v>
      </c>
      <c r="H109" s="123" t="s">
        <v>0</v>
      </c>
      <c r="I109" s="123" t="s">
        <v>0</v>
      </c>
      <c r="J109" s="123">
        <v>1</v>
      </c>
      <c r="K109" s="123">
        <v>2</v>
      </c>
      <c r="L109" s="123">
        <v>1</v>
      </c>
      <c r="M109" s="123" t="s">
        <v>0</v>
      </c>
      <c r="N109" s="123">
        <v>4</v>
      </c>
      <c r="O109" s="123">
        <v>6</v>
      </c>
      <c r="P109" s="123">
        <v>2</v>
      </c>
      <c r="Q109" s="123" t="s">
        <v>0</v>
      </c>
      <c r="R109" s="123">
        <v>1</v>
      </c>
      <c r="S109" s="123">
        <v>3</v>
      </c>
      <c r="T109" s="123">
        <v>1</v>
      </c>
      <c r="U109" s="123" t="s">
        <v>0</v>
      </c>
      <c r="V109" s="123">
        <v>4</v>
      </c>
      <c r="W109" s="123">
        <v>4</v>
      </c>
      <c r="X109" s="123">
        <v>2</v>
      </c>
      <c r="Y109" s="123" t="s">
        <v>0</v>
      </c>
      <c r="Z109" s="123">
        <v>10</v>
      </c>
      <c r="AA109" s="123">
        <v>15</v>
      </c>
      <c r="AB109" s="123">
        <v>6</v>
      </c>
      <c r="AC109" s="119" t="s">
        <v>0</v>
      </c>
    </row>
    <row r="110" spans="1:29" x14ac:dyDescent="0.2">
      <c r="A110" s="192" t="s">
        <v>1457</v>
      </c>
      <c r="B110" s="131">
        <v>4</v>
      </c>
      <c r="C110" s="123">
        <v>1</v>
      </c>
      <c r="D110" s="123">
        <v>4</v>
      </c>
      <c r="E110" s="123">
        <v>1</v>
      </c>
      <c r="F110" s="123">
        <v>2</v>
      </c>
      <c r="G110" s="123">
        <v>2</v>
      </c>
      <c r="H110" s="123">
        <v>2</v>
      </c>
      <c r="I110" s="123">
        <v>1</v>
      </c>
      <c r="J110" s="123">
        <v>6</v>
      </c>
      <c r="K110" s="123">
        <v>3</v>
      </c>
      <c r="L110" s="123">
        <v>6</v>
      </c>
      <c r="M110" s="123">
        <v>2</v>
      </c>
      <c r="N110" s="123">
        <v>4</v>
      </c>
      <c r="O110" s="123">
        <v>3</v>
      </c>
      <c r="P110" s="123">
        <v>2</v>
      </c>
      <c r="Q110" s="123" t="s">
        <v>0</v>
      </c>
      <c r="R110" s="123" t="s">
        <v>0</v>
      </c>
      <c r="S110" s="123" t="s">
        <v>0</v>
      </c>
      <c r="T110" s="123" t="s">
        <v>0</v>
      </c>
      <c r="U110" s="123" t="s">
        <v>0</v>
      </c>
      <c r="V110" s="123">
        <v>2</v>
      </c>
      <c r="W110" s="123">
        <v>2</v>
      </c>
      <c r="X110" s="123">
        <v>2</v>
      </c>
      <c r="Y110" s="123">
        <v>1</v>
      </c>
      <c r="Z110" s="123">
        <v>12</v>
      </c>
      <c r="AA110" s="123">
        <v>8</v>
      </c>
      <c r="AB110" s="123">
        <v>10</v>
      </c>
      <c r="AC110" s="119">
        <v>3</v>
      </c>
    </row>
    <row r="111" spans="1:29" x14ac:dyDescent="0.2">
      <c r="A111" s="192" t="s">
        <v>604</v>
      </c>
      <c r="B111" s="131">
        <v>1</v>
      </c>
      <c r="C111" s="123">
        <v>1</v>
      </c>
      <c r="D111" s="123">
        <v>1</v>
      </c>
      <c r="E111" s="123" t="s">
        <v>0</v>
      </c>
      <c r="F111" s="123">
        <v>2</v>
      </c>
      <c r="G111" s="123">
        <v>1</v>
      </c>
      <c r="H111" s="123">
        <v>2</v>
      </c>
      <c r="I111" s="123">
        <v>1</v>
      </c>
      <c r="J111" s="123">
        <v>3</v>
      </c>
      <c r="K111" s="123">
        <v>2</v>
      </c>
      <c r="L111" s="123">
        <v>3</v>
      </c>
      <c r="M111" s="123">
        <v>1</v>
      </c>
      <c r="N111" s="123">
        <v>6</v>
      </c>
      <c r="O111" s="123">
        <v>3</v>
      </c>
      <c r="P111" s="123">
        <v>1</v>
      </c>
      <c r="Q111" s="123" t="s">
        <v>0</v>
      </c>
      <c r="R111" s="123" t="s">
        <v>0</v>
      </c>
      <c r="S111" s="123" t="s">
        <v>0</v>
      </c>
      <c r="T111" s="123" t="s">
        <v>0</v>
      </c>
      <c r="U111" s="123" t="s">
        <v>0</v>
      </c>
      <c r="V111" s="123" t="s">
        <v>0</v>
      </c>
      <c r="W111" s="123">
        <v>2</v>
      </c>
      <c r="X111" s="123" t="s">
        <v>0</v>
      </c>
      <c r="Y111" s="123">
        <v>1</v>
      </c>
      <c r="Z111" s="123">
        <v>9</v>
      </c>
      <c r="AA111" s="123">
        <v>7</v>
      </c>
      <c r="AB111" s="123">
        <v>4</v>
      </c>
      <c r="AC111" s="119">
        <v>2</v>
      </c>
    </row>
    <row r="112" spans="1:29" x14ac:dyDescent="0.2">
      <c r="A112" s="118" t="s">
        <v>299</v>
      </c>
      <c r="B112" s="131">
        <v>1</v>
      </c>
      <c r="C112" s="123">
        <v>1</v>
      </c>
      <c r="D112" s="123" t="s">
        <v>0</v>
      </c>
      <c r="E112" s="123">
        <v>1</v>
      </c>
      <c r="F112" s="123">
        <v>5</v>
      </c>
      <c r="G112" s="123">
        <v>8</v>
      </c>
      <c r="H112" s="123">
        <v>4</v>
      </c>
      <c r="I112" s="123">
        <v>2</v>
      </c>
      <c r="J112" s="123">
        <v>6</v>
      </c>
      <c r="K112" s="123">
        <v>9</v>
      </c>
      <c r="L112" s="123">
        <v>4</v>
      </c>
      <c r="M112" s="123">
        <v>3</v>
      </c>
      <c r="N112" s="123">
        <v>6</v>
      </c>
      <c r="O112" s="123">
        <v>5</v>
      </c>
      <c r="P112" s="123">
        <v>3</v>
      </c>
      <c r="Q112" s="123" t="s">
        <v>0</v>
      </c>
      <c r="R112" s="123" t="s">
        <v>0</v>
      </c>
      <c r="S112" s="123" t="s">
        <v>0</v>
      </c>
      <c r="T112" s="123" t="s">
        <v>0</v>
      </c>
      <c r="U112" s="123" t="s">
        <v>0</v>
      </c>
      <c r="V112" s="123" t="s">
        <v>0</v>
      </c>
      <c r="W112" s="123">
        <v>2</v>
      </c>
      <c r="X112" s="123" t="s">
        <v>0</v>
      </c>
      <c r="Y112" s="123">
        <v>1</v>
      </c>
      <c r="Z112" s="123">
        <v>12</v>
      </c>
      <c r="AA112" s="123">
        <v>16</v>
      </c>
      <c r="AB112" s="123">
        <v>7</v>
      </c>
      <c r="AC112" s="119">
        <v>4</v>
      </c>
    </row>
    <row r="113" spans="1:29" x14ac:dyDescent="0.2">
      <c r="A113" s="192" t="s">
        <v>298</v>
      </c>
      <c r="B113" s="131" t="s">
        <v>0</v>
      </c>
      <c r="C113" s="123" t="s">
        <v>0</v>
      </c>
      <c r="D113" s="123" t="s">
        <v>0</v>
      </c>
      <c r="E113" s="123" t="s">
        <v>0</v>
      </c>
      <c r="F113" s="123" t="s">
        <v>0</v>
      </c>
      <c r="G113" s="123" t="s">
        <v>0</v>
      </c>
      <c r="H113" s="123" t="s">
        <v>0</v>
      </c>
      <c r="I113" s="123" t="s">
        <v>0</v>
      </c>
      <c r="J113" s="123" t="s">
        <v>0</v>
      </c>
      <c r="K113" s="123" t="s">
        <v>0</v>
      </c>
      <c r="L113" s="123" t="s">
        <v>0</v>
      </c>
      <c r="M113" s="123" t="s">
        <v>0</v>
      </c>
      <c r="N113" s="123" t="s">
        <v>0</v>
      </c>
      <c r="O113" s="123" t="s">
        <v>0</v>
      </c>
      <c r="P113" s="123" t="s">
        <v>0</v>
      </c>
      <c r="Q113" s="123" t="s">
        <v>0</v>
      </c>
      <c r="R113" s="123" t="s">
        <v>0</v>
      </c>
      <c r="S113" s="123" t="s">
        <v>0</v>
      </c>
      <c r="T113" s="123" t="s">
        <v>0</v>
      </c>
      <c r="U113" s="123" t="s">
        <v>0</v>
      </c>
      <c r="V113" s="123" t="s">
        <v>0</v>
      </c>
      <c r="W113" s="123">
        <v>2</v>
      </c>
      <c r="X113" s="123" t="s">
        <v>0</v>
      </c>
      <c r="Y113" s="123" t="s">
        <v>0</v>
      </c>
      <c r="Z113" s="123" t="s">
        <v>0</v>
      </c>
      <c r="AA113" s="123">
        <v>2</v>
      </c>
      <c r="AB113" s="123" t="s">
        <v>0</v>
      </c>
      <c r="AC113" s="119" t="s">
        <v>0</v>
      </c>
    </row>
    <row r="114" spans="1:29" s="125" customFormat="1" ht="15" x14ac:dyDescent="0.25">
      <c r="A114" s="352" t="s">
        <v>1517</v>
      </c>
      <c r="B114" s="128" t="s">
        <v>0</v>
      </c>
      <c r="C114" s="129" t="s">
        <v>0</v>
      </c>
      <c r="D114" s="129" t="s">
        <v>0</v>
      </c>
      <c r="E114" s="129" t="s">
        <v>0</v>
      </c>
      <c r="F114" s="129">
        <v>3</v>
      </c>
      <c r="G114" s="129">
        <v>7</v>
      </c>
      <c r="H114" s="129">
        <v>1</v>
      </c>
      <c r="I114" s="129">
        <v>1</v>
      </c>
      <c r="J114" s="129">
        <v>3</v>
      </c>
      <c r="K114" s="129">
        <v>7</v>
      </c>
      <c r="L114" s="129">
        <v>1</v>
      </c>
      <c r="M114" s="129">
        <v>1</v>
      </c>
      <c r="N114" s="129">
        <v>10</v>
      </c>
      <c r="O114" s="129">
        <v>3</v>
      </c>
      <c r="P114" s="129">
        <v>5</v>
      </c>
      <c r="Q114" s="129" t="s">
        <v>0</v>
      </c>
      <c r="R114" s="129">
        <v>3</v>
      </c>
      <c r="S114" s="129">
        <v>1</v>
      </c>
      <c r="T114" s="129" t="s">
        <v>0</v>
      </c>
      <c r="U114" s="129" t="s">
        <v>0</v>
      </c>
      <c r="V114" s="129">
        <v>3</v>
      </c>
      <c r="W114" s="129">
        <v>9</v>
      </c>
      <c r="X114" s="129" t="s">
        <v>0</v>
      </c>
      <c r="Y114" s="129" t="s">
        <v>0</v>
      </c>
      <c r="Z114" s="129">
        <v>19</v>
      </c>
      <c r="AA114" s="129">
        <v>20</v>
      </c>
      <c r="AB114" s="129">
        <v>6</v>
      </c>
      <c r="AC114" s="130">
        <v>1</v>
      </c>
    </row>
    <row r="115" spans="1:29" x14ac:dyDescent="0.2">
      <c r="A115" s="192" t="s">
        <v>1515</v>
      </c>
      <c r="B115" s="131" t="s">
        <v>0</v>
      </c>
      <c r="C115" s="123" t="s">
        <v>0</v>
      </c>
      <c r="D115" s="123" t="s">
        <v>0</v>
      </c>
      <c r="E115" s="123" t="s">
        <v>0</v>
      </c>
      <c r="F115" s="123" t="s">
        <v>0</v>
      </c>
      <c r="G115" s="123" t="s">
        <v>0</v>
      </c>
      <c r="H115" s="123" t="s">
        <v>0</v>
      </c>
      <c r="I115" s="123" t="s">
        <v>0</v>
      </c>
      <c r="J115" s="123" t="s">
        <v>0</v>
      </c>
      <c r="K115" s="123" t="s">
        <v>0</v>
      </c>
      <c r="L115" s="123" t="s">
        <v>0</v>
      </c>
      <c r="M115" s="123" t="s">
        <v>0</v>
      </c>
      <c r="N115" s="123" t="s">
        <v>0</v>
      </c>
      <c r="O115" s="123" t="s">
        <v>0</v>
      </c>
      <c r="P115" s="123" t="s">
        <v>0</v>
      </c>
      <c r="Q115" s="123" t="s">
        <v>0</v>
      </c>
      <c r="R115" s="123" t="s">
        <v>0</v>
      </c>
      <c r="S115" s="123" t="s">
        <v>0</v>
      </c>
      <c r="T115" s="123" t="s">
        <v>0</v>
      </c>
      <c r="U115" s="123" t="s">
        <v>0</v>
      </c>
      <c r="V115" s="123">
        <v>1</v>
      </c>
      <c r="W115" s="123" t="s">
        <v>0</v>
      </c>
      <c r="X115" s="123" t="s">
        <v>0</v>
      </c>
      <c r="Y115" s="123" t="s">
        <v>0</v>
      </c>
      <c r="Z115" s="123">
        <v>1</v>
      </c>
      <c r="AA115" s="123" t="s">
        <v>0</v>
      </c>
      <c r="AB115" s="123" t="s">
        <v>0</v>
      </c>
      <c r="AC115" s="119" t="s">
        <v>0</v>
      </c>
    </row>
    <row r="116" spans="1:29" x14ac:dyDescent="0.2">
      <c r="A116" s="192" t="s">
        <v>1462</v>
      </c>
      <c r="B116" s="131" t="s">
        <v>0</v>
      </c>
      <c r="C116" s="123" t="s">
        <v>0</v>
      </c>
      <c r="D116" s="123" t="s">
        <v>0</v>
      </c>
      <c r="E116" s="123" t="s">
        <v>0</v>
      </c>
      <c r="F116" s="123" t="s">
        <v>0</v>
      </c>
      <c r="G116" s="123" t="s">
        <v>0</v>
      </c>
      <c r="H116" s="123" t="s">
        <v>0</v>
      </c>
      <c r="I116" s="123" t="s">
        <v>0</v>
      </c>
      <c r="J116" s="123" t="s">
        <v>0</v>
      </c>
      <c r="K116" s="123" t="s">
        <v>0</v>
      </c>
      <c r="L116" s="123" t="s">
        <v>0</v>
      </c>
      <c r="M116" s="123" t="s">
        <v>0</v>
      </c>
      <c r="N116" s="123">
        <v>3</v>
      </c>
      <c r="O116" s="123">
        <v>2</v>
      </c>
      <c r="P116" s="123" t="s">
        <v>0</v>
      </c>
      <c r="Q116" s="123" t="s">
        <v>0</v>
      </c>
      <c r="R116" s="123">
        <v>1</v>
      </c>
      <c r="S116" s="123">
        <v>1</v>
      </c>
      <c r="T116" s="123" t="s">
        <v>0</v>
      </c>
      <c r="U116" s="123" t="s">
        <v>0</v>
      </c>
      <c r="V116" s="123">
        <v>1</v>
      </c>
      <c r="W116" s="123">
        <v>1</v>
      </c>
      <c r="X116" s="123" t="s">
        <v>0</v>
      </c>
      <c r="Y116" s="123" t="s">
        <v>0</v>
      </c>
      <c r="Z116" s="123">
        <v>5</v>
      </c>
      <c r="AA116" s="123">
        <v>4</v>
      </c>
      <c r="AB116" s="123" t="s">
        <v>0</v>
      </c>
      <c r="AC116" s="119" t="s">
        <v>0</v>
      </c>
    </row>
    <row r="117" spans="1:29" x14ac:dyDescent="0.2">
      <c r="A117" s="118" t="s">
        <v>1456</v>
      </c>
      <c r="B117" s="131" t="s">
        <v>0</v>
      </c>
      <c r="C117" s="123" t="s">
        <v>0</v>
      </c>
      <c r="D117" s="123" t="s">
        <v>0</v>
      </c>
      <c r="E117" s="123" t="s">
        <v>0</v>
      </c>
      <c r="F117" s="123" t="s">
        <v>0</v>
      </c>
      <c r="G117" s="123" t="s">
        <v>0</v>
      </c>
      <c r="H117" s="123" t="s">
        <v>0</v>
      </c>
      <c r="I117" s="123" t="s">
        <v>0</v>
      </c>
      <c r="J117" s="123" t="s">
        <v>0</v>
      </c>
      <c r="K117" s="123" t="s">
        <v>0</v>
      </c>
      <c r="L117" s="123" t="s">
        <v>0</v>
      </c>
      <c r="M117" s="123" t="s">
        <v>0</v>
      </c>
      <c r="N117" s="123">
        <v>2</v>
      </c>
      <c r="O117" s="123" t="s">
        <v>0</v>
      </c>
      <c r="P117" s="123">
        <v>1</v>
      </c>
      <c r="Q117" s="123" t="s">
        <v>0</v>
      </c>
      <c r="R117" s="123">
        <v>1</v>
      </c>
      <c r="S117" s="123" t="s">
        <v>0</v>
      </c>
      <c r="T117" s="123" t="s">
        <v>0</v>
      </c>
      <c r="U117" s="123" t="s">
        <v>0</v>
      </c>
      <c r="V117" s="123" t="s">
        <v>0</v>
      </c>
      <c r="W117" s="123">
        <v>4</v>
      </c>
      <c r="X117" s="123" t="s">
        <v>0</v>
      </c>
      <c r="Y117" s="123" t="s">
        <v>0</v>
      </c>
      <c r="Z117" s="123">
        <v>3</v>
      </c>
      <c r="AA117" s="123">
        <v>4</v>
      </c>
      <c r="AB117" s="123">
        <v>1</v>
      </c>
      <c r="AC117" s="119" t="s">
        <v>0</v>
      </c>
    </row>
    <row r="118" spans="1:29" x14ac:dyDescent="0.2">
      <c r="A118" s="118" t="s">
        <v>607</v>
      </c>
      <c r="B118" s="131" t="s">
        <v>0</v>
      </c>
      <c r="C118" s="123" t="s">
        <v>0</v>
      </c>
      <c r="D118" s="123" t="s">
        <v>0</v>
      </c>
      <c r="E118" s="123" t="s">
        <v>0</v>
      </c>
      <c r="F118" s="123" t="s">
        <v>0</v>
      </c>
      <c r="G118" s="123" t="s">
        <v>0</v>
      </c>
      <c r="H118" s="123" t="s">
        <v>0</v>
      </c>
      <c r="I118" s="123" t="s">
        <v>0</v>
      </c>
      <c r="J118" s="123" t="s">
        <v>0</v>
      </c>
      <c r="K118" s="123" t="s">
        <v>0</v>
      </c>
      <c r="L118" s="123" t="s">
        <v>0</v>
      </c>
      <c r="M118" s="123" t="s">
        <v>0</v>
      </c>
      <c r="N118" s="123">
        <v>4</v>
      </c>
      <c r="O118" s="123" t="s">
        <v>0</v>
      </c>
      <c r="P118" s="123">
        <v>3</v>
      </c>
      <c r="Q118" s="123" t="s">
        <v>0</v>
      </c>
      <c r="R118" s="123" t="s">
        <v>0</v>
      </c>
      <c r="S118" s="123" t="s">
        <v>0</v>
      </c>
      <c r="T118" s="123" t="s">
        <v>0</v>
      </c>
      <c r="U118" s="123" t="s">
        <v>0</v>
      </c>
      <c r="V118" s="123" t="s">
        <v>0</v>
      </c>
      <c r="W118" s="123">
        <v>1</v>
      </c>
      <c r="X118" s="123" t="s">
        <v>0</v>
      </c>
      <c r="Y118" s="123" t="s">
        <v>0</v>
      </c>
      <c r="Z118" s="123">
        <v>4</v>
      </c>
      <c r="AA118" s="123">
        <v>1</v>
      </c>
      <c r="AB118" s="123">
        <v>3</v>
      </c>
      <c r="AC118" s="119" t="s">
        <v>0</v>
      </c>
    </row>
    <row r="119" spans="1:29" x14ac:dyDescent="0.2">
      <c r="A119" s="192" t="s">
        <v>1457</v>
      </c>
      <c r="B119" s="131" t="s">
        <v>0</v>
      </c>
      <c r="C119" s="123" t="s">
        <v>0</v>
      </c>
      <c r="D119" s="123" t="s">
        <v>0</v>
      </c>
      <c r="E119" s="123" t="s">
        <v>0</v>
      </c>
      <c r="F119" s="123">
        <v>1</v>
      </c>
      <c r="G119" s="123" t="s">
        <v>0</v>
      </c>
      <c r="H119" s="123" t="s">
        <v>0</v>
      </c>
      <c r="I119" s="123" t="s">
        <v>0</v>
      </c>
      <c r="J119" s="123">
        <v>1</v>
      </c>
      <c r="K119" s="123" t="s">
        <v>0</v>
      </c>
      <c r="L119" s="123" t="s">
        <v>0</v>
      </c>
      <c r="M119" s="123" t="s">
        <v>0</v>
      </c>
      <c r="N119" s="123" t="s">
        <v>0</v>
      </c>
      <c r="O119" s="123" t="s">
        <v>0</v>
      </c>
      <c r="P119" s="123" t="s">
        <v>0</v>
      </c>
      <c r="Q119" s="123" t="s">
        <v>0</v>
      </c>
      <c r="R119" s="123" t="s">
        <v>0</v>
      </c>
      <c r="S119" s="123" t="s">
        <v>0</v>
      </c>
      <c r="T119" s="123" t="s">
        <v>0</v>
      </c>
      <c r="U119" s="123" t="s">
        <v>0</v>
      </c>
      <c r="V119" s="123" t="s">
        <v>0</v>
      </c>
      <c r="W119" s="123">
        <v>1</v>
      </c>
      <c r="X119" s="123" t="s">
        <v>0</v>
      </c>
      <c r="Y119" s="123" t="s">
        <v>0</v>
      </c>
      <c r="Z119" s="123">
        <v>1</v>
      </c>
      <c r="AA119" s="123">
        <v>1</v>
      </c>
      <c r="AB119" s="123" t="s">
        <v>0</v>
      </c>
      <c r="AC119" s="119" t="s">
        <v>0</v>
      </c>
    </row>
    <row r="120" spans="1:29" x14ac:dyDescent="0.2">
      <c r="A120" s="192" t="s">
        <v>604</v>
      </c>
      <c r="B120" s="131" t="s">
        <v>0</v>
      </c>
      <c r="C120" s="123" t="s">
        <v>0</v>
      </c>
      <c r="D120" s="123" t="s">
        <v>0</v>
      </c>
      <c r="E120" s="123" t="s">
        <v>0</v>
      </c>
      <c r="F120" s="123" t="s">
        <v>0</v>
      </c>
      <c r="G120" s="123">
        <v>3</v>
      </c>
      <c r="H120" s="123" t="s">
        <v>0</v>
      </c>
      <c r="I120" s="123">
        <v>1</v>
      </c>
      <c r="J120" s="123" t="s">
        <v>0</v>
      </c>
      <c r="K120" s="123">
        <v>3</v>
      </c>
      <c r="L120" s="123" t="s">
        <v>0</v>
      </c>
      <c r="M120" s="123">
        <v>1</v>
      </c>
      <c r="N120" s="123">
        <v>1</v>
      </c>
      <c r="O120" s="123">
        <v>1</v>
      </c>
      <c r="P120" s="123">
        <v>1</v>
      </c>
      <c r="Q120" s="123" t="s">
        <v>0</v>
      </c>
      <c r="R120" s="123">
        <v>1</v>
      </c>
      <c r="S120" s="123" t="s">
        <v>0</v>
      </c>
      <c r="T120" s="123" t="s">
        <v>0</v>
      </c>
      <c r="U120" s="123" t="s">
        <v>0</v>
      </c>
      <c r="V120" s="123">
        <v>1</v>
      </c>
      <c r="W120" s="123" t="s">
        <v>0</v>
      </c>
      <c r="X120" s="123" t="s">
        <v>0</v>
      </c>
      <c r="Y120" s="123" t="s">
        <v>0</v>
      </c>
      <c r="Z120" s="123">
        <v>3</v>
      </c>
      <c r="AA120" s="123">
        <v>4</v>
      </c>
      <c r="AB120" s="123">
        <v>1</v>
      </c>
      <c r="AC120" s="119">
        <v>1</v>
      </c>
    </row>
    <row r="121" spans="1:29" x14ac:dyDescent="0.2">
      <c r="A121" s="118" t="s">
        <v>299</v>
      </c>
      <c r="B121" s="131" t="s">
        <v>0</v>
      </c>
      <c r="C121" s="123" t="s">
        <v>0</v>
      </c>
      <c r="D121" s="123" t="s">
        <v>0</v>
      </c>
      <c r="E121" s="123" t="s">
        <v>0</v>
      </c>
      <c r="F121" s="123">
        <v>2</v>
      </c>
      <c r="G121" s="123">
        <v>4</v>
      </c>
      <c r="H121" s="123">
        <v>1</v>
      </c>
      <c r="I121" s="123" t="s">
        <v>0</v>
      </c>
      <c r="J121" s="123">
        <v>2</v>
      </c>
      <c r="K121" s="123">
        <v>4</v>
      </c>
      <c r="L121" s="123">
        <v>1</v>
      </c>
      <c r="M121" s="123" t="s">
        <v>0</v>
      </c>
      <c r="N121" s="123" t="s">
        <v>0</v>
      </c>
      <c r="O121" s="123" t="s">
        <v>0</v>
      </c>
      <c r="P121" s="123" t="s">
        <v>0</v>
      </c>
      <c r="Q121" s="123" t="s">
        <v>0</v>
      </c>
      <c r="R121" s="123" t="s">
        <v>0</v>
      </c>
      <c r="S121" s="123" t="s">
        <v>0</v>
      </c>
      <c r="T121" s="123" t="s">
        <v>0</v>
      </c>
      <c r="U121" s="123" t="s">
        <v>0</v>
      </c>
      <c r="V121" s="123" t="s">
        <v>0</v>
      </c>
      <c r="W121" s="123">
        <v>1</v>
      </c>
      <c r="X121" s="123" t="s">
        <v>0</v>
      </c>
      <c r="Y121" s="123" t="s">
        <v>0</v>
      </c>
      <c r="Z121" s="123">
        <v>2</v>
      </c>
      <c r="AA121" s="123">
        <v>5</v>
      </c>
      <c r="AB121" s="123">
        <v>1</v>
      </c>
      <c r="AC121" s="119" t="s">
        <v>0</v>
      </c>
    </row>
    <row r="122" spans="1:29" x14ac:dyDescent="0.2">
      <c r="A122" s="192" t="s">
        <v>298</v>
      </c>
      <c r="B122" s="131" t="s">
        <v>0</v>
      </c>
      <c r="C122" s="123" t="s">
        <v>0</v>
      </c>
      <c r="D122" s="123" t="s">
        <v>0</v>
      </c>
      <c r="E122" s="123" t="s">
        <v>0</v>
      </c>
      <c r="F122" s="123" t="s">
        <v>0</v>
      </c>
      <c r="G122" s="123" t="s">
        <v>0</v>
      </c>
      <c r="H122" s="123" t="s">
        <v>0</v>
      </c>
      <c r="I122" s="123" t="s">
        <v>0</v>
      </c>
      <c r="J122" s="123" t="s">
        <v>0</v>
      </c>
      <c r="K122" s="123" t="s">
        <v>0</v>
      </c>
      <c r="L122" s="123" t="s">
        <v>0</v>
      </c>
      <c r="M122" s="123" t="s">
        <v>0</v>
      </c>
      <c r="N122" s="123" t="s">
        <v>0</v>
      </c>
      <c r="O122" s="123" t="s">
        <v>0</v>
      </c>
      <c r="P122" s="123" t="s">
        <v>0</v>
      </c>
      <c r="Q122" s="123" t="s">
        <v>0</v>
      </c>
      <c r="R122" s="123" t="s">
        <v>0</v>
      </c>
      <c r="S122" s="123" t="s">
        <v>0</v>
      </c>
      <c r="T122" s="123" t="s">
        <v>0</v>
      </c>
      <c r="U122" s="123" t="s">
        <v>0</v>
      </c>
      <c r="V122" s="123" t="s">
        <v>0</v>
      </c>
      <c r="W122" s="123">
        <v>1</v>
      </c>
      <c r="X122" s="123" t="s">
        <v>0</v>
      </c>
      <c r="Y122" s="123" t="s">
        <v>0</v>
      </c>
      <c r="Z122" s="123" t="s">
        <v>0</v>
      </c>
      <c r="AA122" s="123">
        <v>1</v>
      </c>
      <c r="AB122" s="123" t="s">
        <v>0</v>
      </c>
      <c r="AC122" s="119" t="s">
        <v>0</v>
      </c>
    </row>
    <row r="123" spans="1:29" s="125" customFormat="1" ht="15" x14ac:dyDescent="0.25">
      <c r="A123" s="222" t="s">
        <v>2014</v>
      </c>
      <c r="B123" s="128">
        <v>10</v>
      </c>
      <c r="C123" s="129">
        <v>20</v>
      </c>
      <c r="D123" s="129">
        <v>6</v>
      </c>
      <c r="E123" s="129">
        <v>3</v>
      </c>
      <c r="F123" s="129">
        <v>20</v>
      </c>
      <c r="G123" s="129">
        <v>42</v>
      </c>
      <c r="H123" s="129">
        <v>13</v>
      </c>
      <c r="I123" s="129">
        <v>9</v>
      </c>
      <c r="J123" s="129">
        <v>30</v>
      </c>
      <c r="K123" s="129">
        <v>62</v>
      </c>
      <c r="L123" s="129">
        <v>19</v>
      </c>
      <c r="M123" s="129">
        <v>12</v>
      </c>
      <c r="N123" s="129">
        <v>43</v>
      </c>
      <c r="O123" s="129">
        <v>39</v>
      </c>
      <c r="P123" s="129">
        <v>6</v>
      </c>
      <c r="Q123" s="129">
        <v>2</v>
      </c>
      <c r="R123" s="129">
        <v>9</v>
      </c>
      <c r="S123" s="129">
        <v>14</v>
      </c>
      <c r="T123" s="129">
        <v>3</v>
      </c>
      <c r="U123" s="129">
        <v>2</v>
      </c>
      <c r="V123" s="129">
        <v>46</v>
      </c>
      <c r="W123" s="129">
        <v>39</v>
      </c>
      <c r="X123" s="129">
        <v>9</v>
      </c>
      <c r="Y123" s="129">
        <v>8</v>
      </c>
      <c r="Z123" s="129">
        <v>128</v>
      </c>
      <c r="AA123" s="129">
        <v>154</v>
      </c>
      <c r="AB123" s="129">
        <v>37</v>
      </c>
      <c r="AC123" s="130">
        <v>24</v>
      </c>
    </row>
    <row r="124" spans="1:29" x14ac:dyDescent="0.2">
      <c r="A124" s="192" t="s">
        <v>1515</v>
      </c>
      <c r="B124" s="131">
        <v>1</v>
      </c>
      <c r="C124" s="123">
        <v>1</v>
      </c>
      <c r="D124" s="123" t="s">
        <v>0</v>
      </c>
      <c r="E124" s="123" t="s">
        <v>0</v>
      </c>
      <c r="F124" s="123">
        <v>1</v>
      </c>
      <c r="G124" s="123" t="s">
        <v>0</v>
      </c>
      <c r="H124" s="123" t="s">
        <v>0</v>
      </c>
      <c r="I124" s="123" t="s">
        <v>0</v>
      </c>
      <c r="J124" s="123">
        <v>2</v>
      </c>
      <c r="K124" s="123">
        <v>1</v>
      </c>
      <c r="L124" s="123" t="s">
        <v>0</v>
      </c>
      <c r="M124" s="123" t="s">
        <v>0</v>
      </c>
      <c r="N124" s="123">
        <v>1</v>
      </c>
      <c r="O124" s="123">
        <v>4</v>
      </c>
      <c r="P124" s="123" t="s">
        <v>0</v>
      </c>
      <c r="Q124" s="123" t="s">
        <v>0</v>
      </c>
      <c r="R124" s="123">
        <v>2</v>
      </c>
      <c r="S124" s="123">
        <v>3</v>
      </c>
      <c r="T124" s="123" t="s">
        <v>0</v>
      </c>
      <c r="U124" s="123" t="s">
        <v>0</v>
      </c>
      <c r="V124" s="123">
        <v>1</v>
      </c>
      <c r="W124" s="123">
        <v>1</v>
      </c>
      <c r="X124" s="123" t="s">
        <v>0</v>
      </c>
      <c r="Y124" s="123" t="s">
        <v>0</v>
      </c>
      <c r="Z124" s="123">
        <v>6</v>
      </c>
      <c r="AA124" s="123">
        <v>9</v>
      </c>
      <c r="AB124" s="123" t="s">
        <v>0</v>
      </c>
      <c r="AC124" s="119" t="s">
        <v>0</v>
      </c>
    </row>
    <row r="125" spans="1:29" x14ac:dyDescent="0.2">
      <c r="A125" s="192" t="s">
        <v>1462</v>
      </c>
      <c r="B125" s="131">
        <v>1</v>
      </c>
      <c r="C125" s="123">
        <v>1</v>
      </c>
      <c r="D125" s="123" t="s">
        <v>0</v>
      </c>
      <c r="E125" s="123" t="s">
        <v>0</v>
      </c>
      <c r="F125" s="123">
        <v>1</v>
      </c>
      <c r="G125" s="123" t="s">
        <v>0</v>
      </c>
      <c r="H125" s="123" t="s">
        <v>0</v>
      </c>
      <c r="I125" s="123" t="s">
        <v>0</v>
      </c>
      <c r="J125" s="123">
        <v>2</v>
      </c>
      <c r="K125" s="123">
        <v>1</v>
      </c>
      <c r="L125" s="123" t="s">
        <v>0</v>
      </c>
      <c r="M125" s="123" t="s">
        <v>0</v>
      </c>
      <c r="N125" s="123">
        <v>12</v>
      </c>
      <c r="O125" s="123">
        <v>9</v>
      </c>
      <c r="P125" s="123" t="s">
        <v>0</v>
      </c>
      <c r="Q125" s="123" t="s">
        <v>0</v>
      </c>
      <c r="R125" s="123">
        <v>2</v>
      </c>
      <c r="S125" s="123">
        <v>1</v>
      </c>
      <c r="T125" s="123" t="s">
        <v>0</v>
      </c>
      <c r="U125" s="123" t="s">
        <v>0</v>
      </c>
      <c r="V125" s="123">
        <v>11</v>
      </c>
      <c r="W125" s="123">
        <v>7</v>
      </c>
      <c r="X125" s="123" t="s">
        <v>0</v>
      </c>
      <c r="Y125" s="123" t="s">
        <v>0</v>
      </c>
      <c r="Z125" s="123">
        <v>27</v>
      </c>
      <c r="AA125" s="123">
        <v>18</v>
      </c>
      <c r="AB125" s="123" t="s">
        <v>0</v>
      </c>
      <c r="AC125" s="119" t="s">
        <v>0</v>
      </c>
    </row>
    <row r="126" spans="1:29" x14ac:dyDescent="0.2">
      <c r="A126" s="118" t="s">
        <v>1456</v>
      </c>
      <c r="B126" s="131">
        <v>1</v>
      </c>
      <c r="C126" s="123">
        <v>3</v>
      </c>
      <c r="D126" s="123" t="s">
        <v>0</v>
      </c>
      <c r="E126" s="123" t="s">
        <v>0</v>
      </c>
      <c r="F126" s="123" t="s">
        <v>0</v>
      </c>
      <c r="G126" s="123">
        <v>2</v>
      </c>
      <c r="H126" s="123" t="s">
        <v>0</v>
      </c>
      <c r="I126" s="123" t="s">
        <v>0</v>
      </c>
      <c r="J126" s="123">
        <v>1</v>
      </c>
      <c r="K126" s="123">
        <v>5</v>
      </c>
      <c r="L126" s="123" t="s">
        <v>0</v>
      </c>
      <c r="M126" s="123" t="s">
        <v>0</v>
      </c>
      <c r="N126" s="123">
        <v>17</v>
      </c>
      <c r="O126" s="123">
        <v>9</v>
      </c>
      <c r="P126" s="123">
        <v>1</v>
      </c>
      <c r="Q126" s="123">
        <v>1</v>
      </c>
      <c r="R126" s="123">
        <v>2</v>
      </c>
      <c r="S126" s="123">
        <v>2</v>
      </c>
      <c r="T126" s="123">
        <v>1</v>
      </c>
      <c r="U126" s="123" t="s">
        <v>0</v>
      </c>
      <c r="V126" s="123">
        <v>10</v>
      </c>
      <c r="W126" s="123">
        <v>9</v>
      </c>
      <c r="X126" s="123">
        <v>1</v>
      </c>
      <c r="Y126" s="123">
        <v>1</v>
      </c>
      <c r="Z126" s="123">
        <v>30</v>
      </c>
      <c r="AA126" s="123">
        <v>25</v>
      </c>
      <c r="AB126" s="123">
        <v>3</v>
      </c>
      <c r="AC126" s="119">
        <v>2</v>
      </c>
    </row>
    <row r="127" spans="1:29" x14ac:dyDescent="0.2">
      <c r="A127" s="118" t="s">
        <v>607</v>
      </c>
      <c r="B127" s="131">
        <v>1</v>
      </c>
      <c r="C127" s="123">
        <v>5</v>
      </c>
      <c r="D127" s="123" t="s">
        <v>0</v>
      </c>
      <c r="E127" s="123">
        <v>1</v>
      </c>
      <c r="F127" s="123">
        <v>4</v>
      </c>
      <c r="G127" s="123">
        <v>4</v>
      </c>
      <c r="H127" s="123">
        <v>2</v>
      </c>
      <c r="I127" s="123">
        <v>2</v>
      </c>
      <c r="J127" s="123">
        <v>5</v>
      </c>
      <c r="K127" s="123">
        <v>9</v>
      </c>
      <c r="L127" s="123">
        <v>2</v>
      </c>
      <c r="M127" s="123">
        <v>3</v>
      </c>
      <c r="N127" s="123">
        <v>6</v>
      </c>
      <c r="O127" s="123">
        <v>10</v>
      </c>
      <c r="P127" s="123">
        <v>3</v>
      </c>
      <c r="Q127" s="123">
        <v>1</v>
      </c>
      <c r="R127" s="123" t="s">
        <v>0</v>
      </c>
      <c r="S127" s="123">
        <v>2</v>
      </c>
      <c r="T127" s="123" t="s">
        <v>0</v>
      </c>
      <c r="U127" s="123">
        <v>1</v>
      </c>
      <c r="V127" s="123">
        <v>5</v>
      </c>
      <c r="W127" s="123">
        <v>8</v>
      </c>
      <c r="X127" s="123">
        <v>1</v>
      </c>
      <c r="Y127" s="123">
        <v>3</v>
      </c>
      <c r="Z127" s="123">
        <v>16</v>
      </c>
      <c r="AA127" s="123">
        <v>29</v>
      </c>
      <c r="AB127" s="123">
        <v>6</v>
      </c>
      <c r="AC127" s="119">
        <v>8</v>
      </c>
    </row>
    <row r="128" spans="1:29" x14ac:dyDescent="0.2">
      <c r="A128" s="192" t="s">
        <v>1457</v>
      </c>
      <c r="B128" s="131">
        <v>1</v>
      </c>
      <c r="C128" s="123">
        <v>2</v>
      </c>
      <c r="D128" s="123">
        <v>1</v>
      </c>
      <c r="E128" s="123" t="s">
        <v>0</v>
      </c>
      <c r="F128" s="123">
        <v>2</v>
      </c>
      <c r="G128" s="123">
        <v>3</v>
      </c>
      <c r="H128" s="123">
        <v>2</v>
      </c>
      <c r="I128" s="123">
        <v>1</v>
      </c>
      <c r="J128" s="123">
        <v>3</v>
      </c>
      <c r="K128" s="123">
        <v>5</v>
      </c>
      <c r="L128" s="123">
        <v>3</v>
      </c>
      <c r="M128" s="123">
        <v>1</v>
      </c>
      <c r="N128" s="123">
        <v>1</v>
      </c>
      <c r="O128" s="123">
        <v>3</v>
      </c>
      <c r="P128" s="123">
        <v>1</v>
      </c>
      <c r="Q128" s="123" t="s">
        <v>0</v>
      </c>
      <c r="R128" s="123">
        <v>2</v>
      </c>
      <c r="S128" s="123">
        <v>4</v>
      </c>
      <c r="T128" s="123">
        <v>1</v>
      </c>
      <c r="U128" s="123">
        <v>1</v>
      </c>
      <c r="V128" s="123">
        <v>6</v>
      </c>
      <c r="W128" s="123">
        <v>12</v>
      </c>
      <c r="X128" s="123">
        <v>2</v>
      </c>
      <c r="Y128" s="123">
        <v>3</v>
      </c>
      <c r="Z128" s="123">
        <v>12</v>
      </c>
      <c r="AA128" s="123">
        <v>24</v>
      </c>
      <c r="AB128" s="123">
        <v>7</v>
      </c>
      <c r="AC128" s="119">
        <v>5</v>
      </c>
    </row>
    <row r="129" spans="1:30" x14ac:dyDescent="0.2">
      <c r="A129" s="192" t="s">
        <v>604</v>
      </c>
      <c r="B129" s="131">
        <v>3</v>
      </c>
      <c r="C129" s="123">
        <v>2</v>
      </c>
      <c r="D129" s="123">
        <v>3</v>
      </c>
      <c r="E129" s="123">
        <v>2</v>
      </c>
      <c r="F129" s="123">
        <v>5</v>
      </c>
      <c r="G129" s="123">
        <v>6</v>
      </c>
      <c r="H129" s="123">
        <v>4</v>
      </c>
      <c r="I129" s="123">
        <v>2</v>
      </c>
      <c r="J129" s="123">
        <v>8</v>
      </c>
      <c r="K129" s="123">
        <v>8</v>
      </c>
      <c r="L129" s="123">
        <v>7</v>
      </c>
      <c r="M129" s="123">
        <v>4</v>
      </c>
      <c r="N129" s="123">
        <v>4</v>
      </c>
      <c r="O129" s="123">
        <v>2</v>
      </c>
      <c r="P129" s="123">
        <v>1</v>
      </c>
      <c r="Q129" s="123" t="s">
        <v>0</v>
      </c>
      <c r="R129" s="123">
        <v>1</v>
      </c>
      <c r="S129" s="123">
        <v>2</v>
      </c>
      <c r="T129" s="123">
        <v>1</v>
      </c>
      <c r="U129" s="123" t="s">
        <v>0</v>
      </c>
      <c r="V129" s="123">
        <v>8</v>
      </c>
      <c r="W129" s="123">
        <v>1</v>
      </c>
      <c r="X129" s="123">
        <v>3</v>
      </c>
      <c r="Y129" s="123" t="s">
        <v>0</v>
      </c>
      <c r="Z129" s="123">
        <v>21</v>
      </c>
      <c r="AA129" s="123">
        <v>13</v>
      </c>
      <c r="AB129" s="123">
        <v>12</v>
      </c>
      <c r="AC129" s="119">
        <v>4</v>
      </c>
    </row>
    <row r="130" spans="1:30" x14ac:dyDescent="0.2">
      <c r="A130" s="118" t="s">
        <v>299</v>
      </c>
      <c r="B130" s="131">
        <v>2</v>
      </c>
      <c r="C130" s="123">
        <v>6</v>
      </c>
      <c r="D130" s="123">
        <v>2</v>
      </c>
      <c r="E130" s="123" t="s">
        <v>0</v>
      </c>
      <c r="F130" s="123">
        <v>7</v>
      </c>
      <c r="G130" s="123">
        <v>27</v>
      </c>
      <c r="H130" s="123">
        <v>5</v>
      </c>
      <c r="I130" s="123">
        <v>4</v>
      </c>
      <c r="J130" s="123">
        <v>9</v>
      </c>
      <c r="K130" s="123">
        <v>33</v>
      </c>
      <c r="L130" s="123">
        <v>7</v>
      </c>
      <c r="M130" s="123">
        <v>4</v>
      </c>
      <c r="N130" s="123">
        <v>2</v>
      </c>
      <c r="O130" s="123">
        <v>2</v>
      </c>
      <c r="P130" s="123" t="s">
        <v>0</v>
      </c>
      <c r="Q130" s="123" t="s">
        <v>0</v>
      </c>
      <c r="R130" s="123" t="s">
        <v>0</v>
      </c>
      <c r="S130" s="123" t="s">
        <v>0</v>
      </c>
      <c r="T130" s="123" t="s">
        <v>0</v>
      </c>
      <c r="U130" s="123" t="s">
        <v>0</v>
      </c>
      <c r="V130" s="123">
        <v>5</v>
      </c>
      <c r="W130" s="123">
        <v>1</v>
      </c>
      <c r="X130" s="123">
        <v>2</v>
      </c>
      <c r="Y130" s="123">
        <v>1</v>
      </c>
      <c r="Z130" s="123">
        <v>16</v>
      </c>
      <c r="AA130" s="123">
        <v>36</v>
      </c>
      <c r="AB130" s="123">
        <v>9</v>
      </c>
      <c r="AC130" s="119">
        <v>5</v>
      </c>
    </row>
    <row r="131" spans="1:30" x14ac:dyDescent="0.2">
      <c r="A131" s="192" t="s">
        <v>298</v>
      </c>
      <c r="B131" s="131" t="s">
        <v>0</v>
      </c>
      <c r="C131" s="123" t="s">
        <v>0</v>
      </c>
      <c r="D131" s="123" t="s">
        <v>0</v>
      </c>
      <c r="E131" s="123" t="s">
        <v>0</v>
      </c>
      <c r="F131" s="123" t="s">
        <v>0</v>
      </c>
      <c r="G131" s="123" t="s">
        <v>0</v>
      </c>
      <c r="H131" s="123" t="s">
        <v>0</v>
      </c>
      <c r="I131" s="123" t="s">
        <v>0</v>
      </c>
      <c r="J131" s="123" t="s">
        <v>0</v>
      </c>
      <c r="K131" s="123" t="s">
        <v>0</v>
      </c>
      <c r="L131" s="123" t="s">
        <v>0</v>
      </c>
      <c r="M131" s="123" t="s">
        <v>0</v>
      </c>
      <c r="N131" s="123" t="s">
        <v>0</v>
      </c>
      <c r="O131" s="123" t="s">
        <v>0</v>
      </c>
      <c r="P131" s="123" t="s">
        <v>0</v>
      </c>
      <c r="Q131" s="123" t="s">
        <v>0</v>
      </c>
      <c r="R131" s="123" t="s">
        <v>0</v>
      </c>
      <c r="S131" s="123" t="s">
        <v>0</v>
      </c>
      <c r="T131" s="123" t="s">
        <v>0</v>
      </c>
      <c r="U131" s="123" t="s">
        <v>0</v>
      </c>
      <c r="V131" s="123" t="s">
        <v>0</v>
      </c>
      <c r="W131" s="123" t="s">
        <v>0</v>
      </c>
      <c r="X131" s="123" t="s">
        <v>0</v>
      </c>
      <c r="Y131" s="123" t="s">
        <v>0</v>
      </c>
      <c r="Z131" s="123" t="s">
        <v>0</v>
      </c>
      <c r="AA131" s="123" t="s">
        <v>0</v>
      </c>
      <c r="AB131" s="123" t="s">
        <v>0</v>
      </c>
      <c r="AC131" s="119"/>
    </row>
    <row r="132" spans="1:30" s="125" customFormat="1" ht="15" x14ac:dyDescent="0.25">
      <c r="A132" s="352" t="s">
        <v>904</v>
      </c>
      <c r="B132" s="128">
        <v>4</v>
      </c>
      <c r="C132" s="129">
        <v>1</v>
      </c>
      <c r="D132" s="129">
        <v>3</v>
      </c>
      <c r="E132" s="129" t="s">
        <v>0</v>
      </c>
      <c r="F132" s="129" t="s">
        <v>0</v>
      </c>
      <c r="G132" s="129">
        <v>1</v>
      </c>
      <c r="H132" s="129" t="s">
        <v>0</v>
      </c>
      <c r="I132" s="129" t="s">
        <v>0</v>
      </c>
      <c r="J132" s="129">
        <v>4</v>
      </c>
      <c r="K132" s="129">
        <v>2</v>
      </c>
      <c r="L132" s="129">
        <v>3</v>
      </c>
      <c r="M132" s="129" t="s">
        <v>0</v>
      </c>
      <c r="N132" s="129">
        <v>4</v>
      </c>
      <c r="O132" s="129">
        <v>2</v>
      </c>
      <c r="P132" s="129">
        <v>3</v>
      </c>
      <c r="Q132" s="129">
        <v>1</v>
      </c>
      <c r="R132" s="129" t="s">
        <v>0</v>
      </c>
      <c r="S132" s="129">
        <v>1</v>
      </c>
      <c r="T132" s="129" t="s">
        <v>0</v>
      </c>
      <c r="U132" s="129" t="s">
        <v>0</v>
      </c>
      <c r="V132" s="129">
        <v>3</v>
      </c>
      <c r="W132" s="129">
        <v>4</v>
      </c>
      <c r="X132" s="129" t="s">
        <v>0</v>
      </c>
      <c r="Y132" s="129">
        <v>3</v>
      </c>
      <c r="Z132" s="129">
        <v>11</v>
      </c>
      <c r="AA132" s="129">
        <v>9</v>
      </c>
      <c r="AB132" s="129">
        <v>6</v>
      </c>
      <c r="AC132" s="130">
        <v>4</v>
      </c>
    </row>
    <row r="133" spans="1:30" x14ac:dyDescent="0.2">
      <c r="A133" s="192" t="s">
        <v>1515</v>
      </c>
      <c r="B133" s="131">
        <v>1</v>
      </c>
      <c r="C133" s="123" t="s">
        <v>0</v>
      </c>
      <c r="D133" s="123" t="s">
        <v>0</v>
      </c>
      <c r="E133" s="123" t="s">
        <v>0</v>
      </c>
      <c r="F133" s="123" t="s">
        <v>0</v>
      </c>
      <c r="G133" s="123" t="s">
        <v>0</v>
      </c>
      <c r="H133" s="123" t="s">
        <v>0</v>
      </c>
      <c r="I133" s="123" t="s">
        <v>0</v>
      </c>
      <c r="J133" s="123">
        <v>1</v>
      </c>
      <c r="K133" s="123" t="s">
        <v>0</v>
      </c>
      <c r="L133" s="123" t="s">
        <v>0</v>
      </c>
      <c r="M133" s="123" t="s">
        <v>0</v>
      </c>
      <c r="N133" s="123" t="s">
        <v>0</v>
      </c>
      <c r="O133" s="123" t="s">
        <v>0</v>
      </c>
      <c r="P133" s="123" t="s">
        <v>0</v>
      </c>
      <c r="Q133" s="123" t="s">
        <v>0</v>
      </c>
      <c r="R133" s="123" t="s">
        <v>0</v>
      </c>
      <c r="S133" s="123" t="s">
        <v>0</v>
      </c>
      <c r="T133" s="123" t="s">
        <v>0</v>
      </c>
      <c r="U133" s="123" t="s">
        <v>0</v>
      </c>
      <c r="V133" s="123" t="s">
        <v>0</v>
      </c>
      <c r="W133" s="123" t="s">
        <v>0</v>
      </c>
      <c r="X133" s="123" t="s">
        <v>0</v>
      </c>
      <c r="Y133" s="123" t="s">
        <v>0</v>
      </c>
      <c r="Z133" s="123">
        <v>1</v>
      </c>
      <c r="AA133" s="123" t="s">
        <v>0</v>
      </c>
      <c r="AB133" s="123" t="s">
        <v>0</v>
      </c>
      <c r="AC133" s="119" t="s">
        <v>0</v>
      </c>
    </row>
    <row r="134" spans="1:30" x14ac:dyDescent="0.2">
      <c r="A134" s="192" t="s">
        <v>1462</v>
      </c>
      <c r="B134" s="131" t="s">
        <v>0</v>
      </c>
      <c r="C134" s="123" t="s">
        <v>0</v>
      </c>
      <c r="D134" s="123" t="s">
        <v>0</v>
      </c>
      <c r="E134" s="123" t="s">
        <v>0</v>
      </c>
      <c r="F134" s="123" t="s">
        <v>0</v>
      </c>
      <c r="G134" s="123" t="s">
        <v>0</v>
      </c>
      <c r="H134" s="123" t="s">
        <v>0</v>
      </c>
      <c r="I134" s="123" t="s">
        <v>0</v>
      </c>
      <c r="J134" s="123" t="s">
        <v>0</v>
      </c>
      <c r="K134" s="123" t="s">
        <v>0</v>
      </c>
      <c r="L134" s="123" t="s">
        <v>0</v>
      </c>
      <c r="M134" s="123" t="s">
        <v>0</v>
      </c>
      <c r="N134" s="123" t="s">
        <v>0</v>
      </c>
      <c r="O134" s="123">
        <v>1</v>
      </c>
      <c r="P134" s="123" t="s">
        <v>0</v>
      </c>
      <c r="Q134" s="123" t="s">
        <v>0</v>
      </c>
      <c r="R134" s="123" t="s">
        <v>0</v>
      </c>
      <c r="S134" s="123">
        <v>1</v>
      </c>
      <c r="T134" s="123" t="s">
        <v>0</v>
      </c>
      <c r="U134" s="123" t="s">
        <v>0</v>
      </c>
      <c r="V134" s="123">
        <v>1</v>
      </c>
      <c r="W134" s="123">
        <v>1</v>
      </c>
      <c r="X134" s="123" t="s">
        <v>0</v>
      </c>
      <c r="Y134" s="123" t="s">
        <v>0</v>
      </c>
      <c r="Z134" s="123">
        <v>1</v>
      </c>
      <c r="AA134" s="123">
        <v>3</v>
      </c>
      <c r="AB134" s="123" t="s">
        <v>0</v>
      </c>
      <c r="AC134" s="119" t="s">
        <v>0</v>
      </c>
    </row>
    <row r="135" spans="1:30" x14ac:dyDescent="0.2">
      <c r="A135" s="118" t="s">
        <v>1456</v>
      </c>
      <c r="B135" s="131" t="s">
        <v>0</v>
      </c>
      <c r="C135" s="123" t="s">
        <v>0</v>
      </c>
      <c r="D135" s="123" t="s">
        <v>0</v>
      </c>
      <c r="E135" s="123" t="s">
        <v>0</v>
      </c>
      <c r="F135" s="123" t="s">
        <v>0</v>
      </c>
      <c r="G135" s="123" t="s">
        <v>0</v>
      </c>
      <c r="H135" s="123" t="s">
        <v>0</v>
      </c>
      <c r="I135" s="123" t="s">
        <v>0</v>
      </c>
      <c r="J135" s="123" t="s">
        <v>0</v>
      </c>
      <c r="K135" s="123" t="s">
        <v>0</v>
      </c>
      <c r="L135" s="123" t="s">
        <v>0</v>
      </c>
      <c r="M135" s="123" t="s">
        <v>0</v>
      </c>
      <c r="N135" s="123">
        <v>1</v>
      </c>
      <c r="O135" s="123" t="s">
        <v>0</v>
      </c>
      <c r="P135" s="123" t="s">
        <v>0</v>
      </c>
      <c r="Q135" s="123" t="s">
        <v>0</v>
      </c>
      <c r="R135" s="123" t="s">
        <v>0</v>
      </c>
      <c r="S135" s="123" t="s">
        <v>0</v>
      </c>
      <c r="T135" s="123" t="s">
        <v>0</v>
      </c>
      <c r="U135" s="123" t="s">
        <v>0</v>
      </c>
      <c r="V135" s="123">
        <v>2</v>
      </c>
      <c r="W135" s="123" t="s">
        <v>0</v>
      </c>
      <c r="X135" s="123" t="s">
        <v>0</v>
      </c>
      <c r="Y135" s="123" t="s">
        <v>0</v>
      </c>
      <c r="Z135" s="123">
        <v>3</v>
      </c>
      <c r="AA135" s="123" t="s">
        <v>0</v>
      </c>
      <c r="AB135" s="123" t="s">
        <v>0</v>
      </c>
      <c r="AC135" s="119" t="s">
        <v>0</v>
      </c>
    </row>
    <row r="136" spans="1:30" x14ac:dyDescent="0.2">
      <c r="A136" s="118" t="s">
        <v>607</v>
      </c>
      <c r="B136" s="131">
        <v>1</v>
      </c>
      <c r="C136" s="123" t="s">
        <v>0</v>
      </c>
      <c r="D136" s="123">
        <v>1</v>
      </c>
      <c r="E136" s="123" t="s">
        <v>0</v>
      </c>
      <c r="F136" s="123" t="s">
        <v>0</v>
      </c>
      <c r="G136" s="123" t="s">
        <v>0</v>
      </c>
      <c r="H136" s="123" t="s">
        <v>0</v>
      </c>
      <c r="I136" s="123" t="s">
        <v>0</v>
      </c>
      <c r="J136" s="123">
        <v>1</v>
      </c>
      <c r="K136" s="123" t="s">
        <v>0</v>
      </c>
      <c r="L136" s="123">
        <v>1</v>
      </c>
      <c r="M136" s="123" t="s">
        <v>0</v>
      </c>
      <c r="N136" s="123">
        <v>1</v>
      </c>
      <c r="O136" s="123">
        <v>1</v>
      </c>
      <c r="P136" s="123">
        <v>1</v>
      </c>
      <c r="Q136" s="123">
        <v>1</v>
      </c>
      <c r="R136" s="123" t="s">
        <v>0</v>
      </c>
      <c r="S136" s="123" t="s">
        <v>0</v>
      </c>
      <c r="T136" s="123" t="s">
        <v>0</v>
      </c>
      <c r="U136" s="123" t="s">
        <v>0</v>
      </c>
      <c r="V136" s="123" t="s">
        <v>0</v>
      </c>
      <c r="W136" s="123" t="s">
        <v>0</v>
      </c>
      <c r="X136" s="123" t="s">
        <v>0</v>
      </c>
      <c r="Y136" s="123" t="s">
        <v>0</v>
      </c>
      <c r="Z136" s="123">
        <v>2</v>
      </c>
      <c r="AA136" s="123">
        <v>1</v>
      </c>
      <c r="AB136" s="123">
        <v>2</v>
      </c>
      <c r="AC136" s="119">
        <v>1</v>
      </c>
    </row>
    <row r="137" spans="1:30" x14ac:dyDescent="0.2">
      <c r="A137" s="192" t="s">
        <v>1457</v>
      </c>
      <c r="B137" s="131" t="s">
        <v>0</v>
      </c>
      <c r="C137" s="123" t="s">
        <v>0</v>
      </c>
      <c r="D137" s="123" t="s">
        <v>0</v>
      </c>
      <c r="E137" s="123" t="s">
        <v>0</v>
      </c>
      <c r="F137" s="123" t="s">
        <v>0</v>
      </c>
      <c r="G137" s="123" t="s">
        <v>0</v>
      </c>
      <c r="H137" s="123" t="s">
        <v>0</v>
      </c>
      <c r="I137" s="123" t="s">
        <v>0</v>
      </c>
      <c r="J137" s="123" t="s">
        <v>0</v>
      </c>
      <c r="K137" s="123" t="s">
        <v>0</v>
      </c>
      <c r="L137" s="123" t="s">
        <v>0</v>
      </c>
      <c r="M137" s="123" t="s">
        <v>0</v>
      </c>
      <c r="N137" s="123" t="s">
        <v>0</v>
      </c>
      <c r="O137" s="123" t="s">
        <v>0</v>
      </c>
      <c r="P137" s="123" t="s">
        <v>0</v>
      </c>
      <c r="Q137" s="123" t="s">
        <v>0</v>
      </c>
      <c r="R137" s="123" t="s">
        <v>0</v>
      </c>
      <c r="S137" s="123" t="s">
        <v>0</v>
      </c>
      <c r="T137" s="123" t="s">
        <v>0</v>
      </c>
      <c r="U137" s="123" t="s">
        <v>0</v>
      </c>
      <c r="V137" s="123" t="s">
        <v>0</v>
      </c>
      <c r="W137" s="123">
        <v>2</v>
      </c>
      <c r="X137" s="123" t="s">
        <v>0</v>
      </c>
      <c r="Y137" s="123">
        <v>2</v>
      </c>
      <c r="Z137" s="123" t="s">
        <v>0</v>
      </c>
      <c r="AA137" s="123">
        <v>2</v>
      </c>
      <c r="AB137" s="123" t="s">
        <v>0</v>
      </c>
      <c r="AC137" s="119">
        <v>2</v>
      </c>
    </row>
    <row r="138" spans="1:30" x14ac:dyDescent="0.2">
      <c r="A138" s="192" t="s">
        <v>604</v>
      </c>
      <c r="B138" s="131">
        <v>1</v>
      </c>
      <c r="C138" s="123" t="s">
        <v>0</v>
      </c>
      <c r="D138" s="123">
        <v>1</v>
      </c>
      <c r="E138" s="123" t="s">
        <v>0</v>
      </c>
      <c r="F138" s="123" t="s">
        <v>0</v>
      </c>
      <c r="G138" s="123" t="s">
        <v>0</v>
      </c>
      <c r="H138" s="123" t="s">
        <v>0</v>
      </c>
      <c r="I138" s="123" t="s">
        <v>0</v>
      </c>
      <c r="J138" s="123">
        <v>1</v>
      </c>
      <c r="K138" s="123" t="s">
        <v>0</v>
      </c>
      <c r="L138" s="123">
        <v>1</v>
      </c>
      <c r="M138" s="123" t="s">
        <v>0</v>
      </c>
      <c r="N138" s="123">
        <v>2</v>
      </c>
      <c r="O138" s="123" t="s">
        <v>0</v>
      </c>
      <c r="P138" s="123">
        <v>2</v>
      </c>
      <c r="Q138" s="123" t="s">
        <v>0</v>
      </c>
      <c r="R138" s="123" t="s">
        <v>0</v>
      </c>
      <c r="S138" s="123" t="s">
        <v>0</v>
      </c>
      <c r="T138" s="123" t="s">
        <v>0</v>
      </c>
      <c r="U138" s="123" t="s">
        <v>0</v>
      </c>
      <c r="V138" s="123" t="s">
        <v>0</v>
      </c>
      <c r="W138" s="123" t="s">
        <v>0</v>
      </c>
      <c r="X138" s="123" t="s">
        <v>0</v>
      </c>
      <c r="Y138" s="123" t="s">
        <v>0</v>
      </c>
      <c r="Z138" s="123">
        <v>3</v>
      </c>
      <c r="AA138" s="123" t="s">
        <v>0</v>
      </c>
      <c r="AB138" s="123">
        <v>3</v>
      </c>
      <c r="AC138" s="119" t="s">
        <v>0</v>
      </c>
    </row>
    <row r="139" spans="1:30" x14ac:dyDescent="0.2">
      <c r="A139" s="118" t="s">
        <v>299</v>
      </c>
      <c r="B139" s="131">
        <v>1</v>
      </c>
      <c r="C139" s="123">
        <v>1</v>
      </c>
      <c r="D139" s="123">
        <v>1</v>
      </c>
      <c r="E139" s="123" t="s">
        <v>0</v>
      </c>
      <c r="F139" s="123" t="s">
        <v>0</v>
      </c>
      <c r="G139" s="123">
        <v>1</v>
      </c>
      <c r="H139" s="123" t="s">
        <v>0</v>
      </c>
      <c r="I139" s="123" t="s">
        <v>0</v>
      </c>
      <c r="J139" s="123">
        <v>1</v>
      </c>
      <c r="K139" s="123">
        <v>2</v>
      </c>
      <c r="L139" s="123">
        <v>1</v>
      </c>
      <c r="M139" s="123" t="s">
        <v>0</v>
      </c>
      <c r="N139" s="123" t="s">
        <v>0</v>
      </c>
      <c r="O139" s="123" t="s">
        <v>0</v>
      </c>
      <c r="P139" s="123" t="s">
        <v>0</v>
      </c>
      <c r="Q139" s="123" t="s">
        <v>0</v>
      </c>
      <c r="R139" s="123" t="s">
        <v>0</v>
      </c>
      <c r="S139" s="123" t="s">
        <v>0</v>
      </c>
      <c r="T139" s="123" t="s">
        <v>0</v>
      </c>
      <c r="U139" s="123" t="s">
        <v>0</v>
      </c>
      <c r="V139" s="123" t="s">
        <v>0</v>
      </c>
      <c r="W139" s="123">
        <v>1</v>
      </c>
      <c r="X139" s="123" t="s">
        <v>0</v>
      </c>
      <c r="Y139" s="123">
        <v>1</v>
      </c>
      <c r="Z139" s="123">
        <v>1</v>
      </c>
      <c r="AA139" s="123">
        <v>3</v>
      </c>
      <c r="AB139" s="123">
        <v>1</v>
      </c>
      <c r="AC139" s="119">
        <v>1</v>
      </c>
    </row>
    <row r="140" spans="1:30" ht="13.5" thickBot="1" x14ac:dyDescent="0.25">
      <c r="A140" s="192" t="s">
        <v>298</v>
      </c>
      <c r="B140" s="133" t="s">
        <v>0</v>
      </c>
      <c r="C140" s="134" t="s">
        <v>0</v>
      </c>
      <c r="D140" s="134" t="s">
        <v>0</v>
      </c>
      <c r="E140" s="134" t="s">
        <v>0</v>
      </c>
      <c r="F140" s="134" t="s">
        <v>0</v>
      </c>
      <c r="G140" s="134" t="s">
        <v>0</v>
      </c>
      <c r="H140" s="134" t="s">
        <v>0</v>
      </c>
      <c r="I140" s="134" t="s">
        <v>0</v>
      </c>
      <c r="J140" s="134" t="s">
        <v>0</v>
      </c>
      <c r="K140" s="134" t="s">
        <v>0</v>
      </c>
      <c r="L140" s="134" t="s">
        <v>0</v>
      </c>
      <c r="M140" s="134" t="s">
        <v>0</v>
      </c>
      <c r="N140" s="134" t="s">
        <v>0</v>
      </c>
      <c r="O140" s="134" t="s">
        <v>0</v>
      </c>
      <c r="P140" s="134" t="s">
        <v>0</v>
      </c>
      <c r="Q140" s="134" t="s">
        <v>0</v>
      </c>
      <c r="R140" s="134" t="s">
        <v>0</v>
      </c>
      <c r="S140" s="134" t="s">
        <v>0</v>
      </c>
      <c r="T140" s="134" t="s">
        <v>0</v>
      </c>
      <c r="U140" s="134" t="s">
        <v>0</v>
      </c>
      <c r="V140" s="134" t="s">
        <v>0</v>
      </c>
      <c r="W140" s="134" t="s">
        <v>0</v>
      </c>
      <c r="X140" s="134" t="s">
        <v>0</v>
      </c>
      <c r="Y140" s="134" t="s">
        <v>0</v>
      </c>
      <c r="Z140" s="134" t="s">
        <v>0</v>
      </c>
      <c r="AA140" s="134" t="s">
        <v>0</v>
      </c>
      <c r="AB140" s="134" t="s">
        <v>0</v>
      </c>
      <c r="AC140" s="135" t="s">
        <v>0</v>
      </c>
      <c r="AD140" s="26">
        <v>98</v>
      </c>
    </row>
    <row r="141" spans="1:30" s="125" customFormat="1" ht="15.75" thickTop="1" x14ac:dyDescent="0.25">
      <c r="A141" s="352" t="s">
        <v>1516</v>
      </c>
      <c r="B141" s="128">
        <v>4</v>
      </c>
      <c r="C141" s="129">
        <v>8</v>
      </c>
      <c r="D141" s="129">
        <v>1</v>
      </c>
      <c r="E141" s="129">
        <v>2</v>
      </c>
      <c r="F141" s="129">
        <v>26</v>
      </c>
      <c r="G141" s="129">
        <v>24</v>
      </c>
      <c r="H141" s="129">
        <v>16</v>
      </c>
      <c r="I141" s="129">
        <v>6</v>
      </c>
      <c r="J141" s="129">
        <v>30</v>
      </c>
      <c r="K141" s="129">
        <v>32</v>
      </c>
      <c r="L141" s="129">
        <v>17</v>
      </c>
      <c r="M141" s="129">
        <v>8</v>
      </c>
      <c r="N141" s="129">
        <v>50</v>
      </c>
      <c r="O141" s="129">
        <v>36</v>
      </c>
      <c r="P141" s="129">
        <v>5</v>
      </c>
      <c r="Q141" s="129">
        <v>2</v>
      </c>
      <c r="R141" s="129">
        <v>13</v>
      </c>
      <c r="S141" s="129">
        <v>12</v>
      </c>
      <c r="T141" s="129">
        <v>3</v>
      </c>
      <c r="U141" s="129" t="s">
        <v>0</v>
      </c>
      <c r="V141" s="129">
        <v>36</v>
      </c>
      <c r="W141" s="129">
        <v>29</v>
      </c>
      <c r="X141" s="129">
        <v>6</v>
      </c>
      <c r="Y141" s="129">
        <v>3</v>
      </c>
      <c r="Z141" s="129">
        <v>129</v>
      </c>
      <c r="AA141" s="129">
        <v>109</v>
      </c>
      <c r="AB141" s="129">
        <v>31</v>
      </c>
      <c r="AC141" s="219">
        <v>11</v>
      </c>
    </row>
    <row r="142" spans="1:30" x14ac:dyDescent="0.2">
      <c r="A142" s="192" t="s">
        <v>1515</v>
      </c>
      <c r="B142" s="131">
        <v>2</v>
      </c>
      <c r="C142" s="123">
        <v>1</v>
      </c>
      <c r="D142" s="123" t="s">
        <v>0</v>
      </c>
      <c r="E142" s="123" t="s">
        <v>0</v>
      </c>
      <c r="F142" s="123">
        <v>1</v>
      </c>
      <c r="G142" s="123" t="s">
        <v>0</v>
      </c>
      <c r="H142" s="123" t="s">
        <v>0</v>
      </c>
      <c r="I142" s="123" t="s">
        <v>0</v>
      </c>
      <c r="J142" s="123">
        <v>3</v>
      </c>
      <c r="K142" s="123">
        <v>1</v>
      </c>
      <c r="L142" s="123" t="s">
        <v>0</v>
      </c>
      <c r="M142" s="123" t="s">
        <v>0</v>
      </c>
      <c r="N142" s="123">
        <v>7</v>
      </c>
      <c r="O142" s="123">
        <v>6</v>
      </c>
      <c r="P142" s="123" t="s">
        <v>0</v>
      </c>
      <c r="Q142" s="123" t="s">
        <v>0</v>
      </c>
      <c r="R142" s="123">
        <v>2</v>
      </c>
      <c r="S142" s="123">
        <v>2</v>
      </c>
      <c r="T142" s="123" t="s">
        <v>0</v>
      </c>
      <c r="U142" s="123" t="s">
        <v>0</v>
      </c>
      <c r="V142" s="123">
        <v>1</v>
      </c>
      <c r="W142" s="123" t="s">
        <v>0</v>
      </c>
      <c r="X142" s="123" t="s">
        <v>0</v>
      </c>
      <c r="Y142" s="123" t="s">
        <v>0</v>
      </c>
      <c r="Z142" s="123">
        <v>13</v>
      </c>
      <c r="AA142" s="123">
        <v>9</v>
      </c>
      <c r="AB142" s="123" t="s">
        <v>0</v>
      </c>
      <c r="AC142" s="119" t="s">
        <v>0</v>
      </c>
    </row>
    <row r="143" spans="1:30" x14ac:dyDescent="0.2">
      <c r="A143" s="192" t="s">
        <v>1462</v>
      </c>
      <c r="B143" s="131" t="s">
        <v>0</v>
      </c>
      <c r="C143" s="123">
        <v>2</v>
      </c>
      <c r="D143" s="123" t="s">
        <v>0</v>
      </c>
      <c r="E143" s="123" t="s">
        <v>0</v>
      </c>
      <c r="F143" s="123">
        <v>2</v>
      </c>
      <c r="G143" s="123">
        <v>1</v>
      </c>
      <c r="H143" s="123" t="s">
        <v>0</v>
      </c>
      <c r="I143" s="123" t="s">
        <v>0</v>
      </c>
      <c r="J143" s="123">
        <v>2</v>
      </c>
      <c r="K143" s="123">
        <v>3</v>
      </c>
      <c r="L143" s="123" t="s">
        <v>0</v>
      </c>
      <c r="M143" s="123" t="s">
        <v>0</v>
      </c>
      <c r="N143" s="123">
        <v>16</v>
      </c>
      <c r="O143" s="123">
        <v>13</v>
      </c>
      <c r="P143" s="123" t="s">
        <v>0</v>
      </c>
      <c r="Q143" s="123" t="s">
        <v>0</v>
      </c>
      <c r="R143" s="123">
        <v>5</v>
      </c>
      <c r="S143" s="123">
        <v>1</v>
      </c>
      <c r="T143" s="123" t="s">
        <v>0</v>
      </c>
      <c r="U143" s="123" t="s">
        <v>0</v>
      </c>
      <c r="V143" s="123">
        <v>4</v>
      </c>
      <c r="W143" s="123">
        <v>5</v>
      </c>
      <c r="X143" s="123" t="s">
        <v>0</v>
      </c>
      <c r="Y143" s="123" t="s">
        <v>0</v>
      </c>
      <c r="Z143" s="123">
        <v>27</v>
      </c>
      <c r="AA143" s="123">
        <v>22</v>
      </c>
      <c r="AB143" s="123" t="s">
        <v>0</v>
      </c>
      <c r="AC143" s="119" t="s">
        <v>0</v>
      </c>
    </row>
    <row r="144" spans="1:30" x14ac:dyDescent="0.2">
      <c r="A144" s="118" t="s">
        <v>1456</v>
      </c>
      <c r="B144" s="131">
        <v>1</v>
      </c>
      <c r="C144" s="123" t="s">
        <v>0</v>
      </c>
      <c r="D144" s="123" t="s">
        <v>0</v>
      </c>
      <c r="E144" s="123" t="s">
        <v>0</v>
      </c>
      <c r="F144" s="123">
        <v>1</v>
      </c>
      <c r="G144" s="123">
        <v>2</v>
      </c>
      <c r="H144" s="123" t="s">
        <v>0</v>
      </c>
      <c r="I144" s="123" t="s">
        <v>0</v>
      </c>
      <c r="J144" s="123">
        <v>2</v>
      </c>
      <c r="K144" s="123">
        <v>2</v>
      </c>
      <c r="L144" s="123" t="s">
        <v>0</v>
      </c>
      <c r="M144" s="123" t="s">
        <v>0</v>
      </c>
      <c r="N144" s="123">
        <v>8</v>
      </c>
      <c r="O144" s="123">
        <v>7</v>
      </c>
      <c r="P144" s="123" t="s">
        <v>0</v>
      </c>
      <c r="Q144" s="123" t="s">
        <v>0</v>
      </c>
      <c r="R144" s="123">
        <v>3</v>
      </c>
      <c r="S144" s="123">
        <v>3</v>
      </c>
      <c r="T144" s="123">
        <v>1</v>
      </c>
      <c r="U144" s="123" t="s">
        <v>0</v>
      </c>
      <c r="V144" s="123">
        <v>9</v>
      </c>
      <c r="W144" s="123">
        <v>9</v>
      </c>
      <c r="X144" s="123" t="s">
        <v>0</v>
      </c>
      <c r="Y144" s="123">
        <v>1</v>
      </c>
      <c r="Z144" s="123">
        <v>22</v>
      </c>
      <c r="AA144" s="123">
        <v>21</v>
      </c>
      <c r="AB144" s="123">
        <v>1</v>
      </c>
      <c r="AC144" s="119">
        <v>1</v>
      </c>
    </row>
    <row r="145" spans="1:29" x14ac:dyDescent="0.2">
      <c r="A145" s="118" t="s">
        <v>607</v>
      </c>
      <c r="B145" s="131" t="s">
        <v>0</v>
      </c>
      <c r="C145" s="123" t="s">
        <v>0</v>
      </c>
      <c r="D145" s="123" t="s">
        <v>0</v>
      </c>
      <c r="E145" s="123" t="s">
        <v>0</v>
      </c>
      <c r="F145" s="123">
        <v>6</v>
      </c>
      <c r="G145" s="123">
        <v>1</v>
      </c>
      <c r="H145" s="123">
        <v>4</v>
      </c>
      <c r="I145" s="123" t="s">
        <v>0</v>
      </c>
      <c r="J145" s="123">
        <v>6</v>
      </c>
      <c r="K145" s="123">
        <v>1</v>
      </c>
      <c r="L145" s="123">
        <v>4</v>
      </c>
      <c r="M145" s="123" t="s">
        <v>0</v>
      </c>
      <c r="N145" s="123">
        <v>7</v>
      </c>
      <c r="O145" s="123">
        <v>1</v>
      </c>
      <c r="P145" s="123">
        <v>2</v>
      </c>
      <c r="Q145" s="123">
        <v>1</v>
      </c>
      <c r="R145" s="123">
        <v>1</v>
      </c>
      <c r="S145" s="123">
        <v>4</v>
      </c>
      <c r="T145" s="123">
        <v>1</v>
      </c>
      <c r="U145" s="123" t="s">
        <v>0</v>
      </c>
      <c r="V145" s="123">
        <v>11</v>
      </c>
      <c r="W145" s="123">
        <v>6</v>
      </c>
      <c r="X145" s="123">
        <v>1</v>
      </c>
      <c r="Y145" s="123" t="s">
        <v>0</v>
      </c>
      <c r="Z145" s="123">
        <v>25</v>
      </c>
      <c r="AA145" s="123">
        <v>12</v>
      </c>
      <c r="AB145" s="123">
        <v>8</v>
      </c>
      <c r="AC145" s="119">
        <v>1</v>
      </c>
    </row>
    <row r="146" spans="1:29" x14ac:dyDescent="0.2">
      <c r="A146" s="192" t="s">
        <v>1457</v>
      </c>
      <c r="B146" s="131">
        <v>1</v>
      </c>
      <c r="C146" s="123">
        <v>1</v>
      </c>
      <c r="D146" s="123">
        <v>1</v>
      </c>
      <c r="E146" s="123">
        <v>1</v>
      </c>
      <c r="F146" s="123">
        <v>4</v>
      </c>
      <c r="G146" s="123" t="s">
        <v>0</v>
      </c>
      <c r="H146" s="123">
        <v>3</v>
      </c>
      <c r="I146" s="123" t="s">
        <v>0</v>
      </c>
      <c r="J146" s="123">
        <v>5</v>
      </c>
      <c r="K146" s="123">
        <v>1</v>
      </c>
      <c r="L146" s="123">
        <v>4</v>
      </c>
      <c r="M146" s="123">
        <v>1</v>
      </c>
      <c r="N146" s="123">
        <v>4</v>
      </c>
      <c r="O146" s="123" t="s">
        <v>0</v>
      </c>
      <c r="P146" s="123">
        <v>1</v>
      </c>
      <c r="Q146" s="123" t="s">
        <v>0</v>
      </c>
      <c r="R146" s="123" t="s">
        <v>0</v>
      </c>
      <c r="S146" s="123">
        <v>2</v>
      </c>
      <c r="T146" s="123" t="s">
        <v>0</v>
      </c>
      <c r="U146" s="123" t="s">
        <v>0</v>
      </c>
      <c r="V146" s="123">
        <v>5</v>
      </c>
      <c r="W146" s="123">
        <v>4</v>
      </c>
      <c r="X146" s="123">
        <v>1</v>
      </c>
      <c r="Y146" s="123">
        <v>1</v>
      </c>
      <c r="Z146" s="123">
        <v>14</v>
      </c>
      <c r="AA146" s="123">
        <v>7</v>
      </c>
      <c r="AB146" s="123">
        <v>6</v>
      </c>
      <c r="AC146" s="119">
        <v>2</v>
      </c>
    </row>
    <row r="147" spans="1:29" x14ac:dyDescent="0.2">
      <c r="A147" s="192" t="s">
        <v>604</v>
      </c>
      <c r="B147" s="131" t="s">
        <v>0</v>
      </c>
      <c r="C147" s="123">
        <v>2</v>
      </c>
      <c r="D147" s="123" t="s">
        <v>0</v>
      </c>
      <c r="E147" s="123" t="s">
        <v>0</v>
      </c>
      <c r="F147" s="123">
        <v>2</v>
      </c>
      <c r="G147" s="123">
        <v>4</v>
      </c>
      <c r="H147" s="123">
        <v>2</v>
      </c>
      <c r="I147" s="123">
        <v>2</v>
      </c>
      <c r="J147" s="123">
        <v>2</v>
      </c>
      <c r="K147" s="123">
        <v>6</v>
      </c>
      <c r="L147" s="123">
        <v>2</v>
      </c>
      <c r="M147" s="123">
        <v>2</v>
      </c>
      <c r="N147" s="123">
        <v>5</v>
      </c>
      <c r="O147" s="123">
        <v>2</v>
      </c>
      <c r="P147" s="123">
        <v>1</v>
      </c>
      <c r="Q147" s="123">
        <v>1</v>
      </c>
      <c r="R147" s="123">
        <v>2</v>
      </c>
      <c r="S147" s="123" t="s">
        <v>0</v>
      </c>
      <c r="T147" s="123">
        <v>1</v>
      </c>
      <c r="U147" s="123" t="s">
        <v>0</v>
      </c>
      <c r="V147" s="123">
        <v>2</v>
      </c>
      <c r="W147" s="123">
        <v>4</v>
      </c>
      <c r="X147" s="123">
        <v>1</v>
      </c>
      <c r="Y147" s="123">
        <v>1</v>
      </c>
      <c r="Z147" s="123">
        <v>11</v>
      </c>
      <c r="AA147" s="123">
        <v>12</v>
      </c>
      <c r="AB147" s="123">
        <v>5</v>
      </c>
      <c r="AC147" s="119">
        <v>4</v>
      </c>
    </row>
    <row r="148" spans="1:29" x14ac:dyDescent="0.2">
      <c r="A148" s="118" t="s">
        <v>299</v>
      </c>
      <c r="B148" s="131" t="s">
        <v>0</v>
      </c>
      <c r="C148" s="123">
        <v>2</v>
      </c>
      <c r="D148" s="123" t="s">
        <v>0</v>
      </c>
      <c r="E148" s="123">
        <v>1</v>
      </c>
      <c r="F148" s="123">
        <v>10</v>
      </c>
      <c r="G148" s="123">
        <v>16</v>
      </c>
      <c r="H148" s="123">
        <v>7</v>
      </c>
      <c r="I148" s="123">
        <v>4</v>
      </c>
      <c r="J148" s="123">
        <v>10</v>
      </c>
      <c r="K148" s="123">
        <v>18</v>
      </c>
      <c r="L148" s="123">
        <v>7</v>
      </c>
      <c r="M148" s="123">
        <v>5</v>
      </c>
      <c r="N148" s="123">
        <v>3</v>
      </c>
      <c r="O148" s="123">
        <v>7</v>
      </c>
      <c r="P148" s="123">
        <v>1</v>
      </c>
      <c r="Q148" s="123" t="s">
        <v>0</v>
      </c>
      <c r="R148" s="123" t="s">
        <v>0</v>
      </c>
      <c r="S148" s="123" t="s">
        <v>0</v>
      </c>
      <c r="T148" s="123" t="s">
        <v>0</v>
      </c>
      <c r="U148" s="123" t="s">
        <v>0</v>
      </c>
      <c r="V148" s="123">
        <v>4</v>
      </c>
      <c r="W148" s="123">
        <v>1</v>
      </c>
      <c r="X148" s="123">
        <v>3</v>
      </c>
      <c r="Y148" s="123" t="s">
        <v>0</v>
      </c>
      <c r="Z148" s="123">
        <v>17</v>
      </c>
      <c r="AA148" s="123">
        <v>26</v>
      </c>
      <c r="AB148" s="123">
        <v>11</v>
      </c>
      <c r="AC148" s="119">
        <v>5</v>
      </c>
    </row>
    <row r="149" spans="1:29" x14ac:dyDescent="0.2">
      <c r="A149" s="192" t="s">
        <v>298</v>
      </c>
      <c r="B149" s="131" t="s">
        <v>0</v>
      </c>
      <c r="C149" s="123" t="s">
        <v>0</v>
      </c>
      <c r="D149" s="123" t="s">
        <v>0</v>
      </c>
      <c r="E149" s="123" t="s">
        <v>0</v>
      </c>
      <c r="F149" s="123" t="s">
        <v>0</v>
      </c>
      <c r="G149" s="123" t="s">
        <v>0</v>
      </c>
      <c r="H149" s="123" t="s">
        <v>0</v>
      </c>
      <c r="I149" s="123" t="s">
        <v>0</v>
      </c>
      <c r="J149" s="123" t="s">
        <v>0</v>
      </c>
      <c r="K149" s="123" t="s">
        <v>0</v>
      </c>
      <c r="L149" s="123" t="s">
        <v>0</v>
      </c>
      <c r="M149" s="123" t="s">
        <v>0</v>
      </c>
      <c r="N149" s="123" t="s">
        <v>0</v>
      </c>
      <c r="O149" s="123" t="s">
        <v>0</v>
      </c>
      <c r="P149" s="123" t="s">
        <v>0</v>
      </c>
      <c r="Q149" s="123" t="s">
        <v>0</v>
      </c>
      <c r="R149" s="123" t="s">
        <v>0</v>
      </c>
      <c r="S149" s="123" t="s">
        <v>0</v>
      </c>
      <c r="T149" s="123" t="s">
        <v>0</v>
      </c>
      <c r="U149" s="123" t="s">
        <v>0</v>
      </c>
      <c r="V149" s="123" t="s">
        <v>0</v>
      </c>
      <c r="W149" s="123" t="s">
        <v>0</v>
      </c>
      <c r="X149" s="123" t="s">
        <v>0</v>
      </c>
      <c r="Y149" s="123" t="s">
        <v>0</v>
      </c>
      <c r="Z149" s="123" t="s">
        <v>0</v>
      </c>
      <c r="AA149" s="123" t="s">
        <v>0</v>
      </c>
      <c r="AB149" s="123" t="s">
        <v>0</v>
      </c>
      <c r="AC149" s="119" t="s">
        <v>0</v>
      </c>
    </row>
    <row r="150" spans="1:29" s="125" customFormat="1" ht="15" x14ac:dyDescent="0.25">
      <c r="A150" s="352" t="s">
        <v>1802</v>
      </c>
      <c r="B150" s="128">
        <v>3</v>
      </c>
      <c r="C150" s="129">
        <v>1</v>
      </c>
      <c r="D150" s="129">
        <v>2</v>
      </c>
      <c r="E150" s="129" t="s">
        <v>0</v>
      </c>
      <c r="F150" s="129">
        <v>1</v>
      </c>
      <c r="G150" s="129">
        <v>6</v>
      </c>
      <c r="H150" s="129" t="s">
        <v>0</v>
      </c>
      <c r="I150" s="129">
        <v>1</v>
      </c>
      <c r="J150" s="129">
        <v>4</v>
      </c>
      <c r="K150" s="129">
        <v>7</v>
      </c>
      <c r="L150" s="129">
        <v>2</v>
      </c>
      <c r="M150" s="129">
        <v>1</v>
      </c>
      <c r="N150" s="129">
        <v>4</v>
      </c>
      <c r="O150" s="129" t="s">
        <v>0</v>
      </c>
      <c r="P150" s="129">
        <v>2</v>
      </c>
      <c r="Q150" s="129" t="s">
        <v>0</v>
      </c>
      <c r="R150" s="129" t="s">
        <v>0</v>
      </c>
      <c r="S150" s="129">
        <v>2</v>
      </c>
      <c r="T150" s="129" t="s">
        <v>0</v>
      </c>
      <c r="U150" s="129">
        <v>1</v>
      </c>
      <c r="V150" s="129">
        <v>5</v>
      </c>
      <c r="W150" s="129">
        <v>7</v>
      </c>
      <c r="X150" s="129" t="s">
        <v>0</v>
      </c>
      <c r="Y150" s="129">
        <v>1</v>
      </c>
      <c r="Z150" s="129">
        <v>13</v>
      </c>
      <c r="AA150" s="129">
        <v>16</v>
      </c>
      <c r="AB150" s="129">
        <v>4</v>
      </c>
      <c r="AC150" s="130">
        <v>3</v>
      </c>
    </row>
    <row r="151" spans="1:29" x14ac:dyDescent="0.2">
      <c r="A151" s="192" t="s">
        <v>1515</v>
      </c>
      <c r="B151" s="131">
        <v>1</v>
      </c>
      <c r="C151" s="123" t="s">
        <v>0</v>
      </c>
      <c r="D151" s="123" t="s">
        <v>0</v>
      </c>
      <c r="E151" s="123" t="s">
        <v>0</v>
      </c>
      <c r="F151" s="123" t="s">
        <v>0</v>
      </c>
      <c r="G151" s="123" t="s">
        <v>0</v>
      </c>
      <c r="H151" s="123" t="s">
        <v>0</v>
      </c>
      <c r="I151" s="123" t="s">
        <v>0</v>
      </c>
      <c r="J151" s="123">
        <v>1</v>
      </c>
      <c r="K151" s="123" t="s">
        <v>0</v>
      </c>
      <c r="L151" s="123" t="s">
        <v>0</v>
      </c>
      <c r="M151" s="123" t="s">
        <v>0</v>
      </c>
      <c r="N151" s="123" t="s">
        <v>0</v>
      </c>
      <c r="O151" s="123" t="s">
        <v>0</v>
      </c>
      <c r="P151" s="123" t="s">
        <v>0</v>
      </c>
      <c r="Q151" s="123" t="s">
        <v>0</v>
      </c>
      <c r="R151" s="123" t="s">
        <v>0</v>
      </c>
      <c r="S151" s="123">
        <v>1</v>
      </c>
      <c r="T151" s="123" t="s">
        <v>0</v>
      </c>
      <c r="U151" s="123" t="s">
        <v>0</v>
      </c>
      <c r="V151" s="123" t="s">
        <v>0</v>
      </c>
      <c r="W151" s="123" t="s">
        <v>0</v>
      </c>
      <c r="X151" s="123" t="s">
        <v>0</v>
      </c>
      <c r="Y151" s="123" t="s">
        <v>0</v>
      </c>
      <c r="Z151" s="123">
        <v>1</v>
      </c>
      <c r="AA151" s="123">
        <v>1</v>
      </c>
      <c r="AB151" s="123" t="s">
        <v>0</v>
      </c>
      <c r="AC151" s="119" t="s">
        <v>0</v>
      </c>
    </row>
    <row r="152" spans="1:29" x14ac:dyDescent="0.2">
      <c r="A152" s="192" t="s">
        <v>1462</v>
      </c>
      <c r="B152" s="131" t="s">
        <v>0</v>
      </c>
      <c r="C152" s="123" t="s">
        <v>0</v>
      </c>
      <c r="D152" s="123" t="s">
        <v>0</v>
      </c>
      <c r="E152" s="123" t="s">
        <v>0</v>
      </c>
      <c r="F152" s="123" t="s">
        <v>0</v>
      </c>
      <c r="G152" s="123">
        <v>1</v>
      </c>
      <c r="H152" s="123" t="s">
        <v>0</v>
      </c>
      <c r="I152" s="123" t="s">
        <v>0</v>
      </c>
      <c r="J152" s="123" t="s">
        <v>0</v>
      </c>
      <c r="K152" s="123">
        <v>1</v>
      </c>
      <c r="L152" s="123" t="s">
        <v>0</v>
      </c>
      <c r="M152" s="123" t="s">
        <v>0</v>
      </c>
      <c r="N152" s="123" t="s">
        <v>0</v>
      </c>
      <c r="O152" s="123" t="s">
        <v>0</v>
      </c>
      <c r="P152" s="123" t="s">
        <v>0</v>
      </c>
      <c r="Q152" s="123" t="s">
        <v>0</v>
      </c>
      <c r="R152" s="123" t="s">
        <v>0</v>
      </c>
      <c r="S152" s="123" t="s">
        <v>0</v>
      </c>
      <c r="T152" s="123" t="s">
        <v>0</v>
      </c>
      <c r="U152" s="123" t="s">
        <v>0</v>
      </c>
      <c r="V152" s="123">
        <v>1</v>
      </c>
      <c r="W152" s="123">
        <v>1</v>
      </c>
      <c r="X152" s="123" t="s">
        <v>0</v>
      </c>
      <c r="Y152" s="123" t="s">
        <v>0</v>
      </c>
      <c r="Z152" s="123">
        <v>1</v>
      </c>
      <c r="AA152" s="123">
        <v>2</v>
      </c>
      <c r="AB152" s="123" t="s">
        <v>0</v>
      </c>
      <c r="AC152" s="119" t="s">
        <v>0</v>
      </c>
    </row>
    <row r="153" spans="1:29" x14ac:dyDescent="0.2">
      <c r="A153" s="118" t="s">
        <v>1456</v>
      </c>
      <c r="B153" s="131" t="s">
        <v>0</v>
      </c>
      <c r="C153" s="123" t="s">
        <v>0</v>
      </c>
      <c r="D153" s="123" t="s">
        <v>0</v>
      </c>
      <c r="E153" s="123" t="s">
        <v>0</v>
      </c>
      <c r="F153" s="123" t="s">
        <v>0</v>
      </c>
      <c r="G153" s="123" t="s">
        <v>0</v>
      </c>
      <c r="H153" s="123" t="s">
        <v>0</v>
      </c>
      <c r="I153" s="123" t="s">
        <v>0</v>
      </c>
      <c r="J153" s="123" t="s">
        <v>0</v>
      </c>
      <c r="K153" s="123" t="s">
        <v>0</v>
      </c>
      <c r="L153" s="123" t="s">
        <v>0</v>
      </c>
      <c r="M153" s="123" t="s">
        <v>0</v>
      </c>
      <c r="N153" s="123">
        <v>1</v>
      </c>
      <c r="O153" s="123" t="s">
        <v>0</v>
      </c>
      <c r="P153" s="123" t="s">
        <v>0</v>
      </c>
      <c r="Q153" s="123" t="s">
        <v>0</v>
      </c>
      <c r="R153" s="123" t="s">
        <v>0</v>
      </c>
      <c r="S153" s="123" t="s">
        <v>0</v>
      </c>
      <c r="T153" s="123" t="s">
        <v>0</v>
      </c>
      <c r="U153" s="123" t="s">
        <v>0</v>
      </c>
      <c r="V153" s="123">
        <v>2</v>
      </c>
      <c r="W153" s="123">
        <v>1</v>
      </c>
      <c r="X153" s="123" t="s">
        <v>0</v>
      </c>
      <c r="Y153" s="123" t="s">
        <v>0</v>
      </c>
      <c r="Z153" s="123">
        <v>3</v>
      </c>
      <c r="AA153" s="123">
        <v>1</v>
      </c>
      <c r="AB153" s="123" t="s">
        <v>0</v>
      </c>
      <c r="AC153" s="119" t="s">
        <v>0</v>
      </c>
    </row>
    <row r="154" spans="1:29" x14ac:dyDescent="0.2">
      <c r="A154" s="118" t="s">
        <v>607</v>
      </c>
      <c r="B154" s="131">
        <v>1</v>
      </c>
      <c r="C154" s="123">
        <v>1</v>
      </c>
      <c r="D154" s="123">
        <v>1</v>
      </c>
      <c r="E154" s="123" t="s">
        <v>0</v>
      </c>
      <c r="F154" s="123" t="s">
        <v>0</v>
      </c>
      <c r="G154" s="123" t="s">
        <v>0</v>
      </c>
      <c r="H154" s="123" t="s">
        <v>0</v>
      </c>
      <c r="I154" s="123" t="s">
        <v>0</v>
      </c>
      <c r="J154" s="123">
        <v>1</v>
      </c>
      <c r="K154" s="123">
        <v>1</v>
      </c>
      <c r="L154" s="123">
        <v>1</v>
      </c>
      <c r="M154" s="123" t="s">
        <v>0</v>
      </c>
      <c r="N154" s="123">
        <v>2</v>
      </c>
      <c r="O154" s="123" t="s">
        <v>0</v>
      </c>
      <c r="P154" s="123">
        <v>1</v>
      </c>
      <c r="Q154" s="123" t="s">
        <v>0</v>
      </c>
      <c r="R154" s="123" t="s">
        <v>0</v>
      </c>
      <c r="S154" s="123">
        <v>1</v>
      </c>
      <c r="T154" s="123" t="s">
        <v>0</v>
      </c>
      <c r="U154" s="123">
        <v>1</v>
      </c>
      <c r="V154" s="123">
        <v>1</v>
      </c>
      <c r="W154" s="123">
        <v>2</v>
      </c>
      <c r="X154" s="123" t="s">
        <v>0</v>
      </c>
      <c r="Y154" s="123">
        <v>1</v>
      </c>
      <c r="Z154" s="123">
        <v>4</v>
      </c>
      <c r="AA154" s="123">
        <v>4</v>
      </c>
      <c r="AB154" s="123">
        <v>2</v>
      </c>
      <c r="AC154" s="119">
        <v>2</v>
      </c>
    </row>
    <row r="155" spans="1:29" x14ac:dyDescent="0.2">
      <c r="A155" s="192" t="s">
        <v>1457</v>
      </c>
      <c r="B155" s="131">
        <v>1</v>
      </c>
      <c r="C155" s="123" t="s">
        <v>0</v>
      </c>
      <c r="D155" s="123">
        <v>1</v>
      </c>
      <c r="E155" s="123" t="s">
        <v>0</v>
      </c>
      <c r="F155" s="123" t="s">
        <v>0</v>
      </c>
      <c r="G155" s="123" t="s">
        <v>0</v>
      </c>
      <c r="H155" s="123" t="s">
        <v>0</v>
      </c>
      <c r="I155" s="123" t="s">
        <v>0</v>
      </c>
      <c r="J155" s="123">
        <v>1</v>
      </c>
      <c r="K155" s="240" t="s">
        <v>0</v>
      </c>
      <c r="L155" s="123">
        <v>1</v>
      </c>
      <c r="M155" s="123" t="s">
        <v>0</v>
      </c>
      <c r="N155" s="123" t="s">
        <v>0</v>
      </c>
      <c r="O155" s="123" t="s">
        <v>0</v>
      </c>
      <c r="P155" s="123" t="s">
        <v>0</v>
      </c>
      <c r="Q155" s="123" t="s">
        <v>0</v>
      </c>
      <c r="R155" s="123" t="s">
        <v>0</v>
      </c>
      <c r="S155" s="123" t="s">
        <v>0</v>
      </c>
      <c r="T155" s="123" t="s">
        <v>0</v>
      </c>
      <c r="U155" s="123" t="s">
        <v>0</v>
      </c>
      <c r="V155" s="123" t="s">
        <v>0</v>
      </c>
      <c r="W155" s="123">
        <v>1</v>
      </c>
      <c r="X155" s="123" t="s">
        <v>0</v>
      </c>
      <c r="Y155" s="123" t="s">
        <v>0</v>
      </c>
      <c r="Z155" s="123">
        <v>1</v>
      </c>
      <c r="AA155" s="123">
        <v>1</v>
      </c>
      <c r="AB155" s="123">
        <v>1</v>
      </c>
      <c r="AC155" s="119" t="s">
        <v>0</v>
      </c>
    </row>
    <row r="156" spans="1:29" x14ac:dyDescent="0.2">
      <c r="A156" s="192" t="s">
        <v>604</v>
      </c>
      <c r="B156" s="131" t="s">
        <v>0</v>
      </c>
      <c r="C156" s="123" t="s">
        <v>0</v>
      </c>
      <c r="D156" s="123" t="s">
        <v>0</v>
      </c>
      <c r="E156" s="123" t="s">
        <v>0</v>
      </c>
      <c r="F156" s="123" t="s">
        <v>0</v>
      </c>
      <c r="G156" s="123">
        <v>1</v>
      </c>
      <c r="H156" s="123" t="s">
        <v>0</v>
      </c>
      <c r="I156" s="123">
        <v>1</v>
      </c>
      <c r="J156" s="123" t="s">
        <v>0</v>
      </c>
      <c r="K156" s="123">
        <v>1</v>
      </c>
      <c r="L156" s="123" t="s">
        <v>0</v>
      </c>
      <c r="M156" s="123">
        <v>1</v>
      </c>
      <c r="N156" s="123" t="s">
        <v>0</v>
      </c>
      <c r="O156" s="123" t="s">
        <v>0</v>
      </c>
      <c r="P156" s="123" t="s">
        <v>0</v>
      </c>
      <c r="Q156" s="123" t="s">
        <v>0</v>
      </c>
      <c r="R156" s="123" t="s">
        <v>0</v>
      </c>
      <c r="S156" s="123" t="s">
        <v>0</v>
      </c>
      <c r="T156" s="123" t="s">
        <v>0</v>
      </c>
      <c r="U156" s="123" t="s">
        <v>0</v>
      </c>
      <c r="V156" s="123" t="s">
        <v>0</v>
      </c>
      <c r="W156" s="123">
        <v>1</v>
      </c>
      <c r="X156" s="123" t="s">
        <v>0</v>
      </c>
      <c r="Y156" s="123" t="s">
        <v>0</v>
      </c>
      <c r="Z156" s="123" t="s">
        <v>0</v>
      </c>
      <c r="AA156" s="123">
        <v>2</v>
      </c>
      <c r="AB156" s="123" t="s">
        <v>0</v>
      </c>
      <c r="AC156" s="119">
        <v>1</v>
      </c>
    </row>
    <row r="157" spans="1:29" x14ac:dyDescent="0.2">
      <c r="A157" s="118" t="s">
        <v>299</v>
      </c>
      <c r="B157" s="131" t="s">
        <v>0</v>
      </c>
      <c r="C157" s="123" t="s">
        <v>0</v>
      </c>
      <c r="D157" s="123" t="s">
        <v>0</v>
      </c>
      <c r="E157" s="123" t="s">
        <v>0</v>
      </c>
      <c r="F157" s="123">
        <v>1</v>
      </c>
      <c r="G157" s="123">
        <v>4</v>
      </c>
      <c r="H157" s="123" t="s">
        <v>0</v>
      </c>
      <c r="I157" s="123" t="s">
        <v>0</v>
      </c>
      <c r="J157" s="123">
        <v>1</v>
      </c>
      <c r="K157" s="123">
        <v>4</v>
      </c>
      <c r="L157" s="123" t="s">
        <v>0</v>
      </c>
      <c r="M157" s="123" t="s">
        <v>0</v>
      </c>
      <c r="N157" s="123">
        <v>1</v>
      </c>
      <c r="O157" s="123" t="s">
        <v>0</v>
      </c>
      <c r="P157" s="123">
        <v>1</v>
      </c>
      <c r="Q157" s="123" t="s">
        <v>0</v>
      </c>
      <c r="R157" s="123" t="s">
        <v>0</v>
      </c>
      <c r="S157" s="123" t="s">
        <v>0</v>
      </c>
      <c r="T157" s="123" t="s">
        <v>0</v>
      </c>
      <c r="U157" s="123" t="s">
        <v>0</v>
      </c>
      <c r="V157" s="123">
        <v>1</v>
      </c>
      <c r="W157" s="123">
        <v>1</v>
      </c>
      <c r="X157" s="123" t="s">
        <v>0</v>
      </c>
      <c r="Y157" s="123" t="s">
        <v>0</v>
      </c>
      <c r="Z157" s="123">
        <v>3</v>
      </c>
      <c r="AA157" s="123">
        <v>5</v>
      </c>
      <c r="AB157" s="123">
        <v>1</v>
      </c>
      <c r="AC157" s="119" t="s">
        <v>0</v>
      </c>
    </row>
    <row r="158" spans="1:29" x14ac:dyDescent="0.2">
      <c r="A158" s="192" t="s">
        <v>298</v>
      </c>
      <c r="B158" s="131" t="s">
        <v>0</v>
      </c>
      <c r="C158" s="123" t="s">
        <v>0</v>
      </c>
      <c r="D158" s="123" t="s">
        <v>0</v>
      </c>
      <c r="E158" s="123" t="s">
        <v>0</v>
      </c>
      <c r="F158" s="123" t="s">
        <v>0</v>
      </c>
      <c r="G158" s="123" t="s">
        <v>0</v>
      </c>
      <c r="H158" s="123" t="s">
        <v>0</v>
      </c>
      <c r="I158" s="123" t="s">
        <v>0</v>
      </c>
      <c r="J158" s="123" t="s">
        <v>0</v>
      </c>
      <c r="K158" s="123" t="s">
        <v>0</v>
      </c>
      <c r="L158" s="123" t="s">
        <v>0</v>
      </c>
      <c r="M158" s="123" t="s">
        <v>0</v>
      </c>
      <c r="N158" s="123" t="s">
        <v>0</v>
      </c>
      <c r="O158" s="123" t="s">
        <v>0</v>
      </c>
      <c r="P158" s="123" t="s">
        <v>0</v>
      </c>
      <c r="Q158" s="123" t="s">
        <v>0</v>
      </c>
      <c r="R158" s="123" t="s">
        <v>0</v>
      </c>
      <c r="S158" s="123" t="s">
        <v>0</v>
      </c>
      <c r="T158" s="123" t="s">
        <v>0</v>
      </c>
      <c r="U158" s="123" t="s">
        <v>0</v>
      </c>
      <c r="V158" s="123" t="s">
        <v>0</v>
      </c>
      <c r="W158" s="123" t="s">
        <v>0</v>
      </c>
      <c r="X158" s="123" t="s">
        <v>0</v>
      </c>
      <c r="Y158" s="123" t="s">
        <v>0</v>
      </c>
      <c r="Z158" s="123" t="s">
        <v>0</v>
      </c>
      <c r="AA158" s="123" t="s">
        <v>0</v>
      </c>
      <c r="AB158" s="123" t="s">
        <v>0</v>
      </c>
      <c r="AC158" s="119" t="s">
        <v>0</v>
      </c>
    </row>
    <row r="159" spans="1:29" s="125" customFormat="1" ht="15" x14ac:dyDescent="0.25">
      <c r="A159" s="352" t="s">
        <v>1274</v>
      </c>
      <c r="B159" s="128">
        <v>9</v>
      </c>
      <c r="C159" s="129">
        <v>7</v>
      </c>
      <c r="D159" s="129">
        <v>4</v>
      </c>
      <c r="E159" s="129">
        <v>1</v>
      </c>
      <c r="F159" s="129">
        <v>21</v>
      </c>
      <c r="G159" s="129">
        <v>26</v>
      </c>
      <c r="H159" s="129">
        <v>13</v>
      </c>
      <c r="I159" s="129">
        <v>10</v>
      </c>
      <c r="J159" s="132">
        <v>60</v>
      </c>
      <c r="K159" s="129">
        <v>33</v>
      </c>
      <c r="L159" s="129">
        <v>17</v>
      </c>
      <c r="M159" s="129">
        <v>11</v>
      </c>
      <c r="N159" s="129">
        <v>40</v>
      </c>
      <c r="O159" s="129">
        <v>33</v>
      </c>
      <c r="P159" s="129">
        <v>4</v>
      </c>
      <c r="Q159" s="129">
        <v>1</v>
      </c>
      <c r="R159" s="129">
        <v>9</v>
      </c>
      <c r="S159" s="129">
        <v>10</v>
      </c>
      <c r="T159" s="129">
        <v>2</v>
      </c>
      <c r="U159" s="129">
        <v>1</v>
      </c>
      <c r="V159" s="129">
        <v>49</v>
      </c>
      <c r="W159" s="129">
        <v>16</v>
      </c>
      <c r="X159" s="129">
        <v>5</v>
      </c>
      <c r="Y159" s="129">
        <v>3</v>
      </c>
      <c r="Z159" s="132">
        <v>128</v>
      </c>
      <c r="AA159" s="129">
        <v>92</v>
      </c>
      <c r="AB159" s="129">
        <v>28</v>
      </c>
      <c r="AC159" s="130">
        <v>16</v>
      </c>
    </row>
    <row r="160" spans="1:29" x14ac:dyDescent="0.2">
      <c r="A160" s="192" t="s">
        <v>1515</v>
      </c>
      <c r="B160" s="131">
        <v>1</v>
      </c>
      <c r="C160" s="123" t="s">
        <v>0</v>
      </c>
      <c r="D160" s="123" t="s">
        <v>0</v>
      </c>
      <c r="E160" s="123" t="s">
        <v>0</v>
      </c>
      <c r="F160" s="123">
        <v>1</v>
      </c>
      <c r="G160" s="123" t="s">
        <v>0</v>
      </c>
      <c r="H160" s="123" t="s">
        <v>0</v>
      </c>
      <c r="I160" s="123" t="s">
        <v>0</v>
      </c>
      <c r="J160" s="123">
        <v>2</v>
      </c>
      <c r="K160" s="123" t="s">
        <v>0</v>
      </c>
      <c r="L160" s="123" t="s">
        <v>0</v>
      </c>
      <c r="M160" s="123" t="s">
        <v>0</v>
      </c>
      <c r="N160" s="123">
        <v>5</v>
      </c>
      <c r="O160" s="123">
        <v>2</v>
      </c>
      <c r="P160" s="240" t="s">
        <v>0</v>
      </c>
      <c r="Q160" s="123" t="s">
        <v>0</v>
      </c>
      <c r="R160" s="123">
        <v>1</v>
      </c>
      <c r="S160" s="123">
        <v>1</v>
      </c>
      <c r="T160" s="123" t="s">
        <v>0</v>
      </c>
      <c r="U160" s="123" t="s">
        <v>0</v>
      </c>
      <c r="V160" s="123">
        <v>1</v>
      </c>
      <c r="W160" s="123" t="s">
        <v>0</v>
      </c>
      <c r="X160" s="123" t="s">
        <v>0</v>
      </c>
      <c r="Y160" s="123" t="s">
        <v>0</v>
      </c>
      <c r="Z160" s="123">
        <v>9</v>
      </c>
      <c r="AA160" s="123">
        <v>3</v>
      </c>
      <c r="AB160" s="123" t="s">
        <v>0</v>
      </c>
      <c r="AC160" s="119" t="s">
        <v>0</v>
      </c>
    </row>
    <row r="161" spans="1:30" x14ac:dyDescent="0.2">
      <c r="A161" s="192" t="s">
        <v>1462</v>
      </c>
      <c r="B161" s="131">
        <v>2</v>
      </c>
      <c r="C161" s="123" t="s">
        <v>0</v>
      </c>
      <c r="D161" s="123" t="s">
        <v>0</v>
      </c>
      <c r="E161" s="123" t="s">
        <v>0</v>
      </c>
      <c r="F161" s="123">
        <v>1</v>
      </c>
      <c r="G161" s="123">
        <v>1</v>
      </c>
      <c r="H161" s="123" t="s">
        <v>0</v>
      </c>
      <c r="I161" s="123" t="s">
        <v>0</v>
      </c>
      <c r="J161" s="123">
        <v>3</v>
      </c>
      <c r="K161" s="123">
        <v>1</v>
      </c>
      <c r="L161" s="123" t="s">
        <v>0</v>
      </c>
      <c r="M161" s="123" t="s">
        <v>0</v>
      </c>
      <c r="N161" s="123">
        <v>10</v>
      </c>
      <c r="O161" s="123">
        <v>6</v>
      </c>
      <c r="P161" s="123" t="s">
        <v>0</v>
      </c>
      <c r="Q161" s="123" t="s">
        <v>0</v>
      </c>
      <c r="R161" s="123">
        <v>3</v>
      </c>
      <c r="S161" s="123">
        <v>3</v>
      </c>
      <c r="T161" s="123" t="s">
        <v>0</v>
      </c>
      <c r="U161" s="123" t="s">
        <v>0</v>
      </c>
      <c r="V161" s="123">
        <v>12</v>
      </c>
      <c r="W161" s="123">
        <v>1</v>
      </c>
      <c r="X161" s="123" t="s">
        <v>0</v>
      </c>
      <c r="Y161" s="123" t="s">
        <v>0</v>
      </c>
      <c r="Z161" s="123">
        <v>28</v>
      </c>
      <c r="AA161" s="123">
        <v>11</v>
      </c>
      <c r="AB161" s="123" t="s">
        <v>0</v>
      </c>
      <c r="AC161" s="119" t="s">
        <v>0</v>
      </c>
    </row>
    <row r="162" spans="1:30" x14ac:dyDescent="0.2">
      <c r="A162" s="118" t="s">
        <v>1456</v>
      </c>
      <c r="B162" s="131">
        <v>2</v>
      </c>
      <c r="C162" s="123">
        <v>1</v>
      </c>
      <c r="D162" s="123">
        <v>1</v>
      </c>
      <c r="E162" s="123" t="s">
        <v>0</v>
      </c>
      <c r="F162" s="123" t="s">
        <v>0</v>
      </c>
      <c r="G162" s="123" t="s">
        <v>0</v>
      </c>
      <c r="H162" s="123" t="s">
        <v>0</v>
      </c>
      <c r="I162" s="123" t="s">
        <v>0</v>
      </c>
      <c r="J162" s="123">
        <v>2</v>
      </c>
      <c r="K162" s="123">
        <v>1</v>
      </c>
      <c r="L162" s="123">
        <v>1</v>
      </c>
      <c r="M162" s="123" t="s">
        <v>0</v>
      </c>
      <c r="N162" s="123">
        <v>13</v>
      </c>
      <c r="O162" s="123">
        <v>9</v>
      </c>
      <c r="P162" s="123" t="s">
        <v>0</v>
      </c>
      <c r="Q162" s="123" t="s">
        <v>0</v>
      </c>
      <c r="R162" s="123">
        <v>2</v>
      </c>
      <c r="S162" s="123">
        <v>3</v>
      </c>
      <c r="T162" s="123" t="s">
        <v>0</v>
      </c>
      <c r="U162" s="123" t="s">
        <v>0</v>
      </c>
      <c r="V162" s="123">
        <v>13</v>
      </c>
      <c r="W162" s="123">
        <v>7</v>
      </c>
      <c r="X162" s="123" t="s">
        <v>0</v>
      </c>
      <c r="Y162" s="123">
        <v>3</v>
      </c>
      <c r="Z162" s="123">
        <v>30</v>
      </c>
      <c r="AA162" s="123">
        <v>20</v>
      </c>
      <c r="AB162" s="123">
        <v>1</v>
      </c>
      <c r="AC162" s="119">
        <v>3</v>
      </c>
    </row>
    <row r="163" spans="1:30" x14ac:dyDescent="0.2">
      <c r="A163" s="118" t="s">
        <v>607</v>
      </c>
      <c r="B163" s="131">
        <v>2</v>
      </c>
      <c r="C163" s="123" t="s">
        <v>0</v>
      </c>
      <c r="D163" s="123">
        <v>1</v>
      </c>
      <c r="E163" s="123" t="s">
        <v>0</v>
      </c>
      <c r="F163" s="123">
        <v>5</v>
      </c>
      <c r="G163" s="123">
        <v>3</v>
      </c>
      <c r="H163" s="123">
        <v>3</v>
      </c>
      <c r="I163" s="123" t="s">
        <v>0</v>
      </c>
      <c r="J163" s="123">
        <v>7</v>
      </c>
      <c r="K163" s="123">
        <v>3</v>
      </c>
      <c r="L163" s="123">
        <v>4</v>
      </c>
      <c r="M163" s="123" t="s">
        <v>0</v>
      </c>
      <c r="N163" s="123">
        <v>7</v>
      </c>
      <c r="O163" s="123">
        <v>7</v>
      </c>
      <c r="P163" s="123">
        <v>2</v>
      </c>
      <c r="Q163" s="123" t="s">
        <v>0</v>
      </c>
      <c r="R163" s="123">
        <v>2</v>
      </c>
      <c r="S163" s="123">
        <v>2</v>
      </c>
      <c r="T163" s="123">
        <v>1</v>
      </c>
      <c r="U163" s="123">
        <v>1</v>
      </c>
      <c r="V163" s="123">
        <v>14</v>
      </c>
      <c r="W163" s="123">
        <v>4</v>
      </c>
      <c r="X163" s="123">
        <v>1</v>
      </c>
      <c r="Y163" s="123" t="s">
        <v>0</v>
      </c>
      <c r="Z163" s="123">
        <v>30</v>
      </c>
      <c r="AA163" s="123">
        <v>16</v>
      </c>
      <c r="AB163" s="123">
        <v>8</v>
      </c>
      <c r="AC163" s="119">
        <v>1</v>
      </c>
    </row>
    <row r="164" spans="1:30" x14ac:dyDescent="0.2">
      <c r="A164" s="192" t="s">
        <v>1457</v>
      </c>
      <c r="B164" s="131">
        <v>1</v>
      </c>
      <c r="C164" s="123">
        <v>1</v>
      </c>
      <c r="D164" s="123">
        <v>1</v>
      </c>
      <c r="E164" s="123" t="s">
        <v>0</v>
      </c>
      <c r="F164" s="123">
        <v>1</v>
      </c>
      <c r="G164" s="123">
        <v>3</v>
      </c>
      <c r="H164" s="123" t="s">
        <v>0</v>
      </c>
      <c r="I164" s="123">
        <v>1</v>
      </c>
      <c r="J164" s="123">
        <v>2</v>
      </c>
      <c r="K164" s="123">
        <v>4</v>
      </c>
      <c r="L164" s="123">
        <v>1</v>
      </c>
      <c r="M164" s="123">
        <v>1</v>
      </c>
      <c r="N164" s="123">
        <v>1</v>
      </c>
      <c r="O164" s="123">
        <v>2</v>
      </c>
      <c r="P164" s="123">
        <v>1</v>
      </c>
      <c r="Q164" s="123" t="s">
        <v>0</v>
      </c>
      <c r="R164" s="123">
        <v>1</v>
      </c>
      <c r="S164" s="123">
        <v>1</v>
      </c>
      <c r="T164" s="123">
        <v>1</v>
      </c>
      <c r="U164" s="123" t="s">
        <v>0</v>
      </c>
      <c r="V164" s="123">
        <v>3</v>
      </c>
      <c r="W164" s="123">
        <v>1</v>
      </c>
      <c r="X164" s="123" t="s">
        <v>0</v>
      </c>
      <c r="Y164" s="123" t="s">
        <v>0</v>
      </c>
      <c r="Z164" s="123">
        <v>7</v>
      </c>
      <c r="AA164" s="123">
        <v>8</v>
      </c>
      <c r="AB164" s="123">
        <v>3</v>
      </c>
      <c r="AC164" s="119">
        <v>1</v>
      </c>
    </row>
    <row r="165" spans="1:30" x14ac:dyDescent="0.2">
      <c r="A165" s="192" t="s">
        <v>604</v>
      </c>
      <c r="B165" s="131">
        <v>1</v>
      </c>
      <c r="C165" s="123">
        <v>2</v>
      </c>
      <c r="D165" s="123">
        <v>1</v>
      </c>
      <c r="E165" s="123">
        <v>1</v>
      </c>
      <c r="F165" s="123">
        <v>2</v>
      </c>
      <c r="G165" s="123">
        <v>3</v>
      </c>
      <c r="H165" s="123">
        <v>2</v>
      </c>
      <c r="I165" s="123">
        <v>1</v>
      </c>
      <c r="J165" s="123">
        <v>3</v>
      </c>
      <c r="K165" s="123">
        <v>5</v>
      </c>
      <c r="L165" s="123">
        <v>3</v>
      </c>
      <c r="M165" s="123">
        <v>2</v>
      </c>
      <c r="N165" s="123">
        <v>1</v>
      </c>
      <c r="O165" s="123">
        <v>6</v>
      </c>
      <c r="P165" s="123" t="s">
        <v>0</v>
      </c>
      <c r="Q165" s="123">
        <v>1</v>
      </c>
      <c r="R165" s="123" t="s">
        <v>0</v>
      </c>
      <c r="S165" s="123" t="s">
        <v>0</v>
      </c>
      <c r="T165" s="123" t="s">
        <v>0</v>
      </c>
      <c r="U165" s="123" t="s">
        <v>0</v>
      </c>
      <c r="V165" s="123">
        <v>3</v>
      </c>
      <c r="W165" s="123">
        <v>1</v>
      </c>
      <c r="X165" s="123">
        <v>2</v>
      </c>
      <c r="Y165" s="123" t="s">
        <v>0</v>
      </c>
      <c r="Z165" s="123">
        <v>7</v>
      </c>
      <c r="AA165" s="123">
        <v>12</v>
      </c>
      <c r="AB165" s="123">
        <v>5</v>
      </c>
      <c r="AC165" s="119">
        <v>3</v>
      </c>
    </row>
    <row r="166" spans="1:30" x14ac:dyDescent="0.2">
      <c r="A166" s="118" t="s">
        <v>299</v>
      </c>
      <c r="B166" s="131" t="s">
        <v>0</v>
      </c>
      <c r="C166" s="123">
        <v>3</v>
      </c>
      <c r="D166" s="123" t="s">
        <v>0</v>
      </c>
      <c r="E166" s="123" t="s">
        <v>0</v>
      </c>
      <c r="F166" s="123">
        <v>11</v>
      </c>
      <c r="G166" s="123">
        <v>16</v>
      </c>
      <c r="H166" s="123">
        <v>8</v>
      </c>
      <c r="I166" s="123">
        <v>8</v>
      </c>
      <c r="J166" s="123">
        <v>11</v>
      </c>
      <c r="K166" s="123">
        <v>19</v>
      </c>
      <c r="L166" s="123">
        <v>8</v>
      </c>
      <c r="M166" s="123">
        <v>8</v>
      </c>
      <c r="N166" s="123">
        <v>3</v>
      </c>
      <c r="O166" s="123">
        <v>1</v>
      </c>
      <c r="P166" s="123">
        <v>1</v>
      </c>
      <c r="Q166" s="123" t="s">
        <v>0</v>
      </c>
      <c r="R166" s="123" t="s">
        <v>0</v>
      </c>
      <c r="S166" s="123" t="s">
        <v>0</v>
      </c>
      <c r="T166" s="123" t="s">
        <v>0</v>
      </c>
      <c r="U166" s="123" t="s">
        <v>0</v>
      </c>
      <c r="V166" s="123">
        <v>3</v>
      </c>
      <c r="W166" s="123">
        <v>2</v>
      </c>
      <c r="X166" s="123">
        <v>2</v>
      </c>
      <c r="Y166" s="123" t="s">
        <v>0</v>
      </c>
      <c r="Z166" s="123">
        <v>17</v>
      </c>
      <c r="AA166" s="123">
        <v>22</v>
      </c>
      <c r="AB166" s="123">
        <v>11</v>
      </c>
      <c r="AC166" s="119">
        <v>8</v>
      </c>
    </row>
    <row r="167" spans="1:30" x14ac:dyDescent="0.2">
      <c r="A167" s="192" t="s">
        <v>298</v>
      </c>
      <c r="B167" s="131" t="s">
        <v>0</v>
      </c>
      <c r="C167" s="123" t="s">
        <v>0</v>
      </c>
      <c r="D167" s="123" t="s">
        <v>0</v>
      </c>
      <c r="E167" s="123" t="s">
        <v>0</v>
      </c>
      <c r="F167" s="123" t="s">
        <v>0</v>
      </c>
      <c r="G167" s="123" t="s">
        <v>0</v>
      </c>
      <c r="H167" s="123" t="s">
        <v>0</v>
      </c>
      <c r="I167" s="123" t="s">
        <v>0</v>
      </c>
      <c r="J167" s="123" t="s">
        <v>0</v>
      </c>
      <c r="K167" s="123" t="s">
        <v>0</v>
      </c>
      <c r="L167" s="123" t="s">
        <v>0</v>
      </c>
      <c r="M167" s="123" t="s">
        <v>0</v>
      </c>
      <c r="N167" s="123" t="s">
        <v>0</v>
      </c>
      <c r="O167" s="123" t="s">
        <v>0</v>
      </c>
      <c r="P167" s="123" t="s">
        <v>0</v>
      </c>
      <c r="Q167" s="123" t="s">
        <v>0</v>
      </c>
      <c r="R167" s="123" t="s">
        <v>0</v>
      </c>
      <c r="S167" s="123" t="s">
        <v>0</v>
      </c>
      <c r="T167" s="123" t="s">
        <v>0</v>
      </c>
      <c r="U167" s="123" t="s">
        <v>0</v>
      </c>
      <c r="V167" s="123" t="s">
        <v>0</v>
      </c>
      <c r="W167" s="123" t="s">
        <v>0</v>
      </c>
      <c r="X167" s="123" t="s">
        <v>0</v>
      </c>
      <c r="Y167" s="123" t="s">
        <v>0</v>
      </c>
      <c r="Z167" s="123" t="s">
        <v>0</v>
      </c>
      <c r="AA167" s="123" t="s">
        <v>0</v>
      </c>
      <c r="AB167" s="123" t="s">
        <v>0</v>
      </c>
      <c r="AC167" s="119" t="s">
        <v>0</v>
      </c>
    </row>
    <row r="168" spans="1:30" s="125" customFormat="1" ht="15" x14ac:dyDescent="0.25">
      <c r="A168" s="352" t="s">
        <v>1803</v>
      </c>
      <c r="B168" s="128">
        <v>1</v>
      </c>
      <c r="C168" s="129" t="s">
        <v>0</v>
      </c>
      <c r="D168" s="129">
        <v>1</v>
      </c>
      <c r="E168" s="129" t="s">
        <v>0</v>
      </c>
      <c r="F168" s="129">
        <v>2</v>
      </c>
      <c r="G168" s="129">
        <v>1</v>
      </c>
      <c r="H168" s="129">
        <v>1</v>
      </c>
      <c r="I168" s="129">
        <v>1</v>
      </c>
      <c r="J168" s="129">
        <v>3</v>
      </c>
      <c r="K168" s="129">
        <v>1</v>
      </c>
      <c r="L168" s="129">
        <v>2</v>
      </c>
      <c r="M168" s="129">
        <v>1</v>
      </c>
      <c r="N168" s="129">
        <v>4</v>
      </c>
      <c r="O168" s="129">
        <v>2</v>
      </c>
      <c r="P168" s="129">
        <v>1</v>
      </c>
      <c r="Q168" s="129" t="s">
        <v>0</v>
      </c>
      <c r="R168" s="129">
        <v>1</v>
      </c>
      <c r="S168" s="129" t="s">
        <v>0</v>
      </c>
      <c r="T168" s="129" t="s">
        <v>0</v>
      </c>
      <c r="U168" s="129" t="s">
        <v>0</v>
      </c>
      <c r="V168" s="129">
        <v>5</v>
      </c>
      <c r="W168" s="129">
        <v>3</v>
      </c>
      <c r="X168" s="129">
        <v>2</v>
      </c>
      <c r="Y168" s="129">
        <v>1</v>
      </c>
      <c r="Z168" s="129">
        <v>13</v>
      </c>
      <c r="AA168" s="129">
        <v>6</v>
      </c>
      <c r="AB168" s="129">
        <v>5</v>
      </c>
      <c r="AC168" s="130">
        <v>2</v>
      </c>
    </row>
    <row r="169" spans="1:30" x14ac:dyDescent="0.2">
      <c r="A169" s="192" t="s">
        <v>1515</v>
      </c>
      <c r="B169" s="131" t="s">
        <v>0</v>
      </c>
      <c r="C169" s="123" t="s">
        <v>0</v>
      </c>
      <c r="D169" s="123" t="s">
        <v>0</v>
      </c>
      <c r="E169" s="123" t="s">
        <v>0</v>
      </c>
      <c r="F169" s="123" t="s">
        <v>0</v>
      </c>
      <c r="G169" s="123" t="s">
        <v>0</v>
      </c>
      <c r="H169" s="123" t="s">
        <v>0</v>
      </c>
      <c r="I169" s="123" t="s">
        <v>0</v>
      </c>
      <c r="J169" s="123" t="s">
        <v>0</v>
      </c>
      <c r="K169" s="123" t="s">
        <v>0</v>
      </c>
      <c r="L169" s="123" t="s">
        <v>0</v>
      </c>
      <c r="M169" s="123" t="s">
        <v>0</v>
      </c>
      <c r="N169" s="123" t="s">
        <v>0</v>
      </c>
      <c r="O169" s="123">
        <v>1</v>
      </c>
      <c r="P169" s="123" t="s">
        <v>0</v>
      </c>
      <c r="Q169" s="123" t="s">
        <v>0</v>
      </c>
      <c r="R169" s="123" t="s">
        <v>0</v>
      </c>
      <c r="S169" s="123" t="s">
        <v>0</v>
      </c>
      <c r="T169" s="123" t="s">
        <v>0</v>
      </c>
      <c r="U169" s="123" t="s">
        <v>0</v>
      </c>
      <c r="V169" s="123" t="s">
        <v>0</v>
      </c>
      <c r="W169" s="123" t="s">
        <v>0</v>
      </c>
      <c r="X169" s="123" t="s">
        <v>0</v>
      </c>
      <c r="Y169" s="123" t="s">
        <v>0</v>
      </c>
      <c r="Z169" s="123" t="s">
        <v>0</v>
      </c>
      <c r="AA169" s="123">
        <v>1</v>
      </c>
      <c r="AB169" s="123" t="s">
        <v>0</v>
      </c>
      <c r="AC169" s="119" t="s">
        <v>0</v>
      </c>
    </row>
    <row r="170" spans="1:30" x14ac:dyDescent="0.2">
      <c r="A170" s="192" t="s">
        <v>1462</v>
      </c>
      <c r="B170" s="131" t="s">
        <v>0</v>
      </c>
      <c r="C170" s="123" t="s">
        <v>0</v>
      </c>
      <c r="D170" s="123" t="s">
        <v>0</v>
      </c>
      <c r="E170" s="123" t="s">
        <v>0</v>
      </c>
      <c r="F170" s="123" t="s">
        <v>0</v>
      </c>
      <c r="G170" s="123" t="s">
        <v>0</v>
      </c>
      <c r="H170" s="123" t="s">
        <v>0</v>
      </c>
      <c r="I170" s="123" t="s">
        <v>0</v>
      </c>
      <c r="J170" s="123" t="s">
        <v>0</v>
      </c>
      <c r="K170" s="123" t="s">
        <v>0</v>
      </c>
      <c r="L170" s="123" t="s">
        <v>0</v>
      </c>
      <c r="M170" s="123" t="s">
        <v>0</v>
      </c>
      <c r="N170" s="123">
        <v>2</v>
      </c>
      <c r="O170" s="123" t="s">
        <v>0</v>
      </c>
      <c r="P170" s="123" t="s">
        <v>0</v>
      </c>
      <c r="Q170" s="123" t="s">
        <v>0</v>
      </c>
      <c r="R170" s="123">
        <v>1</v>
      </c>
      <c r="S170" s="123" t="s">
        <v>0</v>
      </c>
      <c r="T170" s="123" t="s">
        <v>0</v>
      </c>
      <c r="U170" s="123" t="s">
        <v>0</v>
      </c>
      <c r="V170" s="123">
        <v>1</v>
      </c>
      <c r="W170" s="123" t="s">
        <v>0</v>
      </c>
      <c r="X170" s="123" t="s">
        <v>0</v>
      </c>
      <c r="Y170" s="123" t="s">
        <v>0</v>
      </c>
      <c r="Z170" s="123">
        <v>4</v>
      </c>
      <c r="AA170" s="123" t="s">
        <v>0</v>
      </c>
      <c r="AB170" s="123" t="s">
        <v>0</v>
      </c>
      <c r="AC170" s="119" t="s">
        <v>0</v>
      </c>
    </row>
    <row r="171" spans="1:30" x14ac:dyDescent="0.2">
      <c r="A171" s="118" t="s">
        <v>1456</v>
      </c>
      <c r="B171" s="131" t="s">
        <v>0</v>
      </c>
      <c r="C171" s="123" t="s">
        <v>0</v>
      </c>
      <c r="D171" s="123" t="s">
        <v>0</v>
      </c>
      <c r="E171" s="123" t="s">
        <v>0</v>
      </c>
      <c r="F171" s="123" t="s">
        <v>0</v>
      </c>
      <c r="G171" s="123">
        <v>1</v>
      </c>
      <c r="H171" s="123" t="s">
        <v>0</v>
      </c>
      <c r="I171" s="123">
        <v>1</v>
      </c>
      <c r="J171" s="123" t="s">
        <v>0</v>
      </c>
      <c r="K171" s="123">
        <v>1</v>
      </c>
      <c r="L171" s="123" t="s">
        <v>0</v>
      </c>
      <c r="M171" s="123">
        <v>1</v>
      </c>
      <c r="N171" s="123">
        <v>2</v>
      </c>
      <c r="O171" s="123">
        <v>1</v>
      </c>
      <c r="P171" s="123">
        <v>1</v>
      </c>
      <c r="Q171" s="123" t="s">
        <v>0</v>
      </c>
      <c r="R171" s="123" t="s">
        <v>0</v>
      </c>
      <c r="S171" s="123" t="s">
        <v>0</v>
      </c>
      <c r="T171" s="123" t="s">
        <v>0</v>
      </c>
      <c r="U171" s="123" t="s">
        <v>0</v>
      </c>
      <c r="V171" s="123">
        <v>2</v>
      </c>
      <c r="W171" s="123">
        <v>1</v>
      </c>
      <c r="X171" s="123" t="s">
        <v>0</v>
      </c>
      <c r="Y171" s="123" t="s">
        <v>0</v>
      </c>
      <c r="Z171" s="123">
        <v>4</v>
      </c>
      <c r="AA171" s="123">
        <v>3</v>
      </c>
      <c r="AB171" s="123">
        <v>1</v>
      </c>
      <c r="AC171" s="119">
        <v>1</v>
      </c>
    </row>
    <row r="172" spans="1:30" x14ac:dyDescent="0.2">
      <c r="A172" s="118" t="s">
        <v>607</v>
      </c>
      <c r="B172" s="131" t="s">
        <v>0</v>
      </c>
      <c r="C172" s="123" t="s">
        <v>0</v>
      </c>
      <c r="D172" s="123" t="s">
        <v>0</v>
      </c>
      <c r="E172" s="123" t="s">
        <v>0</v>
      </c>
      <c r="F172" s="123" t="s">
        <v>0</v>
      </c>
      <c r="G172" s="123" t="s">
        <v>0</v>
      </c>
      <c r="H172" s="123" t="s">
        <v>0</v>
      </c>
      <c r="I172" s="123" t="s">
        <v>0</v>
      </c>
      <c r="J172" s="123" t="s">
        <v>0</v>
      </c>
      <c r="K172" s="123" t="s">
        <v>0</v>
      </c>
      <c r="L172" s="123" t="s">
        <v>0</v>
      </c>
      <c r="M172" s="123" t="s">
        <v>0</v>
      </c>
      <c r="N172" s="123" t="s">
        <v>0</v>
      </c>
      <c r="O172" s="123" t="s">
        <v>0</v>
      </c>
      <c r="P172" s="123" t="s">
        <v>0</v>
      </c>
      <c r="Q172" s="123" t="s">
        <v>0</v>
      </c>
      <c r="R172" s="123" t="s">
        <v>0</v>
      </c>
      <c r="S172" s="123" t="s">
        <v>0</v>
      </c>
      <c r="T172" s="123" t="s">
        <v>0</v>
      </c>
      <c r="U172" s="123" t="s">
        <v>0</v>
      </c>
      <c r="V172" s="123" t="s">
        <v>0</v>
      </c>
      <c r="W172" s="123" t="s">
        <v>0</v>
      </c>
      <c r="X172" s="123" t="s">
        <v>0</v>
      </c>
      <c r="Y172" s="123" t="s">
        <v>0</v>
      </c>
      <c r="Z172" s="123" t="s">
        <v>0</v>
      </c>
      <c r="AA172" s="123" t="s">
        <v>0</v>
      </c>
      <c r="AB172" s="123" t="s">
        <v>0</v>
      </c>
      <c r="AC172" s="119" t="s">
        <v>0</v>
      </c>
    </row>
    <row r="173" spans="1:30" x14ac:dyDescent="0.2">
      <c r="A173" s="192" t="s">
        <v>1457</v>
      </c>
      <c r="B173" s="131" t="s">
        <v>0</v>
      </c>
      <c r="C173" s="123" t="s">
        <v>0</v>
      </c>
      <c r="D173" s="123" t="s">
        <v>0</v>
      </c>
      <c r="E173" s="123" t="s">
        <v>0</v>
      </c>
      <c r="F173" s="123" t="s">
        <v>0</v>
      </c>
      <c r="G173" s="123" t="s">
        <v>0</v>
      </c>
      <c r="H173" s="123" t="s">
        <v>0</v>
      </c>
      <c r="I173" s="123" t="s">
        <v>0</v>
      </c>
      <c r="J173" s="123" t="s">
        <v>0</v>
      </c>
      <c r="K173" s="123" t="s">
        <v>0</v>
      </c>
      <c r="L173" s="123" t="s">
        <v>0</v>
      </c>
      <c r="M173" s="123" t="s">
        <v>0</v>
      </c>
      <c r="N173" s="123" t="s">
        <v>0</v>
      </c>
      <c r="O173" s="123" t="s">
        <v>0</v>
      </c>
      <c r="P173" s="123" t="s">
        <v>0</v>
      </c>
      <c r="Q173" s="123" t="s">
        <v>0</v>
      </c>
      <c r="R173" s="123" t="s">
        <v>0</v>
      </c>
      <c r="S173" s="123" t="s">
        <v>0</v>
      </c>
      <c r="T173" s="123" t="s">
        <v>0</v>
      </c>
      <c r="U173" s="123" t="s">
        <v>0</v>
      </c>
      <c r="V173" s="123" t="s">
        <v>0</v>
      </c>
      <c r="W173" s="123">
        <v>2</v>
      </c>
      <c r="X173" s="123" t="s">
        <v>0</v>
      </c>
      <c r="Y173" s="123">
        <v>1</v>
      </c>
      <c r="Z173" s="123" t="s">
        <v>0</v>
      </c>
      <c r="AA173" s="123">
        <v>2</v>
      </c>
      <c r="AB173" s="123" t="s">
        <v>0</v>
      </c>
      <c r="AC173" s="119">
        <v>1</v>
      </c>
    </row>
    <row r="174" spans="1:30" x14ac:dyDescent="0.2">
      <c r="A174" s="192" t="s">
        <v>604</v>
      </c>
      <c r="B174" s="131" t="s">
        <v>0</v>
      </c>
      <c r="C174" s="123" t="s">
        <v>0</v>
      </c>
      <c r="D174" s="123" t="s">
        <v>0</v>
      </c>
      <c r="E174" s="123" t="s">
        <v>0</v>
      </c>
      <c r="F174" s="123">
        <v>1</v>
      </c>
      <c r="G174" s="123" t="s">
        <v>0</v>
      </c>
      <c r="H174" s="123">
        <v>1</v>
      </c>
      <c r="I174" s="123" t="s">
        <v>0</v>
      </c>
      <c r="J174" s="123">
        <v>1</v>
      </c>
      <c r="K174" s="123" t="s">
        <v>0</v>
      </c>
      <c r="L174" s="123">
        <v>1</v>
      </c>
      <c r="M174" s="123" t="s">
        <v>0</v>
      </c>
      <c r="N174" s="123" t="s">
        <v>0</v>
      </c>
      <c r="O174" s="123" t="s">
        <v>0</v>
      </c>
      <c r="P174" s="123" t="s">
        <v>0</v>
      </c>
      <c r="Q174" s="123">
        <v>1</v>
      </c>
      <c r="R174" s="123" t="s">
        <v>0</v>
      </c>
      <c r="S174" s="123" t="s">
        <v>0</v>
      </c>
      <c r="T174" s="123" t="s">
        <v>0</v>
      </c>
      <c r="U174" s="123" t="s">
        <v>0</v>
      </c>
      <c r="V174" s="123">
        <v>1</v>
      </c>
      <c r="W174" s="123" t="s">
        <v>0</v>
      </c>
      <c r="X174" s="123">
        <v>1</v>
      </c>
      <c r="Y174" s="123" t="s">
        <v>0</v>
      </c>
      <c r="Z174" s="123">
        <v>2</v>
      </c>
      <c r="AA174" s="123" t="s">
        <v>0</v>
      </c>
      <c r="AB174" s="123">
        <v>2</v>
      </c>
      <c r="AC174" s="119" t="s">
        <v>0</v>
      </c>
    </row>
    <row r="175" spans="1:30" x14ac:dyDescent="0.2">
      <c r="A175" s="118" t="s">
        <v>299</v>
      </c>
      <c r="B175" s="131">
        <v>1</v>
      </c>
      <c r="C175" s="123" t="s">
        <v>0</v>
      </c>
      <c r="D175" s="123">
        <v>1</v>
      </c>
      <c r="E175" s="123" t="s">
        <v>0</v>
      </c>
      <c r="F175" s="123">
        <v>1</v>
      </c>
      <c r="G175" s="123" t="s">
        <v>0</v>
      </c>
      <c r="H175" s="123" t="s">
        <v>0</v>
      </c>
      <c r="I175" s="123" t="s">
        <v>0</v>
      </c>
      <c r="J175" s="123">
        <v>2</v>
      </c>
      <c r="K175" s="123" t="s">
        <v>0</v>
      </c>
      <c r="L175" s="123">
        <v>1</v>
      </c>
      <c r="M175" s="123" t="s">
        <v>0</v>
      </c>
      <c r="N175" s="123" t="s">
        <v>0</v>
      </c>
      <c r="O175" s="123" t="s">
        <v>0</v>
      </c>
      <c r="P175" s="123" t="s">
        <v>0</v>
      </c>
      <c r="Q175" s="123" t="s">
        <v>0</v>
      </c>
      <c r="R175" s="123" t="s">
        <v>0</v>
      </c>
      <c r="S175" s="123" t="s">
        <v>0</v>
      </c>
      <c r="T175" s="123" t="s">
        <v>0</v>
      </c>
      <c r="U175" s="123" t="s">
        <v>0</v>
      </c>
      <c r="V175" s="123">
        <v>1</v>
      </c>
      <c r="W175" s="123" t="s">
        <v>0</v>
      </c>
      <c r="X175" s="123">
        <v>1</v>
      </c>
      <c r="Y175" s="123" t="s">
        <v>0</v>
      </c>
      <c r="Z175" s="123">
        <v>3</v>
      </c>
      <c r="AA175" s="123" t="s">
        <v>0</v>
      </c>
      <c r="AB175" s="123">
        <v>2</v>
      </c>
      <c r="AC175" s="119" t="s">
        <v>0</v>
      </c>
    </row>
    <row r="176" spans="1:30" ht="13.5" thickBot="1" x14ac:dyDescent="0.25">
      <c r="A176" s="192" t="s">
        <v>298</v>
      </c>
      <c r="B176" s="133" t="s">
        <v>0</v>
      </c>
      <c r="C176" s="134" t="s">
        <v>0</v>
      </c>
      <c r="D176" s="134" t="s">
        <v>0</v>
      </c>
      <c r="E176" s="134" t="s">
        <v>0</v>
      </c>
      <c r="F176" s="134" t="s">
        <v>0</v>
      </c>
      <c r="G176" s="134" t="s">
        <v>0</v>
      </c>
      <c r="H176" s="134" t="s">
        <v>0</v>
      </c>
      <c r="I176" s="134" t="s">
        <v>0</v>
      </c>
      <c r="J176" s="134" t="s">
        <v>0</v>
      </c>
      <c r="K176" s="134" t="s">
        <v>0</v>
      </c>
      <c r="L176" s="134" t="s">
        <v>0</v>
      </c>
      <c r="M176" s="134" t="s">
        <v>0</v>
      </c>
      <c r="N176" s="134" t="s">
        <v>0</v>
      </c>
      <c r="O176" s="134" t="s">
        <v>0</v>
      </c>
      <c r="P176" s="134" t="s">
        <v>0</v>
      </c>
      <c r="Q176" s="134" t="s">
        <v>0</v>
      </c>
      <c r="R176" s="134" t="s">
        <v>0</v>
      </c>
      <c r="S176" s="134" t="s">
        <v>0</v>
      </c>
      <c r="T176" s="134" t="s">
        <v>0</v>
      </c>
      <c r="U176" s="134" t="s">
        <v>0</v>
      </c>
      <c r="V176" s="134" t="s">
        <v>0</v>
      </c>
      <c r="W176" s="134" t="s">
        <v>0</v>
      </c>
      <c r="X176" s="134" t="s">
        <v>0</v>
      </c>
      <c r="Y176" s="134" t="s">
        <v>0</v>
      </c>
      <c r="Z176" s="134" t="s">
        <v>0</v>
      </c>
      <c r="AA176" s="134" t="s">
        <v>0</v>
      </c>
      <c r="AB176" s="134" t="s">
        <v>0</v>
      </c>
      <c r="AC176" s="135" t="s">
        <v>0</v>
      </c>
      <c r="AD176" s="26">
        <v>99</v>
      </c>
    </row>
    <row r="177" spans="1:1" ht="13.5" thickTop="1" x14ac:dyDescent="0.2"/>
    <row r="178" spans="1:1" x14ac:dyDescent="0.2">
      <c r="A178" s="96" t="s">
        <v>797</v>
      </c>
    </row>
  </sheetData>
  <mergeCells count="14">
    <mergeCell ref="Z3:AA3"/>
    <mergeCell ref="AB3:AC3"/>
    <mergeCell ref="B3:C3"/>
    <mergeCell ref="D3:E3"/>
    <mergeCell ref="F3:G3"/>
    <mergeCell ref="H3:I3"/>
    <mergeCell ref="J3:K3"/>
    <mergeCell ref="T3:U3"/>
    <mergeCell ref="V3:W3"/>
    <mergeCell ref="L3:M3"/>
    <mergeCell ref="N3:O3"/>
    <mergeCell ref="P3:Q3"/>
    <mergeCell ref="R3:S3"/>
    <mergeCell ref="X3:Y3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5B6CE-A196-4BDB-AAEA-C16421FFC7BB}">
  <dimension ref="A1:P88"/>
  <sheetViews>
    <sheetView zoomScaleNormal="100" workbookViewId="0">
      <selection activeCell="U26" sqref="U26"/>
    </sheetView>
  </sheetViews>
  <sheetFormatPr defaultRowHeight="12.75" x14ac:dyDescent="0.2"/>
  <cols>
    <col min="1" max="1" width="37.7109375" style="25" customWidth="1"/>
    <col min="2" max="2" width="8.7109375" style="25" customWidth="1"/>
    <col min="3" max="15" width="8.7109375" customWidth="1"/>
  </cols>
  <sheetData>
    <row r="1" spans="1:15" s="26" customFormat="1" ht="27" x14ac:dyDescent="0.2">
      <c r="A1" s="113" t="s">
        <v>2015</v>
      </c>
      <c r="B1" s="114"/>
    </row>
    <row r="2" spans="1:15" s="26" customFormat="1" x14ac:dyDescent="0.2">
      <c r="A2" s="114"/>
      <c r="B2" s="114"/>
    </row>
    <row r="3" spans="1:15" s="148" customFormat="1" ht="13.5" customHeight="1" thickBot="1" x14ac:dyDescent="0.25">
      <c r="A3" s="261" t="s">
        <v>381</v>
      </c>
      <c r="B3" s="771" t="s">
        <v>300</v>
      </c>
      <c r="C3" s="803"/>
      <c r="D3" s="808" t="s">
        <v>295</v>
      </c>
      <c r="E3" s="809"/>
      <c r="F3" s="771" t="s">
        <v>513</v>
      </c>
      <c r="G3" s="803"/>
      <c r="H3" s="808" t="s">
        <v>296</v>
      </c>
      <c r="I3" s="809"/>
      <c r="J3" s="808" t="s">
        <v>515</v>
      </c>
      <c r="K3" s="809"/>
      <c r="L3" s="771" t="s">
        <v>297</v>
      </c>
      <c r="M3" s="803"/>
      <c r="N3" s="808" t="s">
        <v>817</v>
      </c>
      <c r="O3" s="812"/>
    </row>
    <row r="4" spans="1:15" s="148" customFormat="1" thickBot="1" x14ac:dyDescent="0.25">
      <c r="A4" s="464" t="s">
        <v>750</v>
      </c>
      <c r="B4" s="767"/>
      <c r="C4" s="802"/>
      <c r="D4" s="752"/>
      <c r="E4" s="754"/>
      <c r="F4" s="767"/>
      <c r="G4" s="802"/>
      <c r="H4" s="752"/>
      <c r="I4" s="754"/>
      <c r="J4" s="752"/>
      <c r="K4" s="754"/>
      <c r="L4" s="767"/>
      <c r="M4" s="802"/>
      <c r="N4" s="752"/>
      <c r="O4" s="753"/>
    </row>
    <row r="5" spans="1:15" s="148" customFormat="1" thickBot="1" x14ac:dyDescent="0.25">
      <c r="A5" s="142" t="s">
        <v>816</v>
      </c>
      <c r="B5" s="277" t="s">
        <v>6</v>
      </c>
      <c r="C5" s="277" t="s">
        <v>2</v>
      </c>
      <c r="D5" s="277" t="s">
        <v>6</v>
      </c>
      <c r="E5" s="277" t="s">
        <v>2</v>
      </c>
      <c r="F5" s="277" t="s">
        <v>6</v>
      </c>
      <c r="G5" s="277" t="s">
        <v>2</v>
      </c>
      <c r="H5" s="277" t="s">
        <v>6</v>
      </c>
      <c r="I5" s="277" t="s">
        <v>2</v>
      </c>
      <c r="J5" s="277" t="s">
        <v>6</v>
      </c>
      <c r="K5" s="277" t="s">
        <v>2</v>
      </c>
      <c r="L5" s="277" t="s">
        <v>6</v>
      </c>
      <c r="M5" s="277" t="s">
        <v>2</v>
      </c>
      <c r="N5" s="277" t="s">
        <v>6</v>
      </c>
      <c r="O5" s="277" t="s">
        <v>2</v>
      </c>
    </row>
    <row r="6" spans="1:15" s="26" customFormat="1" ht="13.5" thickTop="1" x14ac:dyDescent="0.2">
      <c r="A6" s="192" t="s">
        <v>5</v>
      </c>
      <c r="B6" s="120">
        <v>2</v>
      </c>
      <c r="C6" s="121">
        <v>3</v>
      </c>
      <c r="D6" s="121">
        <v>4</v>
      </c>
      <c r="E6" s="121">
        <v>5</v>
      </c>
      <c r="F6" s="121">
        <v>6</v>
      </c>
      <c r="G6" s="121">
        <v>7</v>
      </c>
      <c r="H6" s="121">
        <v>8</v>
      </c>
      <c r="I6" s="121">
        <v>9</v>
      </c>
      <c r="J6" s="121">
        <v>10</v>
      </c>
      <c r="K6" s="121">
        <v>11</v>
      </c>
      <c r="L6" s="121">
        <v>12</v>
      </c>
      <c r="M6" s="121">
        <v>13</v>
      </c>
      <c r="N6" s="121">
        <v>14</v>
      </c>
      <c r="O6" s="122">
        <v>15</v>
      </c>
    </row>
    <row r="7" spans="1:15" s="125" customFormat="1" ht="15" x14ac:dyDescent="0.25">
      <c r="A7" s="352" t="s">
        <v>569</v>
      </c>
      <c r="B7" s="128">
        <v>76</v>
      </c>
      <c r="C7" s="129">
        <v>84</v>
      </c>
      <c r="D7" s="129">
        <v>161</v>
      </c>
      <c r="E7" s="129">
        <v>225</v>
      </c>
      <c r="F7" s="129">
        <v>237</v>
      </c>
      <c r="G7" s="129">
        <v>309</v>
      </c>
      <c r="H7" s="129">
        <v>395</v>
      </c>
      <c r="I7" s="129">
        <v>305</v>
      </c>
      <c r="J7" s="129">
        <v>87</v>
      </c>
      <c r="K7" s="129">
        <v>92</v>
      </c>
      <c r="L7" s="129">
        <v>312</v>
      </c>
      <c r="M7" s="129">
        <v>255</v>
      </c>
      <c r="N7" s="129">
        <v>1031</v>
      </c>
      <c r="O7" s="130">
        <v>961</v>
      </c>
    </row>
    <row r="8" spans="1:15" s="26" customFormat="1" x14ac:dyDescent="0.2">
      <c r="A8" s="114" t="s">
        <v>820</v>
      </c>
      <c r="B8" s="131" t="s">
        <v>0</v>
      </c>
      <c r="C8" s="123">
        <v>1</v>
      </c>
      <c r="D8" s="123" t="s">
        <v>0</v>
      </c>
      <c r="E8" s="123" t="s">
        <v>0</v>
      </c>
      <c r="F8" s="123" t="s">
        <v>0</v>
      </c>
      <c r="G8" s="123">
        <v>1</v>
      </c>
      <c r="H8" s="123">
        <v>1</v>
      </c>
      <c r="I8" s="123">
        <v>1</v>
      </c>
      <c r="J8" s="123" t="s">
        <v>0</v>
      </c>
      <c r="K8" s="123" t="s">
        <v>0</v>
      </c>
      <c r="L8" s="123">
        <v>1</v>
      </c>
      <c r="M8" s="123" t="s">
        <v>0</v>
      </c>
      <c r="N8" s="123">
        <v>2</v>
      </c>
      <c r="O8" s="119">
        <v>2</v>
      </c>
    </row>
    <row r="9" spans="1:15" s="26" customFormat="1" x14ac:dyDescent="0.2">
      <c r="A9" s="114" t="s">
        <v>727</v>
      </c>
      <c r="B9" s="131">
        <v>69</v>
      </c>
      <c r="C9" s="123">
        <v>76</v>
      </c>
      <c r="D9" s="123">
        <v>131</v>
      </c>
      <c r="E9" s="123">
        <v>180</v>
      </c>
      <c r="F9" s="123">
        <v>200</v>
      </c>
      <c r="G9" s="123">
        <v>256</v>
      </c>
      <c r="H9" s="123">
        <v>327</v>
      </c>
      <c r="I9" s="123">
        <v>257</v>
      </c>
      <c r="J9" s="123">
        <v>70</v>
      </c>
      <c r="K9" s="123">
        <v>82</v>
      </c>
      <c r="L9" s="123">
        <v>255</v>
      </c>
      <c r="M9" s="123">
        <v>198</v>
      </c>
      <c r="N9" s="123">
        <v>852</v>
      </c>
      <c r="O9" s="119">
        <v>793</v>
      </c>
    </row>
    <row r="10" spans="1:15" s="26" customFormat="1" x14ac:dyDescent="0.2">
      <c r="A10" s="114" t="s">
        <v>719</v>
      </c>
      <c r="B10" s="131">
        <v>1</v>
      </c>
      <c r="C10" s="123">
        <v>5</v>
      </c>
      <c r="D10" s="123">
        <v>16</v>
      </c>
      <c r="E10" s="123">
        <v>29</v>
      </c>
      <c r="F10" s="123">
        <v>17</v>
      </c>
      <c r="G10" s="123">
        <v>34</v>
      </c>
      <c r="H10" s="123">
        <v>19</v>
      </c>
      <c r="I10" s="123">
        <v>22</v>
      </c>
      <c r="J10" s="123">
        <v>4</v>
      </c>
      <c r="K10" s="123">
        <v>3</v>
      </c>
      <c r="L10" s="123">
        <v>24</v>
      </c>
      <c r="M10" s="123">
        <v>20</v>
      </c>
      <c r="N10" s="123">
        <v>64</v>
      </c>
      <c r="O10" s="119">
        <v>79</v>
      </c>
    </row>
    <row r="11" spans="1:15" s="26" customFormat="1" x14ac:dyDescent="0.2">
      <c r="A11" s="96" t="s">
        <v>826</v>
      </c>
      <c r="B11" s="131" t="s">
        <v>0</v>
      </c>
      <c r="C11" s="123" t="s">
        <v>0</v>
      </c>
      <c r="D11" s="123" t="s">
        <v>0</v>
      </c>
      <c r="E11" s="123" t="s">
        <v>0</v>
      </c>
      <c r="F11" s="123" t="s">
        <v>0</v>
      </c>
      <c r="G11" s="123" t="s">
        <v>0</v>
      </c>
      <c r="H11" s="123" t="s">
        <v>0</v>
      </c>
      <c r="I11" s="123" t="s">
        <v>0</v>
      </c>
      <c r="J11" s="123" t="s">
        <v>0</v>
      </c>
      <c r="K11" s="123" t="s">
        <v>0</v>
      </c>
      <c r="L11" s="123">
        <v>1</v>
      </c>
      <c r="M11" s="123" t="s">
        <v>0</v>
      </c>
      <c r="N11" s="123">
        <v>1</v>
      </c>
      <c r="O11" s="119" t="s">
        <v>0</v>
      </c>
    </row>
    <row r="12" spans="1:15" s="26" customFormat="1" x14ac:dyDescent="0.2">
      <c r="A12" s="114" t="s">
        <v>729</v>
      </c>
      <c r="B12" s="131">
        <v>6</v>
      </c>
      <c r="C12" s="123">
        <v>2</v>
      </c>
      <c r="D12" s="123">
        <v>14</v>
      </c>
      <c r="E12" s="123">
        <v>16</v>
      </c>
      <c r="F12" s="123">
        <v>20</v>
      </c>
      <c r="G12" s="123">
        <v>18</v>
      </c>
      <c r="H12" s="123">
        <v>48</v>
      </c>
      <c r="I12" s="123">
        <v>24</v>
      </c>
      <c r="J12" s="123">
        <v>13</v>
      </c>
      <c r="K12" s="123">
        <v>7</v>
      </c>
      <c r="L12" s="123">
        <v>31</v>
      </c>
      <c r="M12" s="123">
        <v>37</v>
      </c>
      <c r="N12" s="123">
        <v>112</v>
      </c>
      <c r="O12" s="119">
        <v>86</v>
      </c>
    </row>
    <row r="13" spans="1:15" s="26" customFormat="1" x14ac:dyDescent="0.2">
      <c r="A13" s="96" t="s">
        <v>819</v>
      </c>
      <c r="B13" s="131" t="s">
        <v>0</v>
      </c>
      <c r="C13" s="123" t="s">
        <v>0</v>
      </c>
      <c r="D13" s="123" t="s">
        <v>0</v>
      </c>
      <c r="E13" s="123" t="s">
        <v>0</v>
      </c>
      <c r="F13" s="123" t="s">
        <v>0</v>
      </c>
      <c r="G13" s="123" t="s">
        <v>0</v>
      </c>
      <c r="H13" s="123" t="s">
        <v>0</v>
      </c>
      <c r="I13" s="123">
        <v>1</v>
      </c>
      <c r="J13" s="123" t="s">
        <v>0</v>
      </c>
      <c r="K13" s="123" t="s">
        <v>0</v>
      </c>
      <c r="L13" s="123" t="s">
        <v>0</v>
      </c>
      <c r="M13" s="123" t="s">
        <v>0</v>
      </c>
      <c r="N13" s="123" t="s">
        <v>0</v>
      </c>
      <c r="O13" s="119">
        <v>1</v>
      </c>
    </row>
    <row r="14" spans="1:15" s="125" customFormat="1" ht="15" x14ac:dyDescent="0.25">
      <c r="A14" s="352" t="s">
        <v>1473</v>
      </c>
      <c r="B14" s="128">
        <v>58</v>
      </c>
      <c r="C14" s="129">
        <v>73</v>
      </c>
      <c r="D14" s="129">
        <v>141</v>
      </c>
      <c r="E14" s="129">
        <v>186</v>
      </c>
      <c r="F14" s="129">
        <v>199</v>
      </c>
      <c r="G14" s="129">
        <v>259</v>
      </c>
      <c r="H14" s="129">
        <v>349</v>
      </c>
      <c r="I14" s="129">
        <v>278</v>
      </c>
      <c r="J14" s="129">
        <v>72</v>
      </c>
      <c r="K14" s="129">
        <v>84</v>
      </c>
      <c r="L14" s="129">
        <v>268</v>
      </c>
      <c r="M14" s="129">
        <v>207</v>
      </c>
      <c r="N14" s="129">
        <v>888</v>
      </c>
      <c r="O14" s="130">
        <v>828</v>
      </c>
    </row>
    <row r="15" spans="1:15" s="26" customFormat="1" x14ac:dyDescent="0.2">
      <c r="A15" s="114" t="s">
        <v>820</v>
      </c>
      <c r="B15" s="131" t="s">
        <v>0</v>
      </c>
      <c r="C15" s="123" t="s">
        <v>0</v>
      </c>
      <c r="D15" s="123" t="s">
        <v>0</v>
      </c>
      <c r="E15" s="123" t="s">
        <v>0</v>
      </c>
      <c r="F15" s="123" t="s">
        <v>0</v>
      </c>
      <c r="G15" s="123" t="s">
        <v>0</v>
      </c>
      <c r="H15" s="123" t="s">
        <v>0</v>
      </c>
      <c r="I15" s="123" t="s">
        <v>0</v>
      </c>
      <c r="J15" s="123" t="s">
        <v>0</v>
      </c>
      <c r="K15" s="123" t="s">
        <v>0</v>
      </c>
      <c r="L15" s="123">
        <v>1</v>
      </c>
      <c r="M15" s="123" t="s">
        <v>0</v>
      </c>
      <c r="N15" s="123">
        <v>1</v>
      </c>
      <c r="O15" s="119" t="s">
        <v>0</v>
      </c>
    </row>
    <row r="16" spans="1:15" s="26" customFormat="1" x14ac:dyDescent="0.2">
      <c r="A16" s="114" t="s">
        <v>727</v>
      </c>
      <c r="B16" s="131">
        <v>55</v>
      </c>
      <c r="C16" s="123">
        <v>69</v>
      </c>
      <c r="D16" s="123">
        <v>119</v>
      </c>
      <c r="E16" s="123">
        <v>152</v>
      </c>
      <c r="F16" s="123">
        <v>174</v>
      </c>
      <c r="G16" s="123">
        <v>221</v>
      </c>
      <c r="H16" s="123">
        <v>310</v>
      </c>
      <c r="I16" s="123">
        <v>245</v>
      </c>
      <c r="J16" s="123">
        <v>64</v>
      </c>
      <c r="K16" s="123">
        <v>77</v>
      </c>
      <c r="L16" s="123">
        <v>233</v>
      </c>
      <c r="M16" s="123">
        <v>177</v>
      </c>
      <c r="N16" s="123">
        <v>781</v>
      </c>
      <c r="O16" s="119">
        <v>720</v>
      </c>
    </row>
    <row r="17" spans="1:15" s="26" customFormat="1" x14ac:dyDescent="0.2">
      <c r="A17" s="114" t="s">
        <v>719</v>
      </c>
      <c r="B17" s="131">
        <v>1</v>
      </c>
      <c r="C17" s="123">
        <v>4</v>
      </c>
      <c r="D17" s="123">
        <v>16</v>
      </c>
      <c r="E17" s="123">
        <v>27</v>
      </c>
      <c r="F17" s="123">
        <v>17</v>
      </c>
      <c r="G17" s="123">
        <v>31</v>
      </c>
      <c r="H17" s="123">
        <v>18</v>
      </c>
      <c r="I17" s="123">
        <v>22</v>
      </c>
      <c r="J17" s="123">
        <v>4</v>
      </c>
      <c r="K17" s="123">
        <v>3</v>
      </c>
      <c r="L17" s="123">
        <v>24</v>
      </c>
      <c r="M17" s="123">
        <v>19</v>
      </c>
      <c r="N17" s="123">
        <v>63</v>
      </c>
      <c r="O17" s="119">
        <v>75</v>
      </c>
    </row>
    <row r="18" spans="1:15" s="26" customFormat="1" x14ac:dyDescent="0.2">
      <c r="A18" s="96" t="s">
        <v>824</v>
      </c>
      <c r="B18" s="131" t="s">
        <v>0</v>
      </c>
      <c r="C18" s="123" t="s">
        <v>0</v>
      </c>
      <c r="D18" s="123" t="s">
        <v>0</v>
      </c>
      <c r="E18" s="123" t="s">
        <v>0</v>
      </c>
      <c r="F18" s="123" t="s">
        <v>0</v>
      </c>
      <c r="G18" s="123" t="s">
        <v>0</v>
      </c>
      <c r="H18" s="123" t="s">
        <v>0</v>
      </c>
      <c r="I18" s="123" t="s">
        <v>0</v>
      </c>
      <c r="J18" s="123" t="s">
        <v>0</v>
      </c>
      <c r="K18" s="123" t="s">
        <v>0</v>
      </c>
      <c r="L18" s="123">
        <v>1</v>
      </c>
      <c r="M18" s="123" t="s">
        <v>0</v>
      </c>
      <c r="N18" s="123">
        <v>1</v>
      </c>
      <c r="O18" s="119" t="s">
        <v>0</v>
      </c>
    </row>
    <row r="19" spans="1:15" s="26" customFormat="1" x14ac:dyDescent="0.2">
      <c r="A19" s="114" t="s">
        <v>729</v>
      </c>
      <c r="B19" s="131">
        <v>2</v>
      </c>
      <c r="C19" s="123" t="s">
        <v>0</v>
      </c>
      <c r="D19" s="123">
        <v>6</v>
      </c>
      <c r="E19" s="123">
        <v>7</v>
      </c>
      <c r="F19" s="123">
        <v>8</v>
      </c>
      <c r="G19" s="123">
        <v>7</v>
      </c>
      <c r="H19" s="123">
        <v>21</v>
      </c>
      <c r="I19" s="123">
        <v>10</v>
      </c>
      <c r="J19" s="123">
        <v>4</v>
      </c>
      <c r="K19" s="123">
        <v>4</v>
      </c>
      <c r="L19" s="123">
        <v>9</v>
      </c>
      <c r="M19" s="123">
        <v>11</v>
      </c>
      <c r="N19" s="123">
        <v>42</v>
      </c>
      <c r="O19" s="119">
        <v>32</v>
      </c>
    </row>
    <row r="20" spans="1:15" s="26" customFormat="1" x14ac:dyDescent="0.2">
      <c r="A20" s="96" t="s">
        <v>819</v>
      </c>
      <c r="B20" s="131" t="s">
        <v>0</v>
      </c>
      <c r="C20" s="123" t="s">
        <v>0</v>
      </c>
      <c r="D20" s="123" t="s">
        <v>0</v>
      </c>
      <c r="E20" s="123" t="s">
        <v>0</v>
      </c>
      <c r="F20" s="123" t="s">
        <v>0</v>
      </c>
      <c r="G20" s="123" t="s">
        <v>0</v>
      </c>
      <c r="H20" s="123" t="s">
        <v>0</v>
      </c>
      <c r="I20" s="123">
        <v>1</v>
      </c>
      <c r="J20" s="123" t="s">
        <v>0</v>
      </c>
      <c r="K20" s="123" t="s">
        <v>0</v>
      </c>
      <c r="L20" s="123" t="s">
        <v>0</v>
      </c>
      <c r="M20" s="123" t="s">
        <v>0</v>
      </c>
      <c r="N20" s="123" t="s">
        <v>0</v>
      </c>
      <c r="O20" s="119">
        <v>1</v>
      </c>
    </row>
    <row r="21" spans="1:15" s="125" customFormat="1" ht="15" x14ac:dyDescent="0.25">
      <c r="A21" s="352" t="s">
        <v>609</v>
      </c>
      <c r="B21" s="128">
        <v>18</v>
      </c>
      <c r="C21" s="129">
        <v>11</v>
      </c>
      <c r="D21" s="129">
        <v>20</v>
      </c>
      <c r="E21" s="129">
        <v>39</v>
      </c>
      <c r="F21" s="129">
        <v>38</v>
      </c>
      <c r="G21" s="129">
        <v>50</v>
      </c>
      <c r="H21" s="129">
        <v>46</v>
      </c>
      <c r="I21" s="129">
        <v>27</v>
      </c>
      <c r="J21" s="129">
        <v>15</v>
      </c>
      <c r="K21" s="129">
        <v>8</v>
      </c>
      <c r="L21" s="129">
        <v>44</v>
      </c>
      <c r="M21" s="129">
        <v>48</v>
      </c>
      <c r="N21" s="129">
        <v>143</v>
      </c>
      <c r="O21" s="130">
        <v>133</v>
      </c>
    </row>
    <row r="22" spans="1:15" s="26" customFormat="1" x14ac:dyDescent="0.2">
      <c r="A22" s="114" t="s">
        <v>820</v>
      </c>
      <c r="B22" s="131" t="s">
        <v>0</v>
      </c>
      <c r="C22" s="123">
        <v>1</v>
      </c>
      <c r="D22" s="123" t="s">
        <v>0</v>
      </c>
      <c r="E22" s="123" t="s">
        <v>0</v>
      </c>
      <c r="F22" s="123" t="s">
        <v>0</v>
      </c>
      <c r="G22" s="123">
        <v>1</v>
      </c>
      <c r="H22" s="123">
        <v>1</v>
      </c>
      <c r="I22" s="123">
        <v>1</v>
      </c>
      <c r="J22" s="123" t="s">
        <v>0</v>
      </c>
      <c r="K22" s="123" t="s">
        <v>0</v>
      </c>
      <c r="L22" s="123" t="s">
        <v>0</v>
      </c>
      <c r="M22" s="123" t="s">
        <v>0</v>
      </c>
      <c r="N22" s="123">
        <v>1</v>
      </c>
      <c r="O22" s="119">
        <v>2</v>
      </c>
    </row>
    <row r="23" spans="1:15" s="26" customFormat="1" x14ac:dyDescent="0.2">
      <c r="A23" s="114" t="s">
        <v>727</v>
      </c>
      <c r="B23" s="131">
        <v>14</v>
      </c>
      <c r="C23" s="123">
        <v>7</v>
      </c>
      <c r="D23" s="123">
        <v>12</v>
      </c>
      <c r="E23" s="123">
        <v>28</v>
      </c>
      <c r="F23" s="123">
        <v>26</v>
      </c>
      <c r="G23" s="123">
        <v>35</v>
      </c>
      <c r="H23" s="123">
        <v>17</v>
      </c>
      <c r="I23" s="123">
        <v>12</v>
      </c>
      <c r="J23" s="123">
        <v>6</v>
      </c>
      <c r="K23" s="123">
        <v>5</v>
      </c>
      <c r="L23" s="123">
        <v>22</v>
      </c>
      <c r="M23" s="123">
        <v>21</v>
      </c>
      <c r="N23" s="123">
        <v>71</v>
      </c>
      <c r="O23" s="119">
        <v>73</v>
      </c>
    </row>
    <row r="24" spans="1:15" s="26" customFormat="1" x14ac:dyDescent="0.2">
      <c r="A24" s="114" t="s">
        <v>719</v>
      </c>
      <c r="B24" s="131" t="s">
        <v>0</v>
      </c>
      <c r="C24" s="123">
        <v>1</v>
      </c>
      <c r="D24" s="123" t="s">
        <v>0</v>
      </c>
      <c r="E24" s="123">
        <v>2</v>
      </c>
      <c r="F24" s="123" t="s">
        <v>0</v>
      </c>
      <c r="G24" s="123">
        <v>3</v>
      </c>
      <c r="H24" s="123">
        <v>1</v>
      </c>
      <c r="I24" s="123" t="s">
        <v>0</v>
      </c>
      <c r="J24" s="123" t="s">
        <v>0</v>
      </c>
      <c r="K24" s="123" t="s">
        <v>0</v>
      </c>
      <c r="L24" s="123" t="s">
        <v>0</v>
      </c>
      <c r="M24" s="123">
        <v>1</v>
      </c>
      <c r="N24" s="123">
        <v>1</v>
      </c>
      <c r="O24" s="119">
        <v>4</v>
      </c>
    </row>
    <row r="25" spans="1:15" s="26" customFormat="1" x14ac:dyDescent="0.2">
      <c r="A25" s="96" t="s">
        <v>729</v>
      </c>
      <c r="B25" s="131">
        <v>4</v>
      </c>
      <c r="C25" s="123">
        <v>2</v>
      </c>
      <c r="D25" s="123">
        <v>8</v>
      </c>
      <c r="E25" s="123">
        <v>9</v>
      </c>
      <c r="F25" s="123">
        <v>12</v>
      </c>
      <c r="G25" s="123">
        <v>11</v>
      </c>
      <c r="H25" s="123">
        <v>27</v>
      </c>
      <c r="I25" s="123">
        <v>14</v>
      </c>
      <c r="J25" s="123">
        <v>9</v>
      </c>
      <c r="K25" s="123">
        <v>3</v>
      </c>
      <c r="L25" s="123">
        <v>22</v>
      </c>
      <c r="M25" s="123">
        <v>26</v>
      </c>
      <c r="N25" s="123">
        <v>70</v>
      </c>
      <c r="O25" s="119">
        <v>54</v>
      </c>
    </row>
    <row r="26" spans="1:15" s="125" customFormat="1" ht="15" x14ac:dyDescent="0.25">
      <c r="A26" s="352" t="s">
        <v>1801</v>
      </c>
      <c r="B26" s="128">
        <v>11</v>
      </c>
      <c r="C26" s="129">
        <v>9</v>
      </c>
      <c r="D26" s="129">
        <v>13</v>
      </c>
      <c r="E26" s="129">
        <v>24</v>
      </c>
      <c r="F26" s="129">
        <v>24</v>
      </c>
      <c r="G26" s="129">
        <v>33</v>
      </c>
      <c r="H26" s="129">
        <v>68</v>
      </c>
      <c r="I26" s="129">
        <v>49</v>
      </c>
      <c r="J26" s="129">
        <v>9</v>
      </c>
      <c r="K26" s="129">
        <v>7</v>
      </c>
      <c r="L26" s="129">
        <v>51</v>
      </c>
      <c r="M26" s="129">
        <v>43</v>
      </c>
      <c r="N26" s="129">
        <v>152</v>
      </c>
      <c r="O26" s="130">
        <v>132</v>
      </c>
    </row>
    <row r="27" spans="1:15" s="26" customFormat="1" x14ac:dyDescent="0.2">
      <c r="A27" s="114" t="s">
        <v>727</v>
      </c>
      <c r="B27" s="131">
        <v>10</v>
      </c>
      <c r="C27" s="123">
        <v>7</v>
      </c>
      <c r="D27" s="123">
        <v>13</v>
      </c>
      <c r="E27" s="123">
        <v>23</v>
      </c>
      <c r="F27" s="123">
        <v>23</v>
      </c>
      <c r="G27" s="123">
        <v>30</v>
      </c>
      <c r="H27" s="123">
        <v>60</v>
      </c>
      <c r="I27" s="123">
        <v>45</v>
      </c>
      <c r="J27" s="123">
        <v>9</v>
      </c>
      <c r="K27" s="123">
        <v>6</v>
      </c>
      <c r="L27" s="123">
        <v>44</v>
      </c>
      <c r="M27" s="123">
        <v>38</v>
      </c>
      <c r="N27" s="123">
        <v>136</v>
      </c>
      <c r="O27" s="119">
        <v>119</v>
      </c>
    </row>
    <row r="28" spans="1:15" s="26" customFormat="1" x14ac:dyDescent="0.2">
      <c r="A28" s="114" t="s">
        <v>719</v>
      </c>
      <c r="B28" s="131" t="s">
        <v>0</v>
      </c>
      <c r="C28" s="123">
        <v>2</v>
      </c>
      <c r="D28" s="123" t="s">
        <v>0</v>
      </c>
      <c r="E28" s="123" t="s">
        <v>0</v>
      </c>
      <c r="F28" s="123" t="s">
        <v>0</v>
      </c>
      <c r="G28" s="123">
        <v>2</v>
      </c>
      <c r="H28" s="123">
        <v>7</v>
      </c>
      <c r="I28" s="123">
        <v>4</v>
      </c>
      <c r="J28" s="123" t="s">
        <v>0</v>
      </c>
      <c r="K28" s="123" t="s">
        <v>0</v>
      </c>
      <c r="L28" s="123">
        <v>4</v>
      </c>
      <c r="M28" s="123">
        <v>5</v>
      </c>
      <c r="N28" s="123">
        <v>11</v>
      </c>
      <c r="O28" s="119">
        <v>11</v>
      </c>
    </row>
    <row r="29" spans="1:15" s="26" customFormat="1" x14ac:dyDescent="0.2">
      <c r="A29" s="96" t="s">
        <v>729</v>
      </c>
      <c r="B29" s="131">
        <v>1</v>
      </c>
      <c r="C29" s="123" t="s">
        <v>0</v>
      </c>
      <c r="D29" s="123" t="s">
        <v>0</v>
      </c>
      <c r="E29" s="123">
        <v>1</v>
      </c>
      <c r="F29" s="123">
        <v>1</v>
      </c>
      <c r="G29" s="123">
        <v>1</v>
      </c>
      <c r="H29" s="123">
        <v>1</v>
      </c>
      <c r="I29" s="123" t="s">
        <v>0</v>
      </c>
      <c r="J29" s="123" t="s">
        <v>0</v>
      </c>
      <c r="K29" s="123">
        <v>1</v>
      </c>
      <c r="L29" s="123">
        <v>3</v>
      </c>
      <c r="M29" s="123" t="s">
        <v>0</v>
      </c>
      <c r="N29" s="123">
        <v>5</v>
      </c>
      <c r="O29" s="119">
        <v>2</v>
      </c>
    </row>
    <row r="30" spans="1:15" s="125" customFormat="1" ht="15" x14ac:dyDescent="0.25">
      <c r="A30" s="352" t="s">
        <v>605</v>
      </c>
      <c r="B30" s="128">
        <v>5</v>
      </c>
      <c r="C30" s="129">
        <v>9</v>
      </c>
      <c r="D30" s="129">
        <v>7</v>
      </c>
      <c r="E30" s="129">
        <v>15</v>
      </c>
      <c r="F30" s="129">
        <v>12</v>
      </c>
      <c r="G30" s="129">
        <v>24</v>
      </c>
      <c r="H30" s="129">
        <v>16</v>
      </c>
      <c r="I30" s="129">
        <v>11</v>
      </c>
      <c r="J30" s="129">
        <v>4</v>
      </c>
      <c r="K30" s="129">
        <v>3</v>
      </c>
      <c r="L30" s="129">
        <v>16</v>
      </c>
      <c r="M30" s="129">
        <v>14</v>
      </c>
      <c r="N30" s="129">
        <v>48</v>
      </c>
      <c r="O30" s="130">
        <v>52</v>
      </c>
    </row>
    <row r="31" spans="1:15" s="26" customFormat="1" x14ac:dyDescent="0.2">
      <c r="A31" s="114" t="s">
        <v>821</v>
      </c>
      <c r="B31" s="131" t="s">
        <v>0</v>
      </c>
      <c r="C31" s="123" t="s">
        <v>0</v>
      </c>
      <c r="D31" s="123" t="s">
        <v>0</v>
      </c>
      <c r="E31" s="123" t="s">
        <v>0</v>
      </c>
      <c r="F31" s="123" t="s">
        <v>0</v>
      </c>
      <c r="G31" s="123" t="s">
        <v>0</v>
      </c>
      <c r="H31" s="123">
        <v>1</v>
      </c>
      <c r="I31" s="123" t="s">
        <v>0</v>
      </c>
      <c r="J31" s="123" t="s">
        <v>0</v>
      </c>
      <c r="K31" s="123" t="s">
        <v>0</v>
      </c>
      <c r="L31" s="123" t="s">
        <v>0</v>
      </c>
      <c r="M31" s="123" t="s">
        <v>0</v>
      </c>
      <c r="N31" s="123">
        <v>1</v>
      </c>
      <c r="O31" s="119" t="s">
        <v>0</v>
      </c>
    </row>
    <row r="32" spans="1:15" s="26" customFormat="1" x14ac:dyDescent="0.2">
      <c r="A32" s="114" t="s">
        <v>727</v>
      </c>
      <c r="B32" s="131">
        <v>3</v>
      </c>
      <c r="C32" s="123">
        <v>7</v>
      </c>
      <c r="D32" s="123">
        <v>6</v>
      </c>
      <c r="E32" s="123">
        <v>12</v>
      </c>
      <c r="F32" s="123">
        <v>9</v>
      </c>
      <c r="G32" s="123">
        <v>19</v>
      </c>
      <c r="H32" s="123">
        <v>6</v>
      </c>
      <c r="I32" s="123">
        <v>6</v>
      </c>
      <c r="J32" s="123">
        <v>1</v>
      </c>
      <c r="K32" s="123">
        <v>2</v>
      </c>
      <c r="L32" s="123">
        <v>8</v>
      </c>
      <c r="M32" s="123">
        <v>7</v>
      </c>
      <c r="N32" s="123">
        <v>24</v>
      </c>
      <c r="O32" s="119">
        <v>34</v>
      </c>
    </row>
    <row r="33" spans="1:16" s="26" customFormat="1" x14ac:dyDescent="0.2">
      <c r="A33" s="96" t="s">
        <v>729</v>
      </c>
      <c r="B33" s="131">
        <v>2</v>
      </c>
      <c r="C33" s="123">
        <v>2</v>
      </c>
      <c r="D33" s="123">
        <v>1</v>
      </c>
      <c r="E33" s="123">
        <v>3</v>
      </c>
      <c r="F33" s="123">
        <v>3</v>
      </c>
      <c r="G33" s="123">
        <v>5</v>
      </c>
      <c r="H33" s="123">
        <v>9</v>
      </c>
      <c r="I33" s="123">
        <v>5</v>
      </c>
      <c r="J33" s="123">
        <v>3</v>
      </c>
      <c r="K33" s="123">
        <v>1</v>
      </c>
      <c r="L33" s="123">
        <v>8</v>
      </c>
      <c r="M33" s="123">
        <v>7</v>
      </c>
      <c r="N33" s="123">
        <v>23</v>
      </c>
      <c r="O33" s="119">
        <v>18</v>
      </c>
    </row>
    <row r="34" spans="1:16" s="125" customFormat="1" ht="15" x14ac:dyDescent="0.25">
      <c r="A34" s="352" t="s">
        <v>825</v>
      </c>
      <c r="B34" s="128" t="s">
        <v>0</v>
      </c>
      <c r="C34" s="129" t="s">
        <v>0</v>
      </c>
      <c r="D34" s="129">
        <v>1</v>
      </c>
      <c r="E34" s="129">
        <v>3</v>
      </c>
      <c r="F34" s="129">
        <v>1</v>
      </c>
      <c r="G34" s="129">
        <v>3</v>
      </c>
      <c r="H34" s="129">
        <v>2</v>
      </c>
      <c r="I34" s="129" t="s">
        <v>0</v>
      </c>
      <c r="J34" s="129">
        <v>1</v>
      </c>
      <c r="K34" s="129" t="s">
        <v>0</v>
      </c>
      <c r="L34" s="129">
        <v>3</v>
      </c>
      <c r="M34" s="129">
        <v>2</v>
      </c>
      <c r="N34" s="129">
        <v>7</v>
      </c>
      <c r="O34" s="130">
        <v>5</v>
      </c>
    </row>
    <row r="35" spans="1:16" s="26" customFormat="1" x14ac:dyDescent="0.2">
      <c r="A35" s="96" t="s">
        <v>727</v>
      </c>
      <c r="B35" s="131" t="s">
        <v>0</v>
      </c>
      <c r="C35" s="123" t="s">
        <v>0</v>
      </c>
      <c r="D35" s="123">
        <v>1</v>
      </c>
      <c r="E35" s="123">
        <v>3</v>
      </c>
      <c r="F35" s="123">
        <v>1</v>
      </c>
      <c r="G35" s="123">
        <v>3</v>
      </c>
      <c r="H35" s="123">
        <v>2</v>
      </c>
      <c r="I35" s="123" t="s">
        <v>0</v>
      </c>
      <c r="J35" s="123" t="s">
        <v>0</v>
      </c>
      <c r="K35" s="123" t="s">
        <v>0</v>
      </c>
      <c r="L35" s="123">
        <v>1</v>
      </c>
      <c r="M35" s="123">
        <v>1</v>
      </c>
      <c r="N35" s="123">
        <v>4</v>
      </c>
      <c r="O35" s="119">
        <v>4</v>
      </c>
    </row>
    <row r="36" spans="1:16" s="26" customFormat="1" x14ac:dyDescent="0.2">
      <c r="A36" s="96" t="s">
        <v>729</v>
      </c>
      <c r="B36" s="131" t="s">
        <v>0</v>
      </c>
      <c r="C36" s="123" t="s">
        <v>0</v>
      </c>
      <c r="D36" s="123" t="s">
        <v>0</v>
      </c>
      <c r="E36" s="123" t="s">
        <v>0</v>
      </c>
      <c r="F36" s="123" t="s">
        <v>0</v>
      </c>
      <c r="G36" s="123" t="s">
        <v>0</v>
      </c>
      <c r="H36" s="123" t="s">
        <v>0</v>
      </c>
      <c r="I36" s="123" t="s">
        <v>0</v>
      </c>
      <c r="J36" s="123">
        <v>1</v>
      </c>
      <c r="K36" s="123" t="s">
        <v>0</v>
      </c>
      <c r="L36" s="123">
        <v>2</v>
      </c>
      <c r="M36" s="123">
        <v>1</v>
      </c>
      <c r="N36" s="123">
        <v>3</v>
      </c>
      <c r="O36" s="119">
        <v>1</v>
      </c>
    </row>
    <row r="37" spans="1:16" s="125" customFormat="1" ht="15" x14ac:dyDescent="0.25">
      <c r="A37" s="352" t="s">
        <v>2016</v>
      </c>
      <c r="B37" s="128">
        <v>7</v>
      </c>
      <c r="C37" s="129">
        <v>10</v>
      </c>
      <c r="D37" s="129">
        <v>34</v>
      </c>
      <c r="E37" s="129">
        <v>29</v>
      </c>
      <c r="F37" s="129">
        <v>41</v>
      </c>
      <c r="G37" s="129">
        <v>39</v>
      </c>
      <c r="H37" s="129">
        <v>49</v>
      </c>
      <c r="I37" s="129">
        <v>61</v>
      </c>
      <c r="J37" s="129">
        <v>15</v>
      </c>
      <c r="K37" s="129">
        <v>28</v>
      </c>
      <c r="L37" s="129">
        <v>38</v>
      </c>
      <c r="M37" s="129">
        <v>32</v>
      </c>
      <c r="N37" s="129">
        <v>143</v>
      </c>
      <c r="O37" s="130">
        <v>160</v>
      </c>
    </row>
    <row r="38" spans="1:16" s="26" customFormat="1" x14ac:dyDescent="0.2">
      <c r="A38" s="114" t="s">
        <v>727</v>
      </c>
      <c r="B38" s="131">
        <v>6</v>
      </c>
      <c r="C38" s="123">
        <v>10</v>
      </c>
      <c r="D38" s="123">
        <v>22</v>
      </c>
      <c r="E38" s="123">
        <v>16</v>
      </c>
      <c r="F38" s="123">
        <v>28</v>
      </c>
      <c r="G38" s="123">
        <v>26</v>
      </c>
      <c r="H38" s="123">
        <v>45</v>
      </c>
      <c r="I38" s="123">
        <v>48</v>
      </c>
      <c r="J38" s="123">
        <v>12</v>
      </c>
      <c r="K38" s="123">
        <v>27</v>
      </c>
      <c r="L38" s="123">
        <v>29</v>
      </c>
      <c r="M38" s="123">
        <v>21</v>
      </c>
      <c r="N38" s="123">
        <v>114</v>
      </c>
      <c r="O38" s="119">
        <v>122</v>
      </c>
    </row>
    <row r="39" spans="1:16" s="26" customFormat="1" x14ac:dyDescent="0.2">
      <c r="A39" s="114" t="s">
        <v>719</v>
      </c>
      <c r="B39" s="131">
        <v>1</v>
      </c>
      <c r="C39" s="123" t="s">
        <v>0</v>
      </c>
      <c r="D39" s="123">
        <v>11</v>
      </c>
      <c r="E39" s="123">
        <v>13</v>
      </c>
      <c r="F39" s="123">
        <v>12</v>
      </c>
      <c r="G39" s="123">
        <v>13</v>
      </c>
      <c r="H39" s="123">
        <v>4</v>
      </c>
      <c r="I39" s="123">
        <v>13</v>
      </c>
      <c r="J39" s="123">
        <v>3</v>
      </c>
      <c r="K39" s="123">
        <v>1</v>
      </c>
      <c r="L39" s="123">
        <v>9</v>
      </c>
      <c r="M39" s="123">
        <v>11</v>
      </c>
      <c r="N39" s="123">
        <v>28</v>
      </c>
      <c r="O39" s="119">
        <v>38</v>
      </c>
    </row>
    <row r="40" spans="1:16" s="26" customFormat="1" x14ac:dyDescent="0.2">
      <c r="A40" s="96" t="s">
        <v>729</v>
      </c>
      <c r="B40" s="131" t="s">
        <v>0</v>
      </c>
      <c r="C40" s="123" t="s">
        <v>0</v>
      </c>
      <c r="D40" s="123">
        <v>1</v>
      </c>
      <c r="E40" s="123" t="s">
        <v>0</v>
      </c>
      <c r="F40" s="123">
        <v>1</v>
      </c>
      <c r="G40" s="123" t="s">
        <v>0</v>
      </c>
      <c r="H40" s="123" t="s">
        <v>0</v>
      </c>
      <c r="I40" s="123" t="s">
        <v>0</v>
      </c>
      <c r="J40" s="123" t="s">
        <v>0</v>
      </c>
      <c r="K40" s="123" t="s">
        <v>0</v>
      </c>
      <c r="L40" s="123" t="s">
        <v>0</v>
      </c>
      <c r="M40" s="123" t="s">
        <v>0</v>
      </c>
      <c r="N40" s="123">
        <v>1</v>
      </c>
      <c r="O40" s="119" t="s">
        <v>0</v>
      </c>
    </row>
    <row r="41" spans="1:16" s="125" customFormat="1" ht="15" x14ac:dyDescent="0.25">
      <c r="A41" s="352" t="s">
        <v>606</v>
      </c>
      <c r="B41" s="128">
        <v>3</v>
      </c>
      <c r="C41" s="129" t="s">
        <v>0</v>
      </c>
      <c r="D41" s="129">
        <v>2</v>
      </c>
      <c r="E41" s="129" t="s">
        <v>0</v>
      </c>
      <c r="F41" s="129">
        <v>5</v>
      </c>
      <c r="G41" s="129" t="s">
        <v>0</v>
      </c>
      <c r="H41" s="129" t="s">
        <v>0</v>
      </c>
      <c r="I41" s="129">
        <v>2</v>
      </c>
      <c r="J41" s="129">
        <v>3</v>
      </c>
      <c r="K41" s="129" t="s">
        <v>0</v>
      </c>
      <c r="L41" s="129">
        <v>1</v>
      </c>
      <c r="M41" s="129">
        <v>2</v>
      </c>
      <c r="N41" s="129">
        <v>9</v>
      </c>
      <c r="O41" s="130">
        <v>4</v>
      </c>
    </row>
    <row r="42" spans="1:16" s="26" customFormat="1" x14ac:dyDescent="0.2">
      <c r="A42" s="96" t="s">
        <v>727</v>
      </c>
      <c r="B42" s="131">
        <v>2</v>
      </c>
      <c r="C42" s="123" t="s">
        <v>0</v>
      </c>
      <c r="D42" s="123">
        <v>2</v>
      </c>
      <c r="E42" s="123" t="s">
        <v>0</v>
      </c>
      <c r="F42" s="123">
        <v>4</v>
      </c>
      <c r="G42" s="123" t="s">
        <v>0</v>
      </c>
      <c r="H42" s="123" t="s">
        <v>0</v>
      </c>
      <c r="I42" s="123">
        <v>1</v>
      </c>
      <c r="J42" s="123">
        <v>2</v>
      </c>
      <c r="K42" s="123" t="s">
        <v>0</v>
      </c>
      <c r="L42" s="123" t="s">
        <v>0</v>
      </c>
      <c r="M42" s="123" t="s">
        <v>0</v>
      </c>
      <c r="N42" s="238">
        <v>5</v>
      </c>
      <c r="O42" s="119">
        <v>1</v>
      </c>
    </row>
    <row r="43" spans="1:16" s="26" customFormat="1" x14ac:dyDescent="0.2">
      <c r="A43" s="96" t="s">
        <v>729</v>
      </c>
      <c r="B43" s="131">
        <v>1</v>
      </c>
      <c r="C43" s="123" t="s">
        <v>0</v>
      </c>
      <c r="D43" s="123" t="s">
        <v>0</v>
      </c>
      <c r="E43" s="123" t="s">
        <v>0</v>
      </c>
      <c r="F43" s="123">
        <v>1</v>
      </c>
      <c r="G43" s="123" t="s">
        <v>0</v>
      </c>
      <c r="H43" s="123" t="s">
        <v>0</v>
      </c>
      <c r="I43" s="123">
        <v>1</v>
      </c>
      <c r="J43" s="123">
        <v>1</v>
      </c>
      <c r="K43" s="123" t="s">
        <v>0</v>
      </c>
      <c r="L43" s="123">
        <v>1</v>
      </c>
      <c r="M43" s="123">
        <v>2</v>
      </c>
      <c r="N43" s="238">
        <v>4</v>
      </c>
      <c r="O43" s="119">
        <v>3</v>
      </c>
    </row>
    <row r="44" spans="1:16" s="125" customFormat="1" ht="30" x14ac:dyDescent="0.25">
      <c r="A44" s="359" t="s">
        <v>709</v>
      </c>
      <c r="B44" s="128">
        <v>7</v>
      </c>
      <c r="C44" s="129">
        <v>11</v>
      </c>
      <c r="D44" s="129">
        <v>17</v>
      </c>
      <c r="E44" s="129">
        <v>27</v>
      </c>
      <c r="F44" s="129">
        <v>24</v>
      </c>
      <c r="G44" s="129">
        <v>38</v>
      </c>
      <c r="H44" s="129">
        <v>53</v>
      </c>
      <c r="I44" s="129">
        <v>29</v>
      </c>
      <c r="J44" s="129">
        <v>11</v>
      </c>
      <c r="K44" s="129">
        <v>7</v>
      </c>
      <c r="L44" s="129">
        <v>25</v>
      </c>
      <c r="M44" s="129">
        <v>26</v>
      </c>
      <c r="N44" s="129">
        <v>113</v>
      </c>
      <c r="O44" s="130">
        <v>100</v>
      </c>
    </row>
    <row r="45" spans="1:16" s="26" customFormat="1" x14ac:dyDescent="0.2">
      <c r="A45" s="114" t="s">
        <v>727</v>
      </c>
      <c r="B45" s="131">
        <v>7</v>
      </c>
      <c r="C45" s="123">
        <v>11</v>
      </c>
      <c r="D45" s="123">
        <v>15</v>
      </c>
      <c r="E45" s="123">
        <v>27</v>
      </c>
      <c r="F45" s="123">
        <v>22</v>
      </c>
      <c r="G45" s="123">
        <v>38</v>
      </c>
      <c r="H45" s="123">
        <v>51</v>
      </c>
      <c r="I45" s="123">
        <v>29</v>
      </c>
      <c r="J45" s="123">
        <v>11</v>
      </c>
      <c r="K45" s="123">
        <v>5</v>
      </c>
      <c r="L45" s="123">
        <v>21</v>
      </c>
      <c r="M45" s="123">
        <v>24</v>
      </c>
      <c r="N45" s="123">
        <v>105</v>
      </c>
      <c r="O45" s="119">
        <v>96</v>
      </c>
    </row>
    <row r="46" spans="1:16" s="26" customFormat="1" x14ac:dyDescent="0.2">
      <c r="A46" s="96" t="s">
        <v>719</v>
      </c>
      <c r="B46" s="131" t="s">
        <v>0</v>
      </c>
      <c r="C46" s="123" t="s">
        <v>0</v>
      </c>
      <c r="D46" s="123">
        <v>1</v>
      </c>
      <c r="E46" s="123" t="s">
        <v>0</v>
      </c>
      <c r="F46" s="123">
        <v>1</v>
      </c>
      <c r="G46" s="123" t="s">
        <v>0</v>
      </c>
      <c r="H46" s="123" t="s">
        <v>0</v>
      </c>
      <c r="I46" s="123" t="s">
        <v>0</v>
      </c>
      <c r="J46" s="123" t="s">
        <v>0</v>
      </c>
      <c r="K46" s="123" t="s">
        <v>0</v>
      </c>
      <c r="L46" s="123">
        <v>2</v>
      </c>
      <c r="M46" s="123" t="s">
        <v>0</v>
      </c>
      <c r="N46" s="123">
        <v>3</v>
      </c>
      <c r="O46" s="119" t="s">
        <v>0</v>
      </c>
    </row>
    <row r="47" spans="1:16" s="26" customFormat="1" x14ac:dyDescent="0.2">
      <c r="A47" s="96" t="s">
        <v>826</v>
      </c>
      <c r="B47" s="131" t="s">
        <v>0</v>
      </c>
      <c r="C47" s="123" t="s">
        <v>0</v>
      </c>
      <c r="D47" s="123" t="s">
        <v>0</v>
      </c>
      <c r="E47" s="123" t="s">
        <v>0</v>
      </c>
      <c r="F47" s="123" t="s">
        <v>0</v>
      </c>
      <c r="G47" s="123" t="s">
        <v>0</v>
      </c>
      <c r="H47" s="123" t="s">
        <v>0</v>
      </c>
      <c r="I47" s="123" t="s">
        <v>0</v>
      </c>
      <c r="J47" s="123" t="s">
        <v>0</v>
      </c>
      <c r="K47" s="123" t="s">
        <v>0</v>
      </c>
      <c r="L47" s="123">
        <v>1</v>
      </c>
      <c r="M47" s="123" t="s">
        <v>0</v>
      </c>
      <c r="N47" s="123">
        <v>1</v>
      </c>
      <c r="O47" s="119" t="s">
        <v>0</v>
      </c>
    </row>
    <row r="48" spans="1:16" s="26" customFormat="1" ht="13.5" thickBot="1" x14ac:dyDescent="0.25">
      <c r="A48" s="96" t="s">
        <v>729</v>
      </c>
      <c r="B48" s="133" t="s">
        <v>0</v>
      </c>
      <c r="C48" s="134" t="s">
        <v>0</v>
      </c>
      <c r="D48" s="134">
        <v>1</v>
      </c>
      <c r="E48" s="134" t="s">
        <v>0</v>
      </c>
      <c r="F48" s="134">
        <v>1</v>
      </c>
      <c r="G48" s="134" t="s">
        <v>0</v>
      </c>
      <c r="H48" s="134">
        <v>2</v>
      </c>
      <c r="I48" s="134" t="s">
        <v>0</v>
      </c>
      <c r="J48" s="134" t="s">
        <v>0</v>
      </c>
      <c r="K48" s="134">
        <v>2</v>
      </c>
      <c r="L48" s="134">
        <v>1</v>
      </c>
      <c r="M48" s="134">
        <v>2</v>
      </c>
      <c r="N48" s="134">
        <v>4</v>
      </c>
      <c r="O48" s="135">
        <v>4</v>
      </c>
      <c r="P48" s="26">
        <v>100</v>
      </c>
    </row>
    <row r="49" spans="1:15" s="125" customFormat="1" ht="15.75" thickTop="1" x14ac:dyDescent="0.25">
      <c r="A49" s="352" t="s">
        <v>822</v>
      </c>
      <c r="B49" s="128">
        <v>2</v>
      </c>
      <c r="C49" s="129" t="s">
        <v>0</v>
      </c>
      <c r="D49" s="129">
        <v>3</v>
      </c>
      <c r="E49" s="129">
        <v>6</v>
      </c>
      <c r="F49" s="129">
        <v>5</v>
      </c>
      <c r="G49" s="129">
        <v>6</v>
      </c>
      <c r="H49" s="129">
        <v>4</v>
      </c>
      <c r="I49" s="129">
        <v>7</v>
      </c>
      <c r="J49" s="129">
        <v>2</v>
      </c>
      <c r="K49" s="129">
        <v>1</v>
      </c>
      <c r="L49" s="129">
        <v>8</v>
      </c>
      <c r="M49" s="129">
        <v>7</v>
      </c>
      <c r="N49" s="129">
        <v>19</v>
      </c>
      <c r="O49" s="130">
        <v>21</v>
      </c>
    </row>
    <row r="50" spans="1:15" s="26" customFormat="1" x14ac:dyDescent="0.2">
      <c r="A50" s="114" t="s">
        <v>727</v>
      </c>
      <c r="B50" s="131">
        <v>2</v>
      </c>
      <c r="C50" s="123" t="s">
        <v>0</v>
      </c>
      <c r="D50" s="123">
        <v>1</v>
      </c>
      <c r="E50" s="123">
        <v>4</v>
      </c>
      <c r="F50" s="123">
        <v>3</v>
      </c>
      <c r="G50" s="123">
        <v>4</v>
      </c>
      <c r="H50" s="123" t="s">
        <v>0</v>
      </c>
      <c r="I50" s="123">
        <v>3</v>
      </c>
      <c r="J50" s="123" t="s">
        <v>0</v>
      </c>
      <c r="K50" s="123">
        <v>1</v>
      </c>
      <c r="L50" s="123">
        <v>3</v>
      </c>
      <c r="M50" s="123">
        <v>3</v>
      </c>
      <c r="N50" s="123">
        <v>6</v>
      </c>
      <c r="O50" s="119">
        <v>11</v>
      </c>
    </row>
    <row r="51" spans="1:15" s="26" customFormat="1" x14ac:dyDescent="0.2">
      <c r="A51" s="96" t="s">
        <v>719</v>
      </c>
      <c r="B51" s="131" t="s">
        <v>0</v>
      </c>
      <c r="C51" s="123" t="s">
        <v>0</v>
      </c>
      <c r="D51" s="123" t="s">
        <v>0</v>
      </c>
      <c r="E51" s="123">
        <v>1</v>
      </c>
      <c r="F51" s="123" t="s">
        <v>0</v>
      </c>
      <c r="G51" s="123">
        <v>1</v>
      </c>
      <c r="H51" s="123">
        <v>1</v>
      </c>
      <c r="I51" s="123" t="s">
        <v>0</v>
      </c>
      <c r="J51" s="123" t="s">
        <v>0</v>
      </c>
      <c r="K51" s="123" t="s">
        <v>0</v>
      </c>
      <c r="L51" s="123" t="s">
        <v>0</v>
      </c>
      <c r="M51" s="123" t="s">
        <v>0</v>
      </c>
      <c r="N51" s="123">
        <v>1</v>
      </c>
      <c r="O51" s="119">
        <v>1</v>
      </c>
    </row>
    <row r="52" spans="1:15" s="26" customFormat="1" x14ac:dyDescent="0.2">
      <c r="A52" s="96" t="s">
        <v>729</v>
      </c>
      <c r="B52" s="131" t="s">
        <v>0</v>
      </c>
      <c r="C52" s="123" t="s">
        <v>0</v>
      </c>
      <c r="D52" s="123">
        <v>2</v>
      </c>
      <c r="E52" s="123">
        <v>1</v>
      </c>
      <c r="F52" s="123">
        <v>2</v>
      </c>
      <c r="G52" s="123">
        <v>1</v>
      </c>
      <c r="H52" s="123">
        <v>3</v>
      </c>
      <c r="I52" s="123">
        <v>4</v>
      </c>
      <c r="J52" s="123">
        <v>2</v>
      </c>
      <c r="K52" s="123" t="s">
        <v>0</v>
      </c>
      <c r="L52" s="123">
        <v>5</v>
      </c>
      <c r="M52" s="123">
        <v>4</v>
      </c>
      <c r="N52" s="123">
        <v>12</v>
      </c>
      <c r="O52" s="119">
        <v>9</v>
      </c>
    </row>
    <row r="53" spans="1:15" s="125" customFormat="1" ht="15" x14ac:dyDescent="0.25">
      <c r="A53" s="352" t="s">
        <v>818</v>
      </c>
      <c r="B53" s="128">
        <v>10</v>
      </c>
      <c r="C53" s="129">
        <v>8</v>
      </c>
      <c r="D53" s="129">
        <v>10</v>
      </c>
      <c r="E53" s="129">
        <v>14</v>
      </c>
      <c r="F53" s="129">
        <v>20</v>
      </c>
      <c r="G53" s="129">
        <v>22</v>
      </c>
      <c r="H53" s="129">
        <v>46</v>
      </c>
      <c r="I53" s="129">
        <v>31</v>
      </c>
      <c r="J53" s="129">
        <v>6</v>
      </c>
      <c r="K53" s="129">
        <v>6</v>
      </c>
      <c r="L53" s="129">
        <v>23</v>
      </c>
      <c r="M53" s="129">
        <v>22</v>
      </c>
      <c r="N53" s="129">
        <v>95</v>
      </c>
      <c r="O53" s="130">
        <v>81</v>
      </c>
    </row>
    <row r="54" spans="1:15" s="26" customFormat="1" x14ac:dyDescent="0.2">
      <c r="A54" s="114" t="s">
        <v>727</v>
      </c>
      <c r="B54" s="131">
        <v>10</v>
      </c>
      <c r="C54" s="123">
        <v>8</v>
      </c>
      <c r="D54" s="123">
        <v>9</v>
      </c>
      <c r="E54" s="123">
        <v>13</v>
      </c>
      <c r="F54" s="123">
        <v>19</v>
      </c>
      <c r="G54" s="123">
        <v>21</v>
      </c>
      <c r="H54" s="123">
        <v>45</v>
      </c>
      <c r="I54" s="123">
        <v>29</v>
      </c>
      <c r="J54" s="123">
        <v>5</v>
      </c>
      <c r="K54" s="123">
        <v>6</v>
      </c>
      <c r="L54" s="123">
        <v>22</v>
      </c>
      <c r="M54" s="123">
        <v>21</v>
      </c>
      <c r="N54" s="123">
        <v>91</v>
      </c>
      <c r="O54" s="119">
        <v>77</v>
      </c>
    </row>
    <row r="55" spans="1:15" s="26" customFormat="1" x14ac:dyDescent="0.2">
      <c r="A55" s="96" t="s">
        <v>729</v>
      </c>
      <c r="B55" s="131" t="s">
        <v>0</v>
      </c>
      <c r="C55" s="123" t="s">
        <v>0</v>
      </c>
      <c r="D55" s="123">
        <v>1</v>
      </c>
      <c r="E55" s="123">
        <v>1</v>
      </c>
      <c r="F55" s="123">
        <v>1</v>
      </c>
      <c r="G55" s="123">
        <v>1</v>
      </c>
      <c r="H55" s="123">
        <v>1</v>
      </c>
      <c r="I55" s="123">
        <v>2</v>
      </c>
      <c r="J55" s="123">
        <v>1</v>
      </c>
      <c r="K55" s="123" t="s">
        <v>0</v>
      </c>
      <c r="L55" s="123">
        <v>1</v>
      </c>
      <c r="M55" s="123">
        <v>1</v>
      </c>
      <c r="N55" s="123">
        <v>4</v>
      </c>
      <c r="O55" s="119">
        <v>4</v>
      </c>
    </row>
    <row r="56" spans="1:15" s="125" customFormat="1" ht="15" x14ac:dyDescent="0.25">
      <c r="A56" s="352" t="s">
        <v>1517</v>
      </c>
      <c r="B56" s="128" t="s">
        <v>0</v>
      </c>
      <c r="C56" s="129" t="s">
        <v>0</v>
      </c>
      <c r="D56" s="129">
        <v>3</v>
      </c>
      <c r="E56" s="129">
        <v>7</v>
      </c>
      <c r="F56" s="129">
        <v>3</v>
      </c>
      <c r="G56" s="129">
        <v>7</v>
      </c>
      <c r="H56" s="129">
        <v>10</v>
      </c>
      <c r="I56" s="129">
        <v>3</v>
      </c>
      <c r="J56" s="129">
        <v>3</v>
      </c>
      <c r="K56" s="129">
        <v>1</v>
      </c>
      <c r="L56" s="129">
        <v>3</v>
      </c>
      <c r="M56" s="129">
        <v>9</v>
      </c>
      <c r="N56" s="129">
        <v>19</v>
      </c>
      <c r="O56" s="130">
        <v>20</v>
      </c>
    </row>
    <row r="57" spans="1:15" s="26" customFormat="1" x14ac:dyDescent="0.2">
      <c r="A57" s="114" t="s">
        <v>727</v>
      </c>
      <c r="B57" s="131" t="s">
        <v>0</v>
      </c>
      <c r="C57" s="123" t="s">
        <v>0</v>
      </c>
      <c r="D57" s="123">
        <v>1</v>
      </c>
      <c r="E57" s="123">
        <v>4</v>
      </c>
      <c r="F57" s="123">
        <v>1</v>
      </c>
      <c r="G57" s="123">
        <v>4</v>
      </c>
      <c r="H57" s="123">
        <v>3</v>
      </c>
      <c r="I57" s="123">
        <v>1</v>
      </c>
      <c r="J57" s="123">
        <v>3</v>
      </c>
      <c r="K57" s="123" t="s">
        <v>0</v>
      </c>
      <c r="L57" s="123">
        <v>1</v>
      </c>
      <c r="M57" s="123">
        <v>3</v>
      </c>
      <c r="N57" s="123">
        <v>8</v>
      </c>
      <c r="O57" s="119">
        <v>8</v>
      </c>
    </row>
    <row r="58" spans="1:15" s="26" customFormat="1" x14ac:dyDescent="0.2">
      <c r="A58" s="96" t="s">
        <v>719</v>
      </c>
      <c r="B58" s="131" t="s">
        <v>0</v>
      </c>
      <c r="C58" s="123" t="s">
        <v>0</v>
      </c>
      <c r="D58" s="123" t="s">
        <v>0</v>
      </c>
      <c r="E58" s="123">
        <v>1</v>
      </c>
      <c r="F58" s="123" t="s">
        <v>0</v>
      </c>
      <c r="G58" s="123">
        <v>1</v>
      </c>
      <c r="H58" s="123" t="s">
        <v>0</v>
      </c>
      <c r="I58" s="123" t="s">
        <v>0</v>
      </c>
      <c r="J58" s="123" t="s">
        <v>0</v>
      </c>
      <c r="K58" s="123" t="s">
        <v>0</v>
      </c>
      <c r="L58" s="123" t="s">
        <v>0</v>
      </c>
      <c r="M58" s="123" t="s">
        <v>0</v>
      </c>
      <c r="N58" s="123" t="s">
        <v>0</v>
      </c>
      <c r="O58" s="119">
        <v>1</v>
      </c>
    </row>
    <row r="59" spans="1:15" s="26" customFormat="1" x14ac:dyDescent="0.2">
      <c r="A59" s="96" t="s">
        <v>1518</v>
      </c>
      <c r="B59" s="131" t="s">
        <v>0</v>
      </c>
      <c r="C59" s="123" t="s">
        <v>0</v>
      </c>
      <c r="D59" s="123">
        <v>2</v>
      </c>
      <c r="E59" s="123">
        <v>2</v>
      </c>
      <c r="F59" s="123">
        <v>2</v>
      </c>
      <c r="G59" s="123">
        <v>2</v>
      </c>
      <c r="H59" s="123">
        <v>7</v>
      </c>
      <c r="I59" s="123">
        <v>2</v>
      </c>
      <c r="J59" s="123" t="s">
        <v>0</v>
      </c>
      <c r="K59" s="123">
        <v>1</v>
      </c>
      <c r="L59" s="123">
        <v>2</v>
      </c>
      <c r="M59" s="123">
        <v>6</v>
      </c>
      <c r="N59" s="123">
        <v>11</v>
      </c>
      <c r="O59" s="119">
        <v>11</v>
      </c>
    </row>
    <row r="60" spans="1:15" s="125" customFormat="1" ht="15" x14ac:dyDescent="0.25">
      <c r="A60" s="352" t="s">
        <v>710</v>
      </c>
      <c r="B60" s="128">
        <v>10</v>
      </c>
      <c r="C60" s="129">
        <v>20</v>
      </c>
      <c r="D60" s="129">
        <v>20</v>
      </c>
      <c r="E60" s="129">
        <v>42</v>
      </c>
      <c r="F60" s="129">
        <v>30</v>
      </c>
      <c r="G60" s="129">
        <v>62</v>
      </c>
      <c r="H60" s="129">
        <v>43</v>
      </c>
      <c r="I60" s="129">
        <v>39</v>
      </c>
      <c r="J60" s="129">
        <v>9</v>
      </c>
      <c r="K60" s="129">
        <v>14</v>
      </c>
      <c r="L60" s="129">
        <v>46</v>
      </c>
      <c r="M60" s="129">
        <v>39</v>
      </c>
      <c r="N60" s="129">
        <v>128</v>
      </c>
      <c r="O60" s="130">
        <v>154</v>
      </c>
    </row>
    <row r="61" spans="1:15" s="26" customFormat="1" x14ac:dyDescent="0.2">
      <c r="A61" s="96" t="s">
        <v>821</v>
      </c>
      <c r="B61" s="131" t="s">
        <v>0</v>
      </c>
      <c r="C61" s="123" t="s">
        <v>0</v>
      </c>
      <c r="D61" s="123" t="s">
        <v>0</v>
      </c>
      <c r="E61" s="123" t="s">
        <v>0</v>
      </c>
      <c r="F61" s="123" t="s">
        <v>0</v>
      </c>
      <c r="G61" s="123" t="s">
        <v>0</v>
      </c>
      <c r="H61" s="123" t="s">
        <v>0</v>
      </c>
      <c r="I61" s="123" t="s">
        <v>0</v>
      </c>
      <c r="J61" s="123" t="s">
        <v>0</v>
      </c>
      <c r="K61" s="123" t="s">
        <v>0</v>
      </c>
      <c r="L61" s="123">
        <v>1</v>
      </c>
      <c r="M61" s="123" t="s">
        <v>0</v>
      </c>
      <c r="N61" s="123">
        <v>1</v>
      </c>
      <c r="O61" s="119" t="s">
        <v>0</v>
      </c>
    </row>
    <row r="62" spans="1:15" s="26" customFormat="1" x14ac:dyDescent="0.2">
      <c r="A62" s="114" t="s">
        <v>727</v>
      </c>
      <c r="B62" s="131">
        <v>9</v>
      </c>
      <c r="C62" s="123">
        <v>18</v>
      </c>
      <c r="D62" s="123">
        <v>17</v>
      </c>
      <c r="E62" s="123">
        <v>31</v>
      </c>
      <c r="F62" s="123">
        <v>26</v>
      </c>
      <c r="G62" s="123">
        <v>49</v>
      </c>
      <c r="H62" s="123">
        <v>35</v>
      </c>
      <c r="I62" s="123">
        <v>30</v>
      </c>
      <c r="J62" s="123">
        <v>9</v>
      </c>
      <c r="K62" s="123">
        <v>12</v>
      </c>
      <c r="L62" s="123">
        <v>39</v>
      </c>
      <c r="M62" s="123">
        <v>36</v>
      </c>
      <c r="N62" s="123">
        <v>109</v>
      </c>
      <c r="O62" s="119">
        <v>127</v>
      </c>
    </row>
    <row r="63" spans="1:15" s="26" customFormat="1" x14ac:dyDescent="0.2">
      <c r="A63" s="114" t="s">
        <v>719</v>
      </c>
      <c r="B63" s="131" t="s">
        <v>0</v>
      </c>
      <c r="C63" s="123">
        <v>2</v>
      </c>
      <c r="D63" s="123">
        <v>3</v>
      </c>
      <c r="E63" s="123">
        <v>8</v>
      </c>
      <c r="F63" s="123">
        <v>3</v>
      </c>
      <c r="G63" s="123">
        <v>10</v>
      </c>
      <c r="H63" s="123">
        <v>5</v>
      </c>
      <c r="I63" s="123">
        <v>3</v>
      </c>
      <c r="J63" s="123" t="s">
        <v>0</v>
      </c>
      <c r="K63" s="123">
        <v>1</v>
      </c>
      <c r="L63" s="123">
        <v>5</v>
      </c>
      <c r="M63" s="123">
        <v>1</v>
      </c>
      <c r="N63" s="123">
        <v>13</v>
      </c>
      <c r="O63" s="119">
        <v>15</v>
      </c>
    </row>
    <row r="64" spans="1:15" s="26" customFormat="1" x14ac:dyDescent="0.2">
      <c r="A64" s="114" t="s">
        <v>729</v>
      </c>
      <c r="B64" s="131">
        <v>1</v>
      </c>
      <c r="C64" s="123" t="s">
        <v>0</v>
      </c>
      <c r="D64" s="123" t="s">
        <v>0</v>
      </c>
      <c r="E64" s="123">
        <v>3</v>
      </c>
      <c r="F64" s="123">
        <v>1</v>
      </c>
      <c r="G64" s="123">
        <v>3</v>
      </c>
      <c r="H64" s="123">
        <v>3</v>
      </c>
      <c r="I64" s="123">
        <v>5</v>
      </c>
      <c r="J64" s="123" t="s">
        <v>0</v>
      </c>
      <c r="K64" s="123">
        <v>1</v>
      </c>
      <c r="L64" s="123">
        <v>1</v>
      </c>
      <c r="M64" s="123">
        <v>2</v>
      </c>
      <c r="N64" s="123">
        <v>5</v>
      </c>
      <c r="O64" s="119">
        <v>11</v>
      </c>
    </row>
    <row r="65" spans="1:15" s="26" customFormat="1" x14ac:dyDescent="0.2">
      <c r="A65" s="96" t="s">
        <v>819</v>
      </c>
      <c r="B65" s="131" t="s">
        <v>0</v>
      </c>
      <c r="C65" s="123" t="s">
        <v>0</v>
      </c>
      <c r="D65" s="123" t="s">
        <v>0</v>
      </c>
      <c r="E65" s="123" t="s">
        <v>0</v>
      </c>
      <c r="F65" s="123" t="s">
        <v>0</v>
      </c>
      <c r="G65" s="123" t="s">
        <v>0</v>
      </c>
      <c r="H65" s="123" t="s">
        <v>0</v>
      </c>
      <c r="I65" s="123">
        <v>1</v>
      </c>
      <c r="J65" s="123" t="s">
        <v>0</v>
      </c>
      <c r="K65" s="123" t="s">
        <v>0</v>
      </c>
      <c r="L65" s="123" t="s">
        <v>0</v>
      </c>
      <c r="M65" s="123" t="s">
        <v>0</v>
      </c>
      <c r="N65" s="123" t="s">
        <v>0</v>
      </c>
      <c r="O65" s="119">
        <v>1</v>
      </c>
    </row>
    <row r="66" spans="1:15" s="125" customFormat="1" ht="15" x14ac:dyDescent="0.25">
      <c r="A66" s="352" t="s">
        <v>1519</v>
      </c>
      <c r="B66" s="128">
        <v>4</v>
      </c>
      <c r="C66" s="129">
        <v>1</v>
      </c>
      <c r="D66" s="129" t="s">
        <v>0</v>
      </c>
      <c r="E66" s="129">
        <v>1</v>
      </c>
      <c r="F66" s="129">
        <v>4</v>
      </c>
      <c r="G66" s="129">
        <v>2</v>
      </c>
      <c r="H66" s="129">
        <v>4</v>
      </c>
      <c r="I66" s="129">
        <v>2</v>
      </c>
      <c r="J66" s="129" t="s">
        <v>0</v>
      </c>
      <c r="K66" s="129">
        <v>1</v>
      </c>
      <c r="L66" s="129">
        <v>3</v>
      </c>
      <c r="M66" s="129">
        <v>4</v>
      </c>
      <c r="N66" s="129">
        <v>11</v>
      </c>
      <c r="O66" s="130">
        <v>9</v>
      </c>
    </row>
    <row r="67" spans="1:15" s="26" customFormat="1" x14ac:dyDescent="0.2">
      <c r="A67" s="96" t="s">
        <v>727</v>
      </c>
      <c r="B67" s="131">
        <v>4</v>
      </c>
      <c r="C67" s="123" t="s">
        <v>0</v>
      </c>
      <c r="D67" s="123" t="s">
        <v>0</v>
      </c>
      <c r="E67" s="123" t="s">
        <v>0</v>
      </c>
      <c r="F67" s="123">
        <v>4</v>
      </c>
      <c r="G67" s="123" t="s">
        <v>0</v>
      </c>
      <c r="H67" s="123" t="s">
        <v>0</v>
      </c>
      <c r="I67" s="123">
        <v>1</v>
      </c>
      <c r="J67" s="123" t="s">
        <v>0</v>
      </c>
      <c r="K67" s="123">
        <v>1</v>
      </c>
      <c r="L67" s="123">
        <v>2</v>
      </c>
      <c r="M67" s="123">
        <v>1</v>
      </c>
      <c r="N67" s="123">
        <v>6</v>
      </c>
      <c r="O67" s="119">
        <v>3</v>
      </c>
    </row>
    <row r="68" spans="1:15" s="26" customFormat="1" x14ac:dyDescent="0.2">
      <c r="A68" s="96" t="s">
        <v>719</v>
      </c>
      <c r="B68" s="131" t="s">
        <v>0</v>
      </c>
      <c r="C68" s="123">
        <v>1</v>
      </c>
      <c r="D68" s="123" t="s">
        <v>0</v>
      </c>
      <c r="E68" s="123" t="s">
        <v>0</v>
      </c>
      <c r="F68" s="123" t="s">
        <v>0</v>
      </c>
      <c r="G68" s="123">
        <v>1</v>
      </c>
      <c r="H68" s="123" t="s">
        <v>0</v>
      </c>
      <c r="I68" s="123" t="s">
        <v>0</v>
      </c>
      <c r="J68" s="123" t="s">
        <v>0</v>
      </c>
      <c r="K68" s="123" t="s">
        <v>0</v>
      </c>
      <c r="L68" s="123" t="s">
        <v>0</v>
      </c>
      <c r="M68" s="123">
        <v>1</v>
      </c>
      <c r="N68" s="123" t="s">
        <v>0</v>
      </c>
      <c r="O68" s="119">
        <v>2</v>
      </c>
    </row>
    <row r="69" spans="1:15" s="26" customFormat="1" x14ac:dyDescent="0.2">
      <c r="A69" s="96" t="s">
        <v>729</v>
      </c>
      <c r="B69" s="131" t="s">
        <v>0</v>
      </c>
      <c r="C69" s="123" t="s">
        <v>0</v>
      </c>
      <c r="D69" s="123" t="s">
        <v>0</v>
      </c>
      <c r="E69" s="123">
        <v>1</v>
      </c>
      <c r="F69" s="123" t="s">
        <v>0</v>
      </c>
      <c r="G69" s="123">
        <v>1</v>
      </c>
      <c r="H69" s="123">
        <v>4</v>
      </c>
      <c r="I69" s="123">
        <v>1</v>
      </c>
      <c r="J69" s="123" t="s">
        <v>0</v>
      </c>
      <c r="K69" s="123" t="s">
        <v>0</v>
      </c>
      <c r="L69" s="123">
        <v>1</v>
      </c>
      <c r="M69" s="123">
        <v>2</v>
      </c>
      <c r="N69" s="123">
        <v>5</v>
      </c>
      <c r="O69" s="119">
        <v>4</v>
      </c>
    </row>
    <row r="70" spans="1:15" s="125" customFormat="1" ht="15" x14ac:dyDescent="0.25">
      <c r="A70" s="352" t="s">
        <v>1520</v>
      </c>
      <c r="B70" s="128">
        <v>4</v>
      </c>
      <c r="C70" s="129">
        <v>8</v>
      </c>
      <c r="D70" s="129">
        <v>26</v>
      </c>
      <c r="E70" s="129">
        <v>24</v>
      </c>
      <c r="F70" s="129">
        <v>30</v>
      </c>
      <c r="G70" s="129">
        <v>32</v>
      </c>
      <c r="H70" s="129">
        <v>50</v>
      </c>
      <c r="I70" s="129">
        <v>36</v>
      </c>
      <c r="J70" s="129">
        <v>13</v>
      </c>
      <c r="K70" s="129">
        <v>12</v>
      </c>
      <c r="L70" s="129">
        <v>36</v>
      </c>
      <c r="M70" s="129">
        <v>29</v>
      </c>
      <c r="N70" s="129">
        <v>129</v>
      </c>
      <c r="O70" s="130">
        <v>109</v>
      </c>
    </row>
    <row r="71" spans="1:15" s="26" customFormat="1" x14ac:dyDescent="0.2">
      <c r="A71" s="114" t="s">
        <v>727</v>
      </c>
      <c r="B71" s="131">
        <v>4</v>
      </c>
      <c r="C71" s="123">
        <v>8</v>
      </c>
      <c r="D71" s="123">
        <v>24</v>
      </c>
      <c r="E71" s="123">
        <v>20</v>
      </c>
      <c r="F71" s="123">
        <v>28</v>
      </c>
      <c r="G71" s="123">
        <v>28</v>
      </c>
      <c r="H71" s="123">
        <v>37</v>
      </c>
      <c r="I71" s="123">
        <v>33</v>
      </c>
      <c r="J71" s="123">
        <v>11</v>
      </c>
      <c r="K71" s="123">
        <v>12</v>
      </c>
      <c r="L71" s="123">
        <v>33</v>
      </c>
      <c r="M71" s="123">
        <v>23</v>
      </c>
      <c r="N71" s="123">
        <v>109</v>
      </c>
      <c r="O71" s="119">
        <v>96</v>
      </c>
    </row>
    <row r="72" spans="1:15" s="26" customFormat="1" x14ac:dyDescent="0.2">
      <c r="A72" s="96" t="s">
        <v>719</v>
      </c>
      <c r="B72" s="131" t="s">
        <v>0</v>
      </c>
      <c r="C72" s="123" t="s">
        <v>0</v>
      </c>
      <c r="D72" s="123" t="s">
        <v>0</v>
      </c>
      <c r="E72" s="123">
        <v>2</v>
      </c>
      <c r="F72" s="123" t="s">
        <v>0</v>
      </c>
      <c r="G72" s="123">
        <v>2</v>
      </c>
      <c r="H72" s="123">
        <v>1</v>
      </c>
      <c r="I72" s="123" t="s">
        <v>0</v>
      </c>
      <c r="J72" s="123" t="s">
        <v>0</v>
      </c>
      <c r="K72" s="123" t="s">
        <v>0</v>
      </c>
      <c r="L72" s="123">
        <v>1</v>
      </c>
      <c r="M72" s="123" t="s">
        <v>0</v>
      </c>
      <c r="N72" s="123">
        <v>2</v>
      </c>
      <c r="O72" s="119">
        <v>2</v>
      </c>
    </row>
    <row r="73" spans="1:15" s="26" customFormat="1" x14ac:dyDescent="0.2">
      <c r="A73" s="96" t="s">
        <v>887</v>
      </c>
      <c r="B73" s="131" t="s">
        <v>0</v>
      </c>
      <c r="C73" s="123" t="s">
        <v>0</v>
      </c>
      <c r="D73" s="123">
        <v>2</v>
      </c>
      <c r="E73" s="123">
        <v>2</v>
      </c>
      <c r="F73" s="123">
        <v>2</v>
      </c>
      <c r="G73" s="123">
        <v>2</v>
      </c>
      <c r="H73" s="123">
        <v>12</v>
      </c>
      <c r="I73" s="123">
        <v>3</v>
      </c>
      <c r="J73" s="123">
        <v>2</v>
      </c>
      <c r="K73" s="123" t="s">
        <v>0</v>
      </c>
      <c r="L73" s="123">
        <v>2</v>
      </c>
      <c r="M73" s="123">
        <v>6</v>
      </c>
      <c r="N73" s="123">
        <v>18</v>
      </c>
      <c r="O73" s="119">
        <v>11</v>
      </c>
    </row>
    <row r="74" spans="1:15" s="125" customFormat="1" ht="15" x14ac:dyDescent="0.25">
      <c r="A74" s="352" t="s">
        <v>603</v>
      </c>
      <c r="B74" s="128">
        <v>3</v>
      </c>
      <c r="C74" s="129">
        <v>1</v>
      </c>
      <c r="D74" s="129">
        <v>1</v>
      </c>
      <c r="E74" s="129">
        <v>6</v>
      </c>
      <c r="F74" s="129">
        <v>4</v>
      </c>
      <c r="G74" s="129">
        <v>7</v>
      </c>
      <c r="H74" s="129">
        <v>4</v>
      </c>
      <c r="I74" s="129" t="s">
        <v>0</v>
      </c>
      <c r="J74" s="129" t="s">
        <v>0</v>
      </c>
      <c r="K74" s="129">
        <v>2</v>
      </c>
      <c r="L74" s="129">
        <v>5</v>
      </c>
      <c r="M74" s="129">
        <v>7</v>
      </c>
      <c r="N74" s="129">
        <v>13</v>
      </c>
      <c r="O74" s="130">
        <v>16</v>
      </c>
    </row>
    <row r="75" spans="1:15" s="26" customFormat="1" x14ac:dyDescent="0.2">
      <c r="A75" s="114" t="s">
        <v>1521</v>
      </c>
      <c r="B75" s="131" t="s">
        <v>0</v>
      </c>
      <c r="C75" s="123">
        <v>1</v>
      </c>
      <c r="D75" s="123" t="s">
        <v>0</v>
      </c>
      <c r="E75" s="123" t="s">
        <v>0</v>
      </c>
      <c r="F75" s="123" t="s">
        <v>0</v>
      </c>
      <c r="G75" s="123">
        <v>1</v>
      </c>
      <c r="H75" s="123" t="s">
        <v>0</v>
      </c>
      <c r="I75" s="123" t="s">
        <v>0</v>
      </c>
      <c r="J75" s="123" t="s">
        <v>0</v>
      </c>
      <c r="K75" s="123" t="s">
        <v>0</v>
      </c>
      <c r="L75" s="123" t="s">
        <v>0</v>
      </c>
      <c r="M75" s="123" t="s">
        <v>0</v>
      </c>
      <c r="N75" s="123" t="s">
        <v>0</v>
      </c>
      <c r="O75" s="119">
        <v>1</v>
      </c>
    </row>
    <row r="76" spans="1:15" s="26" customFormat="1" x14ac:dyDescent="0.2">
      <c r="A76" s="114" t="s">
        <v>727</v>
      </c>
      <c r="B76" s="131">
        <v>3</v>
      </c>
      <c r="C76" s="123" t="s">
        <v>0</v>
      </c>
      <c r="D76" s="123" t="s">
        <v>0</v>
      </c>
      <c r="E76" s="123">
        <v>4</v>
      </c>
      <c r="F76" s="123">
        <v>3</v>
      </c>
      <c r="G76" s="123">
        <v>4</v>
      </c>
      <c r="H76" s="123">
        <v>3</v>
      </c>
      <c r="I76" s="123" t="s">
        <v>0</v>
      </c>
      <c r="J76" s="123" t="s">
        <v>0</v>
      </c>
      <c r="K76" s="123">
        <v>1</v>
      </c>
      <c r="L76" s="123">
        <v>4</v>
      </c>
      <c r="M76" s="123">
        <v>5</v>
      </c>
      <c r="N76" s="123">
        <v>10</v>
      </c>
      <c r="O76" s="119">
        <v>10</v>
      </c>
    </row>
    <row r="77" spans="1:15" s="26" customFormat="1" x14ac:dyDescent="0.2">
      <c r="A77" s="96" t="s">
        <v>823</v>
      </c>
      <c r="B77" s="131" t="s">
        <v>0</v>
      </c>
      <c r="C77" s="123" t="s">
        <v>0</v>
      </c>
      <c r="D77" s="123">
        <v>1</v>
      </c>
      <c r="E77" s="123">
        <v>2</v>
      </c>
      <c r="F77" s="123">
        <v>1</v>
      </c>
      <c r="G77" s="123">
        <v>2</v>
      </c>
      <c r="H77" s="123">
        <v>1</v>
      </c>
      <c r="I77" s="123" t="s">
        <v>0</v>
      </c>
      <c r="J77" s="123" t="s">
        <v>0</v>
      </c>
      <c r="K77" s="123">
        <v>1</v>
      </c>
      <c r="L77" s="123">
        <v>1</v>
      </c>
      <c r="M77" s="123">
        <v>2</v>
      </c>
      <c r="N77" s="123">
        <v>3</v>
      </c>
      <c r="O77" s="119">
        <v>5</v>
      </c>
    </row>
    <row r="78" spans="1:15" s="125" customFormat="1" ht="15" x14ac:dyDescent="0.25">
      <c r="A78" s="352" t="s">
        <v>2017</v>
      </c>
      <c r="B78" s="128">
        <v>9</v>
      </c>
      <c r="C78" s="129">
        <v>7</v>
      </c>
      <c r="D78" s="129">
        <v>21</v>
      </c>
      <c r="E78" s="129">
        <v>26</v>
      </c>
      <c r="F78" s="129">
        <v>30</v>
      </c>
      <c r="G78" s="129">
        <v>33</v>
      </c>
      <c r="H78" s="129">
        <v>40</v>
      </c>
      <c r="I78" s="129">
        <v>33</v>
      </c>
      <c r="J78" s="129">
        <v>9</v>
      </c>
      <c r="K78" s="129">
        <v>10</v>
      </c>
      <c r="L78" s="129">
        <v>49</v>
      </c>
      <c r="M78" s="129">
        <v>16</v>
      </c>
      <c r="N78" s="129">
        <v>128</v>
      </c>
      <c r="O78" s="130">
        <v>92</v>
      </c>
    </row>
    <row r="79" spans="1:15" s="26" customFormat="1" x14ac:dyDescent="0.2">
      <c r="A79" s="114" t="s">
        <v>727</v>
      </c>
      <c r="B79" s="131">
        <v>9</v>
      </c>
      <c r="C79" s="123">
        <v>7</v>
      </c>
      <c r="D79" s="123">
        <v>19</v>
      </c>
      <c r="E79" s="123">
        <v>22</v>
      </c>
      <c r="F79" s="123">
        <v>28</v>
      </c>
      <c r="G79" s="123">
        <v>29</v>
      </c>
      <c r="H79" s="123">
        <v>37</v>
      </c>
      <c r="I79" s="123">
        <v>31</v>
      </c>
      <c r="J79" s="123">
        <v>7</v>
      </c>
      <c r="K79" s="123">
        <v>9</v>
      </c>
      <c r="L79" s="123">
        <v>45</v>
      </c>
      <c r="M79" s="123">
        <v>14</v>
      </c>
      <c r="N79" s="123">
        <v>117</v>
      </c>
      <c r="O79" s="119">
        <v>83</v>
      </c>
    </row>
    <row r="80" spans="1:15" s="26" customFormat="1" x14ac:dyDescent="0.2">
      <c r="A80" s="114" t="s">
        <v>719</v>
      </c>
      <c r="B80" s="131" t="s">
        <v>0</v>
      </c>
      <c r="C80" s="123" t="s">
        <v>0</v>
      </c>
      <c r="D80" s="123">
        <v>1</v>
      </c>
      <c r="E80" s="123">
        <v>4</v>
      </c>
      <c r="F80" s="123">
        <v>1</v>
      </c>
      <c r="G80" s="123">
        <v>4</v>
      </c>
      <c r="H80" s="123">
        <v>1</v>
      </c>
      <c r="I80" s="123">
        <v>2</v>
      </c>
      <c r="J80" s="123">
        <v>1</v>
      </c>
      <c r="K80" s="123">
        <v>1</v>
      </c>
      <c r="L80" s="123">
        <v>3</v>
      </c>
      <c r="M80" s="123">
        <v>2</v>
      </c>
      <c r="N80" s="123">
        <v>6</v>
      </c>
      <c r="O80" s="119">
        <v>9</v>
      </c>
    </row>
    <row r="81" spans="1:16" s="26" customFormat="1" x14ac:dyDescent="0.2">
      <c r="A81" s="96" t="s">
        <v>729</v>
      </c>
      <c r="B81" s="131" t="s">
        <v>0</v>
      </c>
      <c r="C81" s="123" t="s">
        <v>0</v>
      </c>
      <c r="D81" s="123">
        <v>1</v>
      </c>
      <c r="E81" s="123" t="s">
        <v>0</v>
      </c>
      <c r="F81" s="123">
        <v>1</v>
      </c>
      <c r="G81" s="123" t="s">
        <v>0</v>
      </c>
      <c r="H81" s="123">
        <v>2</v>
      </c>
      <c r="I81" s="123" t="s">
        <v>0</v>
      </c>
      <c r="J81" s="123">
        <v>1</v>
      </c>
      <c r="K81" s="123" t="s">
        <v>0</v>
      </c>
      <c r="L81" s="123">
        <v>1</v>
      </c>
      <c r="M81" s="123" t="s">
        <v>0</v>
      </c>
      <c r="N81" s="123">
        <v>5</v>
      </c>
      <c r="O81" s="119" t="s">
        <v>0</v>
      </c>
    </row>
    <row r="82" spans="1:16" s="125" customFormat="1" ht="15" x14ac:dyDescent="0.25">
      <c r="A82" s="352" t="s">
        <v>738</v>
      </c>
      <c r="B82" s="128">
        <v>1</v>
      </c>
      <c r="C82" s="129" t="s">
        <v>0</v>
      </c>
      <c r="D82" s="129">
        <v>2</v>
      </c>
      <c r="E82" s="129">
        <v>1</v>
      </c>
      <c r="F82" s="129">
        <v>3</v>
      </c>
      <c r="G82" s="129">
        <v>1</v>
      </c>
      <c r="H82" s="129">
        <v>4</v>
      </c>
      <c r="I82" s="129">
        <v>2</v>
      </c>
      <c r="J82" s="129">
        <v>1</v>
      </c>
      <c r="K82" s="129" t="s">
        <v>0</v>
      </c>
      <c r="L82" s="129">
        <v>5</v>
      </c>
      <c r="M82" s="129">
        <v>3</v>
      </c>
      <c r="N82" s="129">
        <v>13</v>
      </c>
      <c r="O82" s="130">
        <v>6</v>
      </c>
    </row>
    <row r="83" spans="1:16" s="26" customFormat="1" x14ac:dyDescent="0.2">
      <c r="A83" s="114" t="s">
        <v>820</v>
      </c>
      <c r="B83" s="131" t="s">
        <v>0</v>
      </c>
      <c r="C83" s="123" t="s">
        <v>0</v>
      </c>
      <c r="D83" s="123" t="s">
        <v>0</v>
      </c>
      <c r="E83" s="123" t="s">
        <v>0</v>
      </c>
      <c r="F83" s="123" t="s">
        <v>0</v>
      </c>
      <c r="G83" s="123" t="s">
        <v>0</v>
      </c>
      <c r="H83" s="123" t="s">
        <v>0</v>
      </c>
      <c r="I83" s="123">
        <v>1</v>
      </c>
      <c r="J83" s="123" t="s">
        <v>0</v>
      </c>
      <c r="K83" s="123" t="s">
        <v>0</v>
      </c>
      <c r="L83" s="123" t="s">
        <v>0</v>
      </c>
      <c r="M83" s="123" t="s">
        <v>0</v>
      </c>
      <c r="N83" s="123" t="s">
        <v>0</v>
      </c>
      <c r="O83" s="119">
        <v>1</v>
      </c>
    </row>
    <row r="84" spans="1:16" s="26" customFormat="1" x14ac:dyDescent="0.2">
      <c r="A84" s="96" t="s">
        <v>727</v>
      </c>
      <c r="B84" s="131" t="s">
        <v>0</v>
      </c>
      <c r="C84" s="123" t="s">
        <v>0</v>
      </c>
      <c r="D84" s="123" t="s">
        <v>0</v>
      </c>
      <c r="E84" s="123">
        <v>1</v>
      </c>
      <c r="F84" s="123" t="s">
        <v>0</v>
      </c>
      <c r="G84" s="123">
        <v>1</v>
      </c>
      <c r="H84" s="123">
        <v>1</v>
      </c>
      <c r="I84" s="123" t="s">
        <v>0</v>
      </c>
      <c r="J84" s="123" t="s">
        <v>0</v>
      </c>
      <c r="K84" s="123" t="s">
        <v>0</v>
      </c>
      <c r="L84" s="123">
        <v>3</v>
      </c>
      <c r="M84" s="123">
        <v>1</v>
      </c>
      <c r="N84" s="123">
        <v>4</v>
      </c>
      <c r="O84" s="119">
        <v>2</v>
      </c>
    </row>
    <row r="85" spans="1:16" s="26" customFormat="1" ht="13.5" thickBot="1" x14ac:dyDescent="0.25">
      <c r="A85" s="328" t="s">
        <v>729</v>
      </c>
      <c r="B85" s="133">
        <v>1</v>
      </c>
      <c r="C85" s="134" t="s">
        <v>0</v>
      </c>
      <c r="D85" s="134">
        <v>2</v>
      </c>
      <c r="E85" s="134" t="s">
        <v>0</v>
      </c>
      <c r="F85" s="134">
        <v>3</v>
      </c>
      <c r="G85" s="134" t="s">
        <v>0</v>
      </c>
      <c r="H85" s="134">
        <v>3</v>
      </c>
      <c r="I85" s="134">
        <v>1</v>
      </c>
      <c r="J85" s="134">
        <v>1</v>
      </c>
      <c r="K85" s="123" t="s">
        <v>0</v>
      </c>
      <c r="L85" s="134">
        <v>2</v>
      </c>
      <c r="M85" s="134">
        <v>2</v>
      </c>
      <c r="N85" s="134">
        <v>9</v>
      </c>
      <c r="O85" s="135">
        <v>3</v>
      </c>
      <c r="P85" s="26">
        <v>101</v>
      </c>
    </row>
    <row r="86" spans="1:16" s="26" customFormat="1" ht="13.5" thickTop="1" x14ac:dyDescent="0.2">
      <c r="A86" s="114"/>
      <c r="B86" s="114"/>
      <c r="K86" s="516"/>
    </row>
    <row r="87" spans="1:16" s="26" customFormat="1" x14ac:dyDescent="0.2">
      <c r="A87" s="96" t="s">
        <v>258</v>
      </c>
      <c r="B87" s="114"/>
    </row>
    <row r="88" spans="1:16" s="26" customFormat="1" x14ac:dyDescent="0.2">
      <c r="A88" s="114"/>
      <c r="B88" s="114"/>
    </row>
  </sheetData>
  <mergeCells count="7">
    <mergeCell ref="B3:C4"/>
    <mergeCell ref="N3:O4"/>
    <mergeCell ref="D3:E4"/>
    <mergeCell ref="F3:G4"/>
    <mergeCell ref="H3:I4"/>
    <mergeCell ref="J3:K4"/>
    <mergeCell ref="L3:M4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BD8D0-C605-4009-A978-392AF613F93F}">
  <dimension ref="A1:DE38"/>
  <sheetViews>
    <sheetView topLeftCell="CO1" zoomScale="85" zoomScaleNormal="85" workbookViewId="0">
      <selection activeCell="DI41" sqref="DI41"/>
    </sheetView>
  </sheetViews>
  <sheetFormatPr defaultRowHeight="12.75" x14ac:dyDescent="0.2"/>
  <cols>
    <col min="1" max="1" width="30.7109375" style="25" customWidth="1"/>
    <col min="2" max="2" width="8.85546875" style="25" customWidth="1"/>
    <col min="3" max="109" width="8.85546875" customWidth="1"/>
  </cols>
  <sheetData>
    <row r="1" spans="1:109" s="26" customFormat="1" ht="27" x14ac:dyDescent="0.2">
      <c r="A1" s="113" t="s">
        <v>2018</v>
      </c>
      <c r="B1" s="114"/>
    </row>
    <row r="2" spans="1:109" s="26" customFormat="1" x14ac:dyDescent="0.2">
      <c r="A2" s="114"/>
      <c r="B2" s="114"/>
    </row>
    <row r="3" spans="1:109" s="140" customFormat="1" ht="27" customHeight="1" thickBot="1" x14ac:dyDescent="0.25">
      <c r="A3" s="267" t="s">
        <v>619</v>
      </c>
      <c r="B3" s="767" t="s">
        <v>516</v>
      </c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802"/>
      <c r="N3" s="767" t="s">
        <v>367</v>
      </c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802"/>
      <c r="Z3" s="767" t="s">
        <v>301</v>
      </c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802"/>
      <c r="AL3" s="767" t="s">
        <v>2019</v>
      </c>
      <c r="AM3" s="768"/>
      <c r="AN3" s="768"/>
      <c r="AO3" s="768"/>
      <c r="AP3" s="768"/>
      <c r="AQ3" s="768"/>
      <c r="AR3" s="768"/>
      <c r="AS3" s="768"/>
      <c r="AT3" s="768"/>
      <c r="AU3" s="768"/>
      <c r="AV3" s="768"/>
      <c r="AW3" s="768"/>
      <c r="AX3" s="767" t="s">
        <v>301</v>
      </c>
      <c r="AY3" s="768"/>
      <c r="AZ3" s="768"/>
      <c r="BA3" s="768"/>
      <c r="BB3" s="768"/>
      <c r="BC3" s="768"/>
      <c r="BD3" s="768"/>
      <c r="BE3" s="768"/>
      <c r="BF3" s="768"/>
      <c r="BG3" s="768"/>
      <c r="BH3" s="768"/>
      <c r="BI3" s="802"/>
      <c r="BJ3" s="767" t="s">
        <v>2020</v>
      </c>
      <c r="BK3" s="768"/>
      <c r="BL3" s="768"/>
      <c r="BM3" s="768"/>
      <c r="BN3" s="768"/>
      <c r="BO3" s="768"/>
      <c r="BP3" s="768"/>
      <c r="BQ3" s="768"/>
      <c r="BR3" s="768"/>
      <c r="BS3" s="768"/>
      <c r="BT3" s="768"/>
      <c r="BU3" s="768"/>
      <c r="BV3" s="752" t="s">
        <v>257</v>
      </c>
      <c r="BW3" s="753"/>
      <c r="BX3" s="753"/>
      <c r="BY3" s="753"/>
      <c r="BZ3" s="753"/>
      <c r="CA3" s="753"/>
      <c r="CB3" s="753"/>
      <c r="CC3" s="753"/>
      <c r="CD3" s="753"/>
      <c r="CE3" s="753"/>
      <c r="CF3" s="753"/>
      <c r="CG3" s="754"/>
      <c r="CH3" s="752" t="s">
        <v>66</v>
      </c>
      <c r="CI3" s="753"/>
      <c r="CJ3" s="753"/>
      <c r="CK3" s="753"/>
      <c r="CL3" s="753"/>
      <c r="CM3" s="753"/>
      <c r="CN3" s="753"/>
      <c r="CO3" s="753"/>
      <c r="CP3" s="753"/>
      <c r="CQ3" s="753"/>
      <c r="CR3" s="753"/>
      <c r="CS3" s="754"/>
      <c r="CT3" s="752" t="s">
        <v>517</v>
      </c>
      <c r="CU3" s="753"/>
      <c r="CV3" s="753"/>
      <c r="CW3" s="753"/>
      <c r="CX3" s="753"/>
      <c r="CY3" s="753"/>
      <c r="CZ3" s="753"/>
      <c r="DA3" s="753"/>
      <c r="DB3" s="753"/>
      <c r="DC3" s="753"/>
      <c r="DD3" s="753"/>
      <c r="DE3" s="753"/>
    </row>
    <row r="4" spans="1:109" s="140" customFormat="1" ht="54" customHeight="1" thickBot="1" x14ac:dyDescent="0.25">
      <c r="A4" s="141" t="s">
        <v>812</v>
      </c>
      <c r="B4" s="813" t="s">
        <v>300</v>
      </c>
      <c r="C4" s="826"/>
      <c r="D4" s="815" t="s">
        <v>295</v>
      </c>
      <c r="E4" s="816"/>
      <c r="F4" s="813" t="s">
        <v>513</v>
      </c>
      <c r="G4" s="826"/>
      <c r="H4" s="815" t="s">
        <v>296</v>
      </c>
      <c r="I4" s="816"/>
      <c r="J4" s="813" t="s">
        <v>515</v>
      </c>
      <c r="K4" s="826"/>
      <c r="L4" s="813" t="s">
        <v>297</v>
      </c>
      <c r="M4" s="826"/>
      <c r="N4" s="813" t="s">
        <v>1522</v>
      </c>
      <c r="O4" s="826"/>
      <c r="P4" s="815" t="s">
        <v>295</v>
      </c>
      <c r="Q4" s="816"/>
      <c r="R4" s="813" t="s">
        <v>513</v>
      </c>
      <c r="S4" s="826"/>
      <c r="T4" s="815" t="s">
        <v>296</v>
      </c>
      <c r="U4" s="816"/>
      <c r="V4" s="815" t="s">
        <v>515</v>
      </c>
      <c r="W4" s="816"/>
      <c r="X4" s="813" t="s">
        <v>297</v>
      </c>
      <c r="Y4" s="826"/>
      <c r="Z4" s="813" t="s">
        <v>300</v>
      </c>
      <c r="AA4" s="826"/>
      <c r="AB4" s="815" t="s">
        <v>295</v>
      </c>
      <c r="AC4" s="816"/>
      <c r="AD4" s="813" t="s">
        <v>513</v>
      </c>
      <c r="AE4" s="826"/>
      <c r="AF4" s="815" t="s">
        <v>296</v>
      </c>
      <c r="AG4" s="816"/>
      <c r="AH4" s="813" t="s">
        <v>515</v>
      </c>
      <c r="AI4" s="826"/>
      <c r="AJ4" s="813" t="s">
        <v>297</v>
      </c>
      <c r="AK4" s="826"/>
      <c r="AL4" s="813" t="s">
        <v>1522</v>
      </c>
      <c r="AM4" s="826"/>
      <c r="AN4" s="815" t="s">
        <v>295</v>
      </c>
      <c r="AO4" s="816"/>
      <c r="AP4" s="813" t="s">
        <v>513</v>
      </c>
      <c r="AQ4" s="826"/>
      <c r="AR4" s="815" t="s">
        <v>296</v>
      </c>
      <c r="AS4" s="816"/>
      <c r="AT4" s="815" t="s">
        <v>515</v>
      </c>
      <c r="AU4" s="816"/>
      <c r="AV4" s="813" t="s">
        <v>297</v>
      </c>
      <c r="AW4" s="826"/>
      <c r="AX4" s="813" t="s">
        <v>300</v>
      </c>
      <c r="AY4" s="826"/>
      <c r="AZ4" s="815" t="s">
        <v>295</v>
      </c>
      <c r="BA4" s="817"/>
      <c r="BB4" s="813" t="s">
        <v>513</v>
      </c>
      <c r="BC4" s="826"/>
      <c r="BD4" s="815" t="s">
        <v>296</v>
      </c>
      <c r="BE4" s="816"/>
      <c r="BF4" s="815" t="s">
        <v>515</v>
      </c>
      <c r="BG4" s="817"/>
      <c r="BH4" s="813" t="s">
        <v>297</v>
      </c>
      <c r="BI4" s="826"/>
      <c r="BJ4" s="813" t="s">
        <v>300</v>
      </c>
      <c r="BK4" s="826"/>
      <c r="BL4" s="815" t="s">
        <v>295</v>
      </c>
      <c r="BM4" s="816"/>
      <c r="BN4" s="813" t="s">
        <v>513</v>
      </c>
      <c r="BO4" s="826"/>
      <c r="BP4" s="815" t="s">
        <v>296</v>
      </c>
      <c r="BQ4" s="816"/>
      <c r="BR4" s="815" t="s">
        <v>515</v>
      </c>
      <c r="BS4" s="816"/>
      <c r="BT4" s="813" t="s">
        <v>297</v>
      </c>
      <c r="BU4" s="814"/>
      <c r="BV4" s="813" t="s">
        <v>300</v>
      </c>
      <c r="BW4" s="826"/>
      <c r="BX4" s="815" t="s">
        <v>295</v>
      </c>
      <c r="BY4" s="816"/>
      <c r="BZ4" s="813" t="s">
        <v>513</v>
      </c>
      <c r="CA4" s="826"/>
      <c r="CB4" s="815" t="s">
        <v>296</v>
      </c>
      <c r="CC4" s="816"/>
      <c r="CD4" s="815" t="s">
        <v>515</v>
      </c>
      <c r="CE4" s="816"/>
      <c r="CF4" s="813" t="s">
        <v>297</v>
      </c>
      <c r="CG4" s="814"/>
      <c r="CH4" s="813" t="s">
        <v>300</v>
      </c>
      <c r="CI4" s="826"/>
      <c r="CJ4" s="815" t="s">
        <v>295</v>
      </c>
      <c r="CK4" s="816"/>
      <c r="CL4" s="813" t="s">
        <v>513</v>
      </c>
      <c r="CM4" s="826"/>
      <c r="CN4" s="815" t="s">
        <v>296</v>
      </c>
      <c r="CO4" s="816"/>
      <c r="CP4" s="815" t="s">
        <v>515</v>
      </c>
      <c r="CQ4" s="816"/>
      <c r="CR4" s="813" t="s">
        <v>297</v>
      </c>
      <c r="CS4" s="814"/>
      <c r="CT4" s="813" t="s">
        <v>300</v>
      </c>
      <c r="CU4" s="826"/>
      <c r="CV4" s="815" t="s">
        <v>295</v>
      </c>
      <c r="CW4" s="816"/>
      <c r="CX4" s="813" t="s">
        <v>513</v>
      </c>
      <c r="CY4" s="826"/>
      <c r="CZ4" s="815" t="s">
        <v>296</v>
      </c>
      <c r="DA4" s="816"/>
      <c r="DB4" s="815" t="s">
        <v>515</v>
      </c>
      <c r="DC4" s="816"/>
      <c r="DD4" s="813" t="s">
        <v>297</v>
      </c>
      <c r="DE4" s="814"/>
    </row>
    <row r="5" spans="1:109" s="140" customFormat="1" thickBot="1" x14ac:dyDescent="0.25">
      <c r="A5" s="266" t="s">
        <v>135</v>
      </c>
      <c r="B5" s="143" t="s">
        <v>6</v>
      </c>
      <c r="C5" s="143" t="s">
        <v>2</v>
      </c>
      <c r="D5" s="143" t="s">
        <v>6</v>
      </c>
      <c r="E5" s="143" t="s">
        <v>2</v>
      </c>
      <c r="F5" s="143" t="s">
        <v>6</v>
      </c>
      <c r="G5" s="143" t="s">
        <v>2</v>
      </c>
      <c r="H5" s="143" t="s">
        <v>6</v>
      </c>
      <c r="I5" s="143" t="s">
        <v>2</v>
      </c>
      <c r="J5" s="143" t="s">
        <v>6</v>
      </c>
      <c r="K5" s="143" t="s">
        <v>2</v>
      </c>
      <c r="L5" s="143" t="s">
        <v>6</v>
      </c>
      <c r="M5" s="143" t="s">
        <v>2</v>
      </c>
      <c r="N5" s="143" t="s">
        <v>6</v>
      </c>
      <c r="O5" s="143" t="s">
        <v>2</v>
      </c>
      <c r="P5" s="143" t="s">
        <v>6</v>
      </c>
      <c r="Q5" s="143" t="s">
        <v>2</v>
      </c>
      <c r="R5" s="143" t="s">
        <v>6</v>
      </c>
      <c r="S5" s="143" t="s">
        <v>2</v>
      </c>
      <c r="T5" s="143" t="s">
        <v>6</v>
      </c>
      <c r="U5" s="143" t="s">
        <v>2</v>
      </c>
      <c r="V5" s="143" t="s">
        <v>6</v>
      </c>
      <c r="W5" s="143" t="s">
        <v>2</v>
      </c>
      <c r="X5" s="143" t="s">
        <v>6</v>
      </c>
      <c r="Y5" s="143" t="s">
        <v>2</v>
      </c>
      <c r="Z5" s="137" t="s">
        <v>6</v>
      </c>
      <c r="AA5" s="139" t="s">
        <v>1</v>
      </c>
      <c r="AB5" s="138" t="s">
        <v>6</v>
      </c>
      <c r="AC5" s="139" t="s">
        <v>1</v>
      </c>
      <c r="AD5" s="138" t="s">
        <v>6</v>
      </c>
      <c r="AE5" s="139" t="s">
        <v>1</v>
      </c>
      <c r="AF5" s="138" t="s">
        <v>6</v>
      </c>
      <c r="AG5" s="139" t="s">
        <v>1</v>
      </c>
      <c r="AH5" s="138" t="s">
        <v>6</v>
      </c>
      <c r="AI5" s="139" t="s">
        <v>1</v>
      </c>
      <c r="AJ5" s="138" t="s">
        <v>6</v>
      </c>
      <c r="AK5" s="139" t="s">
        <v>1</v>
      </c>
      <c r="AL5" s="138" t="s">
        <v>6</v>
      </c>
      <c r="AM5" s="139" t="s">
        <v>1</v>
      </c>
      <c r="AN5" s="138" t="s">
        <v>6</v>
      </c>
      <c r="AO5" s="139" t="s">
        <v>1</v>
      </c>
      <c r="AP5" s="138" t="s">
        <v>6</v>
      </c>
      <c r="AQ5" s="139" t="s">
        <v>1</v>
      </c>
      <c r="AR5" s="138" t="s">
        <v>6</v>
      </c>
      <c r="AS5" s="139" t="s">
        <v>1</v>
      </c>
      <c r="AT5" s="138" t="s">
        <v>6</v>
      </c>
      <c r="AU5" s="139" t="s">
        <v>1</v>
      </c>
      <c r="AV5" s="138" t="s">
        <v>6</v>
      </c>
      <c r="AW5" s="139" t="s">
        <v>1</v>
      </c>
      <c r="AX5" s="143" t="s">
        <v>250</v>
      </c>
      <c r="AY5" s="143" t="s">
        <v>2</v>
      </c>
      <c r="AZ5" s="143" t="s">
        <v>250</v>
      </c>
      <c r="BA5" s="143" t="s">
        <v>2</v>
      </c>
      <c r="BB5" s="143" t="s">
        <v>250</v>
      </c>
      <c r="BC5" s="143" t="s">
        <v>2</v>
      </c>
      <c r="BD5" s="143" t="s">
        <v>250</v>
      </c>
      <c r="BE5" s="143" t="s">
        <v>2</v>
      </c>
      <c r="BF5" s="143" t="s">
        <v>250</v>
      </c>
      <c r="BG5" s="143" t="s">
        <v>2</v>
      </c>
      <c r="BH5" s="143" t="s">
        <v>250</v>
      </c>
      <c r="BI5" s="143" t="s">
        <v>2</v>
      </c>
      <c r="BJ5" s="143" t="s">
        <v>250</v>
      </c>
      <c r="BK5" s="143" t="s">
        <v>2</v>
      </c>
      <c r="BL5" s="143" t="s">
        <v>250</v>
      </c>
      <c r="BM5" s="143" t="s">
        <v>2</v>
      </c>
      <c r="BN5" s="143" t="s">
        <v>250</v>
      </c>
      <c r="BO5" s="143" t="s">
        <v>2</v>
      </c>
      <c r="BP5" s="143" t="s">
        <v>250</v>
      </c>
      <c r="BQ5" s="143" t="s">
        <v>2</v>
      </c>
      <c r="BR5" s="143" t="s">
        <v>250</v>
      </c>
      <c r="BS5" s="143" t="s">
        <v>2</v>
      </c>
      <c r="BT5" s="143" t="s">
        <v>250</v>
      </c>
      <c r="BU5" s="143" t="s">
        <v>2</v>
      </c>
      <c r="BV5" s="143" t="s">
        <v>250</v>
      </c>
      <c r="BW5" s="143" t="s">
        <v>2</v>
      </c>
      <c r="BX5" s="143" t="s">
        <v>250</v>
      </c>
      <c r="BY5" s="143" t="s">
        <v>2</v>
      </c>
      <c r="BZ5" s="143" t="s">
        <v>250</v>
      </c>
      <c r="CA5" s="143" t="s">
        <v>2</v>
      </c>
      <c r="CB5" s="143" t="s">
        <v>250</v>
      </c>
      <c r="CC5" s="143" t="s">
        <v>2</v>
      </c>
      <c r="CD5" s="143" t="s">
        <v>250</v>
      </c>
      <c r="CE5" s="143" t="s">
        <v>2</v>
      </c>
      <c r="CF5" s="143" t="s">
        <v>250</v>
      </c>
      <c r="CG5" s="143" t="s">
        <v>2</v>
      </c>
      <c r="CH5" s="143" t="s">
        <v>250</v>
      </c>
      <c r="CI5" s="143" t="s">
        <v>2</v>
      </c>
      <c r="CJ5" s="143" t="s">
        <v>250</v>
      </c>
      <c r="CK5" s="143" t="s">
        <v>2</v>
      </c>
      <c r="CL5" s="143" t="s">
        <v>250</v>
      </c>
      <c r="CM5" s="143" t="s">
        <v>2</v>
      </c>
      <c r="CN5" s="143" t="s">
        <v>250</v>
      </c>
      <c r="CO5" s="143" t="s">
        <v>2</v>
      </c>
      <c r="CP5" s="143" t="s">
        <v>250</v>
      </c>
      <c r="CQ5" s="143" t="s">
        <v>2</v>
      </c>
      <c r="CR5" s="143" t="s">
        <v>250</v>
      </c>
      <c r="CS5" s="143" t="s">
        <v>2</v>
      </c>
      <c r="CT5" s="143" t="s">
        <v>250</v>
      </c>
      <c r="CU5" s="143" t="s">
        <v>2</v>
      </c>
      <c r="CV5" s="143" t="s">
        <v>250</v>
      </c>
      <c r="CW5" s="143" t="s">
        <v>2</v>
      </c>
      <c r="CX5" s="143" t="s">
        <v>250</v>
      </c>
      <c r="CY5" s="143" t="s">
        <v>2</v>
      </c>
      <c r="CZ5" s="143" t="s">
        <v>250</v>
      </c>
      <c r="DA5" s="143" t="s">
        <v>2</v>
      </c>
      <c r="DB5" s="143" t="s">
        <v>250</v>
      </c>
      <c r="DC5" s="143" t="s">
        <v>2</v>
      </c>
      <c r="DD5" s="143" t="s">
        <v>250</v>
      </c>
      <c r="DE5" s="143" t="s">
        <v>2</v>
      </c>
    </row>
    <row r="6" spans="1:109" s="148" customFormat="1" thickTop="1" x14ac:dyDescent="0.2">
      <c r="A6" s="343" t="s">
        <v>5</v>
      </c>
      <c r="B6" s="145">
        <v>2</v>
      </c>
      <c r="C6" s="146">
        <v>3</v>
      </c>
      <c r="D6" s="225">
        <v>4</v>
      </c>
      <c r="E6" s="225">
        <v>5</v>
      </c>
      <c r="F6" s="225">
        <v>6</v>
      </c>
      <c r="G6" s="225">
        <v>7</v>
      </c>
      <c r="H6" s="225">
        <v>8</v>
      </c>
      <c r="I6" s="225">
        <v>9</v>
      </c>
      <c r="J6" s="225">
        <v>10</v>
      </c>
      <c r="K6" s="225">
        <v>11</v>
      </c>
      <c r="L6" s="225">
        <v>12</v>
      </c>
      <c r="M6" s="225">
        <v>13</v>
      </c>
      <c r="N6" s="225">
        <v>14</v>
      </c>
      <c r="O6" s="225">
        <v>15</v>
      </c>
      <c r="P6" s="225">
        <v>16</v>
      </c>
      <c r="Q6" s="225">
        <v>17</v>
      </c>
      <c r="R6" s="225">
        <v>18</v>
      </c>
      <c r="S6" s="225">
        <v>19</v>
      </c>
      <c r="T6" s="225">
        <v>20</v>
      </c>
      <c r="U6" s="225">
        <v>21</v>
      </c>
      <c r="V6" s="225">
        <v>22</v>
      </c>
      <c r="W6" s="225">
        <v>23</v>
      </c>
      <c r="X6" s="225">
        <v>24</v>
      </c>
      <c r="Y6" s="259">
        <v>25</v>
      </c>
      <c r="Z6" s="224">
        <v>26</v>
      </c>
      <c r="AA6" s="225">
        <v>27</v>
      </c>
      <c r="AB6" s="225">
        <v>28</v>
      </c>
      <c r="AC6" s="225">
        <v>29</v>
      </c>
      <c r="AD6" s="225">
        <v>30</v>
      </c>
      <c r="AE6" s="225">
        <v>31</v>
      </c>
      <c r="AF6" s="225">
        <v>32</v>
      </c>
      <c r="AG6" s="225">
        <v>33</v>
      </c>
      <c r="AH6" s="225">
        <v>34</v>
      </c>
      <c r="AI6" s="225">
        <v>35</v>
      </c>
      <c r="AJ6" s="225">
        <v>36</v>
      </c>
      <c r="AK6" s="225">
        <v>37</v>
      </c>
      <c r="AL6" s="225">
        <v>38</v>
      </c>
      <c r="AM6" s="225">
        <v>39</v>
      </c>
      <c r="AN6" s="225">
        <v>40</v>
      </c>
      <c r="AO6" s="225">
        <v>41</v>
      </c>
      <c r="AP6" s="225">
        <v>42</v>
      </c>
      <c r="AQ6" s="225">
        <v>43</v>
      </c>
      <c r="AR6" s="225">
        <v>44</v>
      </c>
      <c r="AS6" s="225">
        <v>45</v>
      </c>
      <c r="AT6" s="225">
        <v>46</v>
      </c>
      <c r="AU6" s="225">
        <v>47</v>
      </c>
      <c r="AV6" s="225">
        <v>48</v>
      </c>
      <c r="AW6" s="259">
        <v>49</v>
      </c>
      <c r="AX6" s="224">
        <v>50</v>
      </c>
      <c r="AY6" s="225">
        <v>51</v>
      </c>
      <c r="AZ6" s="225">
        <v>52</v>
      </c>
      <c r="BA6" s="225">
        <v>53</v>
      </c>
      <c r="BB6" s="225">
        <v>54</v>
      </c>
      <c r="BC6" s="225">
        <v>55</v>
      </c>
      <c r="BD6" s="225">
        <v>56</v>
      </c>
      <c r="BE6" s="225">
        <v>57</v>
      </c>
      <c r="BF6" s="225">
        <v>58</v>
      </c>
      <c r="BG6" s="225">
        <v>59</v>
      </c>
      <c r="BH6" s="225">
        <v>60</v>
      </c>
      <c r="BI6" s="225">
        <v>61</v>
      </c>
      <c r="BJ6" s="225">
        <v>62</v>
      </c>
      <c r="BK6" s="225">
        <v>63</v>
      </c>
      <c r="BL6" s="225">
        <v>64</v>
      </c>
      <c r="BM6" s="225">
        <v>65</v>
      </c>
      <c r="BN6" s="225">
        <v>66</v>
      </c>
      <c r="BO6" s="225">
        <v>67</v>
      </c>
      <c r="BP6" s="225">
        <v>68</v>
      </c>
      <c r="BQ6" s="225">
        <v>69</v>
      </c>
      <c r="BR6" s="225">
        <v>70</v>
      </c>
      <c r="BS6" s="225">
        <v>71</v>
      </c>
      <c r="BT6" s="146">
        <v>72</v>
      </c>
      <c r="BU6" s="147">
        <v>73</v>
      </c>
      <c r="BV6" s="224">
        <v>74</v>
      </c>
      <c r="BW6" s="225">
        <v>75</v>
      </c>
      <c r="BX6" s="225">
        <v>76</v>
      </c>
      <c r="BY6" s="225">
        <v>77</v>
      </c>
      <c r="BZ6" s="225">
        <v>78</v>
      </c>
      <c r="CA6" s="225">
        <v>79</v>
      </c>
      <c r="CB6" s="225">
        <v>80</v>
      </c>
      <c r="CC6" s="225">
        <v>81</v>
      </c>
      <c r="CD6" s="225">
        <v>82</v>
      </c>
      <c r="CE6" s="225">
        <v>83</v>
      </c>
      <c r="CF6" s="225">
        <v>84</v>
      </c>
      <c r="CG6" s="225">
        <v>85</v>
      </c>
      <c r="CH6" s="225">
        <v>86</v>
      </c>
      <c r="CI6" s="225">
        <v>87</v>
      </c>
      <c r="CJ6" s="225">
        <v>88</v>
      </c>
      <c r="CK6" s="225">
        <v>89</v>
      </c>
      <c r="CL6" s="225">
        <v>90</v>
      </c>
      <c r="CM6" s="225">
        <v>91</v>
      </c>
      <c r="CN6" s="225">
        <v>92</v>
      </c>
      <c r="CO6" s="225">
        <v>93</v>
      </c>
      <c r="CP6" s="225">
        <v>94</v>
      </c>
      <c r="CQ6" s="225">
        <v>95</v>
      </c>
      <c r="CR6" s="225">
        <v>96</v>
      </c>
      <c r="CS6" s="225">
        <v>97</v>
      </c>
      <c r="CT6" s="225">
        <v>98</v>
      </c>
      <c r="CU6" s="225">
        <v>99</v>
      </c>
      <c r="CV6" s="225">
        <v>100</v>
      </c>
      <c r="CW6" s="225">
        <v>101</v>
      </c>
      <c r="CX6" s="225">
        <v>102</v>
      </c>
      <c r="CY6" s="225">
        <v>103</v>
      </c>
      <c r="CZ6" s="225">
        <v>104</v>
      </c>
      <c r="DA6" s="225">
        <v>105</v>
      </c>
      <c r="DB6" s="225">
        <v>106</v>
      </c>
      <c r="DC6" s="225">
        <v>107</v>
      </c>
      <c r="DD6" s="225">
        <v>108</v>
      </c>
      <c r="DE6" s="259">
        <v>109</v>
      </c>
    </row>
    <row r="7" spans="1:109" s="125" customFormat="1" ht="15" x14ac:dyDescent="0.25">
      <c r="A7" s="222" t="s">
        <v>569</v>
      </c>
      <c r="B7" s="128">
        <v>1</v>
      </c>
      <c r="C7" s="129">
        <v>1</v>
      </c>
      <c r="D7" s="129">
        <v>5</v>
      </c>
      <c r="E7" s="129">
        <v>4</v>
      </c>
      <c r="F7" s="129">
        <v>6</v>
      </c>
      <c r="G7" s="129">
        <v>5</v>
      </c>
      <c r="H7" s="129">
        <v>6</v>
      </c>
      <c r="I7" s="129">
        <v>3</v>
      </c>
      <c r="J7" s="129" t="s">
        <v>0</v>
      </c>
      <c r="K7" s="129" t="s">
        <v>0</v>
      </c>
      <c r="L7" s="129">
        <v>10</v>
      </c>
      <c r="M7" s="129">
        <v>5</v>
      </c>
      <c r="N7" s="129" t="s">
        <v>0</v>
      </c>
      <c r="O7" s="129" t="s">
        <v>0</v>
      </c>
      <c r="P7" s="129" t="s">
        <v>0</v>
      </c>
      <c r="Q7" s="129" t="s">
        <v>0</v>
      </c>
      <c r="R7" s="129" t="s">
        <v>0</v>
      </c>
      <c r="S7" s="129" t="s">
        <v>0</v>
      </c>
      <c r="T7" s="129" t="s">
        <v>0</v>
      </c>
      <c r="U7" s="129" t="s">
        <v>0</v>
      </c>
      <c r="V7" s="129" t="s">
        <v>0</v>
      </c>
      <c r="W7" s="129" t="s">
        <v>0</v>
      </c>
      <c r="X7" s="129" t="s">
        <v>0</v>
      </c>
      <c r="Y7" s="130" t="s">
        <v>0</v>
      </c>
      <c r="Z7" s="128">
        <v>15</v>
      </c>
      <c r="AA7" s="129">
        <v>8</v>
      </c>
      <c r="AB7" s="129">
        <v>21</v>
      </c>
      <c r="AC7" s="129">
        <v>29</v>
      </c>
      <c r="AD7" s="129">
        <v>36</v>
      </c>
      <c r="AE7" s="129">
        <v>37</v>
      </c>
      <c r="AF7" s="129">
        <v>60</v>
      </c>
      <c r="AG7" s="129">
        <v>33</v>
      </c>
      <c r="AH7" s="129">
        <v>15</v>
      </c>
      <c r="AI7" s="129">
        <v>9</v>
      </c>
      <c r="AJ7" s="129">
        <v>49</v>
      </c>
      <c r="AK7" s="129">
        <v>57</v>
      </c>
      <c r="AL7" s="129">
        <v>58</v>
      </c>
      <c r="AM7" s="129">
        <v>74</v>
      </c>
      <c r="AN7" s="129">
        <v>135</v>
      </c>
      <c r="AO7" s="129">
        <v>191</v>
      </c>
      <c r="AP7" s="129">
        <v>193</v>
      </c>
      <c r="AQ7" s="129">
        <v>265</v>
      </c>
      <c r="AR7" s="129">
        <v>320</v>
      </c>
      <c r="AS7" s="129">
        <v>263</v>
      </c>
      <c r="AT7" s="129">
        <v>71</v>
      </c>
      <c r="AU7" s="129">
        <v>82</v>
      </c>
      <c r="AV7" s="129">
        <v>247</v>
      </c>
      <c r="AW7" s="130">
        <v>192</v>
      </c>
      <c r="AX7" s="128" t="s">
        <v>0</v>
      </c>
      <c r="AY7" s="129" t="s">
        <v>0</v>
      </c>
      <c r="AZ7" s="129" t="s">
        <v>0</v>
      </c>
      <c r="BA7" s="129" t="s">
        <v>0</v>
      </c>
      <c r="BB7" s="129" t="s">
        <v>0</v>
      </c>
      <c r="BC7" s="129" t="s">
        <v>0</v>
      </c>
      <c r="BD7" s="129" t="s">
        <v>0</v>
      </c>
      <c r="BE7" s="129" t="s">
        <v>0</v>
      </c>
      <c r="BF7" s="129" t="s">
        <v>0</v>
      </c>
      <c r="BG7" s="129" t="s">
        <v>0</v>
      </c>
      <c r="BH7" s="129" t="s">
        <v>0</v>
      </c>
      <c r="BI7" s="129" t="s">
        <v>0</v>
      </c>
      <c r="BJ7" s="129">
        <v>2</v>
      </c>
      <c r="BK7" s="129" t="s">
        <v>0</v>
      </c>
      <c r="BL7" s="129" t="s">
        <v>0</v>
      </c>
      <c r="BM7" s="129" t="s">
        <v>0</v>
      </c>
      <c r="BN7" s="129">
        <v>2</v>
      </c>
      <c r="BO7" s="129" t="s">
        <v>0</v>
      </c>
      <c r="BP7" s="129">
        <v>3</v>
      </c>
      <c r="BQ7" s="129">
        <v>3</v>
      </c>
      <c r="BR7" s="129">
        <v>1</v>
      </c>
      <c r="BS7" s="129">
        <v>1</v>
      </c>
      <c r="BT7" s="129">
        <v>1</v>
      </c>
      <c r="BU7" s="130" t="s">
        <v>0</v>
      </c>
      <c r="BV7" s="128" t="s">
        <v>0</v>
      </c>
      <c r="BW7" s="129" t="s">
        <v>0</v>
      </c>
      <c r="BX7" s="129" t="s">
        <v>0</v>
      </c>
      <c r="BY7" s="129" t="s">
        <v>0</v>
      </c>
      <c r="BZ7" s="129" t="s">
        <v>0</v>
      </c>
      <c r="CA7" s="129" t="s">
        <v>0</v>
      </c>
      <c r="CB7" s="129" t="s">
        <v>0</v>
      </c>
      <c r="CC7" s="129" t="s">
        <v>0</v>
      </c>
      <c r="CD7" s="129" t="s">
        <v>0</v>
      </c>
      <c r="CE7" s="129" t="s">
        <v>0</v>
      </c>
      <c r="CF7" s="129" t="s">
        <v>0</v>
      </c>
      <c r="CG7" s="129" t="s">
        <v>0</v>
      </c>
      <c r="CH7" s="129" t="s">
        <v>0</v>
      </c>
      <c r="CI7" s="129">
        <v>1</v>
      </c>
      <c r="CJ7" s="129" t="s">
        <v>0</v>
      </c>
      <c r="CK7" s="129">
        <v>1</v>
      </c>
      <c r="CL7" s="129" t="s">
        <v>0</v>
      </c>
      <c r="CM7" s="129">
        <v>2</v>
      </c>
      <c r="CN7" s="129">
        <v>6</v>
      </c>
      <c r="CO7" s="129">
        <v>3</v>
      </c>
      <c r="CP7" s="129" t="s">
        <v>0</v>
      </c>
      <c r="CQ7" s="129" t="s">
        <v>0</v>
      </c>
      <c r="CR7" s="129">
        <v>5</v>
      </c>
      <c r="CS7" s="129">
        <v>1</v>
      </c>
      <c r="CT7" s="129">
        <v>76</v>
      </c>
      <c r="CU7" s="129">
        <v>84</v>
      </c>
      <c r="CV7" s="129">
        <v>161</v>
      </c>
      <c r="CW7" s="129">
        <v>225</v>
      </c>
      <c r="CX7" s="129">
        <v>237</v>
      </c>
      <c r="CY7" s="129">
        <v>309</v>
      </c>
      <c r="CZ7" s="129">
        <v>395</v>
      </c>
      <c r="DA7" s="129">
        <v>305</v>
      </c>
      <c r="DB7" s="129">
        <v>87</v>
      </c>
      <c r="DC7" s="129">
        <v>92</v>
      </c>
      <c r="DD7" s="129">
        <v>312</v>
      </c>
      <c r="DE7" s="130">
        <v>255</v>
      </c>
    </row>
    <row r="8" spans="1:109" s="26" customFormat="1" x14ac:dyDescent="0.2">
      <c r="A8" s="96" t="s">
        <v>1276</v>
      </c>
      <c r="B8" s="131">
        <v>1</v>
      </c>
      <c r="C8" s="123">
        <v>1</v>
      </c>
      <c r="D8" s="123">
        <v>2</v>
      </c>
      <c r="E8" s="123">
        <v>3</v>
      </c>
      <c r="F8" s="123">
        <v>3</v>
      </c>
      <c r="G8" s="123">
        <v>4</v>
      </c>
      <c r="H8" s="123" t="s">
        <v>0</v>
      </c>
      <c r="I8" s="123">
        <v>1</v>
      </c>
      <c r="J8" s="123" t="s">
        <v>0</v>
      </c>
      <c r="K8" s="123" t="s">
        <v>0</v>
      </c>
      <c r="L8" s="123">
        <v>2</v>
      </c>
      <c r="M8" s="123">
        <v>2</v>
      </c>
      <c r="N8" s="123" t="s">
        <v>0</v>
      </c>
      <c r="O8" s="123" t="s">
        <v>0</v>
      </c>
      <c r="P8" s="123" t="s">
        <v>0</v>
      </c>
      <c r="Q8" s="123" t="s">
        <v>0</v>
      </c>
      <c r="R8" s="123" t="s">
        <v>0</v>
      </c>
      <c r="S8" s="123" t="s">
        <v>0</v>
      </c>
      <c r="T8" s="123" t="s">
        <v>0</v>
      </c>
      <c r="U8" s="123" t="s">
        <v>0</v>
      </c>
      <c r="V8" s="123" t="s">
        <v>0</v>
      </c>
      <c r="W8" s="123" t="s">
        <v>0</v>
      </c>
      <c r="X8" s="123" t="s">
        <v>0</v>
      </c>
      <c r="Y8" s="119" t="s">
        <v>0</v>
      </c>
      <c r="Z8" s="131">
        <v>11</v>
      </c>
      <c r="AA8" s="123">
        <v>6</v>
      </c>
      <c r="AB8" s="123">
        <v>12</v>
      </c>
      <c r="AC8" s="123">
        <v>18</v>
      </c>
      <c r="AD8" s="123">
        <v>23</v>
      </c>
      <c r="AE8" s="123">
        <v>24</v>
      </c>
      <c r="AF8" s="123">
        <v>33</v>
      </c>
      <c r="AG8" s="123">
        <v>17</v>
      </c>
      <c r="AH8" s="123">
        <v>11</v>
      </c>
      <c r="AI8" s="123">
        <v>5</v>
      </c>
      <c r="AJ8" s="123">
        <v>31</v>
      </c>
      <c r="AK8" s="123">
        <v>35</v>
      </c>
      <c r="AL8" s="123">
        <v>5</v>
      </c>
      <c r="AM8" s="123">
        <v>4</v>
      </c>
      <c r="AN8" s="123">
        <v>6</v>
      </c>
      <c r="AO8" s="123">
        <v>18</v>
      </c>
      <c r="AP8" s="123">
        <v>11</v>
      </c>
      <c r="AQ8" s="123">
        <v>22</v>
      </c>
      <c r="AR8" s="123">
        <v>10</v>
      </c>
      <c r="AS8" s="123">
        <v>6</v>
      </c>
      <c r="AT8" s="123">
        <v>4</v>
      </c>
      <c r="AU8" s="123">
        <v>2</v>
      </c>
      <c r="AV8" s="123">
        <v>10</v>
      </c>
      <c r="AW8" s="119">
        <v>11</v>
      </c>
      <c r="AX8" s="131" t="s">
        <v>0</v>
      </c>
      <c r="AY8" s="123" t="s">
        <v>0</v>
      </c>
      <c r="AZ8" s="123" t="s">
        <v>0</v>
      </c>
      <c r="BA8" s="123" t="s">
        <v>0</v>
      </c>
      <c r="BB8" s="123" t="s">
        <v>0</v>
      </c>
      <c r="BC8" s="123" t="s">
        <v>0</v>
      </c>
      <c r="BD8" s="123" t="s">
        <v>0</v>
      </c>
      <c r="BE8" s="123" t="s">
        <v>0</v>
      </c>
      <c r="BF8" s="123" t="s">
        <v>0</v>
      </c>
      <c r="BG8" s="123" t="s">
        <v>0</v>
      </c>
      <c r="BH8" s="123" t="s">
        <v>0</v>
      </c>
      <c r="BI8" s="123" t="s">
        <v>0</v>
      </c>
      <c r="BJ8" s="123">
        <v>1</v>
      </c>
      <c r="BK8" s="123" t="s">
        <v>0</v>
      </c>
      <c r="BL8" s="123" t="s">
        <v>0</v>
      </c>
      <c r="BM8" s="123" t="s">
        <v>0</v>
      </c>
      <c r="BN8" s="123">
        <v>1</v>
      </c>
      <c r="BO8" s="123" t="s">
        <v>0</v>
      </c>
      <c r="BP8" s="123">
        <v>2</v>
      </c>
      <c r="BQ8" s="123">
        <v>3</v>
      </c>
      <c r="BR8" s="123" t="s">
        <v>0</v>
      </c>
      <c r="BS8" s="123">
        <v>1</v>
      </c>
      <c r="BT8" s="123" t="s">
        <v>0</v>
      </c>
      <c r="BU8" s="119" t="s">
        <v>0</v>
      </c>
      <c r="BV8" s="131" t="s">
        <v>0</v>
      </c>
      <c r="BW8" s="123" t="s">
        <v>0</v>
      </c>
      <c r="BX8" s="123" t="s">
        <v>0</v>
      </c>
      <c r="BY8" s="123" t="s">
        <v>0</v>
      </c>
      <c r="BZ8" s="123" t="s">
        <v>0</v>
      </c>
      <c r="CA8" s="123" t="s">
        <v>0</v>
      </c>
      <c r="CB8" s="123" t="s">
        <v>0</v>
      </c>
      <c r="CC8" s="123" t="s">
        <v>0</v>
      </c>
      <c r="CD8" s="123" t="s">
        <v>0</v>
      </c>
      <c r="CE8" s="123" t="s">
        <v>0</v>
      </c>
      <c r="CF8" s="123" t="s">
        <v>0</v>
      </c>
      <c r="CG8" s="123" t="s">
        <v>0</v>
      </c>
      <c r="CH8" s="123" t="s">
        <v>0</v>
      </c>
      <c r="CI8" s="123" t="s">
        <v>0</v>
      </c>
      <c r="CJ8" s="123" t="s">
        <v>0</v>
      </c>
      <c r="CK8" s="123" t="s">
        <v>0</v>
      </c>
      <c r="CL8" s="123" t="s">
        <v>0</v>
      </c>
      <c r="CM8" s="123" t="s">
        <v>0</v>
      </c>
      <c r="CN8" s="123">
        <v>1</v>
      </c>
      <c r="CO8" s="123" t="s">
        <v>0</v>
      </c>
      <c r="CP8" s="123" t="s">
        <v>0</v>
      </c>
      <c r="CQ8" s="123" t="s">
        <v>0</v>
      </c>
      <c r="CR8" s="123">
        <v>1</v>
      </c>
      <c r="CS8" s="123" t="s">
        <v>0</v>
      </c>
      <c r="CT8" s="123">
        <v>18</v>
      </c>
      <c r="CU8" s="123">
        <v>11</v>
      </c>
      <c r="CV8" s="123">
        <v>20</v>
      </c>
      <c r="CW8" s="123">
        <v>39</v>
      </c>
      <c r="CX8" s="123">
        <v>38</v>
      </c>
      <c r="CY8" s="123">
        <v>50</v>
      </c>
      <c r="CZ8" s="123">
        <v>46</v>
      </c>
      <c r="DA8" s="123">
        <v>27</v>
      </c>
      <c r="DB8" s="123">
        <v>15</v>
      </c>
      <c r="DC8" s="123">
        <v>8</v>
      </c>
      <c r="DD8" s="123">
        <v>44</v>
      </c>
      <c r="DE8" s="119">
        <v>48</v>
      </c>
    </row>
    <row r="9" spans="1:109" s="26" customFormat="1" x14ac:dyDescent="0.2">
      <c r="A9" s="96" t="s">
        <v>1277</v>
      </c>
      <c r="B9" s="131" t="s">
        <v>0</v>
      </c>
      <c r="C9" s="123" t="s">
        <v>0</v>
      </c>
      <c r="D9" s="123">
        <v>3</v>
      </c>
      <c r="E9" s="123">
        <v>1</v>
      </c>
      <c r="F9" s="123">
        <v>3</v>
      </c>
      <c r="G9" s="123">
        <v>1</v>
      </c>
      <c r="H9" s="123">
        <v>6</v>
      </c>
      <c r="I9" s="123">
        <v>2</v>
      </c>
      <c r="J9" s="123" t="s">
        <v>0</v>
      </c>
      <c r="K9" s="123" t="s">
        <v>0</v>
      </c>
      <c r="L9" s="123">
        <v>8</v>
      </c>
      <c r="M9" s="123">
        <v>3</v>
      </c>
      <c r="N9" s="123" t="s">
        <v>0</v>
      </c>
      <c r="O9" s="123" t="s">
        <v>0</v>
      </c>
      <c r="P9" s="123" t="s">
        <v>0</v>
      </c>
      <c r="Q9" s="123" t="s">
        <v>0</v>
      </c>
      <c r="R9" s="123" t="s">
        <v>0</v>
      </c>
      <c r="S9" s="123" t="s">
        <v>0</v>
      </c>
      <c r="T9" s="123" t="s">
        <v>0</v>
      </c>
      <c r="U9" s="123" t="s">
        <v>0</v>
      </c>
      <c r="V9" s="123" t="s">
        <v>0</v>
      </c>
      <c r="W9" s="123" t="s">
        <v>0</v>
      </c>
      <c r="X9" s="123" t="s">
        <v>0</v>
      </c>
      <c r="Y9" s="119" t="s">
        <v>0</v>
      </c>
      <c r="Z9" s="131">
        <v>4</v>
      </c>
      <c r="AA9" s="123">
        <v>2</v>
      </c>
      <c r="AB9" s="123">
        <v>9</v>
      </c>
      <c r="AC9" s="123">
        <v>11</v>
      </c>
      <c r="AD9" s="123">
        <v>13</v>
      </c>
      <c r="AE9" s="123">
        <v>13</v>
      </c>
      <c r="AF9" s="123">
        <v>27</v>
      </c>
      <c r="AG9" s="123">
        <v>16</v>
      </c>
      <c r="AH9" s="123">
        <v>4</v>
      </c>
      <c r="AI9" s="123">
        <v>4</v>
      </c>
      <c r="AJ9" s="123">
        <v>18</v>
      </c>
      <c r="AK9" s="123">
        <v>22</v>
      </c>
      <c r="AL9" s="123">
        <v>53</v>
      </c>
      <c r="AM9" s="123">
        <v>70</v>
      </c>
      <c r="AN9" s="123">
        <v>129</v>
      </c>
      <c r="AO9" s="123">
        <v>173</v>
      </c>
      <c r="AP9" s="123">
        <v>182</v>
      </c>
      <c r="AQ9" s="123">
        <v>243</v>
      </c>
      <c r="AR9" s="123">
        <v>310</v>
      </c>
      <c r="AS9" s="123">
        <v>257</v>
      </c>
      <c r="AT9" s="123">
        <v>67</v>
      </c>
      <c r="AU9" s="123">
        <v>80</v>
      </c>
      <c r="AV9" s="123">
        <v>237</v>
      </c>
      <c r="AW9" s="119">
        <v>181</v>
      </c>
      <c r="AX9" s="131" t="s">
        <v>0</v>
      </c>
      <c r="AY9" s="123" t="s">
        <v>0</v>
      </c>
      <c r="AZ9" s="123" t="s">
        <v>0</v>
      </c>
      <c r="BA9" s="123" t="s">
        <v>0</v>
      </c>
      <c r="BB9" s="123" t="s">
        <v>0</v>
      </c>
      <c r="BC9" s="123" t="s">
        <v>0</v>
      </c>
      <c r="BD9" s="123" t="s">
        <v>0</v>
      </c>
      <c r="BE9" s="123" t="s">
        <v>0</v>
      </c>
      <c r="BF9" s="123" t="s">
        <v>0</v>
      </c>
      <c r="BG9" s="123" t="s">
        <v>0</v>
      </c>
      <c r="BH9" s="123" t="s">
        <v>0</v>
      </c>
      <c r="BI9" s="123" t="s">
        <v>0</v>
      </c>
      <c r="BJ9" s="123">
        <v>1</v>
      </c>
      <c r="BK9" s="123" t="s">
        <v>0</v>
      </c>
      <c r="BL9" s="123" t="s">
        <v>0</v>
      </c>
      <c r="BM9" s="123" t="s">
        <v>0</v>
      </c>
      <c r="BN9" s="123">
        <v>1</v>
      </c>
      <c r="BO9" s="123" t="s">
        <v>0</v>
      </c>
      <c r="BP9" s="123">
        <v>1</v>
      </c>
      <c r="BQ9" s="123" t="s">
        <v>0</v>
      </c>
      <c r="BR9" s="123">
        <v>1</v>
      </c>
      <c r="BS9" s="123" t="s">
        <v>0</v>
      </c>
      <c r="BT9" s="123">
        <v>1</v>
      </c>
      <c r="BU9" s="119" t="s">
        <v>0</v>
      </c>
      <c r="BV9" s="131" t="s">
        <v>0</v>
      </c>
      <c r="BW9" s="123" t="s">
        <v>0</v>
      </c>
      <c r="BX9" s="123" t="s">
        <v>0</v>
      </c>
      <c r="BY9" s="123" t="s">
        <v>0</v>
      </c>
      <c r="BZ9" s="123" t="s">
        <v>0</v>
      </c>
      <c r="CA9" s="123" t="s">
        <v>0</v>
      </c>
      <c r="CB9" s="123" t="s">
        <v>0</v>
      </c>
      <c r="CC9" s="123" t="s">
        <v>0</v>
      </c>
      <c r="CD9" s="123" t="s">
        <v>0</v>
      </c>
      <c r="CE9" s="123" t="s">
        <v>0</v>
      </c>
      <c r="CF9" s="123" t="s">
        <v>0</v>
      </c>
      <c r="CG9" s="123" t="s">
        <v>0</v>
      </c>
      <c r="CH9" s="123" t="s">
        <v>0</v>
      </c>
      <c r="CI9" s="123">
        <v>1</v>
      </c>
      <c r="CJ9" s="123" t="s">
        <v>0</v>
      </c>
      <c r="CK9" s="123">
        <v>1</v>
      </c>
      <c r="CL9" s="123" t="s">
        <v>0</v>
      </c>
      <c r="CM9" s="123">
        <v>2</v>
      </c>
      <c r="CN9" s="123">
        <v>5</v>
      </c>
      <c r="CO9" s="123">
        <v>3</v>
      </c>
      <c r="CP9" s="123" t="s">
        <v>0</v>
      </c>
      <c r="CQ9" s="123" t="s">
        <v>0</v>
      </c>
      <c r="CR9" s="123">
        <v>4</v>
      </c>
      <c r="CS9" s="123">
        <v>1</v>
      </c>
      <c r="CT9" s="123">
        <v>58</v>
      </c>
      <c r="CU9" s="123">
        <v>73</v>
      </c>
      <c r="CV9" s="123">
        <v>141</v>
      </c>
      <c r="CW9" s="123">
        <v>186</v>
      </c>
      <c r="CX9" s="123">
        <v>199</v>
      </c>
      <c r="CY9" s="123">
        <v>259</v>
      </c>
      <c r="CZ9" s="123">
        <v>349</v>
      </c>
      <c r="DA9" s="123">
        <v>278</v>
      </c>
      <c r="DB9" s="123">
        <v>72</v>
      </c>
      <c r="DC9" s="123">
        <v>84</v>
      </c>
      <c r="DD9" s="123">
        <v>268</v>
      </c>
      <c r="DE9" s="119">
        <v>207</v>
      </c>
    </row>
    <row r="10" spans="1:109" s="125" customFormat="1" ht="15" x14ac:dyDescent="0.25">
      <c r="A10" s="222" t="s">
        <v>535</v>
      </c>
      <c r="B10" s="128">
        <v>1</v>
      </c>
      <c r="C10" s="129" t="s">
        <v>0</v>
      </c>
      <c r="D10" s="129">
        <v>2</v>
      </c>
      <c r="E10" s="129">
        <v>2</v>
      </c>
      <c r="F10" s="129">
        <v>3</v>
      </c>
      <c r="G10" s="129">
        <v>2</v>
      </c>
      <c r="H10" s="129">
        <v>1</v>
      </c>
      <c r="I10" s="129">
        <v>1</v>
      </c>
      <c r="J10" s="129" t="s">
        <v>0</v>
      </c>
      <c r="K10" s="129" t="s">
        <v>0</v>
      </c>
      <c r="L10" s="129">
        <v>5</v>
      </c>
      <c r="M10" s="129">
        <v>2</v>
      </c>
      <c r="N10" s="129" t="s">
        <v>0</v>
      </c>
      <c r="O10" s="129" t="s">
        <v>0</v>
      </c>
      <c r="P10" s="129" t="s">
        <v>0</v>
      </c>
      <c r="Q10" s="129" t="s">
        <v>0</v>
      </c>
      <c r="R10" s="129" t="s">
        <v>0</v>
      </c>
      <c r="S10" s="129" t="s">
        <v>0</v>
      </c>
      <c r="T10" s="129" t="s">
        <v>0</v>
      </c>
      <c r="U10" s="129" t="s">
        <v>0</v>
      </c>
      <c r="V10" s="129" t="s">
        <v>0</v>
      </c>
      <c r="W10" s="129" t="s">
        <v>0</v>
      </c>
      <c r="X10" s="129" t="s">
        <v>0</v>
      </c>
      <c r="Y10" s="130" t="s">
        <v>0</v>
      </c>
      <c r="Z10" s="128">
        <v>5</v>
      </c>
      <c r="AA10" s="129">
        <v>5</v>
      </c>
      <c r="AB10" s="129">
        <v>6</v>
      </c>
      <c r="AC10" s="129">
        <v>11</v>
      </c>
      <c r="AD10" s="129">
        <v>11</v>
      </c>
      <c r="AE10" s="129">
        <v>16</v>
      </c>
      <c r="AF10" s="129">
        <v>13</v>
      </c>
      <c r="AG10" s="129">
        <v>5</v>
      </c>
      <c r="AH10" s="129">
        <v>2</v>
      </c>
      <c r="AI10" s="129">
        <v>2</v>
      </c>
      <c r="AJ10" s="129">
        <v>19</v>
      </c>
      <c r="AK10" s="129">
        <v>13</v>
      </c>
      <c r="AL10" s="129">
        <v>10</v>
      </c>
      <c r="AM10" s="129">
        <v>13</v>
      </c>
      <c r="AN10" s="129">
        <v>13</v>
      </c>
      <c r="AO10" s="129">
        <v>29</v>
      </c>
      <c r="AP10" s="129">
        <v>23</v>
      </c>
      <c r="AQ10" s="129">
        <v>42</v>
      </c>
      <c r="AR10" s="129">
        <v>68</v>
      </c>
      <c r="AS10" s="129">
        <v>53</v>
      </c>
      <c r="AT10" s="129">
        <v>12</v>
      </c>
      <c r="AU10" s="129">
        <v>7</v>
      </c>
      <c r="AV10" s="129">
        <v>45</v>
      </c>
      <c r="AW10" s="130">
        <v>44</v>
      </c>
      <c r="AX10" s="128" t="s">
        <v>0</v>
      </c>
      <c r="AY10" s="129" t="s">
        <v>0</v>
      </c>
      <c r="AZ10" s="129" t="s">
        <v>0</v>
      </c>
      <c r="BA10" s="129" t="s">
        <v>0</v>
      </c>
      <c r="BB10" s="129" t="s">
        <v>0</v>
      </c>
      <c r="BC10" s="129" t="s">
        <v>0</v>
      </c>
      <c r="BD10" s="129" t="s">
        <v>0</v>
      </c>
      <c r="BE10" s="129" t="s">
        <v>0</v>
      </c>
      <c r="BF10" s="129" t="s">
        <v>0</v>
      </c>
      <c r="BG10" s="129" t="s">
        <v>0</v>
      </c>
      <c r="BH10" s="129" t="s">
        <v>0</v>
      </c>
      <c r="BI10" s="129" t="s">
        <v>0</v>
      </c>
      <c r="BJ10" s="129" t="s">
        <v>0</v>
      </c>
      <c r="BK10" s="129" t="s">
        <v>0</v>
      </c>
      <c r="BL10" s="129" t="s">
        <v>0</v>
      </c>
      <c r="BM10" s="129" t="s">
        <v>0</v>
      </c>
      <c r="BN10" s="129" t="s">
        <v>0</v>
      </c>
      <c r="BO10" s="129" t="s">
        <v>0</v>
      </c>
      <c r="BP10" s="129">
        <v>3</v>
      </c>
      <c r="BQ10" s="129">
        <v>1</v>
      </c>
      <c r="BR10" s="129" t="s">
        <v>0</v>
      </c>
      <c r="BS10" s="129">
        <v>1</v>
      </c>
      <c r="BT10" s="129">
        <v>1</v>
      </c>
      <c r="BU10" s="130" t="s">
        <v>0</v>
      </c>
      <c r="BV10" s="128" t="s">
        <v>0</v>
      </c>
      <c r="BW10" s="129" t="s">
        <v>0</v>
      </c>
      <c r="BX10" s="129" t="s">
        <v>0</v>
      </c>
      <c r="BY10" s="129" t="s">
        <v>0</v>
      </c>
      <c r="BZ10" s="129" t="s">
        <v>0</v>
      </c>
      <c r="CA10" s="129" t="s">
        <v>0</v>
      </c>
      <c r="CB10" s="129" t="s">
        <v>0</v>
      </c>
      <c r="CC10" s="129" t="s">
        <v>0</v>
      </c>
      <c r="CD10" s="129" t="s">
        <v>0</v>
      </c>
      <c r="CE10" s="129" t="s">
        <v>0</v>
      </c>
      <c r="CF10" s="129" t="s">
        <v>0</v>
      </c>
      <c r="CG10" s="129" t="s">
        <v>0</v>
      </c>
      <c r="CH10" s="129" t="s">
        <v>0</v>
      </c>
      <c r="CI10" s="129" t="s">
        <v>0</v>
      </c>
      <c r="CJ10" s="129" t="s">
        <v>0</v>
      </c>
      <c r="CK10" s="129" t="s">
        <v>0</v>
      </c>
      <c r="CL10" s="129" t="s">
        <v>0</v>
      </c>
      <c r="CM10" s="129" t="s">
        <v>0</v>
      </c>
      <c r="CN10" s="129">
        <v>1</v>
      </c>
      <c r="CO10" s="129" t="s">
        <v>0</v>
      </c>
      <c r="CP10" s="129" t="s">
        <v>0</v>
      </c>
      <c r="CQ10" s="129" t="s">
        <v>0</v>
      </c>
      <c r="CR10" s="129" t="s">
        <v>0</v>
      </c>
      <c r="CS10" s="129" t="s">
        <v>0</v>
      </c>
      <c r="CT10" s="129">
        <v>16</v>
      </c>
      <c r="CU10" s="129">
        <v>18</v>
      </c>
      <c r="CV10" s="129">
        <v>21</v>
      </c>
      <c r="CW10" s="129">
        <v>42</v>
      </c>
      <c r="CX10" s="129">
        <v>37</v>
      </c>
      <c r="CY10" s="129">
        <v>60</v>
      </c>
      <c r="CZ10" s="129">
        <v>86</v>
      </c>
      <c r="DA10" s="129">
        <v>60</v>
      </c>
      <c r="DB10" s="129">
        <v>14</v>
      </c>
      <c r="DC10" s="129">
        <v>10</v>
      </c>
      <c r="DD10" s="129">
        <v>70</v>
      </c>
      <c r="DE10" s="130">
        <v>59</v>
      </c>
    </row>
    <row r="11" spans="1:109" s="26" customFormat="1" x14ac:dyDescent="0.2">
      <c r="A11" s="96" t="s">
        <v>1269</v>
      </c>
      <c r="B11" s="131">
        <v>1</v>
      </c>
      <c r="C11" s="123" t="s">
        <v>0</v>
      </c>
      <c r="D11" s="123">
        <v>2</v>
      </c>
      <c r="E11" s="123">
        <v>2</v>
      </c>
      <c r="F11" s="123">
        <v>3</v>
      </c>
      <c r="G11" s="123">
        <v>2</v>
      </c>
      <c r="H11" s="123" t="s">
        <v>0</v>
      </c>
      <c r="I11" s="123">
        <v>1</v>
      </c>
      <c r="J11" s="123" t="s">
        <v>0</v>
      </c>
      <c r="K11" s="123" t="s">
        <v>0</v>
      </c>
      <c r="L11" s="123">
        <v>1</v>
      </c>
      <c r="M11" s="123">
        <v>1</v>
      </c>
      <c r="N11" s="123" t="s">
        <v>0</v>
      </c>
      <c r="O11" s="123" t="s">
        <v>0</v>
      </c>
      <c r="P11" s="123" t="s">
        <v>0</v>
      </c>
      <c r="Q11" s="123" t="s">
        <v>0</v>
      </c>
      <c r="R11" s="123" t="s">
        <v>0</v>
      </c>
      <c r="S11" s="123" t="s">
        <v>0</v>
      </c>
      <c r="T11" s="123" t="s">
        <v>0</v>
      </c>
      <c r="U11" s="123" t="s">
        <v>0</v>
      </c>
      <c r="V11" s="123" t="s">
        <v>0</v>
      </c>
      <c r="W11" s="123" t="s">
        <v>0</v>
      </c>
      <c r="X11" s="123" t="s">
        <v>0</v>
      </c>
      <c r="Y11" s="119" t="s">
        <v>0</v>
      </c>
      <c r="Z11" s="131">
        <v>3</v>
      </c>
      <c r="AA11" s="123">
        <v>5</v>
      </c>
      <c r="AB11" s="123">
        <v>5</v>
      </c>
      <c r="AC11" s="123">
        <v>5</v>
      </c>
      <c r="AD11" s="123">
        <v>8</v>
      </c>
      <c r="AE11" s="123">
        <v>10</v>
      </c>
      <c r="AF11" s="123">
        <v>11</v>
      </c>
      <c r="AG11" s="123">
        <v>5</v>
      </c>
      <c r="AH11" s="123">
        <v>1</v>
      </c>
      <c r="AI11" s="123">
        <v>1</v>
      </c>
      <c r="AJ11" s="123">
        <v>12</v>
      </c>
      <c r="AK11" s="123">
        <v>10</v>
      </c>
      <c r="AL11" s="123">
        <v>1</v>
      </c>
      <c r="AM11" s="123">
        <v>4</v>
      </c>
      <c r="AN11" s="123" t="s">
        <v>0</v>
      </c>
      <c r="AO11" s="123">
        <v>8</v>
      </c>
      <c r="AP11" s="123">
        <v>1</v>
      </c>
      <c r="AQ11" s="123">
        <v>12</v>
      </c>
      <c r="AR11" s="123">
        <v>3</v>
      </c>
      <c r="AS11" s="123">
        <v>4</v>
      </c>
      <c r="AT11" s="123">
        <v>3</v>
      </c>
      <c r="AU11" s="123">
        <v>1</v>
      </c>
      <c r="AV11" s="123">
        <v>3</v>
      </c>
      <c r="AW11" s="119">
        <v>3</v>
      </c>
      <c r="AX11" s="131" t="s">
        <v>0</v>
      </c>
      <c r="AY11" s="123" t="s">
        <v>0</v>
      </c>
      <c r="AZ11" s="123" t="s">
        <v>0</v>
      </c>
      <c r="BA11" s="123" t="s">
        <v>0</v>
      </c>
      <c r="BB11" s="123" t="s">
        <v>0</v>
      </c>
      <c r="BC11" s="123" t="s">
        <v>0</v>
      </c>
      <c r="BD11" s="123" t="s">
        <v>0</v>
      </c>
      <c r="BE11" s="123" t="s">
        <v>0</v>
      </c>
      <c r="BF11" s="123" t="s">
        <v>0</v>
      </c>
      <c r="BG11" s="123" t="s">
        <v>0</v>
      </c>
      <c r="BH11" s="123" t="s">
        <v>0</v>
      </c>
      <c r="BI11" s="123" t="s">
        <v>0</v>
      </c>
      <c r="BJ11" s="123" t="s">
        <v>0</v>
      </c>
      <c r="BK11" s="123" t="s">
        <v>0</v>
      </c>
      <c r="BL11" s="123" t="s">
        <v>0</v>
      </c>
      <c r="BM11" s="123" t="s">
        <v>0</v>
      </c>
      <c r="BN11" s="123" t="s">
        <v>0</v>
      </c>
      <c r="BO11" s="123" t="s">
        <v>0</v>
      </c>
      <c r="BP11" s="123">
        <v>2</v>
      </c>
      <c r="BQ11" s="123">
        <v>1</v>
      </c>
      <c r="BR11" s="123" t="s">
        <v>0</v>
      </c>
      <c r="BS11" s="123">
        <v>1</v>
      </c>
      <c r="BT11" s="123" t="s">
        <v>0</v>
      </c>
      <c r="BU11" s="119" t="s">
        <v>0</v>
      </c>
      <c r="BV11" s="131" t="s">
        <v>0</v>
      </c>
      <c r="BW11" s="123" t="s">
        <v>0</v>
      </c>
      <c r="BX11" s="123" t="s">
        <v>0</v>
      </c>
      <c r="BY11" s="123" t="s">
        <v>0</v>
      </c>
      <c r="BZ11" s="123" t="s">
        <v>0</v>
      </c>
      <c r="CA11" s="123" t="s">
        <v>0</v>
      </c>
      <c r="CB11" s="123" t="s">
        <v>0</v>
      </c>
      <c r="CC11" s="123" t="s">
        <v>0</v>
      </c>
      <c r="CD11" s="123" t="s">
        <v>0</v>
      </c>
      <c r="CE11" s="123" t="s">
        <v>0</v>
      </c>
      <c r="CF11" s="123" t="s">
        <v>0</v>
      </c>
      <c r="CG11" s="123" t="s">
        <v>0</v>
      </c>
      <c r="CH11" s="123" t="s">
        <v>0</v>
      </c>
      <c r="CI11" s="123" t="s">
        <v>0</v>
      </c>
      <c r="CJ11" s="123" t="s">
        <v>0</v>
      </c>
      <c r="CK11" s="123" t="s">
        <v>0</v>
      </c>
      <c r="CL11" s="123" t="s">
        <v>0</v>
      </c>
      <c r="CM11" s="123" t="s">
        <v>0</v>
      </c>
      <c r="CN11" s="123" t="s">
        <v>0</v>
      </c>
      <c r="CO11" s="123" t="s">
        <v>0</v>
      </c>
      <c r="CP11" s="123" t="s">
        <v>0</v>
      </c>
      <c r="CQ11" s="123" t="s">
        <v>0</v>
      </c>
      <c r="CR11" s="123" t="s">
        <v>0</v>
      </c>
      <c r="CS11" s="123" t="s">
        <v>0</v>
      </c>
      <c r="CT11" s="123">
        <v>5</v>
      </c>
      <c r="CU11" s="123">
        <v>9</v>
      </c>
      <c r="CV11" s="123">
        <v>7</v>
      </c>
      <c r="CW11" s="123">
        <v>15</v>
      </c>
      <c r="CX11" s="123">
        <v>12</v>
      </c>
      <c r="CY11" s="123">
        <v>24</v>
      </c>
      <c r="CZ11" s="123">
        <v>16</v>
      </c>
      <c r="DA11" s="123">
        <v>11</v>
      </c>
      <c r="DB11" s="123">
        <v>4</v>
      </c>
      <c r="DC11" s="123">
        <v>3</v>
      </c>
      <c r="DD11" s="123">
        <v>16</v>
      </c>
      <c r="DE11" s="119">
        <v>14</v>
      </c>
    </row>
    <row r="12" spans="1:109" s="26" customFormat="1" x14ac:dyDescent="0.2">
      <c r="A12" s="96" t="s">
        <v>828</v>
      </c>
      <c r="B12" s="131" t="s">
        <v>0</v>
      </c>
      <c r="C12" s="123" t="s">
        <v>0</v>
      </c>
      <c r="D12" s="123" t="s">
        <v>0</v>
      </c>
      <c r="E12" s="123" t="s">
        <v>0</v>
      </c>
      <c r="F12" s="123" t="s">
        <v>0</v>
      </c>
      <c r="G12" s="123" t="s">
        <v>0</v>
      </c>
      <c r="H12" s="123" t="s">
        <v>0</v>
      </c>
      <c r="I12" s="123" t="s">
        <v>0</v>
      </c>
      <c r="J12" s="123" t="s">
        <v>0</v>
      </c>
      <c r="K12" s="123" t="s">
        <v>0</v>
      </c>
      <c r="L12" s="123" t="s">
        <v>0</v>
      </c>
      <c r="M12" s="123" t="s">
        <v>0</v>
      </c>
      <c r="N12" s="123" t="s">
        <v>0</v>
      </c>
      <c r="O12" s="123" t="s">
        <v>0</v>
      </c>
      <c r="P12" s="123" t="s">
        <v>0</v>
      </c>
      <c r="Q12" s="123" t="s">
        <v>0</v>
      </c>
      <c r="R12" s="123" t="s">
        <v>0</v>
      </c>
      <c r="S12" s="123" t="s">
        <v>0</v>
      </c>
      <c r="T12" s="123" t="s">
        <v>0</v>
      </c>
      <c r="U12" s="123" t="s">
        <v>0</v>
      </c>
      <c r="V12" s="123" t="s">
        <v>0</v>
      </c>
      <c r="W12" s="123" t="s">
        <v>0</v>
      </c>
      <c r="X12" s="123" t="s">
        <v>0</v>
      </c>
      <c r="Y12" s="119" t="s">
        <v>0</v>
      </c>
      <c r="Z12" s="131" t="s">
        <v>0</v>
      </c>
      <c r="AA12" s="123" t="s">
        <v>0</v>
      </c>
      <c r="AB12" s="123" t="s">
        <v>0</v>
      </c>
      <c r="AC12" s="123">
        <v>3</v>
      </c>
      <c r="AD12" s="123" t="s">
        <v>0</v>
      </c>
      <c r="AE12" s="123">
        <v>3</v>
      </c>
      <c r="AF12" s="123" t="s">
        <v>0</v>
      </c>
      <c r="AG12" s="123" t="s">
        <v>0</v>
      </c>
      <c r="AH12" s="123">
        <v>1</v>
      </c>
      <c r="AI12" s="123" t="s">
        <v>0</v>
      </c>
      <c r="AJ12" s="123">
        <v>2</v>
      </c>
      <c r="AK12" s="123">
        <v>2</v>
      </c>
      <c r="AL12" s="123" t="s">
        <v>0</v>
      </c>
      <c r="AM12" s="123" t="s">
        <v>0</v>
      </c>
      <c r="AN12" s="123">
        <v>1</v>
      </c>
      <c r="AO12" s="123" t="s">
        <v>0</v>
      </c>
      <c r="AP12" s="123">
        <v>1</v>
      </c>
      <c r="AQ12" s="123" t="s">
        <v>0</v>
      </c>
      <c r="AR12" s="123">
        <v>1</v>
      </c>
      <c r="AS12" s="123" t="s">
        <v>0</v>
      </c>
      <c r="AT12" s="123" t="s">
        <v>0</v>
      </c>
      <c r="AU12" s="123" t="s">
        <v>0</v>
      </c>
      <c r="AV12" s="123">
        <v>1</v>
      </c>
      <c r="AW12" s="119" t="s">
        <v>0</v>
      </c>
      <c r="AX12" s="131" t="s">
        <v>0</v>
      </c>
      <c r="AY12" s="123" t="s">
        <v>0</v>
      </c>
      <c r="AZ12" s="123" t="s">
        <v>0</v>
      </c>
      <c r="BA12" s="123" t="s">
        <v>0</v>
      </c>
      <c r="BB12" s="123" t="s">
        <v>0</v>
      </c>
      <c r="BC12" s="123" t="s">
        <v>0</v>
      </c>
      <c r="BD12" s="123" t="s">
        <v>0</v>
      </c>
      <c r="BE12" s="123" t="s">
        <v>0</v>
      </c>
      <c r="BF12" s="123" t="s">
        <v>0</v>
      </c>
      <c r="BG12" s="123" t="s">
        <v>0</v>
      </c>
      <c r="BH12" s="123" t="s">
        <v>0</v>
      </c>
      <c r="BI12" s="123" t="s">
        <v>0</v>
      </c>
      <c r="BJ12" s="123" t="s">
        <v>0</v>
      </c>
      <c r="BK12" s="123" t="s">
        <v>0</v>
      </c>
      <c r="BL12" s="123" t="s">
        <v>0</v>
      </c>
      <c r="BM12" s="123" t="s">
        <v>0</v>
      </c>
      <c r="BN12" s="123" t="s">
        <v>0</v>
      </c>
      <c r="BO12" s="123" t="s">
        <v>0</v>
      </c>
      <c r="BP12" s="123" t="s">
        <v>0</v>
      </c>
      <c r="BQ12" s="123" t="s">
        <v>0</v>
      </c>
      <c r="BR12" s="123" t="s">
        <v>0</v>
      </c>
      <c r="BS12" s="123" t="s">
        <v>0</v>
      </c>
      <c r="BT12" s="123" t="s">
        <v>0</v>
      </c>
      <c r="BU12" s="119" t="s">
        <v>0</v>
      </c>
      <c r="BV12" s="131" t="s">
        <v>0</v>
      </c>
      <c r="BW12" s="123" t="s">
        <v>0</v>
      </c>
      <c r="BX12" s="123" t="s">
        <v>0</v>
      </c>
      <c r="BY12" s="123" t="s">
        <v>0</v>
      </c>
      <c r="BZ12" s="123" t="s">
        <v>0</v>
      </c>
      <c r="CA12" s="123" t="s">
        <v>0</v>
      </c>
      <c r="CB12" s="123" t="s">
        <v>0</v>
      </c>
      <c r="CC12" s="123" t="s">
        <v>0</v>
      </c>
      <c r="CD12" s="123" t="s">
        <v>0</v>
      </c>
      <c r="CE12" s="123" t="s">
        <v>0</v>
      </c>
      <c r="CF12" s="123" t="s">
        <v>0</v>
      </c>
      <c r="CG12" s="123" t="s">
        <v>0</v>
      </c>
      <c r="CH12" s="123" t="s">
        <v>0</v>
      </c>
      <c r="CI12" s="123" t="s">
        <v>0</v>
      </c>
      <c r="CJ12" s="123" t="s">
        <v>0</v>
      </c>
      <c r="CK12" s="123" t="s">
        <v>0</v>
      </c>
      <c r="CL12" s="123" t="s">
        <v>0</v>
      </c>
      <c r="CM12" s="123" t="s">
        <v>0</v>
      </c>
      <c r="CN12" s="123">
        <v>1</v>
      </c>
      <c r="CO12" s="123" t="s">
        <v>0</v>
      </c>
      <c r="CP12" s="123" t="s">
        <v>0</v>
      </c>
      <c r="CQ12" s="123" t="s">
        <v>0</v>
      </c>
      <c r="CR12" s="123" t="s">
        <v>0</v>
      </c>
      <c r="CS12" s="123" t="s">
        <v>0</v>
      </c>
      <c r="CT12" s="123" t="s">
        <v>0</v>
      </c>
      <c r="CU12" s="123" t="s">
        <v>0</v>
      </c>
      <c r="CV12" s="123">
        <v>1</v>
      </c>
      <c r="CW12" s="123">
        <v>3</v>
      </c>
      <c r="CX12" s="123">
        <v>1</v>
      </c>
      <c r="CY12" s="123">
        <v>3</v>
      </c>
      <c r="CZ12" s="123">
        <v>2</v>
      </c>
      <c r="DA12" s="123" t="s">
        <v>0</v>
      </c>
      <c r="DB12" s="123">
        <v>1</v>
      </c>
      <c r="DC12" s="123" t="s">
        <v>0</v>
      </c>
      <c r="DD12" s="123">
        <v>3</v>
      </c>
      <c r="DE12" s="119">
        <v>2</v>
      </c>
    </row>
    <row r="13" spans="1:109" s="26" customFormat="1" x14ac:dyDescent="0.2">
      <c r="A13" s="96" t="s">
        <v>829</v>
      </c>
      <c r="B13" s="131" t="s">
        <v>0</v>
      </c>
      <c r="C13" s="123" t="s">
        <v>0</v>
      </c>
      <c r="D13" s="123" t="s">
        <v>0</v>
      </c>
      <c r="E13" s="123" t="s">
        <v>0</v>
      </c>
      <c r="F13" s="123" t="s">
        <v>0</v>
      </c>
      <c r="G13" s="123" t="s">
        <v>0</v>
      </c>
      <c r="H13" s="123">
        <v>1</v>
      </c>
      <c r="I13" s="123" t="s">
        <v>0</v>
      </c>
      <c r="J13" s="123" t="s">
        <v>0</v>
      </c>
      <c r="K13" s="123" t="s">
        <v>0</v>
      </c>
      <c r="L13" s="123">
        <v>4</v>
      </c>
      <c r="M13" s="123">
        <v>1</v>
      </c>
      <c r="N13" s="123" t="s">
        <v>0</v>
      </c>
      <c r="O13" s="123" t="s">
        <v>0</v>
      </c>
      <c r="P13" s="123" t="s">
        <v>0</v>
      </c>
      <c r="Q13" s="123" t="s">
        <v>0</v>
      </c>
      <c r="R13" s="123" t="s">
        <v>0</v>
      </c>
      <c r="S13" s="123" t="s">
        <v>0</v>
      </c>
      <c r="T13" s="123" t="s">
        <v>0</v>
      </c>
      <c r="U13" s="123" t="s">
        <v>0</v>
      </c>
      <c r="V13" s="123" t="s">
        <v>0</v>
      </c>
      <c r="W13" s="123" t="s">
        <v>0</v>
      </c>
      <c r="X13" s="123" t="s">
        <v>0</v>
      </c>
      <c r="Y13" s="119" t="s">
        <v>0</v>
      </c>
      <c r="Z13" s="131">
        <v>2</v>
      </c>
      <c r="AA13" s="123" t="s">
        <v>0</v>
      </c>
      <c r="AB13" s="123">
        <v>1</v>
      </c>
      <c r="AC13" s="123">
        <v>3</v>
      </c>
      <c r="AD13" s="123">
        <v>3</v>
      </c>
      <c r="AE13" s="123">
        <v>3</v>
      </c>
      <c r="AF13" s="123">
        <v>2</v>
      </c>
      <c r="AG13" s="123" t="s">
        <v>0</v>
      </c>
      <c r="AH13" s="123" t="s">
        <v>0</v>
      </c>
      <c r="AI13" s="123">
        <v>1</v>
      </c>
      <c r="AJ13" s="123">
        <v>5</v>
      </c>
      <c r="AK13" s="123">
        <v>1</v>
      </c>
      <c r="AL13" s="123">
        <v>9</v>
      </c>
      <c r="AM13" s="123">
        <v>9</v>
      </c>
      <c r="AN13" s="123">
        <v>12</v>
      </c>
      <c r="AO13" s="123">
        <v>21</v>
      </c>
      <c r="AP13" s="123">
        <v>21</v>
      </c>
      <c r="AQ13" s="123">
        <v>30</v>
      </c>
      <c r="AR13" s="123">
        <v>64</v>
      </c>
      <c r="AS13" s="123">
        <v>49</v>
      </c>
      <c r="AT13" s="123">
        <v>9</v>
      </c>
      <c r="AU13" s="123">
        <v>6</v>
      </c>
      <c r="AV13" s="123">
        <v>41</v>
      </c>
      <c r="AW13" s="119">
        <v>41</v>
      </c>
      <c r="AX13" s="131" t="s">
        <v>0</v>
      </c>
      <c r="AY13" s="123" t="s">
        <v>0</v>
      </c>
      <c r="AZ13" s="123" t="s">
        <v>0</v>
      </c>
      <c r="BA13" s="123" t="s">
        <v>0</v>
      </c>
      <c r="BB13" s="123" t="s">
        <v>0</v>
      </c>
      <c r="BC13" s="123" t="s">
        <v>0</v>
      </c>
      <c r="BD13" s="123" t="s">
        <v>0</v>
      </c>
      <c r="BE13" s="123" t="s">
        <v>0</v>
      </c>
      <c r="BF13" s="123" t="s">
        <v>0</v>
      </c>
      <c r="BG13" s="123" t="s">
        <v>0</v>
      </c>
      <c r="BH13" s="123" t="s">
        <v>0</v>
      </c>
      <c r="BI13" s="123" t="s">
        <v>0</v>
      </c>
      <c r="BJ13" s="123" t="s">
        <v>0</v>
      </c>
      <c r="BK13" s="123" t="s">
        <v>0</v>
      </c>
      <c r="BL13" s="123" t="s">
        <v>0</v>
      </c>
      <c r="BM13" s="123" t="s">
        <v>0</v>
      </c>
      <c r="BN13" s="123" t="s">
        <v>0</v>
      </c>
      <c r="BO13" s="123" t="s">
        <v>0</v>
      </c>
      <c r="BP13" s="123">
        <v>1</v>
      </c>
      <c r="BQ13" s="123" t="s">
        <v>0</v>
      </c>
      <c r="BR13" s="123" t="s">
        <v>0</v>
      </c>
      <c r="BS13" s="123" t="s">
        <v>0</v>
      </c>
      <c r="BT13" s="123">
        <v>1</v>
      </c>
      <c r="BU13" s="119" t="s">
        <v>0</v>
      </c>
      <c r="BV13" s="131" t="s">
        <v>0</v>
      </c>
      <c r="BW13" s="123" t="s">
        <v>0</v>
      </c>
      <c r="BX13" s="123" t="s">
        <v>0</v>
      </c>
      <c r="BY13" s="123" t="s">
        <v>0</v>
      </c>
      <c r="BZ13" s="123" t="s">
        <v>0</v>
      </c>
      <c r="CA13" s="123" t="s">
        <v>0</v>
      </c>
      <c r="CB13" s="123" t="s">
        <v>0</v>
      </c>
      <c r="CC13" s="123" t="s">
        <v>0</v>
      </c>
      <c r="CD13" s="123" t="s">
        <v>0</v>
      </c>
      <c r="CE13" s="123" t="s">
        <v>0</v>
      </c>
      <c r="CF13" s="123" t="s">
        <v>0</v>
      </c>
      <c r="CG13" s="123" t="s">
        <v>0</v>
      </c>
      <c r="CH13" s="123" t="s">
        <v>0</v>
      </c>
      <c r="CI13" s="123" t="s">
        <v>0</v>
      </c>
      <c r="CJ13" s="123" t="s">
        <v>0</v>
      </c>
      <c r="CK13" s="123" t="s">
        <v>0</v>
      </c>
      <c r="CL13" s="123" t="s">
        <v>0</v>
      </c>
      <c r="CM13" s="123" t="s">
        <v>0</v>
      </c>
      <c r="CN13" s="123" t="s">
        <v>0</v>
      </c>
      <c r="CO13" s="123" t="s">
        <v>0</v>
      </c>
      <c r="CP13" s="123" t="s">
        <v>0</v>
      </c>
      <c r="CQ13" s="123" t="s">
        <v>0</v>
      </c>
      <c r="CR13" s="123" t="s">
        <v>0</v>
      </c>
      <c r="CS13" s="123" t="s">
        <v>0</v>
      </c>
      <c r="CT13" s="123">
        <v>11</v>
      </c>
      <c r="CU13" s="123">
        <v>9</v>
      </c>
      <c r="CV13" s="123">
        <v>13</v>
      </c>
      <c r="CW13" s="123">
        <v>24</v>
      </c>
      <c r="CX13" s="123">
        <v>24</v>
      </c>
      <c r="CY13" s="123">
        <v>33</v>
      </c>
      <c r="CZ13" s="123">
        <v>68</v>
      </c>
      <c r="DA13" s="123">
        <v>49</v>
      </c>
      <c r="DB13" s="123">
        <v>9</v>
      </c>
      <c r="DC13" s="123">
        <v>7</v>
      </c>
      <c r="DD13" s="123">
        <v>51</v>
      </c>
      <c r="DE13" s="119">
        <v>43</v>
      </c>
    </row>
    <row r="14" spans="1:109" s="125" customFormat="1" ht="15" x14ac:dyDescent="0.25">
      <c r="A14" s="222" t="s">
        <v>616</v>
      </c>
      <c r="B14" s="128" t="s">
        <v>0</v>
      </c>
      <c r="C14" s="129" t="s">
        <v>0</v>
      </c>
      <c r="D14" s="129" t="s">
        <v>0</v>
      </c>
      <c r="E14" s="129" t="s">
        <v>0</v>
      </c>
      <c r="F14" s="129" t="s">
        <v>0</v>
      </c>
      <c r="G14" s="129" t="s">
        <v>0</v>
      </c>
      <c r="H14" s="129">
        <v>2</v>
      </c>
      <c r="I14" s="129" t="s">
        <v>0</v>
      </c>
      <c r="J14" s="129" t="s">
        <v>0</v>
      </c>
      <c r="K14" s="129" t="s">
        <v>0</v>
      </c>
      <c r="L14" s="129">
        <v>1</v>
      </c>
      <c r="M14" s="129" t="s">
        <v>0</v>
      </c>
      <c r="N14" s="129" t="s">
        <v>0</v>
      </c>
      <c r="O14" s="129" t="s">
        <v>0</v>
      </c>
      <c r="P14" s="129" t="s">
        <v>0</v>
      </c>
      <c r="Q14" s="129" t="s">
        <v>0</v>
      </c>
      <c r="R14" s="129" t="s">
        <v>0</v>
      </c>
      <c r="S14" s="129" t="s">
        <v>0</v>
      </c>
      <c r="T14" s="129" t="s">
        <v>0</v>
      </c>
      <c r="U14" s="129" t="s">
        <v>0</v>
      </c>
      <c r="V14" s="129" t="s">
        <v>0</v>
      </c>
      <c r="W14" s="129" t="s">
        <v>0</v>
      </c>
      <c r="X14" s="129" t="s">
        <v>0</v>
      </c>
      <c r="Y14" s="130" t="s">
        <v>0</v>
      </c>
      <c r="Z14" s="128" t="s">
        <v>0</v>
      </c>
      <c r="AA14" s="129">
        <v>1</v>
      </c>
      <c r="AB14" s="129">
        <v>3</v>
      </c>
      <c r="AC14" s="129" t="s">
        <v>0</v>
      </c>
      <c r="AD14" s="129">
        <v>3</v>
      </c>
      <c r="AE14" s="129">
        <v>1</v>
      </c>
      <c r="AF14" s="129">
        <v>2</v>
      </c>
      <c r="AG14" s="129">
        <v>1</v>
      </c>
      <c r="AH14" s="129">
        <v>4</v>
      </c>
      <c r="AI14" s="129">
        <v>1</v>
      </c>
      <c r="AJ14" s="129">
        <v>2</v>
      </c>
      <c r="AK14" s="129">
        <v>3</v>
      </c>
      <c r="AL14" s="129">
        <v>9</v>
      </c>
      <c r="AM14" s="129">
        <v>9</v>
      </c>
      <c r="AN14" s="129">
        <v>34</v>
      </c>
      <c r="AO14" s="129">
        <v>29</v>
      </c>
      <c r="AP14" s="129">
        <v>43</v>
      </c>
      <c r="AQ14" s="129">
        <v>38</v>
      </c>
      <c r="AR14" s="129">
        <v>47</v>
      </c>
      <c r="AS14" s="129">
        <v>59</v>
      </c>
      <c r="AT14" s="129">
        <v>15</v>
      </c>
      <c r="AU14" s="129">
        <v>27</v>
      </c>
      <c r="AV14" s="129">
        <v>34</v>
      </c>
      <c r="AW14" s="130">
        <v>31</v>
      </c>
      <c r="AX14" s="128" t="s">
        <v>0</v>
      </c>
      <c r="AY14" s="129" t="s">
        <v>0</v>
      </c>
      <c r="AZ14" s="129" t="s">
        <v>0</v>
      </c>
      <c r="BA14" s="129" t="s">
        <v>0</v>
      </c>
      <c r="BB14" s="129" t="s">
        <v>0</v>
      </c>
      <c r="BC14" s="129" t="s">
        <v>0</v>
      </c>
      <c r="BD14" s="129" t="s">
        <v>0</v>
      </c>
      <c r="BE14" s="129" t="s">
        <v>0</v>
      </c>
      <c r="BF14" s="129" t="s">
        <v>0</v>
      </c>
      <c r="BG14" s="129" t="s">
        <v>0</v>
      </c>
      <c r="BH14" s="129" t="s">
        <v>0</v>
      </c>
      <c r="BI14" s="129" t="s">
        <v>0</v>
      </c>
      <c r="BJ14" s="129">
        <v>1</v>
      </c>
      <c r="BK14" s="129" t="s">
        <v>0</v>
      </c>
      <c r="BL14" s="129" t="s">
        <v>0</v>
      </c>
      <c r="BM14" s="129" t="s">
        <v>0</v>
      </c>
      <c r="BN14" s="129">
        <v>1</v>
      </c>
      <c r="BO14" s="129" t="s">
        <v>0</v>
      </c>
      <c r="BP14" s="129" t="s">
        <v>0</v>
      </c>
      <c r="BQ14" s="129">
        <v>1</v>
      </c>
      <c r="BR14" s="129" t="s">
        <v>0</v>
      </c>
      <c r="BS14" s="129" t="s">
        <v>0</v>
      </c>
      <c r="BT14" s="129" t="s">
        <v>0</v>
      </c>
      <c r="BU14" s="130" t="s">
        <v>0</v>
      </c>
      <c r="BV14" s="128" t="s">
        <v>0</v>
      </c>
      <c r="BW14" s="129" t="s">
        <v>0</v>
      </c>
      <c r="BX14" s="129" t="s">
        <v>0</v>
      </c>
      <c r="BY14" s="129" t="s">
        <v>0</v>
      </c>
      <c r="BZ14" s="129" t="s">
        <v>0</v>
      </c>
      <c r="CA14" s="129" t="s">
        <v>0</v>
      </c>
      <c r="CB14" s="129" t="s">
        <v>0</v>
      </c>
      <c r="CC14" s="129" t="s">
        <v>0</v>
      </c>
      <c r="CD14" s="129" t="s">
        <v>0</v>
      </c>
      <c r="CE14" s="129" t="s">
        <v>0</v>
      </c>
      <c r="CF14" s="129" t="s">
        <v>0</v>
      </c>
      <c r="CG14" s="129" t="s">
        <v>0</v>
      </c>
      <c r="CH14" s="129" t="s">
        <v>0</v>
      </c>
      <c r="CI14" s="129" t="s">
        <v>0</v>
      </c>
      <c r="CJ14" s="129" t="s">
        <v>0</v>
      </c>
      <c r="CK14" s="129" t="s">
        <v>0</v>
      </c>
      <c r="CL14" s="129" t="s">
        <v>0</v>
      </c>
      <c r="CM14" s="129" t="s">
        <v>0</v>
      </c>
      <c r="CN14" s="129" t="s">
        <v>0</v>
      </c>
      <c r="CO14" s="129">
        <v>2</v>
      </c>
      <c r="CP14" s="129" t="s">
        <v>0</v>
      </c>
      <c r="CQ14" s="129" t="s">
        <v>0</v>
      </c>
      <c r="CR14" s="129">
        <v>2</v>
      </c>
      <c r="CS14" s="129" t="s">
        <v>0</v>
      </c>
      <c r="CT14" s="129">
        <v>10</v>
      </c>
      <c r="CU14" s="129">
        <v>10</v>
      </c>
      <c r="CV14" s="129">
        <v>37</v>
      </c>
      <c r="CW14" s="129">
        <v>29</v>
      </c>
      <c r="CX14" s="129">
        <v>47</v>
      </c>
      <c r="CY14" s="129">
        <v>39</v>
      </c>
      <c r="CZ14" s="129">
        <v>51</v>
      </c>
      <c r="DA14" s="129">
        <v>63</v>
      </c>
      <c r="DB14" s="129">
        <v>19</v>
      </c>
      <c r="DC14" s="129">
        <v>28</v>
      </c>
      <c r="DD14" s="129">
        <v>39</v>
      </c>
      <c r="DE14" s="219">
        <v>34</v>
      </c>
    </row>
    <row r="15" spans="1:109" s="26" customFormat="1" x14ac:dyDescent="0.2">
      <c r="A15" s="96" t="s">
        <v>1270</v>
      </c>
      <c r="B15" s="131" t="s">
        <v>0</v>
      </c>
      <c r="C15" s="123" t="s">
        <v>0</v>
      </c>
      <c r="D15" s="123" t="s">
        <v>0</v>
      </c>
      <c r="E15" s="123" t="s">
        <v>0</v>
      </c>
      <c r="F15" s="123" t="s">
        <v>0</v>
      </c>
      <c r="G15" s="123" t="s">
        <v>0</v>
      </c>
      <c r="H15" s="123" t="s">
        <v>0</v>
      </c>
      <c r="I15" s="123" t="s">
        <v>0</v>
      </c>
      <c r="J15" s="123" t="s">
        <v>0</v>
      </c>
      <c r="K15" s="123" t="s">
        <v>0</v>
      </c>
      <c r="L15" s="123" t="s">
        <v>0</v>
      </c>
      <c r="M15" s="123" t="s">
        <v>0</v>
      </c>
      <c r="N15" s="123" t="s">
        <v>0</v>
      </c>
      <c r="O15" s="123" t="s">
        <v>0</v>
      </c>
      <c r="P15" s="123" t="s">
        <v>0</v>
      </c>
      <c r="Q15" s="123" t="s">
        <v>0</v>
      </c>
      <c r="R15" s="123" t="s">
        <v>0</v>
      </c>
      <c r="S15" s="123" t="s">
        <v>0</v>
      </c>
      <c r="T15" s="123" t="s">
        <v>0</v>
      </c>
      <c r="U15" s="123" t="s">
        <v>0</v>
      </c>
      <c r="V15" s="123" t="s">
        <v>0</v>
      </c>
      <c r="W15" s="123" t="s">
        <v>0</v>
      </c>
      <c r="X15" s="123" t="s">
        <v>0</v>
      </c>
      <c r="Y15" s="119" t="s">
        <v>0</v>
      </c>
      <c r="Z15" s="131" t="s">
        <v>0</v>
      </c>
      <c r="AA15" s="123" t="s">
        <v>0</v>
      </c>
      <c r="AB15" s="123">
        <v>1</v>
      </c>
      <c r="AC15" s="123" t="s">
        <v>0</v>
      </c>
      <c r="AD15" s="123">
        <v>1</v>
      </c>
      <c r="AE15" s="123" t="s">
        <v>0</v>
      </c>
      <c r="AF15" s="123" t="s">
        <v>0</v>
      </c>
      <c r="AG15" s="123">
        <v>1</v>
      </c>
      <c r="AH15" s="123">
        <v>3</v>
      </c>
      <c r="AI15" s="123" t="s">
        <v>0</v>
      </c>
      <c r="AJ15" s="123">
        <v>1</v>
      </c>
      <c r="AK15" s="123">
        <v>2</v>
      </c>
      <c r="AL15" s="123">
        <v>2</v>
      </c>
      <c r="AM15" s="123" t="s">
        <v>0</v>
      </c>
      <c r="AN15" s="123">
        <v>1</v>
      </c>
      <c r="AO15" s="123" t="s">
        <v>0</v>
      </c>
      <c r="AP15" s="123">
        <v>3</v>
      </c>
      <c r="AQ15" s="123" t="s">
        <v>0</v>
      </c>
      <c r="AR15" s="123" t="s">
        <v>0</v>
      </c>
      <c r="AS15" s="123" t="s">
        <v>0</v>
      </c>
      <c r="AT15" s="123" t="s">
        <v>0</v>
      </c>
      <c r="AU15" s="123" t="s">
        <v>0</v>
      </c>
      <c r="AV15" s="123" t="s">
        <v>0</v>
      </c>
      <c r="AW15" s="119" t="s">
        <v>0</v>
      </c>
      <c r="AX15" s="131" t="s">
        <v>0</v>
      </c>
      <c r="AY15" s="123" t="s">
        <v>0</v>
      </c>
      <c r="AZ15" s="123" t="s">
        <v>0</v>
      </c>
      <c r="BA15" s="123" t="s">
        <v>0</v>
      </c>
      <c r="BB15" s="123" t="s">
        <v>0</v>
      </c>
      <c r="BC15" s="123" t="s">
        <v>0</v>
      </c>
      <c r="BD15" s="123" t="s">
        <v>0</v>
      </c>
      <c r="BE15" s="123" t="s">
        <v>0</v>
      </c>
      <c r="BF15" s="123" t="s">
        <v>0</v>
      </c>
      <c r="BG15" s="123" t="s">
        <v>0</v>
      </c>
      <c r="BH15" s="123" t="s">
        <v>0</v>
      </c>
      <c r="BI15" s="123" t="s">
        <v>0</v>
      </c>
      <c r="BJ15" s="123">
        <v>1</v>
      </c>
      <c r="BK15" s="123" t="s">
        <v>0</v>
      </c>
      <c r="BL15" s="123" t="s">
        <v>0</v>
      </c>
      <c r="BM15" s="123" t="s">
        <v>0</v>
      </c>
      <c r="BN15" s="123">
        <v>1</v>
      </c>
      <c r="BO15" s="123" t="s">
        <v>0</v>
      </c>
      <c r="BP15" s="123" t="s">
        <v>0</v>
      </c>
      <c r="BQ15" s="123">
        <v>1</v>
      </c>
      <c r="BR15" s="123" t="s">
        <v>0</v>
      </c>
      <c r="BS15" s="123" t="s">
        <v>0</v>
      </c>
      <c r="BT15" s="123" t="s">
        <v>0</v>
      </c>
      <c r="BU15" s="119" t="s">
        <v>0</v>
      </c>
      <c r="BV15" s="131" t="s">
        <v>0</v>
      </c>
      <c r="BW15" s="123" t="s">
        <v>0</v>
      </c>
      <c r="BX15" s="123" t="s">
        <v>0</v>
      </c>
      <c r="BY15" s="123" t="s">
        <v>0</v>
      </c>
      <c r="BZ15" s="123" t="s">
        <v>0</v>
      </c>
      <c r="CA15" s="123" t="s">
        <v>0</v>
      </c>
      <c r="CB15" s="123" t="s">
        <v>0</v>
      </c>
      <c r="CC15" s="123" t="s">
        <v>0</v>
      </c>
      <c r="CD15" s="123" t="s">
        <v>0</v>
      </c>
      <c r="CE15" s="123" t="s">
        <v>0</v>
      </c>
      <c r="CF15" s="123" t="s">
        <v>0</v>
      </c>
      <c r="CG15" s="123" t="s">
        <v>0</v>
      </c>
      <c r="CH15" s="123" t="s">
        <v>0</v>
      </c>
      <c r="CI15" s="123" t="s">
        <v>0</v>
      </c>
      <c r="CJ15" s="123" t="s">
        <v>0</v>
      </c>
      <c r="CK15" s="123" t="s">
        <v>0</v>
      </c>
      <c r="CL15" s="123" t="s">
        <v>0</v>
      </c>
      <c r="CM15" s="123" t="s">
        <v>0</v>
      </c>
      <c r="CN15" s="123" t="s">
        <v>0</v>
      </c>
      <c r="CO15" s="123" t="s">
        <v>0</v>
      </c>
      <c r="CP15" s="123" t="s">
        <v>0</v>
      </c>
      <c r="CQ15" s="123" t="s">
        <v>0</v>
      </c>
      <c r="CR15" s="123" t="s">
        <v>0</v>
      </c>
      <c r="CS15" s="123" t="s">
        <v>0</v>
      </c>
      <c r="CT15" s="123">
        <v>3</v>
      </c>
      <c r="CU15" s="123" t="s">
        <v>0</v>
      </c>
      <c r="CV15" s="123">
        <v>2</v>
      </c>
      <c r="CW15" s="123" t="s">
        <v>0</v>
      </c>
      <c r="CX15" s="123">
        <v>5</v>
      </c>
      <c r="CY15" s="123" t="s">
        <v>0</v>
      </c>
      <c r="CZ15" s="123" t="s">
        <v>0</v>
      </c>
      <c r="DA15" s="123">
        <v>2</v>
      </c>
      <c r="DB15" s="123">
        <v>3</v>
      </c>
      <c r="DC15" s="123" t="s">
        <v>0</v>
      </c>
      <c r="DD15" s="123">
        <v>1</v>
      </c>
      <c r="DE15" s="119" t="s">
        <v>0</v>
      </c>
    </row>
    <row r="16" spans="1:109" s="26" customFormat="1" x14ac:dyDescent="0.2">
      <c r="A16" s="96" t="s">
        <v>2021</v>
      </c>
      <c r="B16" s="131" t="s">
        <v>0</v>
      </c>
      <c r="C16" s="123" t="s">
        <v>0</v>
      </c>
      <c r="D16" s="123" t="s">
        <v>0</v>
      </c>
      <c r="E16" s="123" t="s">
        <v>0</v>
      </c>
      <c r="F16" s="123" t="s">
        <v>0</v>
      </c>
      <c r="G16" s="123" t="s">
        <v>0</v>
      </c>
      <c r="H16" s="123" t="s">
        <v>0</v>
      </c>
      <c r="I16" s="123" t="s">
        <v>0</v>
      </c>
      <c r="J16" s="123" t="s">
        <v>0</v>
      </c>
      <c r="K16" s="123" t="s">
        <v>0</v>
      </c>
      <c r="L16" s="123" t="s">
        <v>0</v>
      </c>
      <c r="M16" s="123" t="s">
        <v>0</v>
      </c>
      <c r="N16" s="123" t="s">
        <v>0</v>
      </c>
      <c r="O16" s="123" t="s">
        <v>0</v>
      </c>
      <c r="P16" s="123" t="s">
        <v>0</v>
      </c>
      <c r="Q16" s="123" t="s">
        <v>0</v>
      </c>
      <c r="R16" s="123" t="s">
        <v>0</v>
      </c>
      <c r="S16" s="123" t="s">
        <v>0</v>
      </c>
      <c r="T16" s="123" t="s">
        <v>0</v>
      </c>
      <c r="U16" s="123" t="s">
        <v>0</v>
      </c>
      <c r="V16" s="123" t="s">
        <v>0</v>
      </c>
      <c r="W16" s="123" t="s">
        <v>0</v>
      </c>
      <c r="X16" s="123" t="s">
        <v>0</v>
      </c>
      <c r="Y16" s="119" t="s">
        <v>0</v>
      </c>
      <c r="Z16" s="131" t="s">
        <v>0</v>
      </c>
      <c r="AA16" s="123" t="s">
        <v>0</v>
      </c>
      <c r="AB16" s="123">
        <v>1</v>
      </c>
      <c r="AC16" s="123" t="s">
        <v>0</v>
      </c>
      <c r="AD16" s="123">
        <v>1</v>
      </c>
      <c r="AE16" s="123" t="s">
        <v>0</v>
      </c>
      <c r="AF16" s="123">
        <v>2</v>
      </c>
      <c r="AG16" s="123" t="s">
        <v>0</v>
      </c>
      <c r="AH16" s="123">
        <v>1</v>
      </c>
      <c r="AI16" s="123" t="s">
        <v>0</v>
      </c>
      <c r="AJ16" s="123" t="s">
        <v>0</v>
      </c>
      <c r="AK16" s="123" t="s">
        <v>0</v>
      </c>
      <c r="AL16" s="123" t="s">
        <v>0</v>
      </c>
      <c r="AM16" s="123" t="s">
        <v>0</v>
      </c>
      <c r="AN16" s="123" t="s">
        <v>0</v>
      </c>
      <c r="AO16" s="123" t="s">
        <v>0</v>
      </c>
      <c r="AP16" s="123" t="s">
        <v>0</v>
      </c>
      <c r="AQ16" s="123" t="s">
        <v>0</v>
      </c>
      <c r="AR16" s="123" t="s">
        <v>0</v>
      </c>
      <c r="AS16" s="123" t="s">
        <v>0</v>
      </c>
      <c r="AT16" s="123" t="s">
        <v>0</v>
      </c>
      <c r="AU16" s="123" t="s">
        <v>0</v>
      </c>
      <c r="AV16" s="123" t="s">
        <v>0</v>
      </c>
      <c r="AW16" s="119" t="s">
        <v>0</v>
      </c>
      <c r="AX16" s="131" t="s">
        <v>0</v>
      </c>
      <c r="AY16" s="123" t="s">
        <v>0</v>
      </c>
      <c r="AZ16" s="123" t="s">
        <v>0</v>
      </c>
      <c r="BA16" s="123" t="s">
        <v>0</v>
      </c>
      <c r="BB16" s="123" t="s">
        <v>0</v>
      </c>
      <c r="BC16" s="123" t="s">
        <v>0</v>
      </c>
      <c r="BD16" s="123" t="s">
        <v>0</v>
      </c>
      <c r="BE16" s="123" t="s">
        <v>0</v>
      </c>
      <c r="BF16" s="123" t="s">
        <v>0</v>
      </c>
      <c r="BG16" s="123" t="s">
        <v>0</v>
      </c>
      <c r="BH16" s="123" t="s">
        <v>0</v>
      </c>
      <c r="BI16" s="123" t="s">
        <v>0</v>
      </c>
      <c r="BJ16" s="123" t="s">
        <v>0</v>
      </c>
      <c r="BK16" s="123" t="s">
        <v>0</v>
      </c>
      <c r="BL16" s="123" t="s">
        <v>0</v>
      </c>
      <c r="BM16" s="123" t="s">
        <v>0</v>
      </c>
      <c r="BN16" s="123" t="s">
        <v>0</v>
      </c>
      <c r="BO16" s="123" t="s">
        <v>0</v>
      </c>
      <c r="BP16" s="123" t="s">
        <v>0</v>
      </c>
      <c r="BQ16" s="123" t="s">
        <v>0</v>
      </c>
      <c r="BR16" s="123" t="s">
        <v>0</v>
      </c>
      <c r="BS16" s="123" t="s">
        <v>0</v>
      </c>
      <c r="BT16" s="123" t="s">
        <v>0</v>
      </c>
      <c r="BU16" s="119" t="s">
        <v>0</v>
      </c>
      <c r="BV16" s="131" t="s">
        <v>0</v>
      </c>
      <c r="BW16" s="123" t="s">
        <v>0</v>
      </c>
      <c r="BX16" s="123" t="s">
        <v>0</v>
      </c>
      <c r="BY16" s="123" t="s">
        <v>0</v>
      </c>
      <c r="BZ16" s="123" t="s">
        <v>0</v>
      </c>
      <c r="CA16" s="123" t="s">
        <v>0</v>
      </c>
      <c r="CB16" s="123" t="s">
        <v>0</v>
      </c>
      <c r="CC16" s="123" t="s">
        <v>0</v>
      </c>
      <c r="CD16" s="123" t="s">
        <v>0</v>
      </c>
      <c r="CE16" s="123" t="s">
        <v>0</v>
      </c>
      <c r="CF16" s="123" t="s">
        <v>0</v>
      </c>
      <c r="CG16" s="123" t="s">
        <v>0</v>
      </c>
      <c r="CH16" s="123" t="s">
        <v>0</v>
      </c>
      <c r="CI16" s="123" t="s">
        <v>0</v>
      </c>
      <c r="CJ16" s="123" t="s">
        <v>0</v>
      </c>
      <c r="CK16" s="123" t="s">
        <v>0</v>
      </c>
      <c r="CL16" s="123" t="s">
        <v>0</v>
      </c>
      <c r="CM16" s="123" t="s">
        <v>0</v>
      </c>
      <c r="CN16" s="123" t="s">
        <v>0</v>
      </c>
      <c r="CO16" s="123" t="s">
        <v>0</v>
      </c>
      <c r="CP16" s="123" t="s">
        <v>0</v>
      </c>
      <c r="CQ16" s="123" t="s">
        <v>0</v>
      </c>
      <c r="CR16" s="123" t="s">
        <v>0</v>
      </c>
      <c r="CS16" s="123" t="s">
        <v>0</v>
      </c>
      <c r="CT16" s="123" t="s">
        <v>0</v>
      </c>
      <c r="CU16" s="123" t="s">
        <v>0</v>
      </c>
      <c r="CV16" s="123">
        <v>1</v>
      </c>
      <c r="CW16" s="123" t="s">
        <v>0</v>
      </c>
      <c r="CX16" s="123">
        <v>1</v>
      </c>
      <c r="CY16" s="123" t="s">
        <v>0</v>
      </c>
      <c r="CZ16" s="123">
        <v>2</v>
      </c>
      <c r="DA16" s="123" t="s">
        <v>0</v>
      </c>
      <c r="DB16" s="123">
        <v>1</v>
      </c>
      <c r="DC16" s="123" t="s">
        <v>0</v>
      </c>
      <c r="DD16" s="123" t="s">
        <v>0</v>
      </c>
      <c r="DE16" s="119" t="s">
        <v>0</v>
      </c>
    </row>
    <row r="17" spans="1:109" s="26" customFormat="1" x14ac:dyDescent="0.2">
      <c r="A17" s="96" t="s">
        <v>829</v>
      </c>
      <c r="B17" s="131" t="s">
        <v>0</v>
      </c>
      <c r="C17" s="123" t="s">
        <v>0</v>
      </c>
      <c r="D17" s="123" t="s">
        <v>0</v>
      </c>
      <c r="E17" s="123" t="s">
        <v>0</v>
      </c>
      <c r="F17" s="123" t="s">
        <v>0</v>
      </c>
      <c r="G17" s="123" t="s">
        <v>0</v>
      </c>
      <c r="H17" s="123">
        <v>2</v>
      </c>
      <c r="I17" s="123" t="s">
        <v>0</v>
      </c>
      <c r="J17" s="123" t="s">
        <v>0</v>
      </c>
      <c r="K17" s="123" t="s">
        <v>0</v>
      </c>
      <c r="L17" s="123">
        <v>1</v>
      </c>
      <c r="M17" s="123" t="s">
        <v>0</v>
      </c>
      <c r="N17" s="123" t="s">
        <v>0</v>
      </c>
      <c r="O17" s="123" t="s">
        <v>0</v>
      </c>
      <c r="P17" s="123" t="s">
        <v>0</v>
      </c>
      <c r="Q17" s="123" t="s">
        <v>0</v>
      </c>
      <c r="R17" s="123" t="s">
        <v>0</v>
      </c>
      <c r="S17" s="123" t="s">
        <v>0</v>
      </c>
      <c r="T17" s="123" t="s">
        <v>0</v>
      </c>
      <c r="U17" s="123" t="s">
        <v>0</v>
      </c>
      <c r="V17" s="123" t="s">
        <v>0</v>
      </c>
      <c r="W17" s="123" t="s">
        <v>0</v>
      </c>
      <c r="X17" s="123" t="s">
        <v>0</v>
      </c>
      <c r="Y17" s="119" t="s">
        <v>0</v>
      </c>
      <c r="Z17" s="131" t="s">
        <v>0</v>
      </c>
      <c r="AA17" s="123">
        <v>1</v>
      </c>
      <c r="AB17" s="123">
        <v>1</v>
      </c>
      <c r="AC17" s="123" t="s">
        <v>0</v>
      </c>
      <c r="AD17" s="123">
        <v>1</v>
      </c>
      <c r="AE17" s="123">
        <v>1</v>
      </c>
      <c r="AF17" s="123" t="s">
        <v>0</v>
      </c>
      <c r="AG17" s="123" t="s">
        <v>0</v>
      </c>
      <c r="AH17" s="123" t="s">
        <v>0</v>
      </c>
      <c r="AI17" s="123">
        <v>1</v>
      </c>
      <c r="AJ17" s="123">
        <v>1</v>
      </c>
      <c r="AK17" s="123">
        <v>1</v>
      </c>
      <c r="AL17" s="123">
        <v>7</v>
      </c>
      <c r="AM17" s="123">
        <v>9</v>
      </c>
      <c r="AN17" s="123">
        <v>33</v>
      </c>
      <c r="AO17" s="123">
        <v>29</v>
      </c>
      <c r="AP17" s="123">
        <v>40</v>
      </c>
      <c r="AQ17" s="123">
        <v>38</v>
      </c>
      <c r="AR17" s="123">
        <v>47</v>
      </c>
      <c r="AS17" s="123">
        <v>59</v>
      </c>
      <c r="AT17" s="123">
        <v>15</v>
      </c>
      <c r="AU17" s="123">
        <v>27</v>
      </c>
      <c r="AV17" s="123">
        <v>34</v>
      </c>
      <c r="AW17" s="119">
        <v>31</v>
      </c>
      <c r="AX17" s="131" t="s">
        <v>0</v>
      </c>
      <c r="AY17" s="123" t="s">
        <v>0</v>
      </c>
      <c r="AZ17" s="123" t="s">
        <v>0</v>
      </c>
      <c r="BA17" s="123" t="s">
        <v>0</v>
      </c>
      <c r="BB17" s="123" t="s">
        <v>0</v>
      </c>
      <c r="BC17" s="123" t="s">
        <v>0</v>
      </c>
      <c r="BD17" s="123" t="s">
        <v>0</v>
      </c>
      <c r="BE17" s="123" t="s">
        <v>0</v>
      </c>
      <c r="BF17" s="123" t="s">
        <v>0</v>
      </c>
      <c r="BG17" s="123" t="s">
        <v>0</v>
      </c>
      <c r="BH17" s="123" t="s">
        <v>0</v>
      </c>
      <c r="BI17" s="123" t="s">
        <v>0</v>
      </c>
      <c r="BJ17" s="123" t="s">
        <v>0</v>
      </c>
      <c r="BK17" s="123" t="s">
        <v>0</v>
      </c>
      <c r="BL17" s="123" t="s">
        <v>0</v>
      </c>
      <c r="BM17" s="123" t="s">
        <v>0</v>
      </c>
      <c r="BN17" s="123" t="s">
        <v>0</v>
      </c>
      <c r="BO17" s="123" t="s">
        <v>0</v>
      </c>
      <c r="BP17" s="123" t="s">
        <v>0</v>
      </c>
      <c r="BQ17" s="123" t="s">
        <v>0</v>
      </c>
      <c r="BR17" s="123" t="s">
        <v>0</v>
      </c>
      <c r="BS17" s="123" t="s">
        <v>0</v>
      </c>
      <c r="BT17" s="123" t="s">
        <v>0</v>
      </c>
      <c r="BU17" s="119" t="s">
        <v>0</v>
      </c>
      <c r="BV17" s="131" t="s">
        <v>0</v>
      </c>
      <c r="BW17" s="123" t="s">
        <v>0</v>
      </c>
      <c r="BX17" s="123" t="s">
        <v>0</v>
      </c>
      <c r="BY17" s="123" t="s">
        <v>0</v>
      </c>
      <c r="BZ17" s="123" t="s">
        <v>0</v>
      </c>
      <c r="CA17" s="123" t="s">
        <v>0</v>
      </c>
      <c r="CB17" s="123" t="s">
        <v>0</v>
      </c>
      <c r="CC17" s="123" t="s">
        <v>0</v>
      </c>
      <c r="CD17" s="123" t="s">
        <v>0</v>
      </c>
      <c r="CE17" s="123" t="s">
        <v>0</v>
      </c>
      <c r="CF17" s="123" t="s">
        <v>0</v>
      </c>
      <c r="CG17" s="123" t="s">
        <v>0</v>
      </c>
      <c r="CH17" s="123" t="s">
        <v>0</v>
      </c>
      <c r="CI17" s="123" t="s">
        <v>0</v>
      </c>
      <c r="CJ17" s="123" t="s">
        <v>0</v>
      </c>
      <c r="CK17" s="123" t="s">
        <v>0</v>
      </c>
      <c r="CL17" s="123" t="s">
        <v>0</v>
      </c>
      <c r="CM17" s="123" t="s">
        <v>0</v>
      </c>
      <c r="CN17" s="123" t="s">
        <v>0</v>
      </c>
      <c r="CO17" s="123">
        <v>2</v>
      </c>
      <c r="CP17" s="123" t="s">
        <v>0</v>
      </c>
      <c r="CQ17" s="123" t="s">
        <v>0</v>
      </c>
      <c r="CR17" s="123">
        <v>2</v>
      </c>
      <c r="CS17" s="123" t="s">
        <v>0</v>
      </c>
      <c r="CT17" s="123">
        <v>7</v>
      </c>
      <c r="CU17" s="123">
        <v>10</v>
      </c>
      <c r="CV17" s="123">
        <v>34</v>
      </c>
      <c r="CW17" s="123">
        <v>29</v>
      </c>
      <c r="CX17" s="123">
        <v>41</v>
      </c>
      <c r="CY17" s="123">
        <v>39</v>
      </c>
      <c r="CZ17" s="123">
        <v>49</v>
      </c>
      <c r="DA17" s="123">
        <v>61</v>
      </c>
      <c r="DB17" s="123">
        <v>15</v>
      </c>
      <c r="DC17" s="123">
        <v>28</v>
      </c>
      <c r="DD17" s="123">
        <v>38</v>
      </c>
      <c r="DE17" s="119">
        <v>32</v>
      </c>
    </row>
    <row r="18" spans="1:109" s="125" customFormat="1" ht="15" x14ac:dyDescent="0.25">
      <c r="A18" s="222" t="s">
        <v>547</v>
      </c>
      <c r="B18" s="128" t="s">
        <v>0</v>
      </c>
      <c r="C18" s="129" t="s">
        <v>0</v>
      </c>
      <c r="D18" s="129">
        <v>1</v>
      </c>
      <c r="E18" s="129" t="s">
        <v>0</v>
      </c>
      <c r="F18" s="129">
        <v>1</v>
      </c>
      <c r="G18" s="129" t="s">
        <v>0</v>
      </c>
      <c r="H18" s="129" t="s">
        <v>0</v>
      </c>
      <c r="I18" s="129" t="s">
        <v>0</v>
      </c>
      <c r="J18" s="129" t="s">
        <v>0</v>
      </c>
      <c r="K18" s="129" t="s">
        <v>0</v>
      </c>
      <c r="L18" s="129" t="s">
        <v>0</v>
      </c>
      <c r="M18" s="129">
        <v>2</v>
      </c>
      <c r="N18" s="129" t="s">
        <v>0</v>
      </c>
      <c r="O18" s="129" t="s">
        <v>0</v>
      </c>
      <c r="P18" s="129" t="s">
        <v>0</v>
      </c>
      <c r="Q18" s="129" t="s">
        <v>0</v>
      </c>
      <c r="R18" s="129" t="s">
        <v>0</v>
      </c>
      <c r="S18" s="129" t="s">
        <v>0</v>
      </c>
      <c r="T18" s="129" t="s">
        <v>0</v>
      </c>
      <c r="U18" s="129" t="s">
        <v>0</v>
      </c>
      <c r="V18" s="129" t="s">
        <v>0</v>
      </c>
      <c r="W18" s="129" t="s">
        <v>0</v>
      </c>
      <c r="X18" s="129" t="s">
        <v>0</v>
      </c>
      <c r="Y18" s="130" t="s">
        <v>0</v>
      </c>
      <c r="Z18" s="128">
        <v>2</v>
      </c>
      <c r="AA18" s="129" t="s">
        <v>0</v>
      </c>
      <c r="AB18" s="129">
        <v>2</v>
      </c>
      <c r="AC18" s="129">
        <v>2</v>
      </c>
      <c r="AD18" s="129">
        <v>4</v>
      </c>
      <c r="AE18" s="129">
        <v>2</v>
      </c>
      <c r="AF18" s="129">
        <v>8</v>
      </c>
      <c r="AG18" s="129">
        <v>7</v>
      </c>
      <c r="AH18" s="129">
        <v>2</v>
      </c>
      <c r="AI18" s="129">
        <v>1</v>
      </c>
      <c r="AJ18" s="129">
        <v>8</v>
      </c>
      <c r="AK18" s="129">
        <v>11</v>
      </c>
      <c r="AL18" s="129">
        <v>7</v>
      </c>
      <c r="AM18" s="129">
        <v>11</v>
      </c>
      <c r="AN18" s="129">
        <v>17</v>
      </c>
      <c r="AO18" s="129">
        <v>31</v>
      </c>
      <c r="AP18" s="129">
        <v>24</v>
      </c>
      <c r="AQ18" s="129">
        <v>42</v>
      </c>
      <c r="AR18" s="129">
        <v>47</v>
      </c>
      <c r="AS18" s="129">
        <v>28</v>
      </c>
      <c r="AT18" s="129">
        <v>11</v>
      </c>
      <c r="AU18" s="129">
        <v>7</v>
      </c>
      <c r="AV18" s="129">
        <v>24</v>
      </c>
      <c r="AW18" s="130">
        <v>20</v>
      </c>
      <c r="AX18" s="128" t="s">
        <v>0</v>
      </c>
      <c r="AY18" s="129" t="s">
        <v>0</v>
      </c>
      <c r="AZ18" s="129" t="s">
        <v>0</v>
      </c>
      <c r="BA18" s="129" t="s">
        <v>0</v>
      </c>
      <c r="BB18" s="129" t="s">
        <v>0</v>
      </c>
      <c r="BC18" s="129" t="s">
        <v>0</v>
      </c>
      <c r="BD18" s="129" t="s">
        <v>0</v>
      </c>
      <c r="BE18" s="129" t="s">
        <v>0</v>
      </c>
      <c r="BF18" s="129" t="s">
        <v>0</v>
      </c>
      <c r="BG18" s="129" t="s">
        <v>0</v>
      </c>
      <c r="BH18" s="129" t="s">
        <v>0</v>
      </c>
      <c r="BI18" s="129" t="s">
        <v>0</v>
      </c>
      <c r="BJ18" s="129" t="s">
        <v>0</v>
      </c>
      <c r="BK18" s="129" t="s">
        <v>0</v>
      </c>
      <c r="BL18" s="129" t="s">
        <v>0</v>
      </c>
      <c r="BM18" s="129" t="s">
        <v>0</v>
      </c>
      <c r="BN18" s="129" t="s">
        <v>0</v>
      </c>
      <c r="BO18" s="129" t="s">
        <v>0</v>
      </c>
      <c r="BP18" s="129" t="s">
        <v>0</v>
      </c>
      <c r="BQ18" s="129" t="s">
        <v>0</v>
      </c>
      <c r="BR18" s="129" t="s">
        <v>0</v>
      </c>
      <c r="BS18" s="129" t="s">
        <v>0</v>
      </c>
      <c r="BT18" s="129" t="s">
        <v>0</v>
      </c>
      <c r="BU18" s="130" t="s">
        <v>0</v>
      </c>
      <c r="BV18" s="128" t="s">
        <v>0</v>
      </c>
      <c r="BW18" s="129" t="s">
        <v>0</v>
      </c>
      <c r="BX18" s="129" t="s">
        <v>0</v>
      </c>
      <c r="BY18" s="129" t="s">
        <v>0</v>
      </c>
      <c r="BZ18" s="129" t="s">
        <v>0</v>
      </c>
      <c r="CA18" s="129" t="s">
        <v>0</v>
      </c>
      <c r="CB18" s="129" t="s">
        <v>0</v>
      </c>
      <c r="CC18" s="129" t="s">
        <v>0</v>
      </c>
      <c r="CD18" s="129" t="s">
        <v>0</v>
      </c>
      <c r="CE18" s="129" t="s">
        <v>0</v>
      </c>
      <c r="CF18" s="129" t="s">
        <v>0</v>
      </c>
      <c r="CG18" s="129" t="s">
        <v>0</v>
      </c>
      <c r="CH18" s="129" t="s">
        <v>0</v>
      </c>
      <c r="CI18" s="129" t="s">
        <v>0</v>
      </c>
      <c r="CJ18" s="129" t="s">
        <v>0</v>
      </c>
      <c r="CK18" s="129" t="s">
        <v>0</v>
      </c>
      <c r="CL18" s="129" t="s">
        <v>0</v>
      </c>
      <c r="CM18" s="129" t="s">
        <v>0</v>
      </c>
      <c r="CN18" s="129">
        <v>2</v>
      </c>
      <c r="CO18" s="129">
        <v>1</v>
      </c>
      <c r="CP18" s="129" t="s">
        <v>0</v>
      </c>
      <c r="CQ18" s="129" t="s">
        <v>0</v>
      </c>
      <c r="CR18" s="129">
        <v>1</v>
      </c>
      <c r="CS18" s="129" t="s">
        <v>0</v>
      </c>
      <c r="CT18" s="129">
        <v>9</v>
      </c>
      <c r="CU18" s="129">
        <v>11</v>
      </c>
      <c r="CV18" s="129">
        <v>20</v>
      </c>
      <c r="CW18" s="129">
        <v>33</v>
      </c>
      <c r="CX18" s="129">
        <v>29</v>
      </c>
      <c r="CY18" s="129">
        <v>44</v>
      </c>
      <c r="CZ18" s="129">
        <v>57</v>
      </c>
      <c r="DA18" s="129">
        <v>36</v>
      </c>
      <c r="DB18" s="129">
        <v>13</v>
      </c>
      <c r="DC18" s="129">
        <v>8</v>
      </c>
      <c r="DD18" s="129">
        <v>33</v>
      </c>
      <c r="DE18" s="130">
        <v>33</v>
      </c>
    </row>
    <row r="19" spans="1:109" s="26" customFormat="1" x14ac:dyDescent="0.2">
      <c r="A19" s="96" t="s">
        <v>1271</v>
      </c>
      <c r="B19" s="131" t="s">
        <v>0</v>
      </c>
      <c r="C19" s="123" t="s">
        <v>0</v>
      </c>
      <c r="D19" s="123" t="s">
        <v>0</v>
      </c>
      <c r="E19" s="123" t="s">
        <v>0</v>
      </c>
      <c r="F19" s="123" t="s">
        <v>0</v>
      </c>
      <c r="G19" s="123" t="s">
        <v>0</v>
      </c>
      <c r="H19" s="123" t="s">
        <v>0</v>
      </c>
      <c r="I19" s="123" t="s">
        <v>0</v>
      </c>
      <c r="J19" s="123" t="s">
        <v>0</v>
      </c>
      <c r="K19" s="123" t="s">
        <v>0</v>
      </c>
      <c r="L19" s="123" t="s">
        <v>0</v>
      </c>
      <c r="M19" s="123" t="s">
        <v>0</v>
      </c>
      <c r="N19" s="123" t="s">
        <v>0</v>
      </c>
      <c r="O19" s="123" t="s">
        <v>0</v>
      </c>
      <c r="P19" s="123" t="s">
        <v>0</v>
      </c>
      <c r="Q19" s="123" t="s">
        <v>0</v>
      </c>
      <c r="R19" s="123" t="s">
        <v>0</v>
      </c>
      <c r="S19" s="123" t="s">
        <v>0</v>
      </c>
      <c r="T19" s="123" t="s">
        <v>0</v>
      </c>
      <c r="U19" s="123" t="s">
        <v>0</v>
      </c>
      <c r="V19" s="123" t="s">
        <v>0</v>
      </c>
      <c r="W19" s="123" t="s">
        <v>0</v>
      </c>
      <c r="X19" s="123" t="s">
        <v>0</v>
      </c>
      <c r="Y19" s="119" t="s">
        <v>0</v>
      </c>
      <c r="Z19" s="131">
        <v>1</v>
      </c>
      <c r="AA19" s="123" t="s">
        <v>0</v>
      </c>
      <c r="AB19" s="123" t="s">
        <v>0</v>
      </c>
      <c r="AC19" s="123">
        <v>2</v>
      </c>
      <c r="AD19" s="123">
        <v>1</v>
      </c>
      <c r="AE19" s="123">
        <v>2</v>
      </c>
      <c r="AF19" s="123">
        <v>3</v>
      </c>
      <c r="AG19" s="123">
        <v>6</v>
      </c>
      <c r="AH19" s="123">
        <v>2</v>
      </c>
      <c r="AI19" s="123">
        <v>1</v>
      </c>
      <c r="AJ19" s="123">
        <v>6</v>
      </c>
      <c r="AK19" s="123">
        <v>7</v>
      </c>
      <c r="AL19" s="123">
        <v>1</v>
      </c>
      <c r="AM19" s="123" t="s">
        <v>0</v>
      </c>
      <c r="AN19" s="123">
        <v>3</v>
      </c>
      <c r="AO19" s="123">
        <v>4</v>
      </c>
      <c r="AP19" s="123">
        <v>4</v>
      </c>
      <c r="AQ19" s="123">
        <v>4</v>
      </c>
      <c r="AR19" s="123">
        <v>1</v>
      </c>
      <c r="AS19" s="123">
        <v>1</v>
      </c>
      <c r="AT19" s="123" t="s">
        <v>0</v>
      </c>
      <c r="AU19" s="123" t="s">
        <v>0</v>
      </c>
      <c r="AV19" s="123">
        <v>1</v>
      </c>
      <c r="AW19" s="119" t="s">
        <v>0</v>
      </c>
      <c r="AX19" s="131" t="s">
        <v>0</v>
      </c>
      <c r="AY19" s="123" t="s">
        <v>0</v>
      </c>
      <c r="AZ19" s="123" t="s">
        <v>0</v>
      </c>
      <c r="BA19" s="123" t="s">
        <v>0</v>
      </c>
      <c r="BB19" s="123" t="s">
        <v>0</v>
      </c>
      <c r="BC19" s="123" t="s">
        <v>0</v>
      </c>
      <c r="BD19" s="123" t="s">
        <v>0</v>
      </c>
      <c r="BE19" s="123" t="s">
        <v>0</v>
      </c>
      <c r="BF19" s="123" t="s">
        <v>0</v>
      </c>
      <c r="BG19" s="123" t="s">
        <v>0</v>
      </c>
      <c r="BH19" s="123" t="s">
        <v>0</v>
      </c>
      <c r="BI19" s="123" t="s">
        <v>0</v>
      </c>
      <c r="BJ19" s="123" t="s">
        <v>0</v>
      </c>
      <c r="BK19" s="123" t="s">
        <v>0</v>
      </c>
      <c r="BL19" s="123" t="s">
        <v>0</v>
      </c>
      <c r="BM19" s="123" t="s">
        <v>0</v>
      </c>
      <c r="BN19" s="123" t="s">
        <v>0</v>
      </c>
      <c r="BO19" s="123" t="s">
        <v>0</v>
      </c>
      <c r="BP19" s="123" t="s">
        <v>0</v>
      </c>
      <c r="BQ19" s="123" t="s">
        <v>0</v>
      </c>
      <c r="BR19" s="123" t="s">
        <v>0</v>
      </c>
      <c r="BS19" s="123" t="s">
        <v>0</v>
      </c>
      <c r="BT19" s="123" t="s">
        <v>0</v>
      </c>
      <c r="BU19" s="119" t="s">
        <v>0</v>
      </c>
      <c r="BV19" s="131" t="s">
        <v>0</v>
      </c>
      <c r="BW19" s="123" t="s">
        <v>0</v>
      </c>
      <c r="BX19" s="123" t="s">
        <v>0</v>
      </c>
      <c r="BY19" s="123" t="s">
        <v>0</v>
      </c>
      <c r="BZ19" s="123" t="s">
        <v>0</v>
      </c>
      <c r="CA19" s="123" t="s">
        <v>0</v>
      </c>
      <c r="CB19" s="123" t="s">
        <v>0</v>
      </c>
      <c r="CC19" s="123" t="s">
        <v>0</v>
      </c>
      <c r="CD19" s="123" t="s">
        <v>0</v>
      </c>
      <c r="CE19" s="123" t="s">
        <v>0</v>
      </c>
      <c r="CF19" s="123" t="s">
        <v>0</v>
      </c>
      <c r="CG19" s="123" t="s">
        <v>0</v>
      </c>
      <c r="CH19" s="123" t="s">
        <v>0</v>
      </c>
      <c r="CI19" s="123" t="s">
        <v>0</v>
      </c>
      <c r="CJ19" s="123" t="s">
        <v>0</v>
      </c>
      <c r="CK19" s="123" t="s">
        <v>0</v>
      </c>
      <c r="CL19" s="123" t="s">
        <v>0</v>
      </c>
      <c r="CM19" s="123" t="s">
        <v>0</v>
      </c>
      <c r="CN19" s="123" t="s">
        <v>0</v>
      </c>
      <c r="CO19" s="123" t="s">
        <v>0</v>
      </c>
      <c r="CP19" s="123" t="s">
        <v>0</v>
      </c>
      <c r="CQ19" s="123" t="s">
        <v>0</v>
      </c>
      <c r="CR19" s="123">
        <v>1</v>
      </c>
      <c r="CS19" s="123" t="s">
        <v>0</v>
      </c>
      <c r="CT19" s="123">
        <v>2</v>
      </c>
      <c r="CU19" s="123" t="s">
        <v>0</v>
      </c>
      <c r="CV19" s="123">
        <v>3</v>
      </c>
      <c r="CW19" s="123">
        <v>6</v>
      </c>
      <c r="CX19" s="123">
        <v>5</v>
      </c>
      <c r="CY19" s="123">
        <v>6</v>
      </c>
      <c r="CZ19" s="123">
        <v>4</v>
      </c>
      <c r="DA19" s="123">
        <v>7</v>
      </c>
      <c r="DB19" s="123">
        <v>2</v>
      </c>
      <c r="DC19" s="123">
        <v>1</v>
      </c>
      <c r="DD19" s="123">
        <v>8</v>
      </c>
      <c r="DE19" s="119">
        <v>7</v>
      </c>
    </row>
    <row r="20" spans="1:109" s="26" customFormat="1" x14ac:dyDescent="0.2">
      <c r="A20" s="96" t="s">
        <v>1272</v>
      </c>
      <c r="B20" s="131" t="s">
        <v>0</v>
      </c>
      <c r="C20" s="123" t="s">
        <v>0</v>
      </c>
      <c r="D20" s="123">
        <v>1</v>
      </c>
      <c r="E20" s="123" t="s">
        <v>0</v>
      </c>
      <c r="F20" s="123">
        <v>1</v>
      </c>
      <c r="G20" s="123" t="s">
        <v>0</v>
      </c>
      <c r="H20" s="123" t="s">
        <v>0</v>
      </c>
      <c r="I20" s="123" t="s">
        <v>0</v>
      </c>
      <c r="J20" s="123" t="s">
        <v>0</v>
      </c>
      <c r="K20" s="123" t="s">
        <v>0</v>
      </c>
      <c r="L20" s="123" t="s">
        <v>0</v>
      </c>
      <c r="M20" s="123">
        <v>2</v>
      </c>
      <c r="N20" s="123" t="s">
        <v>0</v>
      </c>
      <c r="O20" s="123" t="s">
        <v>0</v>
      </c>
      <c r="P20" s="123" t="s">
        <v>0</v>
      </c>
      <c r="Q20" s="123" t="s">
        <v>0</v>
      </c>
      <c r="R20" s="123" t="s">
        <v>0</v>
      </c>
      <c r="S20" s="123" t="s">
        <v>0</v>
      </c>
      <c r="T20" s="123" t="s">
        <v>0</v>
      </c>
      <c r="U20" s="123" t="s">
        <v>0</v>
      </c>
      <c r="V20" s="123" t="s">
        <v>0</v>
      </c>
      <c r="W20" s="123" t="s">
        <v>0</v>
      </c>
      <c r="X20" s="123" t="s">
        <v>0</v>
      </c>
      <c r="Y20" s="119" t="s">
        <v>0</v>
      </c>
      <c r="Z20" s="131">
        <v>1</v>
      </c>
      <c r="AA20" s="123" t="s">
        <v>0</v>
      </c>
      <c r="AB20" s="123">
        <v>2</v>
      </c>
      <c r="AC20" s="123" t="s">
        <v>0</v>
      </c>
      <c r="AD20" s="123">
        <v>3</v>
      </c>
      <c r="AE20" s="123" t="s">
        <v>0</v>
      </c>
      <c r="AF20" s="123">
        <v>5</v>
      </c>
      <c r="AG20" s="123">
        <v>1</v>
      </c>
      <c r="AH20" s="123" t="s">
        <v>0</v>
      </c>
      <c r="AI20" s="123" t="s">
        <v>0</v>
      </c>
      <c r="AJ20" s="123">
        <v>2</v>
      </c>
      <c r="AK20" s="123">
        <v>4</v>
      </c>
      <c r="AL20" s="123">
        <v>6</v>
      </c>
      <c r="AM20" s="123">
        <v>11</v>
      </c>
      <c r="AN20" s="123">
        <v>14</v>
      </c>
      <c r="AO20" s="123">
        <v>27</v>
      </c>
      <c r="AP20" s="123">
        <v>20</v>
      </c>
      <c r="AQ20" s="123">
        <v>38</v>
      </c>
      <c r="AR20" s="123">
        <v>46</v>
      </c>
      <c r="AS20" s="123">
        <v>27</v>
      </c>
      <c r="AT20" s="123">
        <v>11</v>
      </c>
      <c r="AU20" s="123">
        <v>7</v>
      </c>
      <c r="AV20" s="123">
        <v>23</v>
      </c>
      <c r="AW20" s="119">
        <v>20</v>
      </c>
      <c r="AX20" s="131" t="s">
        <v>0</v>
      </c>
      <c r="AY20" s="123" t="s">
        <v>0</v>
      </c>
      <c r="AZ20" s="123" t="s">
        <v>0</v>
      </c>
      <c r="BA20" s="123" t="s">
        <v>0</v>
      </c>
      <c r="BB20" s="123" t="s">
        <v>0</v>
      </c>
      <c r="BC20" s="123" t="s">
        <v>0</v>
      </c>
      <c r="BD20" s="123" t="s">
        <v>0</v>
      </c>
      <c r="BE20" s="123" t="s">
        <v>0</v>
      </c>
      <c r="BF20" s="123" t="s">
        <v>0</v>
      </c>
      <c r="BG20" s="123" t="s">
        <v>0</v>
      </c>
      <c r="BH20" s="123" t="s">
        <v>0</v>
      </c>
      <c r="BI20" s="123" t="s">
        <v>0</v>
      </c>
      <c r="BJ20" s="123" t="s">
        <v>0</v>
      </c>
      <c r="BK20" s="123" t="s">
        <v>0</v>
      </c>
      <c r="BL20" s="123" t="s">
        <v>0</v>
      </c>
      <c r="BM20" s="123" t="s">
        <v>0</v>
      </c>
      <c r="BN20" s="123" t="s">
        <v>0</v>
      </c>
      <c r="BO20" s="123" t="s">
        <v>0</v>
      </c>
      <c r="BP20" s="123" t="s">
        <v>0</v>
      </c>
      <c r="BQ20" s="123" t="s">
        <v>0</v>
      </c>
      <c r="BR20" s="123" t="s">
        <v>0</v>
      </c>
      <c r="BS20" s="123" t="s">
        <v>0</v>
      </c>
      <c r="BT20" s="123" t="s">
        <v>0</v>
      </c>
      <c r="BU20" s="119" t="s">
        <v>0</v>
      </c>
      <c r="BV20" s="131" t="s">
        <v>0</v>
      </c>
      <c r="BW20" s="123" t="s">
        <v>0</v>
      </c>
      <c r="BX20" s="123" t="s">
        <v>0</v>
      </c>
      <c r="BY20" s="123" t="s">
        <v>0</v>
      </c>
      <c r="BZ20" s="123" t="s">
        <v>0</v>
      </c>
      <c r="CA20" s="123" t="s">
        <v>0</v>
      </c>
      <c r="CB20" s="123" t="s">
        <v>0</v>
      </c>
      <c r="CC20" s="123" t="s">
        <v>0</v>
      </c>
      <c r="CD20" s="123" t="s">
        <v>0</v>
      </c>
      <c r="CE20" s="123" t="s">
        <v>0</v>
      </c>
      <c r="CF20" s="123" t="s">
        <v>0</v>
      </c>
      <c r="CG20" s="123">
        <v>0</v>
      </c>
      <c r="CH20" s="123" t="s">
        <v>0</v>
      </c>
      <c r="CI20" s="123" t="s">
        <v>0</v>
      </c>
      <c r="CJ20" s="123" t="s">
        <v>0</v>
      </c>
      <c r="CK20" s="123" t="s">
        <v>0</v>
      </c>
      <c r="CL20" s="123" t="s">
        <v>0</v>
      </c>
      <c r="CM20" s="123" t="s">
        <v>0</v>
      </c>
      <c r="CN20" s="123">
        <v>2</v>
      </c>
      <c r="CO20" s="123">
        <v>1</v>
      </c>
      <c r="CP20" s="123" t="s">
        <v>0</v>
      </c>
      <c r="CQ20" s="123" t="s">
        <v>0</v>
      </c>
      <c r="CR20" s="123" t="s">
        <v>0</v>
      </c>
      <c r="CS20" s="123" t="s">
        <v>0</v>
      </c>
      <c r="CT20" s="123">
        <v>7</v>
      </c>
      <c r="CU20" s="123">
        <v>11</v>
      </c>
      <c r="CV20" s="123">
        <v>17</v>
      </c>
      <c r="CW20" s="123">
        <v>27</v>
      </c>
      <c r="CX20" s="123">
        <v>24</v>
      </c>
      <c r="CY20" s="123">
        <v>38</v>
      </c>
      <c r="CZ20" s="123">
        <v>53</v>
      </c>
      <c r="DA20" s="123">
        <v>29</v>
      </c>
      <c r="DB20" s="123">
        <v>11</v>
      </c>
      <c r="DC20" s="123">
        <v>7</v>
      </c>
      <c r="DD20" s="123">
        <v>25</v>
      </c>
      <c r="DE20" s="119">
        <v>26</v>
      </c>
    </row>
    <row r="21" spans="1:109" s="125" customFormat="1" ht="15" x14ac:dyDescent="0.25">
      <c r="A21" s="222" t="s">
        <v>1275</v>
      </c>
      <c r="B21" s="128" t="s">
        <v>0</v>
      </c>
      <c r="C21" s="129" t="s">
        <v>0</v>
      </c>
      <c r="D21" s="129">
        <v>1</v>
      </c>
      <c r="E21" s="129">
        <v>1</v>
      </c>
      <c r="F21" s="129">
        <v>1</v>
      </c>
      <c r="G21" s="129">
        <v>1</v>
      </c>
      <c r="H21" s="129">
        <v>1</v>
      </c>
      <c r="I21" s="129" t="s">
        <v>0</v>
      </c>
      <c r="J21" s="129" t="s">
        <v>0</v>
      </c>
      <c r="K21" s="129" t="s">
        <v>0</v>
      </c>
      <c r="L21" s="129" t="s">
        <v>0</v>
      </c>
      <c r="M21" s="129" t="s">
        <v>0</v>
      </c>
      <c r="N21" s="129" t="s">
        <v>0</v>
      </c>
      <c r="O21" s="129" t="s">
        <v>0</v>
      </c>
      <c r="P21" s="129" t="s">
        <v>0</v>
      </c>
      <c r="Q21" s="129" t="s">
        <v>0</v>
      </c>
      <c r="R21" s="129" t="s">
        <v>0</v>
      </c>
      <c r="S21" s="129" t="s">
        <v>0</v>
      </c>
      <c r="T21" s="129" t="s">
        <v>0</v>
      </c>
      <c r="U21" s="129" t="s">
        <v>0</v>
      </c>
      <c r="V21" s="129" t="s">
        <v>0</v>
      </c>
      <c r="W21" s="129" t="s">
        <v>0</v>
      </c>
      <c r="X21" s="129" t="s">
        <v>0</v>
      </c>
      <c r="Y21" s="130" t="s">
        <v>0</v>
      </c>
      <c r="Z21" s="128" t="s">
        <v>0</v>
      </c>
      <c r="AA21" s="129" t="s">
        <v>0</v>
      </c>
      <c r="AB21" s="129">
        <v>3</v>
      </c>
      <c r="AC21" s="129">
        <v>3</v>
      </c>
      <c r="AD21" s="129">
        <v>3</v>
      </c>
      <c r="AE21" s="129">
        <v>3</v>
      </c>
      <c r="AF21" s="129">
        <v>11</v>
      </c>
      <c r="AG21" s="129">
        <v>6</v>
      </c>
      <c r="AH21" s="129">
        <v>3</v>
      </c>
      <c r="AI21" s="129">
        <v>1</v>
      </c>
      <c r="AJ21" s="129">
        <v>4</v>
      </c>
      <c r="AK21" s="129">
        <v>9</v>
      </c>
      <c r="AL21" s="129">
        <v>9</v>
      </c>
      <c r="AM21" s="129">
        <v>8</v>
      </c>
      <c r="AN21" s="129">
        <v>9</v>
      </c>
      <c r="AO21" s="129">
        <v>17</v>
      </c>
      <c r="AP21" s="129">
        <v>18</v>
      </c>
      <c r="AQ21" s="129">
        <v>25</v>
      </c>
      <c r="AR21" s="129">
        <v>44</v>
      </c>
      <c r="AS21" s="129">
        <v>27</v>
      </c>
      <c r="AT21" s="129">
        <v>6</v>
      </c>
      <c r="AU21" s="129">
        <v>6</v>
      </c>
      <c r="AV21" s="129">
        <v>22</v>
      </c>
      <c r="AW21" s="130">
        <v>22</v>
      </c>
      <c r="AX21" s="128" t="s">
        <v>0</v>
      </c>
      <c r="AY21" s="129" t="s">
        <v>0</v>
      </c>
      <c r="AZ21" s="129" t="s">
        <v>0</v>
      </c>
      <c r="BA21" s="129" t="s">
        <v>0</v>
      </c>
      <c r="BB21" s="129" t="s">
        <v>0</v>
      </c>
      <c r="BC21" s="129" t="s">
        <v>0</v>
      </c>
      <c r="BD21" s="129" t="s">
        <v>0</v>
      </c>
      <c r="BE21" s="129" t="s">
        <v>0</v>
      </c>
      <c r="BF21" s="129" t="s">
        <v>0</v>
      </c>
      <c r="BG21" s="129" t="s">
        <v>0</v>
      </c>
      <c r="BH21" s="129" t="s">
        <v>0</v>
      </c>
      <c r="BI21" s="129" t="s">
        <v>0</v>
      </c>
      <c r="BJ21" s="129">
        <v>1</v>
      </c>
      <c r="BK21" s="129" t="s">
        <v>0</v>
      </c>
      <c r="BL21" s="129" t="s">
        <v>0</v>
      </c>
      <c r="BM21" s="129" t="s">
        <v>0</v>
      </c>
      <c r="BN21" s="129">
        <v>1</v>
      </c>
      <c r="BO21" s="129" t="s">
        <v>0</v>
      </c>
      <c r="BP21" s="129" t="s">
        <v>0</v>
      </c>
      <c r="BQ21" s="129">
        <v>1</v>
      </c>
      <c r="BR21" s="129" t="s">
        <v>0</v>
      </c>
      <c r="BS21" s="129" t="s">
        <v>0</v>
      </c>
      <c r="BT21" s="129" t="s">
        <v>0</v>
      </c>
      <c r="BU21" s="130" t="s">
        <v>0</v>
      </c>
      <c r="BV21" s="128" t="s">
        <v>0</v>
      </c>
      <c r="BW21" s="129" t="s">
        <v>0</v>
      </c>
      <c r="BX21" s="129" t="s">
        <v>0</v>
      </c>
      <c r="BY21" s="129" t="s">
        <v>0</v>
      </c>
      <c r="BZ21" s="129" t="s">
        <v>0</v>
      </c>
      <c r="CA21" s="129" t="s">
        <v>0</v>
      </c>
      <c r="CB21" s="129" t="s">
        <v>0</v>
      </c>
      <c r="CC21" s="129" t="s">
        <v>0</v>
      </c>
      <c r="CD21" s="129" t="s">
        <v>0</v>
      </c>
      <c r="CE21" s="129" t="s">
        <v>0</v>
      </c>
      <c r="CF21" s="129" t="s">
        <v>0</v>
      </c>
      <c r="CG21" s="129" t="s">
        <v>0</v>
      </c>
      <c r="CH21" s="129" t="s">
        <v>0</v>
      </c>
      <c r="CI21" s="129" t="s">
        <v>0</v>
      </c>
      <c r="CJ21" s="129" t="s">
        <v>0</v>
      </c>
      <c r="CK21" s="129" t="s">
        <v>0</v>
      </c>
      <c r="CL21" s="129" t="s">
        <v>0</v>
      </c>
      <c r="CM21" s="129" t="s">
        <v>0</v>
      </c>
      <c r="CN21" s="129" t="s">
        <v>0</v>
      </c>
      <c r="CO21" s="129" t="s">
        <v>0</v>
      </c>
      <c r="CP21" s="129" t="s">
        <v>0</v>
      </c>
      <c r="CQ21" s="129" t="s">
        <v>0</v>
      </c>
      <c r="CR21" s="129" t="s">
        <v>0</v>
      </c>
      <c r="CS21" s="129" t="s">
        <v>0</v>
      </c>
      <c r="CT21" s="129">
        <v>10</v>
      </c>
      <c r="CU21" s="129">
        <v>8</v>
      </c>
      <c r="CV21" s="129">
        <v>13</v>
      </c>
      <c r="CW21" s="129">
        <v>21</v>
      </c>
      <c r="CX21" s="129">
        <v>23</v>
      </c>
      <c r="CY21" s="129">
        <v>29</v>
      </c>
      <c r="CZ21" s="129">
        <v>56</v>
      </c>
      <c r="DA21" s="129">
        <v>34</v>
      </c>
      <c r="DB21" s="129">
        <v>9</v>
      </c>
      <c r="DC21" s="129">
        <v>7</v>
      </c>
      <c r="DD21" s="129">
        <v>26</v>
      </c>
      <c r="DE21" s="130">
        <v>31</v>
      </c>
    </row>
    <row r="22" spans="1:109" s="26" customFormat="1" x14ac:dyDescent="0.2">
      <c r="A22" s="96" t="s">
        <v>2022</v>
      </c>
      <c r="B22" s="131" t="s">
        <v>0</v>
      </c>
      <c r="C22" s="123" t="s">
        <v>0</v>
      </c>
      <c r="D22" s="123" t="s">
        <v>0</v>
      </c>
      <c r="E22" s="123">
        <v>1</v>
      </c>
      <c r="F22" s="123" t="s">
        <v>0</v>
      </c>
      <c r="G22" s="123">
        <v>1</v>
      </c>
      <c r="H22" s="123" t="s">
        <v>0</v>
      </c>
      <c r="I22" s="123" t="s">
        <v>0</v>
      </c>
      <c r="J22" s="123" t="s">
        <v>0</v>
      </c>
      <c r="K22" s="123" t="s">
        <v>0</v>
      </c>
      <c r="L22" s="123" t="s">
        <v>0</v>
      </c>
      <c r="M22" s="123" t="s">
        <v>0</v>
      </c>
      <c r="N22" s="123" t="s">
        <v>0</v>
      </c>
      <c r="O22" s="123" t="s">
        <v>0</v>
      </c>
      <c r="P22" s="123" t="s">
        <v>0</v>
      </c>
      <c r="Q22" s="123" t="s">
        <v>0</v>
      </c>
      <c r="R22" s="123" t="s">
        <v>0</v>
      </c>
      <c r="S22" s="123" t="s">
        <v>0</v>
      </c>
      <c r="T22" s="123" t="s">
        <v>0</v>
      </c>
      <c r="U22" s="123" t="s">
        <v>0</v>
      </c>
      <c r="V22" s="123" t="s">
        <v>0</v>
      </c>
      <c r="W22" s="123" t="s">
        <v>0</v>
      </c>
      <c r="X22" s="123" t="s">
        <v>0</v>
      </c>
      <c r="Y22" s="119" t="s">
        <v>0</v>
      </c>
      <c r="Z22" s="131" t="s">
        <v>0</v>
      </c>
      <c r="AA22" s="123" t="s">
        <v>0</v>
      </c>
      <c r="AB22" s="123">
        <v>2</v>
      </c>
      <c r="AC22" s="123">
        <v>3</v>
      </c>
      <c r="AD22" s="123">
        <v>2</v>
      </c>
      <c r="AE22" s="123">
        <v>3</v>
      </c>
      <c r="AF22" s="123">
        <v>9</v>
      </c>
      <c r="AG22" s="123">
        <v>2</v>
      </c>
      <c r="AH22" s="123">
        <v>2</v>
      </c>
      <c r="AI22" s="123">
        <v>1</v>
      </c>
      <c r="AJ22" s="123">
        <v>3</v>
      </c>
      <c r="AK22" s="123">
        <v>7</v>
      </c>
      <c r="AL22" s="123" t="s">
        <v>0</v>
      </c>
      <c r="AM22" s="123" t="s">
        <v>0</v>
      </c>
      <c r="AN22" s="123">
        <v>1</v>
      </c>
      <c r="AO22" s="123">
        <v>3</v>
      </c>
      <c r="AP22" s="123">
        <v>1</v>
      </c>
      <c r="AQ22" s="123">
        <v>3</v>
      </c>
      <c r="AR22" s="123">
        <v>1</v>
      </c>
      <c r="AS22" s="123" t="s">
        <v>0</v>
      </c>
      <c r="AT22" s="123">
        <v>1</v>
      </c>
      <c r="AU22" s="123" t="s">
        <v>0</v>
      </c>
      <c r="AV22" s="123" t="s">
        <v>0</v>
      </c>
      <c r="AW22" s="119">
        <v>2</v>
      </c>
      <c r="AX22" s="131" t="s">
        <v>0</v>
      </c>
      <c r="AY22" s="123" t="s">
        <v>0</v>
      </c>
      <c r="AZ22" s="123" t="s">
        <v>0</v>
      </c>
      <c r="BA22" s="123" t="s">
        <v>0</v>
      </c>
      <c r="BB22" s="123" t="s">
        <v>0</v>
      </c>
      <c r="BC22" s="123" t="s">
        <v>0</v>
      </c>
      <c r="BD22" s="123" t="s">
        <v>0</v>
      </c>
      <c r="BE22" s="123" t="s">
        <v>0</v>
      </c>
      <c r="BF22" s="123" t="s">
        <v>0</v>
      </c>
      <c r="BG22" s="123" t="s">
        <v>0</v>
      </c>
      <c r="BH22" s="123" t="s">
        <v>0</v>
      </c>
      <c r="BI22" s="123" t="s">
        <v>0</v>
      </c>
      <c r="BJ22" s="123" t="s">
        <v>0</v>
      </c>
      <c r="BK22" s="123" t="s">
        <v>0</v>
      </c>
      <c r="BL22" s="123" t="s">
        <v>0</v>
      </c>
      <c r="BM22" s="123" t="s">
        <v>0</v>
      </c>
      <c r="BN22" s="123" t="s">
        <v>0</v>
      </c>
      <c r="BO22" s="123" t="s">
        <v>0</v>
      </c>
      <c r="BP22" s="123" t="s">
        <v>0</v>
      </c>
      <c r="BQ22" s="123">
        <v>1</v>
      </c>
      <c r="BR22" s="123" t="s">
        <v>0</v>
      </c>
      <c r="BS22" s="123" t="s">
        <v>0</v>
      </c>
      <c r="BT22" s="123" t="s">
        <v>0</v>
      </c>
      <c r="BU22" s="119" t="s">
        <v>0</v>
      </c>
      <c r="BV22" s="131" t="s">
        <v>0</v>
      </c>
      <c r="BW22" s="123" t="s">
        <v>0</v>
      </c>
      <c r="BX22" s="123" t="s">
        <v>0</v>
      </c>
      <c r="BY22" s="123" t="s">
        <v>0</v>
      </c>
      <c r="BZ22" s="123" t="s">
        <v>0</v>
      </c>
      <c r="CA22" s="123" t="s">
        <v>0</v>
      </c>
      <c r="CB22" s="123" t="s">
        <v>0</v>
      </c>
      <c r="CC22" s="123" t="s">
        <v>0</v>
      </c>
      <c r="CD22" s="123" t="s">
        <v>0</v>
      </c>
      <c r="CE22" s="123" t="s">
        <v>0</v>
      </c>
      <c r="CF22" s="123" t="s">
        <v>0</v>
      </c>
      <c r="CG22" s="123" t="s">
        <v>0</v>
      </c>
      <c r="CH22" s="123" t="s">
        <v>0</v>
      </c>
      <c r="CI22" s="123" t="s">
        <v>0</v>
      </c>
      <c r="CJ22" s="123" t="s">
        <v>0</v>
      </c>
      <c r="CK22" s="123" t="s">
        <v>0</v>
      </c>
      <c r="CL22" s="123" t="s">
        <v>0</v>
      </c>
      <c r="CM22" s="123" t="s">
        <v>0</v>
      </c>
      <c r="CN22" s="123" t="s">
        <v>0</v>
      </c>
      <c r="CO22" s="123" t="s">
        <v>0</v>
      </c>
      <c r="CP22" s="123" t="s">
        <v>0</v>
      </c>
      <c r="CQ22" s="123" t="s">
        <v>0</v>
      </c>
      <c r="CR22" s="123" t="s">
        <v>0</v>
      </c>
      <c r="CS22" s="123" t="s">
        <v>0</v>
      </c>
      <c r="CT22" s="123" t="s">
        <v>0</v>
      </c>
      <c r="CU22" s="123" t="s">
        <v>0</v>
      </c>
      <c r="CV22" s="123">
        <v>3</v>
      </c>
      <c r="CW22" s="123">
        <v>7</v>
      </c>
      <c r="CX22" s="123">
        <v>3</v>
      </c>
      <c r="CY22" s="123">
        <v>7</v>
      </c>
      <c r="CZ22" s="123">
        <v>10</v>
      </c>
      <c r="DA22" s="123">
        <v>3</v>
      </c>
      <c r="DB22" s="123">
        <v>3</v>
      </c>
      <c r="DC22" s="123">
        <v>1</v>
      </c>
      <c r="DD22" s="123">
        <v>3</v>
      </c>
      <c r="DE22" s="119">
        <v>9</v>
      </c>
    </row>
    <row r="23" spans="1:109" s="26" customFormat="1" x14ac:dyDescent="0.2">
      <c r="A23" s="96" t="s">
        <v>829</v>
      </c>
      <c r="B23" s="131" t="s">
        <v>0</v>
      </c>
      <c r="C23" s="123" t="s">
        <v>0</v>
      </c>
      <c r="D23" s="123">
        <v>1</v>
      </c>
      <c r="E23" s="123" t="s">
        <v>0</v>
      </c>
      <c r="F23" s="123">
        <v>1</v>
      </c>
      <c r="G23" s="123" t="s">
        <v>0</v>
      </c>
      <c r="H23" s="123">
        <v>1</v>
      </c>
      <c r="I23" s="123" t="s">
        <v>0</v>
      </c>
      <c r="J23" s="123" t="s">
        <v>0</v>
      </c>
      <c r="K23" s="123" t="s">
        <v>0</v>
      </c>
      <c r="L23" s="123" t="s">
        <v>0</v>
      </c>
      <c r="M23" s="123" t="s">
        <v>0</v>
      </c>
      <c r="N23" s="123" t="s">
        <v>0</v>
      </c>
      <c r="O23" s="123" t="s">
        <v>0</v>
      </c>
      <c r="P23" s="123" t="s">
        <v>0</v>
      </c>
      <c r="Q23" s="123" t="s">
        <v>0</v>
      </c>
      <c r="R23" s="123" t="s">
        <v>0</v>
      </c>
      <c r="S23" s="123" t="s">
        <v>0</v>
      </c>
      <c r="T23" s="123" t="s">
        <v>0</v>
      </c>
      <c r="U23" s="123" t="s">
        <v>0</v>
      </c>
      <c r="V23" s="123" t="s">
        <v>0</v>
      </c>
      <c r="W23" s="123" t="s">
        <v>0</v>
      </c>
      <c r="X23" s="123" t="s">
        <v>0</v>
      </c>
      <c r="Y23" s="119" t="s">
        <v>0</v>
      </c>
      <c r="Z23" s="131" t="s">
        <v>0</v>
      </c>
      <c r="AA23" s="123" t="s">
        <v>0</v>
      </c>
      <c r="AB23" s="123">
        <v>1</v>
      </c>
      <c r="AC23" s="123" t="s">
        <v>0</v>
      </c>
      <c r="AD23" s="123">
        <v>1</v>
      </c>
      <c r="AE23" s="123" t="s">
        <v>0</v>
      </c>
      <c r="AF23" s="123">
        <v>2</v>
      </c>
      <c r="AG23" s="123">
        <v>4</v>
      </c>
      <c r="AH23" s="123">
        <v>1</v>
      </c>
      <c r="AI23" s="123" t="s">
        <v>0</v>
      </c>
      <c r="AJ23" s="123">
        <v>1</v>
      </c>
      <c r="AK23" s="123">
        <v>2</v>
      </c>
      <c r="AL23" s="123">
        <v>9</v>
      </c>
      <c r="AM23" s="123">
        <v>8</v>
      </c>
      <c r="AN23" s="123">
        <v>8</v>
      </c>
      <c r="AO23" s="123">
        <v>14</v>
      </c>
      <c r="AP23" s="123">
        <v>17</v>
      </c>
      <c r="AQ23" s="123">
        <v>22</v>
      </c>
      <c r="AR23" s="123">
        <v>43</v>
      </c>
      <c r="AS23" s="123">
        <v>27</v>
      </c>
      <c r="AT23" s="123">
        <v>5</v>
      </c>
      <c r="AU23" s="123">
        <v>6</v>
      </c>
      <c r="AV23" s="123">
        <v>22</v>
      </c>
      <c r="AW23" s="119">
        <v>20</v>
      </c>
      <c r="AX23" s="131" t="s">
        <v>0</v>
      </c>
      <c r="AY23" s="123" t="s">
        <v>0</v>
      </c>
      <c r="AZ23" s="123" t="s">
        <v>0</v>
      </c>
      <c r="BA23" s="123" t="s">
        <v>0</v>
      </c>
      <c r="BB23" s="123" t="s">
        <v>0</v>
      </c>
      <c r="BC23" s="123" t="s">
        <v>0</v>
      </c>
      <c r="BD23" s="123" t="s">
        <v>0</v>
      </c>
      <c r="BE23" s="123" t="s">
        <v>0</v>
      </c>
      <c r="BF23" s="123" t="s">
        <v>0</v>
      </c>
      <c r="BG23" s="123" t="s">
        <v>0</v>
      </c>
      <c r="BH23" s="123" t="s">
        <v>0</v>
      </c>
      <c r="BI23" s="123" t="s">
        <v>0</v>
      </c>
      <c r="BJ23" s="123">
        <v>1</v>
      </c>
      <c r="BK23" s="123" t="s">
        <v>0</v>
      </c>
      <c r="BL23" s="123" t="s">
        <v>0</v>
      </c>
      <c r="BM23" s="123" t="s">
        <v>0</v>
      </c>
      <c r="BN23" s="123">
        <v>1</v>
      </c>
      <c r="BO23" s="123" t="s">
        <v>0</v>
      </c>
      <c r="BP23" s="123" t="s">
        <v>0</v>
      </c>
      <c r="BQ23" s="123" t="s">
        <v>0</v>
      </c>
      <c r="BR23" s="123" t="s">
        <v>0</v>
      </c>
      <c r="BS23" s="123" t="s">
        <v>0</v>
      </c>
      <c r="BT23" s="123" t="s">
        <v>0</v>
      </c>
      <c r="BU23" s="119" t="s">
        <v>0</v>
      </c>
      <c r="BV23" s="131" t="s">
        <v>0</v>
      </c>
      <c r="BW23" s="123" t="s">
        <v>0</v>
      </c>
      <c r="BX23" s="123" t="s">
        <v>0</v>
      </c>
      <c r="BY23" s="123" t="s">
        <v>0</v>
      </c>
      <c r="BZ23" s="123" t="s">
        <v>0</v>
      </c>
      <c r="CA23" s="123" t="s">
        <v>0</v>
      </c>
      <c r="CB23" s="123" t="s">
        <v>0</v>
      </c>
      <c r="CC23" s="123" t="s">
        <v>0</v>
      </c>
      <c r="CD23" s="123" t="s">
        <v>0</v>
      </c>
      <c r="CE23" s="123" t="s">
        <v>0</v>
      </c>
      <c r="CF23" s="123" t="s">
        <v>0</v>
      </c>
      <c r="CG23" s="123" t="s">
        <v>0</v>
      </c>
      <c r="CH23" s="123" t="s">
        <v>0</v>
      </c>
      <c r="CI23" s="123" t="s">
        <v>0</v>
      </c>
      <c r="CJ23" s="123" t="s">
        <v>0</v>
      </c>
      <c r="CK23" s="123" t="s">
        <v>0</v>
      </c>
      <c r="CL23" s="123" t="s">
        <v>0</v>
      </c>
      <c r="CM23" s="123" t="s">
        <v>0</v>
      </c>
      <c r="CN23" s="123" t="s">
        <v>0</v>
      </c>
      <c r="CO23" s="123" t="s">
        <v>0</v>
      </c>
      <c r="CP23" s="123" t="s">
        <v>0</v>
      </c>
      <c r="CQ23" s="123" t="s">
        <v>0</v>
      </c>
      <c r="CR23" s="123" t="s">
        <v>0</v>
      </c>
      <c r="CS23" s="123" t="s">
        <v>0</v>
      </c>
      <c r="CT23" s="123">
        <v>10</v>
      </c>
      <c r="CU23" s="123">
        <v>8</v>
      </c>
      <c r="CV23" s="123">
        <v>10</v>
      </c>
      <c r="CW23" s="123">
        <v>14</v>
      </c>
      <c r="CX23" s="123">
        <v>20</v>
      </c>
      <c r="CY23" s="123">
        <v>22</v>
      </c>
      <c r="CZ23" s="123">
        <v>46</v>
      </c>
      <c r="DA23" s="123">
        <v>31</v>
      </c>
      <c r="DB23" s="123">
        <v>6</v>
      </c>
      <c r="DC23" s="123">
        <v>6</v>
      </c>
      <c r="DD23" s="123">
        <v>23</v>
      </c>
      <c r="DE23" s="119">
        <v>22</v>
      </c>
    </row>
    <row r="24" spans="1:109" s="125" customFormat="1" ht="15" x14ac:dyDescent="0.25">
      <c r="A24" s="222" t="s">
        <v>531</v>
      </c>
      <c r="B24" s="128" t="s">
        <v>0</v>
      </c>
      <c r="C24" s="129">
        <v>1</v>
      </c>
      <c r="D24" s="129">
        <v>1</v>
      </c>
      <c r="E24" s="129" t="s">
        <v>0</v>
      </c>
      <c r="F24" s="129">
        <v>1</v>
      </c>
      <c r="G24" s="129">
        <v>1</v>
      </c>
      <c r="H24" s="129">
        <v>1</v>
      </c>
      <c r="I24" s="129" t="s">
        <v>0</v>
      </c>
      <c r="J24" s="129" t="s">
        <v>0</v>
      </c>
      <c r="K24" s="129" t="s">
        <v>0</v>
      </c>
      <c r="L24" s="129">
        <v>1</v>
      </c>
      <c r="M24" s="129">
        <v>1</v>
      </c>
      <c r="N24" s="129" t="s">
        <v>0</v>
      </c>
      <c r="O24" s="129" t="s">
        <v>0</v>
      </c>
      <c r="P24" s="129" t="s">
        <v>0</v>
      </c>
      <c r="Q24" s="129" t="s">
        <v>0</v>
      </c>
      <c r="R24" s="129" t="s">
        <v>0</v>
      </c>
      <c r="S24" s="129" t="s">
        <v>0</v>
      </c>
      <c r="T24" s="129" t="s">
        <v>0</v>
      </c>
      <c r="U24" s="129" t="s">
        <v>0</v>
      </c>
      <c r="V24" s="129" t="s">
        <v>0</v>
      </c>
      <c r="W24" s="129" t="s">
        <v>0</v>
      </c>
      <c r="X24" s="129" t="s">
        <v>0</v>
      </c>
      <c r="Y24" s="130" t="s">
        <v>0</v>
      </c>
      <c r="Z24" s="128">
        <v>4</v>
      </c>
      <c r="AA24" s="129">
        <v>1</v>
      </c>
      <c r="AB24" s="129" t="s">
        <v>0</v>
      </c>
      <c r="AC24" s="129">
        <v>4</v>
      </c>
      <c r="AD24" s="129">
        <v>4</v>
      </c>
      <c r="AE24" s="129">
        <v>5</v>
      </c>
      <c r="AF24" s="129">
        <v>5</v>
      </c>
      <c r="AG24" s="129">
        <v>7</v>
      </c>
      <c r="AH24" s="129" t="s">
        <v>0</v>
      </c>
      <c r="AI24" s="129">
        <v>2</v>
      </c>
      <c r="AJ24" s="129">
        <v>4</v>
      </c>
      <c r="AK24" s="129">
        <v>6</v>
      </c>
      <c r="AL24" s="129">
        <v>10</v>
      </c>
      <c r="AM24" s="129">
        <v>18</v>
      </c>
      <c r="AN24" s="129">
        <v>19</v>
      </c>
      <c r="AO24" s="129">
        <v>39</v>
      </c>
      <c r="AP24" s="129">
        <v>29</v>
      </c>
      <c r="AQ24" s="129">
        <v>57</v>
      </c>
      <c r="AR24" s="129">
        <v>39</v>
      </c>
      <c r="AS24" s="129">
        <v>34</v>
      </c>
      <c r="AT24" s="129">
        <v>9</v>
      </c>
      <c r="AU24" s="129">
        <v>13</v>
      </c>
      <c r="AV24" s="129">
        <v>44</v>
      </c>
      <c r="AW24" s="130">
        <v>35</v>
      </c>
      <c r="AX24" s="128" t="s">
        <v>0</v>
      </c>
      <c r="AY24" s="129" t="s">
        <v>0</v>
      </c>
      <c r="AZ24" s="129" t="s">
        <v>0</v>
      </c>
      <c r="BA24" s="129" t="s">
        <v>0</v>
      </c>
      <c r="BB24" s="129" t="s">
        <v>0</v>
      </c>
      <c r="BC24" s="129" t="s">
        <v>0</v>
      </c>
      <c r="BD24" s="129" t="s">
        <v>0</v>
      </c>
      <c r="BE24" s="129" t="s">
        <v>0</v>
      </c>
      <c r="BF24" s="129" t="s">
        <v>0</v>
      </c>
      <c r="BG24" s="129" t="s">
        <v>0</v>
      </c>
      <c r="BH24" s="129" t="s">
        <v>0</v>
      </c>
      <c r="BI24" s="129" t="s">
        <v>0</v>
      </c>
      <c r="BJ24" s="129" t="s">
        <v>0</v>
      </c>
      <c r="BK24" s="129" t="s">
        <v>0</v>
      </c>
      <c r="BL24" s="129" t="s">
        <v>0</v>
      </c>
      <c r="BM24" s="129" t="s">
        <v>0</v>
      </c>
      <c r="BN24" s="129" t="s">
        <v>0</v>
      </c>
      <c r="BO24" s="129" t="s">
        <v>0</v>
      </c>
      <c r="BP24" s="129" t="s">
        <v>0</v>
      </c>
      <c r="BQ24" s="129" t="s">
        <v>0</v>
      </c>
      <c r="BR24" s="129" t="s">
        <v>0</v>
      </c>
      <c r="BS24" s="129" t="s">
        <v>0</v>
      </c>
      <c r="BT24" s="129" t="s">
        <v>0</v>
      </c>
      <c r="BU24" s="130" t="s">
        <v>0</v>
      </c>
      <c r="BV24" s="128" t="s">
        <v>0</v>
      </c>
      <c r="BW24" s="129" t="s">
        <v>0</v>
      </c>
      <c r="BX24" s="129" t="s">
        <v>0</v>
      </c>
      <c r="BY24" s="129" t="s">
        <v>0</v>
      </c>
      <c r="BZ24" s="129" t="s">
        <v>0</v>
      </c>
      <c r="CA24" s="129" t="s">
        <v>0</v>
      </c>
      <c r="CB24" s="129" t="s">
        <v>0</v>
      </c>
      <c r="CC24" s="129" t="s">
        <v>0</v>
      </c>
      <c r="CD24" s="129" t="s">
        <v>0</v>
      </c>
      <c r="CE24" s="129" t="s">
        <v>0</v>
      </c>
      <c r="CF24" s="129" t="s">
        <v>0</v>
      </c>
      <c r="CG24" s="129" t="s">
        <v>0</v>
      </c>
      <c r="CH24" s="129" t="s">
        <v>0</v>
      </c>
      <c r="CI24" s="129">
        <v>1</v>
      </c>
      <c r="CJ24" s="129" t="s">
        <v>0</v>
      </c>
      <c r="CK24" s="129" t="s">
        <v>0</v>
      </c>
      <c r="CL24" s="129" t="s">
        <v>0</v>
      </c>
      <c r="CM24" s="129">
        <v>1</v>
      </c>
      <c r="CN24" s="129">
        <v>2</v>
      </c>
      <c r="CO24" s="129" t="s">
        <v>0</v>
      </c>
      <c r="CP24" s="129" t="s">
        <v>0</v>
      </c>
      <c r="CQ24" s="129" t="s">
        <v>0</v>
      </c>
      <c r="CR24" s="129" t="s">
        <v>0</v>
      </c>
      <c r="CS24" s="129">
        <v>1</v>
      </c>
      <c r="CT24" s="129">
        <v>14</v>
      </c>
      <c r="CU24" s="129">
        <v>21</v>
      </c>
      <c r="CV24" s="129">
        <v>20</v>
      </c>
      <c r="CW24" s="129">
        <v>43</v>
      </c>
      <c r="CX24" s="129">
        <v>34</v>
      </c>
      <c r="CY24" s="129">
        <v>64</v>
      </c>
      <c r="CZ24" s="129">
        <v>47</v>
      </c>
      <c r="DA24" s="129">
        <v>41</v>
      </c>
      <c r="DB24" s="129">
        <v>9</v>
      </c>
      <c r="DC24" s="129">
        <v>15</v>
      </c>
      <c r="DD24" s="129">
        <v>49</v>
      </c>
      <c r="DE24" s="130">
        <v>43</v>
      </c>
    </row>
    <row r="25" spans="1:109" s="26" customFormat="1" x14ac:dyDescent="0.2">
      <c r="A25" s="96" t="s">
        <v>1273</v>
      </c>
      <c r="B25" s="131" t="s">
        <v>0</v>
      </c>
      <c r="C25" s="123">
        <v>1</v>
      </c>
      <c r="D25" s="123" t="s">
        <v>0</v>
      </c>
      <c r="E25" s="123" t="s">
        <v>0</v>
      </c>
      <c r="F25" s="123" t="s">
        <v>0</v>
      </c>
      <c r="G25" s="123">
        <v>1</v>
      </c>
      <c r="H25" s="123" t="s">
        <v>0</v>
      </c>
      <c r="I25" s="123" t="s">
        <v>0</v>
      </c>
      <c r="J25" s="123" t="s">
        <v>0</v>
      </c>
      <c r="K25" s="123" t="s">
        <v>0</v>
      </c>
      <c r="L25" s="123" t="s">
        <v>0</v>
      </c>
      <c r="M25" s="123">
        <v>1</v>
      </c>
      <c r="N25" s="123" t="s">
        <v>0</v>
      </c>
      <c r="O25" s="123" t="s">
        <v>0</v>
      </c>
      <c r="P25" s="123" t="s">
        <v>0</v>
      </c>
      <c r="Q25" s="123" t="s">
        <v>0</v>
      </c>
      <c r="R25" s="123" t="s">
        <v>0</v>
      </c>
      <c r="S25" s="123" t="s">
        <v>0</v>
      </c>
      <c r="T25" s="123" t="s">
        <v>0</v>
      </c>
      <c r="U25" s="123" t="s">
        <v>0</v>
      </c>
      <c r="V25" s="123" t="s">
        <v>0</v>
      </c>
      <c r="W25" s="123" t="s">
        <v>0</v>
      </c>
      <c r="X25" s="123" t="s">
        <v>0</v>
      </c>
      <c r="Y25" s="119" t="s">
        <v>0</v>
      </c>
      <c r="Z25" s="131">
        <v>3</v>
      </c>
      <c r="AA25" s="123" t="s">
        <v>0</v>
      </c>
      <c r="AB25" s="123" t="s">
        <v>0</v>
      </c>
      <c r="AC25" s="123">
        <v>1</v>
      </c>
      <c r="AD25" s="123">
        <v>3</v>
      </c>
      <c r="AE25" s="123">
        <v>1</v>
      </c>
      <c r="AF25" s="123">
        <v>3</v>
      </c>
      <c r="AG25" s="123">
        <v>1</v>
      </c>
      <c r="AH25" s="123" t="s">
        <v>0</v>
      </c>
      <c r="AI25" s="123">
        <v>1</v>
      </c>
      <c r="AJ25" s="123">
        <v>2</v>
      </c>
      <c r="AK25" s="123">
        <v>3</v>
      </c>
      <c r="AL25" s="123">
        <v>1</v>
      </c>
      <c r="AM25" s="123" t="s">
        <v>0</v>
      </c>
      <c r="AN25" s="123" t="s">
        <v>0</v>
      </c>
      <c r="AO25" s="123" t="s">
        <v>0</v>
      </c>
      <c r="AP25" s="123">
        <v>1</v>
      </c>
      <c r="AQ25" s="123" t="s">
        <v>0</v>
      </c>
      <c r="AR25" s="123">
        <v>1</v>
      </c>
      <c r="AS25" s="123">
        <v>1</v>
      </c>
      <c r="AT25" s="123" t="s">
        <v>0</v>
      </c>
      <c r="AU25" s="123" t="s">
        <v>0</v>
      </c>
      <c r="AV25" s="123">
        <v>1</v>
      </c>
      <c r="AW25" s="119" t="s">
        <v>0</v>
      </c>
      <c r="AX25" s="131" t="s">
        <v>0</v>
      </c>
      <c r="AY25" s="123" t="s">
        <v>0</v>
      </c>
      <c r="AZ25" s="123" t="s">
        <v>0</v>
      </c>
      <c r="BA25" s="123" t="s">
        <v>0</v>
      </c>
      <c r="BB25" s="123" t="s">
        <v>0</v>
      </c>
      <c r="BC25" s="123" t="s">
        <v>0</v>
      </c>
      <c r="BD25" s="123" t="s">
        <v>0</v>
      </c>
      <c r="BE25" s="123" t="s">
        <v>0</v>
      </c>
      <c r="BF25" s="123" t="s">
        <v>0</v>
      </c>
      <c r="BG25" s="123" t="s">
        <v>0</v>
      </c>
      <c r="BH25" s="123" t="s">
        <v>0</v>
      </c>
      <c r="BI25" s="123" t="s">
        <v>0</v>
      </c>
      <c r="BJ25" s="123" t="s">
        <v>0</v>
      </c>
      <c r="BK25" s="123" t="s">
        <v>0</v>
      </c>
      <c r="BL25" s="123" t="s">
        <v>0</v>
      </c>
      <c r="BM25" s="123" t="s">
        <v>0</v>
      </c>
      <c r="BN25" s="123" t="s">
        <v>0</v>
      </c>
      <c r="BO25" s="123" t="s">
        <v>0</v>
      </c>
      <c r="BP25" s="123" t="s">
        <v>0</v>
      </c>
      <c r="BQ25" s="123" t="s">
        <v>0</v>
      </c>
      <c r="BR25" s="123" t="s">
        <v>0</v>
      </c>
      <c r="BS25" s="123" t="s">
        <v>0</v>
      </c>
      <c r="BT25" s="123" t="s">
        <v>0</v>
      </c>
      <c r="BU25" s="119" t="s">
        <v>0</v>
      </c>
      <c r="BV25" s="131" t="s">
        <v>0</v>
      </c>
      <c r="BW25" s="123" t="s">
        <v>0</v>
      </c>
      <c r="BX25" s="123" t="s">
        <v>0</v>
      </c>
      <c r="BY25" s="123" t="s">
        <v>0</v>
      </c>
      <c r="BZ25" s="123" t="s">
        <v>0</v>
      </c>
      <c r="CA25" s="123" t="s">
        <v>0</v>
      </c>
      <c r="CB25" s="123" t="s">
        <v>0</v>
      </c>
      <c r="CC25" s="123" t="s">
        <v>0</v>
      </c>
      <c r="CD25" s="123" t="s">
        <v>0</v>
      </c>
      <c r="CE25" s="123" t="s">
        <v>0</v>
      </c>
      <c r="CF25" s="123" t="s">
        <v>0</v>
      </c>
      <c r="CG25" s="123" t="s">
        <v>0</v>
      </c>
      <c r="CH25" s="123" t="s">
        <v>0</v>
      </c>
      <c r="CI25" s="123" t="s">
        <v>0</v>
      </c>
      <c r="CJ25" s="123" t="s">
        <v>0</v>
      </c>
      <c r="CK25" s="123" t="s">
        <v>0</v>
      </c>
      <c r="CL25" s="123" t="s">
        <v>0</v>
      </c>
      <c r="CM25" s="123" t="s">
        <v>0</v>
      </c>
      <c r="CN25" s="123" t="s">
        <v>0</v>
      </c>
      <c r="CO25" s="123" t="s">
        <v>0</v>
      </c>
      <c r="CP25" s="123" t="s">
        <v>0</v>
      </c>
      <c r="CQ25" s="123" t="s">
        <v>0</v>
      </c>
      <c r="CR25" s="123" t="s">
        <v>0</v>
      </c>
      <c r="CS25" s="123" t="s">
        <v>0</v>
      </c>
      <c r="CT25" s="123">
        <v>4</v>
      </c>
      <c r="CU25" s="123">
        <v>1</v>
      </c>
      <c r="CV25" s="123" t="s">
        <v>0</v>
      </c>
      <c r="CW25" s="123">
        <v>1</v>
      </c>
      <c r="CX25" s="123">
        <v>4</v>
      </c>
      <c r="CY25" s="123">
        <v>2</v>
      </c>
      <c r="CZ25" s="123">
        <v>4</v>
      </c>
      <c r="DA25" s="123">
        <v>2</v>
      </c>
      <c r="DB25" s="123" t="s">
        <v>0</v>
      </c>
      <c r="DC25" s="123">
        <v>1</v>
      </c>
      <c r="DD25" s="123">
        <v>3</v>
      </c>
      <c r="DE25" s="119">
        <v>4</v>
      </c>
    </row>
    <row r="26" spans="1:109" s="26" customFormat="1" x14ac:dyDescent="0.2">
      <c r="A26" s="96" t="s">
        <v>829</v>
      </c>
      <c r="B26" s="131" t="s">
        <v>0</v>
      </c>
      <c r="C26" s="123" t="s">
        <v>0</v>
      </c>
      <c r="D26" s="123">
        <v>1</v>
      </c>
      <c r="E26" s="123" t="s">
        <v>0</v>
      </c>
      <c r="F26" s="123">
        <v>1</v>
      </c>
      <c r="G26" s="123" t="s">
        <v>0</v>
      </c>
      <c r="H26" s="123">
        <v>1</v>
      </c>
      <c r="I26" s="123" t="s">
        <v>0</v>
      </c>
      <c r="J26" s="123" t="s">
        <v>0</v>
      </c>
      <c r="K26" s="123" t="s">
        <v>0</v>
      </c>
      <c r="L26" s="123">
        <v>1</v>
      </c>
      <c r="M26" s="123" t="s">
        <v>0</v>
      </c>
      <c r="N26" s="123" t="s">
        <v>0</v>
      </c>
      <c r="O26" s="123" t="s">
        <v>0</v>
      </c>
      <c r="P26" s="123" t="s">
        <v>0</v>
      </c>
      <c r="Q26" s="123" t="s">
        <v>0</v>
      </c>
      <c r="R26" s="123" t="s">
        <v>0</v>
      </c>
      <c r="S26" s="123" t="s">
        <v>0</v>
      </c>
      <c r="T26" s="123" t="s">
        <v>0</v>
      </c>
      <c r="U26" s="123" t="s">
        <v>0</v>
      </c>
      <c r="V26" s="123" t="s">
        <v>0</v>
      </c>
      <c r="W26" s="123" t="s">
        <v>0</v>
      </c>
      <c r="X26" s="123" t="s">
        <v>0</v>
      </c>
      <c r="Y26" s="119" t="s">
        <v>0</v>
      </c>
      <c r="Z26" s="131">
        <v>1</v>
      </c>
      <c r="AA26" s="123">
        <v>1</v>
      </c>
      <c r="AB26" s="123" t="s">
        <v>0</v>
      </c>
      <c r="AC26" s="123">
        <v>3</v>
      </c>
      <c r="AD26" s="123">
        <v>1</v>
      </c>
      <c r="AE26" s="123">
        <v>4</v>
      </c>
      <c r="AF26" s="123">
        <v>2</v>
      </c>
      <c r="AG26" s="123">
        <v>6</v>
      </c>
      <c r="AH26" s="123" t="s">
        <v>0</v>
      </c>
      <c r="AI26" s="123">
        <v>1</v>
      </c>
      <c r="AJ26" s="123">
        <v>2</v>
      </c>
      <c r="AK26" s="123">
        <v>3</v>
      </c>
      <c r="AL26" s="123">
        <v>9</v>
      </c>
      <c r="AM26" s="123">
        <v>18</v>
      </c>
      <c r="AN26" s="123">
        <v>19</v>
      </c>
      <c r="AO26" s="123">
        <v>39</v>
      </c>
      <c r="AP26" s="123">
        <v>28</v>
      </c>
      <c r="AQ26" s="123">
        <v>57</v>
      </c>
      <c r="AR26" s="123">
        <v>38</v>
      </c>
      <c r="AS26" s="123">
        <v>33</v>
      </c>
      <c r="AT26" s="123">
        <v>9</v>
      </c>
      <c r="AU26" s="123">
        <v>13</v>
      </c>
      <c r="AV26" s="123">
        <v>43</v>
      </c>
      <c r="AW26" s="119">
        <v>35</v>
      </c>
      <c r="AX26" s="131" t="s">
        <v>0</v>
      </c>
      <c r="AY26" s="123" t="s">
        <v>0</v>
      </c>
      <c r="AZ26" s="123" t="s">
        <v>0</v>
      </c>
      <c r="BA26" s="123" t="s">
        <v>0</v>
      </c>
      <c r="BB26" s="123" t="s">
        <v>0</v>
      </c>
      <c r="BC26" s="123" t="s">
        <v>0</v>
      </c>
      <c r="BD26" s="123" t="s">
        <v>0</v>
      </c>
      <c r="BE26" s="123" t="s">
        <v>0</v>
      </c>
      <c r="BF26" s="123" t="s">
        <v>0</v>
      </c>
      <c r="BG26" s="123" t="s">
        <v>0</v>
      </c>
      <c r="BH26" s="123" t="s">
        <v>0</v>
      </c>
      <c r="BI26" s="123" t="s">
        <v>0</v>
      </c>
      <c r="BJ26" s="123" t="s">
        <v>0</v>
      </c>
      <c r="BK26" s="123" t="s">
        <v>0</v>
      </c>
      <c r="BL26" s="123" t="s">
        <v>0</v>
      </c>
      <c r="BM26" s="123" t="s">
        <v>0</v>
      </c>
      <c r="BN26" s="123" t="s">
        <v>0</v>
      </c>
      <c r="BO26" s="123" t="s">
        <v>0</v>
      </c>
      <c r="BP26" s="123" t="s">
        <v>0</v>
      </c>
      <c r="BQ26" s="123" t="s">
        <v>0</v>
      </c>
      <c r="BR26" s="123" t="s">
        <v>0</v>
      </c>
      <c r="BS26" s="123" t="s">
        <v>0</v>
      </c>
      <c r="BT26" s="123" t="s">
        <v>0</v>
      </c>
      <c r="BU26" s="119" t="s">
        <v>0</v>
      </c>
      <c r="BV26" s="131" t="s">
        <v>0</v>
      </c>
      <c r="BW26" s="123" t="s">
        <v>0</v>
      </c>
      <c r="BX26" s="123" t="s">
        <v>0</v>
      </c>
      <c r="BY26" s="123" t="s">
        <v>0</v>
      </c>
      <c r="BZ26" s="123" t="s">
        <v>0</v>
      </c>
      <c r="CA26" s="123" t="s">
        <v>0</v>
      </c>
      <c r="CB26" s="123" t="s">
        <v>0</v>
      </c>
      <c r="CC26" s="123" t="s">
        <v>0</v>
      </c>
      <c r="CD26" s="123" t="s">
        <v>0</v>
      </c>
      <c r="CE26" s="123" t="s">
        <v>0</v>
      </c>
      <c r="CF26" s="123" t="s">
        <v>0</v>
      </c>
      <c r="CG26" s="123" t="s">
        <v>0</v>
      </c>
      <c r="CH26" s="123" t="s">
        <v>0</v>
      </c>
      <c r="CI26" s="123">
        <v>1</v>
      </c>
      <c r="CJ26" s="123" t="s">
        <v>0</v>
      </c>
      <c r="CK26" s="123" t="s">
        <v>0</v>
      </c>
      <c r="CL26" s="123" t="s">
        <v>0</v>
      </c>
      <c r="CM26" s="123">
        <v>1</v>
      </c>
      <c r="CN26" s="123">
        <v>2</v>
      </c>
      <c r="CO26" s="123" t="s">
        <v>0</v>
      </c>
      <c r="CP26" s="123" t="s">
        <v>0</v>
      </c>
      <c r="CQ26" s="123" t="s">
        <v>0</v>
      </c>
      <c r="CR26" s="123" t="s">
        <v>0</v>
      </c>
      <c r="CS26" s="123">
        <v>1</v>
      </c>
      <c r="CT26" s="123">
        <v>10</v>
      </c>
      <c r="CU26" s="123">
        <v>20</v>
      </c>
      <c r="CV26" s="123">
        <v>20</v>
      </c>
      <c r="CW26" s="123">
        <v>42</v>
      </c>
      <c r="CX26" s="123">
        <v>30</v>
      </c>
      <c r="CY26" s="123">
        <v>62</v>
      </c>
      <c r="CZ26" s="123">
        <v>43</v>
      </c>
      <c r="DA26" s="123">
        <v>39</v>
      </c>
      <c r="DB26" s="123">
        <v>9</v>
      </c>
      <c r="DC26" s="123">
        <v>14</v>
      </c>
      <c r="DD26" s="123">
        <v>46</v>
      </c>
      <c r="DE26" s="119">
        <v>39</v>
      </c>
    </row>
    <row r="27" spans="1:109" s="125" customFormat="1" ht="15" x14ac:dyDescent="0.25">
      <c r="A27" s="517" t="s">
        <v>1934</v>
      </c>
      <c r="B27" s="128" t="s">
        <v>0</v>
      </c>
      <c r="C27" s="129" t="s">
        <v>0</v>
      </c>
      <c r="D27" s="129" t="s">
        <v>0</v>
      </c>
      <c r="E27" s="129" t="s">
        <v>0</v>
      </c>
      <c r="F27" s="129" t="s">
        <v>0</v>
      </c>
      <c r="G27" s="129" t="s">
        <v>0</v>
      </c>
      <c r="H27" s="129">
        <v>1</v>
      </c>
      <c r="I27" s="129" t="s">
        <v>0</v>
      </c>
      <c r="J27" s="129" t="s">
        <v>0</v>
      </c>
      <c r="K27" s="129" t="s">
        <v>0</v>
      </c>
      <c r="L27" s="129">
        <v>2</v>
      </c>
      <c r="M27" s="129" t="s">
        <v>0</v>
      </c>
      <c r="N27" s="129" t="s">
        <v>0</v>
      </c>
      <c r="O27" s="129" t="s">
        <v>0</v>
      </c>
      <c r="P27" s="129" t="s">
        <v>0</v>
      </c>
      <c r="Q27" s="129" t="s">
        <v>0</v>
      </c>
      <c r="R27" s="129" t="s">
        <v>0</v>
      </c>
      <c r="S27" s="129" t="s">
        <v>0</v>
      </c>
      <c r="T27" s="129" t="s">
        <v>0</v>
      </c>
      <c r="U27" s="129" t="s">
        <v>0</v>
      </c>
      <c r="V27" s="129" t="s">
        <v>0</v>
      </c>
      <c r="W27" s="129" t="s">
        <v>0</v>
      </c>
      <c r="X27" s="129" t="s">
        <v>0</v>
      </c>
      <c r="Y27" s="130" t="s">
        <v>0</v>
      </c>
      <c r="Z27" s="128">
        <v>3</v>
      </c>
      <c r="AA27" s="129">
        <v>1</v>
      </c>
      <c r="AB27" s="129">
        <v>4</v>
      </c>
      <c r="AC27" s="129">
        <v>8</v>
      </c>
      <c r="AD27" s="129">
        <v>7</v>
      </c>
      <c r="AE27" s="129">
        <v>9</v>
      </c>
      <c r="AF27" s="129">
        <v>16</v>
      </c>
      <c r="AG27" s="129">
        <v>5</v>
      </c>
      <c r="AH27" s="129">
        <v>2</v>
      </c>
      <c r="AI27" s="129">
        <v>2</v>
      </c>
      <c r="AJ27" s="129">
        <v>8</v>
      </c>
      <c r="AK27" s="129">
        <v>13</v>
      </c>
      <c r="AL27" s="129">
        <v>4</v>
      </c>
      <c r="AM27" s="129">
        <v>8</v>
      </c>
      <c r="AN27" s="129">
        <v>23</v>
      </c>
      <c r="AO27" s="129">
        <v>22</v>
      </c>
      <c r="AP27" s="129">
        <v>27</v>
      </c>
      <c r="AQ27" s="129">
        <v>30</v>
      </c>
      <c r="AR27" s="129">
        <v>37</v>
      </c>
      <c r="AS27" s="129">
        <v>31</v>
      </c>
      <c r="AT27" s="129">
        <v>10</v>
      </c>
      <c r="AU27" s="129">
        <v>12</v>
      </c>
      <c r="AV27" s="129">
        <v>30</v>
      </c>
      <c r="AW27" s="130">
        <v>23</v>
      </c>
      <c r="AX27" s="128" t="s">
        <v>0</v>
      </c>
      <c r="AY27" s="129" t="s">
        <v>0</v>
      </c>
      <c r="AZ27" s="129" t="s">
        <v>0</v>
      </c>
      <c r="BA27" s="129" t="s">
        <v>0</v>
      </c>
      <c r="BB27" s="129" t="s">
        <v>0</v>
      </c>
      <c r="BC27" s="129" t="s">
        <v>0</v>
      </c>
      <c r="BD27" s="129" t="s">
        <v>0</v>
      </c>
      <c r="BE27" s="129" t="s">
        <v>0</v>
      </c>
      <c r="BF27" s="129" t="s">
        <v>0</v>
      </c>
      <c r="BG27" s="129" t="s">
        <v>0</v>
      </c>
      <c r="BH27" s="129" t="s">
        <v>0</v>
      </c>
      <c r="BI27" s="129" t="s">
        <v>0</v>
      </c>
      <c r="BJ27" s="129" t="s">
        <v>0</v>
      </c>
      <c r="BK27" s="129" t="s">
        <v>0</v>
      </c>
      <c r="BL27" s="129" t="s">
        <v>0</v>
      </c>
      <c r="BM27" s="129" t="s">
        <v>0</v>
      </c>
      <c r="BN27" s="129" t="s">
        <v>0</v>
      </c>
      <c r="BO27" s="129" t="s">
        <v>0</v>
      </c>
      <c r="BP27" s="129" t="s">
        <v>0</v>
      </c>
      <c r="BQ27" s="129" t="s">
        <v>0</v>
      </c>
      <c r="BR27" s="129">
        <v>1</v>
      </c>
      <c r="BS27" s="129" t="s">
        <v>0</v>
      </c>
      <c r="BT27" s="129" t="s">
        <v>0</v>
      </c>
      <c r="BU27" s="130" t="s">
        <v>0</v>
      </c>
      <c r="BV27" s="128" t="s">
        <v>0</v>
      </c>
      <c r="BW27" s="129" t="s">
        <v>0</v>
      </c>
      <c r="BX27" s="129" t="s">
        <v>0</v>
      </c>
      <c r="BY27" s="129" t="s">
        <v>0</v>
      </c>
      <c r="BZ27" s="129" t="s">
        <v>0</v>
      </c>
      <c r="CA27" s="129" t="s">
        <v>0</v>
      </c>
      <c r="CB27" s="129" t="s">
        <v>0</v>
      </c>
      <c r="CC27" s="129" t="s">
        <v>0</v>
      </c>
      <c r="CD27" s="129" t="s">
        <v>0</v>
      </c>
      <c r="CE27" s="129" t="s">
        <v>0</v>
      </c>
      <c r="CF27" s="129" t="s">
        <v>0</v>
      </c>
      <c r="CG27" s="129" t="s">
        <v>0</v>
      </c>
      <c r="CH27" s="129" t="s">
        <v>0</v>
      </c>
      <c r="CI27" s="129" t="s">
        <v>0</v>
      </c>
      <c r="CJ27" s="129" t="s">
        <v>0</v>
      </c>
      <c r="CK27" s="129" t="s">
        <v>0</v>
      </c>
      <c r="CL27" s="129" t="s">
        <v>0</v>
      </c>
      <c r="CM27" s="129" t="s">
        <v>0</v>
      </c>
      <c r="CN27" s="129" t="s">
        <v>0</v>
      </c>
      <c r="CO27" s="129" t="s">
        <v>0</v>
      </c>
      <c r="CP27" s="129" t="s">
        <v>0</v>
      </c>
      <c r="CQ27" s="129" t="s">
        <v>0</v>
      </c>
      <c r="CR27" s="129">
        <v>1</v>
      </c>
      <c r="CS27" s="129" t="s">
        <v>0</v>
      </c>
      <c r="CT27" s="129">
        <v>7</v>
      </c>
      <c r="CU27" s="129">
        <v>9</v>
      </c>
      <c r="CV27" s="129">
        <v>27</v>
      </c>
      <c r="CW27" s="129">
        <v>30</v>
      </c>
      <c r="CX27" s="129">
        <v>34</v>
      </c>
      <c r="CY27" s="129">
        <v>39</v>
      </c>
      <c r="CZ27" s="129">
        <v>54</v>
      </c>
      <c r="DA27" s="129">
        <v>36</v>
      </c>
      <c r="DB27" s="129">
        <v>13</v>
      </c>
      <c r="DC27" s="129">
        <v>14</v>
      </c>
      <c r="DD27" s="129">
        <v>41</v>
      </c>
      <c r="DE27" s="130">
        <v>36</v>
      </c>
    </row>
    <row r="28" spans="1:109" s="26" customFormat="1" x14ac:dyDescent="0.2">
      <c r="A28" s="96" t="s">
        <v>2023</v>
      </c>
      <c r="B28" s="131" t="s">
        <v>0</v>
      </c>
      <c r="C28" s="123" t="s">
        <v>0</v>
      </c>
      <c r="D28" s="123" t="s">
        <v>0</v>
      </c>
      <c r="E28" s="123" t="s">
        <v>0</v>
      </c>
      <c r="F28" s="123" t="s">
        <v>0</v>
      </c>
      <c r="G28" s="123" t="s">
        <v>0</v>
      </c>
      <c r="H28" s="123" t="s">
        <v>0</v>
      </c>
      <c r="I28" s="123" t="s">
        <v>0</v>
      </c>
      <c r="J28" s="123" t="s">
        <v>0</v>
      </c>
      <c r="K28" s="123" t="s">
        <v>0</v>
      </c>
      <c r="L28" s="123">
        <v>1</v>
      </c>
      <c r="M28" s="123" t="s">
        <v>0</v>
      </c>
      <c r="N28" s="123" t="s">
        <v>0</v>
      </c>
      <c r="O28" s="123" t="s">
        <v>0</v>
      </c>
      <c r="P28" s="123" t="s">
        <v>0</v>
      </c>
      <c r="Q28" s="123" t="s">
        <v>0</v>
      </c>
      <c r="R28" s="123" t="s">
        <v>0</v>
      </c>
      <c r="S28" s="123" t="s">
        <v>0</v>
      </c>
      <c r="T28" s="123" t="s">
        <v>0</v>
      </c>
      <c r="U28" s="123" t="s">
        <v>0</v>
      </c>
      <c r="V28" s="123" t="s">
        <v>0</v>
      </c>
      <c r="W28" s="123" t="s">
        <v>0</v>
      </c>
      <c r="X28" s="123" t="s">
        <v>0</v>
      </c>
      <c r="Y28" s="119" t="s">
        <v>0</v>
      </c>
      <c r="Z28" s="131">
        <v>3</v>
      </c>
      <c r="AA28" s="123">
        <v>1</v>
      </c>
      <c r="AB28" s="123">
        <v>1</v>
      </c>
      <c r="AC28" s="123">
        <v>4</v>
      </c>
      <c r="AD28" s="123">
        <v>4</v>
      </c>
      <c r="AE28" s="123">
        <v>5</v>
      </c>
      <c r="AF28" s="123">
        <v>2</v>
      </c>
      <c r="AG28" s="123" t="s">
        <v>0</v>
      </c>
      <c r="AH28" s="123" t="s">
        <v>0</v>
      </c>
      <c r="AI28" s="123">
        <v>1</v>
      </c>
      <c r="AJ28" s="123">
        <v>2</v>
      </c>
      <c r="AK28" s="123">
        <v>2</v>
      </c>
      <c r="AL28" s="123" t="s">
        <v>0</v>
      </c>
      <c r="AM28" s="123" t="s">
        <v>0</v>
      </c>
      <c r="AN28" s="123" t="s">
        <v>0</v>
      </c>
      <c r="AO28" s="123">
        <v>2</v>
      </c>
      <c r="AP28" s="123" t="s">
        <v>0</v>
      </c>
      <c r="AQ28" s="123">
        <v>2</v>
      </c>
      <c r="AR28" s="123">
        <v>2</v>
      </c>
      <c r="AS28" s="123" t="s">
        <v>0</v>
      </c>
      <c r="AT28" s="123" t="s">
        <v>0</v>
      </c>
      <c r="AU28" s="123">
        <v>1</v>
      </c>
      <c r="AV28" s="123">
        <v>2</v>
      </c>
      <c r="AW28" s="119">
        <v>5</v>
      </c>
      <c r="AX28" s="131" t="s">
        <v>0</v>
      </c>
      <c r="AY28" s="123" t="s">
        <v>0</v>
      </c>
      <c r="AZ28" s="123" t="s">
        <v>0</v>
      </c>
      <c r="BA28" s="123" t="s">
        <v>0</v>
      </c>
      <c r="BB28" s="123" t="s">
        <v>0</v>
      </c>
      <c r="BC28" s="123" t="s">
        <v>0</v>
      </c>
      <c r="BD28" s="123" t="s">
        <v>0</v>
      </c>
      <c r="BE28" s="123" t="s">
        <v>0</v>
      </c>
      <c r="BF28" s="123" t="s">
        <v>0</v>
      </c>
      <c r="BG28" s="123" t="s">
        <v>0</v>
      </c>
      <c r="BH28" s="123" t="s">
        <v>0</v>
      </c>
      <c r="BI28" s="123" t="s">
        <v>0</v>
      </c>
      <c r="BJ28" s="123" t="s">
        <v>0</v>
      </c>
      <c r="BK28" s="123" t="s">
        <v>0</v>
      </c>
      <c r="BL28" s="123" t="s">
        <v>0</v>
      </c>
      <c r="BM28" s="123" t="s">
        <v>0</v>
      </c>
      <c r="BN28" s="123" t="s">
        <v>0</v>
      </c>
      <c r="BO28" s="123" t="s">
        <v>0</v>
      </c>
      <c r="BP28" s="123" t="s">
        <v>0</v>
      </c>
      <c r="BQ28" s="123" t="s">
        <v>0</v>
      </c>
      <c r="BR28" s="123" t="s">
        <v>0</v>
      </c>
      <c r="BS28" s="123" t="s">
        <v>0</v>
      </c>
      <c r="BT28" s="123" t="s">
        <v>0</v>
      </c>
      <c r="BU28" s="119" t="s">
        <v>0</v>
      </c>
      <c r="BV28" s="131" t="s">
        <v>0</v>
      </c>
      <c r="BW28" s="123" t="s">
        <v>0</v>
      </c>
      <c r="BX28" s="123" t="s">
        <v>0</v>
      </c>
      <c r="BY28" s="123" t="s">
        <v>0</v>
      </c>
      <c r="BZ28" s="123" t="s">
        <v>0</v>
      </c>
      <c r="CA28" s="123" t="s">
        <v>0</v>
      </c>
      <c r="CB28" s="123" t="s">
        <v>0</v>
      </c>
      <c r="CC28" s="123" t="s">
        <v>0</v>
      </c>
      <c r="CD28" s="123" t="s">
        <v>0</v>
      </c>
      <c r="CE28" s="123" t="s">
        <v>0</v>
      </c>
      <c r="CF28" s="123" t="s">
        <v>0</v>
      </c>
      <c r="CG28" s="123" t="s">
        <v>0</v>
      </c>
      <c r="CH28" s="123" t="s">
        <v>0</v>
      </c>
      <c r="CI28" s="123" t="s">
        <v>0</v>
      </c>
      <c r="CJ28" s="123" t="s">
        <v>0</v>
      </c>
      <c r="CK28" s="123" t="s">
        <v>0</v>
      </c>
      <c r="CL28" s="123" t="s">
        <v>0</v>
      </c>
      <c r="CM28" s="123" t="s">
        <v>0</v>
      </c>
      <c r="CN28" s="123" t="s">
        <v>0</v>
      </c>
      <c r="CO28" s="123" t="s">
        <v>0</v>
      </c>
      <c r="CP28" s="123" t="s">
        <v>0</v>
      </c>
      <c r="CQ28" s="123" t="s">
        <v>0</v>
      </c>
      <c r="CR28" s="123" t="s">
        <v>0</v>
      </c>
      <c r="CS28" s="123" t="s">
        <v>0</v>
      </c>
      <c r="CT28" s="123">
        <v>3</v>
      </c>
      <c r="CU28" s="123">
        <v>1</v>
      </c>
      <c r="CV28" s="123">
        <v>1</v>
      </c>
      <c r="CW28" s="123">
        <v>6</v>
      </c>
      <c r="CX28" s="123">
        <v>4</v>
      </c>
      <c r="CY28" s="123">
        <v>7</v>
      </c>
      <c r="CZ28" s="123">
        <v>4</v>
      </c>
      <c r="DA28" s="123" t="s">
        <v>0</v>
      </c>
      <c r="DB28" s="123" t="s">
        <v>0</v>
      </c>
      <c r="DC28" s="123">
        <v>2</v>
      </c>
      <c r="DD28" s="123">
        <v>5</v>
      </c>
      <c r="DE28" s="119">
        <v>7</v>
      </c>
    </row>
    <row r="29" spans="1:109" s="26" customFormat="1" x14ac:dyDescent="0.2">
      <c r="A29" s="96" t="s">
        <v>829</v>
      </c>
      <c r="B29" s="131" t="s">
        <v>0</v>
      </c>
      <c r="C29" s="123" t="s">
        <v>0</v>
      </c>
      <c r="D29" s="123" t="s">
        <v>0</v>
      </c>
      <c r="E29" s="123" t="s">
        <v>0</v>
      </c>
      <c r="F29" s="123" t="s">
        <v>0</v>
      </c>
      <c r="G29" s="123" t="s">
        <v>0</v>
      </c>
      <c r="H29" s="123">
        <v>1</v>
      </c>
      <c r="I29" s="123" t="s">
        <v>0</v>
      </c>
      <c r="J29" s="123" t="s">
        <v>0</v>
      </c>
      <c r="K29" s="123" t="s">
        <v>0</v>
      </c>
      <c r="L29" s="123">
        <v>1</v>
      </c>
      <c r="M29" s="123" t="s">
        <v>0</v>
      </c>
      <c r="N29" s="123" t="s">
        <v>0</v>
      </c>
      <c r="O29" s="123" t="s">
        <v>0</v>
      </c>
      <c r="P29" s="123" t="s">
        <v>0</v>
      </c>
      <c r="Q29" s="123" t="s">
        <v>0</v>
      </c>
      <c r="R29" s="123" t="s">
        <v>0</v>
      </c>
      <c r="S29" s="123" t="s">
        <v>0</v>
      </c>
      <c r="T29" s="123" t="s">
        <v>0</v>
      </c>
      <c r="U29" s="123" t="s">
        <v>0</v>
      </c>
      <c r="V29" s="123" t="s">
        <v>0</v>
      </c>
      <c r="W29" s="123" t="s">
        <v>0</v>
      </c>
      <c r="X29" s="123" t="s">
        <v>0</v>
      </c>
      <c r="Y29" s="119" t="s">
        <v>0</v>
      </c>
      <c r="Z29" s="131" t="s">
        <v>0</v>
      </c>
      <c r="AA29" s="123" t="s">
        <v>0</v>
      </c>
      <c r="AB29" s="123">
        <v>3</v>
      </c>
      <c r="AC29" s="123">
        <v>4</v>
      </c>
      <c r="AD29" s="123">
        <v>3</v>
      </c>
      <c r="AE29" s="123">
        <v>4</v>
      </c>
      <c r="AF29" s="123">
        <v>14</v>
      </c>
      <c r="AG29" s="123">
        <v>5</v>
      </c>
      <c r="AH29" s="123">
        <v>2</v>
      </c>
      <c r="AI29" s="123">
        <v>1</v>
      </c>
      <c r="AJ29" s="123">
        <v>6</v>
      </c>
      <c r="AK29" s="123">
        <v>11</v>
      </c>
      <c r="AL29" s="123">
        <v>4</v>
      </c>
      <c r="AM29" s="123">
        <v>8</v>
      </c>
      <c r="AN29" s="123">
        <v>23</v>
      </c>
      <c r="AO29" s="123">
        <v>20</v>
      </c>
      <c r="AP29" s="123">
        <v>27</v>
      </c>
      <c r="AQ29" s="123">
        <v>28</v>
      </c>
      <c r="AR29" s="123">
        <v>35</v>
      </c>
      <c r="AS29" s="123">
        <v>31</v>
      </c>
      <c r="AT29" s="123">
        <v>10</v>
      </c>
      <c r="AU29" s="123">
        <v>11</v>
      </c>
      <c r="AV29" s="123">
        <v>28</v>
      </c>
      <c r="AW29" s="119">
        <v>18</v>
      </c>
      <c r="AX29" s="131" t="s">
        <v>0</v>
      </c>
      <c r="AY29" s="123" t="s">
        <v>0</v>
      </c>
      <c r="AZ29" s="123" t="s">
        <v>0</v>
      </c>
      <c r="BA29" s="123" t="s">
        <v>0</v>
      </c>
      <c r="BB29" s="123" t="s">
        <v>0</v>
      </c>
      <c r="BC29" s="123" t="s">
        <v>0</v>
      </c>
      <c r="BD29" s="123" t="s">
        <v>0</v>
      </c>
      <c r="BE29" s="123" t="s">
        <v>0</v>
      </c>
      <c r="BF29" s="123" t="s">
        <v>0</v>
      </c>
      <c r="BG29" s="123" t="s">
        <v>0</v>
      </c>
      <c r="BH29" s="123" t="s">
        <v>0</v>
      </c>
      <c r="BI29" s="123" t="s">
        <v>0</v>
      </c>
      <c r="BJ29" s="123" t="s">
        <v>0</v>
      </c>
      <c r="BK29" s="123" t="s">
        <v>0</v>
      </c>
      <c r="BL29" s="123" t="s">
        <v>0</v>
      </c>
      <c r="BM29" s="123" t="s">
        <v>0</v>
      </c>
      <c r="BN29" s="123" t="s">
        <v>0</v>
      </c>
      <c r="BO29" s="123" t="s">
        <v>0</v>
      </c>
      <c r="BP29" s="123" t="s">
        <v>0</v>
      </c>
      <c r="BQ29" s="123" t="s">
        <v>0</v>
      </c>
      <c r="BR29" s="123">
        <v>1</v>
      </c>
      <c r="BS29" s="123" t="s">
        <v>0</v>
      </c>
      <c r="BT29" s="123" t="s">
        <v>0</v>
      </c>
      <c r="BU29" s="119" t="s">
        <v>0</v>
      </c>
      <c r="BV29" s="131" t="s">
        <v>0</v>
      </c>
      <c r="BW29" s="123" t="s">
        <v>0</v>
      </c>
      <c r="BX29" s="123" t="s">
        <v>0</v>
      </c>
      <c r="BY29" s="123" t="s">
        <v>0</v>
      </c>
      <c r="BZ29" s="123" t="s">
        <v>0</v>
      </c>
      <c r="CA29" s="123" t="s">
        <v>0</v>
      </c>
      <c r="CB29" s="123" t="s">
        <v>0</v>
      </c>
      <c r="CC29" s="123" t="s">
        <v>0</v>
      </c>
      <c r="CD29" s="123" t="s">
        <v>0</v>
      </c>
      <c r="CE29" s="123" t="s">
        <v>0</v>
      </c>
      <c r="CF29" s="123" t="s">
        <v>0</v>
      </c>
      <c r="CG29" s="123" t="s">
        <v>0</v>
      </c>
      <c r="CH29" s="123" t="s">
        <v>0</v>
      </c>
      <c r="CI29" s="123" t="s">
        <v>0</v>
      </c>
      <c r="CJ29" s="123" t="s">
        <v>0</v>
      </c>
      <c r="CK29" s="123" t="s">
        <v>0</v>
      </c>
      <c r="CL29" s="123" t="s">
        <v>0</v>
      </c>
      <c r="CM29" s="123" t="s">
        <v>0</v>
      </c>
      <c r="CN29" s="123" t="s">
        <v>0</v>
      </c>
      <c r="CO29" s="123" t="s">
        <v>0</v>
      </c>
      <c r="CP29" s="123" t="s">
        <v>0</v>
      </c>
      <c r="CQ29" s="123" t="s">
        <v>0</v>
      </c>
      <c r="CR29" s="123">
        <v>1</v>
      </c>
      <c r="CS29" s="123" t="s">
        <v>0</v>
      </c>
      <c r="CT29" s="123">
        <v>4</v>
      </c>
      <c r="CU29" s="123">
        <v>8</v>
      </c>
      <c r="CV29" s="123">
        <v>26</v>
      </c>
      <c r="CW29" s="123">
        <v>24</v>
      </c>
      <c r="CX29" s="123">
        <v>30</v>
      </c>
      <c r="CY29" s="123">
        <v>32</v>
      </c>
      <c r="CZ29" s="123">
        <v>50</v>
      </c>
      <c r="DA29" s="123">
        <v>36</v>
      </c>
      <c r="DB29" s="123">
        <v>13</v>
      </c>
      <c r="DC29" s="123">
        <v>12</v>
      </c>
      <c r="DD29" s="123">
        <v>36</v>
      </c>
      <c r="DE29" s="119">
        <v>29</v>
      </c>
    </row>
    <row r="30" spans="1:109" s="125" customFormat="1" ht="15" x14ac:dyDescent="0.25">
      <c r="A30" s="222" t="s">
        <v>1274</v>
      </c>
      <c r="B30" s="128" t="s">
        <v>0</v>
      </c>
      <c r="C30" s="129" t="s">
        <v>0</v>
      </c>
      <c r="D30" s="129" t="s">
        <v>0</v>
      </c>
      <c r="E30" s="129">
        <v>1</v>
      </c>
      <c r="F30" s="129" t="s">
        <v>0</v>
      </c>
      <c r="G30" s="129">
        <v>1</v>
      </c>
      <c r="H30" s="129" t="s">
        <v>0</v>
      </c>
      <c r="I30" s="129">
        <v>2</v>
      </c>
      <c r="J30" s="129" t="s">
        <v>0</v>
      </c>
      <c r="K30" s="129" t="s">
        <v>0</v>
      </c>
      <c r="L30" s="129">
        <v>1</v>
      </c>
      <c r="M30" s="129" t="s">
        <v>0</v>
      </c>
      <c r="N30" s="129" t="s">
        <v>0</v>
      </c>
      <c r="O30" s="129" t="s">
        <v>0</v>
      </c>
      <c r="P30" s="129" t="s">
        <v>0</v>
      </c>
      <c r="Q30" s="129" t="s">
        <v>0</v>
      </c>
      <c r="R30" s="129" t="s">
        <v>0</v>
      </c>
      <c r="S30" s="129" t="s">
        <v>0</v>
      </c>
      <c r="T30" s="129" t="s">
        <v>0</v>
      </c>
      <c r="U30" s="129" t="s">
        <v>0</v>
      </c>
      <c r="V30" s="129" t="s">
        <v>0</v>
      </c>
      <c r="W30" s="129" t="s">
        <v>0</v>
      </c>
      <c r="X30" s="129" t="s">
        <v>0</v>
      </c>
      <c r="Y30" s="130" t="s">
        <v>0</v>
      </c>
      <c r="Z30" s="128">
        <v>1</v>
      </c>
      <c r="AA30" s="129" t="s">
        <v>0</v>
      </c>
      <c r="AB30" s="129">
        <v>3</v>
      </c>
      <c r="AC30" s="129">
        <v>1</v>
      </c>
      <c r="AD30" s="129">
        <v>4</v>
      </c>
      <c r="AE30" s="129">
        <v>1</v>
      </c>
      <c r="AF30" s="129">
        <v>5</v>
      </c>
      <c r="AG30" s="129">
        <v>2</v>
      </c>
      <c r="AH30" s="129">
        <v>2</v>
      </c>
      <c r="AI30" s="129" t="s">
        <v>0</v>
      </c>
      <c r="AJ30" s="129">
        <v>4</v>
      </c>
      <c r="AK30" s="129">
        <v>2</v>
      </c>
      <c r="AL30" s="129">
        <v>9</v>
      </c>
      <c r="AM30" s="129">
        <v>7</v>
      </c>
      <c r="AN30" s="129">
        <v>20</v>
      </c>
      <c r="AO30" s="129">
        <v>24</v>
      </c>
      <c r="AP30" s="129">
        <v>29</v>
      </c>
      <c r="AQ30" s="129">
        <v>31</v>
      </c>
      <c r="AR30" s="129">
        <v>38</v>
      </c>
      <c r="AS30" s="129">
        <v>31</v>
      </c>
      <c r="AT30" s="129">
        <v>8</v>
      </c>
      <c r="AU30" s="129">
        <v>10</v>
      </c>
      <c r="AV30" s="129">
        <v>48</v>
      </c>
      <c r="AW30" s="130">
        <v>17</v>
      </c>
      <c r="AX30" s="128" t="s">
        <v>0</v>
      </c>
      <c r="AY30" s="129" t="s">
        <v>0</v>
      </c>
      <c r="AZ30" s="129" t="s">
        <v>0</v>
      </c>
      <c r="BA30" s="129" t="s">
        <v>0</v>
      </c>
      <c r="BB30" s="129" t="s">
        <v>0</v>
      </c>
      <c r="BC30" s="129" t="s">
        <v>0</v>
      </c>
      <c r="BD30" s="129" t="s">
        <v>0</v>
      </c>
      <c r="BE30" s="129" t="s">
        <v>0</v>
      </c>
      <c r="BF30" s="129" t="s">
        <v>0</v>
      </c>
      <c r="BG30" s="129" t="s">
        <v>0</v>
      </c>
      <c r="BH30" s="129" t="s">
        <v>0</v>
      </c>
      <c r="BI30" s="129" t="s">
        <v>0</v>
      </c>
      <c r="BJ30" s="129" t="s">
        <v>0</v>
      </c>
      <c r="BK30" s="129" t="s">
        <v>0</v>
      </c>
      <c r="BL30" s="129" t="s">
        <v>0</v>
      </c>
      <c r="BM30" s="129" t="s">
        <v>0</v>
      </c>
      <c r="BN30" s="129" t="s">
        <v>0</v>
      </c>
      <c r="BO30" s="129" t="s">
        <v>0</v>
      </c>
      <c r="BP30" s="129" t="s">
        <v>0</v>
      </c>
      <c r="BQ30" s="129" t="s">
        <v>0</v>
      </c>
      <c r="BR30" s="129" t="s">
        <v>0</v>
      </c>
      <c r="BS30" s="129" t="s">
        <v>0</v>
      </c>
      <c r="BT30" s="129" t="s">
        <v>0</v>
      </c>
      <c r="BU30" s="130" t="s">
        <v>0</v>
      </c>
      <c r="BV30" s="128" t="s">
        <v>0</v>
      </c>
      <c r="BW30" s="129" t="s">
        <v>0</v>
      </c>
      <c r="BX30" s="129" t="s">
        <v>0</v>
      </c>
      <c r="BY30" s="129" t="s">
        <v>0</v>
      </c>
      <c r="BZ30" s="129" t="s">
        <v>0</v>
      </c>
      <c r="CA30" s="129" t="s">
        <v>0</v>
      </c>
      <c r="CB30" s="129" t="s">
        <v>0</v>
      </c>
      <c r="CC30" s="129" t="s">
        <v>0</v>
      </c>
      <c r="CD30" s="129" t="s">
        <v>0</v>
      </c>
      <c r="CE30" s="129" t="s">
        <v>0</v>
      </c>
      <c r="CF30" s="129" t="s">
        <v>0</v>
      </c>
      <c r="CG30" s="129" t="s">
        <v>0</v>
      </c>
      <c r="CH30" s="129" t="s">
        <v>0</v>
      </c>
      <c r="CI30" s="129" t="s">
        <v>0</v>
      </c>
      <c r="CJ30" s="129" t="s">
        <v>0</v>
      </c>
      <c r="CK30" s="129">
        <v>1</v>
      </c>
      <c r="CL30" s="129" t="s">
        <v>0</v>
      </c>
      <c r="CM30" s="129">
        <v>1</v>
      </c>
      <c r="CN30" s="129">
        <v>1</v>
      </c>
      <c r="CO30" s="129" t="s">
        <v>0</v>
      </c>
      <c r="CP30" s="129" t="s">
        <v>0</v>
      </c>
      <c r="CQ30" s="129" t="s">
        <v>0</v>
      </c>
      <c r="CR30" s="129">
        <v>1</v>
      </c>
      <c r="CS30" s="129" t="s">
        <v>0</v>
      </c>
      <c r="CT30" s="129">
        <v>10</v>
      </c>
      <c r="CU30" s="129">
        <v>7</v>
      </c>
      <c r="CV30" s="129">
        <v>23</v>
      </c>
      <c r="CW30" s="129">
        <v>27</v>
      </c>
      <c r="CX30" s="129">
        <v>33</v>
      </c>
      <c r="CY30" s="129">
        <v>34</v>
      </c>
      <c r="CZ30" s="129">
        <v>44</v>
      </c>
      <c r="DA30" s="129">
        <v>35</v>
      </c>
      <c r="DB30" s="129">
        <v>10</v>
      </c>
      <c r="DC30" s="129">
        <v>10</v>
      </c>
      <c r="DD30" s="129">
        <v>54</v>
      </c>
      <c r="DE30" s="130">
        <v>19</v>
      </c>
    </row>
    <row r="31" spans="1:109" s="26" customFormat="1" x14ac:dyDescent="0.2">
      <c r="A31" s="96" t="s">
        <v>830</v>
      </c>
      <c r="B31" s="131" t="s">
        <v>0</v>
      </c>
      <c r="C31" s="123" t="s">
        <v>0</v>
      </c>
      <c r="D31" s="123" t="s">
        <v>0</v>
      </c>
      <c r="E31" s="123" t="s">
        <v>0</v>
      </c>
      <c r="F31" s="123" t="s">
        <v>0</v>
      </c>
      <c r="G31" s="123" t="s">
        <v>0</v>
      </c>
      <c r="H31" s="123" t="s">
        <v>0</v>
      </c>
      <c r="I31" s="123" t="s">
        <v>0</v>
      </c>
      <c r="J31" s="123" t="s">
        <v>0</v>
      </c>
      <c r="K31" s="123" t="s">
        <v>0</v>
      </c>
      <c r="L31" s="123" t="s">
        <v>0</v>
      </c>
      <c r="M31" s="123" t="s">
        <v>0</v>
      </c>
      <c r="N31" s="123" t="s">
        <v>0</v>
      </c>
      <c r="O31" s="123" t="s">
        <v>0</v>
      </c>
      <c r="P31" s="123" t="s">
        <v>0</v>
      </c>
      <c r="Q31" s="123" t="s">
        <v>0</v>
      </c>
      <c r="R31" s="123" t="s">
        <v>0</v>
      </c>
      <c r="S31" s="123" t="s">
        <v>0</v>
      </c>
      <c r="T31" s="123" t="s">
        <v>0</v>
      </c>
      <c r="U31" s="123" t="s">
        <v>0</v>
      </c>
      <c r="V31" s="123" t="s">
        <v>0</v>
      </c>
      <c r="W31" s="123" t="s">
        <v>0</v>
      </c>
      <c r="X31" s="123" t="s">
        <v>0</v>
      </c>
      <c r="Y31" s="119" t="s">
        <v>0</v>
      </c>
      <c r="Z31" s="131">
        <v>1</v>
      </c>
      <c r="AA31" s="123" t="s">
        <v>0</v>
      </c>
      <c r="AB31" s="123">
        <v>2</v>
      </c>
      <c r="AC31" s="123" t="s">
        <v>0</v>
      </c>
      <c r="AD31" s="123">
        <v>3</v>
      </c>
      <c r="AE31" s="123" t="s">
        <v>0</v>
      </c>
      <c r="AF31" s="123">
        <v>3</v>
      </c>
      <c r="AG31" s="123">
        <v>2</v>
      </c>
      <c r="AH31" s="123">
        <v>1</v>
      </c>
      <c r="AI31" s="123" t="s">
        <v>0</v>
      </c>
      <c r="AJ31" s="123">
        <v>3</v>
      </c>
      <c r="AK31" s="123">
        <v>2</v>
      </c>
      <c r="AL31" s="123" t="s">
        <v>0</v>
      </c>
      <c r="AM31" s="123" t="s">
        <v>0</v>
      </c>
      <c r="AN31" s="123" t="s">
        <v>0</v>
      </c>
      <c r="AO31" s="123">
        <v>1</v>
      </c>
      <c r="AP31" s="123" t="s">
        <v>0</v>
      </c>
      <c r="AQ31" s="123">
        <v>1</v>
      </c>
      <c r="AR31" s="123">
        <v>1</v>
      </c>
      <c r="AS31" s="123" t="s">
        <v>0</v>
      </c>
      <c r="AT31" s="123" t="s">
        <v>0</v>
      </c>
      <c r="AU31" s="123" t="s">
        <v>0</v>
      </c>
      <c r="AV31" s="123">
        <v>2</v>
      </c>
      <c r="AW31" s="119">
        <v>1</v>
      </c>
      <c r="AX31" s="131" t="s">
        <v>0</v>
      </c>
      <c r="AY31" s="123" t="s">
        <v>0</v>
      </c>
      <c r="AZ31" s="123" t="s">
        <v>0</v>
      </c>
      <c r="BA31" s="123" t="s">
        <v>0</v>
      </c>
      <c r="BB31" s="123" t="s">
        <v>0</v>
      </c>
      <c r="BC31" s="123" t="s">
        <v>0</v>
      </c>
      <c r="BD31" s="123" t="s">
        <v>0</v>
      </c>
      <c r="BE31" s="123" t="s">
        <v>0</v>
      </c>
      <c r="BF31" s="123" t="s">
        <v>0</v>
      </c>
      <c r="BG31" s="123" t="s">
        <v>0</v>
      </c>
      <c r="BH31" s="123" t="s">
        <v>0</v>
      </c>
      <c r="BI31" s="123" t="s">
        <v>0</v>
      </c>
      <c r="BJ31" s="123" t="s">
        <v>0</v>
      </c>
      <c r="BK31" s="123" t="s">
        <v>0</v>
      </c>
      <c r="BL31" s="123" t="s">
        <v>0</v>
      </c>
      <c r="BM31" s="123" t="s">
        <v>0</v>
      </c>
      <c r="BN31" s="123" t="s">
        <v>0</v>
      </c>
      <c r="BO31" s="123" t="s">
        <v>0</v>
      </c>
      <c r="BP31" s="123" t="s">
        <v>0</v>
      </c>
      <c r="BQ31" s="123" t="s">
        <v>0</v>
      </c>
      <c r="BR31" s="123" t="s">
        <v>0</v>
      </c>
      <c r="BS31" s="123" t="s">
        <v>0</v>
      </c>
      <c r="BT31" s="123" t="s">
        <v>0</v>
      </c>
      <c r="BU31" s="119" t="s">
        <v>0</v>
      </c>
      <c r="BV31" s="131" t="s">
        <v>0</v>
      </c>
      <c r="BW31" s="123" t="s">
        <v>0</v>
      </c>
      <c r="BX31" s="123" t="s">
        <v>0</v>
      </c>
      <c r="BY31" s="123" t="s">
        <v>0</v>
      </c>
      <c r="BZ31" s="123" t="s">
        <v>0</v>
      </c>
      <c r="CA31" s="123" t="s">
        <v>0</v>
      </c>
      <c r="CB31" s="123" t="s">
        <v>0</v>
      </c>
      <c r="CC31" s="123" t="s">
        <v>0</v>
      </c>
      <c r="CD31" s="123" t="s">
        <v>0</v>
      </c>
      <c r="CE31" s="123" t="s">
        <v>0</v>
      </c>
      <c r="CF31" s="123" t="s">
        <v>0</v>
      </c>
      <c r="CG31" s="123" t="s">
        <v>0</v>
      </c>
      <c r="CH31" s="123" t="s">
        <v>0</v>
      </c>
      <c r="CI31" s="123" t="s">
        <v>0</v>
      </c>
      <c r="CJ31" s="123" t="s">
        <v>0</v>
      </c>
      <c r="CK31" s="123" t="s">
        <v>0</v>
      </c>
      <c r="CL31" s="123" t="s">
        <v>0</v>
      </c>
      <c r="CM31" s="123" t="s">
        <v>0</v>
      </c>
      <c r="CN31" s="123" t="s">
        <v>0</v>
      </c>
      <c r="CO31" s="123" t="s">
        <v>0</v>
      </c>
      <c r="CP31" s="123" t="s">
        <v>0</v>
      </c>
      <c r="CQ31" s="123" t="s">
        <v>0</v>
      </c>
      <c r="CR31" s="123" t="s">
        <v>0</v>
      </c>
      <c r="CS31" s="123" t="s">
        <v>0</v>
      </c>
      <c r="CT31" s="123">
        <v>1</v>
      </c>
      <c r="CU31" s="123" t="s">
        <v>0</v>
      </c>
      <c r="CV31" s="123">
        <v>2</v>
      </c>
      <c r="CW31" s="123">
        <v>1</v>
      </c>
      <c r="CX31" s="123">
        <v>3</v>
      </c>
      <c r="CY31" s="123">
        <v>1</v>
      </c>
      <c r="CZ31" s="123">
        <v>4</v>
      </c>
      <c r="DA31" s="123">
        <v>2</v>
      </c>
      <c r="DB31" s="123">
        <v>1</v>
      </c>
      <c r="DC31" s="123" t="s">
        <v>0</v>
      </c>
      <c r="DD31" s="123">
        <v>5</v>
      </c>
      <c r="DE31" s="119">
        <v>3</v>
      </c>
    </row>
    <row r="32" spans="1:109" s="26" customFormat="1" ht="13.5" thickBot="1" x14ac:dyDescent="0.25">
      <c r="A32" s="96" t="s">
        <v>829</v>
      </c>
      <c r="B32" s="133" t="s">
        <v>0</v>
      </c>
      <c r="C32" s="134" t="s">
        <v>0</v>
      </c>
      <c r="D32" s="134" t="s">
        <v>0</v>
      </c>
      <c r="E32" s="134">
        <v>1</v>
      </c>
      <c r="F32" s="134" t="s">
        <v>0</v>
      </c>
      <c r="G32" s="134">
        <v>1</v>
      </c>
      <c r="H32" s="134" t="s">
        <v>0</v>
      </c>
      <c r="I32" s="134">
        <v>2</v>
      </c>
      <c r="J32" s="134" t="s">
        <v>0</v>
      </c>
      <c r="K32" s="134" t="s">
        <v>0</v>
      </c>
      <c r="L32" s="134">
        <v>1</v>
      </c>
      <c r="M32" s="134" t="s">
        <v>0</v>
      </c>
      <c r="N32" s="134" t="s">
        <v>0</v>
      </c>
      <c r="O32" s="134" t="s">
        <v>0</v>
      </c>
      <c r="P32" s="134" t="s">
        <v>0</v>
      </c>
      <c r="Q32" s="134" t="s">
        <v>0</v>
      </c>
      <c r="R32" s="134" t="s">
        <v>0</v>
      </c>
      <c r="S32" s="134" t="s">
        <v>0</v>
      </c>
      <c r="T32" s="134" t="s">
        <v>0</v>
      </c>
      <c r="U32" s="134" t="s">
        <v>0</v>
      </c>
      <c r="V32" s="134" t="s">
        <v>0</v>
      </c>
      <c r="W32" s="134" t="s">
        <v>0</v>
      </c>
      <c r="X32" s="134" t="s">
        <v>0</v>
      </c>
      <c r="Y32" s="135" t="s">
        <v>0</v>
      </c>
      <c r="Z32" s="133" t="s">
        <v>0</v>
      </c>
      <c r="AA32" s="134" t="s">
        <v>0</v>
      </c>
      <c r="AB32" s="134">
        <v>1</v>
      </c>
      <c r="AC32" s="134">
        <v>1</v>
      </c>
      <c r="AD32" s="134">
        <v>1</v>
      </c>
      <c r="AE32" s="134">
        <v>1</v>
      </c>
      <c r="AF32" s="134">
        <v>2</v>
      </c>
      <c r="AG32" s="134" t="s">
        <v>0</v>
      </c>
      <c r="AH32" s="134">
        <v>1</v>
      </c>
      <c r="AI32" s="134" t="s">
        <v>0</v>
      </c>
      <c r="AJ32" s="134">
        <v>1</v>
      </c>
      <c r="AK32" s="134" t="s">
        <v>0</v>
      </c>
      <c r="AL32" s="134">
        <v>9</v>
      </c>
      <c r="AM32" s="134">
        <v>7</v>
      </c>
      <c r="AN32" s="134">
        <v>20</v>
      </c>
      <c r="AO32" s="134">
        <v>23</v>
      </c>
      <c r="AP32" s="134">
        <v>29</v>
      </c>
      <c r="AQ32" s="134">
        <v>30</v>
      </c>
      <c r="AR32" s="134">
        <v>37</v>
      </c>
      <c r="AS32" s="134">
        <v>31</v>
      </c>
      <c r="AT32" s="134">
        <v>8</v>
      </c>
      <c r="AU32" s="134">
        <v>10</v>
      </c>
      <c r="AV32" s="134">
        <v>46</v>
      </c>
      <c r="AW32" s="135">
        <v>16</v>
      </c>
      <c r="AX32" s="133" t="s">
        <v>0</v>
      </c>
      <c r="AY32" s="134" t="s">
        <v>0</v>
      </c>
      <c r="AZ32" s="134" t="s">
        <v>0</v>
      </c>
      <c r="BA32" s="134" t="s">
        <v>0</v>
      </c>
      <c r="BB32" s="134" t="s">
        <v>0</v>
      </c>
      <c r="BC32" s="134" t="s">
        <v>0</v>
      </c>
      <c r="BD32" s="134" t="s">
        <v>0</v>
      </c>
      <c r="BE32" s="134" t="s">
        <v>0</v>
      </c>
      <c r="BF32" s="134" t="s">
        <v>0</v>
      </c>
      <c r="BG32" s="134" t="s">
        <v>0</v>
      </c>
      <c r="BH32" s="134" t="s">
        <v>0</v>
      </c>
      <c r="BI32" s="134" t="s">
        <v>0</v>
      </c>
      <c r="BJ32" s="134" t="s">
        <v>0</v>
      </c>
      <c r="BK32" s="134" t="s">
        <v>0</v>
      </c>
      <c r="BL32" s="134" t="s">
        <v>0</v>
      </c>
      <c r="BM32" s="134" t="s">
        <v>0</v>
      </c>
      <c r="BN32" s="134" t="s">
        <v>0</v>
      </c>
      <c r="BO32" s="134" t="s">
        <v>0</v>
      </c>
      <c r="BP32" s="134" t="s">
        <v>0</v>
      </c>
      <c r="BQ32" s="134" t="s">
        <v>0</v>
      </c>
      <c r="BR32" s="134" t="s">
        <v>0</v>
      </c>
      <c r="BS32" s="134" t="s">
        <v>0</v>
      </c>
      <c r="BT32" s="134" t="s">
        <v>0</v>
      </c>
      <c r="BU32" s="135" t="s">
        <v>0</v>
      </c>
      <c r="BV32" s="133" t="s">
        <v>0</v>
      </c>
      <c r="BW32" s="134" t="s">
        <v>0</v>
      </c>
      <c r="BX32" s="134" t="s">
        <v>0</v>
      </c>
      <c r="BY32" s="134" t="s">
        <v>0</v>
      </c>
      <c r="BZ32" s="134" t="s">
        <v>0</v>
      </c>
      <c r="CA32" s="134" t="s">
        <v>0</v>
      </c>
      <c r="CB32" s="134" t="s">
        <v>0</v>
      </c>
      <c r="CC32" s="134" t="s">
        <v>0</v>
      </c>
      <c r="CD32" s="134" t="s">
        <v>0</v>
      </c>
      <c r="CE32" s="134" t="s">
        <v>0</v>
      </c>
      <c r="CF32" s="134" t="s">
        <v>0</v>
      </c>
      <c r="CG32" s="134" t="s">
        <v>0</v>
      </c>
      <c r="CH32" s="134" t="s">
        <v>0</v>
      </c>
      <c r="CI32" s="134" t="s">
        <v>0</v>
      </c>
      <c r="CJ32" s="134" t="s">
        <v>0</v>
      </c>
      <c r="CK32" s="134">
        <v>1</v>
      </c>
      <c r="CL32" s="134" t="s">
        <v>0</v>
      </c>
      <c r="CM32" s="134">
        <v>1</v>
      </c>
      <c r="CN32" s="134">
        <v>1</v>
      </c>
      <c r="CO32" s="134" t="s">
        <v>0</v>
      </c>
      <c r="CP32" s="134" t="s">
        <v>0</v>
      </c>
      <c r="CQ32" s="134" t="s">
        <v>0</v>
      </c>
      <c r="CR32" s="134">
        <v>1</v>
      </c>
      <c r="CS32" s="134" t="s">
        <v>0</v>
      </c>
      <c r="CT32" s="134">
        <v>9</v>
      </c>
      <c r="CU32" s="134">
        <v>7</v>
      </c>
      <c r="CV32" s="134">
        <v>21</v>
      </c>
      <c r="CW32" s="134">
        <v>26</v>
      </c>
      <c r="CX32" s="134">
        <v>30</v>
      </c>
      <c r="CY32" s="134">
        <v>33</v>
      </c>
      <c r="CZ32" s="134">
        <v>40</v>
      </c>
      <c r="DA32" s="134">
        <v>33</v>
      </c>
      <c r="DB32" s="134">
        <v>9</v>
      </c>
      <c r="DC32" s="134">
        <v>10</v>
      </c>
      <c r="DD32" s="134">
        <v>49</v>
      </c>
      <c r="DE32" s="135">
        <v>16</v>
      </c>
    </row>
    <row r="33" spans="1:109" s="26" customFormat="1" ht="13.5" thickTop="1" x14ac:dyDescent="0.2">
      <c r="A33" s="114"/>
      <c r="B33" s="114"/>
      <c r="AX33" s="114"/>
      <c r="BV33" s="114"/>
      <c r="BW33" s="114"/>
    </row>
    <row r="34" spans="1:109" s="642" customFormat="1" ht="21.75" customHeight="1" x14ac:dyDescent="0.2">
      <c r="A34" s="408" t="s">
        <v>84</v>
      </c>
      <c r="B34" s="408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408" t="s">
        <v>219</v>
      </c>
      <c r="AX34" s="408" t="s">
        <v>84</v>
      </c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  <c r="BK34" s="252"/>
      <c r="BL34" s="252"/>
      <c r="BM34" s="252"/>
      <c r="BN34" s="252"/>
      <c r="BO34" s="252"/>
      <c r="BP34" s="252"/>
      <c r="BQ34" s="252"/>
      <c r="BR34" s="252"/>
      <c r="BS34" s="252"/>
      <c r="BT34" s="252"/>
      <c r="BU34" s="252"/>
      <c r="BV34" s="408" t="s">
        <v>219</v>
      </c>
      <c r="BW34" s="408"/>
      <c r="BX34" s="252"/>
      <c r="BY34" s="252"/>
      <c r="BZ34" s="252"/>
      <c r="CA34" s="252"/>
      <c r="CB34" s="252"/>
      <c r="CC34" s="252"/>
      <c r="CD34" s="252"/>
      <c r="CE34" s="252"/>
      <c r="CF34" s="252"/>
      <c r="CG34" s="252"/>
      <c r="CH34" s="252"/>
      <c r="CI34" s="252"/>
      <c r="CJ34" s="252"/>
      <c r="CK34" s="252"/>
      <c r="CL34" s="252"/>
      <c r="CM34" s="252"/>
      <c r="CN34" s="252"/>
      <c r="CO34" s="252"/>
      <c r="CP34" s="252"/>
      <c r="CQ34" s="252"/>
      <c r="CR34" s="252"/>
      <c r="CS34" s="252"/>
      <c r="CT34" s="252"/>
      <c r="CU34" s="252"/>
      <c r="CV34" s="252"/>
      <c r="CW34" s="252"/>
      <c r="CX34" s="252"/>
      <c r="CY34" s="252"/>
      <c r="CZ34" s="252"/>
      <c r="DA34" s="252"/>
      <c r="DB34" s="252"/>
      <c r="DC34" s="252"/>
      <c r="DD34" s="252"/>
      <c r="DE34" s="252"/>
    </row>
    <row r="35" spans="1:109" s="26" customFormat="1" x14ac:dyDescent="0.2"/>
    <row r="36" spans="1:109" s="26" customFormat="1" x14ac:dyDescent="0.2"/>
    <row r="37" spans="1:109" s="26" customFormat="1" x14ac:dyDescent="0.2"/>
    <row r="38" spans="1:109" s="26" customFormat="1" x14ac:dyDescent="0.2"/>
  </sheetData>
  <mergeCells count="63">
    <mergeCell ref="CZ4:DA4"/>
    <mergeCell ref="DB4:DC4"/>
    <mergeCell ref="DD4:DE4"/>
    <mergeCell ref="CJ4:CK4"/>
    <mergeCell ref="BZ4:CA4"/>
    <mergeCell ref="CD4:CE4"/>
    <mergeCell ref="CR4:CS4"/>
    <mergeCell ref="CT4:CU4"/>
    <mergeCell ref="CV4:CW4"/>
    <mergeCell ref="CX4:CY4"/>
    <mergeCell ref="CB4:CC4"/>
    <mergeCell ref="CF4:CG4"/>
    <mergeCell ref="CH4:CI4"/>
    <mergeCell ref="CL4:CM4"/>
    <mergeCell ref="CN4:CO4"/>
    <mergeCell ref="CP4:CQ4"/>
    <mergeCell ref="CT3:DE3"/>
    <mergeCell ref="BV3:CG3"/>
    <mergeCell ref="CH3:CS3"/>
    <mergeCell ref="AX3:BI3"/>
    <mergeCell ref="BJ3:BU3"/>
    <mergeCell ref="AX4:AY4"/>
    <mergeCell ref="BH4:BI4"/>
    <mergeCell ref="BT4:BU4"/>
    <mergeCell ref="AZ4:BA4"/>
    <mergeCell ref="BB4:BC4"/>
    <mergeCell ref="BD4:BE4"/>
    <mergeCell ref="BF4:BG4"/>
    <mergeCell ref="BV4:BW4"/>
    <mergeCell ref="BX4:BY4"/>
    <mergeCell ref="BJ4:BK4"/>
    <mergeCell ref="BL4:BM4"/>
    <mergeCell ref="BN4:BO4"/>
    <mergeCell ref="BP4:BQ4"/>
    <mergeCell ref="BR4:BS4"/>
    <mergeCell ref="B3:M3"/>
    <mergeCell ref="N3:Y3"/>
    <mergeCell ref="AL3:AW3"/>
    <mergeCell ref="AD4:AE4"/>
    <mergeCell ref="AH4:AI4"/>
    <mergeCell ref="AJ4:AK4"/>
    <mergeCell ref="AL4:AM4"/>
    <mergeCell ref="Z3:AK3"/>
    <mergeCell ref="N4:O4"/>
    <mergeCell ref="D4:E4"/>
    <mergeCell ref="B4:C4"/>
    <mergeCell ref="F4:G4"/>
    <mergeCell ref="J4:K4"/>
    <mergeCell ref="L4:M4"/>
    <mergeCell ref="R4:S4"/>
    <mergeCell ref="AV4:AW4"/>
    <mergeCell ref="AF4:AG4"/>
    <mergeCell ref="AN4:AO4"/>
    <mergeCell ref="AR4:AS4"/>
    <mergeCell ref="AT4:AU4"/>
    <mergeCell ref="H4:I4"/>
    <mergeCell ref="P4:Q4"/>
    <mergeCell ref="V4:W4"/>
    <mergeCell ref="T4:U4"/>
    <mergeCell ref="AB4:AC4"/>
    <mergeCell ref="X4:Y4"/>
    <mergeCell ref="Z4:AA4"/>
    <mergeCell ref="AP4:AQ4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D0063-D08F-4F4E-AC5B-506F44839E24}">
  <dimension ref="A1:AA77"/>
  <sheetViews>
    <sheetView zoomScale="85" zoomScaleNormal="85" workbookViewId="0">
      <selection activeCell="A71" sqref="A71"/>
    </sheetView>
  </sheetViews>
  <sheetFormatPr defaultColWidth="6.42578125" defaultRowHeight="12.75" x14ac:dyDescent="0.2"/>
  <cols>
    <col min="1" max="1" width="58.5703125" style="114" customWidth="1"/>
    <col min="2" max="2" width="10.7109375" style="25" customWidth="1"/>
    <col min="3" max="27" width="10.7109375" customWidth="1"/>
    <col min="28" max="93" width="16.28515625" customWidth="1"/>
  </cols>
  <sheetData>
    <row r="1" spans="1:27" s="26" customFormat="1" ht="27" x14ac:dyDescent="0.2">
      <c r="A1" s="113" t="s">
        <v>831</v>
      </c>
      <c r="B1" s="114"/>
      <c r="L1" s="96"/>
    </row>
    <row r="2" spans="1:27" s="26" customFormat="1" x14ac:dyDescent="0.2">
      <c r="A2" s="114"/>
      <c r="B2" s="114"/>
    </row>
    <row r="3" spans="1:27" s="140" customFormat="1" ht="12" x14ac:dyDescent="0.2">
      <c r="A3" s="809" t="s">
        <v>1320</v>
      </c>
      <c r="B3" s="808" t="s">
        <v>833</v>
      </c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T3" s="812"/>
      <c r="U3" s="812"/>
      <c r="V3" s="812"/>
      <c r="W3" s="812"/>
      <c r="X3" s="812"/>
      <c r="Y3" s="812"/>
      <c r="Z3" s="812"/>
      <c r="AA3" s="812"/>
    </row>
    <row r="4" spans="1:27" s="140" customFormat="1" thickBot="1" x14ac:dyDescent="0.25">
      <c r="A4" s="809"/>
      <c r="B4" s="808" t="s">
        <v>309</v>
      </c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12"/>
      <c r="N4" s="812"/>
      <c r="O4" s="812"/>
      <c r="P4" s="812"/>
      <c r="Q4" s="812"/>
      <c r="R4" s="812"/>
      <c r="S4" s="812"/>
      <c r="T4" s="752" t="s">
        <v>832</v>
      </c>
      <c r="U4" s="753"/>
      <c r="V4" s="753"/>
      <c r="W4" s="753"/>
      <c r="X4" s="753"/>
      <c r="Y4" s="753"/>
      <c r="Z4" s="753"/>
      <c r="AA4" s="753"/>
    </row>
    <row r="5" spans="1:27" s="140" customFormat="1" ht="13.5" customHeight="1" thickBot="1" x14ac:dyDescent="0.25">
      <c r="A5" s="763" t="s">
        <v>302</v>
      </c>
      <c r="B5" s="813" t="s">
        <v>303</v>
      </c>
      <c r="C5" s="826"/>
      <c r="D5" s="815" t="s">
        <v>304</v>
      </c>
      <c r="E5" s="816"/>
      <c r="F5" s="815" t="s">
        <v>305</v>
      </c>
      <c r="G5" s="816"/>
      <c r="H5" s="815" t="s">
        <v>306</v>
      </c>
      <c r="I5" s="816"/>
      <c r="J5" s="815" t="s">
        <v>307</v>
      </c>
      <c r="K5" s="816"/>
      <c r="L5" s="815" t="s">
        <v>496</v>
      </c>
      <c r="M5" s="816"/>
      <c r="N5" s="815" t="s">
        <v>518</v>
      </c>
      <c r="O5" s="816"/>
      <c r="P5" s="813" t="s">
        <v>519</v>
      </c>
      <c r="Q5" s="826"/>
      <c r="R5" s="815" t="s">
        <v>30</v>
      </c>
      <c r="S5" s="816"/>
      <c r="T5" s="815" t="s">
        <v>520</v>
      </c>
      <c r="U5" s="816"/>
      <c r="V5" s="815" t="s">
        <v>1319</v>
      </c>
      <c r="W5" s="816"/>
      <c r="X5" s="813" t="s">
        <v>519</v>
      </c>
      <c r="Y5" s="826"/>
      <c r="Z5" s="815" t="s">
        <v>30</v>
      </c>
      <c r="AA5" s="817"/>
    </row>
    <row r="6" spans="1:27" s="140" customFormat="1" ht="13.5" customHeight="1" thickBot="1" x14ac:dyDescent="0.25">
      <c r="A6" s="833"/>
      <c r="B6" s="268" t="s">
        <v>6</v>
      </c>
      <c r="C6" s="143" t="s">
        <v>2</v>
      </c>
      <c r="D6" s="268" t="s">
        <v>6</v>
      </c>
      <c r="E6" s="143" t="s">
        <v>2</v>
      </c>
      <c r="F6" s="268" t="s">
        <v>6</v>
      </c>
      <c r="G6" s="143" t="s">
        <v>2</v>
      </c>
      <c r="H6" s="268" t="s">
        <v>6</v>
      </c>
      <c r="I6" s="143" t="s">
        <v>2</v>
      </c>
      <c r="J6" s="268" t="s">
        <v>6</v>
      </c>
      <c r="K6" s="143" t="s">
        <v>2</v>
      </c>
      <c r="L6" s="268" t="s">
        <v>6</v>
      </c>
      <c r="M6" s="143" t="s">
        <v>2</v>
      </c>
      <c r="N6" s="268" t="s">
        <v>6</v>
      </c>
      <c r="O6" s="143" t="s">
        <v>2</v>
      </c>
      <c r="P6" s="268" t="s">
        <v>6</v>
      </c>
      <c r="Q6" s="143" t="s">
        <v>2</v>
      </c>
      <c r="R6" s="268" t="s">
        <v>6</v>
      </c>
      <c r="S6" s="143" t="s">
        <v>2</v>
      </c>
      <c r="T6" s="268" t="s">
        <v>6</v>
      </c>
      <c r="U6" s="143" t="s">
        <v>2</v>
      </c>
      <c r="V6" s="268" t="s">
        <v>6</v>
      </c>
      <c r="W6" s="143" t="s">
        <v>2</v>
      </c>
      <c r="X6" s="268" t="s">
        <v>6</v>
      </c>
      <c r="Y6" s="143" t="s">
        <v>2</v>
      </c>
      <c r="Z6" s="268" t="s">
        <v>6</v>
      </c>
      <c r="AA6" s="143" t="s">
        <v>2</v>
      </c>
    </row>
    <row r="7" spans="1:27" s="140" customFormat="1" ht="12" x14ac:dyDescent="0.2">
      <c r="A7" s="137">
        <v>1</v>
      </c>
      <c r="B7" s="607">
        <v>2</v>
      </c>
      <c r="C7" s="608">
        <v>3</v>
      </c>
      <c r="D7" s="608">
        <v>4</v>
      </c>
      <c r="E7" s="608">
        <v>5</v>
      </c>
      <c r="F7" s="608">
        <v>6</v>
      </c>
      <c r="G7" s="608">
        <v>7</v>
      </c>
      <c r="H7" s="608">
        <v>8</v>
      </c>
      <c r="I7" s="608">
        <v>9</v>
      </c>
      <c r="J7" s="608">
        <v>10</v>
      </c>
      <c r="K7" s="608">
        <v>11</v>
      </c>
      <c r="L7" s="608">
        <v>12</v>
      </c>
      <c r="M7" s="608">
        <v>13</v>
      </c>
      <c r="N7" s="608">
        <v>14</v>
      </c>
      <c r="O7" s="608">
        <v>15</v>
      </c>
      <c r="P7" s="608">
        <v>16</v>
      </c>
      <c r="Q7" s="608">
        <v>17</v>
      </c>
      <c r="R7" s="608">
        <v>18</v>
      </c>
      <c r="S7" s="608">
        <v>19</v>
      </c>
      <c r="T7" s="608">
        <v>20</v>
      </c>
      <c r="U7" s="608">
        <v>21</v>
      </c>
      <c r="V7" s="608">
        <v>22</v>
      </c>
      <c r="W7" s="608">
        <v>23</v>
      </c>
      <c r="X7" s="608">
        <v>24</v>
      </c>
      <c r="Y7" s="608">
        <v>25</v>
      </c>
      <c r="Z7" s="608">
        <v>26</v>
      </c>
      <c r="AA7" s="609">
        <v>27</v>
      </c>
    </row>
    <row r="8" spans="1:27" s="26" customFormat="1" x14ac:dyDescent="0.2">
      <c r="A8" s="117" t="s">
        <v>1323</v>
      </c>
      <c r="B8" s="199" t="s">
        <v>0</v>
      </c>
      <c r="C8" s="200" t="s">
        <v>0</v>
      </c>
      <c r="D8" s="200" t="s">
        <v>0</v>
      </c>
      <c r="E8" s="200" t="s">
        <v>0</v>
      </c>
      <c r="F8" s="200">
        <v>3</v>
      </c>
      <c r="G8" s="200" t="s">
        <v>0</v>
      </c>
      <c r="H8" s="200">
        <v>24</v>
      </c>
      <c r="I8" s="200" t="s">
        <v>0</v>
      </c>
      <c r="J8" s="200">
        <v>561</v>
      </c>
      <c r="K8" s="200" t="s">
        <v>0</v>
      </c>
      <c r="L8" s="200">
        <v>403</v>
      </c>
      <c r="M8" s="200" t="s">
        <v>0</v>
      </c>
      <c r="N8" s="200">
        <v>85</v>
      </c>
      <c r="O8" s="200" t="s">
        <v>0</v>
      </c>
      <c r="P8" s="200">
        <v>1</v>
      </c>
      <c r="Q8" s="200" t="s">
        <v>0</v>
      </c>
      <c r="R8" s="200">
        <v>1077</v>
      </c>
      <c r="S8" s="200" t="s">
        <v>0</v>
      </c>
      <c r="T8" s="200">
        <v>723</v>
      </c>
      <c r="U8" s="200">
        <v>768</v>
      </c>
      <c r="V8" s="200">
        <v>101</v>
      </c>
      <c r="W8" s="200">
        <v>1105</v>
      </c>
      <c r="X8" s="200" t="s">
        <v>0</v>
      </c>
      <c r="Y8" s="200" t="s">
        <v>0</v>
      </c>
      <c r="Z8" s="200">
        <v>824</v>
      </c>
      <c r="AA8" s="201">
        <v>1873</v>
      </c>
    </row>
    <row r="9" spans="1:27" s="26" customFormat="1" x14ac:dyDescent="0.2">
      <c r="A9" s="117" t="s">
        <v>1285</v>
      </c>
      <c r="B9" s="199" t="s">
        <v>0</v>
      </c>
      <c r="C9" s="200" t="s">
        <v>0</v>
      </c>
      <c r="D9" s="200">
        <v>1</v>
      </c>
      <c r="E9" s="200" t="s">
        <v>0</v>
      </c>
      <c r="F9" s="200">
        <v>9</v>
      </c>
      <c r="G9" s="200" t="s">
        <v>0</v>
      </c>
      <c r="H9" s="200">
        <v>20</v>
      </c>
      <c r="I9" s="200" t="s">
        <v>0</v>
      </c>
      <c r="J9" s="200">
        <v>288</v>
      </c>
      <c r="K9" s="200">
        <v>1</v>
      </c>
      <c r="L9" s="200">
        <v>202</v>
      </c>
      <c r="M9" s="200">
        <v>3</v>
      </c>
      <c r="N9" s="200">
        <v>48</v>
      </c>
      <c r="O9" s="200" t="s">
        <v>0</v>
      </c>
      <c r="P9" s="200" t="s">
        <v>0</v>
      </c>
      <c r="Q9" s="200" t="s">
        <v>0</v>
      </c>
      <c r="R9" s="200">
        <v>568</v>
      </c>
      <c r="S9" s="200">
        <v>4</v>
      </c>
      <c r="T9" s="200">
        <v>484</v>
      </c>
      <c r="U9" s="200">
        <v>468</v>
      </c>
      <c r="V9" s="200">
        <v>85</v>
      </c>
      <c r="W9" s="200">
        <v>549</v>
      </c>
      <c r="X9" s="200" t="s">
        <v>0</v>
      </c>
      <c r="Y9" s="200" t="s">
        <v>0</v>
      </c>
      <c r="Z9" s="200">
        <v>569</v>
      </c>
      <c r="AA9" s="241">
        <v>1013</v>
      </c>
    </row>
    <row r="10" spans="1:27" s="26" customFormat="1" x14ac:dyDescent="0.2">
      <c r="A10" s="117" t="s">
        <v>1286</v>
      </c>
      <c r="B10" s="199" t="s">
        <v>0</v>
      </c>
      <c r="C10" s="200" t="s">
        <v>0</v>
      </c>
      <c r="D10" s="200" t="s">
        <v>0</v>
      </c>
      <c r="E10" s="200" t="s">
        <v>0</v>
      </c>
      <c r="F10" s="200" t="s">
        <v>0</v>
      </c>
      <c r="G10" s="200" t="s">
        <v>0</v>
      </c>
      <c r="H10" s="200">
        <v>1</v>
      </c>
      <c r="I10" s="200" t="s">
        <v>0</v>
      </c>
      <c r="J10" s="200">
        <v>29</v>
      </c>
      <c r="K10" s="200" t="s">
        <v>0</v>
      </c>
      <c r="L10" s="200">
        <v>46</v>
      </c>
      <c r="M10" s="200" t="s">
        <v>0</v>
      </c>
      <c r="N10" s="200">
        <v>17</v>
      </c>
      <c r="O10" s="200" t="s">
        <v>0</v>
      </c>
      <c r="P10" s="200" t="s">
        <v>0</v>
      </c>
      <c r="Q10" s="200" t="s">
        <v>0</v>
      </c>
      <c r="R10" s="200">
        <v>93</v>
      </c>
      <c r="S10" s="200" t="s">
        <v>0</v>
      </c>
      <c r="T10" s="200">
        <v>58</v>
      </c>
      <c r="U10" s="200">
        <v>64</v>
      </c>
      <c r="V10" s="200">
        <v>10</v>
      </c>
      <c r="W10" s="200">
        <v>107</v>
      </c>
      <c r="X10" s="200" t="s">
        <v>0</v>
      </c>
      <c r="Y10" s="200" t="s">
        <v>0</v>
      </c>
      <c r="Z10" s="200">
        <v>68</v>
      </c>
      <c r="AA10" s="201">
        <v>171</v>
      </c>
    </row>
    <row r="11" spans="1:27" s="26" customFormat="1" x14ac:dyDescent="0.2">
      <c r="A11" s="117" t="s">
        <v>1303</v>
      </c>
      <c r="B11" s="199">
        <v>1</v>
      </c>
      <c r="C11" s="200" t="s">
        <v>0</v>
      </c>
      <c r="D11" s="200">
        <v>2</v>
      </c>
      <c r="E11" s="200" t="s">
        <v>0</v>
      </c>
      <c r="F11" s="200">
        <v>8</v>
      </c>
      <c r="G11" s="200" t="s">
        <v>0</v>
      </c>
      <c r="H11" s="200">
        <v>19</v>
      </c>
      <c r="I11" s="200" t="s">
        <v>0</v>
      </c>
      <c r="J11" s="200">
        <v>16114</v>
      </c>
      <c r="K11" s="200" t="s">
        <v>0</v>
      </c>
      <c r="L11" s="200">
        <v>129</v>
      </c>
      <c r="M11" s="200" t="s">
        <v>0</v>
      </c>
      <c r="N11" s="200">
        <v>15</v>
      </c>
      <c r="O11" s="200" t="s">
        <v>0</v>
      </c>
      <c r="P11" s="200">
        <v>2</v>
      </c>
      <c r="Q11" s="200" t="s">
        <v>0</v>
      </c>
      <c r="R11" s="200">
        <v>16290</v>
      </c>
      <c r="S11" s="200" t="s">
        <v>0</v>
      </c>
      <c r="T11" s="200">
        <v>257</v>
      </c>
      <c r="U11" s="200">
        <v>208</v>
      </c>
      <c r="V11" s="200">
        <v>18</v>
      </c>
      <c r="W11" s="200">
        <v>342</v>
      </c>
      <c r="X11" s="200">
        <v>1</v>
      </c>
      <c r="Y11" s="200" t="s">
        <v>0</v>
      </c>
      <c r="Z11" s="200">
        <v>276</v>
      </c>
      <c r="AA11" s="201">
        <v>550</v>
      </c>
    </row>
    <row r="12" spans="1:27" s="26" customFormat="1" x14ac:dyDescent="0.2">
      <c r="A12" s="117" t="s">
        <v>1283</v>
      </c>
      <c r="B12" s="199">
        <v>3</v>
      </c>
      <c r="C12" s="200">
        <v>1</v>
      </c>
      <c r="D12" s="200" t="s">
        <v>0</v>
      </c>
      <c r="E12" s="200" t="s">
        <v>0</v>
      </c>
      <c r="F12" s="200" t="s">
        <v>0</v>
      </c>
      <c r="G12" s="200" t="s">
        <v>0</v>
      </c>
      <c r="H12" s="200" t="s">
        <v>0</v>
      </c>
      <c r="I12" s="200" t="s">
        <v>0</v>
      </c>
      <c r="J12" s="200">
        <v>10</v>
      </c>
      <c r="K12" s="200" t="s">
        <v>0</v>
      </c>
      <c r="L12" s="200">
        <v>6</v>
      </c>
      <c r="M12" s="200" t="s">
        <v>0</v>
      </c>
      <c r="N12" s="200">
        <v>5</v>
      </c>
      <c r="O12" s="200" t="s">
        <v>0</v>
      </c>
      <c r="P12" s="200" t="s">
        <v>0</v>
      </c>
      <c r="Q12" s="200" t="s">
        <v>0</v>
      </c>
      <c r="R12" s="200">
        <v>24</v>
      </c>
      <c r="S12" s="200">
        <v>1</v>
      </c>
      <c r="T12" s="200">
        <v>15</v>
      </c>
      <c r="U12" s="200">
        <v>11</v>
      </c>
      <c r="V12" s="200">
        <v>2</v>
      </c>
      <c r="W12" s="200">
        <v>12</v>
      </c>
      <c r="X12" s="200" t="s">
        <v>0</v>
      </c>
      <c r="Y12" s="200" t="s">
        <v>0</v>
      </c>
      <c r="Z12" s="200">
        <v>17</v>
      </c>
      <c r="AA12" s="201">
        <v>23</v>
      </c>
    </row>
    <row r="13" spans="1:27" s="26" customFormat="1" x14ac:dyDescent="0.2">
      <c r="A13" s="117" t="s">
        <v>2024</v>
      </c>
      <c r="B13" s="199">
        <v>1</v>
      </c>
      <c r="C13" s="200" t="s">
        <v>0</v>
      </c>
      <c r="D13" s="200" t="s">
        <v>0</v>
      </c>
      <c r="E13" s="200" t="s">
        <v>0</v>
      </c>
      <c r="F13" s="200">
        <v>27</v>
      </c>
      <c r="G13" s="200" t="s">
        <v>0</v>
      </c>
      <c r="H13" s="200">
        <v>14</v>
      </c>
      <c r="I13" s="200" t="s">
        <v>0</v>
      </c>
      <c r="J13" s="200">
        <v>218</v>
      </c>
      <c r="K13" s="200">
        <v>2</v>
      </c>
      <c r="L13" s="200">
        <v>132</v>
      </c>
      <c r="M13" s="200">
        <v>2</v>
      </c>
      <c r="N13" s="200">
        <v>54</v>
      </c>
      <c r="O13" s="200">
        <v>7</v>
      </c>
      <c r="P13" s="200" t="s">
        <v>0</v>
      </c>
      <c r="Q13" s="200" t="s">
        <v>0</v>
      </c>
      <c r="R13" s="200">
        <v>446</v>
      </c>
      <c r="S13" s="200">
        <v>11</v>
      </c>
      <c r="T13" s="200">
        <v>206</v>
      </c>
      <c r="U13" s="200">
        <v>204</v>
      </c>
      <c r="V13" s="200">
        <v>49</v>
      </c>
      <c r="W13" s="200">
        <v>285</v>
      </c>
      <c r="X13" s="200" t="s">
        <v>0</v>
      </c>
      <c r="Y13" s="200" t="s">
        <v>0</v>
      </c>
      <c r="Z13" s="200">
        <v>255</v>
      </c>
      <c r="AA13" s="201">
        <v>489</v>
      </c>
    </row>
    <row r="14" spans="1:27" s="26" customFormat="1" x14ac:dyDescent="0.2">
      <c r="A14" s="117" t="s">
        <v>1329</v>
      </c>
      <c r="B14" s="199" t="s">
        <v>0</v>
      </c>
      <c r="C14" s="200" t="s">
        <v>0</v>
      </c>
      <c r="D14" s="200">
        <v>2</v>
      </c>
      <c r="E14" s="200" t="s">
        <v>0</v>
      </c>
      <c r="F14" s="200">
        <v>1</v>
      </c>
      <c r="G14" s="200" t="s">
        <v>0</v>
      </c>
      <c r="H14" s="200">
        <v>4</v>
      </c>
      <c r="I14" s="200" t="s">
        <v>0</v>
      </c>
      <c r="J14" s="200">
        <v>25</v>
      </c>
      <c r="K14" s="200" t="s">
        <v>0</v>
      </c>
      <c r="L14" s="200">
        <v>25</v>
      </c>
      <c r="M14" s="200" t="s">
        <v>0</v>
      </c>
      <c r="N14" s="200">
        <v>9</v>
      </c>
      <c r="O14" s="200" t="s">
        <v>0</v>
      </c>
      <c r="P14" s="200" t="s">
        <v>0</v>
      </c>
      <c r="Q14" s="200" t="s">
        <v>0</v>
      </c>
      <c r="R14" s="200">
        <v>66</v>
      </c>
      <c r="S14" s="200" t="s">
        <v>0</v>
      </c>
      <c r="T14" s="200">
        <v>66</v>
      </c>
      <c r="U14" s="200">
        <v>70</v>
      </c>
      <c r="V14" s="200">
        <v>27</v>
      </c>
      <c r="W14" s="200">
        <v>73</v>
      </c>
      <c r="X14" s="200" t="s">
        <v>0</v>
      </c>
      <c r="Y14" s="200" t="s">
        <v>0</v>
      </c>
      <c r="Z14" s="200">
        <v>93</v>
      </c>
      <c r="AA14" s="201">
        <v>143</v>
      </c>
    </row>
    <row r="15" spans="1:27" s="26" customFormat="1" x14ac:dyDescent="0.2">
      <c r="A15" s="117" t="s">
        <v>2025</v>
      </c>
      <c r="B15" s="199" t="s">
        <v>0</v>
      </c>
      <c r="C15" s="200" t="s">
        <v>0</v>
      </c>
      <c r="D15" s="200">
        <v>1</v>
      </c>
      <c r="E15" s="200" t="s">
        <v>0</v>
      </c>
      <c r="F15" s="200">
        <v>1</v>
      </c>
      <c r="G15" s="200" t="s">
        <v>0</v>
      </c>
      <c r="H15" s="200">
        <v>7</v>
      </c>
      <c r="I15" s="200" t="s">
        <v>0</v>
      </c>
      <c r="J15" s="200">
        <v>99</v>
      </c>
      <c r="K15" s="200" t="s">
        <v>0</v>
      </c>
      <c r="L15" s="200">
        <v>126</v>
      </c>
      <c r="M15" s="200">
        <v>2</v>
      </c>
      <c r="N15" s="200">
        <v>39</v>
      </c>
      <c r="O15" s="200" t="s">
        <v>0</v>
      </c>
      <c r="P15" s="200" t="s">
        <v>0</v>
      </c>
      <c r="Q15" s="200" t="s">
        <v>0</v>
      </c>
      <c r="R15" s="200">
        <v>273</v>
      </c>
      <c r="S15" s="200">
        <v>2</v>
      </c>
      <c r="T15" s="200">
        <v>297</v>
      </c>
      <c r="U15" s="200">
        <v>338</v>
      </c>
      <c r="V15" s="200">
        <v>92</v>
      </c>
      <c r="W15" s="200">
        <v>374</v>
      </c>
      <c r="X15" s="200" t="s">
        <v>0</v>
      </c>
      <c r="Y15" s="200" t="s">
        <v>0</v>
      </c>
      <c r="Z15" s="200">
        <v>389</v>
      </c>
      <c r="AA15" s="201">
        <v>712</v>
      </c>
    </row>
    <row r="16" spans="1:27" s="26" customFormat="1" x14ac:dyDescent="0.2">
      <c r="A16" s="117" t="s">
        <v>1281</v>
      </c>
      <c r="B16" s="199">
        <v>1</v>
      </c>
      <c r="C16" s="200" t="s">
        <v>0</v>
      </c>
      <c r="D16" s="200">
        <v>1</v>
      </c>
      <c r="E16" s="200" t="s">
        <v>0</v>
      </c>
      <c r="F16" s="200">
        <v>4</v>
      </c>
      <c r="G16" s="200">
        <v>1</v>
      </c>
      <c r="H16" s="200">
        <v>28</v>
      </c>
      <c r="I16" s="200">
        <v>19</v>
      </c>
      <c r="J16" s="200">
        <v>320</v>
      </c>
      <c r="K16" s="200">
        <v>112</v>
      </c>
      <c r="L16" s="200">
        <v>164</v>
      </c>
      <c r="M16" s="200">
        <v>30</v>
      </c>
      <c r="N16" s="200">
        <v>51</v>
      </c>
      <c r="O16" s="200">
        <v>6</v>
      </c>
      <c r="P16" s="200">
        <v>1</v>
      </c>
      <c r="Q16" s="200" t="s">
        <v>0</v>
      </c>
      <c r="R16" s="200">
        <v>570</v>
      </c>
      <c r="S16" s="200">
        <v>168</v>
      </c>
      <c r="T16" s="200">
        <v>423</v>
      </c>
      <c r="U16" s="200">
        <v>473</v>
      </c>
      <c r="V16" s="200">
        <v>97</v>
      </c>
      <c r="W16" s="200">
        <v>521</v>
      </c>
      <c r="X16" s="200" t="s">
        <v>0</v>
      </c>
      <c r="Y16" s="200" t="s">
        <v>0</v>
      </c>
      <c r="Z16" s="200">
        <v>520</v>
      </c>
      <c r="AA16" s="201">
        <v>994</v>
      </c>
    </row>
    <row r="17" spans="1:27" s="26" customFormat="1" x14ac:dyDescent="0.2">
      <c r="A17" s="117" t="s">
        <v>1305</v>
      </c>
      <c r="B17" s="199" t="s">
        <v>0</v>
      </c>
      <c r="C17" s="200" t="s">
        <v>0</v>
      </c>
      <c r="D17" s="200">
        <v>1</v>
      </c>
      <c r="E17" s="200" t="s">
        <v>0</v>
      </c>
      <c r="F17" s="200">
        <v>3</v>
      </c>
      <c r="G17" s="200" t="s">
        <v>0</v>
      </c>
      <c r="H17" s="200">
        <v>6</v>
      </c>
      <c r="I17" s="200" t="s">
        <v>0</v>
      </c>
      <c r="J17" s="200">
        <v>30</v>
      </c>
      <c r="K17" s="200">
        <v>1</v>
      </c>
      <c r="L17" s="200">
        <v>22</v>
      </c>
      <c r="M17" s="200">
        <v>2</v>
      </c>
      <c r="N17" s="200">
        <v>6</v>
      </c>
      <c r="O17" s="200">
        <v>1</v>
      </c>
      <c r="P17" s="200" t="s">
        <v>0</v>
      </c>
      <c r="Q17" s="200" t="s">
        <v>0</v>
      </c>
      <c r="R17" s="200">
        <v>68</v>
      </c>
      <c r="S17" s="200">
        <v>4</v>
      </c>
      <c r="T17" s="200">
        <v>62</v>
      </c>
      <c r="U17" s="200">
        <v>26</v>
      </c>
      <c r="V17" s="200">
        <v>16</v>
      </c>
      <c r="W17" s="200">
        <v>78</v>
      </c>
      <c r="X17" s="200" t="s">
        <v>0</v>
      </c>
      <c r="Y17" s="200" t="s">
        <v>0</v>
      </c>
      <c r="Z17" s="200">
        <v>78</v>
      </c>
      <c r="AA17" s="201">
        <v>104</v>
      </c>
    </row>
    <row r="18" spans="1:27" s="26" customFormat="1" x14ac:dyDescent="0.2">
      <c r="A18" s="117" t="s">
        <v>1330</v>
      </c>
      <c r="B18" s="199">
        <v>1</v>
      </c>
      <c r="C18" s="200" t="s">
        <v>0</v>
      </c>
      <c r="D18" s="200">
        <v>8</v>
      </c>
      <c r="E18" s="200" t="s">
        <v>0</v>
      </c>
      <c r="F18" s="200">
        <v>4</v>
      </c>
      <c r="G18" s="200">
        <v>1</v>
      </c>
      <c r="H18" s="200">
        <v>12</v>
      </c>
      <c r="I18" s="200">
        <v>4</v>
      </c>
      <c r="J18" s="200">
        <v>157</v>
      </c>
      <c r="K18" s="200">
        <v>23</v>
      </c>
      <c r="L18" s="200">
        <v>98</v>
      </c>
      <c r="M18" s="200">
        <v>34</v>
      </c>
      <c r="N18" s="200">
        <v>23</v>
      </c>
      <c r="O18" s="200">
        <v>38</v>
      </c>
      <c r="P18" s="200">
        <v>1</v>
      </c>
      <c r="Q18" s="200" t="s">
        <v>0</v>
      </c>
      <c r="R18" s="200">
        <v>304</v>
      </c>
      <c r="S18" s="200">
        <v>100</v>
      </c>
      <c r="T18" s="200">
        <v>188</v>
      </c>
      <c r="U18" s="200">
        <v>205</v>
      </c>
      <c r="V18" s="200">
        <v>36</v>
      </c>
      <c r="W18" s="200">
        <v>227</v>
      </c>
      <c r="X18" s="200" t="s">
        <v>0</v>
      </c>
      <c r="Y18" s="200" t="s">
        <v>0</v>
      </c>
      <c r="Z18" s="200">
        <v>224</v>
      </c>
      <c r="AA18" s="201">
        <v>432</v>
      </c>
    </row>
    <row r="19" spans="1:27" s="26" customFormat="1" x14ac:dyDescent="0.2">
      <c r="A19" s="117" t="s">
        <v>1811</v>
      </c>
      <c r="B19" s="199" t="s">
        <v>0</v>
      </c>
      <c r="C19" s="200" t="s">
        <v>0</v>
      </c>
      <c r="D19" s="200" t="s">
        <v>0</v>
      </c>
      <c r="E19" s="200" t="s">
        <v>0</v>
      </c>
      <c r="F19" s="200" t="s">
        <v>0</v>
      </c>
      <c r="G19" s="200" t="s">
        <v>0</v>
      </c>
      <c r="H19" s="200" t="s">
        <v>0</v>
      </c>
      <c r="I19" s="200" t="s">
        <v>0</v>
      </c>
      <c r="J19" s="200" t="s">
        <v>0</v>
      </c>
      <c r="K19" s="200" t="s">
        <v>0</v>
      </c>
      <c r="L19" s="200" t="s">
        <v>0</v>
      </c>
      <c r="M19" s="200">
        <v>6</v>
      </c>
      <c r="N19" s="200" t="s">
        <v>0</v>
      </c>
      <c r="O19" s="200" t="s">
        <v>0</v>
      </c>
      <c r="P19" s="200" t="s">
        <v>0</v>
      </c>
      <c r="Q19" s="200" t="s">
        <v>0</v>
      </c>
      <c r="R19" s="200" t="s">
        <v>0</v>
      </c>
      <c r="S19" s="200">
        <v>6</v>
      </c>
      <c r="T19" s="200">
        <v>3</v>
      </c>
      <c r="U19" s="200">
        <v>1</v>
      </c>
      <c r="V19" s="200" t="s">
        <v>0</v>
      </c>
      <c r="W19" s="200" t="s">
        <v>0</v>
      </c>
      <c r="X19" s="200" t="s">
        <v>0</v>
      </c>
      <c r="Y19" s="200" t="s">
        <v>0</v>
      </c>
      <c r="Z19" s="200">
        <v>3</v>
      </c>
      <c r="AA19" s="201">
        <v>1</v>
      </c>
    </row>
    <row r="20" spans="1:27" s="26" customFormat="1" x14ac:dyDescent="0.2">
      <c r="A20" s="269" t="s">
        <v>353</v>
      </c>
      <c r="B20" s="199">
        <v>246</v>
      </c>
      <c r="C20" s="200">
        <v>893</v>
      </c>
      <c r="D20" s="200">
        <v>275</v>
      </c>
      <c r="E20" s="200">
        <v>947</v>
      </c>
      <c r="F20" s="200">
        <v>638</v>
      </c>
      <c r="G20" s="200">
        <v>1548</v>
      </c>
      <c r="H20" s="200">
        <v>1369</v>
      </c>
      <c r="I20" s="200">
        <v>2665</v>
      </c>
      <c r="J20" s="200">
        <v>8322</v>
      </c>
      <c r="K20" s="200">
        <v>6073</v>
      </c>
      <c r="L20" s="200">
        <v>4732</v>
      </c>
      <c r="M20" s="200">
        <v>2937</v>
      </c>
      <c r="N20" s="200">
        <v>1747</v>
      </c>
      <c r="O20" s="200">
        <v>1034</v>
      </c>
      <c r="P20" s="200">
        <v>4</v>
      </c>
      <c r="Q20" s="200">
        <v>9</v>
      </c>
      <c r="R20" s="200">
        <v>17333</v>
      </c>
      <c r="S20" s="200">
        <v>16106</v>
      </c>
      <c r="T20" s="200">
        <v>14087</v>
      </c>
      <c r="U20" s="200">
        <v>14308</v>
      </c>
      <c r="V20" s="200">
        <v>2268</v>
      </c>
      <c r="W20" s="200">
        <v>16165</v>
      </c>
      <c r="X20" s="200">
        <v>5</v>
      </c>
      <c r="Y20" s="200">
        <v>5</v>
      </c>
      <c r="Z20" s="200">
        <v>16360</v>
      </c>
      <c r="AA20" s="201">
        <v>30478</v>
      </c>
    </row>
    <row r="21" spans="1:27" s="26" customFormat="1" ht="15.75" customHeight="1" x14ac:dyDescent="0.2">
      <c r="A21" s="117" t="s">
        <v>2026</v>
      </c>
      <c r="B21" s="199">
        <v>39</v>
      </c>
      <c r="C21" s="200">
        <v>37</v>
      </c>
      <c r="D21" s="200">
        <v>35</v>
      </c>
      <c r="E21" s="200">
        <v>24</v>
      </c>
      <c r="F21" s="200">
        <v>18</v>
      </c>
      <c r="G21" s="200">
        <v>12</v>
      </c>
      <c r="H21" s="200">
        <v>34</v>
      </c>
      <c r="I21" s="200">
        <v>32</v>
      </c>
      <c r="J21" s="200">
        <v>802</v>
      </c>
      <c r="K21" s="200">
        <v>405</v>
      </c>
      <c r="L21" s="200">
        <v>1321</v>
      </c>
      <c r="M21" s="200">
        <v>870</v>
      </c>
      <c r="N21" s="200">
        <v>2196</v>
      </c>
      <c r="O21" s="200">
        <v>950</v>
      </c>
      <c r="P21" s="200" t="s">
        <v>0</v>
      </c>
      <c r="Q21" s="200" t="s">
        <v>0</v>
      </c>
      <c r="R21" s="200">
        <v>4445</v>
      </c>
      <c r="S21" s="200">
        <v>2330</v>
      </c>
      <c r="T21" s="200">
        <v>2709</v>
      </c>
      <c r="U21" s="200">
        <v>2964</v>
      </c>
      <c r="V21" s="200">
        <v>1229</v>
      </c>
      <c r="W21" s="200">
        <v>5633</v>
      </c>
      <c r="X21" s="200">
        <v>1</v>
      </c>
      <c r="Y21" s="200">
        <v>1</v>
      </c>
      <c r="Z21" s="200">
        <v>3939</v>
      </c>
      <c r="AA21" s="201">
        <v>8598</v>
      </c>
    </row>
    <row r="22" spans="1:27" s="26" customFormat="1" x14ac:dyDescent="0.2">
      <c r="A22" s="269" t="s">
        <v>2027</v>
      </c>
      <c r="B22" s="199">
        <v>13</v>
      </c>
      <c r="C22" s="200">
        <v>63</v>
      </c>
      <c r="D22" s="200">
        <v>19</v>
      </c>
      <c r="E22" s="200">
        <v>12</v>
      </c>
      <c r="F22" s="200">
        <v>20</v>
      </c>
      <c r="G22" s="200">
        <v>16</v>
      </c>
      <c r="H22" s="200">
        <v>93</v>
      </c>
      <c r="I22" s="200">
        <v>16</v>
      </c>
      <c r="J22" s="200">
        <v>128</v>
      </c>
      <c r="K22" s="200">
        <v>73</v>
      </c>
      <c r="L22" s="200">
        <v>165</v>
      </c>
      <c r="M22" s="200">
        <v>246</v>
      </c>
      <c r="N22" s="200">
        <v>784</v>
      </c>
      <c r="O22" s="200">
        <v>916</v>
      </c>
      <c r="P22" s="200">
        <v>3</v>
      </c>
      <c r="Q22" s="200">
        <v>1</v>
      </c>
      <c r="R22" s="200">
        <v>1225</v>
      </c>
      <c r="S22" s="200">
        <v>1343</v>
      </c>
      <c r="T22" s="200">
        <v>172</v>
      </c>
      <c r="U22" s="200">
        <v>191</v>
      </c>
      <c r="V22" s="200">
        <v>140</v>
      </c>
      <c r="W22" s="200">
        <v>827</v>
      </c>
      <c r="X22" s="200" t="s">
        <v>0</v>
      </c>
      <c r="Y22" s="200">
        <v>1</v>
      </c>
      <c r="Z22" s="200">
        <v>312</v>
      </c>
      <c r="AA22" s="201">
        <v>1019</v>
      </c>
    </row>
    <row r="23" spans="1:27" s="26" customFormat="1" x14ac:dyDescent="0.2">
      <c r="A23" s="117" t="s">
        <v>1279</v>
      </c>
      <c r="B23" s="199" t="s">
        <v>0</v>
      </c>
      <c r="C23" s="200" t="s">
        <v>0</v>
      </c>
      <c r="D23" s="200">
        <v>4</v>
      </c>
      <c r="E23" s="200" t="s">
        <v>0</v>
      </c>
      <c r="F23" s="200">
        <v>9</v>
      </c>
      <c r="G23" s="200">
        <v>2</v>
      </c>
      <c r="H23" s="200">
        <v>26</v>
      </c>
      <c r="I23" s="200">
        <v>6</v>
      </c>
      <c r="J23" s="200">
        <v>166</v>
      </c>
      <c r="K23" s="200">
        <v>48</v>
      </c>
      <c r="L23" s="200">
        <v>60</v>
      </c>
      <c r="M23" s="200">
        <v>16</v>
      </c>
      <c r="N23" s="200">
        <v>12</v>
      </c>
      <c r="O23" s="200">
        <v>5</v>
      </c>
      <c r="P23" s="200" t="s">
        <v>0</v>
      </c>
      <c r="Q23" s="200" t="s">
        <v>0</v>
      </c>
      <c r="R23" s="200">
        <v>277</v>
      </c>
      <c r="S23" s="200">
        <v>77</v>
      </c>
      <c r="T23" s="200">
        <v>3</v>
      </c>
      <c r="U23" s="200">
        <v>15</v>
      </c>
      <c r="V23" s="200">
        <v>6</v>
      </c>
      <c r="W23" s="200">
        <v>8</v>
      </c>
      <c r="X23" s="200" t="s">
        <v>0</v>
      </c>
      <c r="Y23" s="200" t="s">
        <v>0</v>
      </c>
      <c r="Z23" s="200">
        <v>9</v>
      </c>
      <c r="AA23" s="201">
        <v>23</v>
      </c>
    </row>
    <row r="24" spans="1:27" s="26" customFormat="1" x14ac:dyDescent="0.2">
      <c r="A24" s="117" t="s">
        <v>1297</v>
      </c>
      <c r="B24" s="199">
        <v>314</v>
      </c>
      <c r="C24" s="200">
        <v>229</v>
      </c>
      <c r="D24" s="200">
        <v>625</v>
      </c>
      <c r="E24" s="200">
        <v>512</v>
      </c>
      <c r="F24" s="200">
        <v>1526</v>
      </c>
      <c r="G24" s="200">
        <v>1136</v>
      </c>
      <c r="H24" s="200">
        <v>2962</v>
      </c>
      <c r="I24" s="200">
        <v>1865</v>
      </c>
      <c r="J24" s="200">
        <v>27931</v>
      </c>
      <c r="K24" s="200">
        <v>6724</v>
      </c>
      <c r="L24" s="200">
        <v>23784</v>
      </c>
      <c r="M24" s="200">
        <v>4569</v>
      </c>
      <c r="N24" s="200">
        <v>8371</v>
      </c>
      <c r="O24" s="200">
        <v>1640</v>
      </c>
      <c r="P24" s="200">
        <v>13</v>
      </c>
      <c r="Q24" s="200">
        <v>7</v>
      </c>
      <c r="R24" s="200">
        <v>65526</v>
      </c>
      <c r="S24" s="200">
        <v>16682</v>
      </c>
      <c r="T24" s="200">
        <v>66219</v>
      </c>
      <c r="U24" s="200">
        <v>66342</v>
      </c>
      <c r="V24" s="200">
        <v>24297</v>
      </c>
      <c r="W24" s="200">
        <v>79086</v>
      </c>
      <c r="X24" s="200">
        <v>24</v>
      </c>
      <c r="Y24" s="200">
        <v>27</v>
      </c>
      <c r="Z24" s="200">
        <v>90540</v>
      </c>
      <c r="AA24" s="201">
        <v>145455</v>
      </c>
    </row>
    <row r="25" spans="1:27" s="26" customFormat="1" x14ac:dyDescent="0.2">
      <c r="A25" s="117" t="s">
        <v>1292</v>
      </c>
      <c r="B25" s="199">
        <v>5</v>
      </c>
      <c r="C25" s="200">
        <v>1</v>
      </c>
      <c r="D25" s="200">
        <v>6</v>
      </c>
      <c r="E25" s="200" t="s">
        <v>0</v>
      </c>
      <c r="F25" s="200" t="s">
        <v>0</v>
      </c>
      <c r="G25" s="200">
        <v>2</v>
      </c>
      <c r="H25" s="200" t="s">
        <v>0</v>
      </c>
      <c r="I25" s="200" t="s">
        <v>0</v>
      </c>
      <c r="J25" s="200">
        <v>4</v>
      </c>
      <c r="K25" s="200" t="s">
        <v>0</v>
      </c>
      <c r="L25" s="200">
        <v>4</v>
      </c>
      <c r="M25" s="200">
        <v>1</v>
      </c>
      <c r="N25" s="200">
        <v>73</v>
      </c>
      <c r="O25" s="200" t="s">
        <v>0</v>
      </c>
      <c r="P25" s="200" t="s">
        <v>0</v>
      </c>
      <c r="Q25" s="200" t="s">
        <v>0</v>
      </c>
      <c r="R25" s="200">
        <v>92</v>
      </c>
      <c r="S25" s="200">
        <v>4</v>
      </c>
      <c r="T25" s="200">
        <v>3</v>
      </c>
      <c r="U25" s="200">
        <v>3</v>
      </c>
      <c r="V25" s="200">
        <v>4</v>
      </c>
      <c r="W25" s="200">
        <v>18</v>
      </c>
      <c r="X25" s="200" t="s">
        <v>0</v>
      </c>
      <c r="Y25" s="200" t="s">
        <v>0</v>
      </c>
      <c r="Z25" s="200">
        <v>7</v>
      </c>
      <c r="AA25" s="201">
        <v>21</v>
      </c>
    </row>
    <row r="26" spans="1:27" s="26" customFormat="1" x14ac:dyDescent="0.2">
      <c r="A26" s="117" t="s">
        <v>1299</v>
      </c>
      <c r="B26" s="199">
        <v>1520</v>
      </c>
      <c r="C26" s="200">
        <v>301</v>
      </c>
      <c r="D26" s="200">
        <v>802</v>
      </c>
      <c r="E26" s="200">
        <v>89</v>
      </c>
      <c r="F26" s="200">
        <v>374</v>
      </c>
      <c r="G26" s="200">
        <v>17</v>
      </c>
      <c r="H26" s="200">
        <v>137</v>
      </c>
      <c r="I26" s="200">
        <v>12</v>
      </c>
      <c r="J26" s="200">
        <v>658</v>
      </c>
      <c r="K26" s="200">
        <v>23</v>
      </c>
      <c r="L26" s="200">
        <v>911</v>
      </c>
      <c r="M26" s="200">
        <v>25</v>
      </c>
      <c r="N26" s="200">
        <v>376</v>
      </c>
      <c r="O26" s="200">
        <v>18</v>
      </c>
      <c r="P26" s="200">
        <v>1</v>
      </c>
      <c r="Q26" s="200">
        <v>1</v>
      </c>
      <c r="R26" s="200">
        <v>4779</v>
      </c>
      <c r="S26" s="200">
        <v>486</v>
      </c>
      <c r="T26" s="200">
        <v>1543</v>
      </c>
      <c r="U26" s="200">
        <v>1519</v>
      </c>
      <c r="V26" s="200">
        <v>325</v>
      </c>
      <c r="W26" s="200">
        <v>2000</v>
      </c>
      <c r="X26" s="200">
        <v>1</v>
      </c>
      <c r="Y26" s="200">
        <v>1</v>
      </c>
      <c r="Z26" s="200">
        <v>1869</v>
      </c>
      <c r="AA26" s="201">
        <v>3520</v>
      </c>
    </row>
    <row r="27" spans="1:27" s="26" customFormat="1" x14ac:dyDescent="0.2">
      <c r="A27" s="117" t="s">
        <v>1309</v>
      </c>
      <c r="B27" s="199" t="s">
        <v>0</v>
      </c>
      <c r="C27" s="200" t="s">
        <v>0</v>
      </c>
      <c r="D27" s="200" t="s">
        <v>0</v>
      </c>
      <c r="E27" s="200" t="s">
        <v>0</v>
      </c>
      <c r="F27" s="200">
        <v>2</v>
      </c>
      <c r="G27" s="200">
        <v>1</v>
      </c>
      <c r="H27" s="200">
        <v>9</v>
      </c>
      <c r="I27" s="200" t="s">
        <v>0</v>
      </c>
      <c r="J27" s="200">
        <v>119</v>
      </c>
      <c r="K27" s="200">
        <v>3</v>
      </c>
      <c r="L27" s="200">
        <v>82</v>
      </c>
      <c r="M27" s="200">
        <v>3</v>
      </c>
      <c r="N27" s="200">
        <v>33</v>
      </c>
      <c r="O27" s="200">
        <v>1</v>
      </c>
      <c r="P27" s="200" t="s">
        <v>0</v>
      </c>
      <c r="Q27" s="200" t="s">
        <v>0</v>
      </c>
      <c r="R27" s="200">
        <v>245</v>
      </c>
      <c r="S27" s="200">
        <v>8</v>
      </c>
      <c r="T27" s="200">
        <v>183</v>
      </c>
      <c r="U27" s="200">
        <v>199</v>
      </c>
      <c r="V27" s="200">
        <v>50</v>
      </c>
      <c r="W27" s="200">
        <v>214</v>
      </c>
      <c r="X27" s="200" t="s">
        <v>0</v>
      </c>
      <c r="Y27" s="200" t="s">
        <v>0</v>
      </c>
      <c r="Z27" s="200">
        <v>233</v>
      </c>
      <c r="AA27" s="201">
        <v>413</v>
      </c>
    </row>
    <row r="28" spans="1:27" s="26" customFormat="1" x14ac:dyDescent="0.2">
      <c r="A28" s="117" t="s">
        <v>1300</v>
      </c>
      <c r="B28" s="199">
        <v>2</v>
      </c>
      <c r="C28" s="200" t="s">
        <v>0</v>
      </c>
      <c r="D28" s="200">
        <v>1</v>
      </c>
      <c r="E28" s="200" t="s">
        <v>0</v>
      </c>
      <c r="F28" s="200">
        <v>2</v>
      </c>
      <c r="G28" s="200" t="s">
        <v>0</v>
      </c>
      <c r="H28" s="200">
        <v>4</v>
      </c>
      <c r="I28" s="200" t="s">
        <v>0</v>
      </c>
      <c r="J28" s="200">
        <v>51</v>
      </c>
      <c r="K28" s="200">
        <v>1</v>
      </c>
      <c r="L28" s="200">
        <v>60</v>
      </c>
      <c r="M28" s="200" t="s">
        <v>0</v>
      </c>
      <c r="N28" s="200">
        <v>19</v>
      </c>
      <c r="O28" s="200">
        <v>1</v>
      </c>
      <c r="P28" s="200" t="s">
        <v>0</v>
      </c>
      <c r="Q28" s="200" t="s">
        <v>0</v>
      </c>
      <c r="R28" s="200">
        <v>139</v>
      </c>
      <c r="S28" s="200">
        <v>2</v>
      </c>
      <c r="T28" s="200">
        <v>152</v>
      </c>
      <c r="U28" s="200">
        <v>130</v>
      </c>
      <c r="V28" s="200">
        <v>25</v>
      </c>
      <c r="W28" s="200">
        <v>153</v>
      </c>
      <c r="X28" s="200" t="s">
        <v>0</v>
      </c>
      <c r="Y28" s="200" t="s">
        <v>0</v>
      </c>
      <c r="Z28" s="200">
        <v>177</v>
      </c>
      <c r="AA28" s="201">
        <v>283</v>
      </c>
    </row>
    <row r="29" spans="1:27" s="26" customFormat="1" x14ac:dyDescent="0.2">
      <c r="A29" s="117" t="s">
        <v>1301</v>
      </c>
      <c r="B29" s="199" t="s">
        <v>0</v>
      </c>
      <c r="C29" s="200" t="s">
        <v>0</v>
      </c>
      <c r="D29" s="200" t="s">
        <v>0</v>
      </c>
      <c r="E29" s="200" t="s">
        <v>0</v>
      </c>
      <c r="F29" s="200" t="s">
        <v>0</v>
      </c>
      <c r="G29" s="200" t="s">
        <v>0</v>
      </c>
      <c r="H29" s="200" t="s">
        <v>0</v>
      </c>
      <c r="I29" s="200" t="s">
        <v>0</v>
      </c>
      <c r="J29" s="200">
        <v>33</v>
      </c>
      <c r="K29" s="200" t="s">
        <v>0</v>
      </c>
      <c r="L29" s="200">
        <v>29</v>
      </c>
      <c r="M29" s="200">
        <v>2</v>
      </c>
      <c r="N29" s="200">
        <v>10</v>
      </c>
      <c r="O29" s="200" t="s">
        <v>0</v>
      </c>
      <c r="P29" s="200" t="s">
        <v>0</v>
      </c>
      <c r="Q29" s="200" t="s">
        <v>0</v>
      </c>
      <c r="R29" s="200">
        <v>72</v>
      </c>
      <c r="S29" s="200">
        <v>2</v>
      </c>
      <c r="T29" s="200">
        <v>99</v>
      </c>
      <c r="U29" s="200">
        <v>76</v>
      </c>
      <c r="V29" s="200">
        <v>16</v>
      </c>
      <c r="W29" s="200">
        <v>93</v>
      </c>
      <c r="X29" s="200" t="s">
        <v>0</v>
      </c>
      <c r="Y29" s="200" t="s">
        <v>0</v>
      </c>
      <c r="Z29" s="200">
        <v>115</v>
      </c>
      <c r="AA29" s="201">
        <v>169</v>
      </c>
    </row>
    <row r="30" spans="1:27" s="26" customFormat="1" x14ac:dyDescent="0.2">
      <c r="A30" s="117" t="s">
        <v>1298</v>
      </c>
      <c r="B30" s="199" t="s">
        <v>0</v>
      </c>
      <c r="C30" s="200" t="s">
        <v>0</v>
      </c>
      <c r="D30" s="200" t="s">
        <v>0</v>
      </c>
      <c r="E30" s="200" t="s">
        <v>0</v>
      </c>
      <c r="F30" s="200" t="s">
        <v>0</v>
      </c>
      <c r="G30" s="200" t="s">
        <v>0</v>
      </c>
      <c r="H30" s="200" t="s">
        <v>0</v>
      </c>
      <c r="I30" s="200" t="s">
        <v>0</v>
      </c>
      <c r="J30" s="200">
        <v>3</v>
      </c>
      <c r="K30" s="200" t="s">
        <v>0</v>
      </c>
      <c r="L30" s="200" t="s">
        <v>0</v>
      </c>
      <c r="M30" s="200" t="s">
        <v>0</v>
      </c>
      <c r="N30" s="200">
        <v>1</v>
      </c>
      <c r="O30" s="200" t="s">
        <v>0</v>
      </c>
      <c r="P30" s="200" t="s">
        <v>0</v>
      </c>
      <c r="Q30" s="200" t="s">
        <v>0</v>
      </c>
      <c r="R30" s="200">
        <v>4</v>
      </c>
      <c r="S30" s="200" t="s">
        <v>0</v>
      </c>
      <c r="T30" s="200">
        <v>3</v>
      </c>
      <c r="U30" s="200">
        <v>13</v>
      </c>
      <c r="V30" s="200" t="s">
        <v>0</v>
      </c>
      <c r="W30" s="200">
        <v>11</v>
      </c>
      <c r="X30" s="200" t="s">
        <v>0</v>
      </c>
      <c r="Y30" s="200" t="s">
        <v>0</v>
      </c>
      <c r="Z30" s="200">
        <v>3</v>
      </c>
      <c r="AA30" s="201">
        <v>24</v>
      </c>
    </row>
    <row r="31" spans="1:27" s="26" customFormat="1" x14ac:dyDescent="0.2">
      <c r="A31" s="117" t="s">
        <v>1287</v>
      </c>
      <c r="B31" s="199">
        <v>3</v>
      </c>
      <c r="C31" s="200">
        <v>1</v>
      </c>
      <c r="D31" s="200">
        <v>8</v>
      </c>
      <c r="E31" s="200" t="s">
        <v>0</v>
      </c>
      <c r="F31" s="200">
        <v>9</v>
      </c>
      <c r="G31" s="200">
        <v>2</v>
      </c>
      <c r="H31" s="200">
        <v>9</v>
      </c>
      <c r="I31" s="200">
        <v>2</v>
      </c>
      <c r="J31" s="200">
        <v>79</v>
      </c>
      <c r="K31" s="200">
        <v>19</v>
      </c>
      <c r="L31" s="200">
        <v>55</v>
      </c>
      <c r="M31" s="200">
        <v>23</v>
      </c>
      <c r="N31" s="200">
        <v>28</v>
      </c>
      <c r="O31" s="200">
        <v>37</v>
      </c>
      <c r="P31" s="200" t="s">
        <v>0</v>
      </c>
      <c r="Q31" s="200" t="s">
        <v>0</v>
      </c>
      <c r="R31" s="200">
        <v>191</v>
      </c>
      <c r="S31" s="200">
        <v>84</v>
      </c>
      <c r="T31" s="200">
        <v>136</v>
      </c>
      <c r="U31" s="200">
        <v>162</v>
      </c>
      <c r="V31" s="200">
        <v>47</v>
      </c>
      <c r="W31" s="200">
        <v>213</v>
      </c>
      <c r="X31" s="200" t="s">
        <v>0</v>
      </c>
      <c r="Y31" s="200" t="s">
        <v>0</v>
      </c>
      <c r="Z31" s="200">
        <v>183</v>
      </c>
      <c r="AA31" s="201">
        <v>375</v>
      </c>
    </row>
    <row r="32" spans="1:27" s="26" customFormat="1" x14ac:dyDescent="0.2">
      <c r="A32" s="117" t="s">
        <v>1312</v>
      </c>
      <c r="B32" s="199" t="s">
        <v>0</v>
      </c>
      <c r="C32" s="200" t="s">
        <v>0</v>
      </c>
      <c r="D32" s="200">
        <v>7</v>
      </c>
      <c r="E32" s="200" t="s">
        <v>0</v>
      </c>
      <c r="F32" s="200">
        <v>19</v>
      </c>
      <c r="G32" s="200" t="s">
        <v>0</v>
      </c>
      <c r="H32" s="200">
        <v>31</v>
      </c>
      <c r="I32" s="200">
        <v>2</v>
      </c>
      <c r="J32" s="200">
        <v>200</v>
      </c>
      <c r="K32" s="200">
        <v>2</v>
      </c>
      <c r="L32" s="200">
        <v>117</v>
      </c>
      <c r="M32" s="200">
        <v>9</v>
      </c>
      <c r="N32" s="200">
        <v>47</v>
      </c>
      <c r="O32" s="200">
        <v>4</v>
      </c>
      <c r="P32" s="200" t="s">
        <v>0</v>
      </c>
      <c r="Q32" s="200" t="s">
        <v>0</v>
      </c>
      <c r="R32" s="200">
        <v>421</v>
      </c>
      <c r="S32" s="200">
        <v>17</v>
      </c>
      <c r="T32" s="200">
        <v>305</v>
      </c>
      <c r="U32" s="200">
        <v>301</v>
      </c>
      <c r="V32" s="200">
        <v>84</v>
      </c>
      <c r="W32" s="200">
        <v>368</v>
      </c>
      <c r="X32" s="200" t="s">
        <v>0</v>
      </c>
      <c r="Y32" s="200" t="s">
        <v>0</v>
      </c>
      <c r="Z32" s="200">
        <v>389</v>
      </c>
      <c r="AA32" s="201">
        <v>669</v>
      </c>
    </row>
    <row r="33" spans="1:27" s="26" customFormat="1" x14ac:dyDescent="0.2">
      <c r="A33" s="117" t="s">
        <v>2028</v>
      </c>
      <c r="B33" s="199">
        <v>4</v>
      </c>
      <c r="C33" s="200">
        <v>1</v>
      </c>
      <c r="D33" s="200">
        <v>27</v>
      </c>
      <c r="E33" s="200">
        <v>1</v>
      </c>
      <c r="F33" s="200">
        <v>89</v>
      </c>
      <c r="G33" s="200">
        <v>3</v>
      </c>
      <c r="H33" s="200">
        <v>228</v>
      </c>
      <c r="I33" s="200">
        <v>7</v>
      </c>
      <c r="J33" s="200">
        <v>1087</v>
      </c>
      <c r="K33" s="200">
        <v>16</v>
      </c>
      <c r="L33" s="200">
        <v>664</v>
      </c>
      <c r="M33" s="200">
        <v>5</v>
      </c>
      <c r="N33" s="200">
        <v>202</v>
      </c>
      <c r="O33" s="200">
        <v>4</v>
      </c>
      <c r="P33" s="200">
        <v>1</v>
      </c>
      <c r="Q33" s="200" t="s">
        <v>0</v>
      </c>
      <c r="R33" s="200">
        <v>2302</v>
      </c>
      <c r="S33" s="200">
        <v>37</v>
      </c>
      <c r="T33" s="200">
        <v>1794</v>
      </c>
      <c r="U33" s="200">
        <v>1744</v>
      </c>
      <c r="V33" s="200">
        <v>348</v>
      </c>
      <c r="W33" s="200">
        <v>1818</v>
      </c>
      <c r="X33" s="200" t="s">
        <v>0</v>
      </c>
      <c r="Y33" s="200">
        <v>1</v>
      </c>
      <c r="Z33" s="200">
        <v>2142</v>
      </c>
      <c r="AA33" s="201">
        <v>3563</v>
      </c>
    </row>
    <row r="34" spans="1:27" s="26" customFormat="1" x14ac:dyDescent="0.2">
      <c r="A34" s="117" t="s">
        <v>2029</v>
      </c>
      <c r="B34" s="199">
        <v>6</v>
      </c>
      <c r="C34" s="200" t="s">
        <v>0</v>
      </c>
      <c r="D34" s="200">
        <v>12</v>
      </c>
      <c r="E34" s="200" t="s">
        <v>0</v>
      </c>
      <c r="F34" s="200">
        <v>102</v>
      </c>
      <c r="G34" s="200" t="s">
        <v>0</v>
      </c>
      <c r="H34" s="200">
        <v>273</v>
      </c>
      <c r="I34" s="200" t="s">
        <v>0</v>
      </c>
      <c r="J34" s="200">
        <v>1009</v>
      </c>
      <c r="K34" s="200">
        <v>3</v>
      </c>
      <c r="L34" s="200">
        <v>464</v>
      </c>
      <c r="M34" s="200">
        <v>3</v>
      </c>
      <c r="N34" s="200">
        <v>135</v>
      </c>
      <c r="O34" s="200">
        <v>1</v>
      </c>
      <c r="P34" s="200" t="s">
        <v>0</v>
      </c>
      <c r="Q34" s="200" t="s">
        <v>0</v>
      </c>
      <c r="R34" s="200">
        <v>2001</v>
      </c>
      <c r="S34" s="200">
        <v>7</v>
      </c>
      <c r="T34" s="200">
        <v>1518</v>
      </c>
      <c r="U34" s="200">
        <v>1529</v>
      </c>
      <c r="V34" s="200">
        <v>318</v>
      </c>
      <c r="W34" s="200">
        <v>1733</v>
      </c>
      <c r="X34" s="200">
        <v>1</v>
      </c>
      <c r="Y34" s="200">
        <v>2</v>
      </c>
      <c r="Z34" s="200">
        <v>1837</v>
      </c>
      <c r="AA34" s="201">
        <v>3264</v>
      </c>
    </row>
    <row r="35" spans="1:27" s="26" customFormat="1" x14ac:dyDescent="0.2">
      <c r="A35" s="117" t="s">
        <v>2030</v>
      </c>
      <c r="B35" s="199">
        <v>1</v>
      </c>
      <c r="C35" s="200" t="s">
        <v>0</v>
      </c>
      <c r="D35" s="200">
        <v>3</v>
      </c>
      <c r="E35" s="200" t="s">
        <v>0</v>
      </c>
      <c r="F35" s="200">
        <v>4</v>
      </c>
      <c r="G35" s="200">
        <v>1</v>
      </c>
      <c r="H35" s="200">
        <v>21</v>
      </c>
      <c r="I35" s="200">
        <v>2</v>
      </c>
      <c r="J35" s="200">
        <v>205</v>
      </c>
      <c r="K35" s="200">
        <v>18</v>
      </c>
      <c r="L35" s="200">
        <v>113</v>
      </c>
      <c r="M35" s="200">
        <v>3</v>
      </c>
      <c r="N35" s="200">
        <v>44</v>
      </c>
      <c r="O35" s="200">
        <v>1</v>
      </c>
      <c r="P35" s="200" t="s">
        <v>0</v>
      </c>
      <c r="Q35" s="200" t="s">
        <v>0</v>
      </c>
      <c r="R35" s="200">
        <v>391</v>
      </c>
      <c r="S35" s="200">
        <v>25</v>
      </c>
      <c r="T35" s="200">
        <v>342</v>
      </c>
      <c r="U35" s="200">
        <v>263</v>
      </c>
      <c r="V35" s="200">
        <v>69</v>
      </c>
      <c r="W35" s="200">
        <v>408</v>
      </c>
      <c r="X35" s="200" t="s">
        <v>0</v>
      </c>
      <c r="Y35" s="200" t="s">
        <v>0</v>
      </c>
      <c r="Z35" s="200">
        <v>411</v>
      </c>
      <c r="AA35" s="201">
        <v>671</v>
      </c>
    </row>
    <row r="36" spans="1:27" s="26" customFormat="1" x14ac:dyDescent="0.2">
      <c r="A36" s="117" t="s">
        <v>1326</v>
      </c>
      <c r="B36" s="199" t="s">
        <v>0</v>
      </c>
      <c r="C36" s="200" t="s">
        <v>0</v>
      </c>
      <c r="D36" s="200" t="s">
        <v>0</v>
      </c>
      <c r="E36" s="200" t="s">
        <v>0</v>
      </c>
      <c r="F36" s="200" t="s">
        <v>0</v>
      </c>
      <c r="G36" s="200" t="s">
        <v>0</v>
      </c>
      <c r="H36" s="200">
        <v>2</v>
      </c>
      <c r="I36" s="200" t="s">
        <v>0</v>
      </c>
      <c r="J36" s="200">
        <v>18</v>
      </c>
      <c r="K36" s="200" t="s">
        <v>0</v>
      </c>
      <c r="L36" s="200">
        <v>11</v>
      </c>
      <c r="M36" s="200">
        <v>1</v>
      </c>
      <c r="N36" s="200">
        <v>1</v>
      </c>
      <c r="O36" s="200" t="s">
        <v>0</v>
      </c>
      <c r="P36" s="200">
        <v>1</v>
      </c>
      <c r="Q36" s="200" t="s">
        <v>0</v>
      </c>
      <c r="R36" s="200">
        <v>33</v>
      </c>
      <c r="S36" s="200">
        <v>1</v>
      </c>
      <c r="T36" s="200">
        <v>30</v>
      </c>
      <c r="U36" s="200">
        <v>36</v>
      </c>
      <c r="V36" s="200">
        <v>4</v>
      </c>
      <c r="W36" s="200">
        <v>26</v>
      </c>
      <c r="X36" s="200" t="s">
        <v>0</v>
      </c>
      <c r="Y36" s="200">
        <v>1</v>
      </c>
      <c r="Z36" s="200">
        <v>34</v>
      </c>
      <c r="AA36" s="201">
        <v>63</v>
      </c>
    </row>
    <row r="37" spans="1:27" s="26" customFormat="1" x14ac:dyDescent="0.2">
      <c r="A37" s="117" t="s">
        <v>1293</v>
      </c>
      <c r="B37" s="199" t="s">
        <v>0</v>
      </c>
      <c r="C37" s="200" t="s">
        <v>0</v>
      </c>
      <c r="D37" s="200" t="s">
        <v>0</v>
      </c>
      <c r="E37" s="200" t="s">
        <v>0</v>
      </c>
      <c r="F37" s="200">
        <v>2</v>
      </c>
      <c r="G37" s="200" t="s">
        <v>0</v>
      </c>
      <c r="H37" s="200">
        <v>8</v>
      </c>
      <c r="I37" s="200" t="s">
        <v>0</v>
      </c>
      <c r="J37" s="200">
        <v>83</v>
      </c>
      <c r="K37" s="200">
        <v>1</v>
      </c>
      <c r="L37" s="200">
        <v>32</v>
      </c>
      <c r="M37" s="200">
        <v>1</v>
      </c>
      <c r="N37" s="200">
        <v>7</v>
      </c>
      <c r="O37" s="200" t="s">
        <v>0</v>
      </c>
      <c r="P37" s="200" t="s">
        <v>0</v>
      </c>
      <c r="Q37" s="200" t="s">
        <v>0</v>
      </c>
      <c r="R37" s="200">
        <v>132</v>
      </c>
      <c r="S37" s="200">
        <v>2</v>
      </c>
      <c r="T37" s="200">
        <v>118</v>
      </c>
      <c r="U37" s="200">
        <v>110</v>
      </c>
      <c r="V37" s="200">
        <v>14</v>
      </c>
      <c r="W37" s="200">
        <v>115</v>
      </c>
      <c r="X37" s="200" t="s">
        <v>0</v>
      </c>
      <c r="Y37" s="200" t="s">
        <v>0</v>
      </c>
      <c r="Z37" s="200">
        <v>132</v>
      </c>
      <c r="AA37" s="201">
        <v>225</v>
      </c>
    </row>
    <row r="38" spans="1:27" s="26" customFormat="1" x14ac:dyDescent="0.2">
      <c r="A38" s="117" t="s">
        <v>2031</v>
      </c>
      <c r="B38" s="199" t="s">
        <v>0</v>
      </c>
      <c r="C38" s="200" t="s">
        <v>0</v>
      </c>
      <c r="D38" s="200">
        <v>1</v>
      </c>
      <c r="E38" s="200" t="s">
        <v>0</v>
      </c>
      <c r="F38" s="200">
        <v>1</v>
      </c>
      <c r="G38" s="200">
        <v>1</v>
      </c>
      <c r="H38" s="200" t="s">
        <v>0</v>
      </c>
      <c r="I38" s="200" t="s">
        <v>0</v>
      </c>
      <c r="J38" s="200">
        <v>20</v>
      </c>
      <c r="K38" s="200">
        <v>1</v>
      </c>
      <c r="L38" s="200">
        <v>14</v>
      </c>
      <c r="M38" s="200" t="s">
        <v>0</v>
      </c>
      <c r="N38" s="200">
        <v>2</v>
      </c>
      <c r="O38" s="200" t="s">
        <v>0</v>
      </c>
      <c r="P38" s="200" t="s">
        <v>0</v>
      </c>
      <c r="Q38" s="200" t="s">
        <v>0</v>
      </c>
      <c r="R38" s="200">
        <v>38</v>
      </c>
      <c r="S38" s="200">
        <v>2</v>
      </c>
      <c r="T38" s="200">
        <v>52</v>
      </c>
      <c r="U38" s="200">
        <v>46</v>
      </c>
      <c r="V38" s="200">
        <v>12</v>
      </c>
      <c r="W38" s="200">
        <v>43</v>
      </c>
      <c r="X38" s="200" t="s">
        <v>0</v>
      </c>
      <c r="Y38" s="200" t="s">
        <v>0</v>
      </c>
      <c r="Z38" s="200">
        <v>64</v>
      </c>
      <c r="AA38" s="201">
        <v>89</v>
      </c>
    </row>
    <row r="39" spans="1:27" s="26" customFormat="1" x14ac:dyDescent="0.2">
      <c r="A39" s="117" t="s">
        <v>1321</v>
      </c>
      <c r="B39" s="199">
        <v>11</v>
      </c>
      <c r="C39" s="200">
        <v>1</v>
      </c>
      <c r="D39" s="200">
        <v>25</v>
      </c>
      <c r="E39" s="200">
        <v>1</v>
      </c>
      <c r="F39" s="200">
        <v>94</v>
      </c>
      <c r="G39" s="200">
        <v>3</v>
      </c>
      <c r="H39" s="200">
        <v>224</v>
      </c>
      <c r="I39" s="200">
        <v>13</v>
      </c>
      <c r="J39" s="200">
        <v>1165</v>
      </c>
      <c r="K39" s="200">
        <v>38</v>
      </c>
      <c r="L39" s="200">
        <v>597</v>
      </c>
      <c r="M39" s="200">
        <v>52</v>
      </c>
      <c r="N39" s="200">
        <v>202</v>
      </c>
      <c r="O39" s="200">
        <v>18</v>
      </c>
      <c r="P39" s="200" t="s">
        <v>0</v>
      </c>
      <c r="Q39" s="200" t="s">
        <v>0</v>
      </c>
      <c r="R39" s="200">
        <v>2318</v>
      </c>
      <c r="S39" s="200">
        <v>126</v>
      </c>
      <c r="T39" s="200">
        <v>1636</v>
      </c>
      <c r="U39" s="200">
        <v>1678</v>
      </c>
      <c r="V39" s="200">
        <v>362</v>
      </c>
      <c r="W39" s="200">
        <v>2129</v>
      </c>
      <c r="X39" s="200" t="s">
        <v>0</v>
      </c>
      <c r="Y39" s="200">
        <v>1</v>
      </c>
      <c r="Z39" s="200">
        <v>1998</v>
      </c>
      <c r="AA39" s="201">
        <v>3808</v>
      </c>
    </row>
    <row r="40" spans="1:27" s="26" customFormat="1" x14ac:dyDescent="0.2">
      <c r="A40" s="117" t="s">
        <v>1295</v>
      </c>
      <c r="B40" s="199" t="s">
        <v>0</v>
      </c>
      <c r="C40" s="200" t="s">
        <v>0</v>
      </c>
      <c r="D40" s="200" t="s">
        <v>0</v>
      </c>
      <c r="E40" s="200" t="s">
        <v>0</v>
      </c>
      <c r="F40" s="200" t="s">
        <v>0</v>
      </c>
      <c r="G40" s="200" t="s">
        <v>0</v>
      </c>
      <c r="H40" s="200" t="s">
        <v>0</v>
      </c>
      <c r="I40" s="200" t="s">
        <v>0</v>
      </c>
      <c r="J40" s="200">
        <v>1</v>
      </c>
      <c r="K40" s="200" t="s">
        <v>0</v>
      </c>
      <c r="L40" s="200" t="s">
        <v>0</v>
      </c>
      <c r="M40" s="200" t="s">
        <v>0</v>
      </c>
      <c r="N40" s="200" t="s">
        <v>0</v>
      </c>
      <c r="O40" s="200" t="s">
        <v>0</v>
      </c>
      <c r="P40" s="200" t="s">
        <v>0</v>
      </c>
      <c r="Q40" s="200" t="s">
        <v>0</v>
      </c>
      <c r="R40" s="200">
        <v>1</v>
      </c>
      <c r="S40" s="200" t="s">
        <v>0</v>
      </c>
      <c r="T40" s="200">
        <v>4</v>
      </c>
      <c r="U40" s="200" t="s">
        <v>0</v>
      </c>
      <c r="V40" s="200" t="s">
        <v>0</v>
      </c>
      <c r="W40" s="200">
        <v>2</v>
      </c>
      <c r="X40" s="200" t="s">
        <v>0</v>
      </c>
      <c r="Y40" s="200" t="s">
        <v>0</v>
      </c>
      <c r="Z40" s="200">
        <v>4</v>
      </c>
      <c r="AA40" s="201">
        <v>2</v>
      </c>
    </row>
    <row r="41" spans="1:27" s="26" customFormat="1" x14ac:dyDescent="0.2">
      <c r="A41" s="117" t="s">
        <v>1539</v>
      </c>
      <c r="B41" s="199" t="s">
        <v>0</v>
      </c>
      <c r="C41" s="200">
        <v>3</v>
      </c>
      <c r="D41" s="200">
        <v>6</v>
      </c>
      <c r="E41" s="200">
        <v>3</v>
      </c>
      <c r="F41" s="200">
        <v>6</v>
      </c>
      <c r="G41" s="200" t="s">
        <v>0</v>
      </c>
      <c r="H41" s="200">
        <v>8</v>
      </c>
      <c r="I41" s="200">
        <v>2</v>
      </c>
      <c r="J41" s="200">
        <v>75</v>
      </c>
      <c r="K41" s="200">
        <v>6</v>
      </c>
      <c r="L41" s="200">
        <v>31</v>
      </c>
      <c r="M41" s="200">
        <v>3</v>
      </c>
      <c r="N41" s="200">
        <v>2</v>
      </c>
      <c r="O41" s="200" t="s">
        <v>0</v>
      </c>
      <c r="P41" s="200" t="s">
        <v>0</v>
      </c>
      <c r="Q41" s="200" t="s">
        <v>0</v>
      </c>
      <c r="R41" s="200">
        <v>128</v>
      </c>
      <c r="S41" s="200">
        <v>17</v>
      </c>
      <c r="T41" s="200">
        <v>93</v>
      </c>
      <c r="U41" s="200">
        <v>86</v>
      </c>
      <c r="V41" s="200">
        <v>13</v>
      </c>
      <c r="W41" s="200">
        <v>123</v>
      </c>
      <c r="X41" s="200" t="s">
        <v>0</v>
      </c>
      <c r="Y41" s="200" t="s">
        <v>0</v>
      </c>
      <c r="Z41" s="200">
        <v>106</v>
      </c>
      <c r="AA41" s="201">
        <v>209</v>
      </c>
    </row>
    <row r="42" spans="1:27" s="26" customFormat="1" x14ac:dyDescent="0.2">
      <c r="A42" s="117" t="s">
        <v>2032</v>
      </c>
      <c r="B42" s="199" t="s">
        <v>0</v>
      </c>
      <c r="C42" s="200" t="s">
        <v>0</v>
      </c>
      <c r="D42" s="200">
        <v>5</v>
      </c>
      <c r="E42" s="200" t="s">
        <v>0</v>
      </c>
      <c r="F42" s="200">
        <v>4</v>
      </c>
      <c r="G42" s="200" t="s">
        <v>0</v>
      </c>
      <c r="H42" s="200">
        <v>13</v>
      </c>
      <c r="I42" s="200" t="s">
        <v>0</v>
      </c>
      <c r="J42" s="200">
        <v>63</v>
      </c>
      <c r="K42" s="200" t="s">
        <v>0</v>
      </c>
      <c r="L42" s="200">
        <v>11</v>
      </c>
      <c r="M42" s="200" t="s">
        <v>0</v>
      </c>
      <c r="N42" s="200">
        <v>4</v>
      </c>
      <c r="O42" s="200" t="s">
        <v>0</v>
      </c>
      <c r="P42" s="200" t="s">
        <v>0</v>
      </c>
      <c r="Q42" s="200" t="s">
        <v>0</v>
      </c>
      <c r="R42" s="200">
        <v>100</v>
      </c>
      <c r="S42" s="200" t="s">
        <v>0</v>
      </c>
      <c r="T42" s="200">
        <v>60</v>
      </c>
      <c r="U42" s="200">
        <v>61</v>
      </c>
      <c r="V42" s="200">
        <v>4</v>
      </c>
      <c r="W42" s="200">
        <v>79</v>
      </c>
      <c r="X42" s="200" t="s">
        <v>0</v>
      </c>
      <c r="Y42" s="200" t="s">
        <v>0</v>
      </c>
      <c r="Z42" s="200">
        <v>64</v>
      </c>
      <c r="AA42" s="201">
        <v>140</v>
      </c>
    </row>
    <row r="43" spans="1:27" s="26" customFormat="1" x14ac:dyDescent="0.2">
      <c r="A43" s="269" t="s">
        <v>2033</v>
      </c>
      <c r="B43" s="199">
        <v>1</v>
      </c>
      <c r="C43" s="200" t="s">
        <v>0</v>
      </c>
      <c r="D43" s="200" t="s">
        <v>0</v>
      </c>
      <c r="E43" s="200" t="s">
        <v>0</v>
      </c>
      <c r="F43" s="200">
        <v>1</v>
      </c>
      <c r="G43" s="200" t="s">
        <v>0</v>
      </c>
      <c r="H43" s="200">
        <v>2</v>
      </c>
      <c r="I43" s="200" t="s">
        <v>0</v>
      </c>
      <c r="J43" s="200">
        <v>26</v>
      </c>
      <c r="K43" s="200" t="s">
        <v>0</v>
      </c>
      <c r="L43" s="200">
        <v>5</v>
      </c>
      <c r="M43" s="200">
        <v>1</v>
      </c>
      <c r="N43" s="200">
        <v>1</v>
      </c>
      <c r="O43" s="200" t="s">
        <v>0</v>
      </c>
      <c r="P43" s="200" t="s">
        <v>0</v>
      </c>
      <c r="Q43" s="200" t="s">
        <v>0</v>
      </c>
      <c r="R43" s="200">
        <v>36</v>
      </c>
      <c r="S43" s="200">
        <v>1</v>
      </c>
      <c r="T43" s="200">
        <v>15</v>
      </c>
      <c r="U43" s="200">
        <v>17</v>
      </c>
      <c r="V43" s="200">
        <v>1</v>
      </c>
      <c r="W43" s="200">
        <v>13</v>
      </c>
      <c r="X43" s="200" t="s">
        <v>0</v>
      </c>
      <c r="Y43" s="200" t="s">
        <v>0</v>
      </c>
      <c r="Z43" s="200">
        <v>16</v>
      </c>
      <c r="AA43" s="201">
        <v>30</v>
      </c>
    </row>
    <row r="44" spans="1:27" s="26" customFormat="1" x14ac:dyDescent="0.2">
      <c r="A44" s="117" t="s">
        <v>2034</v>
      </c>
      <c r="B44" s="199">
        <v>41</v>
      </c>
      <c r="C44" s="200">
        <v>10</v>
      </c>
      <c r="D44" s="200">
        <v>203</v>
      </c>
      <c r="E44" s="200">
        <v>29</v>
      </c>
      <c r="F44" s="200">
        <v>351</v>
      </c>
      <c r="G44" s="200">
        <v>96</v>
      </c>
      <c r="H44" s="200">
        <v>538</v>
      </c>
      <c r="I44" s="200">
        <v>169</v>
      </c>
      <c r="J44" s="200">
        <v>2581</v>
      </c>
      <c r="K44" s="200">
        <v>533</v>
      </c>
      <c r="L44" s="200">
        <v>1122</v>
      </c>
      <c r="M44" s="200">
        <v>186</v>
      </c>
      <c r="N44" s="200">
        <v>405</v>
      </c>
      <c r="O44" s="200">
        <v>48</v>
      </c>
      <c r="P44" s="200" t="s">
        <v>0</v>
      </c>
      <c r="Q44" s="200" t="s">
        <v>0</v>
      </c>
      <c r="R44" s="200">
        <v>5241</v>
      </c>
      <c r="S44" s="200">
        <v>1071</v>
      </c>
      <c r="T44" s="200">
        <v>3897</v>
      </c>
      <c r="U44" s="200">
        <v>3943</v>
      </c>
      <c r="V44" s="200">
        <v>759</v>
      </c>
      <c r="W44" s="200">
        <v>4597</v>
      </c>
      <c r="X44" s="200">
        <v>1</v>
      </c>
      <c r="Y44" s="200" t="s">
        <v>0</v>
      </c>
      <c r="Z44" s="200">
        <v>4657</v>
      </c>
      <c r="AA44" s="201">
        <v>8540</v>
      </c>
    </row>
    <row r="45" spans="1:27" s="26" customFormat="1" x14ac:dyDescent="0.2">
      <c r="A45" s="117" t="s">
        <v>1609</v>
      </c>
      <c r="B45" s="199">
        <v>3</v>
      </c>
      <c r="C45" s="200">
        <v>3</v>
      </c>
      <c r="D45" s="200">
        <v>7</v>
      </c>
      <c r="E45" s="200" t="s">
        <v>0</v>
      </c>
      <c r="F45" s="200">
        <v>23</v>
      </c>
      <c r="G45" s="200">
        <v>1</v>
      </c>
      <c r="H45" s="200">
        <v>59</v>
      </c>
      <c r="I45" s="200">
        <v>2</v>
      </c>
      <c r="J45" s="200">
        <v>728</v>
      </c>
      <c r="K45" s="200">
        <v>2</v>
      </c>
      <c r="L45" s="200">
        <v>555</v>
      </c>
      <c r="M45" s="200">
        <v>3</v>
      </c>
      <c r="N45" s="200">
        <v>220</v>
      </c>
      <c r="O45" s="200">
        <v>1</v>
      </c>
      <c r="P45" s="200">
        <v>1</v>
      </c>
      <c r="Q45" s="200" t="s">
        <v>0</v>
      </c>
      <c r="R45" s="200">
        <v>1596</v>
      </c>
      <c r="S45" s="200">
        <v>12</v>
      </c>
      <c r="T45" s="200">
        <v>1239</v>
      </c>
      <c r="U45" s="200">
        <v>1249</v>
      </c>
      <c r="V45" s="200">
        <v>216</v>
      </c>
      <c r="W45" s="200">
        <v>1637</v>
      </c>
      <c r="X45" s="200">
        <v>1</v>
      </c>
      <c r="Y45" s="200">
        <v>1</v>
      </c>
      <c r="Z45" s="200">
        <v>1456</v>
      </c>
      <c r="AA45" s="201">
        <v>2887</v>
      </c>
    </row>
    <row r="46" spans="1:27" s="26" customFormat="1" x14ac:dyDescent="0.2">
      <c r="A46" s="117" t="s">
        <v>1535</v>
      </c>
      <c r="B46" s="199" t="s">
        <v>0</v>
      </c>
      <c r="C46" s="200" t="s">
        <v>0</v>
      </c>
      <c r="D46" s="200" t="s">
        <v>0</v>
      </c>
      <c r="E46" s="200" t="s">
        <v>0</v>
      </c>
      <c r="F46" s="200" t="s">
        <v>0</v>
      </c>
      <c r="G46" s="200" t="s">
        <v>0</v>
      </c>
      <c r="H46" s="200">
        <v>1</v>
      </c>
      <c r="I46" s="200" t="s">
        <v>0</v>
      </c>
      <c r="J46" s="200">
        <v>17</v>
      </c>
      <c r="K46" s="200" t="s">
        <v>0</v>
      </c>
      <c r="L46" s="200">
        <v>22</v>
      </c>
      <c r="M46" s="200" t="s">
        <v>0</v>
      </c>
      <c r="N46" s="200">
        <v>7</v>
      </c>
      <c r="O46" s="200" t="s">
        <v>0</v>
      </c>
      <c r="P46" s="200" t="s">
        <v>0</v>
      </c>
      <c r="Q46" s="200" t="s">
        <v>0</v>
      </c>
      <c r="R46" s="200">
        <v>47</v>
      </c>
      <c r="S46" s="200" t="s">
        <v>0</v>
      </c>
      <c r="T46" s="200">
        <v>27</v>
      </c>
      <c r="U46" s="200">
        <v>35</v>
      </c>
      <c r="V46" s="200">
        <v>8</v>
      </c>
      <c r="W46" s="200">
        <v>65</v>
      </c>
      <c r="X46" s="200" t="s">
        <v>0</v>
      </c>
      <c r="Y46" s="200" t="s">
        <v>0</v>
      </c>
      <c r="Z46" s="200">
        <v>35</v>
      </c>
      <c r="AA46" s="201">
        <v>100</v>
      </c>
    </row>
    <row r="47" spans="1:27" s="26" customFormat="1" x14ac:dyDescent="0.2">
      <c r="A47" s="117" t="s">
        <v>1599</v>
      </c>
      <c r="B47" s="199" t="s">
        <v>0</v>
      </c>
      <c r="C47" s="200" t="s">
        <v>0</v>
      </c>
      <c r="D47" s="200" t="s">
        <v>0</v>
      </c>
      <c r="E47" s="200" t="s">
        <v>0</v>
      </c>
      <c r="F47" s="200">
        <v>1</v>
      </c>
      <c r="G47" s="200">
        <v>52</v>
      </c>
      <c r="H47" s="200">
        <v>131</v>
      </c>
      <c r="I47" s="200">
        <v>1</v>
      </c>
      <c r="J47" s="200">
        <v>35</v>
      </c>
      <c r="K47" s="200">
        <v>1</v>
      </c>
      <c r="L47" s="200">
        <v>401</v>
      </c>
      <c r="M47" s="200" t="s">
        <v>0</v>
      </c>
      <c r="N47" s="200">
        <v>5</v>
      </c>
      <c r="O47" s="200">
        <v>12</v>
      </c>
      <c r="P47" s="200" t="s">
        <v>0</v>
      </c>
      <c r="Q47" s="200" t="s">
        <v>0</v>
      </c>
      <c r="R47" s="200">
        <v>573</v>
      </c>
      <c r="S47" s="200">
        <v>66</v>
      </c>
      <c r="T47" s="200">
        <v>78</v>
      </c>
      <c r="U47" s="200">
        <v>56</v>
      </c>
      <c r="V47" s="200">
        <v>47</v>
      </c>
      <c r="W47" s="200">
        <v>77</v>
      </c>
      <c r="X47" s="200">
        <v>1</v>
      </c>
      <c r="Y47" s="200">
        <v>2</v>
      </c>
      <c r="Z47" s="200">
        <v>126</v>
      </c>
      <c r="AA47" s="201">
        <v>135</v>
      </c>
    </row>
    <row r="48" spans="1:27" s="26" customFormat="1" x14ac:dyDescent="0.2">
      <c r="A48" s="117" t="s">
        <v>1314</v>
      </c>
      <c r="B48" s="199" t="s">
        <v>0</v>
      </c>
      <c r="C48" s="200" t="s">
        <v>0</v>
      </c>
      <c r="D48" s="200" t="s">
        <v>0</v>
      </c>
      <c r="E48" s="200" t="s">
        <v>0</v>
      </c>
      <c r="F48" s="200">
        <v>2</v>
      </c>
      <c r="G48" s="200" t="s">
        <v>0</v>
      </c>
      <c r="H48" s="200">
        <v>6</v>
      </c>
      <c r="I48" s="200" t="s">
        <v>0</v>
      </c>
      <c r="J48" s="200">
        <v>60</v>
      </c>
      <c r="K48" s="200" t="s">
        <v>0</v>
      </c>
      <c r="L48" s="200">
        <v>25</v>
      </c>
      <c r="M48" s="200" t="s">
        <v>0</v>
      </c>
      <c r="N48" s="200">
        <v>13</v>
      </c>
      <c r="O48" s="200" t="s">
        <v>0</v>
      </c>
      <c r="P48" s="200" t="s">
        <v>0</v>
      </c>
      <c r="Q48" s="200" t="s">
        <v>0</v>
      </c>
      <c r="R48" s="200">
        <v>106</v>
      </c>
      <c r="S48" s="200" t="s">
        <v>0</v>
      </c>
      <c r="T48" s="200">
        <v>78</v>
      </c>
      <c r="U48" s="200">
        <v>100</v>
      </c>
      <c r="V48" s="200">
        <v>11</v>
      </c>
      <c r="W48" s="200">
        <v>108</v>
      </c>
      <c r="X48" s="200" t="s">
        <v>0</v>
      </c>
      <c r="Y48" s="200" t="s">
        <v>0</v>
      </c>
      <c r="Z48" s="200">
        <v>89</v>
      </c>
      <c r="AA48" s="201">
        <v>208</v>
      </c>
    </row>
    <row r="49" spans="1:27" s="26" customFormat="1" x14ac:dyDescent="0.2">
      <c r="A49" s="117" t="s">
        <v>1315</v>
      </c>
      <c r="B49" s="199" t="s">
        <v>0</v>
      </c>
      <c r="C49" s="200" t="s">
        <v>0</v>
      </c>
      <c r="D49" s="200" t="s">
        <v>0</v>
      </c>
      <c r="E49" s="200" t="s">
        <v>0</v>
      </c>
      <c r="F49" s="200">
        <v>1</v>
      </c>
      <c r="G49" s="200" t="s">
        <v>0</v>
      </c>
      <c r="H49" s="200">
        <v>1</v>
      </c>
      <c r="I49" s="200" t="s">
        <v>0</v>
      </c>
      <c r="J49" s="200">
        <v>171</v>
      </c>
      <c r="K49" s="200">
        <v>5</v>
      </c>
      <c r="L49" s="200">
        <v>117</v>
      </c>
      <c r="M49" s="200">
        <v>4</v>
      </c>
      <c r="N49" s="200">
        <v>12</v>
      </c>
      <c r="O49" s="200">
        <v>1</v>
      </c>
      <c r="P49" s="200" t="s">
        <v>0</v>
      </c>
      <c r="Q49" s="200" t="s">
        <v>0</v>
      </c>
      <c r="R49" s="200">
        <v>302</v>
      </c>
      <c r="S49" s="200">
        <v>10</v>
      </c>
      <c r="T49" s="200">
        <v>279</v>
      </c>
      <c r="U49" s="200">
        <v>256</v>
      </c>
      <c r="V49" s="200">
        <v>39</v>
      </c>
      <c r="W49" s="200">
        <v>287</v>
      </c>
      <c r="X49" s="200" t="s">
        <v>0</v>
      </c>
      <c r="Y49" s="200" t="s">
        <v>0</v>
      </c>
      <c r="Z49" s="200">
        <v>318</v>
      </c>
      <c r="AA49" s="201">
        <v>543</v>
      </c>
    </row>
    <row r="50" spans="1:27" s="26" customFormat="1" x14ac:dyDescent="0.2">
      <c r="A50" s="117" t="s">
        <v>1302</v>
      </c>
      <c r="B50" s="199">
        <v>1</v>
      </c>
      <c r="C50" s="200" t="s">
        <v>0</v>
      </c>
      <c r="D50" s="200">
        <v>2</v>
      </c>
      <c r="E50" s="200" t="s">
        <v>0</v>
      </c>
      <c r="F50" s="200">
        <v>2</v>
      </c>
      <c r="G50" s="200" t="s">
        <v>0</v>
      </c>
      <c r="H50" s="200">
        <v>19</v>
      </c>
      <c r="I50" s="200" t="s">
        <v>0</v>
      </c>
      <c r="J50" s="200">
        <v>207</v>
      </c>
      <c r="K50" s="200">
        <v>1</v>
      </c>
      <c r="L50" s="200">
        <v>145</v>
      </c>
      <c r="M50" s="200">
        <v>3</v>
      </c>
      <c r="N50" s="200">
        <v>52</v>
      </c>
      <c r="O50" s="200" t="s">
        <v>0</v>
      </c>
      <c r="P50" s="200" t="s">
        <v>0</v>
      </c>
      <c r="Q50" s="200" t="s">
        <v>0</v>
      </c>
      <c r="R50" s="200">
        <v>428</v>
      </c>
      <c r="S50" s="200">
        <v>4</v>
      </c>
      <c r="T50" s="200">
        <v>402</v>
      </c>
      <c r="U50" s="200">
        <v>397</v>
      </c>
      <c r="V50" s="200">
        <v>82</v>
      </c>
      <c r="W50" s="200">
        <v>468</v>
      </c>
      <c r="X50" s="200" t="s">
        <v>0</v>
      </c>
      <c r="Y50" s="200" t="s">
        <v>0</v>
      </c>
      <c r="Z50" s="200">
        <v>484</v>
      </c>
      <c r="AA50" s="201">
        <v>865</v>
      </c>
    </row>
    <row r="51" spans="1:27" s="26" customFormat="1" x14ac:dyDescent="0.2">
      <c r="A51" s="117" t="s">
        <v>1322</v>
      </c>
      <c r="B51" s="199" t="s">
        <v>0</v>
      </c>
      <c r="C51" s="200" t="s">
        <v>0</v>
      </c>
      <c r="D51" s="200" t="s">
        <v>0</v>
      </c>
      <c r="E51" s="200" t="s">
        <v>0</v>
      </c>
      <c r="F51" s="200" t="s">
        <v>0</v>
      </c>
      <c r="G51" s="200" t="s">
        <v>0</v>
      </c>
      <c r="H51" s="200">
        <v>2</v>
      </c>
      <c r="I51" s="200">
        <v>1</v>
      </c>
      <c r="J51" s="200">
        <v>38</v>
      </c>
      <c r="K51" s="200" t="s">
        <v>0</v>
      </c>
      <c r="L51" s="200">
        <v>45</v>
      </c>
      <c r="M51" s="200" t="s">
        <v>0</v>
      </c>
      <c r="N51" s="200">
        <v>19</v>
      </c>
      <c r="O51" s="200" t="s">
        <v>0</v>
      </c>
      <c r="P51" s="200" t="s">
        <v>0</v>
      </c>
      <c r="Q51" s="200" t="s">
        <v>0</v>
      </c>
      <c r="R51" s="200">
        <v>104</v>
      </c>
      <c r="S51" s="200">
        <v>1</v>
      </c>
      <c r="T51" s="200">
        <v>164</v>
      </c>
      <c r="U51" s="200">
        <v>119</v>
      </c>
      <c r="V51" s="200">
        <v>18</v>
      </c>
      <c r="W51" s="200">
        <v>116</v>
      </c>
      <c r="X51" s="200" t="s">
        <v>0</v>
      </c>
      <c r="Y51" s="200" t="s">
        <v>0</v>
      </c>
      <c r="Z51" s="200">
        <v>182</v>
      </c>
      <c r="AA51" s="201">
        <v>235</v>
      </c>
    </row>
    <row r="52" spans="1:27" s="26" customFormat="1" x14ac:dyDescent="0.2">
      <c r="A52" s="117" t="s">
        <v>1289</v>
      </c>
      <c r="B52" s="199" t="s">
        <v>0</v>
      </c>
      <c r="C52" s="200" t="s">
        <v>0</v>
      </c>
      <c r="D52" s="200" t="s">
        <v>0</v>
      </c>
      <c r="E52" s="200" t="s">
        <v>0</v>
      </c>
      <c r="F52" s="200">
        <v>3</v>
      </c>
      <c r="G52" s="200" t="s">
        <v>0</v>
      </c>
      <c r="H52" s="200">
        <v>7</v>
      </c>
      <c r="I52" s="200" t="s">
        <v>0</v>
      </c>
      <c r="J52" s="200">
        <v>70</v>
      </c>
      <c r="K52" s="200">
        <v>1</v>
      </c>
      <c r="L52" s="200">
        <v>39</v>
      </c>
      <c r="M52" s="200" t="s">
        <v>0</v>
      </c>
      <c r="N52" s="200">
        <v>7</v>
      </c>
      <c r="O52" s="200" t="s">
        <v>0</v>
      </c>
      <c r="P52" s="200" t="s">
        <v>0</v>
      </c>
      <c r="Q52" s="200" t="s">
        <v>0</v>
      </c>
      <c r="R52" s="200">
        <v>126</v>
      </c>
      <c r="S52" s="200">
        <v>1</v>
      </c>
      <c r="T52" s="200">
        <v>77</v>
      </c>
      <c r="U52" s="200">
        <v>84</v>
      </c>
      <c r="V52" s="200">
        <v>5</v>
      </c>
      <c r="W52" s="200">
        <v>106</v>
      </c>
      <c r="X52" s="200" t="s">
        <v>0</v>
      </c>
      <c r="Y52" s="200" t="s">
        <v>0</v>
      </c>
      <c r="Z52" s="200">
        <v>82</v>
      </c>
      <c r="AA52" s="201">
        <v>190</v>
      </c>
    </row>
    <row r="53" spans="1:27" s="26" customFormat="1" x14ac:dyDescent="0.2">
      <c r="A53" s="269" t="s">
        <v>308</v>
      </c>
      <c r="B53" s="199">
        <v>11</v>
      </c>
      <c r="C53" s="200" t="s">
        <v>0</v>
      </c>
      <c r="D53" s="200" t="s">
        <v>0</v>
      </c>
      <c r="E53" s="200" t="s">
        <v>0</v>
      </c>
      <c r="F53" s="200">
        <v>1</v>
      </c>
      <c r="G53" s="200" t="s">
        <v>0</v>
      </c>
      <c r="H53" s="200" t="s">
        <v>0</v>
      </c>
      <c r="I53" s="200" t="s">
        <v>0</v>
      </c>
      <c r="J53" s="200">
        <v>22</v>
      </c>
      <c r="K53" s="200" t="s">
        <v>0</v>
      </c>
      <c r="L53" s="200">
        <v>19</v>
      </c>
      <c r="M53" s="200">
        <v>2</v>
      </c>
      <c r="N53" s="200">
        <v>8</v>
      </c>
      <c r="O53" s="200" t="s">
        <v>0</v>
      </c>
      <c r="P53" s="200" t="s">
        <v>0</v>
      </c>
      <c r="Q53" s="200" t="s">
        <v>0</v>
      </c>
      <c r="R53" s="200">
        <v>61</v>
      </c>
      <c r="S53" s="200">
        <v>2</v>
      </c>
      <c r="T53" s="200">
        <v>9</v>
      </c>
      <c r="U53" s="200">
        <v>18</v>
      </c>
      <c r="V53" s="200">
        <v>10</v>
      </c>
      <c r="W53" s="200">
        <v>44</v>
      </c>
      <c r="X53" s="200" t="s">
        <v>0</v>
      </c>
      <c r="Y53" s="200" t="s">
        <v>0</v>
      </c>
      <c r="Z53" s="200">
        <v>19</v>
      </c>
      <c r="AA53" s="201">
        <v>62</v>
      </c>
    </row>
    <row r="54" spans="1:27" s="26" customFormat="1" x14ac:dyDescent="0.2">
      <c r="A54" s="117" t="s">
        <v>1307</v>
      </c>
      <c r="B54" s="199" t="s">
        <v>0</v>
      </c>
      <c r="C54" s="200" t="s">
        <v>0</v>
      </c>
      <c r="D54" s="200" t="s">
        <v>0</v>
      </c>
      <c r="E54" s="200" t="s">
        <v>0</v>
      </c>
      <c r="F54" s="200">
        <v>3</v>
      </c>
      <c r="G54" s="200" t="s">
        <v>0</v>
      </c>
      <c r="H54" s="200">
        <v>1</v>
      </c>
      <c r="I54" s="200" t="s">
        <v>0</v>
      </c>
      <c r="J54" s="200">
        <v>66</v>
      </c>
      <c r="K54" s="200">
        <v>5</v>
      </c>
      <c r="L54" s="200">
        <v>71</v>
      </c>
      <c r="M54" s="200">
        <v>3</v>
      </c>
      <c r="N54" s="200">
        <v>19</v>
      </c>
      <c r="O54" s="200">
        <v>2</v>
      </c>
      <c r="P54" s="200" t="s">
        <v>0</v>
      </c>
      <c r="Q54" s="200" t="s">
        <v>0</v>
      </c>
      <c r="R54" s="200">
        <v>160</v>
      </c>
      <c r="S54" s="200">
        <v>10</v>
      </c>
      <c r="T54" s="200">
        <v>128</v>
      </c>
      <c r="U54" s="200">
        <v>211</v>
      </c>
      <c r="V54" s="200">
        <v>55</v>
      </c>
      <c r="W54" s="200">
        <v>263</v>
      </c>
      <c r="X54" s="200" t="s">
        <v>0</v>
      </c>
      <c r="Y54" s="200" t="s">
        <v>0</v>
      </c>
      <c r="Z54" s="200">
        <v>183</v>
      </c>
      <c r="AA54" s="201">
        <v>474</v>
      </c>
    </row>
    <row r="55" spans="1:27" s="26" customFormat="1" x14ac:dyDescent="0.2">
      <c r="A55" s="117" t="s">
        <v>1280</v>
      </c>
      <c r="B55" s="199">
        <v>1</v>
      </c>
      <c r="C55" s="200" t="s">
        <v>0</v>
      </c>
      <c r="D55" s="200">
        <v>1</v>
      </c>
      <c r="E55" s="200">
        <v>1</v>
      </c>
      <c r="F55" s="200">
        <v>5</v>
      </c>
      <c r="G55" s="200" t="s">
        <v>0</v>
      </c>
      <c r="H55" s="200">
        <v>14</v>
      </c>
      <c r="I55" s="200">
        <v>2</v>
      </c>
      <c r="J55" s="200">
        <v>642</v>
      </c>
      <c r="K55" s="200">
        <v>87</v>
      </c>
      <c r="L55" s="200">
        <v>380</v>
      </c>
      <c r="M55" s="200">
        <v>98</v>
      </c>
      <c r="N55" s="200">
        <v>121</v>
      </c>
      <c r="O55" s="200">
        <v>37</v>
      </c>
      <c r="P55" s="200" t="s">
        <v>0</v>
      </c>
      <c r="Q55" s="200" t="s">
        <v>0</v>
      </c>
      <c r="R55" s="200">
        <v>1164</v>
      </c>
      <c r="S55" s="200">
        <v>225</v>
      </c>
      <c r="T55" s="200">
        <v>1335</v>
      </c>
      <c r="U55" s="200">
        <v>1441</v>
      </c>
      <c r="V55" s="200">
        <v>332</v>
      </c>
      <c r="W55" s="200">
        <v>1435</v>
      </c>
      <c r="X55" s="200" t="s">
        <v>0</v>
      </c>
      <c r="Y55" s="200" t="s">
        <v>0</v>
      </c>
      <c r="Z55" s="200">
        <v>1667</v>
      </c>
      <c r="AA55" s="201">
        <v>2876</v>
      </c>
    </row>
    <row r="56" spans="1:27" s="26" customFormat="1" x14ac:dyDescent="0.2">
      <c r="A56" s="117" t="s">
        <v>1324</v>
      </c>
      <c r="B56" s="199">
        <v>3</v>
      </c>
      <c r="C56" s="200" t="s">
        <v>0</v>
      </c>
      <c r="D56" s="200">
        <v>2</v>
      </c>
      <c r="E56" s="200" t="s">
        <v>0</v>
      </c>
      <c r="F56" s="200">
        <v>1</v>
      </c>
      <c r="G56" s="200" t="s">
        <v>0</v>
      </c>
      <c r="H56" s="200">
        <v>5</v>
      </c>
      <c r="I56" s="200" t="s">
        <v>0</v>
      </c>
      <c r="J56" s="200">
        <v>126</v>
      </c>
      <c r="K56" s="200">
        <v>1</v>
      </c>
      <c r="L56" s="200">
        <v>57</v>
      </c>
      <c r="M56" s="200">
        <v>3</v>
      </c>
      <c r="N56" s="200">
        <v>19</v>
      </c>
      <c r="O56" s="200" t="s">
        <v>0</v>
      </c>
      <c r="P56" s="200" t="s">
        <v>0</v>
      </c>
      <c r="Q56" s="200" t="s">
        <v>0</v>
      </c>
      <c r="R56" s="200">
        <v>213</v>
      </c>
      <c r="S56" s="200">
        <v>4</v>
      </c>
      <c r="T56" s="200">
        <v>131</v>
      </c>
      <c r="U56" s="200">
        <v>208</v>
      </c>
      <c r="V56" s="200">
        <v>55</v>
      </c>
      <c r="W56" s="200">
        <v>235</v>
      </c>
      <c r="X56" s="200" t="s">
        <v>0</v>
      </c>
      <c r="Y56" s="200" t="s">
        <v>0</v>
      </c>
      <c r="Z56" s="200">
        <v>186</v>
      </c>
      <c r="AA56" s="201">
        <v>443</v>
      </c>
    </row>
    <row r="57" spans="1:27" s="26" customFormat="1" x14ac:dyDescent="0.2">
      <c r="A57" s="117" t="s">
        <v>2035</v>
      </c>
      <c r="B57" s="199">
        <v>1</v>
      </c>
      <c r="C57" s="200">
        <v>1</v>
      </c>
      <c r="D57" s="200">
        <v>1</v>
      </c>
      <c r="E57" s="200" t="s">
        <v>0</v>
      </c>
      <c r="F57" s="200" t="s">
        <v>0</v>
      </c>
      <c r="G57" s="200">
        <v>2</v>
      </c>
      <c r="H57" s="200">
        <v>1</v>
      </c>
      <c r="I57" s="200" t="s">
        <v>0</v>
      </c>
      <c r="J57" s="200">
        <v>270</v>
      </c>
      <c r="K57" s="200">
        <v>11</v>
      </c>
      <c r="L57" s="200">
        <v>137</v>
      </c>
      <c r="M57" s="200">
        <v>13</v>
      </c>
      <c r="N57" s="200">
        <v>50</v>
      </c>
      <c r="O57" s="200">
        <v>7</v>
      </c>
      <c r="P57" s="200" t="s">
        <v>0</v>
      </c>
      <c r="Q57" s="200" t="s">
        <v>0</v>
      </c>
      <c r="R57" s="200">
        <v>460</v>
      </c>
      <c r="S57" s="200">
        <v>34</v>
      </c>
      <c r="T57" s="200">
        <v>575</v>
      </c>
      <c r="U57" s="200">
        <v>557</v>
      </c>
      <c r="V57" s="200">
        <v>152</v>
      </c>
      <c r="W57" s="200">
        <v>616</v>
      </c>
      <c r="X57" s="200" t="s">
        <v>0</v>
      </c>
      <c r="Y57" s="200" t="s">
        <v>0</v>
      </c>
      <c r="Z57" s="200">
        <v>727</v>
      </c>
      <c r="AA57" s="201">
        <v>1173</v>
      </c>
    </row>
    <row r="58" spans="1:27" s="26" customFormat="1" x14ac:dyDescent="0.2">
      <c r="A58" s="117" t="s">
        <v>2036</v>
      </c>
      <c r="B58" s="199" t="s">
        <v>0</v>
      </c>
      <c r="C58" s="200" t="s">
        <v>0</v>
      </c>
      <c r="D58" s="200">
        <v>7</v>
      </c>
      <c r="E58" s="200" t="s">
        <v>0</v>
      </c>
      <c r="F58" s="200">
        <v>18</v>
      </c>
      <c r="G58" s="200">
        <v>2</v>
      </c>
      <c r="H58" s="200">
        <v>32</v>
      </c>
      <c r="I58" s="200">
        <v>3</v>
      </c>
      <c r="J58" s="200">
        <v>696</v>
      </c>
      <c r="K58" s="200">
        <v>87</v>
      </c>
      <c r="L58" s="200">
        <v>490</v>
      </c>
      <c r="M58" s="200">
        <v>159</v>
      </c>
      <c r="N58" s="200">
        <v>181</v>
      </c>
      <c r="O58" s="200">
        <v>70</v>
      </c>
      <c r="P58" s="200">
        <v>1</v>
      </c>
      <c r="Q58" s="200" t="s">
        <v>0</v>
      </c>
      <c r="R58" s="200">
        <v>1425</v>
      </c>
      <c r="S58" s="200">
        <v>321</v>
      </c>
      <c r="T58" s="200">
        <v>1689</v>
      </c>
      <c r="U58" s="200">
        <v>1670</v>
      </c>
      <c r="V58" s="200">
        <v>449</v>
      </c>
      <c r="W58" s="200">
        <v>1980</v>
      </c>
      <c r="X58" s="200" t="s">
        <v>0</v>
      </c>
      <c r="Y58" s="200" t="s">
        <v>0</v>
      </c>
      <c r="Z58" s="200">
        <v>2138</v>
      </c>
      <c r="AA58" s="201">
        <v>3650</v>
      </c>
    </row>
    <row r="59" spans="1:27" s="26" customFormat="1" x14ac:dyDescent="0.2">
      <c r="A59" s="117" t="s">
        <v>2037</v>
      </c>
      <c r="B59" s="199" t="s">
        <v>0</v>
      </c>
      <c r="C59" s="200" t="s">
        <v>0</v>
      </c>
      <c r="D59" s="200" t="s">
        <v>0</v>
      </c>
      <c r="E59" s="200" t="s">
        <v>0</v>
      </c>
      <c r="F59" s="200" t="s">
        <v>0</v>
      </c>
      <c r="G59" s="200" t="s">
        <v>0</v>
      </c>
      <c r="H59" s="200">
        <v>3</v>
      </c>
      <c r="I59" s="200" t="s">
        <v>0</v>
      </c>
      <c r="J59" s="200">
        <v>97</v>
      </c>
      <c r="K59" s="200">
        <v>6</v>
      </c>
      <c r="L59" s="200">
        <v>57</v>
      </c>
      <c r="M59" s="200">
        <v>3</v>
      </c>
      <c r="N59" s="200">
        <v>15</v>
      </c>
      <c r="O59" s="200" t="s">
        <v>0</v>
      </c>
      <c r="P59" s="200" t="s">
        <v>0</v>
      </c>
      <c r="Q59" s="200" t="s">
        <v>0</v>
      </c>
      <c r="R59" s="200">
        <v>172</v>
      </c>
      <c r="S59" s="200">
        <v>9</v>
      </c>
      <c r="T59" s="200">
        <v>215</v>
      </c>
      <c r="U59" s="200">
        <v>220</v>
      </c>
      <c r="V59" s="200">
        <v>50</v>
      </c>
      <c r="W59" s="200">
        <v>228</v>
      </c>
      <c r="X59" s="200" t="s">
        <v>0</v>
      </c>
      <c r="Y59" s="200" t="s">
        <v>0</v>
      </c>
      <c r="Z59" s="200">
        <v>265</v>
      </c>
      <c r="AA59" s="201">
        <v>448</v>
      </c>
    </row>
    <row r="60" spans="1:27" s="26" customFormat="1" x14ac:dyDescent="0.2">
      <c r="A60" s="117" t="s">
        <v>1327</v>
      </c>
      <c r="B60" s="199">
        <v>1</v>
      </c>
      <c r="C60" s="200" t="s">
        <v>0</v>
      </c>
      <c r="D60" s="200">
        <v>1</v>
      </c>
      <c r="E60" s="200" t="s">
        <v>0</v>
      </c>
      <c r="F60" s="200">
        <v>1</v>
      </c>
      <c r="G60" s="200" t="s">
        <v>0</v>
      </c>
      <c r="H60" s="200" t="s">
        <v>0</v>
      </c>
      <c r="I60" s="200" t="s">
        <v>0</v>
      </c>
      <c r="J60" s="200">
        <v>9</v>
      </c>
      <c r="K60" s="200">
        <v>1</v>
      </c>
      <c r="L60" s="200">
        <v>5</v>
      </c>
      <c r="M60" s="200">
        <v>1</v>
      </c>
      <c r="N60" s="200">
        <v>3</v>
      </c>
      <c r="O60" s="200">
        <v>2</v>
      </c>
      <c r="P60" s="200" t="s">
        <v>0</v>
      </c>
      <c r="Q60" s="200" t="s">
        <v>0</v>
      </c>
      <c r="R60" s="200">
        <v>20</v>
      </c>
      <c r="S60" s="200">
        <v>4</v>
      </c>
      <c r="T60" s="200">
        <v>31</v>
      </c>
      <c r="U60" s="200">
        <v>22</v>
      </c>
      <c r="V60" s="200">
        <v>10</v>
      </c>
      <c r="W60" s="200">
        <v>45</v>
      </c>
      <c r="X60" s="200" t="s">
        <v>0</v>
      </c>
      <c r="Y60" s="200" t="s">
        <v>0</v>
      </c>
      <c r="Z60" s="200">
        <v>41</v>
      </c>
      <c r="AA60" s="201">
        <v>67</v>
      </c>
    </row>
    <row r="61" spans="1:27" s="26" customFormat="1" x14ac:dyDescent="0.2">
      <c r="A61" s="117" t="s">
        <v>2042</v>
      </c>
      <c r="B61" s="199" t="s">
        <v>0</v>
      </c>
      <c r="C61" s="200" t="s">
        <v>0</v>
      </c>
      <c r="D61" s="200" t="s">
        <v>0</v>
      </c>
      <c r="E61" s="200" t="s">
        <v>0</v>
      </c>
      <c r="F61" s="200">
        <v>1</v>
      </c>
      <c r="G61" s="200" t="s">
        <v>0</v>
      </c>
      <c r="H61" s="200">
        <v>5</v>
      </c>
      <c r="I61" s="200" t="s">
        <v>0</v>
      </c>
      <c r="J61" s="200">
        <v>34</v>
      </c>
      <c r="K61" s="200">
        <v>2</v>
      </c>
      <c r="L61" s="200">
        <v>32</v>
      </c>
      <c r="M61" s="200">
        <v>4</v>
      </c>
      <c r="N61" s="200">
        <v>8</v>
      </c>
      <c r="O61" s="200" t="s">
        <v>0</v>
      </c>
      <c r="P61" s="200" t="s">
        <v>0</v>
      </c>
      <c r="Q61" s="200" t="s">
        <v>0</v>
      </c>
      <c r="R61" s="200">
        <v>80</v>
      </c>
      <c r="S61" s="200">
        <v>6</v>
      </c>
      <c r="T61" s="200">
        <v>84</v>
      </c>
      <c r="U61" s="200">
        <v>69</v>
      </c>
      <c r="V61" s="200">
        <v>30</v>
      </c>
      <c r="W61" s="200">
        <v>110</v>
      </c>
      <c r="X61" s="200" t="s">
        <v>0</v>
      </c>
      <c r="Y61" s="200" t="s">
        <v>0</v>
      </c>
      <c r="Z61" s="200">
        <v>114</v>
      </c>
      <c r="AA61" s="201">
        <v>179</v>
      </c>
    </row>
    <row r="62" spans="1:27" s="26" customFormat="1" x14ac:dyDescent="0.2">
      <c r="A62" s="117" t="s">
        <v>2041</v>
      </c>
      <c r="B62" s="199">
        <v>1</v>
      </c>
      <c r="C62" s="200" t="s">
        <v>0</v>
      </c>
      <c r="D62" s="200" t="s">
        <v>0</v>
      </c>
      <c r="E62" s="200" t="s">
        <v>0</v>
      </c>
      <c r="F62" s="200">
        <v>3</v>
      </c>
      <c r="G62" s="200">
        <v>2</v>
      </c>
      <c r="H62" s="200">
        <v>10</v>
      </c>
      <c r="I62" s="200">
        <v>6</v>
      </c>
      <c r="J62" s="200">
        <v>196</v>
      </c>
      <c r="K62" s="200">
        <v>17</v>
      </c>
      <c r="L62" s="200">
        <v>119</v>
      </c>
      <c r="M62" s="200">
        <v>29</v>
      </c>
      <c r="N62" s="200">
        <v>32</v>
      </c>
      <c r="O62" s="200">
        <v>13</v>
      </c>
      <c r="P62" s="200" t="s">
        <v>0</v>
      </c>
      <c r="Q62" s="200" t="s">
        <v>0</v>
      </c>
      <c r="R62" s="200">
        <v>361</v>
      </c>
      <c r="S62" s="200">
        <v>67</v>
      </c>
      <c r="T62" s="200">
        <v>465</v>
      </c>
      <c r="U62" s="200">
        <v>480</v>
      </c>
      <c r="V62" s="200">
        <v>148</v>
      </c>
      <c r="W62" s="200">
        <v>600</v>
      </c>
      <c r="X62" s="200" t="s">
        <v>0</v>
      </c>
      <c r="Y62" s="200" t="s">
        <v>0</v>
      </c>
      <c r="Z62" s="200">
        <v>613</v>
      </c>
      <c r="AA62" s="201">
        <v>1080</v>
      </c>
    </row>
    <row r="63" spans="1:27" s="26" customFormat="1" x14ac:dyDescent="0.2">
      <c r="A63" s="117" t="s">
        <v>2038</v>
      </c>
      <c r="B63" s="199" t="s">
        <v>0</v>
      </c>
      <c r="C63" s="200" t="s">
        <v>0</v>
      </c>
      <c r="D63" s="200">
        <v>1</v>
      </c>
      <c r="E63" s="200" t="s">
        <v>0</v>
      </c>
      <c r="F63" s="200" t="s">
        <v>0</v>
      </c>
      <c r="G63" s="200" t="s">
        <v>0</v>
      </c>
      <c r="H63" s="200">
        <v>1</v>
      </c>
      <c r="I63" s="200" t="s">
        <v>0</v>
      </c>
      <c r="J63" s="200">
        <v>94</v>
      </c>
      <c r="K63" s="200">
        <v>3</v>
      </c>
      <c r="L63" s="200">
        <v>61</v>
      </c>
      <c r="M63" s="200">
        <v>4</v>
      </c>
      <c r="N63" s="200">
        <v>19</v>
      </c>
      <c r="O63" s="200">
        <v>2</v>
      </c>
      <c r="P63" s="200" t="s">
        <v>0</v>
      </c>
      <c r="Q63" s="200" t="s">
        <v>0</v>
      </c>
      <c r="R63" s="200">
        <v>176</v>
      </c>
      <c r="S63" s="200">
        <v>9</v>
      </c>
      <c r="T63" s="200">
        <v>204</v>
      </c>
      <c r="U63" s="200">
        <v>171</v>
      </c>
      <c r="V63" s="200">
        <v>44</v>
      </c>
      <c r="W63" s="200">
        <v>230</v>
      </c>
      <c r="X63" s="200" t="s">
        <v>0</v>
      </c>
      <c r="Y63" s="200" t="s">
        <v>0</v>
      </c>
      <c r="Z63" s="200">
        <v>248</v>
      </c>
      <c r="AA63" s="201">
        <v>401</v>
      </c>
    </row>
    <row r="64" spans="1:27" s="26" customFormat="1" x14ac:dyDescent="0.2">
      <c r="A64" s="117" t="s">
        <v>2040</v>
      </c>
      <c r="B64" s="199" t="s">
        <v>0</v>
      </c>
      <c r="C64" s="200" t="s">
        <v>0</v>
      </c>
      <c r="D64" s="200">
        <v>1</v>
      </c>
      <c r="E64" s="200" t="s">
        <v>0</v>
      </c>
      <c r="F64" s="200" t="s">
        <v>0</v>
      </c>
      <c r="G64" s="200" t="s">
        <v>0</v>
      </c>
      <c r="H64" s="200" t="s">
        <v>0</v>
      </c>
      <c r="I64" s="200" t="s">
        <v>0</v>
      </c>
      <c r="J64" s="200">
        <v>26</v>
      </c>
      <c r="K64" s="200">
        <v>2</v>
      </c>
      <c r="L64" s="200">
        <v>14</v>
      </c>
      <c r="M64" s="200" t="s">
        <v>0</v>
      </c>
      <c r="N64" s="200">
        <v>3</v>
      </c>
      <c r="O64" s="200">
        <v>1</v>
      </c>
      <c r="P64" s="200" t="s">
        <v>0</v>
      </c>
      <c r="Q64" s="200" t="s">
        <v>0</v>
      </c>
      <c r="R64" s="200">
        <v>44</v>
      </c>
      <c r="S64" s="200">
        <v>3</v>
      </c>
      <c r="T64" s="200">
        <v>43</v>
      </c>
      <c r="U64" s="200">
        <v>44</v>
      </c>
      <c r="V64" s="200">
        <v>17</v>
      </c>
      <c r="W64" s="200">
        <v>129</v>
      </c>
      <c r="X64" s="200" t="s">
        <v>0</v>
      </c>
      <c r="Y64" s="200" t="s">
        <v>0</v>
      </c>
      <c r="Z64" s="200">
        <v>60</v>
      </c>
      <c r="AA64" s="201">
        <v>173</v>
      </c>
    </row>
    <row r="65" spans="1:27" s="26" customFormat="1" x14ac:dyDescent="0.2">
      <c r="A65" s="117" t="s">
        <v>1325</v>
      </c>
      <c r="B65" s="199">
        <v>1</v>
      </c>
      <c r="C65" s="200" t="s">
        <v>0</v>
      </c>
      <c r="D65" s="200" t="s">
        <v>0</v>
      </c>
      <c r="E65" s="200" t="s">
        <v>0</v>
      </c>
      <c r="F65" s="200" t="s">
        <v>0</v>
      </c>
      <c r="G65" s="200" t="s">
        <v>0</v>
      </c>
      <c r="H65" s="200" t="s">
        <v>0</v>
      </c>
      <c r="I65" s="200" t="s">
        <v>0</v>
      </c>
      <c r="J65" s="200">
        <v>14</v>
      </c>
      <c r="K65" s="200">
        <v>3</v>
      </c>
      <c r="L65" s="200">
        <v>10</v>
      </c>
      <c r="M65" s="200">
        <v>1</v>
      </c>
      <c r="N65" s="200">
        <v>9</v>
      </c>
      <c r="O65" s="200">
        <v>1</v>
      </c>
      <c r="P65" s="200" t="s">
        <v>0</v>
      </c>
      <c r="Q65" s="200" t="s">
        <v>0</v>
      </c>
      <c r="R65" s="200">
        <v>34</v>
      </c>
      <c r="S65" s="200">
        <v>5</v>
      </c>
      <c r="T65" s="200">
        <v>45</v>
      </c>
      <c r="U65" s="200">
        <v>18</v>
      </c>
      <c r="V65" s="200">
        <v>6</v>
      </c>
      <c r="W65" s="200">
        <v>34</v>
      </c>
      <c r="X65" s="200" t="s">
        <v>0</v>
      </c>
      <c r="Y65" s="200" t="s">
        <v>0</v>
      </c>
      <c r="Z65" s="200">
        <v>51</v>
      </c>
      <c r="AA65" s="201">
        <v>52</v>
      </c>
    </row>
    <row r="66" spans="1:27" s="26" customFormat="1" x14ac:dyDescent="0.2">
      <c r="A66" s="117" t="s">
        <v>2039</v>
      </c>
      <c r="B66" s="199" t="s">
        <v>0</v>
      </c>
      <c r="C66" s="200" t="s">
        <v>0</v>
      </c>
      <c r="D66" s="200" t="s">
        <v>0</v>
      </c>
      <c r="E66" s="200">
        <v>1</v>
      </c>
      <c r="F66" s="200">
        <v>2</v>
      </c>
      <c r="G66" s="200">
        <v>1</v>
      </c>
      <c r="H66" s="200">
        <v>4</v>
      </c>
      <c r="I66" s="200" t="s">
        <v>0</v>
      </c>
      <c r="J66" s="200">
        <v>42</v>
      </c>
      <c r="K66" s="200">
        <v>15</v>
      </c>
      <c r="L66" s="200">
        <v>41</v>
      </c>
      <c r="M66" s="200">
        <v>15</v>
      </c>
      <c r="N66" s="200">
        <v>22</v>
      </c>
      <c r="O66" s="200">
        <v>24</v>
      </c>
      <c r="P66" s="200" t="s">
        <v>0</v>
      </c>
      <c r="Q66" s="200" t="s">
        <v>0</v>
      </c>
      <c r="R66" s="200">
        <v>111</v>
      </c>
      <c r="S66" s="200">
        <v>56</v>
      </c>
      <c r="T66" s="200">
        <v>125</v>
      </c>
      <c r="U66" s="200">
        <v>115</v>
      </c>
      <c r="V66" s="200">
        <v>37</v>
      </c>
      <c r="W66" s="200">
        <v>225</v>
      </c>
      <c r="X66" s="200" t="s">
        <v>0</v>
      </c>
      <c r="Y66" s="200" t="s">
        <v>0</v>
      </c>
      <c r="Z66" s="200">
        <v>162</v>
      </c>
      <c r="AA66" s="201">
        <v>340</v>
      </c>
    </row>
    <row r="67" spans="1:27" s="26" customFormat="1" x14ac:dyDescent="0.2">
      <c r="A67" s="117" t="s">
        <v>346</v>
      </c>
      <c r="B67" s="199" t="s">
        <v>0</v>
      </c>
      <c r="C67" s="200" t="s">
        <v>0</v>
      </c>
      <c r="D67" s="200" t="s">
        <v>0</v>
      </c>
      <c r="E67" s="200">
        <v>1</v>
      </c>
      <c r="F67" s="200">
        <v>3</v>
      </c>
      <c r="G67" s="200" t="s">
        <v>0</v>
      </c>
      <c r="H67" s="200">
        <v>3</v>
      </c>
      <c r="I67" s="200">
        <v>3</v>
      </c>
      <c r="J67" s="200">
        <v>57</v>
      </c>
      <c r="K67" s="200">
        <v>12</v>
      </c>
      <c r="L67" s="200">
        <v>38</v>
      </c>
      <c r="M67" s="200">
        <v>22</v>
      </c>
      <c r="N67" s="200">
        <v>9</v>
      </c>
      <c r="O67" s="200">
        <v>5</v>
      </c>
      <c r="P67" s="200" t="s">
        <v>0</v>
      </c>
      <c r="Q67" s="200" t="s">
        <v>0</v>
      </c>
      <c r="R67" s="200">
        <v>110</v>
      </c>
      <c r="S67" s="200">
        <v>43</v>
      </c>
      <c r="T67" s="200">
        <v>111</v>
      </c>
      <c r="U67" s="200">
        <v>114</v>
      </c>
      <c r="V67" s="200">
        <v>32</v>
      </c>
      <c r="W67" s="200">
        <v>151</v>
      </c>
      <c r="X67" s="200" t="s">
        <v>0</v>
      </c>
      <c r="Y67" s="200" t="s">
        <v>0</v>
      </c>
      <c r="Z67" s="200">
        <v>143</v>
      </c>
      <c r="AA67" s="201">
        <v>265</v>
      </c>
    </row>
    <row r="68" spans="1:27" s="26" customFormat="1" x14ac:dyDescent="0.2">
      <c r="A68" s="117" t="s">
        <v>1311</v>
      </c>
      <c r="B68" s="199">
        <v>1</v>
      </c>
      <c r="C68" s="200" t="s">
        <v>0</v>
      </c>
      <c r="D68" s="200">
        <v>1</v>
      </c>
      <c r="E68" s="200" t="s">
        <v>0</v>
      </c>
      <c r="F68" s="200">
        <v>4</v>
      </c>
      <c r="G68" s="200">
        <v>2</v>
      </c>
      <c r="H68" s="200">
        <v>12</v>
      </c>
      <c r="I68" s="200">
        <v>2</v>
      </c>
      <c r="J68" s="200">
        <v>173</v>
      </c>
      <c r="K68" s="200">
        <v>15</v>
      </c>
      <c r="L68" s="200">
        <v>140</v>
      </c>
      <c r="M68" s="200">
        <v>25</v>
      </c>
      <c r="N68" s="200">
        <v>42</v>
      </c>
      <c r="O68" s="200">
        <v>4</v>
      </c>
      <c r="P68" s="200" t="s">
        <v>0</v>
      </c>
      <c r="Q68" s="200" t="s">
        <v>0</v>
      </c>
      <c r="R68" s="200">
        <v>373</v>
      </c>
      <c r="S68" s="200">
        <v>48</v>
      </c>
      <c r="T68" s="200">
        <v>426</v>
      </c>
      <c r="U68" s="200">
        <v>467</v>
      </c>
      <c r="V68" s="200">
        <v>128</v>
      </c>
      <c r="W68" s="200">
        <v>609</v>
      </c>
      <c r="X68" s="200" t="s">
        <v>0</v>
      </c>
      <c r="Y68" s="200" t="s">
        <v>0</v>
      </c>
      <c r="Z68" s="200">
        <v>554</v>
      </c>
      <c r="AA68" s="201">
        <v>1076</v>
      </c>
    </row>
    <row r="69" spans="1:27" s="26" customFormat="1" x14ac:dyDescent="0.2">
      <c r="A69" s="117" t="s">
        <v>1316</v>
      </c>
      <c r="B69" s="199" t="s">
        <v>0</v>
      </c>
      <c r="C69" s="200" t="s">
        <v>0</v>
      </c>
      <c r="D69" s="200">
        <v>3</v>
      </c>
      <c r="E69" s="200">
        <v>1</v>
      </c>
      <c r="F69" s="200">
        <v>3</v>
      </c>
      <c r="G69" s="200">
        <v>3</v>
      </c>
      <c r="H69" s="200">
        <v>2</v>
      </c>
      <c r="I69" s="200">
        <v>4</v>
      </c>
      <c r="J69" s="200">
        <v>20</v>
      </c>
      <c r="K69" s="200">
        <v>148</v>
      </c>
      <c r="L69" s="200">
        <v>14</v>
      </c>
      <c r="M69" s="200">
        <v>163</v>
      </c>
      <c r="N69" s="200">
        <v>5</v>
      </c>
      <c r="O69" s="200">
        <v>41</v>
      </c>
      <c r="P69" s="200" t="s">
        <v>0</v>
      </c>
      <c r="Q69" s="200" t="s">
        <v>0</v>
      </c>
      <c r="R69" s="200">
        <v>47</v>
      </c>
      <c r="S69" s="200">
        <v>360</v>
      </c>
      <c r="T69" s="200">
        <v>153</v>
      </c>
      <c r="U69" s="200">
        <v>127</v>
      </c>
      <c r="V69" s="200">
        <v>38</v>
      </c>
      <c r="W69" s="200">
        <v>101</v>
      </c>
      <c r="X69" s="200" t="s">
        <v>0</v>
      </c>
      <c r="Y69" s="200" t="s">
        <v>0</v>
      </c>
      <c r="Z69" s="200">
        <v>191</v>
      </c>
      <c r="AA69" s="201">
        <v>228</v>
      </c>
    </row>
    <row r="70" spans="1:27" s="26" customFormat="1" x14ac:dyDescent="0.2">
      <c r="A70" s="117" t="s">
        <v>1291</v>
      </c>
      <c r="B70" s="199">
        <v>5</v>
      </c>
      <c r="C70" s="200">
        <v>3</v>
      </c>
      <c r="D70" s="200">
        <v>5</v>
      </c>
      <c r="E70" s="200" t="s">
        <v>0</v>
      </c>
      <c r="F70" s="200">
        <v>4</v>
      </c>
      <c r="G70" s="200" t="s">
        <v>0</v>
      </c>
      <c r="H70" s="200">
        <v>10</v>
      </c>
      <c r="I70" s="200" t="s">
        <v>0</v>
      </c>
      <c r="J70" s="200">
        <v>75</v>
      </c>
      <c r="K70" s="200">
        <v>47</v>
      </c>
      <c r="L70" s="200">
        <v>134</v>
      </c>
      <c r="M70" s="200">
        <v>124</v>
      </c>
      <c r="N70" s="200">
        <v>334</v>
      </c>
      <c r="O70" s="200">
        <v>402</v>
      </c>
      <c r="P70" s="200" t="s">
        <v>0</v>
      </c>
      <c r="Q70" s="200" t="s">
        <v>0</v>
      </c>
      <c r="R70" s="200">
        <v>567</v>
      </c>
      <c r="S70" s="200">
        <v>576</v>
      </c>
      <c r="T70" s="200">
        <v>186</v>
      </c>
      <c r="U70" s="200">
        <v>236</v>
      </c>
      <c r="V70" s="200">
        <v>47</v>
      </c>
      <c r="W70" s="200">
        <v>370</v>
      </c>
      <c r="X70" s="200" t="s">
        <v>0</v>
      </c>
      <c r="Y70" s="200" t="s">
        <v>0</v>
      </c>
      <c r="Z70" s="200">
        <v>233</v>
      </c>
      <c r="AA70" s="201">
        <v>606</v>
      </c>
    </row>
    <row r="71" spans="1:27" s="26" customFormat="1" x14ac:dyDescent="0.2">
      <c r="A71" s="521" t="s">
        <v>1308</v>
      </c>
      <c r="B71" s="199" t="s">
        <v>0</v>
      </c>
      <c r="C71" s="200" t="s">
        <v>0</v>
      </c>
      <c r="D71" s="200" t="s">
        <v>0</v>
      </c>
      <c r="E71" s="200" t="s">
        <v>0</v>
      </c>
      <c r="F71" s="200" t="s">
        <v>0</v>
      </c>
      <c r="G71" s="200">
        <v>1</v>
      </c>
      <c r="H71" s="200" t="s">
        <v>0</v>
      </c>
      <c r="I71" s="200">
        <v>6</v>
      </c>
      <c r="J71" s="200" t="s">
        <v>0</v>
      </c>
      <c r="K71" s="200">
        <v>17</v>
      </c>
      <c r="L71" s="200" t="s">
        <v>0</v>
      </c>
      <c r="M71" s="200">
        <v>16</v>
      </c>
      <c r="N71" s="200" t="s">
        <v>0</v>
      </c>
      <c r="O71" s="200" t="s">
        <v>0</v>
      </c>
      <c r="P71" s="200" t="s">
        <v>0</v>
      </c>
      <c r="Q71" s="200" t="s">
        <v>0</v>
      </c>
      <c r="R71" s="200" t="s">
        <v>0</v>
      </c>
      <c r="S71" s="200">
        <v>40</v>
      </c>
      <c r="T71" s="200">
        <v>8</v>
      </c>
      <c r="U71" s="200">
        <v>1</v>
      </c>
      <c r="V71" s="200">
        <v>3</v>
      </c>
      <c r="W71" s="200">
        <v>18</v>
      </c>
      <c r="X71" s="200" t="s">
        <v>0</v>
      </c>
      <c r="Y71" s="200" t="s">
        <v>0</v>
      </c>
      <c r="Z71" s="200">
        <v>11</v>
      </c>
      <c r="AA71" s="201">
        <v>19</v>
      </c>
    </row>
    <row r="72" spans="1:27" s="26" customFormat="1" x14ac:dyDescent="0.2">
      <c r="A72" s="522" t="s">
        <v>1328</v>
      </c>
      <c r="B72" s="199">
        <v>14</v>
      </c>
      <c r="C72" s="200">
        <v>13</v>
      </c>
      <c r="D72" s="200">
        <v>3</v>
      </c>
      <c r="E72" s="200">
        <v>10</v>
      </c>
      <c r="F72" s="200">
        <v>15</v>
      </c>
      <c r="G72" s="200">
        <v>6</v>
      </c>
      <c r="H72" s="200">
        <v>8</v>
      </c>
      <c r="I72" s="200">
        <v>12</v>
      </c>
      <c r="J72" s="200">
        <v>31</v>
      </c>
      <c r="K72" s="200">
        <v>64</v>
      </c>
      <c r="L72" s="200">
        <v>29</v>
      </c>
      <c r="M72" s="200">
        <v>33</v>
      </c>
      <c r="N72" s="200">
        <v>21</v>
      </c>
      <c r="O72" s="200">
        <v>72</v>
      </c>
      <c r="P72" s="200">
        <v>3</v>
      </c>
      <c r="Q72" s="200" t="s">
        <v>0</v>
      </c>
      <c r="R72" s="200">
        <v>124</v>
      </c>
      <c r="S72" s="200">
        <v>210</v>
      </c>
      <c r="T72" s="200">
        <v>81</v>
      </c>
      <c r="U72" s="200">
        <v>77</v>
      </c>
      <c r="V72" s="200">
        <v>43</v>
      </c>
      <c r="W72" s="200">
        <v>117</v>
      </c>
      <c r="X72" s="200" t="s">
        <v>0</v>
      </c>
      <c r="Y72" s="200" t="s">
        <v>0</v>
      </c>
      <c r="Z72" s="200">
        <v>124</v>
      </c>
      <c r="AA72" s="201">
        <v>194</v>
      </c>
    </row>
    <row r="73" spans="1:27" s="361" customFormat="1" ht="15.75" thickBot="1" x14ac:dyDescent="0.3">
      <c r="A73" s="209" t="s">
        <v>1331</v>
      </c>
      <c r="B73" s="357">
        <v>2256</v>
      </c>
      <c r="C73" s="358">
        <v>1561</v>
      </c>
      <c r="D73" s="358">
        <v>2115</v>
      </c>
      <c r="E73" s="358">
        <v>1632</v>
      </c>
      <c r="F73" s="358">
        <v>3427</v>
      </c>
      <c r="G73" s="358">
        <v>2914</v>
      </c>
      <c r="H73" s="358">
        <v>6463</v>
      </c>
      <c r="I73" s="358">
        <v>4858</v>
      </c>
      <c r="J73" s="358">
        <v>66696</v>
      </c>
      <c r="K73" s="358">
        <v>14679</v>
      </c>
      <c r="L73" s="358">
        <v>38934</v>
      </c>
      <c r="M73" s="358">
        <v>9763</v>
      </c>
      <c r="N73" s="358">
        <v>16309</v>
      </c>
      <c r="O73" s="358">
        <v>5427</v>
      </c>
      <c r="P73" s="358">
        <v>33</v>
      </c>
      <c r="Q73" s="358">
        <v>18</v>
      </c>
      <c r="R73" s="358">
        <v>136233</v>
      </c>
      <c r="S73" s="358">
        <v>40852</v>
      </c>
      <c r="T73" s="358">
        <v>106343</v>
      </c>
      <c r="U73" s="358">
        <v>107134</v>
      </c>
      <c r="V73" s="358">
        <v>33040</v>
      </c>
      <c r="W73" s="358">
        <v>129952</v>
      </c>
      <c r="X73" s="358">
        <v>36</v>
      </c>
      <c r="Y73" s="358">
        <v>43</v>
      </c>
      <c r="Z73" s="358">
        <v>139419</v>
      </c>
      <c r="AA73" s="366">
        <v>237129</v>
      </c>
    </row>
    <row r="74" spans="1:27" s="365" customFormat="1" ht="15.75" thickTop="1" x14ac:dyDescent="0.25">
      <c r="A74" s="362"/>
      <c r="B74" s="363"/>
      <c r="C74" s="363"/>
      <c r="D74" s="363"/>
      <c r="E74" s="363"/>
      <c r="F74" s="363"/>
      <c r="G74" s="363"/>
      <c r="H74" s="363"/>
      <c r="I74" s="363"/>
      <c r="J74" s="363"/>
      <c r="K74" s="363"/>
      <c r="L74" s="363"/>
      <c r="M74" s="363"/>
      <c r="N74" s="363"/>
      <c r="O74" s="363"/>
      <c r="P74" s="363"/>
      <c r="Q74" s="363"/>
      <c r="R74" s="363"/>
      <c r="S74" s="363"/>
      <c r="T74" s="363"/>
      <c r="U74" s="363"/>
      <c r="V74" s="363"/>
      <c r="W74" s="363"/>
      <c r="X74" s="363"/>
      <c r="Y74" s="363"/>
      <c r="Z74" s="363"/>
      <c r="AA74" s="364"/>
    </row>
    <row r="75" spans="1:27" s="252" customFormat="1" x14ac:dyDescent="0.2">
      <c r="A75" s="392" t="s">
        <v>220</v>
      </c>
      <c r="B75" s="408"/>
      <c r="L75" s="252">
        <v>105</v>
      </c>
    </row>
    <row r="76" spans="1:27" s="26" customFormat="1" x14ac:dyDescent="0.2">
      <c r="A76" s="96"/>
      <c r="B76" s="114"/>
    </row>
    <row r="77" spans="1:27" s="26" customFormat="1" x14ac:dyDescent="0.2">
      <c r="A77" s="96"/>
      <c r="B77" s="114"/>
    </row>
  </sheetData>
  <mergeCells count="18">
    <mergeCell ref="H5:I5"/>
    <mergeCell ref="J5:K5"/>
    <mergeCell ref="X5:Y5"/>
    <mergeCell ref="V5:W5"/>
    <mergeCell ref="Z5:AA5"/>
    <mergeCell ref="A5:A6"/>
    <mergeCell ref="A3:A4"/>
    <mergeCell ref="P5:Q5"/>
    <mergeCell ref="R5:S5"/>
    <mergeCell ref="T5:U5"/>
    <mergeCell ref="B3:AA3"/>
    <mergeCell ref="B4:S4"/>
    <mergeCell ref="T4:AA4"/>
    <mergeCell ref="L5:M5"/>
    <mergeCell ref="N5:O5"/>
    <mergeCell ref="B5:C5"/>
    <mergeCell ref="D5:E5"/>
    <mergeCell ref="F5:G5"/>
  </mergeCell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6F9E8-6944-42F1-94DD-67E8356C96D7}">
  <dimension ref="A1:BY157"/>
  <sheetViews>
    <sheetView topLeftCell="BN1" zoomScaleNormal="100" workbookViewId="0">
      <selection activeCell="CD31" sqref="CD31"/>
    </sheetView>
  </sheetViews>
  <sheetFormatPr defaultColWidth="9.140625" defaultRowHeight="12.75" x14ac:dyDescent="0.2"/>
  <cols>
    <col min="1" max="1" width="59.140625" style="114" customWidth="1"/>
    <col min="2" max="2" width="10.7109375" style="114" customWidth="1"/>
    <col min="3" max="77" width="10.7109375" style="26" customWidth="1"/>
    <col min="78" max="16384" width="9.140625" style="26"/>
  </cols>
  <sheetData>
    <row r="1" spans="1:77" ht="27" x14ac:dyDescent="0.2">
      <c r="A1" s="113" t="s">
        <v>847</v>
      </c>
      <c r="J1" s="96"/>
      <c r="Z1" s="113" t="s">
        <v>848</v>
      </c>
      <c r="AA1" s="114"/>
      <c r="AI1" s="96"/>
      <c r="AX1" s="113" t="s">
        <v>848</v>
      </c>
      <c r="BF1" s="96"/>
    </row>
    <row r="2" spans="1:77" x14ac:dyDescent="0.2">
      <c r="Z2" s="114"/>
      <c r="AX2" s="114"/>
    </row>
    <row r="3" spans="1:77" s="148" customFormat="1" ht="13.5" thickBot="1" x14ac:dyDescent="0.25">
      <c r="A3" s="908" t="s">
        <v>834</v>
      </c>
      <c r="B3" s="752" t="s">
        <v>836</v>
      </c>
      <c r="C3" s="753"/>
      <c r="D3" s="753"/>
      <c r="E3" s="754"/>
      <c r="F3" s="752" t="s">
        <v>835</v>
      </c>
      <c r="G3" s="753"/>
      <c r="H3" s="753"/>
      <c r="I3" s="754"/>
      <c r="J3" s="752" t="s">
        <v>837</v>
      </c>
      <c r="K3" s="753"/>
      <c r="L3" s="753"/>
      <c r="M3" s="754"/>
      <c r="N3" s="907" t="s">
        <v>231</v>
      </c>
      <c r="O3" s="812"/>
      <c r="P3" s="812"/>
      <c r="Q3" s="809"/>
      <c r="R3" s="847" t="s">
        <v>2043</v>
      </c>
      <c r="S3" s="753"/>
      <c r="T3" s="753"/>
      <c r="U3" s="754"/>
      <c r="V3" s="907" t="s">
        <v>839</v>
      </c>
      <c r="W3" s="812"/>
      <c r="X3" s="812"/>
      <c r="Y3" s="812"/>
      <c r="Z3" s="741" t="s">
        <v>192</v>
      </c>
      <c r="AA3" s="742"/>
      <c r="AB3" s="742"/>
      <c r="AC3" s="743"/>
      <c r="AD3" s="741" t="s">
        <v>840</v>
      </c>
      <c r="AE3" s="742"/>
      <c r="AF3" s="742"/>
      <c r="AG3" s="743"/>
      <c r="AH3" s="741" t="s">
        <v>841</v>
      </c>
      <c r="AI3" s="742"/>
      <c r="AJ3" s="742"/>
      <c r="AK3" s="743"/>
      <c r="AL3" s="741" t="s">
        <v>233</v>
      </c>
      <c r="AM3" s="742"/>
      <c r="AN3" s="742"/>
      <c r="AO3" s="743"/>
      <c r="AP3" s="741" t="s">
        <v>842</v>
      </c>
      <c r="AQ3" s="742"/>
      <c r="AR3" s="742"/>
      <c r="AS3" s="743"/>
      <c r="AT3" s="741" t="s">
        <v>362</v>
      </c>
      <c r="AU3" s="742"/>
      <c r="AV3" s="742"/>
      <c r="AW3" s="742"/>
      <c r="AX3" s="903" t="s">
        <v>843</v>
      </c>
      <c r="AY3" s="742"/>
      <c r="AZ3" s="742"/>
      <c r="BA3" s="743"/>
      <c r="BB3" s="903" t="s">
        <v>363</v>
      </c>
      <c r="BC3" s="742"/>
      <c r="BD3" s="742"/>
      <c r="BE3" s="743"/>
      <c r="BF3" s="903" t="s">
        <v>844</v>
      </c>
      <c r="BG3" s="801"/>
      <c r="BH3" s="801"/>
      <c r="BI3" s="906"/>
      <c r="BJ3" s="904" t="s">
        <v>202</v>
      </c>
      <c r="BK3" s="669"/>
      <c r="BL3" s="669"/>
      <c r="BM3" s="822"/>
      <c r="BN3" s="741" t="s">
        <v>845</v>
      </c>
      <c r="BO3" s="742"/>
      <c r="BP3" s="742"/>
      <c r="BQ3" s="743"/>
      <c r="BR3" s="903" t="s">
        <v>364</v>
      </c>
      <c r="BS3" s="742"/>
      <c r="BT3" s="742"/>
      <c r="BU3" s="743"/>
      <c r="BV3" s="741" t="s">
        <v>846</v>
      </c>
      <c r="BW3" s="742"/>
      <c r="BX3" s="742"/>
      <c r="BY3" s="742"/>
    </row>
    <row r="4" spans="1:77" s="148" customFormat="1" ht="37.5" customHeight="1" thickBot="1" x14ac:dyDescent="0.25">
      <c r="A4" s="849"/>
      <c r="B4" s="765" t="s">
        <v>309</v>
      </c>
      <c r="C4" s="806"/>
      <c r="D4" s="765" t="s">
        <v>310</v>
      </c>
      <c r="E4" s="806"/>
      <c r="F4" s="765" t="s">
        <v>309</v>
      </c>
      <c r="G4" s="806"/>
      <c r="H4" s="765" t="s">
        <v>310</v>
      </c>
      <c r="I4" s="806"/>
      <c r="J4" s="765" t="s">
        <v>309</v>
      </c>
      <c r="K4" s="766"/>
      <c r="L4" s="765" t="s">
        <v>310</v>
      </c>
      <c r="M4" s="806"/>
      <c r="N4" s="765" t="s">
        <v>309</v>
      </c>
      <c r="O4" s="806"/>
      <c r="P4" s="766" t="s">
        <v>310</v>
      </c>
      <c r="Q4" s="806"/>
      <c r="R4" s="765" t="s">
        <v>309</v>
      </c>
      <c r="S4" s="806"/>
      <c r="T4" s="765" t="s">
        <v>310</v>
      </c>
      <c r="U4" s="806"/>
      <c r="V4" s="765" t="s">
        <v>309</v>
      </c>
      <c r="W4" s="766"/>
      <c r="X4" s="765" t="s">
        <v>310</v>
      </c>
      <c r="Y4" s="806"/>
      <c r="Z4" s="795" t="s">
        <v>309</v>
      </c>
      <c r="AA4" s="798"/>
      <c r="AB4" s="796" t="s">
        <v>310</v>
      </c>
      <c r="AC4" s="798"/>
      <c r="AD4" s="795" t="s">
        <v>309</v>
      </c>
      <c r="AE4" s="796"/>
      <c r="AF4" s="795" t="s">
        <v>310</v>
      </c>
      <c r="AG4" s="798"/>
      <c r="AH4" s="795" t="s">
        <v>309</v>
      </c>
      <c r="AI4" s="798"/>
      <c r="AJ4" s="787" t="s">
        <v>310</v>
      </c>
      <c r="AK4" s="788"/>
      <c r="AL4" s="795" t="s">
        <v>309</v>
      </c>
      <c r="AM4" s="798"/>
      <c r="AN4" s="780" t="s">
        <v>310</v>
      </c>
      <c r="AO4" s="788"/>
      <c r="AP4" s="795" t="s">
        <v>309</v>
      </c>
      <c r="AQ4" s="798"/>
      <c r="AR4" s="795" t="s">
        <v>310</v>
      </c>
      <c r="AS4" s="798"/>
      <c r="AT4" s="795" t="s">
        <v>311</v>
      </c>
      <c r="AU4" s="798"/>
      <c r="AV4" s="795" t="s">
        <v>310</v>
      </c>
      <c r="AW4" s="796"/>
      <c r="AX4" s="901" t="s">
        <v>309</v>
      </c>
      <c r="AY4" s="902"/>
      <c r="AZ4" s="795" t="s">
        <v>310</v>
      </c>
      <c r="BA4" s="798"/>
      <c r="BB4" s="901" t="s">
        <v>309</v>
      </c>
      <c r="BC4" s="905"/>
      <c r="BD4" s="795" t="s">
        <v>310</v>
      </c>
      <c r="BE4" s="798"/>
      <c r="BF4" s="901" t="s">
        <v>309</v>
      </c>
      <c r="BG4" s="902"/>
      <c r="BH4" s="795" t="s">
        <v>310</v>
      </c>
      <c r="BI4" s="798"/>
      <c r="BJ4" s="901" t="s">
        <v>309</v>
      </c>
      <c r="BK4" s="902"/>
      <c r="BL4" s="795" t="s">
        <v>310</v>
      </c>
      <c r="BM4" s="798"/>
      <c r="BN4" s="901" t="s">
        <v>309</v>
      </c>
      <c r="BO4" s="902"/>
      <c r="BP4" s="795" t="s">
        <v>310</v>
      </c>
      <c r="BQ4" s="798"/>
      <c r="BR4" s="901" t="s">
        <v>309</v>
      </c>
      <c r="BS4" s="902"/>
      <c r="BT4" s="795" t="s">
        <v>310</v>
      </c>
      <c r="BU4" s="798"/>
      <c r="BV4" s="901" t="s">
        <v>309</v>
      </c>
      <c r="BW4" s="902"/>
      <c r="BX4" s="795" t="s">
        <v>310</v>
      </c>
      <c r="BY4" s="798"/>
    </row>
    <row r="5" spans="1:77" s="148" customFormat="1" ht="13.5" thickBot="1" x14ac:dyDescent="0.25">
      <c r="A5" s="143" t="s">
        <v>838</v>
      </c>
      <c r="B5" s="141" t="s">
        <v>6</v>
      </c>
      <c r="C5" s="342" t="s">
        <v>2</v>
      </c>
      <c r="D5" s="141" t="s">
        <v>6</v>
      </c>
      <c r="E5" s="342" t="s">
        <v>2</v>
      </c>
      <c r="F5" s="141" t="s">
        <v>6</v>
      </c>
      <c r="G5" s="342" t="s">
        <v>2</v>
      </c>
      <c r="H5" s="141" t="s">
        <v>6</v>
      </c>
      <c r="I5" s="342" t="s">
        <v>2</v>
      </c>
      <c r="J5" s="141" t="s">
        <v>6</v>
      </c>
      <c r="K5" s="342" t="s">
        <v>2</v>
      </c>
      <c r="L5" s="141" t="s">
        <v>6</v>
      </c>
      <c r="M5" s="342" t="s">
        <v>2</v>
      </c>
      <c r="N5" s="141" t="s">
        <v>6</v>
      </c>
      <c r="O5" s="342" t="s">
        <v>2</v>
      </c>
      <c r="P5" s="141" t="s">
        <v>6</v>
      </c>
      <c r="Q5" s="342" t="s">
        <v>2</v>
      </c>
      <c r="R5" s="141" t="s">
        <v>6</v>
      </c>
      <c r="S5" s="342" t="s">
        <v>2</v>
      </c>
      <c r="T5" s="141" t="s">
        <v>6</v>
      </c>
      <c r="U5" s="342" t="s">
        <v>2</v>
      </c>
      <c r="V5" s="141" t="s">
        <v>6</v>
      </c>
      <c r="W5" s="342" t="s">
        <v>2</v>
      </c>
      <c r="X5" s="141" t="s">
        <v>6</v>
      </c>
      <c r="Y5" s="139" t="s">
        <v>2</v>
      </c>
      <c r="Z5" s="110" t="s">
        <v>6</v>
      </c>
      <c r="AA5" s="103" t="s">
        <v>2</v>
      </c>
      <c r="AB5" s="109" t="s">
        <v>6</v>
      </c>
      <c r="AC5" s="103" t="s">
        <v>2</v>
      </c>
      <c r="AD5" s="109" t="s">
        <v>6</v>
      </c>
      <c r="AE5" s="103" t="s">
        <v>2</v>
      </c>
      <c r="AF5" s="109" t="s">
        <v>6</v>
      </c>
      <c r="AG5" s="103" t="s">
        <v>2</v>
      </c>
      <c r="AH5" s="109" t="s">
        <v>6</v>
      </c>
      <c r="AI5" s="103" t="s">
        <v>2</v>
      </c>
      <c r="AJ5" s="109" t="s">
        <v>6</v>
      </c>
      <c r="AK5" s="103" t="s">
        <v>2</v>
      </c>
      <c r="AL5" s="109" t="s">
        <v>6</v>
      </c>
      <c r="AM5" s="103" t="s">
        <v>2</v>
      </c>
      <c r="AN5" s="109" t="s">
        <v>6</v>
      </c>
      <c r="AO5" s="103" t="s">
        <v>2</v>
      </c>
      <c r="AP5" s="109" t="s">
        <v>6</v>
      </c>
      <c r="AQ5" s="103" t="s">
        <v>2</v>
      </c>
      <c r="AR5" s="109" t="s">
        <v>6</v>
      </c>
      <c r="AS5" s="103" t="s">
        <v>2</v>
      </c>
      <c r="AT5" s="109" t="s">
        <v>6</v>
      </c>
      <c r="AU5" s="103" t="s">
        <v>2</v>
      </c>
      <c r="AV5" s="109" t="s">
        <v>6</v>
      </c>
      <c r="AW5" s="103" t="s">
        <v>2</v>
      </c>
      <c r="AX5" s="118" t="s">
        <v>6</v>
      </c>
      <c r="AY5" s="315" t="s">
        <v>2</v>
      </c>
      <c r="AZ5" s="314" t="s">
        <v>6</v>
      </c>
      <c r="BA5" s="315" t="s">
        <v>2</v>
      </c>
      <c r="BB5" s="314" t="s">
        <v>6</v>
      </c>
      <c r="BC5" s="315" t="s">
        <v>2</v>
      </c>
      <c r="BD5" s="314" t="s">
        <v>6</v>
      </c>
      <c r="BE5" s="315" t="s">
        <v>2</v>
      </c>
      <c r="BF5" s="314" t="s">
        <v>6</v>
      </c>
      <c r="BG5" s="315" t="s">
        <v>2</v>
      </c>
      <c r="BH5" s="314" t="s">
        <v>6</v>
      </c>
      <c r="BI5" s="315" t="s">
        <v>2</v>
      </c>
      <c r="BJ5" s="314" t="s">
        <v>6</v>
      </c>
      <c r="BK5" s="315" t="s">
        <v>2</v>
      </c>
      <c r="BL5" s="314" t="s">
        <v>6</v>
      </c>
      <c r="BM5" s="315" t="s">
        <v>2</v>
      </c>
      <c r="BN5" s="314" t="s">
        <v>6</v>
      </c>
      <c r="BO5" s="315" t="s">
        <v>2</v>
      </c>
      <c r="BP5" s="314" t="s">
        <v>6</v>
      </c>
      <c r="BQ5" s="315" t="s">
        <v>2</v>
      </c>
      <c r="BR5" s="314" t="s">
        <v>6</v>
      </c>
      <c r="BS5" s="315" t="s">
        <v>2</v>
      </c>
      <c r="BT5" s="314" t="s">
        <v>6</v>
      </c>
      <c r="BU5" s="315" t="s">
        <v>2</v>
      </c>
      <c r="BV5" s="314" t="s">
        <v>6</v>
      </c>
      <c r="BW5" s="315" t="s">
        <v>2</v>
      </c>
      <c r="BX5" s="314" t="s">
        <v>6</v>
      </c>
      <c r="BY5" s="315" t="s">
        <v>2</v>
      </c>
    </row>
    <row r="6" spans="1:77" s="148" customFormat="1" ht="13.5" thickTop="1" x14ac:dyDescent="0.2">
      <c r="A6" s="518">
        <v>1</v>
      </c>
      <c r="B6" s="613">
        <v>2</v>
      </c>
      <c r="C6" s="614">
        <v>3</v>
      </c>
      <c r="D6" s="614">
        <v>4</v>
      </c>
      <c r="E6" s="614">
        <v>5</v>
      </c>
      <c r="F6" s="614">
        <v>6</v>
      </c>
      <c r="G6" s="614">
        <v>7</v>
      </c>
      <c r="H6" s="614">
        <v>8</v>
      </c>
      <c r="I6" s="615">
        <v>9</v>
      </c>
      <c r="J6" s="613">
        <v>10</v>
      </c>
      <c r="K6" s="614">
        <v>11</v>
      </c>
      <c r="L6" s="614">
        <v>12</v>
      </c>
      <c r="M6" s="614">
        <v>13</v>
      </c>
      <c r="N6" s="614">
        <v>14</v>
      </c>
      <c r="O6" s="614">
        <v>15</v>
      </c>
      <c r="P6" s="614">
        <v>16</v>
      </c>
      <c r="Q6" s="614">
        <v>17</v>
      </c>
      <c r="R6" s="614">
        <v>18</v>
      </c>
      <c r="S6" s="614">
        <v>19</v>
      </c>
      <c r="T6" s="614">
        <v>20</v>
      </c>
      <c r="U6" s="614">
        <v>21</v>
      </c>
      <c r="V6" s="614">
        <v>22</v>
      </c>
      <c r="W6" s="614">
        <v>23</v>
      </c>
      <c r="X6" s="614">
        <v>24</v>
      </c>
      <c r="Y6" s="615">
        <v>25</v>
      </c>
      <c r="Z6" s="618">
        <v>26</v>
      </c>
      <c r="AA6" s="619">
        <v>27</v>
      </c>
      <c r="AB6" s="619">
        <v>28</v>
      </c>
      <c r="AC6" s="619">
        <v>29</v>
      </c>
      <c r="AD6" s="619">
        <v>30</v>
      </c>
      <c r="AE6" s="619">
        <v>31</v>
      </c>
      <c r="AF6" s="619">
        <v>32</v>
      </c>
      <c r="AG6" s="620">
        <v>33</v>
      </c>
      <c r="AH6" s="618">
        <v>34</v>
      </c>
      <c r="AI6" s="619">
        <v>35</v>
      </c>
      <c r="AJ6" s="619">
        <v>36</v>
      </c>
      <c r="AK6" s="619">
        <v>37</v>
      </c>
      <c r="AL6" s="619">
        <v>38</v>
      </c>
      <c r="AM6" s="619">
        <v>39</v>
      </c>
      <c r="AN6" s="619">
        <v>40</v>
      </c>
      <c r="AO6" s="619">
        <v>41</v>
      </c>
      <c r="AP6" s="619">
        <v>42</v>
      </c>
      <c r="AQ6" s="619">
        <v>43</v>
      </c>
      <c r="AR6" s="619">
        <v>44</v>
      </c>
      <c r="AS6" s="619">
        <v>45</v>
      </c>
      <c r="AT6" s="619">
        <v>46</v>
      </c>
      <c r="AU6" s="619">
        <v>47</v>
      </c>
      <c r="AV6" s="619">
        <v>48</v>
      </c>
      <c r="AW6" s="620">
        <v>49</v>
      </c>
      <c r="AX6" s="618">
        <v>50</v>
      </c>
      <c r="AY6" s="619">
        <v>51</v>
      </c>
      <c r="AZ6" s="619">
        <v>52</v>
      </c>
      <c r="BA6" s="619">
        <v>53</v>
      </c>
      <c r="BB6" s="619">
        <v>54</v>
      </c>
      <c r="BC6" s="619">
        <v>55</v>
      </c>
      <c r="BD6" s="619">
        <v>56</v>
      </c>
      <c r="BE6" s="619">
        <v>57</v>
      </c>
      <c r="BF6" s="619">
        <v>58</v>
      </c>
      <c r="BG6" s="620">
        <v>59</v>
      </c>
      <c r="BH6" s="617">
        <v>60</v>
      </c>
      <c r="BI6" s="519">
        <v>61</v>
      </c>
      <c r="BJ6" s="519">
        <v>62</v>
      </c>
      <c r="BK6" s="519">
        <v>63</v>
      </c>
      <c r="BL6" s="519">
        <v>64</v>
      </c>
      <c r="BM6" s="519">
        <v>65</v>
      </c>
      <c r="BN6" s="519">
        <v>66</v>
      </c>
      <c r="BO6" s="519">
        <v>67</v>
      </c>
      <c r="BP6" s="519">
        <v>68</v>
      </c>
      <c r="BQ6" s="519">
        <v>69</v>
      </c>
      <c r="BR6" s="519">
        <v>70</v>
      </c>
      <c r="BS6" s="519">
        <v>71</v>
      </c>
      <c r="BT6" s="519">
        <v>72</v>
      </c>
      <c r="BU6" s="519">
        <v>73</v>
      </c>
      <c r="BV6" s="519">
        <v>74</v>
      </c>
      <c r="BW6" s="519">
        <v>75</v>
      </c>
      <c r="BX6" s="519">
        <v>76</v>
      </c>
      <c r="BY6" s="520">
        <v>77</v>
      </c>
    </row>
    <row r="7" spans="1:77" s="125" customFormat="1" ht="15" x14ac:dyDescent="0.25">
      <c r="A7" s="127" t="s">
        <v>569</v>
      </c>
      <c r="B7" s="474">
        <v>136233</v>
      </c>
      <c r="C7" s="129">
        <v>40852</v>
      </c>
      <c r="D7" s="132">
        <v>139419</v>
      </c>
      <c r="E7" s="132">
        <v>237129</v>
      </c>
      <c r="F7" s="129">
        <v>104969</v>
      </c>
      <c r="G7" s="132">
        <v>33167</v>
      </c>
      <c r="H7" s="132">
        <v>122378</v>
      </c>
      <c r="I7" s="527">
        <v>204912</v>
      </c>
      <c r="J7" s="474">
        <v>31264</v>
      </c>
      <c r="K7" s="129">
        <v>7685</v>
      </c>
      <c r="L7" s="129">
        <v>17071</v>
      </c>
      <c r="M7" s="129">
        <v>32217</v>
      </c>
      <c r="N7" s="129">
        <v>15458</v>
      </c>
      <c r="O7" s="129">
        <v>4950</v>
      </c>
      <c r="P7" s="129">
        <v>18221</v>
      </c>
      <c r="Q7" s="129">
        <v>30155</v>
      </c>
      <c r="R7" s="132">
        <v>10101</v>
      </c>
      <c r="S7" s="129">
        <v>3076</v>
      </c>
      <c r="T7" s="129">
        <v>4768</v>
      </c>
      <c r="U7" s="129">
        <v>9021</v>
      </c>
      <c r="V7" s="129">
        <v>925</v>
      </c>
      <c r="W7" s="129">
        <v>221</v>
      </c>
      <c r="X7" s="129">
        <v>1054</v>
      </c>
      <c r="Y7" s="475">
        <v>1960</v>
      </c>
      <c r="Z7" s="474">
        <v>17811</v>
      </c>
      <c r="AA7" s="129">
        <v>5879</v>
      </c>
      <c r="AB7" s="129">
        <v>20700</v>
      </c>
      <c r="AC7" s="129">
        <v>34851</v>
      </c>
      <c r="AD7" s="129">
        <v>2112</v>
      </c>
      <c r="AE7" s="132">
        <v>554</v>
      </c>
      <c r="AF7" s="129">
        <v>1387</v>
      </c>
      <c r="AG7" s="475">
        <v>2754</v>
      </c>
      <c r="AH7" s="474">
        <v>559</v>
      </c>
      <c r="AI7" s="129">
        <v>212</v>
      </c>
      <c r="AJ7" s="129">
        <v>565</v>
      </c>
      <c r="AK7" s="132">
        <v>1149</v>
      </c>
      <c r="AL7" s="129">
        <v>16656</v>
      </c>
      <c r="AM7" s="129">
        <v>4524</v>
      </c>
      <c r="AN7" s="129">
        <v>20119</v>
      </c>
      <c r="AO7" s="129">
        <v>33696</v>
      </c>
      <c r="AP7" s="129">
        <v>4377</v>
      </c>
      <c r="AQ7" s="129">
        <v>1081</v>
      </c>
      <c r="AR7" s="129">
        <v>2754</v>
      </c>
      <c r="AS7" s="129">
        <v>5228</v>
      </c>
      <c r="AT7" s="129">
        <v>13160</v>
      </c>
      <c r="AU7" s="129">
        <v>3767</v>
      </c>
      <c r="AV7" s="129">
        <v>15360</v>
      </c>
      <c r="AW7" s="527">
        <v>25482</v>
      </c>
      <c r="AX7" s="474">
        <v>3150</v>
      </c>
      <c r="AY7" s="129">
        <v>739</v>
      </c>
      <c r="AZ7" s="129">
        <v>1854</v>
      </c>
      <c r="BA7" s="129">
        <v>3385</v>
      </c>
      <c r="BB7" s="129">
        <v>15021</v>
      </c>
      <c r="BC7" s="129">
        <v>5901</v>
      </c>
      <c r="BD7" s="129">
        <v>15674</v>
      </c>
      <c r="BE7" s="129">
        <v>27373</v>
      </c>
      <c r="BF7" s="129">
        <v>2321</v>
      </c>
      <c r="BG7" s="527">
        <v>469</v>
      </c>
      <c r="BH7" s="469">
        <v>1079</v>
      </c>
      <c r="BI7" s="129">
        <v>2092</v>
      </c>
      <c r="BJ7" s="129">
        <v>12864</v>
      </c>
      <c r="BK7" s="129">
        <v>4415</v>
      </c>
      <c r="BL7" s="129">
        <v>16093</v>
      </c>
      <c r="BM7" s="129">
        <v>26430</v>
      </c>
      <c r="BN7" s="129">
        <v>3046</v>
      </c>
      <c r="BO7" s="129">
        <v>712</v>
      </c>
      <c r="BP7" s="129">
        <v>1662</v>
      </c>
      <c r="BQ7" s="129">
        <v>3214</v>
      </c>
      <c r="BR7" s="129">
        <v>13999</v>
      </c>
      <c r="BS7" s="129">
        <v>3731</v>
      </c>
      <c r="BT7" s="129">
        <v>16181</v>
      </c>
      <c r="BU7" s="129">
        <v>26925</v>
      </c>
      <c r="BV7" s="129">
        <v>4673</v>
      </c>
      <c r="BW7" s="129">
        <v>621</v>
      </c>
      <c r="BX7" s="129">
        <v>1948</v>
      </c>
      <c r="BY7" s="130">
        <v>3414</v>
      </c>
    </row>
    <row r="8" spans="1:77" x14ac:dyDescent="0.2">
      <c r="A8" s="117" t="s">
        <v>2044</v>
      </c>
      <c r="B8" s="486">
        <v>1077</v>
      </c>
      <c r="C8" s="200" t="s">
        <v>0</v>
      </c>
      <c r="D8" s="200">
        <v>824</v>
      </c>
      <c r="E8" s="200">
        <v>1873</v>
      </c>
      <c r="F8" s="200">
        <v>315</v>
      </c>
      <c r="G8" s="200" t="s">
        <v>0</v>
      </c>
      <c r="H8" s="200">
        <v>313</v>
      </c>
      <c r="I8" s="487">
        <v>705</v>
      </c>
      <c r="J8" s="486">
        <v>762</v>
      </c>
      <c r="K8" s="200" t="s">
        <v>0</v>
      </c>
      <c r="L8" s="200">
        <v>511</v>
      </c>
      <c r="M8" s="200">
        <v>1168</v>
      </c>
      <c r="N8" s="200">
        <v>19</v>
      </c>
      <c r="O8" s="200" t="s">
        <v>0</v>
      </c>
      <c r="P8" s="200">
        <v>20</v>
      </c>
      <c r="Q8" s="200">
        <v>42</v>
      </c>
      <c r="R8" s="200">
        <v>402</v>
      </c>
      <c r="S8" s="200" t="s">
        <v>0</v>
      </c>
      <c r="T8" s="200">
        <v>258</v>
      </c>
      <c r="U8" s="200">
        <v>604</v>
      </c>
      <c r="V8" s="200">
        <v>6</v>
      </c>
      <c r="W8" s="200" t="s">
        <v>0</v>
      </c>
      <c r="X8" s="200">
        <v>3</v>
      </c>
      <c r="Y8" s="487">
        <v>13</v>
      </c>
      <c r="Z8" s="486">
        <v>59</v>
      </c>
      <c r="AA8" s="200" t="s">
        <v>0</v>
      </c>
      <c r="AB8" s="200">
        <v>50</v>
      </c>
      <c r="AC8" s="200">
        <v>111</v>
      </c>
      <c r="AD8" s="200">
        <v>53</v>
      </c>
      <c r="AE8" s="200" t="s">
        <v>0</v>
      </c>
      <c r="AF8" s="200">
        <v>18</v>
      </c>
      <c r="AG8" s="487">
        <v>98</v>
      </c>
      <c r="AH8" s="486">
        <v>3</v>
      </c>
      <c r="AI8" s="200" t="s">
        <v>0</v>
      </c>
      <c r="AJ8" s="200">
        <v>12</v>
      </c>
      <c r="AK8" s="200">
        <v>9</v>
      </c>
      <c r="AL8" s="200">
        <v>101</v>
      </c>
      <c r="AM8" s="200" t="s">
        <v>0</v>
      </c>
      <c r="AN8" s="200">
        <v>79</v>
      </c>
      <c r="AO8" s="200">
        <v>187</v>
      </c>
      <c r="AP8" s="200">
        <v>89</v>
      </c>
      <c r="AQ8" s="200" t="s">
        <v>0</v>
      </c>
      <c r="AR8" s="200">
        <v>84</v>
      </c>
      <c r="AS8" s="200">
        <v>161</v>
      </c>
      <c r="AT8" s="200">
        <v>35</v>
      </c>
      <c r="AU8" s="200" t="s">
        <v>0</v>
      </c>
      <c r="AV8" s="200">
        <v>74</v>
      </c>
      <c r="AW8" s="487">
        <v>157</v>
      </c>
      <c r="AX8" s="486">
        <v>55</v>
      </c>
      <c r="AY8" s="200" t="s">
        <v>0</v>
      </c>
      <c r="AZ8" s="200">
        <v>35</v>
      </c>
      <c r="BA8" s="200">
        <v>78</v>
      </c>
      <c r="BB8" s="200">
        <v>61</v>
      </c>
      <c r="BC8" s="200" t="s">
        <v>0</v>
      </c>
      <c r="BD8" s="200">
        <v>49</v>
      </c>
      <c r="BE8" s="200">
        <v>131</v>
      </c>
      <c r="BF8" s="200">
        <v>52</v>
      </c>
      <c r="BG8" s="487" t="s">
        <v>0</v>
      </c>
      <c r="BH8" s="485">
        <v>26</v>
      </c>
      <c r="BI8" s="200">
        <v>69</v>
      </c>
      <c r="BJ8" s="200">
        <v>19</v>
      </c>
      <c r="BK8" s="200" t="s">
        <v>0</v>
      </c>
      <c r="BL8" s="200">
        <v>26</v>
      </c>
      <c r="BM8" s="200">
        <v>45</v>
      </c>
      <c r="BN8" s="200">
        <v>54</v>
      </c>
      <c r="BO8" s="200" t="s">
        <v>0</v>
      </c>
      <c r="BP8" s="200">
        <v>34</v>
      </c>
      <c r="BQ8" s="200">
        <v>63</v>
      </c>
      <c r="BR8" s="200">
        <v>21</v>
      </c>
      <c r="BS8" s="200" t="s">
        <v>0</v>
      </c>
      <c r="BT8" s="200">
        <v>15</v>
      </c>
      <c r="BU8" s="200">
        <v>32</v>
      </c>
      <c r="BV8" s="200">
        <v>48</v>
      </c>
      <c r="BW8" s="200" t="s">
        <v>0</v>
      </c>
      <c r="BX8" s="200">
        <v>41</v>
      </c>
      <c r="BY8" s="201">
        <v>73</v>
      </c>
    </row>
    <row r="9" spans="1:77" x14ac:dyDescent="0.2">
      <c r="A9" s="117" t="s">
        <v>1285</v>
      </c>
      <c r="B9" s="486">
        <v>568</v>
      </c>
      <c r="C9" s="200">
        <v>4</v>
      </c>
      <c r="D9" s="200">
        <v>569</v>
      </c>
      <c r="E9" s="200">
        <v>1017</v>
      </c>
      <c r="F9" s="200">
        <v>462</v>
      </c>
      <c r="G9" s="200" t="s">
        <v>0</v>
      </c>
      <c r="H9" s="200">
        <v>498</v>
      </c>
      <c r="I9" s="487">
        <v>838</v>
      </c>
      <c r="J9" s="486">
        <v>106</v>
      </c>
      <c r="K9" s="200">
        <v>4</v>
      </c>
      <c r="L9" s="200">
        <v>71</v>
      </c>
      <c r="M9" s="200">
        <v>179</v>
      </c>
      <c r="N9" s="200">
        <v>59</v>
      </c>
      <c r="O9" s="200" t="s">
        <v>0</v>
      </c>
      <c r="P9" s="200">
        <v>69</v>
      </c>
      <c r="Q9" s="200">
        <v>133</v>
      </c>
      <c r="R9" s="200">
        <v>24</v>
      </c>
      <c r="S9" s="200">
        <v>3</v>
      </c>
      <c r="T9" s="200">
        <v>26</v>
      </c>
      <c r="U9" s="200">
        <v>61</v>
      </c>
      <c r="V9" s="200">
        <v>9</v>
      </c>
      <c r="W9" s="200" t="s">
        <v>0</v>
      </c>
      <c r="X9" s="200">
        <v>10</v>
      </c>
      <c r="Y9" s="487">
        <v>22</v>
      </c>
      <c r="Z9" s="486">
        <v>81</v>
      </c>
      <c r="AA9" s="200" t="s">
        <v>0</v>
      </c>
      <c r="AB9" s="200">
        <v>85</v>
      </c>
      <c r="AC9" s="200">
        <v>165</v>
      </c>
      <c r="AD9" s="200">
        <v>11</v>
      </c>
      <c r="AE9" s="200" t="s">
        <v>0</v>
      </c>
      <c r="AF9" s="200">
        <v>1</v>
      </c>
      <c r="AG9" s="487">
        <v>3</v>
      </c>
      <c r="AH9" s="486">
        <v>8</v>
      </c>
      <c r="AI9" s="200" t="s">
        <v>0</v>
      </c>
      <c r="AJ9" s="200">
        <v>3</v>
      </c>
      <c r="AK9" s="200">
        <v>22</v>
      </c>
      <c r="AL9" s="200">
        <v>64</v>
      </c>
      <c r="AM9" s="200" t="s">
        <v>0</v>
      </c>
      <c r="AN9" s="200">
        <v>66</v>
      </c>
      <c r="AO9" s="200">
        <v>117</v>
      </c>
      <c r="AP9" s="200">
        <v>13</v>
      </c>
      <c r="AQ9" s="200" t="s">
        <v>0</v>
      </c>
      <c r="AR9" s="200">
        <v>8</v>
      </c>
      <c r="AS9" s="200">
        <v>14</v>
      </c>
      <c r="AT9" s="200">
        <v>87</v>
      </c>
      <c r="AU9" s="200" t="s">
        <v>0</v>
      </c>
      <c r="AV9" s="200">
        <v>66</v>
      </c>
      <c r="AW9" s="487">
        <v>101</v>
      </c>
      <c r="AX9" s="486">
        <v>15</v>
      </c>
      <c r="AY9" s="200" t="s">
        <v>0</v>
      </c>
      <c r="AZ9" s="200">
        <v>3</v>
      </c>
      <c r="BA9" s="200">
        <v>14</v>
      </c>
      <c r="BB9" s="200">
        <v>69</v>
      </c>
      <c r="BC9" s="200" t="s">
        <v>0</v>
      </c>
      <c r="BD9" s="200">
        <v>86</v>
      </c>
      <c r="BE9" s="200">
        <v>139</v>
      </c>
      <c r="BF9" s="200">
        <v>11</v>
      </c>
      <c r="BG9" s="487">
        <v>1</v>
      </c>
      <c r="BH9" s="485">
        <v>6</v>
      </c>
      <c r="BI9" s="200">
        <v>11</v>
      </c>
      <c r="BJ9" s="200">
        <v>48</v>
      </c>
      <c r="BK9" s="200" t="s">
        <v>0</v>
      </c>
      <c r="BL9" s="200">
        <v>60</v>
      </c>
      <c r="BM9" s="200">
        <v>91</v>
      </c>
      <c r="BN9" s="200">
        <v>5</v>
      </c>
      <c r="BO9" s="200" t="s">
        <v>0</v>
      </c>
      <c r="BP9" s="200">
        <v>1</v>
      </c>
      <c r="BQ9" s="200">
        <v>6</v>
      </c>
      <c r="BR9" s="200">
        <v>54</v>
      </c>
      <c r="BS9" s="200" t="s">
        <v>0</v>
      </c>
      <c r="BT9" s="200">
        <v>66</v>
      </c>
      <c r="BU9" s="200">
        <v>92</v>
      </c>
      <c r="BV9" s="200">
        <v>10</v>
      </c>
      <c r="BW9" s="200" t="s">
        <v>0</v>
      </c>
      <c r="BX9" s="200">
        <v>13</v>
      </c>
      <c r="BY9" s="201">
        <v>26</v>
      </c>
    </row>
    <row r="10" spans="1:77" x14ac:dyDescent="0.2">
      <c r="A10" s="117" t="s">
        <v>1286</v>
      </c>
      <c r="B10" s="486">
        <v>93</v>
      </c>
      <c r="C10" s="200" t="s">
        <v>0</v>
      </c>
      <c r="D10" s="200">
        <v>68</v>
      </c>
      <c r="E10" s="200">
        <v>171</v>
      </c>
      <c r="F10" s="200">
        <v>10</v>
      </c>
      <c r="G10" s="200" t="s">
        <v>0</v>
      </c>
      <c r="H10" s="200">
        <v>7</v>
      </c>
      <c r="I10" s="487">
        <v>18</v>
      </c>
      <c r="J10" s="486">
        <v>83</v>
      </c>
      <c r="K10" s="200" t="s">
        <v>0</v>
      </c>
      <c r="L10" s="200">
        <v>61</v>
      </c>
      <c r="M10" s="200">
        <v>153</v>
      </c>
      <c r="N10" s="200" t="s">
        <v>0</v>
      </c>
      <c r="O10" s="200" t="s">
        <v>0</v>
      </c>
      <c r="P10" s="200" t="s">
        <v>0</v>
      </c>
      <c r="Q10" s="200">
        <v>1</v>
      </c>
      <c r="R10" s="200">
        <v>37</v>
      </c>
      <c r="S10" s="200" t="s">
        <v>0</v>
      </c>
      <c r="T10" s="200">
        <v>30</v>
      </c>
      <c r="U10" s="200">
        <v>64</v>
      </c>
      <c r="V10" s="200">
        <v>1</v>
      </c>
      <c r="W10" s="200" t="s">
        <v>0</v>
      </c>
      <c r="X10" s="200">
        <v>2</v>
      </c>
      <c r="Y10" s="487">
        <v>1</v>
      </c>
      <c r="Z10" s="486" t="s">
        <v>0</v>
      </c>
      <c r="AA10" s="200" t="s">
        <v>0</v>
      </c>
      <c r="AB10" s="200" t="s">
        <v>0</v>
      </c>
      <c r="AC10" s="200" t="s">
        <v>0</v>
      </c>
      <c r="AD10" s="200">
        <v>8</v>
      </c>
      <c r="AE10" s="200" t="s">
        <v>0</v>
      </c>
      <c r="AF10" s="200">
        <v>5</v>
      </c>
      <c r="AG10" s="487">
        <v>15</v>
      </c>
      <c r="AH10" s="486">
        <v>2</v>
      </c>
      <c r="AI10" s="200" t="s">
        <v>0</v>
      </c>
      <c r="AJ10" s="200">
        <v>2</v>
      </c>
      <c r="AK10" s="200">
        <v>4</v>
      </c>
      <c r="AL10" s="200" t="s">
        <v>0</v>
      </c>
      <c r="AM10" s="200" t="s">
        <v>0</v>
      </c>
      <c r="AN10" s="200" t="s">
        <v>0</v>
      </c>
      <c r="AO10" s="200" t="s">
        <v>0</v>
      </c>
      <c r="AP10" s="200">
        <v>12</v>
      </c>
      <c r="AQ10" s="200" t="s">
        <v>0</v>
      </c>
      <c r="AR10" s="200">
        <v>2</v>
      </c>
      <c r="AS10" s="200">
        <v>12</v>
      </c>
      <c r="AT10" s="200">
        <v>2</v>
      </c>
      <c r="AU10" s="200" t="s">
        <v>0</v>
      </c>
      <c r="AV10" s="200">
        <v>1</v>
      </c>
      <c r="AW10" s="487">
        <v>4</v>
      </c>
      <c r="AX10" s="486">
        <v>8</v>
      </c>
      <c r="AY10" s="200" t="s">
        <v>0</v>
      </c>
      <c r="AZ10" s="200">
        <v>1</v>
      </c>
      <c r="BA10" s="200">
        <v>16</v>
      </c>
      <c r="BB10" s="200">
        <v>2</v>
      </c>
      <c r="BC10" s="200" t="s">
        <v>0</v>
      </c>
      <c r="BD10" s="200">
        <v>2</v>
      </c>
      <c r="BE10" s="200">
        <v>5</v>
      </c>
      <c r="BF10" s="200">
        <v>4</v>
      </c>
      <c r="BG10" s="487" t="s">
        <v>0</v>
      </c>
      <c r="BH10" s="485">
        <v>7</v>
      </c>
      <c r="BI10" s="200">
        <v>18</v>
      </c>
      <c r="BJ10" s="200">
        <v>5</v>
      </c>
      <c r="BK10" s="200" t="s">
        <v>0</v>
      </c>
      <c r="BL10" s="200">
        <v>4</v>
      </c>
      <c r="BM10" s="200">
        <v>8</v>
      </c>
      <c r="BN10" s="200">
        <v>6</v>
      </c>
      <c r="BO10" s="200" t="s">
        <v>0</v>
      </c>
      <c r="BP10" s="200">
        <v>7</v>
      </c>
      <c r="BQ10" s="200">
        <v>13</v>
      </c>
      <c r="BR10" s="200">
        <v>1</v>
      </c>
      <c r="BS10" s="200" t="s">
        <v>0</v>
      </c>
      <c r="BT10" s="200" t="s">
        <v>0</v>
      </c>
      <c r="BU10" s="200" t="s">
        <v>0</v>
      </c>
      <c r="BV10" s="200">
        <v>5</v>
      </c>
      <c r="BW10" s="200" t="s">
        <v>0</v>
      </c>
      <c r="BX10" s="200">
        <v>5</v>
      </c>
      <c r="BY10" s="201">
        <v>10</v>
      </c>
    </row>
    <row r="11" spans="1:77" x14ac:dyDescent="0.2">
      <c r="A11" s="117" t="s">
        <v>1303</v>
      </c>
      <c r="B11" s="486">
        <v>16290</v>
      </c>
      <c r="C11" s="200" t="s">
        <v>0</v>
      </c>
      <c r="D11" s="200">
        <v>276</v>
      </c>
      <c r="E11" s="200">
        <v>550</v>
      </c>
      <c r="F11" s="200">
        <v>2616</v>
      </c>
      <c r="G11" s="200" t="s">
        <v>0</v>
      </c>
      <c r="H11" s="200">
        <v>48</v>
      </c>
      <c r="I11" s="487">
        <v>97</v>
      </c>
      <c r="J11" s="486">
        <v>13674</v>
      </c>
      <c r="K11" s="200" t="s">
        <v>0</v>
      </c>
      <c r="L11" s="200">
        <v>228</v>
      </c>
      <c r="M11" s="200">
        <v>453</v>
      </c>
      <c r="N11" s="200">
        <v>4</v>
      </c>
      <c r="O11" s="200" t="s">
        <v>0</v>
      </c>
      <c r="P11" s="200" t="s">
        <v>0</v>
      </c>
      <c r="Q11" s="200" t="s">
        <v>0</v>
      </c>
      <c r="R11" s="200">
        <v>4501</v>
      </c>
      <c r="S11" s="200" t="s">
        <v>0</v>
      </c>
      <c r="T11" s="200">
        <v>99</v>
      </c>
      <c r="U11" s="200">
        <v>175</v>
      </c>
      <c r="V11" s="200" t="s">
        <v>0</v>
      </c>
      <c r="W11" s="200" t="s">
        <v>0</v>
      </c>
      <c r="X11" s="200" t="s">
        <v>0</v>
      </c>
      <c r="Y11" s="487" t="s">
        <v>0</v>
      </c>
      <c r="Z11" s="486">
        <v>517</v>
      </c>
      <c r="AA11" s="200" t="s">
        <v>0</v>
      </c>
      <c r="AB11" s="200">
        <v>7</v>
      </c>
      <c r="AC11" s="200">
        <v>16</v>
      </c>
      <c r="AD11" s="200">
        <v>583</v>
      </c>
      <c r="AE11" s="200" t="s">
        <v>0</v>
      </c>
      <c r="AF11" s="200">
        <v>16</v>
      </c>
      <c r="AG11" s="487">
        <v>33</v>
      </c>
      <c r="AH11" s="486" t="s">
        <v>0</v>
      </c>
      <c r="AI11" s="200" t="s">
        <v>0</v>
      </c>
      <c r="AJ11" s="200" t="s">
        <v>0</v>
      </c>
      <c r="AK11" s="200" t="s">
        <v>0</v>
      </c>
      <c r="AL11" s="200">
        <v>812</v>
      </c>
      <c r="AM11" s="200" t="s">
        <v>0</v>
      </c>
      <c r="AN11" s="200">
        <v>18</v>
      </c>
      <c r="AO11" s="200">
        <v>29</v>
      </c>
      <c r="AP11" s="200">
        <v>1731</v>
      </c>
      <c r="AQ11" s="200" t="s">
        <v>0</v>
      </c>
      <c r="AR11" s="200">
        <v>30</v>
      </c>
      <c r="AS11" s="200">
        <v>67</v>
      </c>
      <c r="AT11" s="200">
        <v>759</v>
      </c>
      <c r="AU11" s="200" t="s">
        <v>0</v>
      </c>
      <c r="AV11" s="200">
        <v>11</v>
      </c>
      <c r="AW11" s="487">
        <v>21</v>
      </c>
      <c r="AX11" s="486">
        <v>1357</v>
      </c>
      <c r="AY11" s="200" t="s">
        <v>0</v>
      </c>
      <c r="AZ11" s="200">
        <v>19</v>
      </c>
      <c r="BA11" s="200">
        <v>39</v>
      </c>
      <c r="BB11" s="200">
        <v>496</v>
      </c>
      <c r="BC11" s="200" t="s">
        <v>0</v>
      </c>
      <c r="BD11" s="200">
        <v>7</v>
      </c>
      <c r="BE11" s="200">
        <v>12</v>
      </c>
      <c r="BF11" s="200">
        <v>1226</v>
      </c>
      <c r="BG11" s="487" t="s">
        <v>0</v>
      </c>
      <c r="BH11" s="485">
        <v>15</v>
      </c>
      <c r="BI11" s="200">
        <v>44</v>
      </c>
      <c r="BJ11" s="200" t="s">
        <v>0</v>
      </c>
      <c r="BK11" s="200" t="s">
        <v>0</v>
      </c>
      <c r="BL11" s="200" t="s">
        <v>0</v>
      </c>
      <c r="BM11" s="200" t="s">
        <v>0</v>
      </c>
      <c r="BN11" s="200">
        <v>1247</v>
      </c>
      <c r="BO11" s="200" t="s">
        <v>0</v>
      </c>
      <c r="BP11" s="200">
        <v>19</v>
      </c>
      <c r="BQ11" s="200">
        <v>35</v>
      </c>
      <c r="BR11" s="200">
        <v>28</v>
      </c>
      <c r="BS11" s="200" t="s">
        <v>0</v>
      </c>
      <c r="BT11" s="200">
        <v>5</v>
      </c>
      <c r="BU11" s="200">
        <v>19</v>
      </c>
      <c r="BV11" s="200">
        <v>3029</v>
      </c>
      <c r="BW11" s="200" t="s">
        <v>0</v>
      </c>
      <c r="BX11" s="200">
        <v>30</v>
      </c>
      <c r="BY11" s="201">
        <v>60</v>
      </c>
    </row>
    <row r="12" spans="1:77" x14ac:dyDescent="0.2">
      <c r="A12" s="117" t="s">
        <v>1283</v>
      </c>
      <c r="B12" s="486">
        <v>24</v>
      </c>
      <c r="C12" s="200">
        <v>1</v>
      </c>
      <c r="D12" s="200">
        <v>17</v>
      </c>
      <c r="E12" s="200">
        <v>23</v>
      </c>
      <c r="F12" s="200">
        <v>3</v>
      </c>
      <c r="G12" s="200">
        <v>1</v>
      </c>
      <c r="H12" s="200">
        <v>1</v>
      </c>
      <c r="I12" s="487">
        <v>1</v>
      </c>
      <c r="J12" s="486">
        <v>21</v>
      </c>
      <c r="K12" s="200" t="s">
        <v>0</v>
      </c>
      <c r="L12" s="200">
        <v>16</v>
      </c>
      <c r="M12" s="200">
        <v>22</v>
      </c>
      <c r="N12" s="200" t="s">
        <v>0</v>
      </c>
      <c r="O12" s="200" t="s">
        <v>0</v>
      </c>
      <c r="P12" s="200" t="s">
        <v>0</v>
      </c>
      <c r="Q12" s="200" t="s">
        <v>0</v>
      </c>
      <c r="R12" s="200">
        <v>3</v>
      </c>
      <c r="S12" s="200" t="s">
        <v>0</v>
      </c>
      <c r="T12" s="200">
        <v>9</v>
      </c>
      <c r="U12" s="200">
        <v>13</v>
      </c>
      <c r="V12" s="200" t="s">
        <v>0</v>
      </c>
      <c r="W12" s="200" t="s">
        <v>0</v>
      </c>
      <c r="X12" s="200" t="s">
        <v>0</v>
      </c>
      <c r="Y12" s="487">
        <v>1</v>
      </c>
      <c r="Z12" s="486">
        <v>1</v>
      </c>
      <c r="AA12" s="200" t="s">
        <v>0</v>
      </c>
      <c r="AB12" s="200" t="s">
        <v>0</v>
      </c>
      <c r="AC12" s="200" t="s">
        <v>0</v>
      </c>
      <c r="AD12" s="200">
        <v>3</v>
      </c>
      <c r="AE12" s="200" t="s">
        <v>0</v>
      </c>
      <c r="AF12" s="200">
        <v>2</v>
      </c>
      <c r="AG12" s="487">
        <v>1</v>
      </c>
      <c r="AH12" s="486" t="s">
        <v>0</v>
      </c>
      <c r="AI12" s="200" t="s">
        <v>0</v>
      </c>
      <c r="AJ12" s="200" t="s">
        <v>0</v>
      </c>
      <c r="AK12" s="200" t="s">
        <v>0</v>
      </c>
      <c r="AL12" s="200">
        <v>1</v>
      </c>
      <c r="AM12" s="200" t="s">
        <v>0</v>
      </c>
      <c r="AN12" s="200" t="s">
        <v>0</v>
      </c>
      <c r="AO12" s="200" t="s">
        <v>0</v>
      </c>
      <c r="AP12" s="200">
        <v>4</v>
      </c>
      <c r="AQ12" s="200" t="s">
        <v>0</v>
      </c>
      <c r="AR12" s="200" t="s">
        <v>0</v>
      </c>
      <c r="AS12" s="200" t="s">
        <v>0</v>
      </c>
      <c r="AT12" s="200" t="s">
        <v>0</v>
      </c>
      <c r="AU12" s="200" t="s">
        <v>0</v>
      </c>
      <c r="AV12" s="200">
        <v>1</v>
      </c>
      <c r="AW12" s="487">
        <v>1</v>
      </c>
      <c r="AX12" s="486">
        <v>4</v>
      </c>
      <c r="AY12" s="200" t="s">
        <v>0</v>
      </c>
      <c r="AZ12" s="200">
        <v>2</v>
      </c>
      <c r="BA12" s="200">
        <v>1</v>
      </c>
      <c r="BB12" s="200">
        <v>1</v>
      </c>
      <c r="BC12" s="200">
        <v>1</v>
      </c>
      <c r="BD12" s="200" t="s">
        <v>0</v>
      </c>
      <c r="BE12" s="200" t="s">
        <v>0</v>
      </c>
      <c r="BF12" s="200">
        <v>6</v>
      </c>
      <c r="BG12" s="487" t="s">
        <v>0</v>
      </c>
      <c r="BH12" s="485">
        <v>3</v>
      </c>
      <c r="BI12" s="200">
        <v>1</v>
      </c>
      <c r="BJ12" s="200" t="s">
        <v>0</v>
      </c>
      <c r="BK12" s="200" t="s">
        <v>0</v>
      </c>
      <c r="BL12" s="200" t="s">
        <v>0</v>
      </c>
      <c r="BM12" s="200" t="s">
        <v>0</v>
      </c>
      <c r="BN12" s="200">
        <v>1</v>
      </c>
      <c r="BO12" s="200" t="s">
        <v>0</v>
      </c>
      <c r="BP12" s="200" t="s">
        <v>0</v>
      </c>
      <c r="BQ12" s="200">
        <v>2</v>
      </c>
      <c r="BR12" s="200" t="s">
        <v>0</v>
      </c>
      <c r="BS12" s="200" t="s">
        <v>0</v>
      </c>
      <c r="BT12" s="200" t="s">
        <v>0</v>
      </c>
      <c r="BU12" s="200" t="s">
        <v>0</v>
      </c>
      <c r="BV12" s="200" t="s">
        <v>0</v>
      </c>
      <c r="BW12" s="200" t="s">
        <v>0</v>
      </c>
      <c r="BX12" s="200" t="s">
        <v>0</v>
      </c>
      <c r="BY12" s="201">
        <v>3</v>
      </c>
    </row>
    <row r="13" spans="1:77" x14ac:dyDescent="0.2">
      <c r="A13" s="117" t="s">
        <v>2045</v>
      </c>
      <c r="B13" s="486">
        <v>446</v>
      </c>
      <c r="C13" s="200">
        <v>11</v>
      </c>
      <c r="D13" s="200">
        <v>255</v>
      </c>
      <c r="E13" s="200">
        <v>489</v>
      </c>
      <c r="F13" s="200">
        <v>377</v>
      </c>
      <c r="G13" s="200" t="s">
        <v>0</v>
      </c>
      <c r="H13" s="200">
        <v>212</v>
      </c>
      <c r="I13" s="487">
        <v>422</v>
      </c>
      <c r="J13" s="486">
        <v>69</v>
      </c>
      <c r="K13" s="200">
        <v>11</v>
      </c>
      <c r="L13" s="200">
        <v>43</v>
      </c>
      <c r="M13" s="200">
        <v>67</v>
      </c>
      <c r="N13" s="200">
        <v>65</v>
      </c>
      <c r="O13" s="200" t="s">
        <v>0</v>
      </c>
      <c r="P13" s="200">
        <v>42</v>
      </c>
      <c r="Q13" s="200">
        <v>83</v>
      </c>
      <c r="R13" s="200">
        <v>26</v>
      </c>
      <c r="S13" s="200">
        <v>2</v>
      </c>
      <c r="T13" s="200">
        <v>17</v>
      </c>
      <c r="U13" s="200">
        <v>22</v>
      </c>
      <c r="V13" s="200">
        <v>4</v>
      </c>
      <c r="W13" s="200" t="s">
        <v>0</v>
      </c>
      <c r="X13" s="200">
        <v>3</v>
      </c>
      <c r="Y13" s="487">
        <v>10</v>
      </c>
      <c r="Z13" s="486">
        <v>85</v>
      </c>
      <c r="AA13" s="200" t="s">
        <v>0</v>
      </c>
      <c r="AB13" s="200">
        <v>37</v>
      </c>
      <c r="AC13" s="200">
        <v>79</v>
      </c>
      <c r="AD13" s="200">
        <v>5</v>
      </c>
      <c r="AE13" s="200" t="s">
        <v>0</v>
      </c>
      <c r="AF13" s="200" t="s">
        <v>0</v>
      </c>
      <c r="AG13" s="487">
        <v>3</v>
      </c>
      <c r="AH13" s="486" t="s">
        <v>0</v>
      </c>
      <c r="AI13" s="200" t="s">
        <v>0</v>
      </c>
      <c r="AJ13" s="200" t="s">
        <v>0</v>
      </c>
      <c r="AK13" s="200" t="s">
        <v>0</v>
      </c>
      <c r="AL13" s="200">
        <v>49</v>
      </c>
      <c r="AM13" s="200" t="s">
        <v>0</v>
      </c>
      <c r="AN13" s="200">
        <v>43</v>
      </c>
      <c r="AO13" s="200">
        <v>61</v>
      </c>
      <c r="AP13" s="200">
        <v>7</v>
      </c>
      <c r="AQ13" s="200" t="s">
        <v>0</v>
      </c>
      <c r="AR13" s="200">
        <v>2</v>
      </c>
      <c r="AS13" s="200">
        <v>6</v>
      </c>
      <c r="AT13" s="200">
        <v>31</v>
      </c>
      <c r="AU13" s="200" t="s">
        <v>0</v>
      </c>
      <c r="AV13" s="200">
        <v>15</v>
      </c>
      <c r="AW13" s="487">
        <v>26</v>
      </c>
      <c r="AX13" s="486">
        <v>9</v>
      </c>
      <c r="AY13" s="200">
        <v>9</v>
      </c>
      <c r="AZ13" s="200">
        <v>8</v>
      </c>
      <c r="BA13" s="200">
        <v>9</v>
      </c>
      <c r="BB13" s="200">
        <v>55</v>
      </c>
      <c r="BC13" s="200" t="s">
        <v>0</v>
      </c>
      <c r="BD13" s="200">
        <v>28</v>
      </c>
      <c r="BE13" s="200">
        <v>64</v>
      </c>
      <c r="BF13" s="200">
        <v>6</v>
      </c>
      <c r="BG13" s="487" t="s">
        <v>0</v>
      </c>
      <c r="BH13" s="485">
        <v>3</v>
      </c>
      <c r="BI13" s="200">
        <v>4</v>
      </c>
      <c r="BJ13" s="200">
        <v>36</v>
      </c>
      <c r="BK13" s="200" t="s">
        <v>0</v>
      </c>
      <c r="BL13" s="200">
        <v>22</v>
      </c>
      <c r="BM13" s="200">
        <v>34</v>
      </c>
      <c r="BN13" s="200">
        <v>6</v>
      </c>
      <c r="BO13" s="200" t="s">
        <v>0</v>
      </c>
      <c r="BP13" s="200">
        <v>7</v>
      </c>
      <c r="BQ13" s="200">
        <v>5</v>
      </c>
      <c r="BR13" s="200">
        <v>56</v>
      </c>
      <c r="BS13" s="200" t="s">
        <v>0</v>
      </c>
      <c r="BT13" s="200">
        <v>25</v>
      </c>
      <c r="BU13" s="200">
        <v>75</v>
      </c>
      <c r="BV13" s="200">
        <v>6</v>
      </c>
      <c r="BW13" s="200" t="s">
        <v>0</v>
      </c>
      <c r="BX13" s="200">
        <v>3</v>
      </c>
      <c r="BY13" s="201">
        <v>8</v>
      </c>
    </row>
    <row r="14" spans="1:77" x14ac:dyDescent="0.2">
      <c r="A14" s="117" t="s">
        <v>1304</v>
      </c>
      <c r="B14" s="486">
        <v>66</v>
      </c>
      <c r="C14" s="200" t="s">
        <v>0</v>
      </c>
      <c r="D14" s="200">
        <v>93</v>
      </c>
      <c r="E14" s="200">
        <v>143</v>
      </c>
      <c r="F14" s="200">
        <v>27</v>
      </c>
      <c r="G14" s="200" t="s">
        <v>0</v>
      </c>
      <c r="H14" s="200">
        <v>51</v>
      </c>
      <c r="I14" s="487">
        <v>74</v>
      </c>
      <c r="J14" s="486">
        <v>39</v>
      </c>
      <c r="K14" s="200" t="s">
        <v>0</v>
      </c>
      <c r="L14" s="200">
        <v>42</v>
      </c>
      <c r="M14" s="200">
        <v>69</v>
      </c>
      <c r="N14" s="200">
        <v>3</v>
      </c>
      <c r="O14" s="200" t="s">
        <v>0</v>
      </c>
      <c r="P14" s="200">
        <v>5</v>
      </c>
      <c r="Q14" s="200">
        <v>10</v>
      </c>
      <c r="R14" s="200">
        <v>11</v>
      </c>
      <c r="S14" s="200" t="s">
        <v>0</v>
      </c>
      <c r="T14" s="200">
        <v>18</v>
      </c>
      <c r="U14" s="200">
        <v>22</v>
      </c>
      <c r="V14" s="200">
        <v>1</v>
      </c>
      <c r="W14" s="200" t="s">
        <v>0</v>
      </c>
      <c r="X14" s="200">
        <v>1</v>
      </c>
      <c r="Y14" s="487">
        <v>3</v>
      </c>
      <c r="Z14" s="486">
        <v>5</v>
      </c>
      <c r="AA14" s="200" t="s">
        <v>0</v>
      </c>
      <c r="AB14" s="200">
        <v>16</v>
      </c>
      <c r="AC14" s="200">
        <v>13</v>
      </c>
      <c r="AD14" s="200">
        <v>3</v>
      </c>
      <c r="AE14" s="200" t="s">
        <v>0</v>
      </c>
      <c r="AF14" s="200">
        <v>3</v>
      </c>
      <c r="AG14" s="487">
        <v>4</v>
      </c>
      <c r="AH14" s="486">
        <v>6</v>
      </c>
      <c r="AI14" s="200" t="s">
        <v>0</v>
      </c>
      <c r="AJ14" s="200">
        <v>3</v>
      </c>
      <c r="AK14" s="200">
        <v>5</v>
      </c>
      <c r="AL14" s="200">
        <v>3</v>
      </c>
      <c r="AM14" s="200" t="s">
        <v>0</v>
      </c>
      <c r="AN14" s="200">
        <v>5</v>
      </c>
      <c r="AO14" s="200">
        <v>11</v>
      </c>
      <c r="AP14" s="200">
        <v>8</v>
      </c>
      <c r="AQ14" s="200" t="s">
        <v>0</v>
      </c>
      <c r="AR14" s="200">
        <v>4</v>
      </c>
      <c r="AS14" s="200">
        <v>5</v>
      </c>
      <c r="AT14" s="200">
        <v>3</v>
      </c>
      <c r="AU14" s="200" t="s">
        <v>0</v>
      </c>
      <c r="AV14" s="200">
        <v>11</v>
      </c>
      <c r="AW14" s="487">
        <v>9</v>
      </c>
      <c r="AX14" s="486">
        <v>4</v>
      </c>
      <c r="AY14" s="200" t="s">
        <v>0</v>
      </c>
      <c r="AZ14" s="200">
        <v>6</v>
      </c>
      <c r="BA14" s="200">
        <v>9</v>
      </c>
      <c r="BB14" s="200">
        <v>5</v>
      </c>
      <c r="BC14" s="200" t="s">
        <v>0</v>
      </c>
      <c r="BD14" s="200">
        <v>3</v>
      </c>
      <c r="BE14" s="200">
        <v>10</v>
      </c>
      <c r="BF14" s="200">
        <v>3</v>
      </c>
      <c r="BG14" s="487" t="s">
        <v>0</v>
      </c>
      <c r="BH14" s="485">
        <v>2</v>
      </c>
      <c r="BI14" s="200">
        <v>9</v>
      </c>
      <c r="BJ14" s="200">
        <v>8</v>
      </c>
      <c r="BK14" s="200" t="s">
        <v>0</v>
      </c>
      <c r="BL14" s="200">
        <v>11</v>
      </c>
      <c r="BM14" s="200">
        <v>21</v>
      </c>
      <c r="BN14" s="200">
        <v>1</v>
      </c>
      <c r="BO14" s="200" t="s">
        <v>0</v>
      </c>
      <c r="BP14" s="200">
        <v>2</v>
      </c>
      <c r="BQ14" s="200">
        <v>4</v>
      </c>
      <c r="BR14" s="200" t="s">
        <v>0</v>
      </c>
      <c r="BS14" s="200" t="s">
        <v>0</v>
      </c>
      <c r="BT14" s="200" t="s">
        <v>0</v>
      </c>
      <c r="BU14" s="200" t="s">
        <v>0</v>
      </c>
      <c r="BV14" s="200">
        <v>2</v>
      </c>
      <c r="BW14" s="200" t="s">
        <v>0</v>
      </c>
      <c r="BX14" s="200">
        <v>3</v>
      </c>
      <c r="BY14" s="201">
        <v>8</v>
      </c>
    </row>
    <row r="15" spans="1:77" x14ac:dyDescent="0.2">
      <c r="A15" s="117" t="s">
        <v>2046</v>
      </c>
      <c r="B15" s="486">
        <v>273</v>
      </c>
      <c r="C15" s="200">
        <v>2</v>
      </c>
      <c r="D15" s="200">
        <v>389</v>
      </c>
      <c r="E15" s="200">
        <v>712</v>
      </c>
      <c r="F15" s="200">
        <v>164</v>
      </c>
      <c r="G15" s="200">
        <v>1</v>
      </c>
      <c r="H15" s="200">
        <v>212</v>
      </c>
      <c r="I15" s="487">
        <v>409</v>
      </c>
      <c r="J15" s="486">
        <v>109</v>
      </c>
      <c r="K15" s="200">
        <v>1</v>
      </c>
      <c r="L15" s="200">
        <v>177</v>
      </c>
      <c r="M15" s="200">
        <v>303</v>
      </c>
      <c r="N15" s="200">
        <v>28</v>
      </c>
      <c r="O15" s="200" t="s">
        <v>0</v>
      </c>
      <c r="P15" s="200">
        <v>31</v>
      </c>
      <c r="Q15" s="200">
        <v>66</v>
      </c>
      <c r="R15" s="200">
        <v>26</v>
      </c>
      <c r="S15" s="200" t="s">
        <v>0</v>
      </c>
      <c r="T15" s="200">
        <v>33</v>
      </c>
      <c r="U15" s="200">
        <v>61</v>
      </c>
      <c r="V15" s="200">
        <v>9</v>
      </c>
      <c r="W15" s="200" t="s">
        <v>0</v>
      </c>
      <c r="X15" s="200">
        <v>10</v>
      </c>
      <c r="Y15" s="487">
        <v>19</v>
      </c>
      <c r="Z15" s="486">
        <v>20</v>
      </c>
      <c r="AA15" s="200" t="s">
        <v>0</v>
      </c>
      <c r="AB15" s="200">
        <v>32</v>
      </c>
      <c r="AC15" s="200">
        <v>47</v>
      </c>
      <c r="AD15" s="200">
        <v>7</v>
      </c>
      <c r="AE15" s="200" t="s">
        <v>0</v>
      </c>
      <c r="AF15" s="200">
        <v>17</v>
      </c>
      <c r="AG15" s="487">
        <v>37</v>
      </c>
      <c r="AH15" s="486">
        <v>3</v>
      </c>
      <c r="AI15" s="200" t="s">
        <v>0</v>
      </c>
      <c r="AJ15" s="200">
        <v>9</v>
      </c>
      <c r="AK15" s="200">
        <v>11</v>
      </c>
      <c r="AL15" s="200">
        <v>22</v>
      </c>
      <c r="AM15" s="200" t="s">
        <v>0</v>
      </c>
      <c r="AN15" s="200">
        <v>31</v>
      </c>
      <c r="AO15" s="200">
        <v>73</v>
      </c>
      <c r="AP15" s="200">
        <v>23</v>
      </c>
      <c r="AQ15" s="200" t="s">
        <v>0</v>
      </c>
      <c r="AR15" s="200">
        <v>23</v>
      </c>
      <c r="AS15" s="200">
        <v>57</v>
      </c>
      <c r="AT15" s="200">
        <v>35</v>
      </c>
      <c r="AU15" s="200">
        <v>1</v>
      </c>
      <c r="AV15" s="200">
        <v>39</v>
      </c>
      <c r="AW15" s="487">
        <v>80</v>
      </c>
      <c r="AX15" s="486">
        <v>10</v>
      </c>
      <c r="AY15" s="200" t="s">
        <v>0</v>
      </c>
      <c r="AZ15" s="200">
        <v>25</v>
      </c>
      <c r="BA15" s="200">
        <v>31</v>
      </c>
      <c r="BB15" s="200">
        <v>20</v>
      </c>
      <c r="BC15" s="200" t="s">
        <v>0</v>
      </c>
      <c r="BD15" s="200">
        <v>27</v>
      </c>
      <c r="BE15" s="200">
        <v>47</v>
      </c>
      <c r="BF15" s="200">
        <v>9</v>
      </c>
      <c r="BG15" s="487" t="s">
        <v>0</v>
      </c>
      <c r="BH15" s="485">
        <v>26</v>
      </c>
      <c r="BI15" s="200">
        <v>29</v>
      </c>
      <c r="BJ15" s="200">
        <v>24</v>
      </c>
      <c r="BK15" s="200" t="s">
        <v>0</v>
      </c>
      <c r="BL15" s="200">
        <v>34</v>
      </c>
      <c r="BM15" s="200">
        <v>62</v>
      </c>
      <c r="BN15" s="200">
        <v>14</v>
      </c>
      <c r="BO15" s="200" t="s">
        <v>0</v>
      </c>
      <c r="BP15" s="200">
        <v>21</v>
      </c>
      <c r="BQ15" s="200">
        <v>39</v>
      </c>
      <c r="BR15" s="200">
        <v>15</v>
      </c>
      <c r="BS15" s="200" t="s">
        <v>0</v>
      </c>
      <c r="BT15" s="200">
        <v>18</v>
      </c>
      <c r="BU15" s="200">
        <v>34</v>
      </c>
      <c r="BV15" s="200">
        <v>8</v>
      </c>
      <c r="BW15" s="200">
        <v>1</v>
      </c>
      <c r="BX15" s="200">
        <v>13</v>
      </c>
      <c r="BY15" s="201">
        <v>19</v>
      </c>
    </row>
    <row r="16" spans="1:77" x14ac:dyDescent="0.2">
      <c r="A16" s="117" t="s">
        <v>1281</v>
      </c>
      <c r="B16" s="486">
        <v>570</v>
      </c>
      <c r="C16" s="200">
        <v>168</v>
      </c>
      <c r="D16" s="200">
        <v>520</v>
      </c>
      <c r="E16" s="200">
        <v>994</v>
      </c>
      <c r="F16" s="200">
        <v>302</v>
      </c>
      <c r="G16" s="200">
        <v>68</v>
      </c>
      <c r="H16" s="200">
        <v>268</v>
      </c>
      <c r="I16" s="487">
        <v>483</v>
      </c>
      <c r="J16" s="486">
        <v>268</v>
      </c>
      <c r="K16" s="200">
        <v>100</v>
      </c>
      <c r="L16" s="200">
        <v>252</v>
      </c>
      <c r="M16" s="200">
        <v>511</v>
      </c>
      <c r="N16" s="200">
        <v>47</v>
      </c>
      <c r="O16" s="200">
        <v>9</v>
      </c>
      <c r="P16" s="200">
        <v>36</v>
      </c>
      <c r="Q16" s="200">
        <v>69</v>
      </c>
      <c r="R16" s="200">
        <v>137</v>
      </c>
      <c r="S16" s="200">
        <v>69</v>
      </c>
      <c r="T16" s="200">
        <v>105</v>
      </c>
      <c r="U16" s="200">
        <v>176</v>
      </c>
      <c r="V16" s="200">
        <v>11</v>
      </c>
      <c r="W16" s="200">
        <v>1</v>
      </c>
      <c r="X16" s="200">
        <v>14</v>
      </c>
      <c r="Y16" s="487">
        <v>32</v>
      </c>
      <c r="Z16" s="486">
        <v>75</v>
      </c>
      <c r="AA16" s="200">
        <v>11</v>
      </c>
      <c r="AB16" s="200">
        <v>67</v>
      </c>
      <c r="AC16" s="200">
        <v>116</v>
      </c>
      <c r="AD16" s="200">
        <v>13</v>
      </c>
      <c r="AE16" s="200">
        <v>4</v>
      </c>
      <c r="AF16" s="200">
        <v>6</v>
      </c>
      <c r="AG16" s="487">
        <v>26</v>
      </c>
      <c r="AH16" s="486">
        <v>7</v>
      </c>
      <c r="AI16" s="200">
        <v>2</v>
      </c>
      <c r="AJ16" s="200">
        <v>5</v>
      </c>
      <c r="AK16" s="200">
        <v>24</v>
      </c>
      <c r="AL16" s="200">
        <v>31</v>
      </c>
      <c r="AM16" s="200">
        <v>8</v>
      </c>
      <c r="AN16" s="200">
        <v>20</v>
      </c>
      <c r="AO16" s="200">
        <v>38</v>
      </c>
      <c r="AP16" s="200">
        <v>24</v>
      </c>
      <c r="AQ16" s="200">
        <v>10</v>
      </c>
      <c r="AR16" s="200">
        <v>24</v>
      </c>
      <c r="AS16" s="200">
        <v>50</v>
      </c>
      <c r="AT16" s="200">
        <v>21</v>
      </c>
      <c r="AU16" s="200">
        <v>3</v>
      </c>
      <c r="AV16" s="200">
        <v>22</v>
      </c>
      <c r="AW16" s="487">
        <v>57</v>
      </c>
      <c r="AX16" s="486">
        <v>18</v>
      </c>
      <c r="AY16" s="200">
        <v>6</v>
      </c>
      <c r="AZ16" s="200">
        <v>21</v>
      </c>
      <c r="BA16" s="200">
        <v>40</v>
      </c>
      <c r="BB16" s="200">
        <v>46</v>
      </c>
      <c r="BC16" s="200">
        <v>12</v>
      </c>
      <c r="BD16" s="200">
        <v>39</v>
      </c>
      <c r="BE16" s="200">
        <v>87</v>
      </c>
      <c r="BF16" s="200">
        <v>12</v>
      </c>
      <c r="BG16" s="487">
        <v>3</v>
      </c>
      <c r="BH16" s="485">
        <v>15</v>
      </c>
      <c r="BI16" s="200">
        <v>36</v>
      </c>
      <c r="BJ16" s="200">
        <v>47</v>
      </c>
      <c r="BK16" s="200">
        <v>7</v>
      </c>
      <c r="BL16" s="200">
        <v>66</v>
      </c>
      <c r="BM16" s="200">
        <v>87</v>
      </c>
      <c r="BN16" s="200">
        <v>20</v>
      </c>
      <c r="BO16" s="200">
        <v>3</v>
      </c>
      <c r="BP16" s="200">
        <v>21</v>
      </c>
      <c r="BQ16" s="200">
        <v>43</v>
      </c>
      <c r="BR16" s="200">
        <v>35</v>
      </c>
      <c r="BS16" s="200">
        <v>18</v>
      </c>
      <c r="BT16" s="200">
        <v>18</v>
      </c>
      <c r="BU16" s="200">
        <v>29</v>
      </c>
      <c r="BV16" s="200">
        <v>26</v>
      </c>
      <c r="BW16" s="200">
        <v>2</v>
      </c>
      <c r="BX16" s="200">
        <v>41</v>
      </c>
      <c r="BY16" s="201">
        <v>84</v>
      </c>
    </row>
    <row r="17" spans="1:77" x14ac:dyDescent="0.2">
      <c r="A17" s="117" t="s">
        <v>1305</v>
      </c>
      <c r="B17" s="486">
        <v>68</v>
      </c>
      <c r="C17" s="200">
        <v>4</v>
      </c>
      <c r="D17" s="200">
        <v>78</v>
      </c>
      <c r="E17" s="200">
        <v>104</v>
      </c>
      <c r="F17" s="200">
        <v>22</v>
      </c>
      <c r="G17" s="200">
        <v>1</v>
      </c>
      <c r="H17" s="200">
        <v>23</v>
      </c>
      <c r="I17" s="487">
        <v>27</v>
      </c>
      <c r="J17" s="486">
        <v>46</v>
      </c>
      <c r="K17" s="200">
        <v>3</v>
      </c>
      <c r="L17" s="200">
        <v>55</v>
      </c>
      <c r="M17" s="200">
        <v>77</v>
      </c>
      <c r="N17" s="200">
        <v>3</v>
      </c>
      <c r="O17" s="200" t="s">
        <v>0</v>
      </c>
      <c r="P17" s="200">
        <v>1</v>
      </c>
      <c r="Q17" s="200">
        <v>6</v>
      </c>
      <c r="R17" s="200">
        <v>8</v>
      </c>
      <c r="S17" s="200">
        <v>3</v>
      </c>
      <c r="T17" s="200">
        <v>13</v>
      </c>
      <c r="U17" s="200">
        <v>22</v>
      </c>
      <c r="V17" s="200">
        <v>4</v>
      </c>
      <c r="W17" s="200" t="s">
        <v>0</v>
      </c>
      <c r="X17" s="200">
        <v>4</v>
      </c>
      <c r="Y17" s="487">
        <v>5</v>
      </c>
      <c r="Z17" s="486">
        <v>4</v>
      </c>
      <c r="AA17" s="200">
        <v>1</v>
      </c>
      <c r="AB17" s="200">
        <v>13</v>
      </c>
      <c r="AC17" s="200">
        <v>3</v>
      </c>
      <c r="AD17" s="200">
        <v>5</v>
      </c>
      <c r="AE17" s="200" t="s">
        <v>0</v>
      </c>
      <c r="AF17" s="200">
        <v>13</v>
      </c>
      <c r="AG17" s="487">
        <v>11</v>
      </c>
      <c r="AH17" s="486">
        <v>2</v>
      </c>
      <c r="AI17" s="200" t="s">
        <v>0</v>
      </c>
      <c r="AJ17" s="200">
        <v>3</v>
      </c>
      <c r="AK17" s="200">
        <v>2</v>
      </c>
      <c r="AL17" s="200">
        <v>3</v>
      </c>
      <c r="AM17" s="200" t="s">
        <v>0</v>
      </c>
      <c r="AN17" s="200">
        <v>1</v>
      </c>
      <c r="AO17" s="200">
        <v>5</v>
      </c>
      <c r="AP17" s="200" t="s">
        <v>0</v>
      </c>
      <c r="AQ17" s="200" t="s">
        <v>0</v>
      </c>
      <c r="AR17" s="200" t="s">
        <v>0</v>
      </c>
      <c r="AS17" s="200" t="s">
        <v>0</v>
      </c>
      <c r="AT17" s="200" t="s">
        <v>0</v>
      </c>
      <c r="AU17" s="200" t="s">
        <v>0</v>
      </c>
      <c r="AV17" s="200" t="s">
        <v>0</v>
      </c>
      <c r="AW17" s="487" t="s">
        <v>0</v>
      </c>
      <c r="AX17" s="486">
        <v>6</v>
      </c>
      <c r="AY17" s="200" t="s">
        <v>0</v>
      </c>
      <c r="AZ17" s="200">
        <v>5</v>
      </c>
      <c r="BA17" s="200">
        <v>11</v>
      </c>
      <c r="BB17" s="200">
        <v>9</v>
      </c>
      <c r="BC17" s="200" t="s">
        <v>0</v>
      </c>
      <c r="BD17" s="200">
        <v>8</v>
      </c>
      <c r="BE17" s="200">
        <v>13</v>
      </c>
      <c r="BF17" s="200">
        <v>4</v>
      </c>
      <c r="BG17" s="487" t="s">
        <v>0</v>
      </c>
      <c r="BH17" s="485">
        <v>3</v>
      </c>
      <c r="BI17" s="200">
        <v>7</v>
      </c>
      <c r="BJ17" s="200">
        <v>3</v>
      </c>
      <c r="BK17" s="200" t="s">
        <v>0</v>
      </c>
      <c r="BL17" s="200" t="s">
        <v>0</v>
      </c>
      <c r="BM17" s="200" t="s">
        <v>0</v>
      </c>
      <c r="BN17" s="200">
        <v>14</v>
      </c>
      <c r="BO17" s="200" t="s">
        <v>0</v>
      </c>
      <c r="BP17" s="200">
        <v>10</v>
      </c>
      <c r="BQ17" s="200">
        <v>14</v>
      </c>
      <c r="BR17" s="200" t="s">
        <v>0</v>
      </c>
      <c r="BS17" s="200" t="s">
        <v>0</v>
      </c>
      <c r="BT17" s="200" t="s">
        <v>0</v>
      </c>
      <c r="BU17" s="200" t="s">
        <v>0</v>
      </c>
      <c r="BV17" s="200">
        <v>3</v>
      </c>
      <c r="BW17" s="200" t="s">
        <v>0</v>
      </c>
      <c r="BX17" s="200">
        <v>4</v>
      </c>
      <c r="BY17" s="201">
        <v>5</v>
      </c>
    </row>
    <row r="18" spans="1:77" x14ac:dyDescent="0.2">
      <c r="A18" s="117" t="s">
        <v>1330</v>
      </c>
      <c r="B18" s="486">
        <v>304</v>
      </c>
      <c r="C18" s="200">
        <v>100</v>
      </c>
      <c r="D18" s="200">
        <v>224</v>
      </c>
      <c r="E18" s="200">
        <v>432</v>
      </c>
      <c r="F18" s="200">
        <v>86</v>
      </c>
      <c r="G18" s="200">
        <v>42</v>
      </c>
      <c r="H18" s="200">
        <v>53</v>
      </c>
      <c r="I18" s="487">
        <v>154</v>
      </c>
      <c r="J18" s="486">
        <v>218</v>
      </c>
      <c r="K18" s="200">
        <v>58</v>
      </c>
      <c r="L18" s="200">
        <v>171</v>
      </c>
      <c r="M18" s="200">
        <v>278</v>
      </c>
      <c r="N18" s="200">
        <v>21</v>
      </c>
      <c r="O18" s="200">
        <v>8</v>
      </c>
      <c r="P18" s="200">
        <v>7</v>
      </c>
      <c r="Q18" s="200">
        <v>28</v>
      </c>
      <c r="R18" s="200">
        <v>91</v>
      </c>
      <c r="S18" s="200">
        <v>25</v>
      </c>
      <c r="T18" s="200">
        <v>80</v>
      </c>
      <c r="U18" s="200">
        <v>105</v>
      </c>
      <c r="V18" s="200">
        <v>4</v>
      </c>
      <c r="W18" s="200">
        <v>2</v>
      </c>
      <c r="X18" s="200">
        <v>2</v>
      </c>
      <c r="Y18" s="487">
        <v>7</v>
      </c>
      <c r="Z18" s="486">
        <v>15</v>
      </c>
      <c r="AA18" s="200">
        <v>12</v>
      </c>
      <c r="AB18" s="200">
        <v>5</v>
      </c>
      <c r="AC18" s="200">
        <v>17</v>
      </c>
      <c r="AD18" s="200">
        <v>15</v>
      </c>
      <c r="AE18" s="200">
        <v>5</v>
      </c>
      <c r="AF18" s="200">
        <v>10</v>
      </c>
      <c r="AG18" s="487">
        <v>8</v>
      </c>
      <c r="AH18" s="486">
        <v>2</v>
      </c>
      <c r="AI18" s="200">
        <v>1</v>
      </c>
      <c r="AJ18" s="200">
        <v>2</v>
      </c>
      <c r="AK18" s="200">
        <v>10</v>
      </c>
      <c r="AL18" s="200">
        <v>12</v>
      </c>
      <c r="AM18" s="200">
        <v>5</v>
      </c>
      <c r="AN18" s="200">
        <v>9</v>
      </c>
      <c r="AO18" s="200">
        <v>31</v>
      </c>
      <c r="AP18" s="200">
        <v>31</v>
      </c>
      <c r="AQ18" s="200">
        <v>6</v>
      </c>
      <c r="AR18" s="200">
        <v>25</v>
      </c>
      <c r="AS18" s="200">
        <v>46</v>
      </c>
      <c r="AT18" s="200">
        <v>10</v>
      </c>
      <c r="AU18" s="200">
        <v>4</v>
      </c>
      <c r="AV18" s="200">
        <v>6</v>
      </c>
      <c r="AW18" s="487">
        <v>20</v>
      </c>
      <c r="AX18" s="486">
        <v>17</v>
      </c>
      <c r="AY18" s="200">
        <v>9</v>
      </c>
      <c r="AZ18" s="200">
        <v>11</v>
      </c>
      <c r="BA18" s="200">
        <v>18</v>
      </c>
      <c r="BB18" s="200">
        <v>2</v>
      </c>
      <c r="BC18" s="200">
        <v>2</v>
      </c>
      <c r="BD18" s="200" t="s">
        <v>0</v>
      </c>
      <c r="BE18" s="200">
        <v>1</v>
      </c>
      <c r="BF18" s="200">
        <v>13</v>
      </c>
      <c r="BG18" s="487">
        <v>5</v>
      </c>
      <c r="BH18" s="485">
        <v>7</v>
      </c>
      <c r="BI18" s="200">
        <v>19</v>
      </c>
      <c r="BJ18" s="200">
        <v>15</v>
      </c>
      <c r="BK18" s="200">
        <v>4</v>
      </c>
      <c r="BL18" s="200">
        <v>11</v>
      </c>
      <c r="BM18" s="200">
        <v>34</v>
      </c>
      <c r="BN18" s="200">
        <v>16</v>
      </c>
      <c r="BO18" s="200">
        <v>2</v>
      </c>
      <c r="BP18" s="200">
        <v>7</v>
      </c>
      <c r="BQ18" s="200">
        <v>16</v>
      </c>
      <c r="BR18" s="200">
        <v>11</v>
      </c>
      <c r="BS18" s="200">
        <v>7</v>
      </c>
      <c r="BT18" s="200">
        <v>15</v>
      </c>
      <c r="BU18" s="200">
        <v>23</v>
      </c>
      <c r="BV18" s="200">
        <v>29</v>
      </c>
      <c r="BW18" s="200">
        <v>3</v>
      </c>
      <c r="BX18" s="200">
        <v>27</v>
      </c>
      <c r="BY18" s="201">
        <v>49</v>
      </c>
    </row>
    <row r="19" spans="1:77" x14ac:dyDescent="0.2">
      <c r="A19" s="117" t="s">
        <v>1278</v>
      </c>
      <c r="B19" s="486" t="s">
        <v>0</v>
      </c>
      <c r="C19" s="200">
        <v>6</v>
      </c>
      <c r="D19" s="200">
        <v>3</v>
      </c>
      <c r="E19" s="200">
        <v>1</v>
      </c>
      <c r="F19" s="200" t="s">
        <v>0</v>
      </c>
      <c r="G19" s="200" t="s">
        <v>0</v>
      </c>
      <c r="H19" s="200" t="s">
        <v>0</v>
      </c>
      <c r="I19" s="487" t="s">
        <v>0</v>
      </c>
      <c r="J19" s="486" t="s">
        <v>0</v>
      </c>
      <c r="K19" s="200">
        <v>6</v>
      </c>
      <c r="L19" s="200">
        <v>3</v>
      </c>
      <c r="M19" s="200">
        <v>1</v>
      </c>
      <c r="N19" s="200" t="s">
        <v>0</v>
      </c>
      <c r="O19" s="200" t="s">
        <v>0</v>
      </c>
      <c r="P19" s="200" t="s">
        <v>0</v>
      </c>
      <c r="Q19" s="200" t="s">
        <v>0</v>
      </c>
      <c r="R19" s="200" t="s">
        <v>0</v>
      </c>
      <c r="S19" s="200">
        <v>6</v>
      </c>
      <c r="T19" s="200">
        <v>3</v>
      </c>
      <c r="U19" s="200">
        <v>1</v>
      </c>
      <c r="V19" s="200" t="s">
        <v>0</v>
      </c>
      <c r="W19" s="200" t="s">
        <v>0</v>
      </c>
      <c r="X19" s="200" t="s">
        <v>0</v>
      </c>
      <c r="Y19" s="487" t="s">
        <v>0</v>
      </c>
      <c r="Z19" s="486" t="s">
        <v>0</v>
      </c>
      <c r="AA19" s="200" t="s">
        <v>0</v>
      </c>
      <c r="AB19" s="200" t="s">
        <v>0</v>
      </c>
      <c r="AC19" s="200" t="s">
        <v>0</v>
      </c>
      <c r="AD19" s="200" t="s">
        <v>0</v>
      </c>
      <c r="AE19" s="200" t="s">
        <v>0</v>
      </c>
      <c r="AF19" s="200" t="s">
        <v>0</v>
      </c>
      <c r="AG19" s="487" t="s">
        <v>0</v>
      </c>
      <c r="AH19" s="486" t="s">
        <v>0</v>
      </c>
      <c r="AI19" s="200" t="s">
        <v>0</v>
      </c>
      <c r="AJ19" s="200" t="s">
        <v>0</v>
      </c>
      <c r="AK19" s="200" t="s">
        <v>0</v>
      </c>
      <c r="AL19" s="200" t="s">
        <v>0</v>
      </c>
      <c r="AM19" s="200" t="s">
        <v>0</v>
      </c>
      <c r="AN19" s="200" t="s">
        <v>0</v>
      </c>
      <c r="AO19" s="200" t="s">
        <v>0</v>
      </c>
      <c r="AP19" s="200" t="s">
        <v>0</v>
      </c>
      <c r="AQ19" s="200" t="s">
        <v>0</v>
      </c>
      <c r="AR19" s="200" t="s">
        <v>0</v>
      </c>
      <c r="AS19" s="200" t="s">
        <v>0</v>
      </c>
      <c r="AT19" s="200" t="s">
        <v>0</v>
      </c>
      <c r="AU19" s="200" t="s">
        <v>0</v>
      </c>
      <c r="AV19" s="200" t="s">
        <v>0</v>
      </c>
      <c r="AW19" s="487" t="s">
        <v>0</v>
      </c>
      <c r="AX19" s="486" t="s">
        <v>0</v>
      </c>
      <c r="AY19" s="200" t="s">
        <v>0</v>
      </c>
      <c r="AZ19" s="200" t="s">
        <v>0</v>
      </c>
      <c r="BA19" s="200" t="s">
        <v>0</v>
      </c>
      <c r="BB19" s="200" t="s">
        <v>0</v>
      </c>
      <c r="BC19" s="200" t="s">
        <v>0</v>
      </c>
      <c r="BD19" s="200" t="s">
        <v>0</v>
      </c>
      <c r="BE19" s="200" t="s">
        <v>0</v>
      </c>
      <c r="BF19" s="200" t="s">
        <v>0</v>
      </c>
      <c r="BG19" s="487" t="s">
        <v>0</v>
      </c>
      <c r="BH19" s="485" t="s">
        <v>0</v>
      </c>
      <c r="BI19" s="200" t="s">
        <v>0</v>
      </c>
      <c r="BJ19" s="200" t="s">
        <v>0</v>
      </c>
      <c r="BK19" s="200" t="s">
        <v>0</v>
      </c>
      <c r="BL19" s="200" t="s">
        <v>0</v>
      </c>
      <c r="BM19" s="200" t="s">
        <v>0</v>
      </c>
      <c r="BN19" s="200" t="s">
        <v>0</v>
      </c>
      <c r="BO19" s="200" t="s">
        <v>0</v>
      </c>
      <c r="BP19" s="200" t="s">
        <v>0</v>
      </c>
      <c r="BQ19" s="200" t="s">
        <v>0</v>
      </c>
      <c r="BR19" s="200" t="s">
        <v>0</v>
      </c>
      <c r="BS19" s="200" t="s">
        <v>0</v>
      </c>
      <c r="BT19" s="200" t="s">
        <v>0</v>
      </c>
      <c r="BU19" s="200" t="s">
        <v>0</v>
      </c>
      <c r="BV19" s="200" t="s">
        <v>0</v>
      </c>
      <c r="BW19" s="200" t="s">
        <v>0</v>
      </c>
      <c r="BX19" s="200" t="s">
        <v>0</v>
      </c>
      <c r="BY19" s="201" t="s">
        <v>0</v>
      </c>
    </row>
    <row r="20" spans="1:77" x14ac:dyDescent="0.2">
      <c r="A20" s="117" t="s">
        <v>2047</v>
      </c>
      <c r="B20" s="486">
        <v>17333</v>
      </c>
      <c r="C20" s="200">
        <v>16106</v>
      </c>
      <c r="D20" s="200">
        <v>16360</v>
      </c>
      <c r="E20" s="200">
        <v>30478</v>
      </c>
      <c r="F20" s="200">
        <v>13940</v>
      </c>
      <c r="G20" s="200">
        <v>12084</v>
      </c>
      <c r="H20" s="200">
        <v>13472</v>
      </c>
      <c r="I20" s="487">
        <v>24766</v>
      </c>
      <c r="J20" s="486">
        <v>3393</v>
      </c>
      <c r="K20" s="200">
        <v>4022</v>
      </c>
      <c r="L20" s="200">
        <v>2888</v>
      </c>
      <c r="M20" s="239">
        <v>5712</v>
      </c>
      <c r="N20" s="200">
        <v>2023</v>
      </c>
      <c r="O20" s="200">
        <v>1874</v>
      </c>
      <c r="P20" s="200">
        <v>1902</v>
      </c>
      <c r="Q20" s="200">
        <v>3433</v>
      </c>
      <c r="R20" s="200">
        <v>1340</v>
      </c>
      <c r="S20" s="200">
        <v>1618</v>
      </c>
      <c r="T20" s="200">
        <v>1123</v>
      </c>
      <c r="U20" s="200">
        <v>2116</v>
      </c>
      <c r="V20" s="200">
        <v>20</v>
      </c>
      <c r="W20" s="200">
        <v>86</v>
      </c>
      <c r="X20" s="200">
        <v>20</v>
      </c>
      <c r="Y20" s="487">
        <v>39</v>
      </c>
      <c r="Z20" s="486">
        <v>4126</v>
      </c>
      <c r="AA20" s="200">
        <v>3291</v>
      </c>
      <c r="AB20" s="200">
        <v>3822</v>
      </c>
      <c r="AC20" s="200">
        <v>6761</v>
      </c>
      <c r="AD20" s="200">
        <v>295</v>
      </c>
      <c r="AE20" s="200">
        <v>268</v>
      </c>
      <c r="AF20" s="200">
        <v>259</v>
      </c>
      <c r="AG20" s="487">
        <v>505</v>
      </c>
      <c r="AH20" s="486">
        <v>87</v>
      </c>
      <c r="AI20" s="200">
        <v>110</v>
      </c>
      <c r="AJ20" s="200">
        <v>79</v>
      </c>
      <c r="AK20" s="200">
        <v>174</v>
      </c>
      <c r="AL20" s="200">
        <v>2942</v>
      </c>
      <c r="AM20" s="200">
        <v>2184</v>
      </c>
      <c r="AN20" s="200">
        <v>2941</v>
      </c>
      <c r="AO20" s="200">
        <v>5461</v>
      </c>
      <c r="AP20" s="200">
        <v>556</v>
      </c>
      <c r="AQ20" s="200">
        <v>616</v>
      </c>
      <c r="AR20" s="200">
        <v>513</v>
      </c>
      <c r="AS20" s="200">
        <v>1071</v>
      </c>
      <c r="AT20" s="200">
        <v>574</v>
      </c>
      <c r="AU20" s="200">
        <v>589</v>
      </c>
      <c r="AV20" s="200">
        <v>479</v>
      </c>
      <c r="AW20" s="487">
        <v>940</v>
      </c>
      <c r="AX20" s="486">
        <v>285</v>
      </c>
      <c r="AY20" s="200">
        <v>328</v>
      </c>
      <c r="AZ20" s="200">
        <v>258</v>
      </c>
      <c r="BA20" s="200">
        <v>510</v>
      </c>
      <c r="BB20" s="200">
        <v>1792</v>
      </c>
      <c r="BC20" s="200">
        <v>1634</v>
      </c>
      <c r="BD20" s="200">
        <v>1491</v>
      </c>
      <c r="BE20" s="200">
        <v>2946</v>
      </c>
      <c r="BF20" s="200">
        <v>170</v>
      </c>
      <c r="BG20" s="487">
        <v>260</v>
      </c>
      <c r="BH20" s="485">
        <v>142</v>
      </c>
      <c r="BI20" s="200">
        <v>304</v>
      </c>
      <c r="BJ20" s="200">
        <v>783</v>
      </c>
      <c r="BK20" s="200">
        <v>1029</v>
      </c>
      <c r="BL20" s="200">
        <v>938</v>
      </c>
      <c r="BM20" s="200">
        <v>1629</v>
      </c>
      <c r="BN20" s="200">
        <v>353</v>
      </c>
      <c r="BO20" s="200">
        <v>421</v>
      </c>
      <c r="BP20" s="200">
        <v>255</v>
      </c>
      <c r="BQ20" s="200">
        <v>538</v>
      </c>
      <c r="BR20" s="200">
        <v>1700</v>
      </c>
      <c r="BS20" s="200">
        <v>1483</v>
      </c>
      <c r="BT20" s="200">
        <v>1899</v>
      </c>
      <c r="BU20" s="200">
        <v>3596</v>
      </c>
      <c r="BV20" s="200">
        <v>287</v>
      </c>
      <c r="BW20" s="200">
        <v>315</v>
      </c>
      <c r="BX20" s="200">
        <v>239</v>
      </c>
      <c r="BY20" s="201">
        <v>484</v>
      </c>
    </row>
    <row r="21" spans="1:77" x14ac:dyDescent="0.2">
      <c r="A21" s="117" t="s">
        <v>2048</v>
      </c>
      <c r="B21" s="486">
        <v>4445</v>
      </c>
      <c r="C21" s="200">
        <v>2330</v>
      </c>
      <c r="D21" s="200">
        <v>3939</v>
      </c>
      <c r="E21" s="239">
        <v>8598</v>
      </c>
      <c r="F21" s="200">
        <v>3192</v>
      </c>
      <c r="G21" s="200">
        <v>1369</v>
      </c>
      <c r="H21" s="200">
        <v>2443</v>
      </c>
      <c r="I21" s="616">
        <v>5653</v>
      </c>
      <c r="J21" s="486">
        <v>1253</v>
      </c>
      <c r="K21" s="200">
        <v>961</v>
      </c>
      <c r="L21" s="200">
        <v>1496</v>
      </c>
      <c r="M21" s="200">
        <v>2965</v>
      </c>
      <c r="N21" s="200">
        <v>415</v>
      </c>
      <c r="O21" s="200">
        <v>129</v>
      </c>
      <c r="P21" s="200">
        <v>311</v>
      </c>
      <c r="Q21" s="200">
        <v>784</v>
      </c>
      <c r="R21" s="200">
        <v>423</v>
      </c>
      <c r="S21" s="200">
        <v>416</v>
      </c>
      <c r="T21" s="200">
        <v>479</v>
      </c>
      <c r="U21" s="200">
        <v>891</v>
      </c>
      <c r="V21" s="200">
        <v>25</v>
      </c>
      <c r="W21" s="200">
        <v>31</v>
      </c>
      <c r="X21" s="200">
        <v>19</v>
      </c>
      <c r="Y21" s="487">
        <v>64</v>
      </c>
      <c r="Z21" s="486">
        <v>521</v>
      </c>
      <c r="AA21" s="200">
        <v>253</v>
      </c>
      <c r="AB21" s="200">
        <v>373</v>
      </c>
      <c r="AC21" s="200">
        <v>892</v>
      </c>
      <c r="AD21" s="200">
        <v>144</v>
      </c>
      <c r="AE21" s="200">
        <v>82</v>
      </c>
      <c r="AF21" s="200">
        <v>195</v>
      </c>
      <c r="AG21" s="487">
        <v>373</v>
      </c>
      <c r="AH21" s="486">
        <v>27</v>
      </c>
      <c r="AI21" s="200">
        <v>33</v>
      </c>
      <c r="AJ21" s="200">
        <v>34</v>
      </c>
      <c r="AK21" s="200">
        <v>70</v>
      </c>
      <c r="AL21" s="200">
        <v>302</v>
      </c>
      <c r="AM21" s="200">
        <v>124</v>
      </c>
      <c r="AN21" s="200">
        <v>294</v>
      </c>
      <c r="AO21" s="200">
        <v>606</v>
      </c>
      <c r="AP21" s="200">
        <v>215</v>
      </c>
      <c r="AQ21" s="200">
        <v>99</v>
      </c>
      <c r="AR21" s="200">
        <v>311</v>
      </c>
      <c r="AS21" s="200">
        <v>565</v>
      </c>
      <c r="AT21" s="200">
        <v>399</v>
      </c>
      <c r="AU21" s="200">
        <v>160</v>
      </c>
      <c r="AV21" s="200">
        <v>499</v>
      </c>
      <c r="AW21" s="487">
        <v>869</v>
      </c>
      <c r="AX21" s="486">
        <v>128</v>
      </c>
      <c r="AY21" s="200">
        <v>107</v>
      </c>
      <c r="AZ21" s="200">
        <v>132</v>
      </c>
      <c r="BA21" s="200">
        <v>277</v>
      </c>
      <c r="BB21" s="200">
        <v>630</v>
      </c>
      <c r="BC21" s="200">
        <v>265</v>
      </c>
      <c r="BD21" s="200">
        <v>250</v>
      </c>
      <c r="BE21" s="200">
        <v>942</v>
      </c>
      <c r="BF21" s="200">
        <v>95</v>
      </c>
      <c r="BG21" s="487">
        <v>53</v>
      </c>
      <c r="BH21" s="485">
        <v>93</v>
      </c>
      <c r="BI21" s="200">
        <v>259</v>
      </c>
      <c r="BJ21" s="200">
        <v>458</v>
      </c>
      <c r="BK21" s="200">
        <v>205</v>
      </c>
      <c r="BL21" s="200">
        <v>369</v>
      </c>
      <c r="BM21" s="200">
        <v>827</v>
      </c>
      <c r="BN21" s="200">
        <v>116</v>
      </c>
      <c r="BO21" s="200">
        <v>78</v>
      </c>
      <c r="BP21" s="200">
        <v>108</v>
      </c>
      <c r="BQ21" s="200">
        <v>228</v>
      </c>
      <c r="BR21" s="200">
        <v>467</v>
      </c>
      <c r="BS21" s="200">
        <v>233</v>
      </c>
      <c r="BT21" s="200">
        <v>347</v>
      </c>
      <c r="BU21" s="200">
        <v>713</v>
      </c>
      <c r="BV21" s="200">
        <v>80</v>
      </c>
      <c r="BW21" s="200">
        <v>62</v>
      </c>
      <c r="BX21" s="200">
        <v>125</v>
      </c>
      <c r="BY21" s="201">
        <v>238</v>
      </c>
    </row>
    <row r="22" spans="1:77" x14ac:dyDescent="0.2">
      <c r="A22" s="117" t="s">
        <v>2049</v>
      </c>
      <c r="B22" s="486">
        <v>1225</v>
      </c>
      <c r="C22" s="200">
        <v>1343</v>
      </c>
      <c r="D22" s="239">
        <v>372</v>
      </c>
      <c r="E22" s="200">
        <v>1019</v>
      </c>
      <c r="F22" s="200">
        <v>890</v>
      </c>
      <c r="G22" s="200">
        <v>952</v>
      </c>
      <c r="H22" s="200">
        <v>264</v>
      </c>
      <c r="I22" s="487">
        <v>924</v>
      </c>
      <c r="J22" s="486">
        <v>335</v>
      </c>
      <c r="K22" s="200">
        <v>391</v>
      </c>
      <c r="L22" s="200">
        <v>48</v>
      </c>
      <c r="M22" s="200">
        <v>95</v>
      </c>
      <c r="N22" s="200">
        <v>143</v>
      </c>
      <c r="O22" s="200">
        <v>124</v>
      </c>
      <c r="P22" s="200">
        <v>44</v>
      </c>
      <c r="Q22" s="200">
        <v>152</v>
      </c>
      <c r="R22" s="200">
        <v>199</v>
      </c>
      <c r="S22" s="200">
        <v>163</v>
      </c>
      <c r="T22" s="200">
        <v>12</v>
      </c>
      <c r="U22" s="200">
        <v>24</v>
      </c>
      <c r="V22" s="200">
        <v>3</v>
      </c>
      <c r="W22" s="200">
        <v>9</v>
      </c>
      <c r="X22" s="200">
        <v>2</v>
      </c>
      <c r="Y22" s="487">
        <v>3</v>
      </c>
      <c r="Z22" s="486">
        <v>264</v>
      </c>
      <c r="AA22" s="200">
        <v>171</v>
      </c>
      <c r="AB22" s="200">
        <v>74</v>
      </c>
      <c r="AC22" s="200">
        <v>283</v>
      </c>
      <c r="AD22" s="200">
        <v>24</v>
      </c>
      <c r="AE22" s="200">
        <v>23</v>
      </c>
      <c r="AF22" s="200" t="s">
        <v>0</v>
      </c>
      <c r="AG22" s="487">
        <v>3</v>
      </c>
      <c r="AH22" s="486">
        <v>3</v>
      </c>
      <c r="AI22" s="200">
        <v>8</v>
      </c>
      <c r="AJ22" s="200" t="s">
        <v>0</v>
      </c>
      <c r="AK22" s="200">
        <v>1</v>
      </c>
      <c r="AL22" s="200">
        <v>196</v>
      </c>
      <c r="AM22" s="200">
        <v>158</v>
      </c>
      <c r="AN22" s="200">
        <v>85</v>
      </c>
      <c r="AO22" s="200">
        <v>203</v>
      </c>
      <c r="AP22" s="200">
        <v>41</v>
      </c>
      <c r="AQ22" s="200">
        <v>88</v>
      </c>
      <c r="AR22" s="200">
        <v>13</v>
      </c>
      <c r="AS22" s="200">
        <v>32</v>
      </c>
      <c r="AT22" s="200">
        <v>100</v>
      </c>
      <c r="AU22" s="200">
        <v>86</v>
      </c>
      <c r="AV22" s="200">
        <v>22</v>
      </c>
      <c r="AW22" s="487">
        <v>121</v>
      </c>
      <c r="AX22" s="486">
        <v>31</v>
      </c>
      <c r="AY22" s="200">
        <v>36</v>
      </c>
      <c r="AZ22" s="200">
        <v>4</v>
      </c>
      <c r="BA22" s="200">
        <v>5</v>
      </c>
      <c r="BB22" s="200">
        <v>79</v>
      </c>
      <c r="BC22" s="200">
        <v>292</v>
      </c>
      <c r="BD22" s="200">
        <v>14</v>
      </c>
      <c r="BE22" s="200">
        <v>69</v>
      </c>
      <c r="BF22" s="200">
        <v>18</v>
      </c>
      <c r="BG22" s="487">
        <v>23</v>
      </c>
      <c r="BH22" s="485">
        <v>14</v>
      </c>
      <c r="BI22" s="200">
        <v>18</v>
      </c>
      <c r="BJ22" s="200">
        <v>67</v>
      </c>
      <c r="BK22" s="200">
        <v>55</v>
      </c>
      <c r="BL22" s="200">
        <v>16</v>
      </c>
      <c r="BM22" s="200">
        <v>71</v>
      </c>
      <c r="BN22" s="200">
        <v>11</v>
      </c>
      <c r="BO22" s="200">
        <v>35</v>
      </c>
      <c r="BP22" s="200">
        <v>3</v>
      </c>
      <c r="BQ22" s="200">
        <v>8</v>
      </c>
      <c r="BR22" s="200">
        <v>41</v>
      </c>
      <c r="BS22" s="200">
        <v>66</v>
      </c>
      <c r="BT22" s="200">
        <v>9</v>
      </c>
      <c r="BU22" s="200">
        <v>25</v>
      </c>
      <c r="BV22" s="200">
        <v>5</v>
      </c>
      <c r="BW22" s="200">
        <v>6</v>
      </c>
      <c r="BX22" s="200" t="s">
        <v>0</v>
      </c>
      <c r="BY22" s="201">
        <v>1</v>
      </c>
    </row>
    <row r="23" spans="1:77" x14ac:dyDescent="0.2">
      <c r="A23" s="117" t="s">
        <v>1279</v>
      </c>
      <c r="B23" s="486">
        <v>277</v>
      </c>
      <c r="C23" s="200">
        <v>77</v>
      </c>
      <c r="D23" s="200">
        <v>9</v>
      </c>
      <c r="E23" s="200">
        <v>23</v>
      </c>
      <c r="F23" s="200">
        <v>2</v>
      </c>
      <c r="G23" s="200" t="s">
        <v>0</v>
      </c>
      <c r="H23" s="200">
        <v>5</v>
      </c>
      <c r="I23" s="487">
        <v>1</v>
      </c>
      <c r="J23" s="486">
        <v>275</v>
      </c>
      <c r="K23" s="200">
        <v>77</v>
      </c>
      <c r="L23" s="200">
        <v>4</v>
      </c>
      <c r="M23" s="200">
        <v>22</v>
      </c>
      <c r="N23" s="200" t="s">
        <v>0</v>
      </c>
      <c r="O23" s="200" t="s">
        <v>0</v>
      </c>
      <c r="P23" s="200" t="s">
        <v>0</v>
      </c>
      <c r="Q23" s="200" t="s">
        <v>0</v>
      </c>
      <c r="R23" s="200">
        <v>255</v>
      </c>
      <c r="S23" s="200">
        <v>64</v>
      </c>
      <c r="T23" s="200">
        <v>1</v>
      </c>
      <c r="U23" s="200">
        <v>13</v>
      </c>
      <c r="V23" s="200" t="s">
        <v>0</v>
      </c>
      <c r="W23" s="200" t="s">
        <v>0</v>
      </c>
      <c r="X23" s="200" t="s">
        <v>0</v>
      </c>
      <c r="Y23" s="487" t="s">
        <v>0</v>
      </c>
      <c r="Z23" s="486">
        <v>2</v>
      </c>
      <c r="AA23" s="200" t="s">
        <v>0</v>
      </c>
      <c r="AB23" s="200">
        <v>1</v>
      </c>
      <c r="AC23" s="200" t="s">
        <v>0</v>
      </c>
      <c r="AD23" s="200">
        <v>3</v>
      </c>
      <c r="AE23" s="200">
        <v>2</v>
      </c>
      <c r="AF23" s="200">
        <v>1</v>
      </c>
      <c r="AG23" s="487">
        <v>2</v>
      </c>
      <c r="AH23" s="486">
        <v>4</v>
      </c>
      <c r="AI23" s="200" t="s">
        <v>0</v>
      </c>
      <c r="AJ23" s="200">
        <v>2</v>
      </c>
      <c r="AK23" s="200">
        <v>7</v>
      </c>
      <c r="AL23" s="200" t="s">
        <v>0</v>
      </c>
      <c r="AM23" s="200" t="s">
        <v>0</v>
      </c>
      <c r="AN23" s="200" t="s">
        <v>0</v>
      </c>
      <c r="AO23" s="200" t="s">
        <v>0</v>
      </c>
      <c r="AP23" s="200">
        <v>5</v>
      </c>
      <c r="AQ23" s="200">
        <v>5</v>
      </c>
      <c r="AR23" s="200" t="s">
        <v>0</v>
      </c>
      <c r="AS23" s="200" t="s">
        <v>0</v>
      </c>
      <c r="AT23" s="200" t="s">
        <v>0</v>
      </c>
      <c r="AU23" s="200" t="s">
        <v>0</v>
      </c>
      <c r="AV23" s="200">
        <v>1</v>
      </c>
      <c r="AW23" s="487" t="s">
        <v>0</v>
      </c>
      <c r="AX23" s="486">
        <v>7</v>
      </c>
      <c r="AY23" s="200">
        <v>5</v>
      </c>
      <c r="AZ23" s="200" t="s">
        <v>0</v>
      </c>
      <c r="BA23" s="200" t="s">
        <v>0</v>
      </c>
      <c r="BB23" s="200" t="s">
        <v>0</v>
      </c>
      <c r="BC23" s="200" t="s">
        <v>0</v>
      </c>
      <c r="BD23" s="200" t="s">
        <v>0</v>
      </c>
      <c r="BE23" s="200" t="s">
        <v>0</v>
      </c>
      <c r="BF23" s="200" t="s">
        <v>0</v>
      </c>
      <c r="BG23" s="487" t="s">
        <v>0</v>
      </c>
      <c r="BH23" s="485" t="s">
        <v>0</v>
      </c>
      <c r="BI23" s="200" t="s">
        <v>0</v>
      </c>
      <c r="BJ23" s="200" t="s">
        <v>0</v>
      </c>
      <c r="BK23" s="200" t="s">
        <v>0</v>
      </c>
      <c r="BL23" s="200" t="s">
        <v>0</v>
      </c>
      <c r="BM23" s="200" t="s">
        <v>0</v>
      </c>
      <c r="BN23" s="200">
        <v>1</v>
      </c>
      <c r="BO23" s="200">
        <v>1</v>
      </c>
      <c r="BP23" s="200" t="s">
        <v>0</v>
      </c>
      <c r="BQ23" s="200" t="s">
        <v>0</v>
      </c>
      <c r="BR23" s="200" t="s">
        <v>0</v>
      </c>
      <c r="BS23" s="200" t="s">
        <v>0</v>
      </c>
      <c r="BT23" s="200">
        <v>3</v>
      </c>
      <c r="BU23" s="200">
        <v>1</v>
      </c>
      <c r="BV23" s="200" t="s">
        <v>0</v>
      </c>
      <c r="BW23" s="200" t="s">
        <v>0</v>
      </c>
      <c r="BX23" s="200" t="s">
        <v>0</v>
      </c>
      <c r="BY23" s="201" t="s">
        <v>0</v>
      </c>
    </row>
    <row r="24" spans="1:77" x14ac:dyDescent="0.2">
      <c r="A24" s="117" t="s">
        <v>1297</v>
      </c>
      <c r="B24" s="486">
        <v>65526</v>
      </c>
      <c r="C24" s="200">
        <v>16682</v>
      </c>
      <c r="D24" s="200">
        <v>90540</v>
      </c>
      <c r="E24" s="239">
        <v>145455</v>
      </c>
      <c r="F24" s="200">
        <v>64652</v>
      </c>
      <c r="G24" s="200">
        <v>16506</v>
      </c>
      <c r="H24" s="200">
        <v>89456</v>
      </c>
      <c r="I24" s="616">
        <v>14360</v>
      </c>
      <c r="J24" s="486">
        <v>874</v>
      </c>
      <c r="K24" s="200">
        <v>176</v>
      </c>
      <c r="L24" s="200">
        <v>1084</v>
      </c>
      <c r="M24" s="200">
        <v>1848</v>
      </c>
      <c r="N24" s="200">
        <v>9471</v>
      </c>
      <c r="O24" s="200">
        <v>2400</v>
      </c>
      <c r="P24" s="200">
        <v>13223</v>
      </c>
      <c r="Q24" s="200">
        <v>20881</v>
      </c>
      <c r="R24" s="200">
        <v>77</v>
      </c>
      <c r="S24" s="200">
        <v>43</v>
      </c>
      <c r="T24" s="200">
        <v>65</v>
      </c>
      <c r="U24" s="200">
        <v>135</v>
      </c>
      <c r="V24" s="200">
        <v>90</v>
      </c>
      <c r="W24" s="200">
        <v>12</v>
      </c>
      <c r="X24" s="200">
        <v>93</v>
      </c>
      <c r="Y24" s="487">
        <v>158</v>
      </c>
      <c r="Z24" s="486">
        <v>9360</v>
      </c>
      <c r="AA24" s="200">
        <v>1765</v>
      </c>
      <c r="AB24" s="200">
        <v>14086</v>
      </c>
      <c r="AC24" s="200">
        <v>22901</v>
      </c>
      <c r="AD24" s="200">
        <v>54</v>
      </c>
      <c r="AE24" s="200">
        <v>23</v>
      </c>
      <c r="AF24" s="200">
        <v>73</v>
      </c>
      <c r="AG24" s="487">
        <v>124</v>
      </c>
      <c r="AH24" s="486">
        <v>83</v>
      </c>
      <c r="AI24" s="200">
        <v>30</v>
      </c>
      <c r="AJ24" s="200">
        <v>97</v>
      </c>
      <c r="AK24" s="200">
        <v>199</v>
      </c>
      <c r="AL24" s="200">
        <v>9618</v>
      </c>
      <c r="AM24" s="200">
        <v>1835</v>
      </c>
      <c r="AN24" s="200">
        <v>14041</v>
      </c>
      <c r="AO24" s="200">
        <v>22402</v>
      </c>
      <c r="AP24" s="200">
        <v>86</v>
      </c>
      <c r="AQ24" s="200">
        <v>7</v>
      </c>
      <c r="AR24" s="200">
        <v>67</v>
      </c>
      <c r="AS24" s="200">
        <v>141</v>
      </c>
      <c r="AT24" s="200">
        <v>9382</v>
      </c>
      <c r="AU24" s="200">
        <v>2735</v>
      </c>
      <c r="AV24" s="200">
        <v>12529</v>
      </c>
      <c r="AW24" s="487">
        <v>20113</v>
      </c>
      <c r="AX24" s="486">
        <v>207</v>
      </c>
      <c r="AY24" s="200">
        <v>43</v>
      </c>
      <c r="AZ24" s="200">
        <v>349</v>
      </c>
      <c r="BA24" s="200">
        <v>477</v>
      </c>
      <c r="BB24" s="200">
        <v>9340</v>
      </c>
      <c r="BC24" s="200">
        <v>3269</v>
      </c>
      <c r="BD24" s="200">
        <v>11871</v>
      </c>
      <c r="BE24" s="200">
        <v>19524</v>
      </c>
      <c r="BF24" s="200">
        <v>47</v>
      </c>
      <c r="BG24" s="487">
        <v>5</v>
      </c>
      <c r="BH24" s="485">
        <v>34</v>
      </c>
      <c r="BI24" s="200">
        <v>93</v>
      </c>
      <c r="BJ24" s="200">
        <v>8800</v>
      </c>
      <c r="BK24" s="200">
        <v>2809</v>
      </c>
      <c r="BL24" s="200">
        <v>11965</v>
      </c>
      <c r="BM24" s="200">
        <v>19242</v>
      </c>
      <c r="BN24" s="200">
        <v>134</v>
      </c>
      <c r="BO24" s="200">
        <v>8</v>
      </c>
      <c r="BP24" s="200">
        <v>172</v>
      </c>
      <c r="BQ24" s="200">
        <v>327</v>
      </c>
      <c r="BR24" s="200">
        <v>8681</v>
      </c>
      <c r="BS24" s="200">
        <v>1693</v>
      </c>
      <c r="BT24" s="200">
        <v>11741</v>
      </c>
      <c r="BU24" s="200">
        <v>18542</v>
      </c>
      <c r="BV24" s="200">
        <v>96</v>
      </c>
      <c r="BW24" s="200">
        <v>5</v>
      </c>
      <c r="BX24" s="200">
        <v>134</v>
      </c>
      <c r="BY24" s="201">
        <v>194</v>
      </c>
    </row>
    <row r="25" spans="1:77" x14ac:dyDescent="0.2">
      <c r="A25" s="117" t="s">
        <v>1292</v>
      </c>
      <c r="B25" s="486">
        <v>92</v>
      </c>
      <c r="C25" s="200">
        <v>4</v>
      </c>
      <c r="D25" s="200">
        <v>7</v>
      </c>
      <c r="E25" s="200">
        <v>21</v>
      </c>
      <c r="F25" s="200">
        <v>83</v>
      </c>
      <c r="G25" s="200">
        <v>3</v>
      </c>
      <c r="H25" s="200">
        <v>6</v>
      </c>
      <c r="I25" s="487">
        <v>20</v>
      </c>
      <c r="J25" s="486">
        <v>9</v>
      </c>
      <c r="K25" s="200">
        <v>1</v>
      </c>
      <c r="L25" s="200">
        <v>1</v>
      </c>
      <c r="M25" s="200">
        <v>1</v>
      </c>
      <c r="N25" s="200">
        <v>76</v>
      </c>
      <c r="O25" s="200" t="s">
        <v>0</v>
      </c>
      <c r="P25" s="200" t="s">
        <v>0</v>
      </c>
      <c r="Q25" s="200" t="s">
        <v>0</v>
      </c>
      <c r="R25" s="200" t="s">
        <v>0</v>
      </c>
      <c r="S25" s="200">
        <v>1</v>
      </c>
      <c r="T25" s="200" t="s">
        <v>0</v>
      </c>
      <c r="U25" s="200" t="s">
        <v>0</v>
      </c>
      <c r="V25" s="200" t="s">
        <v>0</v>
      </c>
      <c r="W25" s="200" t="s">
        <v>0</v>
      </c>
      <c r="X25" s="200">
        <v>1</v>
      </c>
      <c r="Y25" s="487" t="s">
        <v>0</v>
      </c>
      <c r="Z25" s="486">
        <v>1</v>
      </c>
      <c r="AA25" s="200" t="s">
        <v>0</v>
      </c>
      <c r="AB25" s="200" t="s">
        <v>0</v>
      </c>
      <c r="AC25" s="200">
        <v>1</v>
      </c>
      <c r="AD25" s="200">
        <v>9</v>
      </c>
      <c r="AE25" s="200" t="s">
        <v>0</v>
      </c>
      <c r="AF25" s="200" t="s">
        <v>0</v>
      </c>
      <c r="AG25" s="487" t="s">
        <v>0</v>
      </c>
      <c r="AH25" s="486" t="s">
        <v>0</v>
      </c>
      <c r="AI25" s="200" t="s">
        <v>0</v>
      </c>
      <c r="AJ25" s="200" t="s">
        <v>0</v>
      </c>
      <c r="AK25" s="200" t="s">
        <v>0</v>
      </c>
      <c r="AL25" s="200" t="s">
        <v>0</v>
      </c>
      <c r="AM25" s="200" t="s">
        <v>0</v>
      </c>
      <c r="AN25" s="200" t="s">
        <v>0</v>
      </c>
      <c r="AO25" s="200">
        <v>1</v>
      </c>
      <c r="AP25" s="200" t="s">
        <v>0</v>
      </c>
      <c r="AQ25" s="200" t="s">
        <v>0</v>
      </c>
      <c r="AR25" s="200" t="s">
        <v>0</v>
      </c>
      <c r="AS25" s="200" t="s">
        <v>0</v>
      </c>
      <c r="AT25" s="200">
        <v>5</v>
      </c>
      <c r="AU25" s="200">
        <v>3</v>
      </c>
      <c r="AV25" s="200" t="s">
        <v>0</v>
      </c>
      <c r="AW25" s="487">
        <v>13</v>
      </c>
      <c r="AX25" s="486" t="s">
        <v>0</v>
      </c>
      <c r="AY25" s="200" t="s">
        <v>0</v>
      </c>
      <c r="AZ25" s="200" t="s">
        <v>0</v>
      </c>
      <c r="BA25" s="200">
        <v>1</v>
      </c>
      <c r="BB25" s="200">
        <v>1</v>
      </c>
      <c r="BC25" s="200" t="s">
        <v>0</v>
      </c>
      <c r="BD25" s="200">
        <v>1</v>
      </c>
      <c r="BE25" s="200">
        <v>2</v>
      </c>
      <c r="BF25" s="200" t="s">
        <v>0</v>
      </c>
      <c r="BG25" s="487" t="s">
        <v>0</v>
      </c>
      <c r="BH25" s="485" t="s">
        <v>0</v>
      </c>
      <c r="BI25" s="200" t="s">
        <v>0</v>
      </c>
      <c r="BJ25" s="200" t="s">
        <v>0</v>
      </c>
      <c r="BK25" s="200" t="s">
        <v>0</v>
      </c>
      <c r="BL25" s="200">
        <v>5</v>
      </c>
      <c r="BM25" s="200">
        <v>3</v>
      </c>
      <c r="BN25" s="200" t="s">
        <v>0</v>
      </c>
      <c r="BO25" s="200" t="s">
        <v>0</v>
      </c>
      <c r="BP25" s="200" t="s">
        <v>0</v>
      </c>
      <c r="BQ25" s="200" t="s">
        <v>0</v>
      </c>
      <c r="BR25" s="200" t="s">
        <v>0</v>
      </c>
      <c r="BS25" s="200" t="s">
        <v>0</v>
      </c>
      <c r="BT25" s="200" t="s">
        <v>0</v>
      </c>
      <c r="BU25" s="200" t="s">
        <v>0</v>
      </c>
      <c r="BV25" s="200" t="s">
        <v>0</v>
      </c>
      <c r="BW25" s="200" t="s">
        <v>0</v>
      </c>
      <c r="BX25" s="200" t="s">
        <v>0</v>
      </c>
      <c r="BY25" s="201" t="s">
        <v>0</v>
      </c>
    </row>
    <row r="26" spans="1:77" x14ac:dyDescent="0.2">
      <c r="A26" s="117" t="s">
        <v>1299</v>
      </c>
      <c r="B26" s="486">
        <v>4779</v>
      </c>
      <c r="C26" s="200">
        <v>486</v>
      </c>
      <c r="D26" s="200">
        <v>1869</v>
      </c>
      <c r="E26" s="200">
        <v>3520</v>
      </c>
      <c r="F26" s="200">
        <v>4704</v>
      </c>
      <c r="G26" s="200">
        <v>485</v>
      </c>
      <c r="H26" s="200">
        <v>1861</v>
      </c>
      <c r="I26" s="487">
        <v>3496</v>
      </c>
      <c r="J26" s="486">
        <v>75</v>
      </c>
      <c r="K26" s="200">
        <v>1</v>
      </c>
      <c r="L26" s="200">
        <v>8</v>
      </c>
      <c r="M26" s="200">
        <v>24</v>
      </c>
      <c r="N26" s="200">
        <v>1063</v>
      </c>
      <c r="O26" s="200">
        <v>119</v>
      </c>
      <c r="P26" s="200">
        <v>464</v>
      </c>
      <c r="Q26" s="200">
        <v>795</v>
      </c>
      <c r="R26" s="200">
        <v>11</v>
      </c>
      <c r="S26" s="200" t="s">
        <v>0</v>
      </c>
      <c r="T26" s="200" t="s">
        <v>0</v>
      </c>
      <c r="U26" s="200">
        <v>3</v>
      </c>
      <c r="V26" s="200">
        <v>8</v>
      </c>
      <c r="W26" s="200" t="s">
        <v>0</v>
      </c>
      <c r="X26" s="200">
        <v>1</v>
      </c>
      <c r="Y26" s="487">
        <v>2</v>
      </c>
      <c r="Z26" s="486">
        <v>973</v>
      </c>
      <c r="AA26" s="200">
        <v>123</v>
      </c>
      <c r="AB26" s="200">
        <v>296</v>
      </c>
      <c r="AC26" s="200">
        <v>616</v>
      </c>
      <c r="AD26" s="200">
        <v>10</v>
      </c>
      <c r="AE26" s="200">
        <v>1</v>
      </c>
      <c r="AF26" s="200" t="s">
        <v>0</v>
      </c>
      <c r="AG26" s="487" t="s">
        <v>0</v>
      </c>
      <c r="AH26" s="486">
        <v>5</v>
      </c>
      <c r="AI26" s="200" t="s">
        <v>0</v>
      </c>
      <c r="AJ26" s="200" t="s">
        <v>0</v>
      </c>
      <c r="AK26" s="200">
        <v>3</v>
      </c>
      <c r="AL26" s="200">
        <v>394</v>
      </c>
      <c r="AM26" s="200">
        <v>9</v>
      </c>
      <c r="AN26" s="200">
        <v>245</v>
      </c>
      <c r="AO26" s="200">
        <v>490</v>
      </c>
      <c r="AP26" s="200">
        <v>4</v>
      </c>
      <c r="AQ26" s="200" t="s">
        <v>0</v>
      </c>
      <c r="AR26" s="200">
        <v>2</v>
      </c>
      <c r="AS26" s="200">
        <v>7</v>
      </c>
      <c r="AT26" s="200">
        <v>354</v>
      </c>
      <c r="AU26" s="200">
        <v>23</v>
      </c>
      <c r="AV26" s="200">
        <v>136</v>
      </c>
      <c r="AW26" s="487">
        <v>225</v>
      </c>
      <c r="AX26" s="486">
        <v>15</v>
      </c>
      <c r="AY26" s="200" t="s">
        <v>0</v>
      </c>
      <c r="AZ26" s="200">
        <v>1</v>
      </c>
      <c r="BA26" s="200">
        <v>7</v>
      </c>
      <c r="BB26" s="200">
        <v>725</v>
      </c>
      <c r="BC26" s="200">
        <v>101</v>
      </c>
      <c r="BD26" s="200">
        <v>263</v>
      </c>
      <c r="BE26" s="200">
        <v>529</v>
      </c>
      <c r="BF26" s="200">
        <v>6</v>
      </c>
      <c r="BG26" s="487" t="s">
        <v>0</v>
      </c>
      <c r="BH26" s="485" t="s">
        <v>0</v>
      </c>
      <c r="BI26" s="200">
        <v>1</v>
      </c>
      <c r="BJ26" s="200">
        <v>518</v>
      </c>
      <c r="BK26" s="200">
        <v>47</v>
      </c>
      <c r="BL26" s="200">
        <v>168</v>
      </c>
      <c r="BM26" s="200">
        <v>307</v>
      </c>
      <c r="BN26" s="200">
        <v>14</v>
      </c>
      <c r="BO26" s="200" t="s">
        <v>0</v>
      </c>
      <c r="BP26" s="200">
        <v>2</v>
      </c>
      <c r="BQ26" s="200" t="s">
        <v>0</v>
      </c>
      <c r="BR26" s="200">
        <v>677</v>
      </c>
      <c r="BS26" s="200">
        <v>63</v>
      </c>
      <c r="BT26" s="200">
        <v>289</v>
      </c>
      <c r="BU26" s="200">
        <v>534</v>
      </c>
      <c r="BV26" s="200">
        <v>2</v>
      </c>
      <c r="BW26" s="200" t="s">
        <v>0</v>
      </c>
      <c r="BX26" s="200">
        <v>2</v>
      </c>
      <c r="BY26" s="201">
        <v>1</v>
      </c>
    </row>
    <row r="27" spans="1:77" x14ac:dyDescent="0.2">
      <c r="A27" s="117" t="s">
        <v>1309</v>
      </c>
      <c r="B27" s="486">
        <v>245</v>
      </c>
      <c r="C27" s="200">
        <v>8</v>
      </c>
      <c r="D27" s="200">
        <v>233</v>
      </c>
      <c r="E27" s="200">
        <v>413</v>
      </c>
      <c r="F27" s="200">
        <v>162</v>
      </c>
      <c r="G27" s="200">
        <v>6</v>
      </c>
      <c r="H27" s="200">
        <v>165</v>
      </c>
      <c r="I27" s="487">
        <v>270</v>
      </c>
      <c r="J27" s="486">
        <v>83</v>
      </c>
      <c r="K27" s="200">
        <v>2</v>
      </c>
      <c r="L27" s="200">
        <v>68</v>
      </c>
      <c r="M27" s="200">
        <v>143</v>
      </c>
      <c r="N27" s="200">
        <v>28</v>
      </c>
      <c r="O27" s="200">
        <v>4</v>
      </c>
      <c r="P27" s="200">
        <v>10</v>
      </c>
      <c r="Q27" s="200">
        <v>36</v>
      </c>
      <c r="R27" s="200">
        <v>6</v>
      </c>
      <c r="S27" s="200" t="s">
        <v>0</v>
      </c>
      <c r="T27" s="200">
        <v>4</v>
      </c>
      <c r="U27" s="200">
        <v>10</v>
      </c>
      <c r="V27" s="200">
        <v>19</v>
      </c>
      <c r="W27" s="200" t="s">
        <v>0</v>
      </c>
      <c r="X27" s="200">
        <v>13</v>
      </c>
      <c r="Y27" s="487">
        <v>40</v>
      </c>
      <c r="Z27" s="486">
        <v>30</v>
      </c>
      <c r="AA27" s="200" t="s">
        <v>0</v>
      </c>
      <c r="AB27" s="200">
        <v>53</v>
      </c>
      <c r="AC27" s="200">
        <v>71</v>
      </c>
      <c r="AD27" s="200">
        <v>10</v>
      </c>
      <c r="AE27" s="200" t="s">
        <v>0</v>
      </c>
      <c r="AF27" s="200">
        <v>9</v>
      </c>
      <c r="AG27" s="487">
        <v>18</v>
      </c>
      <c r="AH27" s="486" t="s">
        <v>0</v>
      </c>
      <c r="AI27" s="200" t="s">
        <v>0</v>
      </c>
      <c r="AJ27" s="200" t="s">
        <v>0</v>
      </c>
      <c r="AK27" s="200" t="s">
        <v>0</v>
      </c>
      <c r="AL27" s="200">
        <v>10</v>
      </c>
      <c r="AM27" s="200">
        <v>1</v>
      </c>
      <c r="AN27" s="200">
        <v>5</v>
      </c>
      <c r="AO27" s="200">
        <v>10</v>
      </c>
      <c r="AP27" s="200">
        <v>4</v>
      </c>
      <c r="AQ27" s="200">
        <v>1</v>
      </c>
      <c r="AR27" s="200">
        <v>6</v>
      </c>
      <c r="AS27" s="200">
        <v>15</v>
      </c>
      <c r="AT27" s="200">
        <v>44</v>
      </c>
      <c r="AU27" s="200" t="s">
        <v>0</v>
      </c>
      <c r="AV27" s="200">
        <v>38</v>
      </c>
      <c r="AW27" s="487">
        <v>76</v>
      </c>
      <c r="AX27" s="486">
        <v>32</v>
      </c>
      <c r="AY27" s="200">
        <v>1</v>
      </c>
      <c r="AZ27" s="200">
        <v>17</v>
      </c>
      <c r="BA27" s="200">
        <v>42</v>
      </c>
      <c r="BB27" s="200">
        <v>14</v>
      </c>
      <c r="BC27" s="200">
        <v>1</v>
      </c>
      <c r="BD27" s="200">
        <v>12</v>
      </c>
      <c r="BE27" s="200">
        <v>16</v>
      </c>
      <c r="BF27" s="200">
        <v>5</v>
      </c>
      <c r="BG27" s="487" t="s">
        <v>0</v>
      </c>
      <c r="BH27" s="485">
        <v>16</v>
      </c>
      <c r="BI27" s="200">
        <v>10</v>
      </c>
      <c r="BJ27" s="200">
        <v>29</v>
      </c>
      <c r="BK27" s="200" t="s">
        <v>0</v>
      </c>
      <c r="BL27" s="200">
        <v>42</v>
      </c>
      <c r="BM27" s="200">
        <v>47</v>
      </c>
      <c r="BN27" s="200">
        <v>3</v>
      </c>
      <c r="BO27" s="200" t="s">
        <v>0</v>
      </c>
      <c r="BP27" s="200">
        <v>1</v>
      </c>
      <c r="BQ27" s="200">
        <v>2</v>
      </c>
      <c r="BR27" s="200">
        <v>7</v>
      </c>
      <c r="BS27" s="200" t="s">
        <v>0</v>
      </c>
      <c r="BT27" s="200">
        <v>5</v>
      </c>
      <c r="BU27" s="200">
        <v>14</v>
      </c>
      <c r="BV27" s="200">
        <v>4</v>
      </c>
      <c r="BW27" s="200" t="s">
        <v>0</v>
      </c>
      <c r="BX27" s="200">
        <v>2</v>
      </c>
      <c r="BY27" s="201">
        <v>6</v>
      </c>
    </row>
    <row r="28" spans="1:77" x14ac:dyDescent="0.2">
      <c r="A28" s="117" t="s">
        <v>1300</v>
      </c>
      <c r="B28" s="486">
        <v>139</v>
      </c>
      <c r="C28" s="200">
        <v>2</v>
      </c>
      <c r="D28" s="200">
        <v>177</v>
      </c>
      <c r="E28" s="200">
        <v>283</v>
      </c>
      <c r="F28" s="200">
        <v>108</v>
      </c>
      <c r="G28" s="200">
        <v>1</v>
      </c>
      <c r="H28" s="200">
        <v>148</v>
      </c>
      <c r="I28" s="487">
        <v>235</v>
      </c>
      <c r="J28" s="486">
        <v>31</v>
      </c>
      <c r="K28" s="200">
        <v>1</v>
      </c>
      <c r="L28" s="200">
        <v>29</v>
      </c>
      <c r="M28" s="200">
        <v>48</v>
      </c>
      <c r="N28" s="200">
        <v>14</v>
      </c>
      <c r="O28" s="200" t="s">
        <v>0</v>
      </c>
      <c r="P28" s="200">
        <v>23</v>
      </c>
      <c r="Q28" s="200">
        <v>35</v>
      </c>
      <c r="R28" s="200">
        <v>10</v>
      </c>
      <c r="S28" s="200" t="s">
        <v>0</v>
      </c>
      <c r="T28" s="200">
        <v>12</v>
      </c>
      <c r="U28" s="200">
        <v>14</v>
      </c>
      <c r="V28" s="200">
        <v>3</v>
      </c>
      <c r="W28" s="200" t="s">
        <v>0</v>
      </c>
      <c r="X28" s="200">
        <v>5</v>
      </c>
      <c r="Y28" s="487">
        <v>4</v>
      </c>
      <c r="Z28" s="486">
        <v>46</v>
      </c>
      <c r="AA28" s="200">
        <v>1</v>
      </c>
      <c r="AB28" s="200">
        <v>50</v>
      </c>
      <c r="AC28" s="200">
        <v>87</v>
      </c>
      <c r="AD28" s="200">
        <v>2</v>
      </c>
      <c r="AE28" s="200" t="s">
        <v>0</v>
      </c>
      <c r="AF28" s="200" t="s">
        <v>0</v>
      </c>
      <c r="AG28" s="487">
        <v>2</v>
      </c>
      <c r="AH28" s="486">
        <v>11</v>
      </c>
      <c r="AI28" s="200" t="s">
        <v>0</v>
      </c>
      <c r="AJ28" s="200">
        <v>7</v>
      </c>
      <c r="AK28" s="200">
        <v>22</v>
      </c>
      <c r="AL28" s="200">
        <v>7</v>
      </c>
      <c r="AM28" s="200" t="s">
        <v>0</v>
      </c>
      <c r="AN28" s="200">
        <v>12</v>
      </c>
      <c r="AO28" s="200">
        <v>15</v>
      </c>
      <c r="AP28" s="200">
        <v>1</v>
      </c>
      <c r="AQ28" s="200" t="s">
        <v>0</v>
      </c>
      <c r="AR28" s="200" t="s">
        <v>0</v>
      </c>
      <c r="AS28" s="200" t="s">
        <v>0</v>
      </c>
      <c r="AT28" s="200">
        <v>2</v>
      </c>
      <c r="AU28" s="200" t="s">
        <v>0</v>
      </c>
      <c r="AV28" s="200">
        <v>2</v>
      </c>
      <c r="AW28" s="487">
        <v>3</v>
      </c>
      <c r="AX28" s="486">
        <v>1</v>
      </c>
      <c r="AY28" s="200" t="s">
        <v>0</v>
      </c>
      <c r="AZ28" s="200">
        <v>3</v>
      </c>
      <c r="BA28" s="200">
        <v>1</v>
      </c>
      <c r="BB28" s="200">
        <v>30</v>
      </c>
      <c r="BC28" s="200" t="s">
        <v>0</v>
      </c>
      <c r="BD28" s="200">
        <v>51</v>
      </c>
      <c r="BE28" s="200">
        <v>78</v>
      </c>
      <c r="BF28" s="200" t="s">
        <v>0</v>
      </c>
      <c r="BG28" s="487" t="s">
        <v>0</v>
      </c>
      <c r="BH28" s="485" t="s">
        <v>0</v>
      </c>
      <c r="BI28" s="200" t="s">
        <v>0</v>
      </c>
      <c r="BJ28" s="200">
        <v>5</v>
      </c>
      <c r="BK28" s="200" t="s">
        <v>0</v>
      </c>
      <c r="BL28" s="200">
        <v>4</v>
      </c>
      <c r="BM28" s="200">
        <v>5</v>
      </c>
      <c r="BN28" s="200" t="s">
        <v>0</v>
      </c>
      <c r="BO28" s="200" t="s">
        <v>0</v>
      </c>
      <c r="BP28" s="200" t="s">
        <v>0</v>
      </c>
      <c r="BQ28" s="200" t="s">
        <v>0</v>
      </c>
      <c r="BR28" s="200">
        <v>4</v>
      </c>
      <c r="BS28" s="200" t="s">
        <v>0</v>
      </c>
      <c r="BT28" s="200">
        <v>6</v>
      </c>
      <c r="BU28" s="200">
        <v>12</v>
      </c>
      <c r="BV28" s="200">
        <v>3</v>
      </c>
      <c r="BW28" s="200">
        <v>1</v>
      </c>
      <c r="BX28" s="200">
        <v>2</v>
      </c>
      <c r="BY28" s="201">
        <v>5</v>
      </c>
    </row>
    <row r="29" spans="1:77" x14ac:dyDescent="0.2">
      <c r="A29" s="117" t="s">
        <v>1301</v>
      </c>
      <c r="B29" s="486">
        <v>72</v>
      </c>
      <c r="C29" s="200">
        <v>2</v>
      </c>
      <c r="D29" s="200">
        <v>115</v>
      </c>
      <c r="E29" s="200">
        <v>169</v>
      </c>
      <c r="F29" s="200">
        <v>70</v>
      </c>
      <c r="G29" s="200">
        <v>2</v>
      </c>
      <c r="H29" s="200">
        <v>113</v>
      </c>
      <c r="I29" s="487">
        <v>162</v>
      </c>
      <c r="J29" s="486">
        <v>2</v>
      </c>
      <c r="K29" s="200" t="s">
        <v>0</v>
      </c>
      <c r="L29" s="200">
        <v>2</v>
      </c>
      <c r="M29" s="200">
        <v>7</v>
      </c>
      <c r="N29" s="200">
        <v>5</v>
      </c>
      <c r="O29" s="200">
        <v>1</v>
      </c>
      <c r="P29" s="200">
        <v>12</v>
      </c>
      <c r="Q29" s="200">
        <v>9</v>
      </c>
      <c r="R29" s="200" t="s">
        <v>0</v>
      </c>
      <c r="S29" s="200" t="s">
        <v>0</v>
      </c>
      <c r="T29" s="200" t="s">
        <v>0</v>
      </c>
      <c r="U29" s="200" t="s">
        <v>0</v>
      </c>
      <c r="V29" s="200" t="s">
        <v>0</v>
      </c>
      <c r="W29" s="200" t="s">
        <v>0</v>
      </c>
      <c r="X29" s="200" t="s">
        <v>0</v>
      </c>
      <c r="Y29" s="487" t="s">
        <v>0</v>
      </c>
      <c r="Z29" s="486">
        <v>35</v>
      </c>
      <c r="AA29" s="200" t="s">
        <v>0</v>
      </c>
      <c r="AB29" s="200">
        <v>64</v>
      </c>
      <c r="AC29" s="200">
        <v>97</v>
      </c>
      <c r="AD29" s="200" t="s">
        <v>0</v>
      </c>
      <c r="AE29" s="200" t="s">
        <v>0</v>
      </c>
      <c r="AF29" s="200" t="s">
        <v>0</v>
      </c>
      <c r="AG29" s="487" t="s">
        <v>0</v>
      </c>
      <c r="AH29" s="486" t="s">
        <v>0</v>
      </c>
      <c r="AI29" s="200" t="s">
        <v>0</v>
      </c>
      <c r="AJ29" s="200" t="s">
        <v>0</v>
      </c>
      <c r="AK29" s="200" t="s">
        <v>0</v>
      </c>
      <c r="AL29" s="200">
        <v>3</v>
      </c>
      <c r="AM29" s="200">
        <v>1</v>
      </c>
      <c r="AN29" s="200">
        <v>12</v>
      </c>
      <c r="AO29" s="200">
        <v>16</v>
      </c>
      <c r="AP29" s="200" t="s">
        <v>0</v>
      </c>
      <c r="AQ29" s="200" t="s">
        <v>0</v>
      </c>
      <c r="AR29" s="200" t="s">
        <v>0</v>
      </c>
      <c r="AS29" s="200" t="s">
        <v>0</v>
      </c>
      <c r="AT29" s="200">
        <v>1</v>
      </c>
      <c r="AU29" s="200" t="s">
        <v>0</v>
      </c>
      <c r="AV29" s="200" t="s">
        <v>0</v>
      </c>
      <c r="AW29" s="487">
        <v>2</v>
      </c>
      <c r="AX29" s="486" t="s">
        <v>0</v>
      </c>
      <c r="AY29" s="200" t="s">
        <v>0</v>
      </c>
      <c r="AZ29" s="200">
        <v>1</v>
      </c>
      <c r="BA29" s="200">
        <v>1</v>
      </c>
      <c r="BB29" s="200">
        <v>16</v>
      </c>
      <c r="BC29" s="200" t="s">
        <v>0</v>
      </c>
      <c r="BD29" s="200">
        <v>16</v>
      </c>
      <c r="BE29" s="200">
        <v>19</v>
      </c>
      <c r="BF29" s="200" t="s">
        <v>0</v>
      </c>
      <c r="BG29" s="487" t="s">
        <v>0</v>
      </c>
      <c r="BH29" s="485" t="s">
        <v>0</v>
      </c>
      <c r="BI29" s="200" t="s">
        <v>0</v>
      </c>
      <c r="BJ29" s="200">
        <v>10</v>
      </c>
      <c r="BK29" s="200" t="s">
        <v>0</v>
      </c>
      <c r="BL29" s="200">
        <v>9</v>
      </c>
      <c r="BM29" s="200">
        <v>19</v>
      </c>
      <c r="BN29" s="200">
        <v>2</v>
      </c>
      <c r="BO29" s="200" t="s">
        <v>0</v>
      </c>
      <c r="BP29" s="200">
        <v>1</v>
      </c>
      <c r="BQ29" s="200">
        <v>6</v>
      </c>
      <c r="BR29" s="200" t="s">
        <v>0</v>
      </c>
      <c r="BS29" s="200" t="s">
        <v>0</v>
      </c>
      <c r="BT29" s="200" t="s">
        <v>0</v>
      </c>
      <c r="BU29" s="200" t="s">
        <v>0</v>
      </c>
      <c r="BV29" s="200" t="s">
        <v>0</v>
      </c>
      <c r="BW29" s="200" t="s">
        <v>0</v>
      </c>
      <c r="BX29" s="200" t="s">
        <v>0</v>
      </c>
      <c r="BY29" s="201" t="s">
        <v>0</v>
      </c>
    </row>
    <row r="30" spans="1:77" x14ac:dyDescent="0.2">
      <c r="A30" s="117" t="s">
        <v>1298</v>
      </c>
      <c r="B30" s="486">
        <v>4</v>
      </c>
      <c r="C30" s="200" t="s">
        <v>0</v>
      </c>
      <c r="D30" s="200">
        <v>3</v>
      </c>
      <c r="E30" s="200">
        <v>24</v>
      </c>
      <c r="F30" s="200" t="s">
        <v>0</v>
      </c>
      <c r="G30" s="200" t="s">
        <v>0</v>
      </c>
      <c r="H30" s="200" t="s">
        <v>0</v>
      </c>
      <c r="I30" s="487">
        <v>13</v>
      </c>
      <c r="J30" s="486">
        <v>4</v>
      </c>
      <c r="K30" s="200" t="s">
        <v>0</v>
      </c>
      <c r="L30" s="200">
        <v>3</v>
      </c>
      <c r="M30" s="200">
        <v>11</v>
      </c>
      <c r="N30" s="200" t="s">
        <v>0</v>
      </c>
      <c r="O30" s="200" t="s">
        <v>0</v>
      </c>
      <c r="P30" s="200" t="s">
        <v>0</v>
      </c>
      <c r="Q30" s="200" t="s">
        <v>0</v>
      </c>
      <c r="R30" s="200">
        <v>1</v>
      </c>
      <c r="S30" s="200" t="s">
        <v>0</v>
      </c>
      <c r="T30" s="200" t="s">
        <v>0</v>
      </c>
      <c r="U30" s="200">
        <v>1</v>
      </c>
      <c r="V30" s="200" t="s">
        <v>0</v>
      </c>
      <c r="W30" s="200" t="s">
        <v>0</v>
      </c>
      <c r="X30" s="200" t="s">
        <v>0</v>
      </c>
      <c r="Y30" s="487" t="s">
        <v>0</v>
      </c>
      <c r="Z30" s="486" t="s">
        <v>0</v>
      </c>
      <c r="AA30" s="200" t="s">
        <v>0</v>
      </c>
      <c r="AB30" s="200" t="s">
        <v>0</v>
      </c>
      <c r="AC30" s="200">
        <v>13</v>
      </c>
      <c r="AD30" s="200" t="s">
        <v>0</v>
      </c>
      <c r="AE30" s="200" t="s">
        <v>0</v>
      </c>
      <c r="AF30" s="200" t="s">
        <v>0</v>
      </c>
      <c r="AG30" s="487">
        <v>4</v>
      </c>
      <c r="AH30" s="486" t="s">
        <v>0</v>
      </c>
      <c r="AI30" s="200" t="s">
        <v>0</v>
      </c>
      <c r="AJ30" s="200" t="s">
        <v>0</v>
      </c>
      <c r="AK30" s="200" t="s">
        <v>0</v>
      </c>
      <c r="AL30" s="200" t="s">
        <v>0</v>
      </c>
      <c r="AM30" s="200" t="s">
        <v>0</v>
      </c>
      <c r="AN30" s="200" t="s">
        <v>0</v>
      </c>
      <c r="AO30" s="200" t="s">
        <v>0</v>
      </c>
      <c r="AP30" s="200" t="s">
        <v>0</v>
      </c>
      <c r="AQ30" s="200" t="s">
        <v>0</v>
      </c>
      <c r="AR30" s="200" t="s">
        <v>0</v>
      </c>
      <c r="AS30" s="200" t="s">
        <v>0</v>
      </c>
      <c r="AT30" s="200" t="s">
        <v>0</v>
      </c>
      <c r="AU30" s="200" t="s">
        <v>0</v>
      </c>
      <c r="AV30" s="200" t="s">
        <v>0</v>
      </c>
      <c r="AW30" s="487" t="s">
        <v>0</v>
      </c>
      <c r="AX30" s="486">
        <v>2</v>
      </c>
      <c r="AY30" s="200" t="s">
        <v>0</v>
      </c>
      <c r="AZ30" s="200">
        <v>1</v>
      </c>
      <c r="BA30" s="200">
        <v>4</v>
      </c>
      <c r="BB30" s="200" t="s">
        <v>0</v>
      </c>
      <c r="BC30" s="200" t="s">
        <v>0</v>
      </c>
      <c r="BD30" s="200" t="s">
        <v>0</v>
      </c>
      <c r="BE30" s="200" t="s">
        <v>0</v>
      </c>
      <c r="BF30" s="200" t="s">
        <v>0</v>
      </c>
      <c r="BG30" s="487" t="s">
        <v>0</v>
      </c>
      <c r="BH30" s="485" t="s">
        <v>0</v>
      </c>
      <c r="BI30" s="200" t="s">
        <v>0</v>
      </c>
      <c r="BJ30" s="200" t="s">
        <v>0</v>
      </c>
      <c r="BK30" s="200" t="s">
        <v>0</v>
      </c>
      <c r="BL30" s="200" t="s">
        <v>0</v>
      </c>
      <c r="BM30" s="200" t="s">
        <v>0</v>
      </c>
      <c r="BN30" s="200">
        <v>1</v>
      </c>
      <c r="BO30" s="200" t="s">
        <v>0</v>
      </c>
      <c r="BP30" s="200">
        <v>2</v>
      </c>
      <c r="BQ30" s="200">
        <v>2</v>
      </c>
      <c r="BR30" s="200" t="s">
        <v>0</v>
      </c>
      <c r="BS30" s="200" t="s">
        <v>0</v>
      </c>
      <c r="BT30" s="200" t="s">
        <v>0</v>
      </c>
      <c r="BU30" s="200" t="s">
        <v>0</v>
      </c>
      <c r="BV30" s="200" t="s">
        <v>0</v>
      </c>
      <c r="BW30" s="200" t="s">
        <v>0</v>
      </c>
      <c r="BX30" s="200" t="s">
        <v>0</v>
      </c>
      <c r="BY30" s="201" t="s">
        <v>0</v>
      </c>
    </row>
    <row r="31" spans="1:77" x14ac:dyDescent="0.2">
      <c r="A31" s="117" t="s">
        <v>1287</v>
      </c>
      <c r="B31" s="486">
        <v>191</v>
      </c>
      <c r="C31" s="200">
        <v>84</v>
      </c>
      <c r="D31" s="200">
        <v>183</v>
      </c>
      <c r="E31" s="200">
        <v>375</v>
      </c>
      <c r="F31" s="200">
        <v>96</v>
      </c>
      <c r="G31" s="200">
        <v>37</v>
      </c>
      <c r="H31" s="200">
        <v>76</v>
      </c>
      <c r="I31" s="487">
        <v>176</v>
      </c>
      <c r="J31" s="486">
        <v>95</v>
      </c>
      <c r="K31" s="200">
        <v>47</v>
      </c>
      <c r="L31" s="200">
        <v>107</v>
      </c>
      <c r="M31" s="200">
        <v>199</v>
      </c>
      <c r="N31" s="200">
        <v>46</v>
      </c>
      <c r="O31" s="200">
        <v>10</v>
      </c>
      <c r="P31" s="200">
        <v>42</v>
      </c>
      <c r="Q31" s="200">
        <v>101</v>
      </c>
      <c r="R31" s="200">
        <v>18</v>
      </c>
      <c r="S31" s="200">
        <v>18</v>
      </c>
      <c r="T31" s="200">
        <v>15</v>
      </c>
      <c r="U31" s="200">
        <v>31</v>
      </c>
      <c r="V31" s="200">
        <v>18</v>
      </c>
      <c r="W31" s="200">
        <v>12</v>
      </c>
      <c r="X31" s="200">
        <v>26</v>
      </c>
      <c r="Y31" s="487">
        <v>47</v>
      </c>
      <c r="Z31" s="486">
        <v>10</v>
      </c>
      <c r="AA31" s="200">
        <v>8</v>
      </c>
      <c r="AB31" s="200">
        <v>5</v>
      </c>
      <c r="AC31" s="200">
        <v>9</v>
      </c>
      <c r="AD31" s="200">
        <v>9</v>
      </c>
      <c r="AE31" s="200">
        <v>1</v>
      </c>
      <c r="AF31" s="200">
        <v>10</v>
      </c>
      <c r="AG31" s="487">
        <v>14</v>
      </c>
      <c r="AH31" s="486">
        <v>4</v>
      </c>
      <c r="AI31" s="200">
        <v>2</v>
      </c>
      <c r="AJ31" s="200" t="s">
        <v>0</v>
      </c>
      <c r="AK31" s="200">
        <v>4</v>
      </c>
      <c r="AL31" s="200">
        <v>8</v>
      </c>
      <c r="AM31" s="200">
        <v>2</v>
      </c>
      <c r="AN31" s="200">
        <v>1</v>
      </c>
      <c r="AO31" s="200">
        <v>12</v>
      </c>
      <c r="AP31" s="200">
        <v>12</v>
      </c>
      <c r="AQ31" s="200">
        <v>2</v>
      </c>
      <c r="AR31" s="200">
        <v>13</v>
      </c>
      <c r="AS31" s="200">
        <v>22</v>
      </c>
      <c r="AT31" s="200">
        <v>5</v>
      </c>
      <c r="AU31" s="200">
        <v>3</v>
      </c>
      <c r="AV31" s="200">
        <v>4</v>
      </c>
      <c r="AW31" s="487">
        <v>9</v>
      </c>
      <c r="AX31" s="486">
        <v>5</v>
      </c>
      <c r="AY31" s="200">
        <v>4</v>
      </c>
      <c r="AZ31" s="200">
        <v>13</v>
      </c>
      <c r="BA31" s="200">
        <v>13</v>
      </c>
      <c r="BB31" s="200">
        <v>4</v>
      </c>
      <c r="BC31" s="200">
        <v>9</v>
      </c>
      <c r="BD31" s="200">
        <v>4</v>
      </c>
      <c r="BE31" s="200">
        <v>5</v>
      </c>
      <c r="BF31" s="200">
        <v>5</v>
      </c>
      <c r="BG31" s="487">
        <v>2</v>
      </c>
      <c r="BH31" s="485">
        <v>4</v>
      </c>
      <c r="BI31" s="200">
        <v>7</v>
      </c>
      <c r="BJ31" s="200">
        <v>20</v>
      </c>
      <c r="BK31" s="200">
        <v>4</v>
      </c>
      <c r="BL31" s="200">
        <v>17</v>
      </c>
      <c r="BM31" s="200">
        <v>37</v>
      </c>
      <c r="BN31" s="200">
        <v>7</v>
      </c>
      <c r="BO31" s="200">
        <v>2</v>
      </c>
      <c r="BP31" s="200">
        <v>4</v>
      </c>
      <c r="BQ31" s="200">
        <v>18</v>
      </c>
      <c r="BR31" s="200">
        <v>3</v>
      </c>
      <c r="BS31" s="200">
        <v>1</v>
      </c>
      <c r="BT31" s="200">
        <v>3</v>
      </c>
      <c r="BU31" s="200">
        <v>3</v>
      </c>
      <c r="BV31" s="200">
        <v>17</v>
      </c>
      <c r="BW31" s="200">
        <v>4</v>
      </c>
      <c r="BX31" s="200">
        <v>22</v>
      </c>
      <c r="BY31" s="201">
        <v>43</v>
      </c>
    </row>
    <row r="32" spans="1:77" x14ac:dyDescent="0.2">
      <c r="A32" s="117" t="s">
        <v>1288</v>
      </c>
      <c r="B32" s="486">
        <v>421</v>
      </c>
      <c r="C32" s="200">
        <v>17</v>
      </c>
      <c r="D32" s="200">
        <v>389</v>
      </c>
      <c r="E32" s="200">
        <v>669</v>
      </c>
      <c r="F32" s="200">
        <v>229</v>
      </c>
      <c r="G32" s="200">
        <v>7</v>
      </c>
      <c r="H32" s="200">
        <v>236</v>
      </c>
      <c r="I32" s="487">
        <v>357</v>
      </c>
      <c r="J32" s="486">
        <v>192</v>
      </c>
      <c r="K32" s="200">
        <v>10</v>
      </c>
      <c r="L32" s="200">
        <v>153</v>
      </c>
      <c r="M32" s="200">
        <v>312</v>
      </c>
      <c r="N32" s="200">
        <v>35</v>
      </c>
      <c r="O32" s="200" t="s">
        <v>0</v>
      </c>
      <c r="P32" s="200">
        <v>30</v>
      </c>
      <c r="Q32" s="200">
        <v>45</v>
      </c>
      <c r="R32" s="200">
        <v>37</v>
      </c>
      <c r="S32" s="200">
        <v>2</v>
      </c>
      <c r="T32" s="200">
        <v>23</v>
      </c>
      <c r="U32" s="200">
        <v>46</v>
      </c>
      <c r="V32" s="200">
        <v>15</v>
      </c>
      <c r="W32" s="200">
        <v>1</v>
      </c>
      <c r="X32" s="200">
        <v>7</v>
      </c>
      <c r="Y32" s="487">
        <v>11</v>
      </c>
      <c r="Z32" s="486">
        <v>30</v>
      </c>
      <c r="AA32" s="200" t="s">
        <v>0</v>
      </c>
      <c r="AB32" s="200">
        <v>23</v>
      </c>
      <c r="AC32" s="200">
        <v>9</v>
      </c>
      <c r="AD32" s="200">
        <v>19</v>
      </c>
      <c r="AE32" s="200" t="s">
        <v>0</v>
      </c>
      <c r="AF32" s="200">
        <v>11</v>
      </c>
      <c r="AG32" s="487">
        <v>28</v>
      </c>
      <c r="AH32" s="486">
        <v>5</v>
      </c>
      <c r="AI32" s="200" t="s">
        <v>0</v>
      </c>
      <c r="AJ32" s="200">
        <v>2</v>
      </c>
      <c r="AK32" s="200">
        <v>6</v>
      </c>
      <c r="AL32" s="200">
        <v>44</v>
      </c>
      <c r="AM32" s="200" t="s">
        <v>0</v>
      </c>
      <c r="AN32" s="200">
        <v>50</v>
      </c>
      <c r="AO32" s="200">
        <v>74</v>
      </c>
      <c r="AP32" s="200">
        <v>42</v>
      </c>
      <c r="AQ32" s="200">
        <v>1</v>
      </c>
      <c r="AR32" s="200">
        <v>46</v>
      </c>
      <c r="AS32" s="200">
        <v>91</v>
      </c>
      <c r="AT32" s="200">
        <v>16</v>
      </c>
      <c r="AU32" s="200">
        <v>2</v>
      </c>
      <c r="AV32" s="200">
        <v>19</v>
      </c>
      <c r="AW32" s="487">
        <v>24</v>
      </c>
      <c r="AX32" s="486">
        <v>14</v>
      </c>
      <c r="AY32" s="200">
        <v>1</v>
      </c>
      <c r="AZ32" s="200">
        <v>10</v>
      </c>
      <c r="BA32" s="200">
        <v>17</v>
      </c>
      <c r="BB32" s="200">
        <v>21</v>
      </c>
      <c r="BC32" s="200">
        <v>3</v>
      </c>
      <c r="BD32" s="200">
        <v>15</v>
      </c>
      <c r="BE32" s="200">
        <v>29</v>
      </c>
      <c r="BF32" s="200">
        <v>8</v>
      </c>
      <c r="BG32" s="487" t="s">
        <v>0</v>
      </c>
      <c r="BH32" s="485">
        <v>4</v>
      </c>
      <c r="BI32" s="200">
        <v>10</v>
      </c>
      <c r="BJ32" s="200">
        <v>61</v>
      </c>
      <c r="BK32" s="200">
        <v>2</v>
      </c>
      <c r="BL32" s="200">
        <v>81</v>
      </c>
      <c r="BM32" s="200">
        <v>134</v>
      </c>
      <c r="BN32" s="200">
        <v>32</v>
      </c>
      <c r="BO32" s="200">
        <v>1</v>
      </c>
      <c r="BP32" s="200">
        <v>41</v>
      </c>
      <c r="BQ32" s="200">
        <v>77</v>
      </c>
      <c r="BR32" s="200">
        <v>22</v>
      </c>
      <c r="BS32" s="200" t="s">
        <v>0</v>
      </c>
      <c r="BT32" s="200">
        <v>18</v>
      </c>
      <c r="BU32" s="200">
        <v>42</v>
      </c>
      <c r="BV32" s="200">
        <v>20</v>
      </c>
      <c r="BW32" s="200">
        <v>4</v>
      </c>
      <c r="BX32" s="200">
        <v>9</v>
      </c>
      <c r="BY32" s="201">
        <v>26</v>
      </c>
    </row>
    <row r="33" spans="1:77" x14ac:dyDescent="0.2">
      <c r="A33" s="117" t="s">
        <v>2050</v>
      </c>
      <c r="B33" s="486">
        <v>2302</v>
      </c>
      <c r="C33" s="200">
        <v>37</v>
      </c>
      <c r="D33" s="200">
        <v>2142</v>
      </c>
      <c r="E33" s="200">
        <v>3563</v>
      </c>
      <c r="F33" s="200">
        <v>1652</v>
      </c>
      <c r="G33" s="200">
        <v>33</v>
      </c>
      <c r="H33" s="200">
        <v>1646</v>
      </c>
      <c r="I33" s="487">
        <v>2622</v>
      </c>
      <c r="J33" s="486">
        <v>650</v>
      </c>
      <c r="K33" s="200">
        <v>4</v>
      </c>
      <c r="L33" s="200">
        <v>496</v>
      </c>
      <c r="M33" s="200">
        <v>941</v>
      </c>
      <c r="N33" s="200">
        <v>270</v>
      </c>
      <c r="O33" s="200">
        <v>7</v>
      </c>
      <c r="P33" s="200">
        <v>273</v>
      </c>
      <c r="Q33" s="200">
        <v>471</v>
      </c>
      <c r="R33" s="200">
        <v>150</v>
      </c>
      <c r="S33" s="200">
        <v>1</v>
      </c>
      <c r="T33" s="200">
        <v>120</v>
      </c>
      <c r="U33" s="200">
        <v>238</v>
      </c>
      <c r="V33" s="200">
        <v>40</v>
      </c>
      <c r="W33" s="200" t="s">
        <v>0</v>
      </c>
      <c r="X33" s="200">
        <v>49</v>
      </c>
      <c r="Y33" s="487">
        <v>61</v>
      </c>
      <c r="Z33" s="486">
        <v>245</v>
      </c>
      <c r="AA33" s="200">
        <v>3</v>
      </c>
      <c r="AB33" s="200">
        <v>259</v>
      </c>
      <c r="AC33" s="200">
        <v>247</v>
      </c>
      <c r="AD33" s="200">
        <v>66</v>
      </c>
      <c r="AE33" s="200" t="s">
        <v>0</v>
      </c>
      <c r="AF33" s="200">
        <v>26</v>
      </c>
      <c r="AG33" s="487">
        <v>71</v>
      </c>
      <c r="AH33" s="486">
        <v>39</v>
      </c>
      <c r="AI33" s="200" t="s">
        <v>0</v>
      </c>
      <c r="AJ33" s="200">
        <v>26</v>
      </c>
      <c r="AK33" s="200">
        <v>53</v>
      </c>
      <c r="AL33" s="200">
        <v>302</v>
      </c>
      <c r="AM33" s="200">
        <v>3</v>
      </c>
      <c r="AN33" s="200">
        <v>344</v>
      </c>
      <c r="AO33" s="200">
        <v>550</v>
      </c>
      <c r="AP33" s="200">
        <v>112</v>
      </c>
      <c r="AQ33" s="200">
        <v>1</v>
      </c>
      <c r="AR33" s="200">
        <v>104</v>
      </c>
      <c r="AS33" s="200">
        <v>175</v>
      </c>
      <c r="AT33" s="200">
        <v>166</v>
      </c>
      <c r="AU33" s="200">
        <v>3</v>
      </c>
      <c r="AV33" s="200">
        <v>185</v>
      </c>
      <c r="AW33" s="487">
        <v>333</v>
      </c>
      <c r="AX33" s="486">
        <v>55</v>
      </c>
      <c r="AY33" s="200">
        <v>2</v>
      </c>
      <c r="AZ33" s="200">
        <v>44</v>
      </c>
      <c r="BA33" s="200">
        <v>79</v>
      </c>
      <c r="BB33" s="200">
        <v>217</v>
      </c>
      <c r="BC33" s="200">
        <v>12</v>
      </c>
      <c r="BD33" s="200">
        <v>186</v>
      </c>
      <c r="BE33" s="200">
        <v>310</v>
      </c>
      <c r="BF33" s="200">
        <v>48</v>
      </c>
      <c r="BG33" s="487" t="s">
        <v>0</v>
      </c>
      <c r="BH33" s="485">
        <v>35</v>
      </c>
      <c r="BI33" s="200">
        <v>61</v>
      </c>
      <c r="BJ33" s="200">
        <v>222</v>
      </c>
      <c r="BK33" s="200">
        <v>4</v>
      </c>
      <c r="BL33" s="200">
        <v>181</v>
      </c>
      <c r="BM33" s="200">
        <v>317</v>
      </c>
      <c r="BN33" s="200">
        <v>81</v>
      </c>
      <c r="BO33" s="200" t="s">
        <v>0</v>
      </c>
      <c r="BP33" s="200">
        <v>45</v>
      </c>
      <c r="BQ33" s="200">
        <v>115</v>
      </c>
      <c r="BR33" s="200">
        <v>230</v>
      </c>
      <c r="BS33" s="200">
        <v>1</v>
      </c>
      <c r="BT33" s="200">
        <v>218</v>
      </c>
      <c r="BU33" s="200">
        <v>394</v>
      </c>
      <c r="BV33" s="200">
        <v>59</v>
      </c>
      <c r="BW33" s="200" t="s">
        <v>0</v>
      </c>
      <c r="BX33" s="200">
        <v>47</v>
      </c>
      <c r="BY33" s="201">
        <v>88</v>
      </c>
    </row>
    <row r="34" spans="1:77" x14ac:dyDescent="0.2">
      <c r="A34" s="117" t="s">
        <v>1313</v>
      </c>
      <c r="B34" s="486">
        <v>2001</v>
      </c>
      <c r="C34" s="200">
        <v>7</v>
      </c>
      <c r="D34" s="200">
        <v>1837</v>
      </c>
      <c r="E34" s="200">
        <v>3264</v>
      </c>
      <c r="F34" s="200">
        <v>1547</v>
      </c>
      <c r="G34" s="200">
        <v>1</v>
      </c>
      <c r="H34" s="200">
        <v>1469</v>
      </c>
      <c r="I34" s="487">
        <v>2625</v>
      </c>
      <c r="J34" s="486">
        <v>454</v>
      </c>
      <c r="K34" s="200">
        <v>6</v>
      </c>
      <c r="L34" s="200">
        <v>368</v>
      </c>
      <c r="M34" s="200">
        <v>639</v>
      </c>
      <c r="N34" s="200">
        <v>276</v>
      </c>
      <c r="O34" s="200">
        <v>1</v>
      </c>
      <c r="P34" s="200">
        <v>257</v>
      </c>
      <c r="Q34" s="200">
        <v>465</v>
      </c>
      <c r="R34" s="200">
        <v>165</v>
      </c>
      <c r="S34" s="200">
        <v>3</v>
      </c>
      <c r="T34" s="200">
        <v>135</v>
      </c>
      <c r="U34" s="200">
        <v>233</v>
      </c>
      <c r="V34" s="200">
        <v>15</v>
      </c>
      <c r="W34" s="200" t="s">
        <v>0</v>
      </c>
      <c r="X34" s="200">
        <v>17</v>
      </c>
      <c r="Y34" s="487">
        <v>28</v>
      </c>
      <c r="Z34" s="486">
        <v>246</v>
      </c>
      <c r="AA34" s="200" t="s">
        <v>0</v>
      </c>
      <c r="AB34" s="200">
        <v>224</v>
      </c>
      <c r="AC34" s="200">
        <v>409</v>
      </c>
      <c r="AD34" s="200">
        <v>35</v>
      </c>
      <c r="AE34" s="200">
        <v>1</v>
      </c>
      <c r="AF34" s="200">
        <v>23</v>
      </c>
      <c r="AG34" s="487">
        <v>40</v>
      </c>
      <c r="AH34" s="486">
        <v>6</v>
      </c>
      <c r="AI34" s="200" t="s">
        <v>0</v>
      </c>
      <c r="AJ34" s="200">
        <v>7</v>
      </c>
      <c r="AK34" s="200">
        <v>20</v>
      </c>
      <c r="AL34" s="200">
        <v>236</v>
      </c>
      <c r="AM34" s="200" t="s">
        <v>0</v>
      </c>
      <c r="AN34" s="200">
        <v>217</v>
      </c>
      <c r="AO34" s="200">
        <v>386</v>
      </c>
      <c r="AP34" s="200">
        <v>78</v>
      </c>
      <c r="AQ34" s="200">
        <v>2</v>
      </c>
      <c r="AR34" s="200">
        <v>43</v>
      </c>
      <c r="AS34" s="200">
        <v>76</v>
      </c>
      <c r="AT34" s="200">
        <v>136</v>
      </c>
      <c r="AU34" s="200" t="s">
        <v>0</v>
      </c>
      <c r="AV34" s="200">
        <v>112</v>
      </c>
      <c r="AW34" s="487">
        <v>243</v>
      </c>
      <c r="AX34" s="486">
        <v>42</v>
      </c>
      <c r="AY34" s="200" t="s">
        <v>0</v>
      </c>
      <c r="AZ34" s="200">
        <v>32</v>
      </c>
      <c r="BA34" s="200">
        <v>69</v>
      </c>
      <c r="BB34" s="200">
        <v>224</v>
      </c>
      <c r="BC34" s="200" t="s">
        <v>0</v>
      </c>
      <c r="BD34" s="200">
        <v>192</v>
      </c>
      <c r="BE34" s="200">
        <v>366</v>
      </c>
      <c r="BF34" s="200">
        <v>26</v>
      </c>
      <c r="BG34" s="487" t="s">
        <v>0</v>
      </c>
      <c r="BH34" s="485">
        <v>38</v>
      </c>
      <c r="BI34" s="200">
        <v>42</v>
      </c>
      <c r="BJ34" s="200">
        <v>175</v>
      </c>
      <c r="BK34" s="200" t="s">
        <v>0</v>
      </c>
      <c r="BL34" s="200">
        <v>193</v>
      </c>
      <c r="BM34" s="200">
        <v>323</v>
      </c>
      <c r="BN34" s="200">
        <v>36</v>
      </c>
      <c r="BO34" s="200" t="s">
        <v>0</v>
      </c>
      <c r="BP34" s="200">
        <v>19</v>
      </c>
      <c r="BQ34" s="200">
        <v>47</v>
      </c>
      <c r="BR34" s="200">
        <v>254</v>
      </c>
      <c r="BS34" s="200" t="s">
        <v>0</v>
      </c>
      <c r="BT34" s="200">
        <v>274</v>
      </c>
      <c r="BU34" s="200">
        <v>433</v>
      </c>
      <c r="BV34" s="200">
        <v>51</v>
      </c>
      <c r="BW34" s="200" t="s">
        <v>0</v>
      </c>
      <c r="BX34" s="200">
        <v>54</v>
      </c>
      <c r="BY34" s="201">
        <v>84</v>
      </c>
    </row>
    <row r="35" spans="1:77" x14ac:dyDescent="0.2">
      <c r="A35" s="117" t="s">
        <v>2051</v>
      </c>
      <c r="B35" s="486">
        <v>391</v>
      </c>
      <c r="C35" s="200">
        <v>25</v>
      </c>
      <c r="D35" s="200">
        <v>411</v>
      </c>
      <c r="E35" s="200">
        <v>671</v>
      </c>
      <c r="F35" s="200">
        <v>222</v>
      </c>
      <c r="G35" s="200">
        <v>21</v>
      </c>
      <c r="H35" s="200">
        <v>260</v>
      </c>
      <c r="I35" s="487">
        <v>400</v>
      </c>
      <c r="J35" s="486">
        <v>169</v>
      </c>
      <c r="K35" s="200">
        <v>4</v>
      </c>
      <c r="L35" s="200">
        <v>151</v>
      </c>
      <c r="M35" s="200">
        <v>271</v>
      </c>
      <c r="N35" s="200">
        <v>39</v>
      </c>
      <c r="O35" s="200">
        <v>9</v>
      </c>
      <c r="P35" s="200">
        <v>40</v>
      </c>
      <c r="Q35" s="200">
        <v>75</v>
      </c>
      <c r="R35" s="200">
        <v>45</v>
      </c>
      <c r="S35" s="200">
        <v>1</v>
      </c>
      <c r="T35" s="200">
        <v>40</v>
      </c>
      <c r="U35" s="200">
        <v>66</v>
      </c>
      <c r="V35" s="200" t="s">
        <v>0</v>
      </c>
      <c r="W35" s="200" t="s">
        <v>0</v>
      </c>
      <c r="X35" s="200" t="s">
        <v>0</v>
      </c>
      <c r="Y35" s="487" t="s">
        <v>0</v>
      </c>
      <c r="Z35" s="486">
        <v>26</v>
      </c>
      <c r="AA35" s="200" t="s">
        <v>0</v>
      </c>
      <c r="AB35" s="200">
        <v>18</v>
      </c>
      <c r="AC35" s="200">
        <v>36</v>
      </c>
      <c r="AD35" s="200">
        <v>22</v>
      </c>
      <c r="AE35" s="200">
        <v>1</v>
      </c>
      <c r="AF35" s="200">
        <v>19</v>
      </c>
      <c r="AG35" s="487">
        <v>38</v>
      </c>
      <c r="AH35" s="486">
        <v>11</v>
      </c>
      <c r="AI35" s="200" t="s">
        <v>0</v>
      </c>
      <c r="AJ35" s="200">
        <v>9</v>
      </c>
      <c r="AK35" s="200">
        <v>14</v>
      </c>
      <c r="AL35" s="200">
        <v>37</v>
      </c>
      <c r="AM35" s="200">
        <v>7</v>
      </c>
      <c r="AN35" s="200">
        <v>41</v>
      </c>
      <c r="AO35" s="200">
        <v>83</v>
      </c>
      <c r="AP35" s="200">
        <v>28</v>
      </c>
      <c r="AQ35" s="200" t="s">
        <v>0</v>
      </c>
      <c r="AR35" s="200">
        <v>32</v>
      </c>
      <c r="AS35" s="200">
        <v>56</v>
      </c>
      <c r="AT35" s="200">
        <v>43</v>
      </c>
      <c r="AU35" s="200">
        <v>2</v>
      </c>
      <c r="AV35" s="200">
        <v>55</v>
      </c>
      <c r="AW35" s="487">
        <v>87</v>
      </c>
      <c r="AX35" s="486">
        <v>2</v>
      </c>
      <c r="AY35" s="200" t="s">
        <v>0</v>
      </c>
      <c r="AZ35" s="200">
        <v>1</v>
      </c>
      <c r="BA35" s="200">
        <v>3</v>
      </c>
      <c r="BB35" s="200">
        <v>33</v>
      </c>
      <c r="BC35" s="200" t="s">
        <v>0</v>
      </c>
      <c r="BD35" s="200">
        <v>38</v>
      </c>
      <c r="BE35" s="200">
        <v>43</v>
      </c>
      <c r="BF35" s="200">
        <v>22</v>
      </c>
      <c r="BG35" s="487">
        <v>1</v>
      </c>
      <c r="BH35" s="485">
        <v>13</v>
      </c>
      <c r="BI35" s="200">
        <v>24</v>
      </c>
      <c r="BJ35" s="200">
        <v>20</v>
      </c>
      <c r="BK35" s="200" t="s">
        <v>0</v>
      </c>
      <c r="BL35" s="200">
        <v>40</v>
      </c>
      <c r="BM35" s="200">
        <v>37</v>
      </c>
      <c r="BN35" s="200">
        <v>17</v>
      </c>
      <c r="BO35" s="200" t="s">
        <v>0</v>
      </c>
      <c r="BP35" s="200">
        <v>18</v>
      </c>
      <c r="BQ35" s="200">
        <v>37</v>
      </c>
      <c r="BR35" s="200">
        <v>24</v>
      </c>
      <c r="BS35" s="200">
        <v>3</v>
      </c>
      <c r="BT35" s="200">
        <v>28</v>
      </c>
      <c r="BU35" s="200">
        <v>39</v>
      </c>
      <c r="BV35" s="200">
        <v>22</v>
      </c>
      <c r="BW35" s="200">
        <v>1</v>
      </c>
      <c r="BX35" s="200">
        <v>19</v>
      </c>
      <c r="BY35" s="201">
        <v>33</v>
      </c>
    </row>
    <row r="36" spans="1:77" x14ac:dyDescent="0.2">
      <c r="A36" s="117" t="s">
        <v>2052</v>
      </c>
      <c r="B36" s="486">
        <v>33</v>
      </c>
      <c r="C36" s="200">
        <v>1</v>
      </c>
      <c r="D36" s="200">
        <v>34</v>
      </c>
      <c r="E36" s="200">
        <v>63</v>
      </c>
      <c r="F36" s="200">
        <v>9</v>
      </c>
      <c r="G36" s="200">
        <v>1</v>
      </c>
      <c r="H36" s="200">
        <v>8</v>
      </c>
      <c r="I36" s="487">
        <v>21</v>
      </c>
      <c r="J36" s="486">
        <v>24</v>
      </c>
      <c r="K36" s="200" t="s">
        <v>0</v>
      </c>
      <c r="L36" s="200">
        <v>26</v>
      </c>
      <c r="M36" s="200">
        <v>42</v>
      </c>
      <c r="N36" s="200">
        <v>2</v>
      </c>
      <c r="O36" s="200" t="s">
        <v>0</v>
      </c>
      <c r="P36" s="200">
        <v>1</v>
      </c>
      <c r="Q36" s="200">
        <v>4</v>
      </c>
      <c r="R36" s="200">
        <v>10</v>
      </c>
      <c r="S36" s="200" t="s">
        <v>0</v>
      </c>
      <c r="T36" s="200">
        <v>10</v>
      </c>
      <c r="U36" s="200">
        <v>19</v>
      </c>
      <c r="V36" s="200" t="s">
        <v>0</v>
      </c>
      <c r="W36" s="200" t="s">
        <v>0</v>
      </c>
      <c r="X36" s="200" t="s">
        <v>0</v>
      </c>
      <c r="Y36" s="487">
        <v>1</v>
      </c>
      <c r="Z36" s="486">
        <v>1</v>
      </c>
      <c r="AA36" s="200" t="s">
        <v>0</v>
      </c>
      <c r="AB36" s="200" t="s">
        <v>0</v>
      </c>
      <c r="AC36" s="200">
        <v>4</v>
      </c>
      <c r="AD36" s="200">
        <v>1</v>
      </c>
      <c r="AE36" s="200" t="s">
        <v>0</v>
      </c>
      <c r="AF36" s="200" t="s">
        <v>0</v>
      </c>
      <c r="AG36" s="487">
        <v>3</v>
      </c>
      <c r="AH36" s="486" t="s">
        <v>0</v>
      </c>
      <c r="AI36" s="200" t="s">
        <v>0</v>
      </c>
      <c r="AJ36" s="200" t="s">
        <v>0</v>
      </c>
      <c r="AK36" s="200" t="s">
        <v>0</v>
      </c>
      <c r="AL36" s="200">
        <v>1</v>
      </c>
      <c r="AM36" s="200" t="s">
        <v>0</v>
      </c>
      <c r="AN36" s="200" t="s">
        <v>0</v>
      </c>
      <c r="AO36" s="200" t="s">
        <v>0</v>
      </c>
      <c r="AP36" s="200">
        <v>6</v>
      </c>
      <c r="AQ36" s="200" t="s">
        <v>0</v>
      </c>
      <c r="AR36" s="200">
        <v>9</v>
      </c>
      <c r="AS36" s="200">
        <v>8</v>
      </c>
      <c r="AT36" s="200" t="s">
        <v>0</v>
      </c>
      <c r="AU36" s="200">
        <v>1</v>
      </c>
      <c r="AV36" s="200">
        <v>1</v>
      </c>
      <c r="AW36" s="487">
        <v>3</v>
      </c>
      <c r="AX36" s="486">
        <v>2</v>
      </c>
      <c r="AY36" s="200" t="s">
        <v>0</v>
      </c>
      <c r="AZ36" s="200" t="s">
        <v>0</v>
      </c>
      <c r="BA36" s="200">
        <v>2</v>
      </c>
      <c r="BB36" s="200">
        <v>2</v>
      </c>
      <c r="BC36" s="200" t="s">
        <v>0</v>
      </c>
      <c r="BD36" s="200">
        <v>4</v>
      </c>
      <c r="BE36" s="200">
        <v>7</v>
      </c>
      <c r="BF36" s="200" t="s">
        <v>0</v>
      </c>
      <c r="BG36" s="487" t="s">
        <v>0</v>
      </c>
      <c r="BH36" s="485" t="s">
        <v>0</v>
      </c>
      <c r="BI36" s="200" t="s">
        <v>0</v>
      </c>
      <c r="BJ36" s="200">
        <v>2</v>
      </c>
      <c r="BK36" s="200" t="s">
        <v>0</v>
      </c>
      <c r="BL36" s="200">
        <v>2</v>
      </c>
      <c r="BM36" s="200" t="s">
        <v>0</v>
      </c>
      <c r="BN36" s="200" t="s">
        <v>0</v>
      </c>
      <c r="BO36" s="200" t="s">
        <v>0</v>
      </c>
      <c r="BP36" s="200" t="s">
        <v>0</v>
      </c>
      <c r="BQ36" s="200" t="s">
        <v>0</v>
      </c>
      <c r="BR36" s="200">
        <v>1</v>
      </c>
      <c r="BS36" s="200" t="s">
        <v>0</v>
      </c>
      <c r="BT36" s="200" t="s">
        <v>0</v>
      </c>
      <c r="BU36" s="200">
        <v>3</v>
      </c>
      <c r="BV36" s="200">
        <v>5</v>
      </c>
      <c r="BW36" s="200" t="s">
        <v>0</v>
      </c>
      <c r="BX36" s="200">
        <v>7</v>
      </c>
      <c r="BY36" s="201">
        <v>9</v>
      </c>
    </row>
    <row r="37" spans="1:77" x14ac:dyDescent="0.2">
      <c r="A37" s="117" t="s">
        <v>1293</v>
      </c>
      <c r="B37" s="486">
        <v>132</v>
      </c>
      <c r="C37" s="200">
        <v>2</v>
      </c>
      <c r="D37" s="200">
        <v>132</v>
      </c>
      <c r="E37" s="200">
        <v>225</v>
      </c>
      <c r="F37" s="200">
        <v>111</v>
      </c>
      <c r="G37" s="200">
        <v>2</v>
      </c>
      <c r="H37" s="200">
        <v>94</v>
      </c>
      <c r="I37" s="487">
        <v>158</v>
      </c>
      <c r="J37" s="486">
        <v>21</v>
      </c>
      <c r="K37" s="200" t="s">
        <v>0</v>
      </c>
      <c r="L37" s="200">
        <v>38</v>
      </c>
      <c r="M37" s="200">
        <v>67</v>
      </c>
      <c r="N37" s="200">
        <v>34</v>
      </c>
      <c r="O37" s="200" t="s">
        <v>0</v>
      </c>
      <c r="P37" s="200">
        <v>38</v>
      </c>
      <c r="Q37" s="200">
        <v>59</v>
      </c>
      <c r="R37" s="200" t="s">
        <v>0</v>
      </c>
      <c r="S37" s="200" t="s">
        <v>0</v>
      </c>
      <c r="T37" s="200">
        <v>10</v>
      </c>
      <c r="U37" s="200">
        <v>13</v>
      </c>
      <c r="V37" s="200">
        <v>3</v>
      </c>
      <c r="W37" s="200" t="s">
        <v>0</v>
      </c>
      <c r="X37" s="200">
        <v>4</v>
      </c>
      <c r="Y37" s="487">
        <v>11</v>
      </c>
      <c r="Z37" s="486">
        <v>29</v>
      </c>
      <c r="AA37" s="200" t="s">
        <v>0</v>
      </c>
      <c r="AB37" s="200">
        <v>18</v>
      </c>
      <c r="AC37" s="200">
        <v>30</v>
      </c>
      <c r="AD37" s="200">
        <v>1</v>
      </c>
      <c r="AE37" s="200" t="s">
        <v>0</v>
      </c>
      <c r="AF37" s="200" t="s">
        <v>0</v>
      </c>
      <c r="AG37" s="487">
        <v>4</v>
      </c>
      <c r="AH37" s="486" t="s">
        <v>0</v>
      </c>
      <c r="AI37" s="200" t="s">
        <v>0</v>
      </c>
      <c r="AJ37" s="200" t="s">
        <v>0</v>
      </c>
      <c r="AK37" s="200" t="s">
        <v>0</v>
      </c>
      <c r="AL37" s="200">
        <v>21</v>
      </c>
      <c r="AM37" s="200" t="s">
        <v>0</v>
      </c>
      <c r="AN37" s="200">
        <v>19</v>
      </c>
      <c r="AO37" s="200">
        <v>32</v>
      </c>
      <c r="AP37" s="200" t="s">
        <v>0</v>
      </c>
      <c r="AQ37" s="200" t="s">
        <v>0</v>
      </c>
      <c r="AR37" s="200" t="s">
        <v>0</v>
      </c>
      <c r="AS37" s="200" t="s">
        <v>0</v>
      </c>
      <c r="AT37" s="200">
        <v>8</v>
      </c>
      <c r="AU37" s="200" t="s">
        <v>0</v>
      </c>
      <c r="AV37" s="200">
        <v>7</v>
      </c>
      <c r="AW37" s="487">
        <v>24</v>
      </c>
      <c r="AX37" s="486">
        <v>10</v>
      </c>
      <c r="AY37" s="200" t="s">
        <v>0</v>
      </c>
      <c r="AZ37" s="200">
        <v>12</v>
      </c>
      <c r="BA37" s="200">
        <v>24</v>
      </c>
      <c r="BB37" s="200">
        <v>14</v>
      </c>
      <c r="BC37" s="200">
        <v>2</v>
      </c>
      <c r="BD37" s="200">
        <v>9</v>
      </c>
      <c r="BE37" s="200">
        <v>8</v>
      </c>
      <c r="BF37" s="200">
        <v>4</v>
      </c>
      <c r="BG37" s="487" t="s">
        <v>0</v>
      </c>
      <c r="BH37" s="485">
        <v>5</v>
      </c>
      <c r="BI37" s="200">
        <v>8</v>
      </c>
      <c r="BJ37" s="200" t="s">
        <v>0</v>
      </c>
      <c r="BK37" s="200" t="s">
        <v>0</v>
      </c>
      <c r="BL37" s="200" t="s">
        <v>0</v>
      </c>
      <c r="BM37" s="200" t="s">
        <v>0</v>
      </c>
      <c r="BN37" s="200">
        <v>3</v>
      </c>
      <c r="BO37" s="200" t="s">
        <v>0</v>
      </c>
      <c r="BP37" s="200">
        <v>7</v>
      </c>
      <c r="BQ37" s="200">
        <v>7</v>
      </c>
      <c r="BR37" s="200">
        <v>5</v>
      </c>
      <c r="BS37" s="200" t="s">
        <v>0</v>
      </c>
      <c r="BT37" s="200">
        <v>3</v>
      </c>
      <c r="BU37" s="200">
        <v>5</v>
      </c>
      <c r="BV37" s="200" t="s">
        <v>0</v>
      </c>
      <c r="BW37" s="200" t="s">
        <v>0</v>
      </c>
      <c r="BX37" s="200" t="s">
        <v>0</v>
      </c>
      <c r="BY37" s="201" t="s">
        <v>0</v>
      </c>
    </row>
    <row r="38" spans="1:77" x14ac:dyDescent="0.2">
      <c r="A38" s="117" t="s">
        <v>1282</v>
      </c>
      <c r="B38" s="486">
        <v>38</v>
      </c>
      <c r="C38" s="200">
        <v>2</v>
      </c>
      <c r="D38" s="239">
        <v>63</v>
      </c>
      <c r="E38" s="200">
        <v>89</v>
      </c>
      <c r="F38" s="200">
        <v>7</v>
      </c>
      <c r="G38" s="200" t="s">
        <v>0</v>
      </c>
      <c r="H38" s="200">
        <v>9</v>
      </c>
      <c r="I38" s="487">
        <v>14</v>
      </c>
      <c r="J38" s="486">
        <v>31</v>
      </c>
      <c r="K38" s="200">
        <v>2</v>
      </c>
      <c r="L38" s="200">
        <v>55</v>
      </c>
      <c r="M38" s="200">
        <v>75</v>
      </c>
      <c r="N38" s="200" t="s">
        <v>0</v>
      </c>
      <c r="O38" s="200" t="s">
        <v>0</v>
      </c>
      <c r="P38" s="200" t="s">
        <v>0</v>
      </c>
      <c r="Q38" s="200">
        <v>1</v>
      </c>
      <c r="R38" s="200">
        <v>14</v>
      </c>
      <c r="S38" s="200">
        <v>1</v>
      </c>
      <c r="T38" s="200">
        <v>10</v>
      </c>
      <c r="U38" s="200">
        <v>26</v>
      </c>
      <c r="V38" s="200" t="s">
        <v>0</v>
      </c>
      <c r="W38" s="200" t="s">
        <v>0</v>
      </c>
      <c r="X38" s="200" t="s">
        <v>0</v>
      </c>
      <c r="Y38" s="487" t="s">
        <v>0</v>
      </c>
      <c r="Z38" s="486">
        <v>1</v>
      </c>
      <c r="AA38" s="200" t="s">
        <v>0</v>
      </c>
      <c r="AB38" s="200">
        <v>2</v>
      </c>
      <c r="AC38" s="200">
        <v>13</v>
      </c>
      <c r="AD38" s="200">
        <v>3</v>
      </c>
      <c r="AE38" s="200" t="s">
        <v>0</v>
      </c>
      <c r="AF38" s="200">
        <v>2</v>
      </c>
      <c r="AG38" s="487" t="s">
        <v>0</v>
      </c>
      <c r="AH38" s="486" t="s">
        <v>0</v>
      </c>
      <c r="AI38" s="200" t="s">
        <v>0</v>
      </c>
      <c r="AJ38" s="200" t="s">
        <v>0</v>
      </c>
      <c r="AK38" s="200">
        <v>2</v>
      </c>
      <c r="AL38" s="200">
        <v>1</v>
      </c>
      <c r="AM38" s="200" t="s">
        <v>0</v>
      </c>
      <c r="AN38" s="200" t="s">
        <v>0</v>
      </c>
      <c r="AO38" s="200" t="s">
        <v>0</v>
      </c>
      <c r="AP38" s="200">
        <v>6</v>
      </c>
      <c r="AQ38" s="200">
        <v>1</v>
      </c>
      <c r="AR38" s="200">
        <v>18</v>
      </c>
      <c r="AS38" s="200">
        <v>22</v>
      </c>
      <c r="AT38" s="200" t="s">
        <v>0</v>
      </c>
      <c r="AU38" s="200" t="s">
        <v>0</v>
      </c>
      <c r="AV38" s="200">
        <v>1</v>
      </c>
      <c r="AW38" s="487" t="s">
        <v>0</v>
      </c>
      <c r="AX38" s="486" t="s">
        <v>0</v>
      </c>
      <c r="AY38" s="200" t="s">
        <v>0</v>
      </c>
      <c r="AZ38" s="200">
        <v>1</v>
      </c>
      <c r="BA38" s="200">
        <v>5</v>
      </c>
      <c r="BB38" s="200" t="s">
        <v>0</v>
      </c>
      <c r="BC38" s="200" t="s">
        <v>0</v>
      </c>
      <c r="BD38" s="200" t="s">
        <v>0</v>
      </c>
      <c r="BE38" s="200" t="s">
        <v>0</v>
      </c>
      <c r="BF38" s="200">
        <v>3</v>
      </c>
      <c r="BG38" s="487" t="s">
        <v>0</v>
      </c>
      <c r="BH38" s="485">
        <v>5</v>
      </c>
      <c r="BI38" s="200">
        <v>7</v>
      </c>
      <c r="BJ38" s="200">
        <v>5</v>
      </c>
      <c r="BK38" s="200" t="s">
        <v>0</v>
      </c>
      <c r="BL38" s="200">
        <v>6</v>
      </c>
      <c r="BM38" s="200" t="s">
        <v>0</v>
      </c>
      <c r="BN38" s="200">
        <v>2</v>
      </c>
      <c r="BO38" s="200" t="s">
        <v>0</v>
      </c>
      <c r="BP38" s="200">
        <v>18</v>
      </c>
      <c r="BQ38" s="200">
        <v>4</v>
      </c>
      <c r="BR38" s="200" t="s">
        <v>0</v>
      </c>
      <c r="BS38" s="200" t="s">
        <v>0</v>
      </c>
      <c r="BT38" s="200" t="s">
        <v>0</v>
      </c>
      <c r="BU38" s="200" t="s">
        <v>0</v>
      </c>
      <c r="BV38" s="200">
        <v>3</v>
      </c>
      <c r="BW38" s="200" t="s">
        <v>0</v>
      </c>
      <c r="BX38" s="200">
        <v>1</v>
      </c>
      <c r="BY38" s="201">
        <v>9</v>
      </c>
    </row>
    <row r="39" spans="1:77" x14ac:dyDescent="0.2">
      <c r="A39" s="117" t="s">
        <v>2053</v>
      </c>
      <c r="B39" s="486">
        <v>2318</v>
      </c>
      <c r="C39" s="200">
        <v>126</v>
      </c>
      <c r="D39" s="200">
        <v>1998</v>
      </c>
      <c r="E39" s="200">
        <v>3808</v>
      </c>
      <c r="F39" s="200">
        <v>1702</v>
      </c>
      <c r="G39" s="200">
        <v>79</v>
      </c>
      <c r="H39" s="200">
        <v>1502</v>
      </c>
      <c r="I39" s="487">
        <v>2855</v>
      </c>
      <c r="J39" s="486">
        <v>616</v>
      </c>
      <c r="K39" s="200">
        <v>47</v>
      </c>
      <c r="L39" s="200">
        <v>496</v>
      </c>
      <c r="M39" s="200">
        <v>953</v>
      </c>
      <c r="N39" s="200">
        <v>237</v>
      </c>
      <c r="O39" s="200">
        <v>6</v>
      </c>
      <c r="P39" s="200">
        <v>187</v>
      </c>
      <c r="Q39" s="200">
        <v>346</v>
      </c>
      <c r="R39" s="200">
        <v>154</v>
      </c>
      <c r="S39" s="200">
        <v>16</v>
      </c>
      <c r="T39" s="200">
        <v>97</v>
      </c>
      <c r="U39" s="200">
        <v>203</v>
      </c>
      <c r="V39" s="200">
        <v>49</v>
      </c>
      <c r="W39" s="200">
        <v>2</v>
      </c>
      <c r="X39" s="200">
        <v>43</v>
      </c>
      <c r="Y39" s="487">
        <v>97</v>
      </c>
      <c r="Z39" s="486">
        <v>231</v>
      </c>
      <c r="AA39" s="200">
        <v>4</v>
      </c>
      <c r="AB39" s="200">
        <v>181</v>
      </c>
      <c r="AC39" s="200">
        <v>300</v>
      </c>
      <c r="AD39" s="200">
        <v>48</v>
      </c>
      <c r="AE39" s="200">
        <v>1</v>
      </c>
      <c r="AF39" s="200">
        <v>35</v>
      </c>
      <c r="AG39" s="487">
        <v>65</v>
      </c>
      <c r="AH39" s="486">
        <v>16</v>
      </c>
      <c r="AI39" s="200">
        <v>2</v>
      </c>
      <c r="AJ39" s="200">
        <v>25</v>
      </c>
      <c r="AK39" s="200">
        <v>36</v>
      </c>
      <c r="AL39" s="200">
        <v>220</v>
      </c>
      <c r="AM39" s="200">
        <v>4</v>
      </c>
      <c r="AN39" s="200">
        <v>207</v>
      </c>
      <c r="AO39" s="200">
        <v>391</v>
      </c>
      <c r="AP39" s="200">
        <v>111</v>
      </c>
      <c r="AQ39" s="200">
        <v>9</v>
      </c>
      <c r="AR39" s="200">
        <v>79</v>
      </c>
      <c r="AS39" s="200">
        <v>158</v>
      </c>
      <c r="AT39" s="200">
        <v>188</v>
      </c>
      <c r="AU39" s="200">
        <v>8</v>
      </c>
      <c r="AV39" s="200">
        <v>158</v>
      </c>
      <c r="AW39" s="487">
        <v>314</v>
      </c>
      <c r="AX39" s="486">
        <v>74</v>
      </c>
      <c r="AY39" s="200">
        <v>5</v>
      </c>
      <c r="AZ39" s="200">
        <v>58</v>
      </c>
      <c r="BA39" s="200">
        <v>126</v>
      </c>
      <c r="BB39" s="200">
        <v>193</v>
      </c>
      <c r="BC39" s="200">
        <v>2</v>
      </c>
      <c r="BD39" s="200">
        <v>159</v>
      </c>
      <c r="BE39" s="200">
        <v>275</v>
      </c>
      <c r="BF39" s="200">
        <v>43</v>
      </c>
      <c r="BG39" s="487">
        <v>1</v>
      </c>
      <c r="BH39" s="485">
        <v>45</v>
      </c>
      <c r="BI39" s="200">
        <v>66</v>
      </c>
      <c r="BJ39" s="200">
        <v>206</v>
      </c>
      <c r="BK39" s="200">
        <v>15</v>
      </c>
      <c r="BL39" s="200">
        <v>229</v>
      </c>
      <c r="BM39" s="200">
        <v>395</v>
      </c>
      <c r="BN39" s="200">
        <v>56</v>
      </c>
      <c r="BO39" s="200">
        <v>1</v>
      </c>
      <c r="BP39" s="200">
        <v>33</v>
      </c>
      <c r="BQ39" s="200">
        <v>85</v>
      </c>
      <c r="BR39" s="200">
        <v>427</v>
      </c>
      <c r="BS39" s="200">
        <v>40</v>
      </c>
      <c r="BT39" s="200">
        <v>381</v>
      </c>
      <c r="BU39" s="200">
        <v>834</v>
      </c>
      <c r="BV39" s="200">
        <v>65</v>
      </c>
      <c r="BW39" s="200">
        <v>10</v>
      </c>
      <c r="BX39" s="200">
        <v>81</v>
      </c>
      <c r="BY39" s="201">
        <v>117</v>
      </c>
    </row>
    <row r="40" spans="1:77" x14ac:dyDescent="0.2">
      <c r="A40" s="117" t="s">
        <v>1295</v>
      </c>
      <c r="B40" s="486">
        <v>1</v>
      </c>
      <c r="C40" s="200" t="s">
        <v>0</v>
      </c>
      <c r="D40" s="200">
        <v>4</v>
      </c>
      <c r="E40" s="200">
        <v>2</v>
      </c>
      <c r="F40" s="200" t="s">
        <v>0</v>
      </c>
      <c r="G40" s="200" t="s">
        <v>0</v>
      </c>
      <c r="H40" s="200" t="s">
        <v>0</v>
      </c>
      <c r="I40" s="487" t="s">
        <v>0</v>
      </c>
      <c r="J40" s="486">
        <v>1</v>
      </c>
      <c r="K40" s="200" t="s">
        <v>0</v>
      </c>
      <c r="L40" s="200">
        <v>4</v>
      </c>
      <c r="M40" s="200">
        <v>2</v>
      </c>
      <c r="N40" s="200" t="s">
        <v>0</v>
      </c>
      <c r="O40" s="200" t="s">
        <v>0</v>
      </c>
      <c r="P40" s="200" t="s">
        <v>0</v>
      </c>
      <c r="Q40" s="200" t="s">
        <v>0</v>
      </c>
      <c r="R40" s="200" t="s">
        <v>0</v>
      </c>
      <c r="S40" s="200" t="s">
        <v>0</v>
      </c>
      <c r="T40" s="200">
        <v>4</v>
      </c>
      <c r="U40" s="200">
        <v>2</v>
      </c>
      <c r="V40" s="200" t="s">
        <v>0</v>
      </c>
      <c r="W40" s="200" t="s">
        <v>0</v>
      </c>
      <c r="X40" s="200" t="s">
        <v>0</v>
      </c>
      <c r="Y40" s="487" t="s">
        <v>0</v>
      </c>
      <c r="Z40" s="486" t="s">
        <v>0</v>
      </c>
      <c r="AA40" s="200" t="s">
        <v>0</v>
      </c>
      <c r="AB40" s="200" t="s">
        <v>0</v>
      </c>
      <c r="AC40" s="200" t="s">
        <v>0</v>
      </c>
      <c r="AD40" s="200" t="s">
        <v>0</v>
      </c>
      <c r="AE40" s="200" t="s">
        <v>0</v>
      </c>
      <c r="AF40" s="200" t="s">
        <v>0</v>
      </c>
      <c r="AG40" s="487" t="s">
        <v>0</v>
      </c>
      <c r="AH40" s="486" t="s">
        <v>0</v>
      </c>
      <c r="AI40" s="200" t="s">
        <v>0</v>
      </c>
      <c r="AJ40" s="200" t="s">
        <v>0</v>
      </c>
      <c r="AK40" s="200" t="s">
        <v>0</v>
      </c>
      <c r="AL40" s="200" t="s">
        <v>0</v>
      </c>
      <c r="AM40" s="200" t="s">
        <v>0</v>
      </c>
      <c r="AN40" s="200" t="s">
        <v>0</v>
      </c>
      <c r="AO40" s="200" t="s">
        <v>0</v>
      </c>
      <c r="AP40" s="200" t="s">
        <v>0</v>
      </c>
      <c r="AQ40" s="200" t="s">
        <v>0</v>
      </c>
      <c r="AR40" s="200" t="s">
        <v>0</v>
      </c>
      <c r="AS40" s="200" t="s">
        <v>0</v>
      </c>
      <c r="AT40" s="200" t="s">
        <v>0</v>
      </c>
      <c r="AU40" s="200" t="s">
        <v>0</v>
      </c>
      <c r="AV40" s="200" t="s">
        <v>0</v>
      </c>
      <c r="AW40" s="487" t="s">
        <v>0</v>
      </c>
      <c r="AX40" s="486" t="s">
        <v>0</v>
      </c>
      <c r="AY40" s="200" t="s">
        <v>0</v>
      </c>
      <c r="AZ40" s="200" t="s">
        <v>0</v>
      </c>
      <c r="BA40" s="200" t="s">
        <v>0</v>
      </c>
      <c r="BB40" s="200" t="s">
        <v>0</v>
      </c>
      <c r="BC40" s="200" t="s">
        <v>0</v>
      </c>
      <c r="BD40" s="200" t="s">
        <v>0</v>
      </c>
      <c r="BE40" s="200" t="s">
        <v>0</v>
      </c>
      <c r="BF40" s="200" t="s">
        <v>0</v>
      </c>
      <c r="BG40" s="487" t="s">
        <v>0</v>
      </c>
      <c r="BH40" s="485" t="s">
        <v>0</v>
      </c>
      <c r="BI40" s="200" t="s">
        <v>0</v>
      </c>
      <c r="BJ40" s="200" t="s">
        <v>0</v>
      </c>
      <c r="BK40" s="200" t="s">
        <v>0</v>
      </c>
      <c r="BL40" s="200" t="s">
        <v>0</v>
      </c>
      <c r="BM40" s="200" t="s">
        <v>0</v>
      </c>
      <c r="BN40" s="200" t="s">
        <v>0</v>
      </c>
      <c r="BO40" s="200" t="s">
        <v>0</v>
      </c>
      <c r="BP40" s="200" t="s">
        <v>0</v>
      </c>
      <c r="BQ40" s="200" t="s">
        <v>0</v>
      </c>
      <c r="BR40" s="200" t="s">
        <v>0</v>
      </c>
      <c r="BS40" s="200" t="s">
        <v>0</v>
      </c>
      <c r="BT40" s="200" t="s">
        <v>0</v>
      </c>
      <c r="BU40" s="200" t="s">
        <v>0</v>
      </c>
      <c r="BV40" s="200">
        <v>1</v>
      </c>
      <c r="BW40" s="200" t="s">
        <v>0</v>
      </c>
      <c r="BX40" s="200" t="s">
        <v>0</v>
      </c>
      <c r="BY40" s="201" t="s">
        <v>0</v>
      </c>
    </row>
    <row r="41" spans="1:77" x14ac:dyDescent="0.2">
      <c r="A41" s="117" t="s">
        <v>2054</v>
      </c>
      <c r="B41" s="486">
        <v>128</v>
      </c>
      <c r="C41" s="200">
        <v>17</v>
      </c>
      <c r="D41" s="200">
        <v>106</v>
      </c>
      <c r="E41" s="200">
        <v>209</v>
      </c>
      <c r="F41" s="200">
        <v>18</v>
      </c>
      <c r="G41" s="200" t="s">
        <v>0</v>
      </c>
      <c r="H41" s="200">
        <v>20</v>
      </c>
      <c r="I41" s="487">
        <v>43</v>
      </c>
      <c r="J41" s="486">
        <v>110</v>
      </c>
      <c r="K41" s="200">
        <v>17</v>
      </c>
      <c r="L41" s="200">
        <v>86</v>
      </c>
      <c r="M41" s="200">
        <v>166</v>
      </c>
      <c r="N41" s="200">
        <v>3</v>
      </c>
      <c r="O41" s="200" t="s">
        <v>0</v>
      </c>
      <c r="P41" s="200" t="s">
        <v>0</v>
      </c>
      <c r="Q41" s="200">
        <v>6</v>
      </c>
      <c r="R41" s="200">
        <v>70</v>
      </c>
      <c r="S41" s="200">
        <v>12</v>
      </c>
      <c r="T41" s="200">
        <v>42</v>
      </c>
      <c r="U41" s="200">
        <v>93</v>
      </c>
      <c r="V41" s="200">
        <v>2</v>
      </c>
      <c r="W41" s="200" t="s">
        <v>0</v>
      </c>
      <c r="X41" s="200">
        <v>4</v>
      </c>
      <c r="Y41" s="487">
        <v>4</v>
      </c>
      <c r="Z41" s="486" t="s">
        <v>0</v>
      </c>
      <c r="AA41" s="200" t="s">
        <v>0</v>
      </c>
      <c r="AB41" s="200" t="s">
        <v>0</v>
      </c>
      <c r="AC41" s="200" t="s">
        <v>0</v>
      </c>
      <c r="AD41" s="200">
        <v>3</v>
      </c>
      <c r="AE41" s="200" t="s">
        <v>0</v>
      </c>
      <c r="AF41" s="200">
        <v>9</v>
      </c>
      <c r="AG41" s="487">
        <v>9</v>
      </c>
      <c r="AH41" s="486">
        <v>2</v>
      </c>
      <c r="AI41" s="200" t="s">
        <v>0</v>
      </c>
      <c r="AJ41" s="200">
        <v>2</v>
      </c>
      <c r="AK41" s="200">
        <v>1</v>
      </c>
      <c r="AL41" s="200">
        <v>4</v>
      </c>
      <c r="AM41" s="200" t="s">
        <v>0</v>
      </c>
      <c r="AN41" s="200">
        <v>6</v>
      </c>
      <c r="AO41" s="200">
        <v>8</v>
      </c>
      <c r="AP41" s="200">
        <v>9</v>
      </c>
      <c r="AQ41" s="200">
        <v>1</v>
      </c>
      <c r="AR41" s="200">
        <v>8</v>
      </c>
      <c r="AS41" s="200">
        <v>15</v>
      </c>
      <c r="AT41" s="200">
        <v>2</v>
      </c>
      <c r="AU41" s="200" t="s">
        <v>0</v>
      </c>
      <c r="AV41" s="200">
        <v>1</v>
      </c>
      <c r="AW41" s="487">
        <v>3</v>
      </c>
      <c r="AX41" s="486">
        <v>5</v>
      </c>
      <c r="AY41" s="200" t="s">
        <v>0</v>
      </c>
      <c r="AZ41" s="200">
        <v>1</v>
      </c>
      <c r="BA41" s="200">
        <v>15</v>
      </c>
      <c r="BB41" s="200">
        <v>1</v>
      </c>
      <c r="BC41" s="200" t="s">
        <v>0</v>
      </c>
      <c r="BD41" s="200">
        <v>2</v>
      </c>
      <c r="BE41" s="200">
        <v>6</v>
      </c>
      <c r="BF41" s="200">
        <v>6</v>
      </c>
      <c r="BG41" s="487">
        <v>3</v>
      </c>
      <c r="BH41" s="485">
        <v>5</v>
      </c>
      <c r="BI41" s="200">
        <v>9</v>
      </c>
      <c r="BJ41" s="200">
        <v>8</v>
      </c>
      <c r="BK41" s="200" t="s">
        <v>0</v>
      </c>
      <c r="BL41" s="200">
        <v>11</v>
      </c>
      <c r="BM41" s="200">
        <v>20</v>
      </c>
      <c r="BN41" s="200">
        <v>4</v>
      </c>
      <c r="BO41" s="200" t="s">
        <v>0</v>
      </c>
      <c r="BP41" s="200">
        <v>4</v>
      </c>
      <c r="BQ41" s="200">
        <v>9</v>
      </c>
      <c r="BR41" s="200" t="s">
        <v>0</v>
      </c>
      <c r="BS41" s="200" t="s">
        <v>0</v>
      </c>
      <c r="BT41" s="200" t="s">
        <v>0</v>
      </c>
      <c r="BU41" s="200" t="s">
        <v>0</v>
      </c>
      <c r="BV41" s="200">
        <v>9</v>
      </c>
      <c r="BW41" s="200">
        <v>1</v>
      </c>
      <c r="BX41" s="200">
        <v>11</v>
      </c>
      <c r="BY41" s="201">
        <v>11</v>
      </c>
    </row>
    <row r="42" spans="1:77" x14ac:dyDescent="0.2">
      <c r="A42" s="117" t="s">
        <v>1306</v>
      </c>
      <c r="B42" s="486">
        <v>100</v>
      </c>
      <c r="C42" s="200" t="s">
        <v>0</v>
      </c>
      <c r="D42" s="200">
        <v>64</v>
      </c>
      <c r="E42" s="200">
        <v>140</v>
      </c>
      <c r="F42" s="200">
        <v>16</v>
      </c>
      <c r="G42" s="200" t="s">
        <v>0</v>
      </c>
      <c r="H42" s="200">
        <v>17</v>
      </c>
      <c r="I42" s="487">
        <v>17</v>
      </c>
      <c r="J42" s="486">
        <v>84</v>
      </c>
      <c r="K42" s="200" t="s">
        <v>0</v>
      </c>
      <c r="L42" s="200">
        <v>47</v>
      </c>
      <c r="M42" s="200">
        <v>123</v>
      </c>
      <c r="N42" s="200">
        <v>2</v>
      </c>
      <c r="O42" s="200" t="s">
        <v>0</v>
      </c>
      <c r="P42" s="200">
        <v>3</v>
      </c>
      <c r="Q42" s="200">
        <v>5</v>
      </c>
      <c r="R42" s="200">
        <v>35</v>
      </c>
      <c r="S42" s="200" t="s">
        <v>0</v>
      </c>
      <c r="T42" s="200">
        <v>16</v>
      </c>
      <c r="U42" s="200">
        <v>32</v>
      </c>
      <c r="V42" s="200">
        <v>4</v>
      </c>
      <c r="W42" s="200" t="s">
        <v>0</v>
      </c>
      <c r="X42" s="200">
        <v>3</v>
      </c>
      <c r="Y42" s="487">
        <v>6</v>
      </c>
      <c r="Z42" s="486">
        <v>2</v>
      </c>
      <c r="AA42" s="200" t="s">
        <v>0</v>
      </c>
      <c r="AB42" s="200">
        <v>5</v>
      </c>
      <c r="AC42" s="200">
        <v>3</v>
      </c>
      <c r="AD42" s="200">
        <v>9</v>
      </c>
      <c r="AE42" s="200" t="s">
        <v>0</v>
      </c>
      <c r="AF42" s="200">
        <v>7</v>
      </c>
      <c r="AG42" s="487">
        <v>19</v>
      </c>
      <c r="AH42" s="486">
        <v>1</v>
      </c>
      <c r="AI42" s="200" t="s">
        <v>0</v>
      </c>
      <c r="AJ42" s="200" t="s">
        <v>0</v>
      </c>
      <c r="AK42" s="200">
        <v>3</v>
      </c>
      <c r="AL42" s="200">
        <v>1</v>
      </c>
      <c r="AM42" s="200" t="s">
        <v>0</v>
      </c>
      <c r="AN42" s="200">
        <v>3</v>
      </c>
      <c r="AO42" s="200">
        <v>1</v>
      </c>
      <c r="AP42" s="200">
        <v>3</v>
      </c>
      <c r="AQ42" s="200" t="s">
        <v>0</v>
      </c>
      <c r="AR42" s="200" t="s">
        <v>0</v>
      </c>
      <c r="AS42" s="200">
        <v>26</v>
      </c>
      <c r="AT42" s="200">
        <v>1</v>
      </c>
      <c r="AU42" s="200" t="s">
        <v>0</v>
      </c>
      <c r="AV42" s="200">
        <v>1</v>
      </c>
      <c r="AW42" s="487">
        <v>2</v>
      </c>
      <c r="AX42" s="486">
        <v>10</v>
      </c>
      <c r="AY42" s="200" t="s">
        <v>0</v>
      </c>
      <c r="AZ42" s="200">
        <v>8</v>
      </c>
      <c r="BA42" s="200">
        <v>9</v>
      </c>
      <c r="BB42" s="200">
        <v>4</v>
      </c>
      <c r="BC42" s="200" t="s">
        <v>0</v>
      </c>
      <c r="BD42" s="200">
        <v>4</v>
      </c>
      <c r="BE42" s="200">
        <v>3</v>
      </c>
      <c r="BF42" s="200">
        <v>10</v>
      </c>
      <c r="BG42" s="487">
        <v>1</v>
      </c>
      <c r="BH42" s="485">
        <v>3</v>
      </c>
      <c r="BI42" s="200">
        <v>7</v>
      </c>
      <c r="BJ42" s="200">
        <v>5</v>
      </c>
      <c r="BK42" s="200" t="s">
        <v>0</v>
      </c>
      <c r="BL42" s="200" t="s">
        <v>0</v>
      </c>
      <c r="BM42" s="200" t="s">
        <v>0</v>
      </c>
      <c r="BN42" s="200">
        <v>5</v>
      </c>
      <c r="BO42" s="200" t="s">
        <v>0</v>
      </c>
      <c r="BP42" s="200">
        <v>3</v>
      </c>
      <c r="BQ42" s="200">
        <v>6</v>
      </c>
      <c r="BR42" s="200">
        <v>1</v>
      </c>
      <c r="BS42" s="200" t="s">
        <v>0</v>
      </c>
      <c r="BT42" s="200">
        <v>1</v>
      </c>
      <c r="BU42" s="200">
        <v>3</v>
      </c>
      <c r="BV42" s="200">
        <v>7</v>
      </c>
      <c r="BW42" s="200" t="s">
        <v>0</v>
      </c>
      <c r="BX42" s="200">
        <v>7</v>
      </c>
      <c r="BY42" s="201">
        <v>15</v>
      </c>
    </row>
    <row r="43" spans="1:77" x14ac:dyDescent="0.2">
      <c r="A43" s="117" t="s">
        <v>2055</v>
      </c>
      <c r="B43" s="486">
        <v>36</v>
      </c>
      <c r="C43" s="200">
        <v>1</v>
      </c>
      <c r="D43" s="200">
        <v>16</v>
      </c>
      <c r="E43" s="200">
        <v>30</v>
      </c>
      <c r="F43" s="200">
        <v>7</v>
      </c>
      <c r="G43" s="200">
        <v>1</v>
      </c>
      <c r="H43" s="200">
        <v>1</v>
      </c>
      <c r="I43" s="487">
        <v>19</v>
      </c>
      <c r="J43" s="486">
        <v>29</v>
      </c>
      <c r="K43" s="200" t="s">
        <v>0</v>
      </c>
      <c r="L43" s="200">
        <v>15</v>
      </c>
      <c r="M43" s="200">
        <v>11</v>
      </c>
      <c r="N43" s="200">
        <v>1</v>
      </c>
      <c r="O43" s="200">
        <v>1</v>
      </c>
      <c r="P43" s="200" t="s">
        <v>0</v>
      </c>
      <c r="Q43" s="200" t="s">
        <v>0</v>
      </c>
      <c r="R43" s="200">
        <v>17</v>
      </c>
      <c r="S43" s="200" t="s">
        <v>0</v>
      </c>
      <c r="T43" s="200">
        <v>5</v>
      </c>
      <c r="U43" s="200">
        <v>8</v>
      </c>
      <c r="V43" s="200" t="s">
        <v>0</v>
      </c>
      <c r="W43" s="200" t="s">
        <v>0</v>
      </c>
      <c r="X43" s="200" t="s">
        <v>0</v>
      </c>
      <c r="Y43" s="487" t="s">
        <v>0</v>
      </c>
      <c r="Z43" s="486" t="s">
        <v>0</v>
      </c>
      <c r="AA43" s="200" t="s">
        <v>0</v>
      </c>
      <c r="AB43" s="200" t="s">
        <v>0</v>
      </c>
      <c r="AC43" s="200" t="s">
        <v>0</v>
      </c>
      <c r="AD43" s="200">
        <v>1</v>
      </c>
      <c r="AE43" s="200" t="s">
        <v>0</v>
      </c>
      <c r="AF43" s="200" t="s">
        <v>0</v>
      </c>
      <c r="AG43" s="487" t="s">
        <v>0</v>
      </c>
      <c r="AH43" s="486" t="s">
        <v>0</v>
      </c>
      <c r="AI43" s="200" t="s">
        <v>0</v>
      </c>
      <c r="AJ43" s="200" t="s">
        <v>0</v>
      </c>
      <c r="AK43" s="200" t="s">
        <v>0</v>
      </c>
      <c r="AL43" s="200" t="s">
        <v>0</v>
      </c>
      <c r="AM43" s="200" t="s">
        <v>0</v>
      </c>
      <c r="AN43" s="200" t="s">
        <v>0</v>
      </c>
      <c r="AO43" s="200" t="s">
        <v>0</v>
      </c>
      <c r="AP43" s="200">
        <v>8</v>
      </c>
      <c r="AQ43" s="200" t="s">
        <v>0</v>
      </c>
      <c r="AR43" s="200">
        <v>5</v>
      </c>
      <c r="AS43" s="200" t="s">
        <v>0</v>
      </c>
      <c r="AT43" s="200">
        <v>1</v>
      </c>
      <c r="AU43" s="200" t="s">
        <v>0</v>
      </c>
      <c r="AV43" s="200">
        <v>1</v>
      </c>
      <c r="AW43" s="487">
        <v>6</v>
      </c>
      <c r="AX43" s="486">
        <v>1</v>
      </c>
      <c r="AY43" s="200" t="s">
        <v>0</v>
      </c>
      <c r="AZ43" s="200">
        <v>2</v>
      </c>
      <c r="BA43" s="200">
        <v>1</v>
      </c>
      <c r="BB43" s="200">
        <v>1</v>
      </c>
      <c r="BC43" s="200" t="s">
        <v>0</v>
      </c>
      <c r="BD43" s="200" t="s">
        <v>0</v>
      </c>
      <c r="BE43" s="200">
        <v>3</v>
      </c>
      <c r="BF43" s="200" t="s">
        <v>0</v>
      </c>
      <c r="BG43" s="487" t="s">
        <v>0</v>
      </c>
      <c r="BH43" s="485" t="s">
        <v>0</v>
      </c>
      <c r="BI43" s="200" t="s">
        <v>0</v>
      </c>
      <c r="BJ43" s="200">
        <v>3</v>
      </c>
      <c r="BK43" s="200" t="s">
        <v>0</v>
      </c>
      <c r="BL43" s="200" t="s">
        <v>0</v>
      </c>
      <c r="BM43" s="200">
        <v>10</v>
      </c>
      <c r="BN43" s="200" t="s">
        <v>0</v>
      </c>
      <c r="BO43" s="200" t="s">
        <v>0</v>
      </c>
      <c r="BP43" s="200" t="s">
        <v>0</v>
      </c>
      <c r="BQ43" s="200" t="s">
        <v>0</v>
      </c>
      <c r="BR43" s="200">
        <v>1</v>
      </c>
      <c r="BS43" s="200" t="s">
        <v>0</v>
      </c>
      <c r="BT43" s="200" t="s">
        <v>0</v>
      </c>
      <c r="BU43" s="200" t="s">
        <v>0</v>
      </c>
      <c r="BV43" s="200">
        <v>2</v>
      </c>
      <c r="BW43" s="200" t="s">
        <v>0</v>
      </c>
      <c r="BX43" s="200">
        <v>3</v>
      </c>
      <c r="BY43" s="201">
        <v>2</v>
      </c>
    </row>
    <row r="44" spans="1:77" x14ac:dyDescent="0.2">
      <c r="A44" s="117" t="s">
        <v>1310</v>
      </c>
      <c r="B44" s="486">
        <v>5241</v>
      </c>
      <c r="C44" s="200">
        <v>1071</v>
      </c>
      <c r="D44" s="200">
        <v>4657</v>
      </c>
      <c r="E44" s="200">
        <v>8540</v>
      </c>
      <c r="F44" s="200">
        <v>2396</v>
      </c>
      <c r="G44" s="200">
        <v>429</v>
      </c>
      <c r="H44" s="200">
        <v>2277</v>
      </c>
      <c r="I44" s="487">
        <v>4131</v>
      </c>
      <c r="J44" s="486">
        <v>2845</v>
      </c>
      <c r="K44" s="200">
        <v>642</v>
      </c>
      <c r="L44" s="200">
        <v>2380</v>
      </c>
      <c r="M44" s="200">
        <v>4409</v>
      </c>
      <c r="N44" s="200">
        <v>358</v>
      </c>
      <c r="O44" s="200">
        <v>80</v>
      </c>
      <c r="P44" s="200">
        <v>324</v>
      </c>
      <c r="Q44" s="200">
        <v>630</v>
      </c>
      <c r="R44" s="200">
        <v>535</v>
      </c>
      <c r="S44" s="200">
        <v>256</v>
      </c>
      <c r="T44" s="200">
        <v>431</v>
      </c>
      <c r="U44" s="200">
        <v>830</v>
      </c>
      <c r="V44" s="200">
        <v>221</v>
      </c>
      <c r="W44" s="200">
        <v>13</v>
      </c>
      <c r="X44" s="200">
        <v>236</v>
      </c>
      <c r="Y44" s="487">
        <v>435</v>
      </c>
      <c r="Z44" s="486">
        <v>207</v>
      </c>
      <c r="AA44" s="200">
        <v>89</v>
      </c>
      <c r="AB44" s="200">
        <v>166</v>
      </c>
      <c r="AC44" s="200">
        <v>337</v>
      </c>
      <c r="AD44" s="200">
        <v>267</v>
      </c>
      <c r="AE44" s="200">
        <v>53</v>
      </c>
      <c r="AF44" s="200">
        <v>214</v>
      </c>
      <c r="AG44" s="487">
        <v>381</v>
      </c>
      <c r="AH44" s="486">
        <v>80</v>
      </c>
      <c r="AI44" s="200">
        <v>4</v>
      </c>
      <c r="AJ44" s="200">
        <v>72</v>
      </c>
      <c r="AK44" s="200">
        <v>147</v>
      </c>
      <c r="AL44" s="200">
        <v>363</v>
      </c>
      <c r="AM44" s="200">
        <v>57</v>
      </c>
      <c r="AN44" s="200">
        <v>345</v>
      </c>
      <c r="AO44" s="200">
        <v>643</v>
      </c>
      <c r="AP44" s="200">
        <v>460</v>
      </c>
      <c r="AQ44" s="200">
        <v>95</v>
      </c>
      <c r="AR44" s="200">
        <v>373</v>
      </c>
      <c r="AS44" s="200">
        <v>673</v>
      </c>
      <c r="AT44" s="200">
        <v>297</v>
      </c>
      <c r="AU44" s="200">
        <v>37</v>
      </c>
      <c r="AV44" s="200">
        <v>297</v>
      </c>
      <c r="AW44" s="487">
        <v>578</v>
      </c>
      <c r="AX44" s="486">
        <v>309</v>
      </c>
      <c r="AY44" s="200">
        <v>50</v>
      </c>
      <c r="AZ44" s="200">
        <v>278</v>
      </c>
      <c r="BA44" s="200">
        <v>462</v>
      </c>
      <c r="BB44" s="200">
        <v>283</v>
      </c>
      <c r="BC44" s="200">
        <v>73</v>
      </c>
      <c r="BD44" s="200">
        <v>207</v>
      </c>
      <c r="BE44" s="200">
        <v>413</v>
      </c>
      <c r="BF44" s="200">
        <v>193</v>
      </c>
      <c r="BG44" s="487">
        <v>44</v>
      </c>
      <c r="BH44" s="485">
        <v>142</v>
      </c>
      <c r="BI44" s="200">
        <v>274</v>
      </c>
      <c r="BJ44" s="200">
        <v>619</v>
      </c>
      <c r="BK44" s="200">
        <v>53</v>
      </c>
      <c r="BL44" s="200">
        <v>651</v>
      </c>
      <c r="BM44" s="200">
        <v>1067</v>
      </c>
      <c r="BN44" s="200">
        <v>406</v>
      </c>
      <c r="BO44" s="200">
        <v>58</v>
      </c>
      <c r="BP44" s="200">
        <v>287</v>
      </c>
      <c r="BQ44" s="200">
        <v>600</v>
      </c>
      <c r="BR44" s="200">
        <v>269</v>
      </c>
      <c r="BS44" s="200">
        <v>40</v>
      </c>
      <c r="BT44" s="200">
        <v>287</v>
      </c>
      <c r="BU44" s="200">
        <v>463</v>
      </c>
      <c r="BV44" s="200">
        <v>374</v>
      </c>
      <c r="BW44" s="200">
        <v>69</v>
      </c>
      <c r="BX44" s="200">
        <v>347</v>
      </c>
      <c r="BY44" s="201">
        <v>607</v>
      </c>
    </row>
    <row r="45" spans="1:77" x14ac:dyDescent="0.2">
      <c r="A45" s="117" t="s">
        <v>2056</v>
      </c>
      <c r="B45" s="486">
        <v>1596</v>
      </c>
      <c r="C45" s="200">
        <v>12</v>
      </c>
      <c r="D45" s="200">
        <v>1456</v>
      </c>
      <c r="E45" s="200">
        <v>2887</v>
      </c>
      <c r="F45" s="200">
        <v>897</v>
      </c>
      <c r="G45" s="200">
        <v>6</v>
      </c>
      <c r="H45" s="200">
        <v>878</v>
      </c>
      <c r="I45" s="487">
        <v>1697</v>
      </c>
      <c r="J45" s="486">
        <v>699</v>
      </c>
      <c r="K45" s="200">
        <v>6</v>
      </c>
      <c r="L45" s="200">
        <v>578</v>
      </c>
      <c r="M45" s="200">
        <v>1190</v>
      </c>
      <c r="N45" s="200">
        <v>152</v>
      </c>
      <c r="O45" s="200" t="s">
        <v>0</v>
      </c>
      <c r="P45" s="200">
        <v>155</v>
      </c>
      <c r="Q45" s="200">
        <v>276</v>
      </c>
      <c r="R45" s="200">
        <v>264</v>
      </c>
      <c r="S45" s="200">
        <v>1</v>
      </c>
      <c r="T45" s="200">
        <v>198</v>
      </c>
      <c r="U45" s="200">
        <v>438</v>
      </c>
      <c r="V45" s="200">
        <v>34</v>
      </c>
      <c r="W45" s="200">
        <v>1</v>
      </c>
      <c r="X45" s="200">
        <v>38</v>
      </c>
      <c r="Y45" s="487">
        <v>62</v>
      </c>
      <c r="Z45" s="486">
        <v>133</v>
      </c>
      <c r="AA45" s="200" t="s">
        <v>0</v>
      </c>
      <c r="AB45" s="200">
        <v>156</v>
      </c>
      <c r="AC45" s="200">
        <v>234</v>
      </c>
      <c r="AD45" s="200">
        <v>59</v>
      </c>
      <c r="AE45" s="200" t="s">
        <v>0</v>
      </c>
      <c r="AF45" s="200">
        <v>49</v>
      </c>
      <c r="AG45" s="487">
        <v>110</v>
      </c>
      <c r="AH45" s="486">
        <v>23</v>
      </c>
      <c r="AI45" s="200">
        <v>1</v>
      </c>
      <c r="AJ45" s="200">
        <v>18</v>
      </c>
      <c r="AK45" s="200">
        <v>39</v>
      </c>
      <c r="AL45" s="200">
        <v>159</v>
      </c>
      <c r="AM45" s="200" t="s">
        <v>0</v>
      </c>
      <c r="AN45" s="200">
        <v>157</v>
      </c>
      <c r="AO45" s="200">
        <v>301</v>
      </c>
      <c r="AP45" s="200">
        <v>101</v>
      </c>
      <c r="AQ45" s="200">
        <v>2</v>
      </c>
      <c r="AR45" s="200">
        <v>90</v>
      </c>
      <c r="AS45" s="200">
        <v>167</v>
      </c>
      <c r="AT45" s="200">
        <v>81</v>
      </c>
      <c r="AU45" s="200" t="s">
        <v>0</v>
      </c>
      <c r="AV45" s="200">
        <v>75</v>
      </c>
      <c r="AW45" s="487">
        <v>163</v>
      </c>
      <c r="AX45" s="486">
        <v>64</v>
      </c>
      <c r="AY45" s="200" t="s">
        <v>0</v>
      </c>
      <c r="AZ45" s="200">
        <v>36</v>
      </c>
      <c r="BA45" s="200">
        <v>83</v>
      </c>
      <c r="BB45" s="200">
        <v>135</v>
      </c>
      <c r="BC45" s="200">
        <v>5</v>
      </c>
      <c r="BD45" s="200">
        <v>92</v>
      </c>
      <c r="BE45" s="200">
        <v>227</v>
      </c>
      <c r="BF45" s="200">
        <v>54</v>
      </c>
      <c r="BG45" s="487">
        <v>1</v>
      </c>
      <c r="BH45" s="485">
        <v>51</v>
      </c>
      <c r="BI45" s="200">
        <v>111</v>
      </c>
      <c r="BJ45" s="200">
        <v>109</v>
      </c>
      <c r="BK45" s="200">
        <v>1</v>
      </c>
      <c r="BL45" s="200">
        <v>110</v>
      </c>
      <c r="BM45" s="200">
        <v>236</v>
      </c>
      <c r="BN45" s="200">
        <v>53</v>
      </c>
      <c r="BO45" s="200" t="s">
        <v>0</v>
      </c>
      <c r="BP45" s="200">
        <v>48</v>
      </c>
      <c r="BQ45" s="200">
        <v>80</v>
      </c>
      <c r="BR45" s="200">
        <v>128</v>
      </c>
      <c r="BS45" s="200" t="s">
        <v>0</v>
      </c>
      <c r="BT45" s="200">
        <v>133</v>
      </c>
      <c r="BU45" s="200">
        <v>260</v>
      </c>
      <c r="BV45" s="200">
        <v>47</v>
      </c>
      <c r="BW45" s="200" t="s">
        <v>0</v>
      </c>
      <c r="BX45" s="200">
        <v>50</v>
      </c>
      <c r="BY45" s="201">
        <v>100</v>
      </c>
    </row>
    <row r="46" spans="1:77" x14ac:dyDescent="0.2">
      <c r="A46" s="117" t="s">
        <v>2057</v>
      </c>
      <c r="B46" s="486">
        <v>47</v>
      </c>
      <c r="C46" s="200" t="s">
        <v>0</v>
      </c>
      <c r="D46" s="200">
        <v>35</v>
      </c>
      <c r="E46" s="200">
        <v>100</v>
      </c>
      <c r="F46" s="200">
        <v>8</v>
      </c>
      <c r="G46" s="200" t="s">
        <v>0</v>
      </c>
      <c r="H46" s="200">
        <v>7</v>
      </c>
      <c r="I46" s="487">
        <v>17</v>
      </c>
      <c r="J46" s="486">
        <v>39</v>
      </c>
      <c r="K46" s="200" t="s">
        <v>0</v>
      </c>
      <c r="L46" s="200">
        <v>28</v>
      </c>
      <c r="M46" s="200">
        <v>83</v>
      </c>
      <c r="N46" s="200">
        <v>5</v>
      </c>
      <c r="O46" s="200" t="s">
        <v>0</v>
      </c>
      <c r="P46" s="200">
        <v>5</v>
      </c>
      <c r="Q46" s="200">
        <v>10</v>
      </c>
      <c r="R46" s="200">
        <v>3</v>
      </c>
      <c r="S46" s="200" t="s">
        <v>0</v>
      </c>
      <c r="T46" s="200" t="s">
        <v>0</v>
      </c>
      <c r="U46" s="200">
        <v>7</v>
      </c>
      <c r="V46" s="200">
        <v>32</v>
      </c>
      <c r="W46" s="200" t="s">
        <v>0</v>
      </c>
      <c r="X46" s="200">
        <v>26</v>
      </c>
      <c r="Y46" s="487">
        <v>75</v>
      </c>
      <c r="Z46" s="486">
        <v>3</v>
      </c>
      <c r="AA46" s="200" t="s">
        <v>0</v>
      </c>
      <c r="AB46" s="200">
        <v>2</v>
      </c>
      <c r="AC46" s="200">
        <v>7</v>
      </c>
      <c r="AD46" s="200">
        <v>2</v>
      </c>
      <c r="AE46" s="200" t="s">
        <v>0</v>
      </c>
      <c r="AF46" s="200">
        <v>2</v>
      </c>
      <c r="AG46" s="487">
        <v>1</v>
      </c>
      <c r="AH46" s="486">
        <v>1</v>
      </c>
      <c r="AI46" s="200" t="s">
        <v>0</v>
      </c>
      <c r="AJ46" s="200" t="s">
        <v>0</v>
      </c>
      <c r="AK46" s="200" t="s">
        <v>0</v>
      </c>
      <c r="AL46" s="200" t="s">
        <v>0</v>
      </c>
      <c r="AM46" s="200" t="s">
        <v>0</v>
      </c>
      <c r="AN46" s="200" t="s">
        <v>0</v>
      </c>
      <c r="AO46" s="200" t="s">
        <v>0</v>
      </c>
      <c r="AP46" s="200" t="s">
        <v>0</v>
      </c>
      <c r="AQ46" s="200" t="s">
        <v>0</v>
      </c>
      <c r="AR46" s="200" t="s">
        <v>0</v>
      </c>
      <c r="AS46" s="200" t="s">
        <v>0</v>
      </c>
      <c r="AT46" s="200" t="s">
        <v>0</v>
      </c>
      <c r="AU46" s="200" t="s">
        <v>0</v>
      </c>
      <c r="AV46" s="200" t="s">
        <v>0</v>
      </c>
      <c r="AW46" s="487" t="s">
        <v>0</v>
      </c>
      <c r="AX46" s="486">
        <v>1</v>
      </c>
      <c r="AY46" s="200" t="s">
        <v>0</v>
      </c>
      <c r="AZ46" s="200" t="s">
        <v>0</v>
      </c>
      <c r="BA46" s="200" t="s">
        <v>0</v>
      </c>
      <c r="BB46" s="200" t="s">
        <v>0</v>
      </c>
      <c r="BC46" s="200" t="s">
        <v>0</v>
      </c>
      <c r="BD46" s="200" t="s">
        <v>0</v>
      </c>
      <c r="BE46" s="200" t="s">
        <v>0</v>
      </c>
      <c r="BF46" s="200" t="s">
        <v>0</v>
      </c>
      <c r="BG46" s="487" t="s">
        <v>0</v>
      </c>
      <c r="BH46" s="485" t="s">
        <v>0</v>
      </c>
      <c r="BI46" s="200" t="s">
        <v>0</v>
      </c>
      <c r="BJ46" s="200" t="s">
        <v>0</v>
      </c>
      <c r="BK46" s="200" t="s">
        <v>0</v>
      </c>
      <c r="BL46" s="200" t="s">
        <v>0</v>
      </c>
      <c r="BM46" s="200" t="s">
        <v>0</v>
      </c>
      <c r="BN46" s="200" t="s">
        <v>0</v>
      </c>
      <c r="BO46" s="200" t="s">
        <v>0</v>
      </c>
      <c r="BP46" s="200" t="s">
        <v>0</v>
      </c>
      <c r="BQ46" s="200" t="s">
        <v>0</v>
      </c>
      <c r="BR46" s="200" t="s">
        <v>0</v>
      </c>
      <c r="BS46" s="200" t="s">
        <v>0</v>
      </c>
      <c r="BT46" s="200" t="s">
        <v>0</v>
      </c>
      <c r="BU46" s="200" t="s">
        <v>0</v>
      </c>
      <c r="BV46" s="200" t="s">
        <v>0</v>
      </c>
      <c r="BW46" s="200" t="s">
        <v>0</v>
      </c>
      <c r="BX46" s="200" t="s">
        <v>0</v>
      </c>
      <c r="BY46" s="201" t="s">
        <v>0</v>
      </c>
    </row>
    <row r="47" spans="1:77" x14ac:dyDescent="0.2">
      <c r="A47" s="117" t="s">
        <v>2058</v>
      </c>
      <c r="B47" s="486">
        <v>573</v>
      </c>
      <c r="C47" s="200">
        <v>66</v>
      </c>
      <c r="D47" s="200">
        <v>126</v>
      </c>
      <c r="E47" s="200">
        <v>135</v>
      </c>
      <c r="F47" s="200">
        <v>555</v>
      </c>
      <c r="G47" s="200">
        <v>55</v>
      </c>
      <c r="H47" s="200">
        <v>103</v>
      </c>
      <c r="I47" s="487">
        <v>96</v>
      </c>
      <c r="J47" s="486">
        <v>18</v>
      </c>
      <c r="K47" s="200">
        <v>11</v>
      </c>
      <c r="L47" s="200">
        <v>23</v>
      </c>
      <c r="M47" s="200">
        <v>39</v>
      </c>
      <c r="N47" s="200">
        <v>6</v>
      </c>
      <c r="O47" s="200" t="s">
        <v>0</v>
      </c>
      <c r="P47" s="200">
        <v>9</v>
      </c>
      <c r="Q47" s="200">
        <v>15</v>
      </c>
      <c r="R47" s="200">
        <v>15</v>
      </c>
      <c r="S47" s="200" t="s">
        <v>0</v>
      </c>
      <c r="T47" s="200">
        <v>22</v>
      </c>
      <c r="U47" s="200">
        <v>33</v>
      </c>
      <c r="V47" s="200" t="s">
        <v>0</v>
      </c>
      <c r="W47" s="200" t="s">
        <v>0</v>
      </c>
      <c r="X47" s="200" t="s">
        <v>0</v>
      </c>
      <c r="Y47" s="487" t="s">
        <v>0</v>
      </c>
      <c r="Z47" s="486">
        <v>23</v>
      </c>
      <c r="AA47" s="200" t="s">
        <v>0</v>
      </c>
      <c r="AB47" s="200">
        <v>42</v>
      </c>
      <c r="AC47" s="200">
        <v>39</v>
      </c>
      <c r="AD47" s="200" t="s">
        <v>0</v>
      </c>
      <c r="AE47" s="200">
        <v>11</v>
      </c>
      <c r="AF47" s="200" t="s">
        <v>0</v>
      </c>
      <c r="AG47" s="487" t="s">
        <v>0</v>
      </c>
      <c r="AH47" s="486" t="s">
        <v>0</v>
      </c>
      <c r="AI47" s="200" t="s">
        <v>0</v>
      </c>
      <c r="AJ47" s="200" t="s">
        <v>0</v>
      </c>
      <c r="AK47" s="200" t="s">
        <v>0</v>
      </c>
      <c r="AL47" s="200">
        <v>5</v>
      </c>
      <c r="AM47" s="200" t="s">
        <v>0</v>
      </c>
      <c r="AN47" s="200">
        <v>5</v>
      </c>
      <c r="AO47" s="200">
        <v>13</v>
      </c>
      <c r="AP47" s="200">
        <v>2</v>
      </c>
      <c r="AQ47" s="200" t="s">
        <v>0</v>
      </c>
      <c r="AR47" s="200" t="s">
        <v>0</v>
      </c>
      <c r="AS47" s="200" t="s">
        <v>0</v>
      </c>
      <c r="AT47" s="200">
        <v>1</v>
      </c>
      <c r="AU47" s="200">
        <v>1</v>
      </c>
      <c r="AV47" s="200">
        <v>3</v>
      </c>
      <c r="AW47" s="487">
        <v>1</v>
      </c>
      <c r="AX47" s="486" t="s">
        <v>0</v>
      </c>
      <c r="AY47" s="200" t="s">
        <v>0</v>
      </c>
      <c r="AZ47" s="200" t="s">
        <v>0</v>
      </c>
      <c r="BA47" s="200">
        <v>1</v>
      </c>
      <c r="BB47" s="200">
        <v>20</v>
      </c>
      <c r="BC47" s="200">
        <v>53</v>
      </c>
      <c r="BD47" s="200">
        <v>33</v>
      </c>
      <c r="BE47" s="200">
        <v>15</v>
      </c>
      <c r="BF47" s="200" t="s">
        <v>0</v>
      </c>
      <c r="BG47" s="487" t="s">
        <v>0</v>
      </c>
      <c r="BH47" s="485" t="s">
        <v>0</v>
      </c>
      <c r="BI47" s="200" t="s">
        <v>0</v>
      </c>
      <c r="BJ47" s="200">
        <v>1</v>
      </c>
      <c r="BK47" s="200" t="s">
        <v>0</v>
      </c>
      <c r="BL47" s="200">
        <v>1</v>
      </c>
      <c r="BM47" s="200">
        <v>2</v>
      </c>
      <c r="BN47" s="200" t="s">
        <v>0</v>
      </c>
      <c r="BO47" s="200" t="s">
        <v>0</v>
      </c>
      <c r="BP47" s="200" t="s">
        <v>0</v>
      </c>
      <c r="BQ47" s="200" t="s">
        <v>0</v>
      </c>
      <c r="BR47" s="200">
        <v>499</v>
      </c>
      <c r="BS47" s="200">
        <v>1</v>
      </c>
      <c r="BT47" s="200">
        <v>10</v>
      </c>
      <c r="BU47" s="200">
        <v>11</v>
      </c>
      <c r="BV47" s="200">
        <v>1</v>
      </c>
      <c r="BW47" s="200" t="s">
        <v>0</v>
      </c>
      <c r="BX47" s="200">
        <v>1</v>
      </c>
      <c r="BY47" s="201">
        <v>5</v>
      </c>
    </row>
    <row r="48" spans="1:77" x14ac:dyDescent="0.2">
      <c r="A48" s="117" t="s">
        <v>1314</v>
      </c>
      <c r="B48" s="486">
        <v>106</v>
      </c>
      <c r="C48" s="200" t="s">
        <v>0</v>
      </c>
      <c r="D48" s="200">
        <v>89</v>
      </c>
      <c r="E48" s="200">
        <v>208</v>
      </c>
      <c r="F48" s="200">
        <v>42</v>
      </c>
      <c r="G48" s="200" t="s">
        <v>0</v>
      </c>
      <c r="H48" s="200">
        <v>21</v>
      </c>
      <c r="I48" s="487">
        <v>70</v>
      </c>
      <c r="J48" s="486">
        <v>64</v>
      </c>
      <c r="K48" s="200" t="s">
        <v>0</v>
      </c>
      <c r="L48" s="200">
        <v>68</v>
      </c>
      <c r="M48" s="200">
        <v>138</v>
      </c>
      <c r="N48" s="200">
        <v>21</v>
      </c>
      <c r="O48" s="200" t="s">
        <v>0</v>
      </c>
      <c r="P48" s="200">
        <v>13</v>
      </c>
      <c r="Q48" s="200">
        <v>42</v>
      </c>
      <c r="R48" s="200">
        <v>31</v>
      </c>
      <c r="S48" s="200" t="s">
        <v>0</v>
      </c>
      <c r="T48" s="200">
        <v>38</v>
      </c>
      <c r="U48" s="200">
        <v>71</v>
      </c>
      <c r="V48" s="200">
        <v>25</v>
      </c>
      <c r="W48" s="200" t="s">
        <v>0</v>
      </c>
      <c r="X48" s="200">
        <v>29</v>
      </c>
      <c r="Y48" s="487">
        <v>54</v>
      </c>
      <c r="Z48" s="486">
        <v>21</v>
      </c>
      <c r="AA48" s="200" t="s">
        <v>0</v>
      </c>
      <c r="AB48" s="200">
        <v>8</v>
      </c>
      <c r="AC48" s="200">
        <v>27</v>
      </c>
      <c r="AD48" s="200">
        <v>3</v>
      </c>
      <c r="AE48" s="200" t="s">
        <v>0</v>
      </c>
      <c r="AF48" s="200" t="s">
        <v>0</v>
      </c>
      <c r="AG48" s="487">
        <v>1</v>
      </c>
      <c r="AH48" s="486">
        <v>5</v>
      </c>
      <c r="AI48" s="200" t="s">
        <v>0</v>
      </c>
      <c r="AJ48" s="200">
        <v>1</v>
      </c>
      <c r="AK48" s="200">
        <v>6</v>
      </c>
      <c r="AL48" s="200" t="s">
        <v>0</v>
      </c>
      <c r="AM48" s="200" t="s">
        <v>0</v>
      </c>
      <c r="AN48" s="200" t="s">
        <v>0</v>
      </c>
      <c r="AO48" s="200" t="s">
        <v>0</v>
      </c>
      <c r="AP48" s="200" t="s">
        <v>0</v>
      </c>
      <c r="AQ48" s="200" t="s">
        <v>0</v>
      </c>
      <c r="AR48" s="200" t="s">
        <v>0</v>
      </c>
      <c r="AS48" s="200">
        <v>6</v>
      </c>
      <c r="AT48" s="200" t="s">
        <v>0</v>
      </c>
      <c r="AU48" s="200" t="s">
        <v>0</v>
      </c>
      <c r="AV48" s="200" t="s">
        <v>0</v>
      </c>
      <c r="AW48" s="487" t="s">
        <v>0</v>
      </c>
      <c r="AX48" s="486" t="s">
        <v>0</v>
      </c>
      <c r="AY48" s="200" t="s">
        <v>0</v>
      </c>
      <c r="AZ48" s="200" t="s">
        <v>0</v>
      </c>
      <c r="BA48" s="200" t="s">
        <v>0</v>
      </c>
      <c r="BB48" s="200" t="s">
        <v>0</v>
      </c>
      <c r="BC48" s="200" t="s">
        <v>0</v>
      </c>
      <c r="BD48" s="200" t="s">
        <v>0</v>
      </c>
      <c r="BE48" s="200">
        <v>1</v>
      </c>
      <c r="BF48" s="200" t="s">
        <v>0</v>
      </c>
      <c r="BG48" s="487" t="s">
        <v>0</v>
      </c>
      <c r="BH48" s="485" t="s">
        <v>0</v>
      </c>
      <c r="BI48" s="200" t="s">
        <v>0</v>
      </c>
      <c r="BJ48" s="200" t="s">
        <v>0</v>
      </c>
      <c r="BK48" s="200" t="s">
        <v>0</v>
      </c>
      <c r="BL48" s="200" t="s">
        <v>0</v>
      </c>
      <c r="BM48" s="200" t="s">
        <v>0</v>
      </c>
      <c r="BN48" s="200" t="s">
        <v>0</v>
      </c>
      <c r="BO48" s="200" t="s">
        <v>0</v>
      </c>
      <c r="BP48" s="200" t="s">
        <v>0</v>
      </c>
      <c r="BQ48" s="200" t="s">
        <v>0</v>
      </c>
      <c r="BR48" s="200" t="s">
        <v>0</v>
      </c>
      <c r="BS48" s="200" t="s">
        <v>0</v>
      </c>
      <c r="BT48" s="200" t="s">
        <v>0</v>
      </c>
      <c r="BU48" s="200" t="s">
        <v>0</v>
      </c>
      <c r="BV48" s="200" t="s">
        <v>0</v>
      </c>
      <c r="BW48" s="200" t="s">
        <v>0</v>
      </c>
      <c r="BX48" s="200" t="s">
        <v>0</v>
      </c>
      <c r="BY48" s="201" t="s">
        <v>0</v>
      </c>
    </row>
    <row r="49" spans="1:77" x14ac:dyDescent="0.2">
      <c r="A49" s="117" t="s">
        <v>1315</v>
      </c>
      <c r="B49" s="486">
        <v>302</v>
      </c>
      <c r="C49" s="200">
        <v>10</v>
      </c>
      <c r="D49" s="200">
        <v>318</v>
      </c>
      <c r="E49" s="200">
        <v>543</v>
      </c>
      <c r="F49" s="200">
        <v>269</v>
      </c>
      <c r="G49" s="200">
        <v>10</v>
      </c>
      <c r="H49" s="200">
        <v>270</v>
      </c>
      <c r="I49" s="487">
        <v>468</v>
      </c>
      <c r="J49" s="486">
        <v>33</v>
      </c>
      <c r="K49" s="200" t="s">
        <v>0</v>
      </c>
      <c r="L49" s="200">
        <v>48</v>
      </c>
      <c r="M49" s="200">
        <v>75</v>
      </c>
      <c r="N49" s="200">
        <v>1</v>
      </c>
      <c r="O49" s="200" t="s">
        <v>0</v>
      </c>
      <c r="P49" s="200" t="s">
        <v>0</v>
      </c>
      <c r="Q49" s="200">
        <v>2</v>
      </c>
      <c r="R49" s="200" t="s">
        <v>0</v>
      </c>
      <c r="S49" s="200" t="s">
        <v>0</v>
      </c>
      <c r="T49" s="200">
        <v>5</v>
      </c>
      <c r="U49" s="200">
        <v>4</v>
      </c>
      <c r="V49" s="200" t="s">
        <v>0</v>
      </c>
      <c r="W49" s="200" t="s">
        <v>0</v>
      </c>
      <c r="X49" s="200" t="s">
        <v>0</v>
      </c>
      <c r="Y49" s="487" t="s">
        <v>0</v>
      </c>
      <c r="Z49" s="486">
        <v>1</v>
      </c>
      <c r="AA49" s="200" t="s">
        <v>0</v>
      </c>
      <c r="AB49" s="200" t="s">
        <v>0</v>
      </c>
      <c r="AC49" s="200">
        <v>1</v>
      </c>
      <c r="AD49" s="200" t="s">
        <v>0</v>
      </c>
      <c r="AE49" s="200" t="s">
        <v>0</v>
      </c>
      <c r="AF49" s="200" t="s">
        <v>0</v>
      </c>
      <c r="AG49" s="487">
        <v>1</v>
      </c>
      <c r="AH49" s="486">
        <v>1</v>
      </c>
      <c r="AI49" s="200" t="s">
        <v>0</v>
      </c>
      <c r="AJ49" s="200">
        <v>1</v>
      </c>
      <c r="AK49" s="200">
        <v>1</v>
      </c>
      <c r="AL49" s="200">
        <v>190</v>
      </c>
      <c r="AM49" s="200">
        <v>5</v>
      </c>
      <c r="AN49" s="200">
        <v>194</v>
      </c>
      <c r="AO49" s="200">
        <v>325</v>
      </c>
      <c r="AP49" s="200">
        <v>31</v>
      </c>
      <c r="AQ49" s="200" t="s">
        <v>0</v>
      </c>
      <c r="AR49" s="200">
        <v>38</v>
      </c>
      <c r="AS49" s="200">
        <v>62</v>
      </c>
      <c r="AT49" s="200">
        <v>1</v>
      </c>
      <c r="AU49" s="200" t="s">
        <v>0</v>
      </c>
      <c r="AV49" s="200" t="s">
        <v>0</v>
      </c>
      <c r="AW49" s="487" t="s">
        <v>0</v>
      </c>
      <c r="AX49" s="486">
        <v>1</v>
      </c>
      <c r="AY49" s="200" t="s">
        <v>0</v>
      </c>
      <c r="AZ49" s="200" t="s">
        <v>0</v>
      </c>
      <c r="BA49" s="200" t="s">
        <v>0</v>
      </c>
      <c r="BB49" s="200" t="s">
        <v>0</v>
      </c>
      <c r="BC49" s="200" t="s">
        <v>0</v>
      </c>
      <c r="BD49" s="200" t="s">
        <v>0</v>
      </c>
      <c r="BE49" s="200" t="s">
        <v>0</v>
      </c>
      <c r="BF49" s="200" t="s">
        <v>0</v>
      </c>
      <c r="BG49" s="487" t="s">
        <v>0</v>
      </c>
      <c r="BH49" s="485" t="s">
        <v>0</v>
      </c>
      <c r="BI49" s="200" t="s">
        <v>0</v>
      </c>
      <c r="BJ49" s="200">
        <v>2</v>
      </c>
      <c r="BK49" s="200" t="s">
        <v>0</v>
      </c>
      <c r="BL49" s="200" t="s">
        <v>0</v>
      </c>
      <c r="BM49" s="200" t="s">
        <v>0</v>
      </c>
      <c r="BN49" s="200" t="s">
        <v>0</v>
      </c>
      <c r="BO49" s="200" t="s">
        <v>0</v>
      </c>
      <c r="BP49" s="200" t="s">
        <v>0</v>
      </c>
      <c r="BQ49" s="200" t="s">
        <v>0</v>
      </c>
      <c r="BR49" s="200">
        <v>74</v>
      </c>
      <c r="BS49" s="200">
        <v>5</v>
      </c>
      <c r="BT49" s="200">
        <v>76</v>
      </c>
      <c r="BU49" s="200">
        <v>140</v>
      </c>
      <c r="BV49" s="200" t="s">
        <v>0</v>
      </c>
      <c r="BW49" s="200" t="s">
        <v>0</v>
      </c>
      <c r="BX49" s="200">
        <v>4</v>
      </c>
      <c r="BY49" s="201">
        <v>7</v>
      </c>
    </row>
    <row r="50" spans="1:77" x14ac:dyDescent="0.2">
      <c r="A50" s="117" t="s">
        <v>1302</v>
      </c>
      <c r="B50" s="486">
        <v>428</v>
      </c>
      <c r="C50" s="200">
        <v>4</v>
      </c>
      <c r="D50" s="200">
        <v>484</v>
      </c>
      <c r="E50" s="200">
        <v>865</v>
      </c>
      <c r="F50" s="200">
        <v>170</v>
      </c>
      <c r="G50" s="200" t="s">
        <v>0</v>
      </c>
      <c r="H50" s="200">
        <v>203</v>
      </c>
      <c r="I50" s="487">
        <v>315</v>
      </c>
      <c r="J50" s="486">
        <v>258</v>
      </c>
      <c r="K50" s="200">
        <v>4</v>
      </c>
      <c r="L50" s="200">
        <v>281</v>
      </c>
      <c r="M50" s="200">
        <v>550</v>
      </c>
      <c r="N50" s="200">
        <v>28</v>
      </c>
      <c r="O50" s="200" t="s">
        <v>0</v>
      </c>
      <c r="P50" s="200">
        <v>47</v>
      </c>
      <c r="Q50" s="200">
        <v>56</v>
      </c>
      <c r="R50" s="200">
        <v>45</v>
      </c>
      <c r="S50" s="200" t="s">
        <v>0</v>
      </c>
      <c r="T50" s="200">
        <v>63</v>
      </c>
      <c r="U50" s="200">
        <v>102</v>
      </c>
      <c r="V50" s="200">
        <v>19</v>
      </c>
      <c r="W50" s="200" t="s">
        <v>0</v>
      </c>
      <c r="X50" s="200">
        <v>18</v>
      </c>
      <c r="Y50" s="487">
        <v>36</v>
      </c>
      <c r="Z50" s="486">
        <v>11</v>
      </c>
      <c r="AA50" s="200" t="s">
        <v>0</v>
      </c>
      <c r="AB50" s="200">
        <v>12</v>
      </c>
      <c r="AC50" s="200">
        <v>25</v>
      </c>
      <c r="AD50" s="200">
        <v>41</v>
      </c>
      <c r="AE50" s="200" t="s">
        <v>0</v>
      </c>
      <c r="AF50" s="200">
        <v>33</v>
      </c>
      <c r="AG50" s="487">
        <v>60</v>
      </c>
      <c r="AH50" s="486">
        <v>5</v>
      </c>
      <c r="AI50" s="200" t="s">
        <v>0</v>
      </c>
      <c r="AJ50" s="200">
        <v>8</v>
      </c>
      <c r="AK50" s="200">
        <v>12</v>
      </c>
      <c r="AL50" s="200">
        <v>25</v>
      </c>
      <c r="AM50" s="200" t="s">
        <v>0</v>
      </c>
      <c r="AN50" s="200">
        <v>34</v>
      </c>
      <c r="AO50" s="200">
        <v>46</v>
      </c>
      <c r="AP50" s="200">
        <v>50</v>
      </c>
      <c r="AQ50" s="200" t="s">
        <v>0</v>
      </c>
      <c r="AR50" s="200">
        <v>19</v>
      </c>
      <c r="AS50" s="200">
        <v>120</v>
      </c>
      <c r="AT50" s="200">
        <v>19</v>
      </c>
      <c r="AU50" s="200" t="s">
        <v>0</v>
      </c>
      <c r="AV50" s="200">
        <v>14</v>
      </c>
      <c r="AW50" s="487">
        <v>32</v>
      </c>
      <c r="AX50" s="486">
        <v>26</v>
      </c>
      <c r="AY50" s="200">
        <v>2</v>
      </c>
      <c r="AZ50" s="200">
        <v>42</v>
      </c>
      <c r="BA50" s="200">
        <v>65</v>
      </c>
      <c r="BB50" s="200">
        <v>27</v>
      </c>
      <c r="BC50" s="200" t="s">
        <v>0</v>
      </c>
      <c r="BD50" s="200">
        <v>29</v>
      </c>
      <c r="BE50" s="200">
        <v>42</v>
      </c>
      <c r="BF50" s="200">
        <v>20</v>
      </c>
      <c r="BG50" s="487" t="s">
        <v>0</v>
      </c>
      <c r="BH50" s="485">
        <v>13</v>
      </c>
      <c r="BI50" s="200">
        <v>32</v>
      </c>
      <c r="BJ50" s="200">
        <v>32</v>
      </c>
      <c r="BK50" s="200" t="s">
        <v>0</v>
      </c>
      <c r="BL50" s="200">
        <v>52</v>
      </c>
      <c r="BM50" s="200">
        <v>68</v>
      </c>
      <c r="BN50" s="200">
        <v>18</v>
      </c>
      <c r="BO50" s="200" t="s">
        <v>0</v>
      </c>
      <c r="BP50" s="200">
        <v>23</v>
      </c>
      <c r="BQ50" s="200">
        <v>40</v>
      </c>
      <c r="BR50" s="200">
        <v>28</v>
      </c>
      <c r="BS50" s="200" t="s">
        <v>0</v>
      </c>
      <c r="BT50" s="200">
        <v>15</v>
      </c>
      <c r="BU50" s="200">
        <v>46</v>
      </c>
      <c r="BV50" s="200">
        <v>34</v>
      </c>
      <c r="BW50" s="200">
        <v>2</v>
      </c>
      <c r="BX50" s="200">
        <v>62</v>
      </c>
      <c r="BY50" s="201">
        <v>83</v>
      </c>
    </row>
    <row r="51" spans="1:77" x14ac:dyDescent="0.2">
      <c r="A51" s="117" t="s">
        <v>312</v>
      </c>
      <c r="B51" s="486">
        <v>104</v>
      </c>
      <c r="C51" s="200">
        <v>1</v>
      </c>
      <c r="D51" s="200">
        <v>182</v>
      </c>
      <c r="E51" s="200">
        <v>235</v>
      </c>
      <c r="F51" s="200">
        <v>37</v>
      </c>
      <c r="G51" s="200">
        <v>1</v>
      </c>
      <c r="H51" s="200">
        <v>71</v>
      </c>
      <c r="I51" s="487">
        <v>106</v>
      </c>
      <c r="J51" s="486">
        <v>67</v>
      </c>
      <c r="K51" s="200" t="s">
        <v>0</v>
      </c>
      <c r="L51" s="200">
        <v>111</v>
      </c>
      <c r="M51" s="200">
        <v>129</v>
      </c>
      <c r="N51" s="200">
        <v>10</v>
      </c>
      <c r="O51" s="200" t="s">
        <v>0</v>
      </c>
      <c r="P51" s="200">
        <v>20</v>
      </c>
      <c r="Q51" s="200">
        <v>17</v>
      </c>
      <c r="R51" s="200">
        <v>18</v>
      </c>
      <c r="S51" s="200" t="s">
        <v>0</v>
      </c>
      <c r="T51" s="200">
        <v>10</v>
      </c>
      <c r="U51" s="200">
        <v>32</v>
      </c>
      <c r="V51" s="200">
        <v>9</v>
      </c>
      <c r="W51" s="200" t="s">
        <v>0</v>
      </c>
      <c r="X51" s="200">
        <v>16</v>
      </c>
      <c r="Y51" s="487">
        <v>19</v>
      </c>
      <c r="Z51" s="486">
        <v>6</v>
      </c>
      <c r="AA51" s="200" t="s">
        <v>0</v>
      </c>
      <c r="AB51" s="200">
        <v>14</v>
      </c>
      <c r="AC51" s="200">
        <v>12</v>
      </c>
      <c r="AD51" s="200">
        <v>1</v>
      </c>
      <c r="AE51" s="200" t="s">
        <v>0</v>
      </c>
      <c r="AF51" s="200">
        <v>5</v>
      </c>
      <c r="AG51" s="487">
        <v>5</v>
      </c>
      <c r="AH51" s="486" t="s">
        <v>0</v>
      </c>
      <c r="AI51" s="200" t="s">
        <v>0</v>
      </c>
      <c r="AJ51" s="200" t="s">
        <v>0</v>
      </c>
      <c r="AK51" s="200" t="s">
        <v>0</v>
      </c>
      <c r="AL51" s="200">
        <v>5</v>
      </c>
      <c r="AM51" s="200" t="s">
        <v>0</v>
      </c>
      <c r="AN51" s="200">
        <v>14</v>
      </c>
      <c r="AO51" s="200">
        <v>11</v>
      </c>
      <c r="AP51" s="200">
        <v>7</v>
      </c>
      <c r="AQ51" s="200" t="s">
        <v>0</v>
      </c>
      <c r="AR51" s="200">
        <v>56</v>
      </c>
      <c r="AS51" s="200">
        <v>11</v>
      </c>
      <c r="AT51" s="200">
        <v>5</v>
      </c>
      <c r="AU51" s="200">
        <v>1</v>
      </c>
      <c r="AV51" s="200">
        <v>4</v>
      </c>
      <c r="AW51" s="487">
        <v>9</v>
      </c>
      <c r="AX51" s="486">
        <v>12</v>
      </c>
      <c r="AY51" s="200" t="s">
        <v>0</v>
      </c>
      <c r="AZ51" s="200">
        <v>11</v>
      </c>
      <c r="BA51" s="200">
        <v>23</v>
      </c>
      <c r="BB51" s="200">
        <v>3</v>
      </c>
      <c r="BC51" s="200" t="s">
        <v>0</v>
      </c>
      <c r="BD51" s="200" t="s">
        <v>0</v>
      </c>
      <c r="BE51" s="200">
        <v>23</v>
      </c>
      <c r="BF51" s="200">
        <v>3</v>
      </c>
      <c r="BG51" s="487" t="s">
        <v>0</v>
      </c>
      <c r="BH51" s="485" t="s">
        <v>0</v>
      </c>
      <c r="BI51" s="200">
        <v>4</v>
      </c>
      <c r="BJ51" s="200">
        <v>2</v>
      </c>
      <c r="BK51" s="200" t="s">
        <v>0</v>
      </c>
      <c r="BL51" s="200">
        <v>3</v>
      </c>
      <c r="BM51" s="200">
        <v>2</v>
      </c>
      <c r="BN51" s="200">
        <v>1</v>
      </c>
      <c r="BO51" s="200" t="s">
        <v>0</v>
      </c>
      <c r="BP51" s="200">
        <v>1</v>
      </c>
      <c r="BQ51" s="200">
        <v>6</v>
      </c>
      <c r="BR51" s="200">
        <v>6</v>
      </c>
      <c r="BS51" s="200" t="s">
        <v>0</v>
      </c>
      <c r="BT51" s="200">
        <v>16</v>
      </c>
      <c r="BU51" s="200">
        <v>32</v>
      </c>
      <c r="BV51" s="200">
        <v>16</v>
      </c>
      <c r="BW51" s="200" t="s">
        <v>0</v>
      </c>
      <c r="BX51" s="200">
        <v>12</v>
      </c>
      <c r="BY51" s="201">
        <v>29</v>
      </c>
    </row>
    <row r="52" spans="1:77" x14ac:dyDescent="0.2">
      <c r="A52" s="117" t="s">
        <v>1289</v>
      </c>
      <c r="B52" s="486">
        <v>126</v>
      </c>
      <c r="C52" s="200">
        <v>1</v>
      </c>
      <c r="D52" s="200">
        <v>82</v>
      </c>
      <c r="E52" s="200">
        <v>190</v>
      </c>
      <c r="F52" s="200">
        <v>44</v>
      </c>
      <c r="G52" s="200" t="s">
        <v>0</v>
      </c>
      <c r="H52" s="200">
        <v>27</v>
      </c>
      <c r="I52" s="487">
        <v>63</v>
      </c>
      <c r="J52" s="486">
        <v>82</v>
      </c>
      <c r="K52" s="200">
        <v>1</v>
      </c>
      <c r="L52" s="200">
        <v>55</v>
      </c>
      <c r="M52" s="200">
        <v>127</v>
      </c>
      <c r="N52" s="200">
        <v>5</v>
      </c>
      <c r="O52" s="200" t="s">
        <v>0</v>
      </c>
      <c r="P52" s="200">
        <v>3</v>
      </c>
      <c r="Q52" s="200">
        <v>9</v>
      </c>
      <c r="R52" s="200">
        <v>35</v>
      </c>
      <c r="S52" s="200" t="s">
        <v>0</v>
      </c>
      <c r="T52" s="200">
        <v>32</v>
      </c>
      <c r="U52" s="200">
        <v>48</v>
      </c>
      <c r="V52" s="200">
        <v>1</v>
      </c>
      <c r="W52" s="200" t="s">
        <v>0</v>
      </c>
      <c r="X52" s="200" t="s">
        <v>0</v>
      </c>
      <c r="Y52" s="487">
        <v>1</v>
      </c>
      <c r="Z52" s="486">
        <v>6</v>
      </c>
      <c r="AA52" s="200" t="s">
        <v>0</v>
      </c>
      <c r="AB52" s="200" t="s">
        <v>0</v>
      </c>
      <c r="AC52" s="200">
        <v>8</v>
      </c>
      <c r="AD52" s="200">
        <v>9</v>
      </c>
      <c r="AE52" s="200" t="s">
        <v>0</v>
      </c>
      <c r="AF52" s="200">
        <v>4</v>
      </c>
      <c r="AG52" s="487">
        <v>17</v>
      </c>
      <c r="AH52" s="486">
        <v>4</v>
      </c>
      <c r="AI52" s="200" t="s">
        <v>0</v>
      </c>
      <c r="AJ52" s="200">
        <v>2</v>
      </c>
      <c r="AK52" s="200">
        <v>8</v>
      </c>
      <c r="AL52" s="200">
        <v>14</v>
      </c>
      <c r="AM52" s="200" t="s">
        <v>0</v>
      </c>
      <c r="AN52" s="200">
        <v>7</v>
      </c>
      <c r="AO52" s="200">
        <v>9</v>
      </c>
      <c r="AP52" s="200">
        <v>15</v>
      </c>
      <c r="AQ52" s="200" t="s">
        <v>0</v>
      </c>
      <c r="AR52" s="200">
        <v>7</v>
      </c>
      <c r="AS52" s="200">
        <v>26</v>
      </c>
      <c r="AT52" s="200">
        <v>2</v>
      </c>
      <c r="AU52" s="200" t="s">
        <v>0</v>
      </c>
      <c r="AV52" s="200">
        <v>2</v>
      </c>
      <c r="AW52" s="487">
        <v>2</v>
      </c>
      <c r="AX52" s="486">
        <v>9</v>
      </c>
      <c r="AY52" s="200" t="s">
        <v>0</v>
      </c>
      <c r="AZ52" s="200">
        <v>7</v>
      </c>
      <c r="BA52" s="200">
        <v>11</v>
      </c>
      <c r="BB52" s="200">
        <v>4</v>
      </c>
      <c r="BC52" s="200" t="s">
        <v>0</v>
      </c>
      <c r="BD52" s="200">
        <v>3</v>
      </c>
      <c r="BE52" s="200">
        <v>6</v>
      </c>
      <c r="BF52" s="200">
        <v>4</v>
      </c>
      <c r="BG52" s="487" t="s">
        <v>0</v>
      </c>
      <c r="BH52" s="485">
        <v>1</v>
      </c>
      <c r="BI52" s="200">
        <v>10</v>
      </c>
      <c r="BJ52" s="200">
        <v>7</v>
      </c>
      <c r="BK52" s="200" t="s">
        <v>0</v>
      </c>
      <c r="BL52" s="200">
        <v>11</v>
      </c>
      <c r="BM52" s="200">
        <v>18</v>
      </c>
      <c r="BN52" s="200">
        <v>5</v>
      </c>
      <c r="BO52" s="200">
        <v>1</v>
      </c>
      <c r="BP52" s="200">
        <v>2</v>
      </c>
      <c r="BQ52" s="200">
        <v>6</v>
      </c>
      <c r="BR52" s="200">
        <v>6</v>
      </c>
      <c r="BS52" s="200" t="s">
        <v>0</v>
      </c>
      <c r="BT52" s="200">
        <v>1</v>
      </c>
      <c r="BU52" s="200">
        <v>11</v>
      </c>
      <c r="BV52" s="200" t="s">
        <v>0</v>
      </c>
      <c r="BW52" s="200" t="s">
        <v>0</v>
      </c>
      <c r="BX52" s="200" t="s">
        <v>0</v>
      </c>
      <c r="BY52" s="201" t="s">
        <v>0</v>
      </c>
    </row>
    <row r="53" spans="1:77" x14ac:dyDescent="0.2">
      <c r="A53" s="117" t="s">
        <v>2059</v>
      </c>
      <c r="B53" s="486">
        <v>61</v>
      </c>
      <c r="C53" s="200">
        <v>2</v>
      </c>
      <c r="D53" s="200">
        <v>19</v>
      </c>
      <c r="E53" s="200">
        <v>62</v>
      </c>
      <c r="F53" s="200">
        <v>15</v>
      </c>
      <c r="G53" s="200" t="s">
        <v>0</v>
      </c>
      <c r="H53" s="200" t="s">
        <v>0</v>
      </c>
      <c r="I53" s="487">
        <v>4</v>
      </c>
      <c r="J53" s="486">
        <v>46</v>
      </c>
      <c r="K53" s="200">
        <v>2</v>
      </c>
      <c r="L53" s="200">
        <v>19</v>
      </c>
      <c r="M53" s="200">
        <v>58</v>
      </c>
      <c r="N53" s="200">
        <v>1</v>
      </c>
      <c r="O53" s="200" t="s">
        <v>0</v>
      </c>
      <c r="P53" s="200" t="s">
        <v>0</v>
      </c>
      <c r="Q53" s="200">
        <v>1</v>
      </c>
      <c r="R53" s="200">
        <v>37</v>
      </c>
      <c r="S53" s="200">
        <v>2</v>
      </c>
      <c r="T53" s="200">
        <v>7</v>
      </c>
      <c r="U53" s="200">
        <v>41</v>
      </c>
      <c r="V53" s="200" t="s">
        <v>0</v>
      </c>
      <c r="W53" s="200" t="s">
        <v>0</v>
      </c>
      <c r="X53" s="200" t="s">
        <v>0</v>
      </c>
      <c r="Y53" s="487" t="s">
        <v>0</v>
      </c>
      <c r="Z53" s="486" t="s">
        <v>0</v>
      </c>
      <c r="AA53" s="200" t="s">
        <v>0</v>
      </c>
      <c r="AB53" s="200" t="s">
        <v>0</v>
      </c>
      <c r="AC53" s="200" t="s">
        <v>0</v>
      </c>
      <c r="AD53" s="200">
        <v>2</v>
      </c>
      <c r="AE53" s="200" t="s">
        <v>0</v>
      </c>
      <c r="AF53" s="200">
        <v>7</v>
      </c>
      <c r="AG53" s="487">
        <v>2</v>
      </c>
      <c r="AH53" s="486" t="s">
        <v>0</v>
      </c>
      <c r="AI53" s="200" t="s">
        <v>0</v>
      </c>
      <c r="AJ53" s="200" t="s">
        <v>0</v>
      </c>
      <c r="AK53" s="200" t="s">
        <v>0</v>
      </c>
      <c r="AL53" s="200">
        <v>2</v>
      </c>
      <c r="AM53" s="200" t="s">
        <v>0</v>
      </c>
      <c r="AN53" s="200" t="s">
        <v>0</v>
      </c>
      <c r="AO53" s="200">
        <v>2</v>
      </c>
      <c r="AP53" s="200">
        <v>2</v>
      </c>
      <c r="AQ53" s="200" t="s">
        <v>0</v>
      </c>
      <c r="AR53" s="200">
        <v>2</v>
      </c>
      <c r="AS53" s="200">
        <v>8</v>
      </c>
      <c r="AT53" s="200">
        <v>1</v>
      </c>
      <c r="AU53" s="200" t="s">
        <v>0</v>
      </c>
      <c r="AV53" s="200" t="s">
        <v>0</v>
      </c>
      <c r="AW53" s="487" t="s">
        <v>0</v>
      </c>
      <c r="AX53" s="486">
        <v>2</v>
      </c>
      <c r="AY53" s="200" t="s">
        <v>0</v>
      </c>
      <c r="AZ53" s="200">
        <v>2</v>
      </c>
      <c r="BA53" s="200">
        <v>5</v>
      </c>
      <c r="BB53" s="200">
        <v>11</v>
      </c>
      <c r="BC53" s="200" t="s">
        <v>0</v>
      </c>
      <c r="BD53" s="200" t="s">
        <v>0</v>
      </c>
      <c r="BE53" s="200" t="s">
        <v>0</v>
      </c>
      <c r="BF53" s="200">
        <v>1</v>
      </c>
      <c r="BG53" s="487" t="s">
        <v>0</v>
      </c>
      <c r="BH53" s="485">
        <v>1</v>
      </c>
      <c r="BI53" s="200">
        <v>2</v>
      </c>
      <c r="BJ53" s="200" t="s">
        <v>0</v>
      </c>
      <c r="BK53" s="200" t="s">
        <v>0</v>
      </c>
      <c r="BL53" s="200" t="s">
        <v>0</v>
      </c>
      <c r="BM53" s="200" t="s">
        <v>0</v>
      </c>
      <c r="BN53" s="200">
        <v>2</v>
      </c>
      <c r="BO53" s="200" t="s">
        <v>0</v>
      </c>
      <c r="BP53" s="200" t="s">
        <v>0</v>
      </c>
      <c r="BQ53" s="200" t="s">
        <v>0</v>
      </c>
      <c r="BR53" s="200" t="s">
        <v>0</v>
      </c>
      <c r="BS53" s="200" t="s">
        <v>0</v>
      </c>
      <c r="BT53" s="200" t="s">
        <v>0</v>
      </c>
      <c r="BU53" s="200">
        <v>1</v>
      </c>
      <c r="BV53" s="200" t="s">
        <v>0</v>
      </c>
      <c r="BW53" s="200" t="s">
        <v>0</v>
      </c>
      <c r="BX53" s="200" t="s">
        <v>0</v>
      </c>
      <c r="BY53" s="201" t="s">
        <v>0</v>
      </c>
    </row>
    <row r="54" spans="1:77" x14ac:dyDescent="0.2">
      <c r="A54" s="117" t="s">
        <v>1307</v>
      </c>
      <c r="B54" s="486">
        <v>160</v>
      </c>
      <c r="C54" s="200">
        <v>10</v>
      </c>
      <c r="D54" s="200">
        <v>183</v>
      </c>
      <c r="E54" s="200">
        <v>474</v>
      </c>
      <c r="F54" s="200">
        <v>9</v>
      </c>
      <c r="G54" s="200" t="s">
        <v>0</v>
      </c>
      <c r="H54" s="200">
        <v>16</v>
      </c>
      <c r="I54" s="487">
        <v>23</v>
      </c>
      <c r="J54" s="486">
        <v>151</v>
      </c>
      <c r="K54" s="200">
        <v>10</v>
      </c>
      <c r="L54" s="200">
        <v>167</v>
      </c>
      <c r="M54" s="200">
        <v>451</v>
      </c>
      <c r="N54" s="200">
        <v>2</v>
      </c>
      <c r="O54" s="200" t="s">
        <v>0</v>
      </c>
      <c r="P54" s="200">
        <v>4</v>
      </c>
      <c r="Q54" s="200">
        <v>4</v>
      </c>
      <c r="R54" s="200">
        <v>65</v>
      </c>
      <c r="S54" s="200">
        <v>5</v>
      </c>
      <c r="T54" s="200">
        <v>22</v>
      </c>
      <c r="U54" s="200">
        <v>175</v>
      </c>
      <c r="V54" s="200">
        <v>11</v>
      </c>
      <c r="W54" s="200">
        <v>1</v>
      </c>
      <c r="X54" s="200">
        <v>27</v>
      </c>
      <c r="Y54" s="487">
        <v>29</v>
      </c>
      <c r="Z54" s="486" t="s">
        <v>0</v>
      </c>
      <c r="AA54" s="200" t="s">
        <v>0</v>
      </c>
      <c r="AB54" s="200" t="s">
        <v>0</v>
      </c>
      <c r="AC54" s="200" t="s">
        <v>0</v>
      </c>
      <c r="AD54" s="200">
        <v>5</v>
      </c>
      <c r="AE54" s="200" t="s">
        <v>0</v>
      </c>
      <c r="AF54" s="200">
        <v>1</v>
      </c>
      <c r="AG54" s="487">
        <v>9</v>
      </c>
      <c r="AH54" s="486">
        <v>9</v>
      </c>
      <c r="AI54" s="200" t="s">
        <v>0</v>
      </c>
      <c r="AJ54" s="200">
        <v>15</v>
      </c>
      <c r="AK54" s="200">
        <v>30</v>
      </c>
      <c r="AL54" s="200" t="s">
        <v>0</v>
      </c>
      <c r="AM54" s="200" t="s">
        <v>0</v>
      </c>
      <c r="AN54" s="200">
        <v>2</v>
      </c>
      <c r="AO54" s="200">
        <v>4</v>
      </c>
      <c r="AP54" s="200">
        <v>35</v>
      </c>
      <c r="AQ54" s="200">
        <v>4</v>
      </c>
      <c r="AR54" s="200">
        <v>41</v>
      </c>
      <c r="AS54" s="200">
        <v>94</v>
      </c>
      <c r="AT54" s="200">
        <v>1</v>
      </c>
      <c r="AU54" s="200" t="s">
        <v>0</v>
      </c>
      <c r="AV54" s="200">
        <v>1</v>
      </c>
      <c r="AW54" s="487">
        <v>2</v>
      </c>
      <c r="AX54" s="486">
        <v>6</v>
      </c>
      <c r="AY54" s="200" t="s">
        <v>0</v>
      </c>
      <c r="AZ54" s="200">
        <v>12</v>
      </c>
      <c r="BA54" s="200">
        <v>24</v>
      </c>
      <c r="BB54" s="200">
        <v>2</v>
      </c>
      <c r="BC54" s="200" t="s">
        <v>0</v>
      </c>
      <c r="BD54" s="200">
        <v>3</v>
      </c>
      <c r="BE54" s="200">
        <v>8</v>
      </c>
      <c r="BF54" s="200">
        <v>8</v>
      </c>
      <c r="BG54" s="487" t="s">
        <v>0</v>
      </c>
      <c r="BH54" s="485">
        <v>5</v>
      </c>
      <c r="BI54" s="200">
        <v>11</v>
      </c>
      <c r="BJ54" s="200">
        <v>3</v>
      </c>
      <c r="BK54" s="200" t="s">
        <v>0</v>
      </c>
      <c r="BL54" s="200">
        <v>6</v>
      </c>
      <c r="BM54" s="200">
        <v>3</v>
      </c>
      <c r="BN54" s="200">
        <v>5</v>
      </c>
      <c r="BO54" s="200" t="s">
        <v>0</v>
      </c>
      <c r="BP54" s="200">
        <v>5</v>
      </c>
      <c r="BQ54" s="200">
        <v>11</v>
      </c>
      <c r="BR54" s="200">
        <v>1</v>
      </c>
      <c r="BS54" s="200" t="s">
        <v>0</v>
      </c>
      <c r="BT54" s="200" t="s">
        <v>0</v>
      </c>
      <c r="BU54" s="200">
        <v>2</v>
      </c>
      <c r="BV54" s="200">
        <v>7</v>
      </c>
      <c r="BW54" s="200" t="s">
        <v>0</v>
      </c>
      <c r="BX54" s="200">
        <v>39</v>
      </c>
      <c r="BY54" s="201">
        <v>68</v>
      </c>
    </row>
    <row r="55" spans="1:77" x14ac:dyDescent="0.2">
      <c r="A55" s="117" t="s">
        <v>321</v>
      </c>
      <c r="B55" s="486">
        <v>1164</v>
      </c>
      <c r="C55" s="200">
        <v>225</v>
      </c>
      <c r="D55" s="200">
        <v>1667</v>
      </c>
      <c r="E55" s="200">
        <v>2876</v>
      </c>
      <c r="F55" s="200">
        <v>667</v>
      </c>
      <c r="G55" s="200">
        <v>114</v>
      </c>
      <c r="H55" s="200">
        <v>942</v>
      </c>
      <c r="I55" s="487">
        <v>1686</v>
      </c>
      <c r="J55" s="486">
        <v>497</v>
      </c>
      <c r="K55" s="200">
        <v>111</v>
      </c>
      <c r="L55" s="200">
        <v>725</v>
      </c>
      <c r="M55" s="200">
        <v>1190</v>
      </c>
      <c r="N55" s="200">
        <v>88</v>
      </c>
      <c r="O55" s="200">
        <v>12</v>
      </c>
      <c r="P55" s="200">
        <v>128</v>
      </c>
      <c r="Q55" s="200">
        <v>228</v>
      </c>
      <c r="R55" s="200">
        <v>114</v>
      </c>
      <c r="S55" s="200">
        <v>30</v>
      </c>
      <c r="T55" s="200">
        <v>155</v>
      </c>
      <c r="U55" s="200">
        <v>252</v>
      </c>
      <c r="V55" s="200">
        <v>55</v>
      </c>
      <c r="W55" s="200">
        <v>9</v>
      </c>
      <c r="X55" s="200">
        <v>85</v>
      </c>
      <c r="Y55" s="487">
        <v>149</v>
      </c>
      <c r="Z55" s="486">
        <v>94</v>
      </c>
      <c r="AA55" s="200">
        <v>17</v>
      </c>
      <c r="AB55" s="200">
        <v>141</v>
      </c>
      <c r="AC55" s="200">
        <v>203</v>
      </c>
      <c r="AD55" s="200">
        <v>49</v>
      </c>
      <c r="AE55" s="200">
        <v>4</v>
      </c>
      <c r="AF55" s="200">
        <v>46</v>
      </c>
      <c r="AG55" s="487">
        <v>62</v>
      </c>
      <c r="AH55" s="486">
        <v>22</v>
      </c>
      <c r="AI55" s="200">
        <v>6</v>
      </c>
      <c r="AJ55" s="200">
        <v>37</v>
      </c>
      <c r="AK55" s="200">
        <v>66</v>
      </c>
      <c r="AL55" s="200">
        <v>133</v>
      </c>
      <c r="AM55" s="200">
        <v>20</v>
      </c>
      <c r="AN55" s="200">
        <v>194</v>
      </c>
      <c r="AO55" s="200">
        <v>343</v>
      </c>
      <c r="AP55" s="200">
        <v>54</v>
      </c>
      <c r="AQ55" s="200">
        <v>11</v>
      </c>
      <c r="AR55" s="200">
        <v>99</v>
      </c>
      <c r="AS55" s="200">
        <v>163</v>
      </c>
      <c r="AT55" s="200">
        <v>96</v>
      </c>
      <c r="AU55" s="200">
        <v>10</v>
      </c>
      <c r="AV55" s="200">
        <v>139</v>
      </c>
      <c r="AW55" s="487">
        <v>244</v>
      </c>
      <c r="AX55" s="486">
        <v>63</v>
      </c>
      <c r="AY55" s="200">
        <v>14</v>
      </c>
      <c r="AZ55" s="200">
        <v>102</v>
      </c>
      <c r="BA55" s="200">
        <v>174</v>
      </c>
      <c r="BB55" s="200">
        <v>80</v>
      </c>
      <c r="BC55" s="200">
        <v>20</v>
      </c>
      <c r="BD55" s="200">
        <v>87</v>
      </c>
      <c r="BE55" s="200">
        <v>193</v>
      </c>
      <c r="BF55" s="200">
        <v>24</v>
      </c>
      <c r="BG55" s="487">
        <v>3</v>
      </c>
      <c r="BH55" s="485">
        <v>29</v>
      </c>
      <c r="BI55" s="200">
        <v>53</v>
      </c>
      <c r="BJ55" s="200">
        <v>111</v>
      </c>
      <c r="BK55" s="200">
        <v>22</v>
      </c>
      <c r="BL55" s="200">
        <v>172</v>
      </c>
      <c r="BM55" s="200">
        <v>324</v>
      </c>
      <c r="BN55" s="200">
        <v>27</v>
      </c>
      <c r="BO55" s="200">
        <v>8</v>
      </c>
      <c r="BP55" s="200">
        <v>47</v>
      </c>
      <c r="BQ55" s="200">
        <v>54</v>
      </c>
      <c r="BR55" s="200">
        <v>65</v>
      </c>
      <c r="BS55" s="200">
        <v>13</v>
      </c>
      <c r="BT55" s="200">
        <v>81</v>
      </c>
      <c r="BU55" s="200">
        <v>151</v>
      </c>
      <c r="BV55" s="200">
        <v>89</v>
      </c>
      <c r="BW55" s="200">
        <v>26</v>
      </c>
      <c r="BX55" s="200">
        <v>125</v>
      </c>
      <c r="BY55" s="201">
        <v>217</v>
      </c>
    </row>
    <row r="56" spans="1:77" x14ac:dyDescent="0.2">
      <c r="A56" s="117" t="s">
        <v>1290</v>
      </c>
      <c r="B56" s="486">
        <v>213</v>
      </c>
      <c r="C56" s="200">
        <v>4</v>
      </c>
      <c r="D56" s="200">
        <v>186</v>
      </c>
      <c r="E56" s="239">
        <v>773</v>
      </c>
      <c r="F56" s="200">
        <v>181</v>
      </c>
      <c r="G56" s="200">
        <v>4</v>
      </c>
      <c r="H56" s="200">
        <v>149</v>
      </c>
      <c r="I56" s="487">
        <v>372</v>
      </c>
      <c r="J56" s="486">
        <v>32</v>
      </c>
      <c r="K56" s="200" t="s">
        <v>0</v>
      </c>
      <c r="L56" s="200">
        <v>37</v>
      </c>
      <c r="M56" s="200">
        <v>71</v>
      </c>
      <c r="N56" s="200">
        <v>72</v>
      </c>
      <c r="O56" s="200">
        <v>1</v>
      </c>
      <c r="P56" s="200">
        <v>23</v>
      </c>
      <c r="Q56" s="200">
        <v>149</v>
      </c>
      <c r="R56" s="200">
        <v>6</v>
      </c>
      <c r="S56" s="200" t="s">
        <v>0</v>
      </c>
      <c r="T56" s="200">
        <v>17</v>
      </c>
      <c r="U56" s="200">
        <v>22</v>
      </c>
      <c r="V56" s="200">
        <v>2</v>
      </c>
      <c r="W56" s="200" t="s">
        <v>0</v>
      </c>
      <c r="X56" s="200">
        <v>3</v>
      </c>
      <c r="Y56" s="487">
        <v>9</v>
      </c>
      <c r="Z56" s="486">
        <v>21</v>
      </c>
      <c r="AA56" s="200">
        <v>1</v>
      </c>
      <c r="AB56" s="200">
        <v>9</v>
      </c>
      <c r="AC56" s="200">
        <v>31</v>
      </c>
      <c r="AD56" s="200" t="s">
        <v>0</v>
      </c>
      <c r="AE56" s="200" t="s">
        <v>0</v>
      </c>
      <c r="AF56" s="200" t="s">
        <v>0</v>
      </c>
      <c r="AG56" s="487" t="s">
        <v>0</v>
      </c>
      <c r="AH56" s="486">
        <v>1</v>
      </c>
      <c r="AI56" s="200" t="s">
        <v>0</v>
      </c>
      <c r="AJ56" s="200">
        <v>6</v>
      </c>
      <c r="AK56" s="200">
        <v>4</v>
      </c>
      <c r="AL56" s="200">
        <v>36</v>
      </c>
      <c r="AM56" s="200" t="s">
        <v>0</v>
      </c>
      <c r="AN56" s="200">
        <v>48</v>
      </c>
      <c r="AO56" s="200">
        <v>75</v>
      </c>
      <c r="AP56" s="200">
        <v>7</v>
      </c>
      <c r="AQ56" s="200" t="s">
        <v>0</v>
      </c>
      <c r="AR56" s="200">
        <v>6</v>
      </c>
      <c r="AS56" s="200">
        <v>18</v>
      </c>
      <c r="AT56" s="200">
        <v>8</v>
      </c>
      <c r="AU56" s="200" t="s">
        <v>0</v>
      </c>
      <c r="AV56" s="200">
        <v>9</v>
      </c>
      <c r="AW56" s="487">
        <v>18</v>
      </c>
      <c r="AX56" s="486">
        <v>10</v>
      </c>
      <c r="AY56" s="200" t="s">
        <v>0</v>
      </c>
      <c r="AZ56" s="200" t="s">
        <v>0</v>
      </c>
      <c r="BA56" s="200" t="s">
        <v>0</v>
      </c>
      <c r="BB56" s="200">
        <v>10</v>
      </c>
      <c r="BC56" s="200">
        <v>1</v>
      </c>
      <c r="BD56" s="200">
        <v>3</v>
      </c>
      <c r="BE56" s="200">
        <v>9</v>
      </c>
      <c r="BF56" s="200">
        <v>4</v>
      </c>
      <c r="BG56" s="487" t="s">
        <v>0</v>
      </c>
      <c r="BH56" s="485">
        <v>3</v>
      </c>
      <c r="BI56" s="200">
        <v>13</v>
      </c>
      <c r="BJ56" s="200">
        <v>18</v>
      </c>
      <c r="BK56" s="200">
        <v>1</v>
      </c>
      <c r="BL56" s="200">
        <v>26</v>
      </c>
      <c r="BM56" s="200">
        <v>47</v>
      </c>
      <c r="BN56" s="200">
        <v>2</v>
      </c>
      <c r="BO56" s="200" t="s">
        <v>0</v>
      </c>
      <c r="BP56" s="200">
        <v>1</v>
      </c>
      <c r="BQ56" s="200">
        <v>3</v>
      </c>
      <c r="BR56" s="200">
        <v>16</v>
      </c>
      <c r="BS56" s="200" t="s">
        <v>0</v>
      </c>
      <c r="BT56" s="200">
        <v>31</v>
      </c>
      <c r="BU56" s="200">
        <v>43</v>
      </c>
      <c r="BV56" s="200" t="s">
        <v>0</v>
      </c>
      <c r="BW56" s="200" t="s">
        <v>0</v>
      </c>
      <c r="BX56" s="200">
        <v>1</v>
      </c>
      <c r="BY56" s="201">
        <v>2</v>
      </c>
    </row>
    <row r="57" spans="1:77" x14ac:dyDescent="0.2">
      <c r="A57" s="117" t="s">
        <v>2063</v>
      </c>
      <c r="B57" s="486">
        <v>460</v>
      </c>
      <c r="C57" s="200">
        <v>34</v>
      </c>
      <c r="D57" s="200">
        <v>727</v>
      </c>
      <c r="E57" s="200">
        <v>1173</v>
      </c>
      <c r="F57" s="200">
        <v>132</v>
      </c>
      <c r="G57" s="200">
        <v>10</v>
      </c>
      <c r="H57" s="200">
        <v>200</v>
      </c>
      <c r="I57" s="487">
        <v>310</v>
      </c>
      <c r="J57" s="486">
        <v>328</v>
      </c>
      <c r="K57" s="200">
        <v>24</v>
      </c>
      <c r="L57" s="200">
        <v>527</v>
      </c>
      <c r="M57" s="200">
        <v>863</v>
      </c>
      <c r="N57" s="200">
        <v>15</v>
      </c>
      <c r="O57" s="200" t="s">
        <v>0</v>
      </c>
      <c r="P57" s="200">
        <v>23</v>
      </c>
      <c r="Q57" s="200">
        <v>39</v>
      </c>
      <c r="R57" s="200">
        <v>58</v>
      </c>
      <c r="S57" s="200">
        <v>3</v>
      </c>
      <c r="T57" s="200">
        <v>103</v>
      </c>
      <c r="U57" s="200">
        <v>129</v>
      </c>
      <c r="V57" s="200">
        <v>40</v>
      </c>
      <c r="W57" s="200">
        <v>1</v>
      </c>
      <c r="X57" s="200">
        <v>55</v>
      </c>
      <c r="Y57" s="487">
        <v>80</v>
      </c>
      <c r="Z57" s="486">
        <v>12</v>
      </c>
      <c r="AA57" s="200" t="s">
        <v>0</v>
      </c>
      <c r="AB57" s="200">
        <v>16</v>
      </c>
      <c r="AC57" s="200">
        <v>29</v>
      </c>
      <c r="AD57" s="200">
        <v>27</v>
      </c>
      <c r="AE57" s="200">
        <v>4</v>
      </c>
      <c r="AF57" s="200">
        <v>36</v>
      </c>
      <c r="AG57" s="487">
        <v>49</v>
      </c>
      <c r="AH57" s="486">
        <v>7</v>
      </c>
      <c r="AI57" s="200" t="s">
        <v>0</v>
      </c>
      <c r="AJ57" s="200">
        <v>3</v>
      </c>
      <c r="AK57" s="200">
        <v>15</v>
      </c>
      <c r="AL57" s="200">
        <v>14</v>
      </c>
      <c r="AM57" s="200" t="s">
        <v>0</v>
      </c>
      <c r="AN57" s="200">
        <v>11</v>
      </c>
      <c r="AO57" s="200">
        <v>31</v>
      </c>
      <c r="AP57" s="200">
        <v>88</v>
      </c>
      <c r="AQ57" s="200">
        <v>7</v>
      </c>
      <c r="AR57" s="200">
        <v>134</v>
      </c>
      <c r="AS57" s="200">
        <v>228</v>
      </c>
      <c r="AT57" s="200">
        <v>24</v>
      </c>
      <c r="AU57" s="200">
        <v>4</v>
      </c>
      <c r="AV57" s="200">
        <v>27</v>
      </c>
      <c r="AW57" s="487">
        <v>51</v>
      </c>
      <c r="AX57" s="486">
        <v>42</v>
      </c>
      <c r="AY57" s="200">
        <v>5</v>
      </c>
      <c r="AZ57" s="200">
        <v>53</v>
      </c>
      <c r="BA57" s="200">
        <v>118</v>
      </c>
      <c r="BB57" s="200">
        <v>24</v>
      </c>
      <c r="BC57" s="200">
        <v>4</v>
      </c>
      <c r="BD57" s="200">
        <v>39</v>
      </c>
      <c r="BE57" s="200">
        <v>57</v>
      </c>
      <c r="BF57" s="200">
        <v>25</v>
      </c>
      <c r="BG57" s="487" t="s">
        <v>0</v>
      </c>
      <c r="BH57" s="485">
        <v>49</v>
      </c>
      <c r="BI57" s="200">
        <v>60</v>
      </c>
      <c r="BJ57" s="200">
        <v>42</v>
      </c>
      <c r="BK57" s="200">
        <v>2</v>
      </c>
      <c r="BL57" s="200">
        <v>81</v>
      </c>
      <c r="BM57" s="200">
        <v>103</v>
      </c>
      <c r="BN57" s="200">
        <v>20</v>
      </c>
      <c r="BO57" s="200">
        <v>2</v>
      </c>
      <c r="BP57" s="200">
        <v>54</v>
      </c>
      <c r="BQ57" s="200">
        <v>112</v>
      </c>
      <c r="BR57" s="200">
        <v>1</v>
      </c>
      <c r="BS57" s="200" t="s">
        <v>0</v>
      </c>
      <c r="BT57" s="200">
        <v>3</v>
      </c>
      <c r="BU57" s="200" t="s">
        <v>0</v>
      </c>
      <c r="BV57" s="200">
        <v>21</v>
      </c>
      <c r="BW57" s="200">
        <v>2</v>
      </c>
      <c r="BX57" s="200">
        <v>40</v>
      </c>
      <c r="BY57" s="201">
        <v>72</v>
      </c>
    </row>
    <row r="58" spans="1:77" x14ac:dyDescent="0.2">
      <c r="A58" s="117" t="s">
        <v>2064</v>
      </c>
      <c r="B58" s="486">
        <v>1425</v>
      </c>
      <c r="C58" s="200">
        <v>321</v>
      </c>
      <c r="D58" s="200">
        <v>2138</v>
      </c>
      <c r="E58" s="200">
        <v>3650</v>
      </c>
      <c r="F58" s="200">
        <v>682</v>
      </c>
      <c r="G58" s="200">
        <v>142</v>
      </c>
      <c r="H58" s="200">
        <v>1114</v>
      </c>
      <c r="I58" s="487">
        <v>1787</v>
      </c>
      <c r="J58" s="486">
        <v>743</v>
      </c>
      <c r="K58" s="200">
        <v>179</v>
      </c>
      <c r="L58" s="200">
        <v>1024</v>
      </c>
      <c r="M58" s="200">
        <v>1863</v>
      </c>
      <c r="N58" s="200">
        <v>84</v>
      </c>
      <c r="O58" s="200">
        <v>64</v>
      </c>
      <c r="P58" s="200">
        <v>216</v>
      </c>
      <c r="Q58" s="200">
        <v>222</v>
      </c>
      <c r="R58" s="200">
        <v>215</v>
      </c>
      <c r="S58" s="200">
        <v>51</v>
      </c>
      <c r="T58" s="200">
        <v>257</v>
      </c>
      <c r="U58" s="200">
        <v>459</v>
      </c>
      <c r="V58" s="200">
        <v>37</v>
      </c>
      <c r="W58" s="200">
        <v>7</v>
      </c>
      <c r="X58" s="200">
        <v>56</v>
      </c>
      <c r="Y58" s="487">
        <v>96</v>
      </c>
      <c r="Z58" s="486">
        <v>87</v>
      </c>
      <c r="AA58" s="200">
        <v>8</v>
      </c>
      <c r="AB58" s="200">
        <v>124</v>
      </c>
      <c r="AC58" s="200">
        <v>195</v>
      </c>
      <c r="AD58" s="200">
        <v>73</v>
      </c>
      <c r="AE58" s="200">
        <v>10</v>
      </c>
      <c r="AF58" s="200">
        <v>81</v>
      </c>
      <c r="AG58" s="487">
        <v>143</v>
      </c>
      <c r="AH58" s="486">
        <v>26</v>
      </c>
      <c r="AI58" s="200">
        <v>1</v>
      </c>
      <c r="AJ58" s="200">
        <v>30</v>
      </c>
      <c r="AK58" s="200">
        <v>51</v>
      </c>
      <c r="AL58" s="200">
        <v>128</v>
      </c>
      <c r="AM58" s="200">
        <v>12</v>
      </c>
      <c r="AN58" s="200">
        <v>185</v>
      </c>
      <c r="AO58" s="200">
        <v>335</v>
      </c>
      <c r="AP58" s="200">
        <v>113</v>
      </c>
      <c r="AQ58" s="200">
        <v>43</v>
      </c>
      <c r="AR58" s="200">
        <v>208</v>
      </c>
      <c r="AS58" s="200">
        <v>383</v>
      </c>
      <c r="AT58" s="200">
        <v>79</v>
      </c>
      <c r="AU58" s="200">
        <v>9</v>
      </c>
      <c r="AV58" s="200">
        <v>117</v>
      </c>
      <c r="AW58" s="487">
        <v>220</v>
      </c>
      <c r="AX58" s="486">
        <v>61</v>
      </c>
      <c r="AY58" s="200">
        <v>16</v>
      </c>
      <c r="AZ58" s="200">
        <v>90</v>
      </c>
      <c r="BA58" s="200">
        <v>196</v>
      </c>
      <c r="BB58" s="200">
        <v>135</v>
      </c>
      <c r="BC58" s="200">
        <v>19</v>
      </c>
      <c r="BD58" s="200">
        <v>201</v>
      </c>
      <c r="BE58" s="200">
        <v>360</v>
      </c>
      <c r="BF58" s="200">
        <v>47</v>
      </c>
      <c r="BG58" s="487">
        <v>15</v>
      </c>
      <c r="BH58" s="485">
        <v>69</v>
      </c>
      <c r="BI58" s="200">
        <v>124</v>
      </c>
      <c r="BJ58" s="200">
        <v>130</v>
      </c>
      <c r="BK58" s="200">
        <v>24</v>
      </c>
      <c r="BL58" s="200">
        <v>214</v>
      </c>
      <c r="BM58" s="200">
        <v>357</v>
      </c>
      <c r="BN58" s="200">
        <v>101</v>
      </c>
      <c r="BO58" s="200">
        <v>17</v>
      </c>
      <c r="BP58" s="200">
        <v>117</v>
      </c>
      <c r="BQ58" s="200">
        <v>196</v>
      </c>
      <c r="BR58" s="200">
        <v>39</v>
      </c>
      <c r="BS58" s="200">
        <v>6</v>
      </c>
      <c r="BT58" s="200">
        <v>57</v>
      </c>
      <c r="BU58" s="200">
        <v>98</v>
      </c>
      <c r="BV58" s="200">
        <v>70</v>
      </c>
      <c r="BW58" s="200">
        <v>19</v>
      </c>
      <c r="BX58" s="200">
        <v>116</v>
      </c>
      <c r="BY58" s="201">
        <v>215</v>
      </c>
    </row>
    <row r="59" spans="1:77" x14ac:dyDescent="0.2">
      <c r="A59" s="117" t="s">
        <v>313</v>
      </c>
      <c r="B59" s="486">
        <v>172</v>
      </c>
      <c r="C59" s="200">
        <v>9</v>
      </c>
      <c r="D59" s="200">
        <v>265</v>
      </c>
      <c r="E59" s="200">
        <v>448</v>
      </c>
      <c r="F59" s="200">
        <v>102</v>
      </c>
      <c r="G59" s="200">
        <v>2</v>
      </c>
      <c r="H59" s="200">
        <v>140</v>
      </c>
      <c r="I59" s="487">
        <v>233</v>
      </c>
      <c r="J59" s="486">
        <v>70</v>
      </c>
      <c r="K59" s="200">
        <v>7</v>
      </c>
      <c r="L59" s="200">
        <v>125</v>
      </c>
      <c r="M59" s="200">
        <v>215</v>
      </c>
      <c r="N59" s="200">
        <v>15</v>
      </c>
      <c r="O59" s="200" t="s">
        <v>0</v>
      </c>
      <c r="P59" s="200">
        <v>17</v>
      </c>
      <c r="Q59" s="200">
        <v>31</v>
      </c>
      <c r="R59" s="200">
        <v>25</v>
      </c>
      <c r="S59" s="200">
        <v>3</v>
      </c>
      <c r="T59" s="200">
        <v>37</v>
      </c>
      <c r="U59" s="200">
        <v>69</v>
      </c>
      <c r="V59" s="200">
        <v>5</v>
      </c>
      <c r="W59" s="200">
        <v>1</v>
      </c>
      <c r="X59" s="200">
        <v>10</v>
      </c>
      <c r="Y59" s="487">
        <v>19</v>
      </c>
      <c r="Z59" s="486">
        <v>14</v>
      </c>
      <c r="AA59" s="200" t="s">
        <v>0</v>
      </c>
      <c r="AB59" s="200">
        <v>20</v>
      </c>
      <c r="AC59" s="200">
        <v>40</v>
      </c>
      <c r="AD59" s="200" t="s">
        <v>0</v>
      </c>
      <c r="AE59" s="200" t="s">
        <v>0</v>
      </c>
      <c r="AF59" s="200" t="s">
        <v>0</v>
      </c>
      <c r="AG59" s="487" t="s">
        <v>0</v>
      </c>
      <c r="AH59" s="486">
        <v>1</v>
      </c>
      <c r="AI59" s="200" t="s">
        <v>0</v>
      </c>
      <c r="AJ59" s="200">
        <v>1</v>
      </c>
      <c r="AK59" s="200">
        <v>1</v>
      </c>
      <c r="AL59" s="200">
        <v>12</v>
      </c>
      <c r="AM59" s="200" t="s">
        <v>0</v>
      </c>
      <c r="AN59" s="200">
        <v>28</v>
      </c>
      <c r="AO59" s="200">
        <v>31</v>
      </c>
      <c r="AP59" s="200">
        <v>9</v>
      </c>
      <c r="AQ59" s="200" t="s">
        <v>0</v>
      </c>
      <c r="AR59" s="200">
        <v>30</v>
      </c>
      <c r="AS59" s="200">
        <v>37</v>
      </c>
      <c r="AT59" s="200">
        <v>20</v>
      </c>
      <c r="AU59" s="200" t="s">
        <v>0</v>
      </c>
      <c r="AV59" s="200">
        <v>21</v>
      </c>
      <c r="AW59" s="487">
        <v>33</v>
      </c>
      <c r="AX59" s="486">
        <v>8</v>
      </c>
      <c r="AY59" s="200" t="s">
        <v>0</v>
      </c>
      <c r="AZ59" s="200">
        <v>5</v>
      </c>
      <c r="BA59" s="200">
        <v>20</v>
      </c>
      <c r="BB59" s="200">
        <v>21</v>
      </c>
      <c r="BC59" s="200">
        <v>1</v>
      </c>
      <c r="BD59" s="200">
        <v>21</v>
      </c>
      <c r="BE59" s="200">
        <v>40</v>
      </c>
      <c r="BF59" s="200">
        <v>6</v>
      </c>
      <c r="BG59" s="487">
        <v>2</v>
      </c>
      <c r="BH59" s="485">
        <v>12</v>
      </c>
      <c r="BI59" s="200">
        <v>20</v>
      </c>
      <c r="BJ59" s="200">
        <v>12</v>
      </c>
      <c r="BK59" s="200">
        <v>1</v>
      </c>
      <c r="BL59" s="200">
        <v>27</v>
      </c>
      <c r="BM59" s="200">
        <v>41</v>
      </c>
      <c r="BN59" s="200">
        <v>9</v>
      </c>
      <c r="BO59" s="200" t="s">
        <v>0</v>
      </c>
      <c r="BP59" s="200">
        <v>19</v>
      </c>
      <c r="BQ59" s="200">
        <v>33</v>
      </c>
      <c r="BR59" s="200">
        <v>8</v>
      </c>
      <c r="BS59" s="200" t="s">
        <v>0</v>
      </c>
      <c r="BT59" s="200">
        <v>6</v>
      </c>
      <c r="BU59" s="200">
        <v>17</v>
      </c>
      <c r="BV59" s="200">
        <v>7</v>
      </c>
      <c r="BW59" s="200">
        <v>1</v>
      </c>
      <c r="BX59" s="200">
        <v>11</v>
      </c>
      <c r="BY59" s="201">
        <v>16</v>
      </c>
    </row>
    <row r="60" spans="1:77" x14ac:dyDescent="0.2">
      <c r="A60" s="117" t="s">
        <v>2065</v>
      </c>
      <c r="B60" s="486">
        <v>20</v>
      </c>
      <c r="C60" s="200">
        <v>4</v>
      </c>
      <c r="D60" s="200">
        <v>41</v>
      </c>
      <c r="E60" s="200">
        <v>67</v>
      </c>
      <c r="F60" s="200">
        <v>7</v>
      </c>
      <c r="G60" s="200">
        <v>2</v>
      </c>
      <c r="H60" s="200">
        <v>10</v>
      </c>
      <c r="I60" s="487">
        <v>23</v>
      </c>
      <c r="J60" s="486">
        <v>13</v>
      </c>
      <c r="K60" s="200">
        <v>2</v>
      </c>
      <c r="L60" s="200">
        <v>31</v>
      </c>
      <c r="M60" s="200">
        <v>44</v>
      </c>
      <c r="N60" s="200" t="s">
        <v>0</v>
      </c>
      <c r="O60" s="200">
        <v>1</v>
      </c>
      <c r="P60" s="200">
        <v>1</v>
      </c>
      <c r="Q60" s="200" t="s">
        <v>0</v>
      </c>
      <c r="R60" s="200" t="s">
        <v>0</v>
      </c>
      <c r="S60" s="200" t="s">
        <v>0</v>
      </c>
      <c r="T60" s="200">
        <v>20</v>
      </c>
      <c r="U60" s="200">
        <v>18</v>
      </c>
      <c r="V60" s="200">
        <v>1</v>
      </c>
      <c r="W60" s="200" t="s">
        <v>0</v>
      </c>
      <c r="X60" s="200" t="s">
        <v>0</v>
      </c>
      <c r="Y60" s="487">
        <v>1</v>
      </c>
      <c r="Z60" s="486">
        <v>2</v>
      </c>
      <c r="AA60" s="200" t="s">
        <v>0</v>
      </c>
      <c r="AB60" s="200">
        <v>1</v>
      </c>
      <c r="AC60" s="200">
        <v>12</v>
      </c>
      <c r="AD60" s="200">
        <v>2</v>
      </c>
      <c r="AE60" s="200" t="s">
        <v>0</v>
      </c>
      <c r="AF60" s="200">
        <v>3</v>
      </c>
      <c r="AG60" s="487">
        <v>4</v>
      </c>
      <c r="AH60" s="486">
        <v>1</v>
      </c>
      <c r="AI60" s="200" t="s">
        <v>0</v>
      </c>
      <c r="AJ60" s="200" t="s">
        <v>0</v>
      </c>
      <c r="AK60" s="200">
        <v>1</v>
      </c>
      <c r="AL60" s="200" t="s">
        <v>0</v>
      </c>
      <c r="AM60" s="200" t="s">
        <v>0</v>
      </c>
      <c r="AN60" s="200" t="s">
        <v>0</v>
      </c>
      <c r="AO60" s="200" t="s">
        <v>0</v>
      </c>
      <c r="AP60" s="200" t="s">
        <v>0</v>
      </c>
      <c r="AQ60" s="200" t="s">
        <v>0</v>
      </c>
      <c r="AR60" s="200">
        <v>6</v>
      </c>
      <c r="AS60" s="200">
        <v>9</v>
      </c>
      <c r="AT60" s="200" t="s">
        <v>0</v>
      </c>
      <c r="AU60" s="200">
        <v>1</v>
      </c>
      <c r="AV60" s="200" t="s">
        <v>0</v>
      </c>
      <c r="AW60" s="487" t="s">
        <v>0</v>
      </c>
      <c r="AX60" s="486" t="s">
        <v>0</v>
      </c>
      <c r="AY60" s="200">
        <v>2</v>
      </c>
      <c r="AZ60" s="200" t="s">
        <v>0</v>
      </c>
      <c r="BA60" s="200">
        <v>1</v>
      </c>
      <c r="BB60" s="200">
        <v>3</v>
      </c>
      <c r="BC60" s="200" t="s">
        <v>0</v>
      </c>
      <c r="BD60" s="200">
        <v>3</v>
      </c>
      <c r="BE60" s="200">
        <v>7</v>
      </c>
      <c r="BF60" s="200">
        <v>2</v>
      </c>
      <c r="BG60" s="487" t="s">
        <v>0</v>
      </c>
      <c r="BH60" s="485">
        <v>1</v>
      </c>
      <c r="BI60" s="200">
        <v>3</v>
      </c>
      <c r="BJ60" s="200" t="s">
        <v>0</v>
      </c>
      <c r="BK60" s="200" t="s">
        <v>0</v>
      </c>
      <c r="BL60" s="200">
        <v>5</v>
      </c>
      <c r="BM60" s="200">
        <v>4</v>
      </c>
      <c r="BN60" s="200">
        <v>4</v>
      </c>
      <c r="BO60" s="200" t="s">
        <v>0</v>
      </c>
      <c r="BP60" s="200" t="s">
        <v>0</v>
      </c>
      <c r="BQ60" s="200">
        <v>2</v>
      </c>
      <c r="BR60" s="200">
        <v>2</v>
      </c>
      <c r="BS60" s="200" t="s">
        <v>0</v>
      </c>
      <c r="BT60" s="200" t="s">
        <v>0</v>
      </c>
      <c r="BU60" s="200" t="s">
        <v>0</v>
      </c>
      <c r="BV60" s="200">
        <v>3</v>
      </c>
      <c r="BW60" s="200" t="s">
        <v>0</v>
      </c>
      <c r="BX60" s="200">
        <v>1</v>
      </c>
      <c r="BY60" s="201">
        <v>5</v>
      </c>
    </row>
    <row r="61" spans="1:77" x14ac:dyDescent="0.2">
      <c r="A61" s="117" t="s">
        <v>2066</v>
      </c>
      <c r="B61" s="486">
        <v>80</v>
      </c>
      <c r="C61" s="200">
        <v>6</v>
      </c>
      <c r="D61" s="200">
        <v>114</v>
      </c>
      <c r="E61" s="200">
        <v>179</v>
      </c>
      <c r="F61" s="200">
        <v>21</v>
      </c>
      <c r="G61" s="200">
        <v>1</v>
      </c>
      <c r="H61" s="200">
        <v>28</v>
      </c>
      <c r="I61" s="487">
        <v>48</v>
      </c>
      <c r="J61" s="486">
        <v>59</v>
      </c>
      <c r="K61" s="200">
        <v>5</v>
      </c>
      <c r="L61" s="200">
        <v>86</v>
      </c>
      <c r="M61" s="200">
        <v>131</v>
      </c>
      <c r="N61" s="200">
        <v>2</v>
      </c>
      <c r="O61" s="200" t="s">
        <v>0</v>
      </c>
      <c r="P61" s="200">
        <v>6</v>
      </c>
      <c r="Q61" s="200">
        <v>8</v>
      </c>
      <c r="R61" s="200">
        <v>14</v>
      </c>
      <c r="S61" s="200">
        <v>1</v>
      </c>
      <c r="T61" s="200">
        <v>21</v>
      </c>
      <c r="U61" s="200">
        <v>19</v>
      </c>
      <c r="V61" s="200">
        <v>3</v>
      </c>
      <c r="W61" s="200" t="s">
        <v>0</v>
      </c>
      <c r="X61" s="200">
        <v>7</v>
      </c>
      <c r="Y61" s="487">
        <v>19</v>
      </c>
      <c r="Z61" s="486">
        <v>4</v>
      </c>
      <c r="AA61" s="200" t="s">
        <v>0</v>
      </c>
      <c r="AB61" s="200">
        <v>6</v>
      </c>
      <c r="AC61" s="200">
        <v>6</v>
      </c>
      <c r="AD61" s="200">
        <v>3</v>
      </c>
      <c r="AE61" s="200" t="s">
        <v>0</v>
      </c>
      <c r="AF61" s="200">
        <v>2</v>
      </c>
      <c r="AG61" s="487">
        <v>5</v>
      </c>
      <c r="AH61" s="486">
        <v>3</v>
      </c>
      <c r="AI61" s="200" t="s">
        <v>0</v>
      </c>
      <c r="AJ61" s="200">
        <v>6</v>
      </c>
      <c r="AK61" s="200">
        <v>11</v>
      </c>
      <c r="AL61" s="200" t="s">
        <v>0</v>
      </c>
      <c r="AM61" s="200">
        <v>1</v>
      </c>
      <c r="AN61" s="200">
        <v>5</v>
      </c>
      <c r="AO61" s="200">
        <v>7</v>
      </c>
      <c r="AP61" s="200">
        <v>10</v>
      </c>
      <c r="AQ61" s="200" t="s">
        <v>0</v>
      </c>
      <c r="AR61" s="200" t="s">
        <v>0</v>
      </c>
      <c r="AS61" s="200" t="s">
        <v>0</v>
      </c>
      <c r="AT61" s="200">
        <v>2</v>
      </c>
      <c r="AU61" s="200" t="s">
        <v>0</v>
      </c>
      <c r="AV61" s="200">
        <v>5</v>
      </c>
      <c r="AW61" s="487">
        <v>7</v>
      </c>
      <c r="AX61" s="486">
        <v>8</v>
      </c>
      <c r="AY61" s="200">
        <v>2</v>
      </c>
      <c r="AZ61" s="200">
        <v>13</v>
      </c>
      <c r="BA61" s="200">
        <v>24</v>
      </c>
      <c r="BB61" s="200">
        <v>2</v>
      </c>
      <c r="BC61" s="200" t="s">
        <v>0</v>
      </c>
      <c r="BD61" s="200" t="s">
        <v>0</v>
      </c>
      <c r="BE61" s="200">
        <v>2</v>
      </c>
      <c r="BF61" s="200">
        <v>4</v>
      </c>
      <c r="BG61" s="487" t="s">
        <v>0</v>
      </c>
      <c r="BH61" s="485">
        <v>9</v>
      </c>
      <c r="BI61" s="200">
        <v>11</v>
      </c>
      <c r="BJ61" s="200">
        <v>11</v>
      </c>
      <c r="BK61" s="200" t="s">
        <v>0</v>
      </c>
      <c r="BL61" s="200">
        <v>6</v>
      </c>
      <c r="BM61" s="200">
        <v>18</v>
      </c>
      <c r="BN61" s="200">
        <v>9</v>
      </c>
      <c r="BO61" s="200">
        <v>1</v>
      </c>
      <c r="BP61" s="200">
        <v>11</v>
      </c>
      <c r="BQ61" s="200">
        <v>25</v>
      </c>
      <c r="BR61" s="200" t="s">
        <v>0</v>
      </c>
      <c r="BS61" s="200" t="s">
        <v>0</v>
      </c>
      <c r="BT61" s="200" t="s">
        <v>0</v>
      </c>
      <c r="BU61" s="200" t="s">
        <v>0</v>
      </c>
      <c r="BV61" s="200">
        <v>5</v>
      </c>
      <c r="BW61" s="200">
        <v>1</v>
      </c>
      <c r="BX61" s="200">
        <v>17</v>
      </c>
      <c r="BY61" s="201">
        <v>17</v>
      </c>
    </row>
    <row r="62" spans="1:77" x14ac:dyDescent="0.2">
      <c r="A62" s="117" t="s">
        <v>1284</v>
      </c>
      <c r="B62" s="486">
        <v>361</v>
      </c>
      <c r="C62" s="200">
        <v>67</v>
      </c>
      <c r="D62" s="200">
        <v>613</v>
      </c>
      <c r="E62" s="200">
        <v>1080</v>
      </c>
      <c r="F62" s="200">
        <v>100</v>
      </c>
      <c r="G62" s="200">
        <v>11</v>
      </c>
      <c r="H62" s="200">
        <v>153</v>
      </c>
      <c r="I62" s="487">
        <v>270</v>
      </c>
      <c r="J62" s="486">
        <v>261</v>
      </c>
      <c r="K62" s="200">
        <v>56</v>
      </c>
      <c r="L62" s="200">
        <v>460</v>
      </c>
      <c r="M62" s="200">
        <v>810</v>
      </c>
      <c r="N62" s="200">
        <v>8</v>
      </c>
      <c r="O62" s="200">
        <v>1</v>
      </c>
      <c r="P62" s="200">
        <v>10</v>
      </c>
      <c r="Q62" s="200">
        <v>14</v>
      </c>
      <c r="R62" s="200">
        <v>101</v>
      </c>
      <c r="S62" s="200">
        <v>28</v>
      </c>
      <c r="T62" s="200">
        <v>151</v>
      </c>
      <c r="U62" s="200">
        <v>271</v>
      </c>
      <c r="V62" s="200">
        <v>11</v>
      </c>
      <c r="W62" s="200" t="s">
        <v>0</v>
      </c>
      <c r="X62" s="200">
        <v>21</v>
      </c>
      <c r="Y62" s="487">
        <v>42</v>
      </c>
      <c r="Z62" s="486">
        <v>3</v>
      </c>
      <c r="AA62" s="200">
        <v>1</v>
      </c>
      <c r="AB62" s="200">
        <v>6</v>
      </c>
      <c r="AC62" s="200">
        <v>5</v>
      </c>
      <c r="AD62" s="200">
        <v>21</v>
      </c>
      <c r="AE62" s="200">
        <v>1</v>
      </c>
      <c r="AF62" s="200">
        <v>46</v>
      </c>
      <c r="AG62" s="487">
        <v>84</v>
      </c>
      <c r="AH62" s="486">
        <v>16</v>
      </c>
      <c r="AI62" s="200">
        <v>2</v>
      </c>
      <c r="AJ62" s="200">
        <v>24</v>
      </c>
      <c r="AK62" s="200">
        <v>43</v>
      </c>
      <c r="AL62" s="200">
        <v>10</v>
      </c>
      <c r="AM62" s="200">
        <v>1</v>
      </c>
      <c r="AN62" s="200">
        <v>14</v>
      </c>
      <c r="AO62" s="200">
        <v>30</v>
      </c>
      <c r="AP62" s="200">
        <v>24</v>
      </c>
      <c r="AQ62" s="200">
        <v>11</v>
      </c>
      <c r="AR62" s="200">
        <v>45</v>
      </c>
      <c r="AS62" s="200">
        <v>82</v>
      </c>
      <c r="AT62" s="200">
        <v>10</v>
      </c>
      <c r="AU62" s="200">
        <v>1</v>
      </c>
      <c r="AV62" s="200">
        <v>26</v>
      </c>
      <c r="AW62" s="487">
        <v>41</v>
      </c>
      <c r="AX62" s="486">
        <v>13</v>
      </c>
      <c r="AY62" s="200">
        <v>4</v>
      </c>
      <c r="AZ62" s="200">
        <v>18</v>
      </c>
      <c r="BA62" s="200">
        <v>44</v>
      </c>
      <c r="BB62" s="200">
        <v>21</v>
      </c>
      <c r="BC62" s="200">
        <v>1</v>
      </c>
      <c r="BD62" s="200">
        <v>21</v>
      </c>
      <c r="BE62" s="200">
        <v>58</v>
      </c>
      <c r="BF62" s="200">
        <v>21</v>
      </c>
      <c r="BG62" s="487">
        <v>4</v>
      </c>
      <c r="BH62" s="485">
        <v>72</v>
      </c>
      <c r="BI62" s="200">
        <v>69</v>
      </c>
      <c r="BJ62" s="200">
        <v>48</v>
      </c>
      <c r="BK62" s="200">
        <v>6</v>
      </c>
      <c r="BL62" s="200">
        <v>71</v>
      </c>
      <c r="BM62" s="200">
        <v>122</v>
      </c>
      <c r="BN62" s="200">
        <v>32</v>
      </c>
      <c r="BO62" s="200">
        <v>3</v>
      </c>
      <c r="BP62" s="200">
        <v>47</v>
      </c>
      <c r="BQ62" s="200">
        <v>100</v>
      </c>
      <c r="BR62" s="200" t="s">
        <v>0</v>
      </c>
      <c r="BS62" s="200" t="s">
        <v>0</v>
      </c>
      <c r="BT62" s="200">
        <v>5</v>
      </c>
      <c r="BU62" s="200" t="s">
        <v>0</v>
      </c>
      <c r="BV62" s="200">
        <v>22</v>
      </c>
      <c r="BW62" s="200">
        <v>3</v>
      </c>
      <c r="BX62" s="200">
        <v>36</v>
      </c>
      <c r="BY62" s="201">
        <v>75</v>
      </c>
    </row>
    <row r="63" spans="1:77" x14ac:dyDescent="0.2">
      <c r="A63" s="117" t="s">
        <v>2060</v>
      </c>
      <c r="B63" s="486">
        <v>176</v>
      </c>
      <c r="C63" s="200">
        <v>9</v>
      </c>
      <c r="D63" s="200">
        <v>248</v>
      </c>
      <c r="E63" s="200">
        <v>401</v>
      </c>
      <c r="F63" s="200">
        <v>47</v>
      </c>
      <c r="G63" s="200">
        <v>4</v>
      </c>
      <c r="H63" s="200">
        <v>78</v>
      </c>
      <c r="I63" s="487">
        <v>118</v>
      </c>
      <c r="J63" s="486">
        <v>129</v>
      </c>
      <c r="K63" s="200">
        <v>5</v>
      </c>
      <c r="L63" s="200">
        <v>170</v>
      </c>
      <c r="M63" s="200">
        <v>283</v>
      </c>
      <c r="N63" s="200">
        <v>5</v>
      </c>
      <c r="O63" s="200" t="s">
        <v>0</v>
      </c>
      <c r="P63" s="200">
        <v>3</v>
      </c>
      <c r="Q63" s="200">
        <v>6</v>
      </c>
      <c r="R63" s="200">
        <v>32</v>
      </c>
      <c r="S63" s="200">
        <v>3</v>
      </c>
      <c r="T63" s="200">
        <v>25</v>
      </c>
      <c r="U63" s="200">
        <v>61</v>
      </c>
      <c r="V63" s="200">
        <v>18</v>
      </c>
      <c r="W63" s="200">
        <v>1</v>
      </c>
      <c r="X63" s="200">
        <v>26</v>
      </c>
      <c r="Y63" s="487">
        <v>40</v>
      </c>
      <c r="Z63" s="486">
        <v>1</v>
      </c>
      <c r="AA63" s="200" t="s">
        <v>0</v>
      </c>
      <c r="AB63" s="200" t="s">
        <v>0</v>
      </c>
      <c r="AC63" s="200" t="s">
        <v>0</v>
      </c>
      <c r="AD63" s="200">
        <v>18</v>
      </c>
      <c r="AE63" s="200" t="s">
        <v>0</v>
      </c>
      <c r="AF63" s="200">
        <v>5</v>
      </c>
      <c r="AG63" s="487">
        <v>9</v>
      </c>
      <c r="AH63" s="486">
        <v>3</v>
      </c>
      <c r="AI63" s="200" t="s">
        <v>0</v>
      </c>
      <c r="AJ63" s="200">
        <v>4</v>
      </c>
      <c r="AK63" s="200">
        <v>8</v>
      </c>
      <c r="AL63" s="200">
        <v>4</v>
      </c>
      <c r="AM63" s="200" t="s">
        <v>0</v>
      </c>
      <c r="AN63" s="200">
        <v>5</v>
      </c>
      <c r="AO63" s="200">
        <v>12</v>
      </c>
      <c r="AP63" s="200">
        <v>14</v>
      </c>
      <c r="AQ63" s="200">
        <v>1</v>
      </c>
      <c r="AR63" s="200">
        <v>24</v>
      </c>
      <c r="AS63" s="200">
        <v>44</v>
      </c>
      <c r="AT63" s="200">
        <v>10</v>
      </c>
      <c r="AU63" s="200">
        <v>1</v>
      </c>
      <c r="AV63" s="200">
        <v>16</v>
      </c>
      <c r="AW63" s="487">
        <v>32</v>
      </c>
      <c r="AX63" s="486">
        <v>7</v>
      </c>
      <c r="AY63" s="200" t="s">
        <v>0</v>
      </c>
      <c r="AZ63" s="200">
        <v>4</v>
      </c>
      <c r="BA63" s="200">
        <v>12</v>
      </c>
      <c r="BB63" s="200">
        <v>8</v>
      </c>
      <c r="BC63" s="200" t="s">
        <v>0</v>
      </c>
      <c r="BD63" s="200">
        <v>17</v>
      </c>
      <c r="BE63" s="200">
        <v>28</v>
      </c>
      <c r="BF63" s="200">
        <v>7</v>
      </c>
      <c r="BG63" s="487" t="s">
        <v>0</v>
      </c>
      <c r="BH63" s="485">
        <v>1</v>
      </c>
      <c r="BI63" s="200">
        <v>20</v>
      </c>
      <c r="BJ63" s="200">
        <v>18</v>
      </c>
      <c r="BK63" s="200">
        <v>3</v>
      </c>
      <c r="BL63" s="200">
        <v>37</v>
      </c>
      <c r="BM63" s="200">
        <v>40</v>
      </c>
      <c r="BN63" s="200">
        <v>20</v>
      </c>
      <c r="BO63" s="200" t="s">
        <v>0</v>
      </c>
      <c r="BP63" s="200">
        <v>43</v>
      </c>
      <c r="BQ63" s="200">
        <v>57</v>
      </c>
      <c r="BR63" s="200">
        <v>1</v>
      </c>
      <c r="BS63" s="200" t="s">
        <v>0</v>
      </c>
      <c r="BT63" s="200" t="s">
        <v>0</v>
      </c>
      <c r="BU63" s="200" t="s">
        <v>0</v>
      </c>
      <c r="BV63" s="200">
        <v>10</v>
      </c>
      <c r="BW63" s="200" t="s">
        <v>0</v>
      </c>
      <c r="BX63" s="200">
        <v>38</v>
      </c>
      <c r="BY63" s="201">
        <v>32</v>
      </c>
    </row>
    <row r="64" spans="1:77" x14ac:dyDescent="0.2">
      <c r="A64" s="117" t="s">
        <v>2067</v>
      </c>
      <c r="B64" s="486">
        <v>44</v>
      </c>
      <c r="C64" s="200">
        <v>3</v>
      </c>
      <c r="D64" s="200">
        <v>60</v>
      </c>
      <c r="E64" s="200">
        <v>173</v>
      </c>
      <c r="F64" s="200">
        <v>17</v>
      </c>
      <c r="G64" s="200">
        <v>2</v>
      </c>
      <c r="H64" s="200">
        <v>38</v>
      </c>
      <c r="I64" s="487">
        <v>114</v>
      </c>
      <c r="J64" s="486">
        <v>27</v>
      </c>
      <c r="K64" s="200">
        <v>1</v>
      </c>
      <c r="L64" s="200">
        <v>22</v>
      </c>
      <c r="M64" s="200">
        <v>59</v>
      </c>
      <c r="N64" s="200">
        <v>11</v>
      </c>
      <c r="O64" s="200" t="s">
        <v>0</v>
      </c>
      <c r="P64" s="200">
        <v>21</v>
      </c>
      <c r="Q64" s="200">
        <v>28</v>
      </c>
      <c r="R64" s="200">
        <v>13</v>
      </c>
      <c r="S64" s="200" t="s">
        <v>0</v>
      </c>
      <c r="T64" s="200">
        <v>10</v>
      </c>
      <c r="U64" s="200">
        <v>24</v>
      </c>
      <c r="V64" s="200">
        <v>3</v>
      </c>
      <c r="W64" s="200" t="s">
        <v>0</v>
      </c>
      <c r="X64" s="200" t="s">
        <v>0</v>
      </c>
      <c r="Y64" s="487" t="s">
        <v>0</v>
      </c>
      <c r="Z64" s="486" t="s">
        <v>0</v>
      </c>
      <c r="AA64" s="200" t="s">
        <v>0</v>
      </c>
      <c r="AB64" s="200">
        <v>12</v>
      </c>
      <c r="AC64" s="200">
        <v>75</v>
      </c>
      <c r="AD64" s="200" t="s">
        <v>0</v>
      </c>
      <c r="AE64" s="200" t="s">
        <v>0</v>
      </c>
      <c r="AF64" s="200" t="s">
        <v>0</v>
      </c>
      <c r="AG64" s="487">
        <v>2</v>
      </c>
      <c r="AH64" s="486" t="s">
        <v>0</v>
      </c>
      <c r="AI64" s="200" t="s">
        <v>0</v>
      </c>
      <c r="AJ64" s="200" t="s">
        <v>0</v>
      </c>
      <c r="AK64" s="200" t="s">
        <v>0</v>
      </c>
      <c r="AL64" s="200" t="s">
        <v>0</v>
      </c>
      <c r="AM64" s="200" t="s">
        <v>0</v>
      </c>
      <c r="AN64" s="200" t="s">
        <v>0</v>
      </c>
      <c r="AO64" s="200" t="s">
        <v>0</v>
      </c>
      <c r="AP64" s="200">
        <v>3</v>
      </c>
      <c r="AQ64" s="200" t="s">
        <v>0</v>
      </c>
      <c r="AR64" s="200">
        <v>5</v>
      </c>
      <c r="AS64" s="200">
        <v>14</v>
      </c>
      <c r="AT64" s="200">
        <v>2</v>
      </c>
      <c r="AU64" s="200" t="s">
        <v>0</v>
      </c>
      <c r="AV64" s="200">
        <v>1</v>
      </c>
      <c r="AW64" s="487">
        <v>2</v>
      </c>
      <c r="AX64" s="486">
        <v>4</v>
      </c>
      <c r="AY64" s="200" t="s">
        <v>0</v>
      </c>
      <c r="AZ64" s="200">
        <v>3</v>
      </c>
      <c r="BA64" s="200">
        <v>12</v>
      </c>
      <c r="BB64" s="200">
        <v>1</v>
      </c>
      <c r="BC64" s="200" t="s">
        <v>0</v>
      </c>
      <c r="BD64" s="200" t="s">
        <v>0</v>
      </c>
      <c r="BE64" s="200">
        <v>6</v>
      </c>
      <c r="BF64" s="200" t="s">
        <v>0</v>
      </c>
      <c r="BG64" s="487" t="s">
        <v>0</v>
      </c>
      <c r="BH64" s="485" t="s">
        <v>0</v>
      </c>
      <c r="BI64" s="200" t="s">
        <v>0</v>
      </c>
      <c r="BJ64" s="200">
        <v>3</v>
      </c>
      <c r="BK64" s="200">
        <v>2</v>
      </c>
      <c r="BL64" s="200">
        <v>4</v>
      </c>
      <c r="BM64" s="200">
        <v>3</v>
      </c>
      <c r="BN64" s="200">
        <v>1</v>
      </c>
      <c r="BO64" s="200">
        <v>1</v>
      </c>
      <c r="BP64" s="200">
        <v>2</v>
      </c>
      <c r="BQ64" s="200">
        <v>2</v>
      </c>
      <c r="BR64" s="200" t="s">
        <v>0</v>
      </c>
      <c r="BS64" s="200" t="s">
        <v>0</v>
      </c>
      <c r="BT64" s="200" t="s">
        <v>0</v>
      </c>
      <c r="BU64" s="200" t="s">
        <v>0</v>
      </c>
      <c r="BV64" s="200">
        <v>3</v>
      </c>
      <c r="BW64" s="200" t="s">
        <v>0</v>
      </c>
      <c r="BX64" s="200">
        <v>2</v>
      </c>
      <c r="BY64" s="201">
        <v>5</v>
      </c>
    </row>
    <row r="65" spans="1:77" x14ac:dyDescent="0.2">
      <c r="A65" s="117" t="s">
        <v>2061</v>
      </c>
      <c r="B65" s="486">
        <v>34</v>
      </c>
      <c r="C65" s="239">
        <v>5</v>
      </c>
      <c r="D65" s="200">
        <v>51</v>
      </c>
      <c r="E65" s="200">
        <v>52</v>
      </c>
      <c r="F65" s="200">
        <v>5</v>
      </c>
      <c r="G65" s="239">
        <v>1</v>
      </c>
      <c r="H65" s="200">
        <v>13</v>
      </c>
      <c r="I65" s="487">
        <v>8</v>
      </c>
      <c r="J65" s="486">
        <v>29</v>
      </c>
      <c r="K65" s="200">
        <v>5</v>
      </c>
      <c r="L65" s="200">
        <v>38</v>
      </c>
      <c r="M65" s="200">
        <v>44</v>
      </c>
      <c r="N65" s="200">
        <v>1</v>
      </c>
      <c r="O65" s="200" t="s">
        <v>0</v>
      </c>
      <c r="P65" s="200">
        <v>2</v>
      </c>
      <c r="Q65" s="200">
        <v>4</v>
      </c>
      <c r="R65" s="200">
        <v>16</v>
      </c>
      <c r="S65" s="200">
        <v>2</v>
      </c>
      <c r="T65" s="200">
        <v>11</v>
      </c>
      <c r="U65" s="200">
        <v>24</v>
      </c>
      <c r="V65" s="200">
        <v>3</v>
      </c>
      <c r="W65" s="200">
        <v>3</v>
      </c>
      <c r="X65" s="200">
        <v>4</v>
      </c>
      <c r="Y65" s="487">
        <v>7</v>
      </c>
      <c r="Z65" s="486">
        <v>1</v>
      </c>
      <c r="AA65" s="200" t="s">
        <v>0</v>
      </c>
      <c r="AB65" s="200" t="s">
        <v>0</v>
      </c>
      <c r="AC65" s="200">
        <v>1</v>
      </c>
      <c r="AD65" s="200">
        <v>4</v>
      </c>
      <c r="AE65" s="200" t="s">
        <v>0</v>
      </c>
      <c r="AF65" s="200">
        <v>14</v>
      </c>
      <c r="AG65" s="487">
        <v>2</v>
      </c>
      <c r="AH65" s="486" t="s">
        <v>0</v>
      </c>
      <c r="AI65" s="200" t="s">
        <v>0</v>
      </c>
      <c r="AJ65" s="200" t="s">
        <v>0</v>
      </c>
      <c r="AK65" s="200" t="s">
        <v>0</v>
      </c>
      <c r="AL65" s="200" t="s">
        <v>0</v>
      </c>
      <c r="AM65" s="200" t="s">
        <v>0</v>
      </c>
      <c r="AN65" s="200" t="s">
        <v>0</v>
      </c>
      <c r="AO65" s="200" t="s">
        <v>0</v>
      </c>
      <c r="AP65" s="200">
        <v>4</v>
      </c>
      <c r="AQ65" s="200" t="s">
        <v>0</v>
      </c>
      <c r="AR65" s="200" t="s">
        <v>0</v>
      </c>
      <c r="AS65" s="200" t="s">
        <v>0</v>
      </c>
      <c r="AT65" s="200">
        <v>1</v>
      </c>
      <c r="AU65" s="200" t="s">
        <v>0</v>
      </c>
      <c r="AV65" s="200" t="s">
        <v>0</v>
      </c>
      <c r="AW65" s="487">
        <v>1</v>
      </c>
      <c r="AX65" s="486">
        <v>1</v>
      </c>
      <c r="AY65" s="200" t="s">
        <v>0</v>
      </c>
      <c r="AZ65" s="200">
        <v>4</v>
      </c>
      <c r="BA65" s="200">
        <v>4</v>
      </c>
      <c r="BB65" s="200">
        <v>1</v>
      </c>
      <c r="BC65" s="200" t="s">
        <v>0</v>
      </c>
      <c r="BD65" s="200">
        <v>6</v>
      </c>
      <c r="BE65" s="200">
        <v>2</v>
      </c>
      <c r="BF65" s="200" t="s">
        <v>0</v>
      </c>
      <c r="BG65" s="487" t="s">
        <v>0</v>
      </c>
      <c r="BH65" s="485">
        <v>1</v>
      </c>
      <c r="BI65" s="200" t="s">
        <v>0</v>
      </c>
      <c r="BJ65" s="200">
        <v>1</v>
      </c>
      <c r="BK65" s="200" t="s">
        <v>0</v>
      </c>
      <c r="BL65" s="200">
        <v>5</v>
      </c>
      <c r="BM65" s="200" t="s">
        <v>0</v>
      </c>
      <c r="BN65" s="200">
        <v>1</v>
      </c>
      <c r="BO65" s="200" t="s">
        <v>0</v>
      </c>
      <c r="BP65" s="200">
        <v>3</v>
      </c>
      <c r="BQ65" s="200">
        <v>6</v>
      </c>
      <c r="BR65" s="200" t="s">
        <v>0</v>
      </c>
      <c r="BS65" s="200" t="s">
        <v>0</v>
      </c>
      <c r="BT65" s="200" t="s">
        <v>0</v>
      </c>
      <c r="BU65" s="200" t="s">
        <v>0</v>
      </c>
      <c r="BV65" s="200" t="s">
        <v>0</v>
      </c>
      <c r="BW65" s="200" t="s">
        <v>0</v>
      </c>
      <c r="BX65" s="200">
        <v>1</v>
      </c>
      <c r="BY65" s="201">
        <v>1</v>
      </c>
    </row>
    <row r="66" spans="1:77" x14ac:dyDescent="0.2">
      <c r="A66" s="117" t="s">
        <v>2068</v>
      </c>
      <c r="B66" s="486">
        <v>111</v>
      </c>
      <c r="C66" s="239">
        <v>56</v>
      </c>
      <c r="D66" s="200">
        <v>162</v>
      </c>
      <c r="E66" s="200">
        <v>340</v>
      </c>
      <c r="F66" s="200">
        <v>70</v>
      </c>
      <c r="G66" s="239">
        <v>39</v>
      </c>
      <c r="H66" s="200">
        <v>95</v>
      </c>
      <c r="I66" s="487">
        <v>154</v>
      </c>
      <c r="J66" s="486">
        <v>41</v>
      </c>
      <c r="K66" s="200">
        <v>25</v>
      </c>
      <c r="L66" s="200">
        <v>67</v>
      </c>
      <c r="M66" s="200">
        <v>186</v>
      </c>
      <c r="N66" s="200">
        <v>5</v>
      </c>
      <c r="O66" s="200">
        <v>1</v>
      </c>
      <c r="P66" s="200">
        <v>8</v>
      </c>
      <c r="Q66" s="200">
        <v>11</v>
      </c>
      <c r="R66" s="200">
        <v>7</v>
      </c>
      <c r="S66" s="200">
        <v>6</v>
      </c>
      <c r="T66" s="200">
        <v>8</v>
      </c>
      <c r="U66" s="200">
        <v>16</v>
      </c>
      <c r="V66" s="200">
        <v>2</v>
      </c>
      <c r="W66" s="200" t="s">
        <v>0</v>
      </c>
      <c r="X66" s="200">
        <v>1</v>
      </c>
      <c r="Y66" s="487">
        <v>15</v>
      </c>
      <c r="Z66" s="486">
        <v>5</v>
      </c>
      <c r="AA66" s="200">
        <v>12</v>
      </c>
      <c r="AB66" s="200">
        <v>4</v>
      </c>
      <c r="AC66" s="200">
        <v>3</v>
      </c>
      <c r="AD66" s="200" t="s">
        <v>0</v>
      </c>
      <c r="AE66" s="200" t="s">
        <v>0</v>
      </c>
      <c r="AF66" s="200" t="s">
        <v>0</v>
      </c>
      <c r="AG66" s="487">
        <v>76</v>
      </c>
      <c r="AH66" s="486">
        <v>4</v>
      </c>
      <c r="AI66" s="200" t="s">
        <v>0</v>
      </c>
      <c r="AJ66" s="200">
        <v>4</v>
      </c>
      <c r="AK66" s="200">
        <v>7</v>
      </c>
      <c r="AL66" s="200">
        <v>7</v>
      </c>
      <c r="AM66" s="200">
        <v>1</v>
      </c>
      <c r="AN66" s="200">
        <v>3</v>
      </c>
      <c r="AO66" s="200">
        <v>14</v>
      </c>
      <c r="AP66" s="200">
        <v>4</v>
      </c>
      <c r="AQ66" s="200">
        <v>7</v>
      </c>
      <c r="AR66" s="200">
        <v>15</v>
      </c>
      <c r="AS66" s="200">
        <v>10</v>
      </c>
      <c r="AT66" s="200">
        <v>13</v>
      </c>
      <c r="AU66" s="200">
        <v>5</v>
      </c>
      <c r="AV66" s="200">
        <v>28</v>
      </c>
      <c r="AW66" s="487">
        <v>29</v>
      </c>
      <c r="AX66" s="486">
        <v>6</v>
      </c>
      <c r="AY66" s="200">
        <v>3</v>
      </c>
      <c r="AZ66" s="200">
        <v>7</v>
      </c>
      <c r="BA66" s="200">
        <v>19</v>
      </c>
      <c r="BB66" s="200">
        <v>5</v>
      </c>
      <c r="BC66" s="200" t="s">
        <v>0</v>
      </c>
      <c r="BD66" s="200">
        <v>11</v>
      </c>
      <c r="BE66" s="200">
        <v>16</v>
      </c>
      <c r="BF66" s="200">
        <v>7</v>
      </c>
      <c r="BG66" s="487" t="s">
        <v>0</v>
      </c>
      <c r="BH66" s="485">
        <v>10</v>
      </c>
      <c r="BI66" s="200">
        <v>20</v>
      </c>
      <c r="BJ66" s="200">
        <v>26</v>
      </c>
      <c r="BK66" s="200">
        <v>11</v>
      </c>
      <c r="BL66" s="200">
        <v>31</v>
      </c>
      <c r="BM66" s="200">
        <v>50</v>
      </c>
      <c r="BN66" s="200">
        <v>5</v>
      </c>
      <c r="BO66" s="200">
        <v>3</v>
      </c>
      <c r="BP66" s="200">
        <v>11</v>
      </c>
      <c r="BQ66" s="200">
        <v>11</v>
      </c>
      <c r="BR66" s="200">
        <v>9</v>
      </c>
      <c r="BS66" s="200">
        <v>1</v>
      </c>
      <c r="BT66" s="200">
        <v>10</v>
      </c>
      <c r="BU66" s="200">
        <v>31</v>
      </c>
      <c r="BV66" s="200">
        <v>6</v>
      </c>
      <c r="BW66" s="200">
        <v>6</v>
      </c>
      <c r="BX66" s="200">
        <v>11</v>
      </c>
      <c r="BY66" s="201">
        <v>12</v>
      </c>
    </row>
    <row r="67" spans="1:77" x14ac:dyDescent="0.2">
      <c r="A67" s="117" t="s">
        <v>2062</v>
      </c>
      <c r="B67" s="486">
        <v>110</v>
      </c>
      <c r="C67" s="200">
        <v>43</v>
      </c>
      <c r="D67" s="200">
        <v>143</v>
      </c>
      <c r="E67" s="239">
        <v>265</v>
      </c>
      <c r="F67" s="200">
        <v>19</v>
      </c>
      <c r="G67" s="200">
        <v>8</v>
      </c>
      <c r="H67" s="200">
        <v>20</v>
      </c>
      <c r="I67" s="616">
        <v>91</v>
      </c>
      <c r="J67" s="486">
        <v>91</v>
      </c>
      <c r="K67" s="200">
        <v>35</v>
      </c>
      <c r="L67" s="200">
        <v>123</v>
      </c>
      <c r="M67" s="200">
        <v>224</v>
      </c>
      <c r="N67" s="200">
        <v>1</v>
      </c>
      <c r="O67" s="200" t="s">
        <v>0</v>
      </c>
      <c r="P67" s="200">
        <v>1</v>
      </c>
      <c r="Q67" s="200">
        <v>5</v>
      </c>
      <c r="R67" s="200">
        <v>47</v>
      </c>
      <c r="S67" s="200">
        <v>19</v>
      </c>
      <c r="T67" s="200">
        <v>57</v>
      </c>
      <c r="U67" s="200">
        <v>105</v>
      </c>
      <c r="V67" s="200">
        <v>2</v>
      </c>
      <c r="W67" s="200" t="s">
        <v>0</v>
      </c>
      <c r="X67" s="200">
        <v>2</v>
      </c>
      <c r="Y67" s="487">
        <v>6</v>
      </c>
      <c r="Z67" s="486">
        <v>5</v>
      </c>
      <c r="AA67" s="200">
        <v>3</v>
      </c>
      <c r="AB67" s="200">
        <v>6</v>
      </c>
      <c r="AC67" s="200">
        <v>14</v>
      </c>
      <c r="AD67" s="200">
        <v>5</v>
      </c>
      <c r="AE67" s="200">
        <v>3</v>
      </c>
      <c r="AF67" s="200">
        <v>9</v>
      </c>
      <c r="AG67" s="487">
        <v>10</v>
      </c>
      <c r="AH67" s="486" t="s">
        <v>0</v>
      </c>
      <c r="AI67" s="200">
        <v>1</v>
      </c>
      <c r="AJ67" s="200">
        <v>1</v>
      </c>
      <c r="AK67" s="200">
        <v>7</v>
      </c>
      <c r="AL67" s="200">
        <v>4</v>
      </c>
      <c r="AM67" s="200">
        <v>2</v>
      </c>
      <c r="AN67" s="200">
        <v>2</v>
      </c>
      <c r="AO67" s="200">
        <v>5</v>
      </c>
      <c r="AP67" s="200">
        <v>16</v>
      </c>
      <c r="AQ67" s="200">
        <v>5</v>
      </c>
      <c r="AR67" s="200">
        <v>16</v>
      </c>
      <c r="AS67" s="200">
        <v>37</v>
      </c>
      <c r="AT67" s="200">
        <v>2</v>
      </c>
      <c r="AU67" s="200" t="s">
        <v>0</v>
      </c>
      <c r="AV67" s="200">
        <v>5</v>
      </c>
      <c r="AW67" s="487">
        <v>5</v>
      </c>
      <c r="AX67" s="486">
        <v>5</v>
      </c>
      <c r="AY67" s="200">
        <v>2</v>
      </c>
      <c r="AZ67" s="200">
        <v>9</v>
      </c>
      <c r="BA67" s="200">
        <v>13</v>
      </c>
      <c r="BB67" s="200">
        <v>2</v>
      </c>
      <c r="BC67" s="200" t="s">
        <v>0</v>
      </c>
      <c r="BD67" s="200" t="s">
        <v>0</v>
      </c>
      <c r="BE67" s="200" t="s">
        <v>0</v>
      </c>
      <c r="BF67" s="200">
        <v>3</v>
      </c>
      <c r="BG67" s="487" t="s">
        <v>0</v>
      </c>
      <c r="BH67" s="485">
        <v>3</v>
      </c>
      <c r="BI67" s="200">
        <v>4</v>
      </c>
      <c r="BJ67" s="200">
        <v>1</v>
      </c>
      <c r="BK67" s="200">
        <v>1</v>
      </c>
      <c r="BL67" s="200" t="s">
        <v>0</v>
      </c>
      <c r="BM67" s="200">
        <v>4</v>
      </c>
      <c r="BN67" s="200">
        <v>5</v>
      </c>
      <c r="BO67" s="200">
        <v>2</v>
      </c>
      <c r="BP67" s="200">
        <v>10</v>
      </c>
      <c r="BQ67" s="200">
        <v>13</v>
      </c>
      <c r="BR67" s="200">
        <v>4</v>
      </c>
      <c r="BS67" s="200">
        <v>2</v>
      </c>
      <c r="BT67" s="200">
        <v>6</v>
      </c>
      <c r="BU67" s="200">
        <v>8</v>
      </c>
      <c r="BV67" s="200">
        <v>8</v>
      </c>
      <c r="BW67" s="200">
        <v>3</v>
      </c>
      <c r="BX67" s="200">
        <v>16</v>
      </c>
      <c r="BY67" s="201">
        <v>29</v>
      </c>
    </row>
    <row r="68" spans="1:77" x14ac:dyDescent="0.2">
      <c r="A68" s="117" t="s">
        <v>1311</v>
      </c>
      <c r="B68" s="486">
        <v>373</v>
      </c>
      <c r="C68" s="200">
        <v>48</v>
      </c>
      <c r="D68" s="200">
        <v>554</v>
      </c>
      <c r="E68" s="200">
        <v>1076</v>
      </c>
      <c r="F68" s="200">
        <v>182</v>
      </c>
      <c r="G68" s="200">
        <v>25</v>
      </c>
      <c r="H68" s="200">
        <v>295</v>
      </c>
      <c r="I68" s="487">
        <v>480</v>
      </c>
      <c r="J68" s="486">
        <v>191</v>
      </c>
      <c r="K68" s="200">
        <v>23</v>
      </c>
      <c r="L68" s="200">
        <v>259</v>
      </c>
      <c r="M68" s="200">
        <v>596</v>
      </c>
      <c r="N68" s="200">
        <v>34</v>
      </c>
      <c r="O68" s="200">
        <v>6</v>
      </c>
      <c r="P68" s="200">
        <v>63</v>
      </c>
      <c r="Q68" s="200">
        <v>81</v>
      </c>
      <c r="R68" s="200">
        <v>36</v>
      </c>
      <c r="S68" s="200">
        <v>5</v>
      </c>
      <c r="T68" s="200">
        <v>61</v>
      </c>
      <c r="U68" s="200">
        <v>99</v>
      </c>
      <c r="V68" s="200">
        <v>11</v>
      </c>
      <c r="W68" s="200">
        <v>1</v>
      </c>
      <c r="X68" s="200">
        <v>19</v>
      </c>
      <c r="Y68" s="487">
        <v>41</v>
      </c>
      <c r="Z68" s="486">
        <v>37</v>
      </c>
      <c r="AA68" s="200">
        <v>4</v>
      </c>
      <c r="AB68" s="200">
        <v>52</v>
      </c>
      <c r="AC68" s="200">
        <v>107</v>
      </c>
      <c r="AD68" s="200">
        <v>20</v>
      </c>
      <c r="AE68" s="200">
        <v>1</v>
      </c>
      <c r="AF68" s="200">
        <v>26</v>
      </c>
      <c r="AG68" s="487">
        <v>117</v>
      </c>
      <c r="AH68" s="486">
        <v>4</v>
      </c>
      <c r="AI68" s="200">
        <v>3</v>
      </c>
      <c r="AJ68" s="200">
        <v>2</v>
      </c>
      <c r="AK68" s="200">
        <v>14</v>
      </c>
      <c r="AL68" s="200">
        <v>29</v>
      </c>
      <c r="AM68" s="200">
        <v>5</v>
      </c>
      <c r="AN68" s="200">
        <v>36</v>
      </c>
      <c r="AO68" s="200">
        <v>60</v>
      </c>
      <c r="AP68" s="200">
        <v>33</v>
      </c>
      <c r="AQ68" s="200">
        <v>1</v>
      </c>
      <c r="AR68" s="200">
        <v>36</v>
      </c>
      <c r="AS68" s="200">
        <v>82</v>
      </c>
      <c r="AT68" s="200">
        <v>27</v>
      </c>
      <c r="AU68" s="200">
        <v>1</v>
      </c>
      <c r="AV68" s="200">
        <v>43</v>
      </c>
      <c r="AW68" s="487">
        <v>70</v>
      </c>
      <c r="AX68" s="486">
        <v>22</v>
      </c>
      <c r="AY68" s="200">
        <v>5</v>
      </c>
      <c r="AZ68" s="200">
        <v>39</v>
      </c>
      <c r="BA68" s="200">
        <v>74</v>
      </c>
      <c r="BB68" s="200">
        <v>19</v>
      </c>
      <c r="BC68" s="200">
        <v>2</v>
      </c>
      <c r="BD68" s="200">
        <v>31</v>
      </c>
      <c r="BE68" s="200">
        <v>49</v>
      </c>
      <c r="BF68" s="200">
        <v>17</v>
      </c>
      <c r="BG68" s="487">
        <v>2</v>
      </c>
      <c r="BH68" s="485">
        <v>7</v>
      </c>
      <c r="BI68" s="200">
        <v>55</v>
      </c>
      <c r="BJ68" s="200">
        <v>18</v>
      </c>
      <c r="BK68" s="200">
        <v>7</v>
      </c>
      <c r="BL68" s="200">
        <v>38</v>
      </c>
      <c r="BM68" s="200">
        <v>63</v>
      </c>
      <c r="BN68" s="200">
        <v>28</v>
      </c>
      <c r="BO68" s="200">
        <v>2</v>
      </c>
      <c r="BP68" s="200">
        <v>31</v>
      </c>
      <c r="BQ68" s="200">
        <v>59</v>
      </c>
      <c r="BR68" s="200">
        <v>18</v>
      </c>
      <c r="BS68" s="200" t="s">
        <v>0</v>
      </c>
      <c r="BT68" s="200">
        <v>32</v>
      </c>
      <c r="BU68" s="200">
        <v>50</v>
      </c>
      <c r="BV68" s="200">
        <v>20</v>
      </c>
      <c r="BW68" s="200">
        <v>3</v>
      </c>
      <c r="BX68" s="200">
        <v>38</v>
      </c>
      <c r="BY68" s="201">
        <v>55</v>
      </c>
    </row>
    <row r="69" spans="1:77" x14ac:dyDescent="0.2">
      <c r="A69" s="117" t="s">
        <v>1316</v>
      </c>
      <c r="B69" s="486">
        <v>47</v>
      </c>
      <c r="C69" s="200">
        <v>360</v>
      </c>
      <c r="D69" s="200">
        <v>191</v>
      </c>
      <c r="E69" s="200">
        <v>228</v>
      </c>
      <c r="F69" s="200">
        <v>7</v>
      </c>
      <c r="G69" s="200">
        <v>65</v>
      </c>
      <c r="H69" s="200">
        <v>26</v>
      </c>
      <c r="I69" s="487">
        <v>36</v>
      </c>
      <c r="J69" s="486">
        <v>40</v>
      </c>
      <c r="K69" s="239">
        <v>295</v>
      </c>
      <c r="L69" s="200">
        <v>165</v>
      </c>
      <c r="M69" s="200">
        <v>192</v>
      </c>
      <c r="N69" s="200">
        <v>1</v>
      </c>
      <c r="O69" s="200">
        <v>3</v>
      </c>
      <c r="P69" s="200" t="s">
        <v>0</v>
      </c>
      <c r="Q69" s="200">
        <v>3</v>
      </c>
      <c r="R69" s="200">
        <v>14</v>
      </c>
      <c r="S69" s="200">
        <v>98</v>
      </c>
      <c r="T69" s="200">
        <v>53</v>
      </c>
      <c r="U69" s="200">
        <v>68</v>
      </c>
      <c r="V69" s="200">
        <v>2</v>
      </c>
      <c r="W69" s="200">
        <v>14</v>
      </c>
      <c r="X69" s="200">
        <v>8</v>
      </c>
      <c r="Y69" s="487">
        <v>7</v>
      </c>
      <c r="Z69" s="486" t="s">
        <v>0</v>
      </c>
      <c r="AA69" s="200">
        <v>3</v>
      </c>
      <c r="AB69" s="200">
        <v>3</v>
      </c>
      <c r="AC69" s="200">
        <v>7</v>
      </c>
      <c r="AD69" s="200">
        <v>2</v>
      </c>
      <c r="AE69" s="200">
        <v>26</v>
      </c>
      <c r="AF69" s="200">
        <v>6</v>
      </c>
      <c r="AG69" s="487">
        <v>9</v>
      </c>
      <c r="AH69" s="486" t="s">
        <v>0</v>
      </c>
      <c r="AI69" s="200" t="s">
        <v>0</v>
      </c>
      <c r="AJ69" s="200" t="s">
        <v>0</v>
      </c>
      <c r="AK69" s="200" t="s">
        <v>0</v>
      </c>
      <c r="AL69" s="200">
        <v>1</v>
      </c>
      <c r="AM69" s="200">
        <v>11</v>
      </c>
      <c r="AN69" s="200">
        <v>5</v>
      </c>
      <c r="AO69" s="200">
        <v>6</v>
      </c>
      <c r="AP69" s="200">
        <v>5</v>
      </c>
      <c r="AQ69" s="200">
        <v>30</v>
      </c>
      <c r="AR69" s="200">
        <v>17</v>
      </c>
      <c r="AS69" s="200">
        <v>19</v>
      </c>
      <c r="AT69" s="200">
        <v>1</v>
      </c>
      <c r="AU69" s="200">
        <v>11</v>
      </c>
      <c r="AV69" s="200">
        <v>11</v>
      </c>
      <c r="AW69" s="487">
        <v>11</v>
      </c>
      <c r="AX69" s="486">
        <v>2</v>
      </c>
      <c r="AY69" s="200">
        <v>40</v>
      </c>
      <c r="AZ69" s="200">
        <v>24</v>
      </c>
      <c r="BA69" s="200">
        <v>26</v>
      </c>
      <c r="BB69" s="200">
        <v>2</v>
      </c>
      <c r="BC69" s="200">
        <v>5</v>
      </c>
      <c r="BD69" s="200">
        <v>3</v>
      </c>
      <c r="BE69" s="200">
        <v>6</v>
      </c>
      <c r="BF69" s="200">
        <v>2</v>
      </c>
      <c r="BG69" s="487">
        <v>21</v>
      </c>
      <c r="BH69" s="485">
        <v>13</v>
      </c>
      <c r="BI69" s="200">
        <v>15</v>
      </c>
      <c r="BJ69" s="200">
        <v>2</v>
      </c>
      <c r="BK69" s="200">
        <v>30</v>
      </c>
      <c r="BL69" s="200">
        <v>3</v>
      </c>
      <c r="BM69" s="200" t="s">
        <v>0</v>
      </c>
      <c r="BN69" s="200">
        <v>4</v>
      </c>
      <c r="BO69" s="200">
        <v>36</v>
      </c>
      <c r="BP69" s="200">
        <v>20</v>
      </c>
      <c r="BQ69" s="200">
        <v>21</v>
      </c>
      <c r="BR69" s="200" t="s">
        <v>0</v>
      </c>
      <c r="BS69" s="200">
        <v>2</v>
      </c>
      <c r="BT69" s="200">
        <v>1</v>
      </c>
      <c r="BU69" s="200">
        <v>3</v>
      </c>
      <c r="BV69" s="200">
        <v>9</v>
      </c>
      <c r="BW69" s="200">
        <v>31</v>
      </c>
      <c r="BX69" s="200">
        <v>24</v>
      </c>
      <c r="BY69" s="201">
        <v>27</v>
      </c>
    </row>
    <row r="70" spans="1:77" x14ac:dyDescent="0.2">
      <c r="A70" s="117" t="s">
        <v>1291</v>
      </c>
      <c r="B70" s="486">
        <v>567</v>
      </c>
      <c r="C70" s="200">
        <v>576</v>
      </c>
      <c r="D70" s="200">
        <v>233</v>
      </c>
      <c r="E70" s="200">
        <v>606</v>
      </c>
      <c r="F70" s="200">
        <v>394</v>
      </c>
      <c r="G70" s="200">
        <v>374</v>
      </c>
      <c r="H70" s="200">
        <v>123</v>
      </c>
      <c r="I70" s="487">
        <v>423</v>
      </c>
      <c r="J70" s="486">
        <v>173</v>
      </c>
      <c r="K70" s="200">
        <v>202</v>
      </c>
      <c r="L70" s="200">
        <v>110</v>
      </c>
      <c r="M70" s="200">
        <v>183</v>
      </c>
      <c r="N70" s="200">
        <v>77</v>
      </c>
      <c r="O70" s="200">
        <v>55</v>
      </c>
      <c r="P70" s="200">
        <v>33</v>
      </c>
      <c r="Q70" s="200">
        <v>97</v>
      </c>
      <c r="R70" s="200">
        <v>39</v>
      </c>
      <c r="S70" s="200">
        <v>68</v>
      </c>
      <c r="T70" s="200">
        <v>23</v>
      </c>
      <c r="U70" s="200">
        <v>41</v>
      </c>
      <c r="V70" s="200">
        <v>14</v>
      </c>
      <c r="W70" s="200">
        <v>13</v>
      </c>
      <c r="X70" s="200">
        <v>10</v>
      </c>
      <c r="Y70" s="487">
        <v>29</v>
      </c>
      <c r="Z70" s="486">
        <v>63</v>
      </c>
      <c r="AA70" s="200">
        <v>72</v>
      </c>
      <c r="AB70" s="200">
        <v>18</v>
      </c>
      <c r="AC70" s="200">
        <v>55</v>
      </c>
      <c r="AD70" s="200">
        <v>15</v>
      </c>
      <c r="AE70" s="200">
        <v>19</v>
      </c>
      <c r="AF70" s="200">
        <v>11</v>
      </c>
      <c r="AG70" s="487">
        <v>21</v>
      </c>
      <c r="AH70" s="486">
        <v>4</v>
      </c>
      <c r="AI70" s="200">
        <v>5</v>
      </c>
      <c r="AJ70" s="200" t="s">
        <v>0</v>
      </c>
      <c r="AK70" s="200">
        <v>5</v>
      </c>
      <c r="AL70" s="200">
        <v>50</v>
      </c>
      <c r="AM70" s="200">
        <v>57</v>
      </c>
      <c r="AN70" s="200">
        <v>2</v>
      </c>
      <c r="AO70" s="200">
        <v>58</v>
      </c>
      <c r="AP70" s="200">
        <v>16</v>
      </c>
      <c r="AQ70" s="200">
        <v>10</v>
      </c>
      <c r="AR70" s="200">
        <v>16</v>
      </c>
      <c r="AS70" s="200">
        <v>30</v>
      </c>
      <c r="AT70" s="200">
        <v>37</v>
      </c>
      <c r="AU70" s="200">
        <v>51</v>
      </c>
      <c r="AV70" s="200">
        <v>12</v>
      </c>
      <c r="AW70" s="487">
        <v>33</v>
      </c>
      <c r="AX70" s="486">
        <v>36</v>
      </c>
      <c r="AY70" s="200">
        <v>32</v>
      </c>
      <c r="AZ70" s="200">
        <v>11</v>
      </c>
      <c r="BA70" s="200">
        <v>16</v>
      </c>
      <c r="BB70" s="200">
        <v>71</v>
      </c>
      <c r="BC70" s="200">
        <v>87</v>
      </c>
      <c r="BD70" s="200">
        <v>20</v>
      </c>
      <c r="BE70" s="200">
        <v>85</v>
      </c>
      <c r="BF70" s="200">
        <v>7</v>
      </c>
      <c r="BG70" s="487">
        <v>12</v>
      </c>
      <c r="BH70" s="485">
        <v>18</v>
      </c>
      <c r="BI70" s="200">
        <v>6</v>
      </c>
      <c r="BJ70" s="200">
        <v>44</v>
      </c>
      <c r="BK70" s="200">
        <v>17</v>
      </c>
      <c r="BL70" s="200">
        <v>22</v>
      </c>
      <c r="BM70" s="200">
        <v>49</v>
      </c>
      <c r="BN70" s="200">
        <v>25</v>
      </c>
      <c r="BO70" s="200">
        <v>24</v>
      </c>
      <c r="BP70" s="200">
        <v>11</v>
      </c>
      <c r="BQ70" s="200">
        <v>14</v>
      </c>
      <c r="BR70" s="200">
        <v>52</v>
      </c>
      <c r="BS70" s="200">
        <v>35</v>
      </c>
      <c r="BT70" s="200">
        <v>16</v>
      </c>
      <c r="BU70" s="200">
        <v>46</v>
      </c>
      <c r="BV70" s="200">
        <v>17</v>
      </c>
      <c r="BW70" s="200">
        <v>19</v>
      </c>
      <c r="BX70" s="200">
        <v>10</v>
      </c>
      <c r="BY70" s="201">
        <v>21</v>
      </c>
    </row>
    <row r="71" spans="1:77" x14ac:dyDescent="0.2">
      <c r="A71" s="117" t="s">
        <v>1308</v>
      </c>
      <c r="B71" s="486" t="s">
        <v>0</v>
      </c>
      <c r="C71" s="200">
        <v>40</v>
      </c>
      <c r="D71" s="200">
        <v>11</v>
      </c>
      <c r="E71" s="200">
        <v>19</v>
      </c>
      <c r="F71" s="200" t="s">
        <v>0</v>
      </c>
      <c r="G71" s="200">
        <v>17</v>
      </c>
      <c r="H71" s="200">
        <v>9</v>
      </c>
      <c r="I71" s="487">
        <v>14</v>
      </c>
      <c r="J71" s="486" t="s">
        <v>0</v>
      </c>
      <c r="K71" s="200">
        <v>23</v>
      </c>
      <c r="L71" s="200">
        <v>2</v>
      </c>
      <c r="M71" s="200">
        <v>5</v>
      </c>
      <c r="N71" s="200" t="s">
        <v>0</v>
      </c>
      <c r="O71" s="200" t="s">
        <v>0</v>
      </c>
      <c r="P71" s="200" t="s">
        <v>0</v>
      </c>
      <c r="Q71" s="200" t="s">
        <v>0</v>
      </c>
      <c r="R71" s="200" t="s">
        <v>0</v>
      </c>
      <c r="S71" s="200">
        <v>3</v>
      </c>
      <c r="T71" s="200" t="s">
        <v>0</v>
      </c>
      <c r="U71" s="200" t="s">
        <v>0</v>
      </c>
      <c r="V71" s="200" t="s">
        <v>0</v>
      </c>
      <c r="W71" s="200" t="s">
        <v>0</v>
      </c>
      <c r="X71" s="200">
        <v>1</v>
      </c>
      <c r="Y71" s="487" t="s">
        <v>0</v>
      </c>
      <c r="Z71" s="486" t="s">
        <v>0</v>
      </c>
      <c r="AA71" s="200">
        <v>17</v>
      </c>
      <c r="AB71" s="200" t="s">
        <v>0</v>
      </c>
      <c r="AC71" s="200">
        <v>14</v>
      </c>
      <c r="AD71" s="200" t="s">
        <v>0</v>
      </c>
      <c r="AE71" s="200">
        <v>4</v>
      </c>
      <c r="AF71" s="200" t="s">
        <v>0</v>
      </c>
      <c r="AG71" s="487" t="s">
        <v>0</v>
      </c>
      <c r="AH71" s="486" t="s">
        <v>0</v>
      </c>
      <c r="AI71" s="200" t="s">
        <v>0</v>
      </c>
      <c r="AJ71" s="200" t="s">
        <v>0</v>
      </c>
      <c r="AK71" s="200" t="s">
        <v>0</v>
      </c>
      <c r="AL71" s="200" t="s">
        <v>0</v>
      </c>
      <c r="AM71" s="200" t="s">
        <v>0</v>
      </c>
      <c r="AN71" s="200">
        <v>2</v>
      </c>
      <c r="AO71" s="200" t="s">
        <v>0</v>
      </c>
      <c r="AP71" s="200" t="s">
        <v>0</v>
      </c>
      <c r="AQ71" s="200">
        <v>1</v>
      </c>
      <c r="AR71" s="200" t="s">
        <v>0</v>
      </c>
      <c r="AS71" s="200" t="s">
        <v>0</v>
      </c>
      <c r="AT71" s="200" t="s">
        <v>0</v>
      </c>
      <c r="AU71" s="200" t="s">
        <v>0</v>
      </c>
      <c r="AV71" s="200" t="s">
        <v>0</v>
      </c>
      <c r="AW71" s="487" t="s">
        <v>0</v>
      </c>
      <c r="AX71" s="486" t="s">
        <v>0</v>
      </c>
      <c r="AY71" s="200">
        <v>1</v>
      </c>
      <c r="AZ71" s="200" t="s">
        <v>0</v>
      </c>
      <c r="BA71" s="200" t="s">
        <v>0</v>
      </c>
      <c r="BB71" s="200" t="s">
        <v>0</v>
      </c>
      <c r="BC71" s="200" t="s">
        <v>0</v>
      </c>
      <c r="BD71" s="200">
        <v>2</v>
      </c>
      <c r="BE71" s="200" t="s">
        <v>0</v>
      </c>
      <c r="BF71" s="200" t="s">
        <v>0</v>
      </c>
      <c r="BG71" s="487">
        <v>4</v>
      </c>
      <c r="BH71" s="485" t="s">
        <v>0</v>
      </c>
      <c r="BI71" s="200" t="s">
        <v>0</v>
      </c>
      <c r="BJ71" s="200" t="s">
        <v>0</v>
      </c>
      <c r="BK71" s="200" t="s">
        <v>0</v>
      </c>
      <c r="BL71" s="200">
        <v>5</v>
      </c>
      <c r="BM71" s="200" t="s">
        <v>0</v>
      </c>
      <c r="BN71" s="200" t="s">
        <v>0</v>
      </c>
      <c r="BO71" s="200" t="s">
        <v>0</v>
      </c>
      <c r="BP71" s="200" t="s">
        <v>0</v>
      </c>
      <c r="BQ71" s="200">
        <v>4</v>
      </c>
      <c r="BR71" s="200" t="s">
        <v>0</v>
      </c>
      <c r="BS71" s="200" t="s">
        <v>0</v>
      </c>
      <c r="BT71" s="200" t="s">
        <v>0</v>
      </c>
      <c r="BU71" s="200" t="s">
        <v>0</v>
      </c>
      <c r="BV71" s="200" t="s">
        <v>0</v>
      </c>
      <c r="BW71" s="200">
        <v>10</v>
      </c>
      <c r="BX71" s="200">
        <v>1</v>
      </c>
      <c r="BY71" s="201">
        <v>1</v>
      </c>
    </row>
    <row r="72" spans="1:77" ht="13.5" thickBot="1" x14ac:dyDescent="0.25">
      <c r="A72" s="117" t="s">
        <v>1296</v>
      </c>
      <c r="B72" s="610">
        <v>124</v>
      </c>
      <c r="C72" s="457">
        <v>210</v>
      </c>
      <c r="D72" s="457">
        <v>124</v>
      </c>
      <c r="E72" s="457">
        <v>194</v>
      </c>
      <c r="F72" s="457">
        <v>91</v>
      </c>
      <c r="G72" s="457">
        <v>151</v>
      </c>
      <c r="H72" s="457">
        <v>85</v>
      </c>
      <c r="I72" s="611">
        <v>143</v>
      </c>
      <c r="J72" s="610">
        <v>33</v>
      </c>
      <c r="K72" s="457">
        <v>59</v>
      </c>
      <c r="L72" s="457">
        <v>39</v>
      </c>
      <c r="M72" s="457">
        <v>51</v>
      </c>
      <c r="N72" s="457">
        <v>18</v>
      </c>
      <c r="O72" s="457">
        <v>24</v>
      </c>
      <c r="P72" s="457">
        <v>15</v>
      </c>
      <c r="Q72" s="457">
        <v>26</v>
      </c>
      <c r="R72" s="457">
        <v>13</v>
      </c>
      <c r="S72" s="457">
        <v>25</v>
      </c>
      <c r="T72" s="457">
        <v>17</v>
      </c>
      <c r="U72" s="457">
        <v>20</v>
      </c>
      <c r="V72" s="457">
        <v>1</v>
      </c>
      <c r="W72" s="457" t="s">
        <v>0</v>
      </c>
      <c r="X72" s="457" t="s">
        <v>0</v>
      </c>
      <c r="Y72" s="611" t="s">
        <v>0</v>
      </c>
      <c r="Z72" s="610">
        <v>10</v>
      </c>
      <c r="AA72" s="457">
        <v>9</v>
      </c>
      <c r="AB72" s="457">
        <v>16</v>
      </c>
      <c r="AC72" s="457">
        <v>15</v>
      </c>
      <c r="AD72" s="457">
        <v>10</v>
      </c>
      <c r="AE72" s="457">
        <v>7</v>
      </c>
      <c r="AF72" s="457">
        <v>17</v>
      </c>
      <c r="AG72" s="611">
        <v>13</v>
      </c>
      <c r="AH72" s="610">
        <v>2</v>
      </c>
      <c r="AI72" s="457">
        <v>1</v>
      </c>
      <c r="AJ72" s="457">
        <v>1</v>
      </c>
      <c r="AK72" s="457" t="s">
        <v>0</v>
      </c>
      <c r="AL72" s="457">
        <v>20</v>
      </c>
      <c r="AM72" s="457">
        <v>11</v>
      </c>
      <c r="AN72" s="457">
        <v>26</v>
      </c>
      <c r="AO72" s="457">
        <v>42</v>
      </c>
      <c r="AP72" s="457">
        <v>5</v>
      </c>
      <c r="AQ72" s="457">
        <v>4</v>
      </c>
      <c r="AR72" s="457" t="s">
        <v>0</v>
      </c>
      <c r="AS72" s="457">
        <v>7</v>
      </c>
      <c r="AT72" s="457">
        <v>10</v>
      </c>
      <c r="AU72" s="457">
        <v>11</v>
      </c>
      <c r="AV72" s="457">
        <v>7</v>
      </c>
      <c r="AW72" s="611">
        <v>10</v>
      </c>
      <c r="AX72" s="610">
        <v>1</v>
      </c>
      <c r="AY72" s="457">
        <v>5</v>
      </c>
      <c r="AZ72" s="457" t="s">
        <v>0</v>
      </c>
      <c r="BA72" s="457">
        <v>4</v>
      </c>
      <c r="BB72" s="457">
        <v>24</v>
      </c>
      <c r="BC72" s="457">
        <v>25</v>
      </c>
      <c r="BD72" s="457">
        <v>11</v>
      </c>
      <c r="BE72" s="457">
        <v>31</v>
      </c>
      <c r="BF72" s="457" t="s">
        <v>0</v>
      </c>
      <c r="BG72" s="611">
        <v>4</v>
      </c>
      <c r="BH72" s="612" t="s">
        <v>0</v>
      </c>
      <c r="BI72" s="321">
        <v>2</v>
      </c>
      <c r="BJ72" s="321">
        <v>2</v>
      </c>
      <c r="BK72" s="321">
        <v>53</v>
      </c>
      <c r="BL72" s="321">
        <v>2</v>
      </c>
      <c r="BM72" s="321">
        <v>4</v>
      </c>
      <c r="BN72" s="321">
        <v>1</v>
      </c>
      <c r="BO72" s="321">
        <v>2</v>
      </c>
      <c r="BP72" s="321">
        <v>4</v>
      </c>
      <c r="BQ72" s="321">
        <v>3</v>
      </c>
      <c r="BR72" s="321">
        <v>7</v>
      </c>
      <c r="BS72" s="321">
        <v>18</v>
      </c>
      <c r="BT72" s="321">
        <v>8</v>
      </c>
      <c r="BU72" s="321">
        <v>15</v>
      </c>
      <c r="BV72" s="321" t="s">
        <v>0</v>
      </c>
      <c r="BW72" s="321">
        <v>11</v>
      </c>
      <c r="BX72" s="321" t="s">
        <v>0</v>
      </c>
      <c r="BY72" s="322">
        <v>2</v>
      </c>
    </row>
    <row r="73" spans="1:77" ht="13.5" thickTop="1" x14ac:dyDescent="0.2">
      <c r="A73" s="117"/>
      <c r="B73" s="307"/>
      <c r="C73" s="307"/>
      <c r="D73" s="307"/>
      <c r="E73" s="307"/>
      <c r="F73" s="307"/>
      <c r="G73" s="307"/>
      <c r="H73" s="307"/>
      <c r="I73" s="307"/>
      <c r="J73" s="307"/>
      <c r="K73" s="307"/>
      <c r="L73" s="307"/>
      <c r="M73" s="307"/>
      <c r="N73" s="307"/>
      <c r="O73" s="307"/>
      <c r="P73" s="307"/>
      <c r="Q73" s="307"/>
      <c r="R73" s="307"/>
      <c r="S73" s="307"/>
      <c r="T73" s="307"/>
      <c r="U73" s="307"/>
      <c r="V73" s="307"/>
      <c r="W73" s="307"/>
      <c r="X73" s="307"/>
      <c r="Y73" s="307"/>
      <c r="Z73" s="307"/>
      <c r="AA73" s="307"/>
      <c r="AB73" s="307"/>
      <c r="AC73" s="307"/>
      <c r="AD73" s="307"/>
      <c r="AE73" s="307"/>
      <c r="AF73" s="307"/>
      <c r="AG73" s="307"/>
      <c r="AH73" s="307"/>
      <c r="AI73" s="307"/>
      <c r="AJ73" s="307"/>
      <c r="AK73" s="307"/>
      <c r="AL73" s="307"/>
      <c r="AM73" s="307"/>
      <c r="AN73" s="307"/>
      <c r="AO73" s="307"/>
      <c r="AP73" s="307"/>
      <c r="AQ73" s="307"/>
      <c r="AR73" s="307"/>
      <c r="AS73" s="307"/>
      <c r="AT73" s="307"/>
      <c r="AU73" s="307"/>
      <c r="AV73" s="307"/>
      <c r="AW73" s="307"/>
      <c r="AX73" s="114"/>
    </row>
    <row r="74" spans="1:77" s="252" customFormat="1" x14ac:dyDescent="0.2">
      <c r="A74" s="392">
        <v>106</v>
      </c>
      <c r="B74" s="408"/>
      <c r="J74" s="252">
        <v>107</v>
      </c>
      <c r="Z74" s="392" t="s">
        <v>521</v>
      </c>
      <c r="AA74" s="408"/>
      <c r="AI74" s="252">
        <v>109</v>
      </c>
      <c r="AX74" s="408">
        <v>110</v>
      </c>
      <c r="BH74" s="252">
        <v>111</v>
      </c>
    </row>
    <row r="75" spans="1:77" s="195" customFormat="1" x14ac:dyDescent="0.2"/>
    <row r="77" spans="1:77" s="125" customFormat="1" ht="15" x14ac:dyDescent="0.25"/>
    <row r="143" spans="28:43" s="193" customFormat="1" x14ac:dyDescent="0.2">
      <c r="AB143" s="112"/>
      <c r="AD143" s="112"/>
      <c r="AF143" s="112"/>
      <c r="AH143" s="112"/>
      <c r="AK143" s="112"/>
      <c r="AM143" s="112"/>
      <c r="AO143" s="112"/>
      <c r="AQ143" s="112"/>
    </row>
    <row r="145" spans="1:1" x14ac:dyDescent="0.2">
      <c r="A145" s="96"/>
    </row>
    <row r="148" spans="1:1" x14ac:dyDescent="0.2">
      <c r="A148" s="96"/>
    </row>
    <row r="150" spans="1:1" x14ac:dyDescent="0.2">
      <c r="A150" s="96"/>
    </row>
    <row r="154" spans="1:1" ht="41.25" customHeight="1" x14ac:dyDescent="0.2"/>
    <row r="157" spans="1:1" s="208" customFormat="1" ht="15" x14ac:dyDescent="0.25"/>
  </sheetData>
  <mergeCells count="58">
    <mergeCell ref="A3:A4"/>
    <mergeCell ref="J3:M3"/>
    <mergeCell ref="N3:Q3"/>
    <mergeCell ref="B3:E3"/>
    <mergeCell ref="F3:I3"/>
    <mergeCell ref="B4:C4"/>
    <mergeCell ref="D4:E4"/>
    <mergeCell ref="F4:G4"/>
    <mergeCell ref="H4:I4"/>
    <mergeCell ref="Z3:AC3"/>
    <mergeCell ref="AD3:AG3"/>
    <mergeCell ref="J4:K4"/>
    <mergeCell ref="L4:M4"/>
    <mergeCell ref="N4:O4"/>
    <mergeCell ref="P4:Q4"/>
    <mergeCell ref="R4:S4"/>
    <mergeCell ref="R3:U3"/>
    <mergeCell ref="V3:Y3"/>
    <mergeCell ref="BV3:BY3"/>
    <mergeCell ref="BF3:BI3"/>
    <mergeCell ref="BN3:BQ3"/>
    <mergeCell ref="AH3:AK3"/>
    <mergeCell ref="AL3:AO3"/>
    <mergeCell ref="AP3:AS3"/>
    <mergeCell ref="AT3:AW3"/>
    <mergeCell ref="AT4:AU4"/>
    <mergeCell ref="AH4:AI4"/>
    <mergeCell ref="T4:U4"/>
    <mergeCell ref="Z4:AA4"/>
    <mergeCell ref="AB4:AC4"/>
    <mergeCell ref="AD4:AE4"/>
    <mergeCell ref="AF4:AG4"/>
    <mergeCell ref="V4:W4"/>
    <mergeCell ref="X4:Y4"/>
    <mergeCell ref="AJ4:AK4"/>
    <mergeCell ref="AL4:AM4"/>
    <mergeCell ref="AN4:AO4"/>
    <mergeCell ref="AP4:AQ4"/>
    <mergeCell ref="AR4:AS4"/>
    <mergeCell ref="AV4:AW4"/>
    <mergeCell ref="AX3:BA3"/>
    <mergeCell ref="BB3:BE3"/>
    <mergeCell ref="BJ3:BM3"/>
    <mergeCell ref="BR3:BU3"/>
    <mergeCell ref="BT4:BU4"/>
    <mergeCell ref="AX4:AY4"/>
    <mergeCell ref="AZ4:BA4"/>
    <mergeCell ref="BB4:BC4"/>
    <mergeCell ref="BD4:BE4"/>
    <mergeCell ref="BF4:BG4"/>
    <mergeCell ref="BV4:BW4"/>
    <mergeCell ref="BX4:BY4"/>
    <mergeCell ref="BH4:BI4"/>
    <mergeCell ref="BJ4:BK4"/>
    <mergeCell ref="BL4:BM4"/>
    <mergeCell ref="BN4:BO4"/>
    <mergeCell ref="BP4:BQ4"/>
    <mergeCell ref="BR4:BS4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DCD5F-5EB0-417E-9FB3-5CC53B5E1C25}">
  <sheetPr codeName="Arkusz7"/>
  <dimension ref="A1:CG1149"/>
  <sheetViews>
    <sheetView topLeftCell="R271" zoomScale="85" zoomScaleNormal="85" workbookViewId="0">
      <selection activeCell="AW301" sqref="AW301"/>
    </sheetView>
  </sheetViews>
  <sheetFormatPr defaultColWidth="9.140625" defaultRowHeight="12.75" x14ac:dyDescent="0.2"/>
  <cols>
    <col min="1" max="1" width="46.28515625" style="328" customWidth="1"/>
    <col min="2" max="2" width="9.85546875" style="328" bestFit="1" customWidth="1"/>
    <col min="3" max="3" width="7.42578125" style="334" bestFit="1" customWidth="1"/>
    <col min="4" max="4" width="7.5703125" style="334" bestFit="1" customWidth="1"/>
    <col min="5" max="5" width="8.5703125" style="334" bestFit="1" customWidth="1"/>
    <col min="6" max="6" width="8.7109375" style="334" bestFit="1" customWidth="1"/>
    <col min="7" max="7" width="5" style="334" bestFit="1" customWidth="1"/>
    <col min="8" max="8" width="5.7109375" style="334" bestFit="1" customWidth="1"/>
    <col min="9" max="9" width="5.42578125" style="334" bestFit="1" customWidth="1"/>
    <col min="10" max="12" width="7.7109375" style="334" bestFit="1" customWidth="1"/>
    <col min="13" max="13" width="8.85546875" style="334" bestFit="1" customWidth="1"/>
    <col min="14" max="14" width="11" style="334" bestFit="1" customWidth="1"/>
    <col min="15" max="15" width="9.7109375" style="334" bestFit="1" customWidth="1"/>
    <col min="16" max="16" width="11" style="334" bestFit="1" customWidth="1"/>
    <col min="17" max="17" width="11.140625" style="334" bestFit="1" customWidth="1"/>
    <col min="18" max="18" width="8.42578125" style="334" bestFit="1" customWidth="1"/>
    <col min="19" max="19" width="7.7109375" style="334" bestFit="1" customWidth="1"/>
    <col min="20" max="20" width="8.42578125" style="334" bestFit="1" customWidth="1"/>
    <col min="21" max="21" width="8.7109375" style="334" bestFit="1" customWidth="1"/>
    <col min="22" max="22" width="7.85546875" style="334" bestFit="1" customWidth="1"/>
    <col min="23" max="23" width="5.85546875" style="334" bestFit="1" customWidth="1"/>
    <col min="24" max="24" width="7.5703125" style="334" bestFit="1" customWidth="1"/>
    <col min="25" max="26" width="7.7109375" style="334" bestFit="1" customWidth="1"/>
    <col min="27" max="27" width="7.5703125" style="334" bestFit="1" customWidth="1"/>
    <col min="28" max="30" width="7.7109375" style="334" bestFit="1" customWidth="1"/>
    <col min="31" max="31" width="6.7109375" style="334" bestFit="1" customWidth="1"/>
    <col min="32" max="33" width="8.140625" style="334" bestFit="1" customWidth="1"/>
    <col min="34" max="34" width="7.140625" style="334" bestFit="1" customWidth="1"/>
    <col min="35" max="35" width="5.85546875" style="334" bestFit="1" customWidth="1"/>
    <col min="36" max="36" width="5.7109375" style="334" bestFit="1" customWidth="1"/>
    <col min="37" max="37" width="5.85546875" style="334" bestFit="1" customWidth="1"/>
    <col min="38" max="38" width="5.5703125" style="334" bestFit="1" customWidth="1"/>
    <col min="39" max="39" width="5.28515625" style="334" bestFit="1" customWidth="1"/>
    <col min="40" max="40" width="5.42578125" style="334" bestFit="1" customWidth="1"/>
    <col min="41" max="41" width="5.28515625" style="334" bestFit="1" customWidth="1"/>
    <col min="42" max="43" width="9.85546875" style="334" customWidth="1"/>
    <col min="44" max="16384" width="9.140625" style="334"/>
  </cols>
  <sheetData>
    <row r="1" spans="1:85" ht="27" x14ac:dyDescent="0.2">
      <c r="A1" s="367" t="s">
        <v>2069</v>
      </c>
      <c r="P1" s="328"/>
      <c r="AP1" s="367" t="s">
        <v>2071</v>
      </c>
      <c r="BF1" s="328"/>
    </row>
    <row r="2" spans="1:85" ht="13.5" thickBot="1" x14ac:dyDescent="0.25">
      <c r="AP2" s="328"/>
    </row>
    <row r="3" spans="1:85" s="360" customFormat="1" ht="13.5" customHeight="1" thickBot="1" x14ac:dyDescent="0.25">
      <c r="A3" s="909" t="s">
        <v>382</v>
      </c>
      <c r="B3" s="817" t="s">
        <v>854</v>
      </c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769" t="s">
        <v>855</v>
      </c>
      <c r="O3" s="770"/>
      <c r="P3" s="770"/>
      <c r="Q3" s="807"/>
      <c r="R3" s="765" t="s">
        <v>422</v>
      </c>
      <c r="S3" s="766"/>
      <c r="T3" s="766"/>
      <c r="U3" s="806"/>
      <c r="V3" s="815" t="s">
        <v>423</v>
      </c>
      <c r="W3" s="817"/>
      <c r="X3" s="817"/>
      <c r="Y3" s="817"/>
      <c r="Z3" s="817"/>
      <c r="AA3" s="817"/>
      <c r="AB3" s="817"/>
      <c r="AC3" s="816"/>
      <c r="AD3" s="769" t="s">
        <v>383</v>
      </c>
      <c r="AE3" s="770"/>
      <c r="AF3" s="770"/>
      <c r="AG3" s="770"/>
      <c r="AH3" s="770"/>
      <c r="AI3" s="770"/>
      <c r="AJ3" s="770"/>
      <c r="AK3" s="770"/>
      <c r="AL3" s="770"/>
      <c r="AM3" s="770"/>
      <c r="AN3" s="770"/>
      <c r="AO3" s="770"/>
      <c r="AP3" s="808" t="s">
        <v>849</v>
      </c>
      <c r="AQ3" s="812"/>
      <c r="AR3" s="812"/>
      <c r="AS3" s="809"/>
      <c r="AT3" s="752" t="s">
        <v>852</v>
      </c>
      <c r="AU3" s="753"/>
      <c r="AV3" s="753"/>
      <c r="AW3" s="753"/>
      <c r="AX3" s="753"/>
      <c r="AY3" s="753"/>
      <c r="AZ3" s="753"/>
      <c r="BA3" s="754"/>
      <c r="BB3" s="835" t="s">
        <v>2072</v>
      </c>
      <c r="BC3" s="811"/>
      <c r="BD3" s="811"/>
      <c r="BE3" s="803"/>
      <c r="BF3" s="808" t="s">
        <v>328</v>
      </c>
      <c r="BG3" s="812"/>
      <c r="BH3" s="812"/>
      <c r="BI3" s="809"/>
      <c r="BJ3" s="808" t="s">
        <v>424</v>
      </c>
      <c r="BK3" s="812"/>
      <c r="BL3" s="812"/>
      <c r="BM3" s="809"/>
      <c r="BN3" s="808" t="s">
        <v>425</v>
      </c>
      <c r="BO3" s="812"/>
      <c r="BP3" s="812"/>
      <c r="BQ3" s="809"/>
      <c r="BR3" s="752" t="s">
        <v>426</v>
      </c>
      <c r="BS3" s="753"/>
      <c r="BT3" s="753"/>
      <c r="BU3" s="753"/>
      <c r="BV3" s="753"/>
      <c r="BW3" s="753"/>
      <c r="BX3" s="753"/>
      <c r="BY3" s="753"/>
      <c r="BZ3" s="753"/>
      <c r="CA3" s="753"/>
      <c r="CB3" s="753"/>
      <c r="CC3" s="754"/>
      <c r="CD3" s="808" t="s">
        <v>2073</v>
      </c>
      <c r="CE3" s="812"/>
      <c r="CF3" s="812"/>
      <c r="CG3" s="812"/>
    </row>
    <row r="4" spans="1:85" s="360" customFormat="1" thickBot="1" x14ac:dyDescent="0.25">
      <c r="A4" s="909"/>
      <c r="B4" s="817" t="s">
        <v>2070</v>
      </c>
      <c r="C4" s="817"/>
      <c r="D4" s="817"/>
      <c r="E4" s="816"/>
      <c r="F4" s="815" t="s">
        <v>348</v>
      </c>
      <c r="G4" s="817"/>
      <c r="H4" s="817"/>
      <c r="I4" s="816"/>
      <c r="J4" s="815" t="s">
        <v>314</v>
      </c>
      <c r="K4" s="817"/>
      <c r="L4" s="817"/>
      <c r="M4" s="816"/>
      <c r="N4" s="752"/>
      <c r="O4" s="753"/>
      <c r="P4" s="753"/>
      <c r="Q4" s="754"/>
      <c r="R4" s="767"/>
      <c r="S4" s="768"/>
      <c r="T4" s="768"/>
      <c r="U4" s="802"/>
      <c r="V4" s="769" t="s">
        <v>392</v>
      </c>
      <c r="W4" s="770"/>
      <c r="X4" s="770"/>
      <c r="Y4" s="807"/>
      <c r="Z4" s="769" t="s">
        <v>329</v>
      </c>
      <c r="AA4" s="770"/>
      <c r="AB4" s="770"/>
      <c r="AC4" s="807"/>
      <c r="AD4" s="815" t="s">
        <v>330</v>
      </c>
      <c r="AE4" s="817"/>
      <c r="AF4" s="817"/>
      <c r="AG4" s="816"/>
      <c r="AH4" s="770" t="s">
        <v>331</v>
      </c>
      <c r="AI4" s="770"/>
      <c r="AJ4" s="770"/>
      <c r="AK4" s="770"/>
      <c r="AL4" s="817" t="s">
        <v>332</v>
      </c>
      <c r="AM4" s="817"/>
      <c r="AN4" s="817"/>
      <c r="AO4" s="817"/>
      <c r="AP4" s="808"/>
      <c r="AQ4" s="812"/>
      <c r="AR4" s="812"/>
      <c r="AS4" s="809"/>
      <c r="AT4" s="769" t="s">
        <v>317</v>
      </c>
      <c r="AU4" s="770"/>
      <c r="AV4" s="770"/>
      <c r="AW4" s="807"/>
      <c r="AX4" s="769" t="s">
        <v>318</v>
      </c>
      <c r="AY4" s="770"/>
      <c r="AZ4" s="770"/>
      <c r="BA4" s="807"/>
      <c r="BB4" s="771"/>
      <c r="BC4" s="811"/>
      <c r="BD4" s="811"/>
      <c r="BE4" s="803"/>
      <c r="BF4" s="808"/>
      <c r="BG4" s="812"/>
      <c r="BH4" s="812"/>
      <c r="BI4" s="809"/>
      <c r="BJ4" s="808"/>
      <c r="BK4" s="812"/>
      <c r="BL4" s="812"/>
      <c r="BM4" s="809"/>
      <c r="BN4" s="808"/>
      <c r="BO4" s="812"/>
      <c r="BP4" s="812"/>
      <c r="BQ4" s="809"/>
      <c r="BR4" s="769" t="s">
        <v>433</v>
      </c>
      <c r="BS4" s="770"/>
      <c r="BT4" s="770"/>
      <c r="BU4" s="770"/>
      <c r="BV4" s="769" t="s">
        <v>853</v>
      </c>
      <c r="BW4" s="770"/>
      <c r="BX4" s="770"/>
      <c r="BY4" s="807"/>
      <c r="BZ4" s="769" t="s">
        <v>434</v>
      </c>
      <c r="CA4" s="770"/>
      <c r="CB4" s="770"/>
      <c r="CC4" s="807"/>
      <c r="CD4" s="808"/>
      <c r="CE4" s="812"/>
      <c r="CF4" s="753"/>
      <c r="CG4" s="753"/>
    </row>
    <row r="5" spans="1:85" s="360" customFormat="1" thickBot="1" x14ac:dyDescent="0.25">
      <c r="A5" s="806" t="s">
        <v>459</v>
      </c>
      <c r="B5" s="813" t="s">
        <v>316</v>
      </c>
      <c r="C5" s="826"/>
      <c r="D5" s="813" t="s">
        <v>315</v>
      </c>
      <c r="E5" s="826"/>
      <c r="F5" s="813" t="s">
        <v>316</v>
      </c>
      <c r="G5" s="826"/>
      <c r="H5" s="813" t="s">
        <v>315</v>
      </c>
      <c r="I5" s="826"/>
      <c r="J5" s="813" t="s">
        <v>316</v>
      </c>
      <c r="K5" s="826"/>
      <c r="L5" s="813" t="s">
        <v>315</v>
      </c>
      <c r="M5" s="826"/>
      <c r="N5" s="813" t="s">
        <v>316</v>
      </c>
      <c r="O5" s="814"/>
      <c r="P5" s="813" t="s">
        <v>315</v>
      </c>
      <c r="Q5" s="826"/>
      <c r="R5" s="813" t="s">
        <v>316</v>
      </c>
      <c r="S5" s="814"/>
      <c r="T5" s="814" t="s">
        <v>315</v>
      </c>
      <c r="U5" s="826"/>
      <c r="V5" s="813" t="s">
        <v>316</v>
      </c>
      <c r="W5" s="826"/>
      <c r="X5" s="813" t="s">
        <v>315</v>
      </c>
      <c r="Y5" s="814"/>
      <c r="Z5" s="814" t="s">
        <v>316</v>
      </c>
      <c r="AA5" s="826"/>
      <c r="AB5" s="813" t="s">
        <v>315</v>
      </c>
      <c r="AC5" s="826"/>
      <c r="AD5" s="813" t="s">
        <v>316</v>
      </c>
      <c r="AE5" s="826"/>
      <c r="AF5" s="813" t="s">
        <v>315</v>
      </c>
      <c r="AG5" s="826"/>
      <c r="AH5" s="813" t="s">
        <v>316</v>
      </c>
      <c r="AI5" s="826"/>
      <c r="AJ5" s="813" t="s">
        <v>315</v>
      </c>
      <c r="AK5" s="826"/>
      <c r="AL5" s="813" t="s">
        <v>316</v>
      </c>
      <c r="AM5" s="814"/>
      <c r="AN5" s="911" t="s">
        <v>315</v>
      </c>
      <c r="AO5" s="912"/>
      <c r="AP5" s="813" t="s">
        <v>316</v>
      </c>
      <c r="AQ5" s="826"/>
      <c r="AR5" s="813" t="s">
        <v>315</v>
      </c>
      <c r="AS5" s="826"/>
      <c r="AT5" s="813" t="s">
        <v>316</v>
      </c>
      <c r="AU5" s="826"/>
      <c r="AV5" s="813" t="s">
        <v>315</v>
      </c>
      <c r="AW5" s="826"/>
      <c r="AX5" s="813" t="s">
        <v>316</v>
      </c>
      <c r="AY5" s="826"/>
      <c r="AZ5" s="813" t="s">
        <v>315</v>
      </c>
      <c r="BA5" s="826"/>
      <c r="BB5" s="813" t="s">
        <v>316</v>
      </c>
      <c r="BC5" s="826"/>
      <c r="BD5" s="813" t="s">
        <v>315</v>
      </c>
      <c r="BE5" s="826"/>
      <c r="BF5" s="813" t="s">
        <v>316</v>
      </c>
      <c r="BG5" s="826"/>
      <c r="BH5" s="813" t="s">
        <v>315</v>
      </c>
      <c r="BI5" s="826"/>
      <c r="BJ5" s="813" t="s">
        <v>316</v>
      </c>
      <c r="BK5" s="826"/>
      <c r="BL5" s="813" t="s">
        <v>315</v>
      </c>
      <c r="BM5" s="826"/>
      <c r="BN5" s="813" t="s">
        <v>316</v>
      </c>
      <c r="BO5" s="826"/>
      <c r="BP5" s="813" t="s">
        <v>315</v>
      </c>
      <c r="BQ5" s="826"/>
      <c r="BR5" s="813" t="s">
        <v>316</v>
      </c>
      <c r="BS5" s="826"/>
      <c r="BT5" s="813" t="s">
        <v>315</v>
      </c>
      <c r="BU5" s="826"/>
      <c r="BV5" s="813" t="s">
        <v>316</v>
      </c>
      <c r="BW5" s="826"/>
      <c r="BX5" s="813" t="s">
        <v>315</v>
      </c>
      <c r="BY5" s="826"/>
      <c r="BZ5" s="813" t="s">
        <v>316</v>
      </c>
      <c r="CA5" s="826"/>
      <c r="CB5" s="813" t="s">
        <v>315</v>
      </c>
      <c r="CC5" s="826"/>
      <c r="CD5" s="813" t="s">
        <v>316</v>
      </c>
      <c r="CE5" s="826"/>
      <c r="CF5" s="768" t="s">
        <v>315</v>
      </c>
      <c r="CG5" s="768"/>
    </row>
    <row r="6" spans="1:85" s="360" customFormat="1" thickBot="1" x14ac:dyDescent="0.25">
      <c r="A6" s="803"/>
      <c r="B6" s="141" t="s">
        <v>752</v>
      </c>
      <c r="C6" s="141" t="s">
        <v>751</v>
      </c>
      <c r="D6" s="141" t="s">
        <v>752</v>
      </c>
      <c r="E6" s="141" t="s">
        <v>751</v>
      </c>
      <c r="F6" s="141" t="s">
        <v>752</v>
      </c>
      <c r="G6" s="141" t="s">
        <v>751</v>
      </c>
      <c r="H6" s="141" t="s">
        <v>752</v>
      </c>
      <c r="I6" s="141" t="s">
        <v>751</v>
      </c>
      <c r="J6" s="141" t="s">
        <v>752</v>
      </c>
      <c r="K6" s="141" t="s">
        <v>751</v>
      </c>
      <c r="L6" s="141" t="s">
        <v>752</v>
      </c>
      <c r="M6" s="141" t="s">
        <v>751</v>
      </c>
      <c r="N6" s="141" t="s">
        <v>752</v>
      </c>
      <c r="O6" s="141" t="s">
        <v>751</v>
      </c>
      <c r="P6" s="143" t="s">
        <v>752</v>
      </c>
      <c r="Q6" s="143" t="s">
        <v>751</v>
      </c>
      <c r="R6" s="143" t="s">
        <v>752</v>
      </c>
      <c r="S6" s="143" t="s">
        <v>751</v>
      </c>
      <c r="T6" s="143" t="s">
        <v>752</v>
      </c>
      <c r="U6" s="143" t="s">
        <v>751</v>
      </c>
      <c r="V6" s="143" t="s">
        <v>752</v>
      </c>
      <c r="W6" s="143" t="s">
        <v>751</v>
      </c>
      <c r="X6" s="143" t="s">
        <v>752</v>
      </c>
      <c r="Y6" s="143" t="s">
        <v>751</v>
      </c>
      <c r="Z6" s="143" t="s">
        <v>752</v>
      </c>
      <c r="AA6" s="143" t="s">
        <v>751</v>
      </c>
      <c r="AB6" s="143" t="s">
        <v>752</v>
      </c>
      <c r="AC6" s="143" t="s">
        <v>751</v>
      </c>
      <c r="AD6" s="143" t="s">
        <v>752</v>
      </c>
      <c r="AE6" s="143" t="s">
        <v>751</v>
      </c>
      <c r="AF6" s="143" t="s">
        <v>752</v>
      </c>
      <c r="AG6" s="143" t="s">
        <v>751</v>
      </c>
      <c r="AH6" s="143" t="s">
        <v>752</v>
      </c>
      <c r="AI6" s="143" t="s">
        <v>751</v>
      </c>
      <c r="AJ6" s="143" t="s">
        <v>752</v>
      </c>
      <c r="AK6" s="143" t="s">
        <v>751</v>
      </c>
      <c r="AL6" s="143" t="s">
        <v>752</v>
      </c>
      <c r="AM6" s="143" t="s">
        <v>751</v>
      </c>
      <c r="AN6" s="143" t="s">
        <v>752</v>
      </c>
      <c r="AO6" s="143" t="s">
        <v>751</v>
      </c>
      <c r="AP6" s="141" t="s">
        <v>752</v>
      </c>
      <c r="AQ6" s="141" t="s">
        <v>751</v>
      </c>
      <c r="AR6" s="141" t="s">
        <v>752</v>
      </c>
      <c r="AS6" s="141" t="s">
        <v>751</v>
      </c>
      <c r="AT6" s="141" t="s">
        <v>752</v>
      </c>
      <c r="AU6" s="141" t="s">
        <v>751</v>
      </c>
      <c r="AV6" s="141" t="s">
        <v>752</v>
      </c>
      <c r="AW6" s="141" t="s">
        <v>751</v>
      </c>
      <c r="AX6" s="141" t="s">
        <v>752</v>
      </c>
      <c r="AY6" s="141" t="s">
        <v>751</v>
      </c>
      <c r="AZ6" s="141" t="s">
        <v>752</v>
      </c>
      <c r="BA6" s="141" t="s">
        <v>751</v>
      </c>
      <c r="BB6" s="141" t="s">
        <v>752</v>
      </c>
      <c r="BC6" s="141" t="s">
        <v>751</v>
      </c>
      <c r="BD6" s="141" t="s">
        <v>752</v>
      </c>
      <c r="BE6" s="141" t="s">
        <v>751</v>
      </c>
      <c r="BF6" s="143" t="s">
        <v>752</v>
      </c>
      <c r="BG6" s="143" t="s">
        <v>751</v>
      </c>
      <c r="BH6" s="143" t="s">
        <v>752</v>
      </c>
      <c r="BI6" s="143" t="s">
        <v>751</v>
      </c>
      <c r="BJ6" s="143" t="s">
        <v>752</v>
      </c>
      <c r="BK6" s="143" t="s">
        <v>751</v>
      </c>
      <c r="BL6" s="143" t="s">
        <v>752</v>
      </c>
      <c r="BM6" s="143" t="s">
        <v>751</v>
      </c>
      <c r="BN6" s="143" t="s">
        <v>752</v>
      </c>
      <c r="BO6" s="143" t="s">
        <v>751</v>
      </c>
      <c r="BP6" s="143" t="s">
        <v>752</v>
      </c>
      <c r="BQ6" s="143" t="s">
        <v>751</v>
      </c>
      <c r="BR6" s="143" t="s">
        <v>752</v>
      </c>
      <c r="BS6" s="143" t="s">
        <v>751</v>
      </c>
      <c r="BT6" s="143" t="s">
        <v>752</v>
      </c>
      <c r="BU6" s="143" t="s">
        <v>751</v>
      </c>
      <c r="BV6" s="143" t="s">
        <v>752</v>
      </c>
      <c r="BW6" s="143" t="s">
        <v>751</v>
      </c>
      <c r="BX6" s="143" t="s">
        <v>752</v>
      </c>
      <c r="BY6" s="143" t="s">
        <v>751</v>
      </c>
      <c r="BZ6" s="143" t="s">
        <v>752</v>
      </c>
      <c r="CA6" s="143" t="s">
        <v>751</v>
      </c>
      <c r="CB6" s="143" t="s">
        <v>752</v>
      </c>
      <c r="CC6" s="143" t="s">
        <v>751</v>
      </c>
      <c r="CD6" s="143" t="s">
        <v>752</v>
      </c>
      <c r="CE6" s="143" t="s">
        <v>751</v>
      </c>
      <c r="CF6" s="143" t="s">
        <v>752</v>
      </c>
      <c r="CG6" s="143" t="s">
        <v>751</v>
      </c>
    </row>
    <row r="7" spans="1:85" s="360" customFormat="1" thickTop="1" x14ac:dyDescent="0.2">
      <c r="A7" s="342" t="s">
        <v>5</v>
      </c>
      <c r="B7" s="490">
        <v>2</v>
      </c>
      <c r="C7" s="491">
        <v>3</v>
      </c>
      <c r="D7" s="491">
        <v>4</v>
      </c>
      <c r="E7" s="491">
        <v>5</v>
      </c>
      <c r="F7" s="491">
        <v>6</v>
      </c>
      <c r="G7" s="491">
        <v>7</v>
      </c>
      <c r="H7" s="491">
        <v>8</v>
      </c>
      <c r="I7" s="491">
        <v>9</v>
      </c>
      <c r="J7" s="491">
        <v>10</v>
      </c>
      <c r="K7" s="491">
        <v>11</v>
      </c>
      <c r="L7" s="491">
        <v>12</v>
      </c>
      <c r="M7" s="491">
        <v>13</v>
      </c>
      <c r="N7" s="491">
        <v>14</v>
      </c>
      <c r="O7" s="492">
        <v>15</v>
      </c>
      <c r="P7" s="488">
        <v>16</v>
      </c>
      <c r="Q7" s="225">
        <v>17</v>
      </c>
      <c r="R7" s="225">
        <v>18</v>
      </c>
      <c r="S7" s="225">
        <v>19</v>
      </c>
      <c r="T7" s="225">
        <v>20</v>
      </c>
      <c r="U7" s="225">
        <v>21</v>
      </c>
      <c r="V7" s="225">
        <v>22</v>
      </c>
      <c r="W7" s="225">
        <v>23</v>
      </c>
      <c r="X7" s="225">
        <v>24</v>
      </c>
      <c r="Y7" s="225">
        <v>25</v>
      </c>
      <c r="Z7" s="225">
        <v>26</v>
      </c>
      <c r="AA7" s="225">
        <v>27</v>
      </c>
      <c r="AB7" s="225">
        <v>28</v>
      </c>
      <c r="AC7" s="225">
        <v>29</v>
      </c>
      <c r="AD7" s="225">
        <v>30</v>
      </c>
      <c r="AE7" s="225">
        <v>31</v>
      </c>
      <c r="AF7" s="225">
        <v>32</v>
      </c>
      <c r="AG7" s="225">
        <v>33</v>
      </c>
      <c r="AH7" s="225">
        <v>34</v>
      </c>
      <c r="AI7" s="225">
        <v>35</v>
      </c>
      <c r="AJ7" s="225">
        <v>36</v>
      </c>
      <c r="AK7" s="225">
        <v>37</v>
      </c>
      <c r="AL7" s="225">
        <v>38</v>
      </c>
      <c r="AM7" s="225">
        <v>39</v>
      </c>
      <c r="AN7" s="225">
        <v>40</v>
      </c>
      <c r="AO7" s="259">
        <v>41</v>
      </c>
      <c r="AP7" s="490">
        <v>42</v>
      </c>
      <c r="AQ7" s="491">
        <v>43</v>
      </c>
      <c r="AR7" s="491">
        <v>44</v>
      </c>
      <c r="AS7" s="491">
        <v>45</v>
      </c>
      <c r="AT7" s="491">
        <v>46</v>
      </c>
      <c r="AU7" s="491">
        <v>47</v>
      </c>
      <c r="AV7" s="491">
        <v>48</v>
      </c>
      <c r="AW7" s="491">
        <v>49</v>
      </c>
      <c r="AX7" s="491">
        <v>50</v>
      </c>
      <c r="AY7" s="491">
        <v>51</v>
      </c>
      <c r="AZ7" s="491">
        <v>52</v>
      </c>
      <c r="BA7" s="491">
        <v>53</v>
      </c>
      <c r="BB7" s="491">
        <v>54</v>
      </c>
      <c r="BC7" s="491">
        <v>55</v>
      </c>
      <c r="BD7" s="491">
        <v>56</v>
      </c>
      <c r="BE7" s="492">
        <v>57</v>
      </c>
      <c r="BF7" s="488">
        <v>58</v>
      </c>
      <c r="BG7" s="225">
        <v>59</v>
      </c>
      <c r="BH7" s="225">
        <v>60</v>
      </c>
      <c r="BI7" s="225">
        <v>61</v>
      </c>
      <c r="BJ7" s="225">
        <v>62</v>
      </c>
      <c r="BK7" s="225">
        <v>63</v>
      </c>
      <c r="BL7" s="225">
        <v>64</v>
      </c>
      <c r="BM7" s="225">
        <v>65</v>
      </c>
      <c r="BN7" s="225">
        <v>66</v>
      </c>
      <c r="BO7" s="225">
        <v>67</v>
      </c>
      <c r="BP7" s="225">
        <v>68</v>
      </c>
      <c r="BQ7" s="225">
        <v>69</v>
      </c>
      <c r="BR7" s="225">
        <v>70</v>
      </c>
      <c r="BS7" s="225">
        <v>71</v>
      </c>
      <c r="BT7" s="225">
        <v>72</v>
      </c>
      <c r="BU7" s="225">
        <v>73</v>
      </c>
      <c r="BV7" s="225">
        <v>74</v>
      </c>
      <c r="BW7" s="225">
        <v>75</v>
      </c>
      <c r="BX7" s="225">
        <v>76</v>
      </c>
      <c r="BY7" s="225">
        <v>77</v>
      </c>
      <c r="BZ7" s="225">
        <v>78</v>
      </c>
      <c r="CA7" s="225">
        <v>79</v>
      </c>
      <c r="CB7" s="225">
        <v>80</v>
      </c>
      <c r="CC7" s="225">
        <v>81</v>
      </c>
      <c r="CD7" s="225">
        <v>82</v>
      </c>
      <c r="CE7" s="225">
        <v>83</v>
      </c>
      <c r="CF7" s="225">
        <v>84</v>
      </c>
      <c r="CG7" s="259">
        <v>85</v>
      </c>
    </row>
    <row r="8" spans="1:85" s="657" customFormat="1" ht="15" x14ac:dyDescent="0.25">
      <c r="A8" s="355" t="s">
        <v>569</v>
      </c>
      <c r="B8" s="474">
        <v>12777</v>
      </c>
      <c r="C8" s="129">
        <v>164</v>
      </c>
      <c r="D8" s="129">
        <v>774</v>
      </c>
      <c r="E8" s="129">
        <v>1422</v>
      </c>
      <c r="F8" s="129">
        <v>2256</v>
      </c>
      <c r="G8" s="129">
        <v>2</v>
      </c>
      <c r="H8" s="129">
        <v>46</v>
      </c>
      <c r="I8" s="129">
        <v>46</v>
      </c>
      <c r="J8" s="129">
        <v>55</v>
      </c>
      <c r="K8" s="129">
        <v>4</v>
      </c>
      <c r="L8" s="129">
        <v>15</v>
      </c>
      <c r="M8" s="129">
        <v>40</v>
      </c>
      <c r="N8" s="132">
        <v>100877</v>
      </c>
      <c r="O8" s="475">
        <v>34775</v>
      </c>
      <c r="P8" s="469">
        <v>115917</v>
      </c>
      <c r="Q8" s="129">
        <v>196116</v>
      </c>
      <c r="R8" s="132">
        <v>30</v>
      </c>
      <c r="S8" s="129" t="s">
        <v>0</v>
      </c>
      <c r="T8" s="129">
        <v>11</v>
      </c>
      <c r="U8" s="129">
        <v>11</v>
      </c>
      <c r="V8" s="129">
        <v>57</v>
      </c>
      <c r="W8" s="129">
        <v>10</v>
      </c>
      <c r="X8" s="129">
        <v>60</v>
      </c>
      <c r="Y8" s="129">
        <v>74</v>
      </c>
      <c r="Z8" s="129">
        <v>62</v>
      </c>
      <c r="AA8" s="129" t="s">
        <v>0</v>
      </c>
      <c r="AB8" s="129">
        <v>3</v>
      </c>
      <c r="AC8" s="129">
        <v>8</v>
      </c>
      <c r="AD8" s="129">
        <v>253</v>
      </c>
      <c r="AE8" s="129" t="s">
        <v>0</v>
      </c>
      <c r="AF8" s="129" t="s">
        <v>0</v>
      </c>
      <c r="AG8" s="129" t="s">
        <v>0</v>
      </c>
      <c r="AH8" s="129">
        <v>5</v>
      </c>
      <c r="AI8" s="129">
        <v>28</v>
      </c>
      <c r="AJ8" s="129" t="s">
        <v>0</v>
      </c>
      <c r="AK8" s="129">
        <v>5</v>
      </c>
      <c r="AL8" s="129">
        <v>1</v>
      </c>
      <c r="AM8" s="129" t="s">
        <v>0</v>
      </c>
      <c r="AN8" s="129" t="s">
        <v>0</v>
      </c>
      <c r="AO8" s="130" t="s">
        <v>0</v>
      </c>
      <c r="AP8" s="622">
        <v>8228</v>
      </c>
      <c r="AQ8" s="312">
        <v>2983</v>
      </c>
      <c r="AR8" s="312">
        <v>9181</v>
      </c>
      <c r="AS8" s="320">
        <v>15539</v>
      </c>
      <c r="AT8" s="320">
        <v>1</v>
      </c>
      <c r="AU8" s="320">
        <v>2</v>
      </c>
      <c r="AV8" s="320">
        <v>1</v>
      </c>
      <c r="AW8" s="320">
        <v>2</v>
      </c>
      <c r="AX8" s="320" t="s">
        <v>0</v>
      </c>
      <c r="AY8" s="320">
        <v>2</v>
      </c>
      <c r="AZ8" s="320" t="s">
        <v>0</v>
      </c>
      <c r="BA8" s="320">
        <v>2</v>
      </c>
      <c r="BB8" s="320">
        <v>33</v>
      </c>
      <c r="BC8" s="320">
        <v>12</v>
      </c>
      <c r="BD8" s="320">
        <v>33</v>
      </c>
      <c r="BE8" s="623">
        <v>43</v>
      </c>
      <c r="BF8" s="621">
        <v>11167</v>
      </c>
      <c r="BG8" s="320">
        <v>2865</v>
      </c>
      <c r="BH8" s="320">
        <v>13371</v>
      </c>
      <c r="BI8" s="312">
        <v>23812</v>
      </c>
      <c r="BJ8" s="320">
        <v>2</v>
      </c>
      <c r="BK8" s="320" t="s">
        <v>0</v>
      </c>
      <c r="BL8" s="320" t="s">
        <v>0</v>
      </c>
      <c r="BM8" s="320">
        <v>1</v>
      </c>
      <c r="BN8" s="320">
        <v>150</v>
      </c>
      <c r="BO8" s="320" t="s">
        <v>0</v>
      </c>
      <c r="BP8" s="320" t="s">
        <v>0</v>
      </c>
      <c r="BQ8" s="320" t="s">
        <v>0</v>
      </c>
      <c r="BR8" s="320">
        <v>269</v>
      </c>
      <c r="BS8" s="320" t="s">
        <v>0</v>
      </c>
      <c r="BT8" s="320" t="s">
        <v>0</v>
      </c>
      <c r="BU8" s="320" t="s">
        <v>0</v>
      </c>
      <c r="BV8" s="320">
        <v>1</v>
      </c>
      <c r="BW8" s="320" t="s">
        <v>0</v>
      </c>
      <c r="BX8" s="320" t="s">
        <v>0</v>
      </c>
      <c r="BY8" s="320" t="s">
        <v>0</v>
      </c>
      <c r="BZ8" s="320">
        <v>1</v>
      </c>
      <c r="CA8" s="320" t="s">
        <v>0</v>
      </c>
      <c r="CB8" s="312">
        <v>1</v>
      </c>
      <c r="CC8" s="320" t="s">
        <v>0</v>
      </c>
      <c r="CD8" s="320">
        <v>8</v>
      </c>
      <c r="CE8" s="320">
        <v>5</v>
      </c>
      <c r="CF8" s="320">
        <v>6</v>
      </c>
      <c r="CG8" s="331">
        <v>8</v>
      </c>
    </row>
    <row r="9" spans="1:85" x14ac:dyDescent="0.2">
      <c r="A9" s="328" t="s">
        <v>1804</v>
      </c>
      <c r="B9" s="476">
        <v>477</v>
      </c>
      <c r="C9" s="123" t="s">
        <v>0</v>
      </c>
      <c r="D9" s="123">
        <v>276</v>
      </c>
      <c r="E9" s="123">
        <v>504</v>
      </c>
      <c r="F9" s="123">
        <v>23</v>
      </c>
      <c r="G9" s="123" t="s">
        <v>0</v>
      </c>
      <c r="H9" s="123">
        <v>13</v>
      </c>
      <c r="I9" s="123">
        <v>9</v>
      </c>
      <c r="J9" s="123">
        <v>21</v>
      </c>
      <c r="K9" s="123" t="s">
        <v>0</v>
      </c>
      <c r="L9" s="123">
        <v>13</v>
      </c>
      <c r="M9" s="123">
        <v>25</v>
      </c>
      <c r="N9" s="123">
        <v>515</v>
      </c>
      <c r="O9" s="477" t="s">
        <v>0</v>
      </c>
      <c r="P9" s="468">
        <v>502</v>
      </c>
      <c r="Q9" s="123">
        <v>1256</v>
      </c>
      <c r="R9" s="123" t="s">
        <v>0</v>
      </c>
      <c r="S9" s="123" t="s">
        <v>0</v>
      </c>
      <c r="T9" s="123" t="s">
        <v>0</v>
      </c>
      <c r="U9" s="123" t="s">
        <v>0</v>
      </c>
      <c r="V9" s="123">
        <v>1</v>
      </c>
      <c r="W9" s="123" t="s">
        <v>0</v>
      </c>
      <c r="X9" s="123" t="s">
        <v>0</v>
      </c>
      <c r="Y9" s="123" t="s">
        <v>0</v>
      </c>
      <c r="Z9" s="123">
        <v>3</v>
      </c>
      <c r="AA9" s="123" t="s">
        <v>0</v>
      </c>
      <c r="AB9" s="123">
        <v>1</v>
      </c>
      <c r="AC9" s="123">
        <v>3</v>
      </c>
      <c r="AD9" s="123" t="s">
        <v>0</v>
      </c>
      <c r="AE9" s="123" t="s">
        <v>0</v>
      </c>
      <c r="AF9" s="123" t="s">
        <v>0</v>
      </c>
      <c r="AG9" s="123" t="s">
        <v>0</v>
      </c>
      <c r="AH9" s="123" t="s">
        <v>0</v>
      </c>
      <c r="AI9" s="123" t="s">
        <v>0</v>
      </c>
      <c r="AJ9" s="123" t="s">
        <v>0</v>
      </c>
      <c r="AK9" s="123" t="s">
        <v>0</v>
      </c>
      <c r="AL9" s="123" t="s">
        <v>0</v>
      </c>
      <c r="AM9" s="123" t="s">
        <v>0</v>
      </c>
      <c r="AN9" s="123" t="s">
        <v>0</v>
      </c>
      <c r="AO9" s="119" t="s">
        <v>0</v>
      </c>
      <c r="AP9" s="476">
        <v>30</v>
      </c>
      <c r="AQ9" s="123" t="s">
        <v>0</v>
      </c>
      <c r="AR9" s="123">
        <v>19</v>
      </c>
      <c r="AS9" s="123">
        <v>74</v>
      </c>
      <c r="AT9" s="123" t="s">
        <v>0</v>
      </c>
      <c r="AU9" s="123" t="s">
        <v>0</v>
      </c>
      <c r="AV9" s="123" t="s">
        <v>0</v>
      </c>
      <c r="AW9" s="123" t="s">
        <v>0</v>
      </c>
      <c r="AX9" s="123" t="s">
        <v>0</v>
      </c>
      <c r="AY9" s="123" t="s">
        <v>0</v>
      </c>
      <c r="AZ9" s="123" t="s">
        <v>0</v>
      </c>
      <c r="BA9" s="123" t="s">
        <v>0</v>
      </c>
      <c r="BB9" s="123" t="s">
        <v>0</v>
      </c>
      <c r="BC9" s="123" t="s">
        <v>0</v>
      </c>
      <c r="BD9" s="123" t="s">
        <v>0</v>
      </c>
      <c r="BE9" s="477" t="s">
        <v>0</v>
      </c>
      <c r="BF9" s="468">
        <v>7</v>
      </c>
      <c r="BG9" s="123" t="s">
        <v>0</v>
      </c>
      <c r="BH9" s="123" t="s">
        <v>0</v>
      </c>
      <c r="BI9" s="123" t="s">
        <v>0</v>
      </c>
      <c r="BJ9" s="123" t="s">
        <v>0</v>
      </c>
      <c r="BK9" s="123" t="s">
        <v>0</v>
      </c>
      <c r="BL9" s="123" t="s">
        <v>0</v>
      </c>
      <c r="BM9" s="123" t="s">
        <v>0</v>
      </c>
      <c r="BN9" s="123" t="s">
        <v>0</v>
      </c>
      <c r="BO9" s="123" t="s">
        <v>0</v>
      </c>
      <c r="BP9" s="123" t="s">
        <v>0</v>
      </c>
      <c r="BQ9" s="123" t="s">
        <v>0</v>
      </c>
      <c r="BR9" s="123" t="s">
        <v>0</v>
      </c>
      <c r="BS9" s="123" t="s">
        <v>0</v>
      </c>
      <c r="BT9" s="123" t="s">
        <v>0</v>
      </c>
      <c r="BU9" s="123" t="s">
        <v>0</v>
      </c>
      <c r="BV9" s="123" t="s">
        <v>0</v>
      </c>
      <c r="BW9" s="123" t="s">
        <v>0</v>
      </c>
      <c r="BX9" s="123" t="s">
        <v>0</v>
      </c>
      <c r="BY9" s="123" t="s">
        <v>0</v>
      </c>
      <c r="BZ9" s="123" t="s">
        <v>0</v>
      </c>
      <c r="CA9" s="123" t="s">
        <v>0</v>
      </c>
      <c r="CB9" s="123" t="s">
        <v>0</v>
      </c>
      <c r="CC9" s="123" t="s">
        <v>0</v>
      </c>
      <c r="CD9" s="123" t="s">
        <v>0</v>
      </c>
      <c r="CE9" s="123" t="s">
        <v>0</v>
      </c>
      <c r="CF9" s="123" t="s">
        <v>0</v>
      </c>
      <c r="CG9" s="119" t="s">
        <v>0</v>
      </c>
    </row>
    <row r="10" spans="1:85" x14ac:dyDescent="0.2">
      <c r="A10" s="328" t="s">
        <v>1285</v>
      </c>
      <c r="B10" s="476">
        <v>42</v>
      </c>
      <c r="C10" s="123" t="s">
        <v>0</v>
      </c>
      <c r="D10" s="123">
        <v>39</v>
      </c>
      <c r="E10" s="123">
        <v>74</v>
      </c>
      <c r="F10" s="123">
        <v>1</v>
      </c>
      <c r="G10" s="123" t="s">
        <v>0</v>
      </c>
      <c r="H10" s="123">
        <v>5</v>
      </c>
      <c r="I10" s="123">
        <v>3</v>
      </c>
      <c r="J10" s="123">
        <v>1</v>
      </c>
      <c r="K10" s="123" t="s">
        <v>0</v>
      </c>
      <c r="L10" s="123">
        <v>1</v>
      </c>
      <c r="M10" s="123" t="s">
        <v>0</v>
      </c>
      <c r="N10" s="123">
        <v>476</v>
      </c>
      <c r="O10" s="477">
        <v>4</v>
      </c>
      <c r="P10" s="468">
        <v>488</v>
      </c>
      <c r="Q10" s="123">
        <v>806</v>
      </c>
      <c r="R10" s="123" t="s">
        <v>0</v>
      </c>
      <c r="S10" s="123" t="s">
        <v>0</v>
      </c>
      <c r="T10" s="123" t="s">
        <v>0</v>
      </c>
      <c r="U10" s="123">
        <v>2</v>
      </c>
      <c r="V10" s="123" t="s">
        <v>0</v>
      </c>
      <c r="W10" s="123" t="s">
        <v>0</v>
      </c>
      <c r="X10" s="123" t="s">
        <v>0</v>
      </c>
      <c r="Y10" s="123" t="s">
        <v>0</v>
      </c>
      <c r="Z10" s="123">
        <v>25</v>
      </c>
      <c r="AA10" s="123" t="s">
        <v>0</v>
      </c>
      <c r="AB10" s="123" t="s">
        <v>0</v>
      </c>
      <c r="AC10" s="123" t="s">
        <v>0</v>
      </c>
      <c r="AD10" s="123" t="s">
        <v>0</v>
      </c>
      <c r="AE10" s="123" t="s">
        <v>0</v>
      </c>
      <c r="AF10" s="123" t="s">
        <v>0</v>
      </c>
      <c r="AG10" s="123" t="s">
        <v>0</v>
      </c>
      <c r="AH10" s="123" t="s">
        <v>0</v>
      </c>
      <c r="AI10" s="123" t="s">
        <v>0</v>
      </c>
      <c r="AJ10" s="123" t="s">
        <v>0</v>
      </c>
      <c r="AK10" s="123" t="s">
        <v>0</v>
      </c>
      <c r="AL10" s="123" t="s">
        <v>0</v>
      </c>
      <c r="AM10" s="123" t="s">
        <v>0</v>
      </c>
      <c r="AN10" s="123" t="s">
        <v>0</v>
      </c>
      <c r="AO10" s="119" t="s">
        <v>0</v>
      </c>
      <c r="AP10" s="476">
        <v>4</v>
      </c>
      <c r="AQ10" s="123" t="s">
        <v>0</v>
      </c>
      <c r="AR10" s="123">
        <v>18</v>
      </c>
      <c r="AS10" s="123">
        <v>102</v>
      </c>
      <c r="AT10" s="123" t="s">
        <v>0</v>
      </c>
      <c r="AU10" s="123" t="s">
        <v>0</v>
      </c>
      <c r="AV10" s="123" t="s">
        <v>0</v>
      </c>
      <c r="AW10" s="123" t="s">
        <v>0</v>
      </c>
      <c r="AX10" s="123" t="s">
        <v>0</v>
      </c>
      <c r="AY10" s="123" t="s">
        <v>0</v>
      </c>
      <c r="AZ10" s="123" t="s">
        <v>0</v>
      </c>
      <c r="BA10" s="123" t="s">
        <v>0</v>
      </c>
      <c r="BB10" s="123" t="s">
        <v>0</v>
      </c>
      <c r="BC10" s="123" t="s">
        <v>0</v>
      </c>
      <c r="BD10" s="123" t="s">
        <v>0</v>
      </c>
      <c r="BE10" s="477" t="s">
        <v>0</v>
      </c>
      <c r="BF10" s="468">
        <v>13</v>
      </c>
      <c r="BG10" s="123" t="s">
        <v>0</v>
      </c>
      <c r="BH10" s="123">
        <v>18</v>
      </c>
      <c r="BI10" s="123">
        <v>30</v>
      </c>
      <c r="BJ10" s="123" t="s">
        <v>0</v>
      </c>
      <c r="BK10" s="123" t="s">
        <v>0</v>
      </c>
      <c r="BL10" s="123" t="s">
        <v>0</v>
      </c>
      <c r="BM10" s="123" t="s">
        <v>0</v>
      </c>
      <c r="BN10" s="123">
        <v>5</v>
      </c>
      <c r="BO10" s="123" t="s">
        <v>0</v>
      </c>
      <c r="BP10" s="123" t="s">
        <v>0</v>
      </c>
      <c r="BQ10" s="123" t="s">
        <v>0</v>
      </c>
      <c r="BR10" s="123" t="s">
        <v>0</v>
      </c>
      <c r="BS10" s="123" t="s">
        <v>0</v>
      </c>
      <c r="BT10" s="123" t="s">
        <v>0</v>
      </c>
      <c r="BU10" s="123" t="s">
        <v>0</v>
      </c>
      <c r="BV10" s="123" t="s">
        <v>0</v>
      </c>
      <c r="BW10" s="123" t="s">
        <v>0</v>
      </c>
      <c r="BX10" s="123" t="s">
        <v>0</v>
      </c>
      <c r="BY10" s="123" t="s">
        <v>0</v>
      </c>
      <c r="BZ10" s="123" t="s">
        <v>0</v>
      </c>
      <c r="CA10" s="123" t="s">
        <v>0</v>
      </c>
      <c r="CB10" s="123" t="s">
        <v>0</v>
      </c>
      <c r="CC10" s="123" t="s">
        <v>0</v>
      </c>
      <c r="CD10" s="123">
        <v>1</v>
      </c>
      <c r="CE10" s="123" t="s">
        <v>0</v>
      </c>
      <c r="CF10" s="123" t="s">
        <v>0</v>
      </c>
      <c r="CG10" s="119" t="s">
        <v>0</v>
      </c>
    </row>
    <row r="11" spans="1:85" x14ac:dyDescent="0.2">
      <c r="A11" s="328" t="s">
        <v>1286</v>
      </c>
      <c r="B11" s="476">
        <v>3</v>
      </c>
      <c r="C11" s="123" t="s">
        <v>0</v>
      </c>
      <c r="D11" s="123">
        <v>1</v>
      </c>
      <c r="E11" s="123" t="s">
        <v>0</v>
      </c>
      <c r="F11" s="123" t="s">
        <v>0</v>
      </c>
      <c r="G11" s="123" t="s">
        <v>0</v>
      </c>
      <c r="H11" s="123" t="s">
        <v>0</v>
      </c>
      <c r="I11" s="123" t="s">
        <v>0</v>
      </c>
      <c r="J11" s="123">
        <v>1</v>
      </c>
      <c r="K11" s="123" t="s">
        <v>0</v>
      </c>
      <c r="L11" s="123" t="s">
        <v>0</v>
      </c>
      <c r="M11" s="123" t="s">
        <v>0</v>
      </c>
      <c r="N11" s="123">
        <v>187</v>
      </c>
      <c r="O11" s="477" t="s">
        <v>0</v>
      </c>
      <c r="P11" s="468">
        <v>59</v>
      </c>
      <c r="Q11" s="123">
        <v>160</v>
      </c>
      <c r="R11" s="123" t="s">
        <v>0</v>
      </c>
      <c r="S11" s="123" t="s">
        <v>0</v>
      </c>
      <c r="T11" s="123" t="s">
        <v>0</v>
      </c>
      <c r="U11" s="123" t="s">
        <v>0</v>
      </c>
      <c r="V11" s="123" t="s">
        <v>0</v>
      </c>
      <c r="W11" s="123" t="s">
        <v>0</v>
      </c>
      <c r="X11" s="123" t="s">
        <v>0</v>
      </c>
      <c r="Y11" s="123" t="s">
        <v>0</v>
      </c>
      <c r="Z11" s="123" t="s">
        <v>0</v>
      </c>
      <c r="AA11" s="123" t="s">
        <v>0</v>
      </c>
      <c r="AB11" s="123" t="s">
        <v>0</v>
      </c>
      <c r="AC11" s="123" t="s">
        <v>0</v>
      </c>
      <c r="AD11" s="123" t="s">
        <v>0</v>
      </c>
      <c r="AE11" s="123" t="s">
        <v>0</v>
      </c>
      <c r="AF11" s="123" t="s">
        <v>0</v>
      </c>
      <c r="AG11" s="123" t="s">
        <v>0</v>
      </c>
      <c r="AH11" s="123" t="s">
        <v>0</v>
      </c>
      <c r="AI11" s="123" t="s">
        <v>0</v>
      </c>
      <c r="AJ11" s="123" t="s">
        <v>0</v>
      </c>
      <c r="AK11" s="123" t="s">
        <v>0</v>
      </c>
      <c r="AL11" s="123" t="s">
        <v>0</v>
      </c>
      <c r="AM11" s="123" t="s">
        <v>0</v>
      </c>
      <c r="AN11" s="123" t="s">
        <v>0</v>
      </c>
      <c r="AO11" s="119" t="s">
        <v>0</v>
      </c>
      <c r="AP11" s="476" t="s">
        <v>0</v>
      </c>
      <c r="AQ11" s="123" t="s">
        <v>0</v>
      </c>
      <c r="AR11" s="123" t="s">
        <v>0</v>
      </c>
      <c r="AS11" s="123" t="s">
        <v>0</v>
      </c>
      <c r="AT11" s="123" t="s">
        <v>0</v>
      </c>
      <c r="AU11" s="123" t="s">
        <v>0</v>
      </c>
      <c r="AV11" s="123" t="s">
        <v>0</v>
      </c>
      <c r="AW11" s="123" t="s">
        <v>0</v>
      </c>
      <c r="AX11" s="123" t="s">
        <v>0</v>
      </c>
      <c r="AY11" s="123" t="s">
        <v>0</v>
      </c>
      <c r="AZ11" s="123" t="s">
        <v>0</v>
      </c>
      <c r="BA11" s="123" t="s">
        <v>0</v>
      </c>
      <c r="BB11" s="123" t="s">
        <v>0</v>
      </c>
      <c r="BC11" s="123" t="s">
        <v>0</v>
      </c>
      <c r="BD11" s="123" t="s">
        <v>0</v>
      </c>
      <c r="BE11" s="477" t="s">
        <v>0</v>
      </c>
      <c r="BF11" s="468">
        <v>2</v>
      </c>
      <c r="BG11" s="123" t="s">
        <v>0</v>
      </c>
      <c r="BH11" s="123">
        <v>8</v>
      </c>
      <c r="BI11" s="123">
        <v>11</v>
      </c>
      <c r="BJ11" s="123" t="s">
        <v>0</v>
      </c>
      <c r="BK11" s="123" t="s">
        <v>0</v>
      </c>
      <c r="BL11" s="123" t="s">
        <v>0</v>
      </c>
      <c r="BM11" s="123" t="s">
        <v>0</v>
      </c>
      <c r="BN11" s="123" t="s">
        <v>0</v>
      </c>
      <c r="BO11" s="123" t="s">
        <v>0</v>
      </c>
      <c r="BP11" s="123" t="s">
        <v>0</v>
      </c>
      <c r="BQ11" s="123" t="s">
        <v>0</v>
      </c>
      <c r="BR11" s="123" t="s">
        <v>0</v>
      </c>
      <c r="BS11" s="123" t="s">
        <v>0</v>
      </c>
      <c r="BT11" s="123" t="s">
        <v>0</v>
      </c>
      <c r="BU11" s="123" t="s">
        <v>0</v>
      </c>
      <c r="BV11" s="123" t="s">
        <v>0</v>
      </c>
      <c r="BW11" s="123" t="s">
        <v>0</v>
      </c>
      <c r="BX11" s="123" t="s">
        <v>0</v>
      </c>
      <c r="BY11" s="123" t="s">
        <v>0</v>
      </c>
      <c r="BZ11" s="123" t="s">
        <v>0</v>
      </c>
      <c r="CA11" s="123" t="s">
        <v>0</v>
      </c>
      <c r="CB11" s="123" t="s">
        <v>0</v>
      </c>
      <c r="CC11" s="123" t="s">
        <v>0</v>
      </c>
      <c r="CD11" s="123" t="s">
        <v>0</v>
      </c>
      <c r="CE11" s="123" t="s">
        <v>0</v>
      </c>
      <c r="CF11" s="123" t="s">
        <v>0</v>
      </c>
      <c r="CG11" s="119" t="s">
        <v>0</v>
      </c>
    </row>
    <row r="12" spans="1:85" x14ac:dyDescent="0.2">
      <c r="A12" s="328" t="s">
        <v>1303</v>
      </c>
      <c r="B12" s="476">
        <v>11729</v>
      </c>
      <c r="C12" s="123" t="s">
        <v>0</v>
      </c>
      <c r="D12" s="123">
        <v>196</v>
      </c>
      <c r="E12" s="123">
        <v>380</v>
      </c>
      <c r="F12" s="123">
        <v>2204</v>
      </c>
      <c r="G12" s="123" t="s">
        <v>0</v>
      </c>
      <c r="H12" s="123">
        <v>17</v>
      </c>
      <c r="I12" s="123">
        <v>17</v>
      </c>
      <c r="J12" s="123">
        <v>21</v>
      </c>
      <c r="K12" s="123" t="s">
        <v>0</v>
      </c>
      <c r="L12" s="123" t="s">
        <v>0</v>
      </c>
      <c r="M12" s="123" t="s">
        <v>0</v>
      </c>
      <c r="N12" s="123">
        <v>784</v>
      </c>
      <c r="O12" s="477" t="s">
        <v>0</v>
      </c>
      <c r="P12" s="468">
        <v>52</v>
      </c>
      <c r="Q12" s="123">
        <v>116</v>
      </c>
      <c r="R12" s="123">
        <v>23</v>
      </c>
      <c r="S12" s="123" t="s">
        <v>0</v>
      </c>
      <c r="T12" s="123" t="s">
        <v>0</v>
      </c>
      <c r="U12" s="123">
        <v>1</v>
      </c>
      <c r="V12" s="123">
        <v>27</v>
      </c>
      <c r="W12" s="123" t="s">
        <v>0</v>
      </c>
      <c r="X12" s="123" t="s">
        <v>0</v>
      </c>
      <c r="Y12" s="123">
        <v>2</v>
      </c>
      <c r="Z12" s="123">
        <v>31</v>
      </c>
      <c r="AA12" s="123" t="s">
        <v>0</v>
      </c>
      <c r="AB12" s="123" t="s">
        <v>0</v>
      </c>
      <c r="AC12" s="123" t="s">
        <v>0</v>
      </c>
      <c r="AD12" s="123">
        <v>253</v>
      </c>
      <c r="AE12" s="123" t="s">
        <v>0</v>
      </c>
      <c r="AF12" s="123" t="s">
        <v>0</v>
      </c>
      <c r="AG12" s="123" t="s">
        <v>0</v>
      </c>
      <c r="AH12" s="123">
        <v>1</v>
      </c>
      <c r="AI12" s="123" t="s">
        <v>0</v>
      </c>
      <c r="AJ12" s="123" t="s">
        <v>0</v>
      </c>
      <c r="AK12" s="123" t="s">
        <v>0</v>
      </c>
      <c r="AL12" s="123" t="s">
        <v>0</v>
      </c>
      <c r="AM12" s="123" t="s">
        <v>0</v>
      </c>
      <c r="AN12" s="123" t="s">
        <v>0</v>
      </c>
      <c r="AO12" s="119" t="s">
        <v>0</v>
      </c>
      <c r="AP12" s="476">
        <v>189</v>
      </c>
      <c r="AQ12" s="123" t="s">
        <v>0</v>
      </c>
      <c r="AR12" s="123">
        <v>1</v>
      </c>
      <c r="AS12" s="123">
        <v>18</v>
      </c>
      <c r="AT12" s="123" t="s">
        <v>0</v>
      </c>
      <c r="AU12" s="123" t="s">
        <v>0</v>
      </c>
      <c r="AV12" s="123">
        <v>1</v>
      </c>
      <c r="AW12" s="123">
        <v>2</v>
      </c>
      <c r="AX12" s="123" t="s">
        <v>0</v>
      </c>
      <c r="AY12" s="123" t="s">
        <v>0</v>
      </c>
      <c r="AZ12" s="123" t="s">
        <v>0</v>
      </c>
      <c r="BA12" s="123" t="s">
        <v>0</v>
      </c>
      <c r="BB12" s="123">
        <v>12</v>
      </c>
      <c r="BC12" s="123" t="s">
        <v>0</v>
      </c>
      <c r="BD12" s="123">
        <v>1</v>
      </c>
      <c r="BE12" s="477">
        <v>5</v>
      </c>
      <c r="BF12" s="468">
        <v>608</v>
      </c>
      <c r="BG12" s="123" t="s">
        <v>0</v>
      </c>
      <c r="BH12" s="123">
        <v>8</v>
      </c>
      <c r="BI12" s="123">
        <v>8</v>
      </c>
      <c r="BJ12" s="123">
        <v>1</v>
      </c>
      <c r="BK12" s="123" t="s">
        <v>0</v>
      </c>
      <c r="BL12" s="123" t="s">
        <v>0</v>
      </c>
      <c r="BM12" s="123">
        <v>1</v>
      </c>
      <c r="BN12" s="123">
        <v>142</v>
      </c>
      <c r="BO12" s="123" t="s">
        <v>0</v>
      </c>
      <c r="BP12" s="123" t="s">
        <v>0</v>
      </c>
      <c r="BQ12" s="123" t="s">
        <v>0</v>
      </c>
      <c r="BR12" s="123">
        <v>262</v>
      </c>
      <c r="BS12" s="123" t="s">
        <v>0</v>
      </c>
      <c r="BT12" s="123" t="s">
        <v>0</v>
      </c>
      <c r="BU12" s="123" t="s">
        <v>0</v>
      </c>
      <c r="BV12" s="123">
        <v>1</v>
      </c>
      <c r="BW12" s="123" t="s">
        <v>0</v>
      </c>
      <c r="BX12" s="123" t="s">
        <v>0</v>
      </c>
      <c r="BY12" s="123" t="s">
        <v>0</v>
      </c>
      <c r="BZ12" s="123">
        <v>1</v>
      </c>
      <c r="CA12" s="123" t="s">
        <v>0</v>
      </c>
      <c r="CB12" s="123" t="s">
        <v>0</v>
      </c>
      <c r="CC12" s="123" t="s">
        <v>0</v>
      </c>
      <c r="CD12" s="123" t="s">
        <v>0</v>
      </c>
      <c r="CE12" s="123" t="s">
        <v>0</v>
      </c>
      <c r="CF12" s="123" t="s">
        <v>0</v>
      </c>
      <c r="CG12" s="119" t="s">
        <v>0</v>
      </c>
    </row>
    <row r="13" spans="1:85" x14ac:dyDescent="0.2">
      <c r="A13" s="328" t="s">
        <v>319</v>
      </c>
      <c r="B13" s="476">
        <v>8</v>
      </c>
      <c r="C13" s="123" t="s">
        <v>0</v>
      </c>
      <c r="D13" s="123">
        <v>3</v>
      </c>
      <c r="E13" s="123">
        <v>17</v>
      </c>
      <c r="F13" s="123">
        <v>1</v>
      </c>
      <c r="G13" s="123" t="s">
        <v>0</v>
      </c>
      <c r="H13" s="123" t="s">
        <v>0</v>
      </c>
      <c r="I13" s="123" t="s">
        <v>0</v>
      </c>
      <c r="J13" s="123">
        <v>1</v>
      </c>
      <c r="K13" s="123" t="s">
        <v>0</v>
      </c>
      <c r="L13" s="123" t="s">
        <v>0</v>
      </c>
      <c r="M13" s="123">
        <v>1</v>
      </c>
      <c r="N13" s="123">
        <v>13</v>
      </c>
      <c r="O13" s="477">
        <v>1</v>
      </c>
      <c r="P13" s="468">
        <v>14</v>
      </c>
      <c r="Q13" s="123">
        <v>3</v>
      </c>
      <c r="R13" s="123">
        <v>2</v>
      </c>
      <c r="S13" s="123" t="s">
        <v>0</v>
      </c>
      <c r="T13" s="123" t="s">
        <v>0</v>
      </c>
      <c r="U13" s="123" t="s">
        <v>0</v>
      </c>
      <c r="V13" s="123" t="s">
        <v>0</v>
      </c>
      <c r="W13" s="123" t="s">
        <v>0</v>
      </c>
      <c r="X13" s="123" t="s">
        <v>0</v>
      </c>
      <c r="Y13" s="123" t="s">
        <v>0</v>
      </c>
      <c r="Z13" s="123" t="s">
        <v>0</v>
      </c>
      <c r="AA13" s="123" t="s">
        <v>0</v>
      </c>
      <c r="AB13" s="123" t="s">
        <v>0</v>
      </c>
      <c r="AC13" s="123" t="s">
        <v>0</v>
      </c>
      <c r="AD13" s="123" t="s">
        <v>0</v>
      </c>
      <c r="AE13" s="123" t="s">
        <v>0</v>
      </c>
      <c r="AF13" s="123" t="s">
        <v>0</v>
      </c>
      <c r="AG13" s="123" t="s">
        <v>0</v>
      </c>
      <c r="AH13" s="123" t="s">
        <v>0</v>
      </c>
      <c r="AI13" s="123" t="s">
        <v>0</v>
      </c>
      <c r="AJ13" s="123" t="s">
        <v>0</v>
      </c>
      <c r="AK13" s="123" t="s">
        <v>0</v>
      </c>
      <c r="AL13" s="123">
        <v>1</v>
      </c>
      <c r="AM13" s="123" t="s">
        <v>0</v>
      </c>
      <c r="AN13" s="123" t="s">
        <v>0</v>
      </c>
      <c r="AO13" s="119" t="s">
        <v>0</v>
      </c>
      <c r="AP13" s="476">
        <v>1</v>
      </c>
      <c r="AQ13" s="123" t="s">
        <v>0</v>
      </c>
      <c r="AR13" s="123" t="s">
        <v>0</v>
      </c>
      <c r="AS13" s="123" t="s">
        <v>0</v>
      </c>
      <c r="AT13" s="123" t="s">
        <v>0</v>
      </c>
      <c r="AU13" s="123" t="s">
        <v>0</v>
      </c>
      <c r="AV13" s="123" t="s">
        <v>0</v>
      </c>
      <c r="AW13" s="123" t="s">
        <v>0</v>
      </c>
      <c r="AX13" s="123" t="s">
        <v>0</v>
      </c>
      <c r="AY13" s="123" t="s">
        <v>0</v>
      </c>
      <c r="AZ13" s="123" t="s">
        <v>0</v>
      </c>
      <c r="BA13" s="123" t="s">
        <v>0</v>
      </c>
      <c r="BB13" s="123" t="s">
        <v>0</v>
      </c>
      <c r="BC13" s="123" t="s">
        <v>0</v>
      </c>
      <c r="BD13" s="123" t="s">
        <v>0</v>
      </c>
      <c r="BE13" s="477" t="s">
        <v>0</v>
      </c>
      <c r="BF13" s="468" t="s">
        <v>0</v>
      </c>
      <c r="BG13" s="123" t="s">
        <v>0</v>
      </c>
      <c r="BH13" s="123" t="s">
        <v>0</v>
      </c>
      <c r="BI13" s="123">
        <v>2</v>
      </c>
      <c r="BJ13" s="123" t="s">
        <v>0</v>
      </c>
      <c r="BK13" s="123" t="s">
        <v>0</v>
      </c>
      <c r="BL13" s="123" t="s">
        <v>0</v>
      </c>
      <c r="BM13" s="123" t="s">
        <v>0</v>
      </c>
      <c r="BN13" s="123" t="s">
        <v>0</v>
      </c>
      <c r="BO13" s="123" t="s">
        <v>0</v>
      </c>
      <c r="BP13" s="123" t="s">
        <v>0</v>
      </c>
      <c r="BQ13" s="123" t="s">
        <v>0</v>
      </c>
      <c r="BR13" s="123" t="s">
        <v>0</v>
      </c>
      <c r="BS13" s="123" t="s">
        <v>0</v>
      </c>
      <c r="BT13" s="123" t="s">
        <v>0</v>
      </c>
      <c r="BU13" s="123" t="s">
        <v>0</v>
      </c>
      <c r="BV13" s="123" t="s">
        <v>0</v>
      </c>
      <c r="BW13" s="123" t="s">
        <v>0</v>
      </c>
      <c r="BX13" s="123" t="s">
        <v>0</v>
      </c>
      <c r="BY13" s="123" t="s">
        <v>0</v>
      </c>
      <c r="BZ13" s="123" t="s">
        <v>0</v>
      </c>
      <c r="CA13" s="123" t="s">
        <v>0</v>
      </c>
      <c r="CB13" s="123" t="s">
        <v>0</v>
      </c>
      <c r="CC13" s="123" t="s">
        <v>0</v>
      </c>
      <c r="CD13" s="123" t="s">
        <v>0</v>
      </c>
      <c r="CE13" s="123" t="s">
        <v>0</v>
      </c>
      <c r="CF13" s="123" t="s">
        <v>0</v>
      </c>
      <c r="CG13" s="119" t="s">
        <v>0</v>
      </c>
    </row>
    <row r="14" spans="1:85" x14ac:dyDescent="0.2">
      <c r="A14" s="328" t="s">
        <v>2074</v>
      </c>
      <c r="B14" s="476">
        <v>14</v>
      </c>
      <c r="C14" s="123" t="s">
        <v>0</v>
      </c>
      <c r="D14" s="123">
        <v>9</v>
      </c>
      <c r="E14" s="123">
        <v>5</v>
      </c>
      <c r="F14" s="123" t="s">
        <v>0</v>
      </c>
      <c r="G14" s="123" t="s">
        <v>0</v>
      </c>
      <c r="H14" s="123" t="s">
        <v>0</v>
      </c>
      <c r="I14" s="123" t="s">
        <v>0</v>
      </c>
      <c r="J14" s="123" t="s">
        <v>0</v>
      </c>
      <c r="K14" s="123" t="s">
        <v>0</v>
      </c>
      <c r="L14" s="123" t="s">
        <v>0</v>
      </c>
      <c r="M14" s="123" t="s">
        <v>0</v>
      </c>
      <c r="N14" s="123">
        <v>414</v>
      </c>
      <c r="O14" s="477">
        <v>11</v>
      </c>
      <c r="P14" s="468">
        <v>225</v>
      </c>
      <c r="Q14" s="123">
        <v>447</v>
      </c>
      <c r="R14" s="123" t="s">
        <v>0</v>
      </c>
      <c r="S14" s="123" t="s">
        <v>0</v>
      </c>
      <c r="T14" s="123" t="s">
        <v>0</v>
      </c>
      <c r="U14" s="123" t="s">
        <v>0</v>
      </c>
      <c r="V14" s="123" t="s">
        <v>0</v>
      </c>
      <c r="W14" s="123" t="s">
        <v>0</v>
      </c>
      <c r="X14" s="123" t="s">
        <v>0</v>
      </c>
      <c r="Y14" s="123" t="s">
        <v>0</v>
      </c>
      <c r="Z14" s="123" t="s">
        <v>0</v>
      </c>
      <c r="AA14" s="123" t="s">
        <v>0</v>
      </c>
      <c r="AB14" s="123" t="s">
        <v>0</v>
      </c>
      <c r="AC14" s="123" t="s">
        <v>0</v>
      </c>
      <c r="AD14" s="123" t="s">
        <v>0</v>
      </c>
      <c r="AE14" s="123" t="s">
        <v>0</v>
      </c>
      <c r="AF14" s="123" t="s">
        <v>0</v>
      </c>
      <c r="AG14" s="123" t="s">
        <v>0</v>
      </c>
      <c r="AH14" s="123">
        <v>1</v>
      </c>
      <c r="AI14" s="123" t="s">
        <v>0</v>
      </c>
      <c r="AJ14" s="123" t="s">
        <v>0</v>
      </c>
      <c r="AK14" s="123" t="s">
        <v>0</v>
      </c>
      <c r="AL14" s="123" t="s">
        <v>0</v>
      </c>
      <c r="AM14" s="123" t="s">
        <v>0</v>
      </c>
      <c r="AN14" s="123" t="s">
        <v>0</v>
      </c>
      <c r="AO14" s="119" t="s">
        <v>0</v>
      </c>
      <c r="AP14" s="476">
        <v>16</v>
      </c>
      <c r="AQ14" s="123" t="s">
        <v>0</v>
      </c>
      <c r="AR14" s="123">
        <v>18</v>
      </c>
      <c r="AS14" s="123">
        <v>34</v>
      </c>
      <c r="AT14" s="123">
        <v>1</v>
      </c>
      <c r="AU14" s="123" t="s">
        <v>0</v>
      </c>
      <c r="AV14" s="123" t="s">
        <v>0</v>
      </c>
      <c r="AW14" s="123" t="s">
        <v>0</v>
      </c>
      <c r="AX14" s="123" t="s">
        <v>0</v>
      </c>
      <c r="AY14" s="123" t="s">
        <v>0</v>
      </c>
      <c r="AZ14" s="123" t="s">
        <v>0</v>
      </c>
      <c r="BA14" s="123" t="s">
        <v>0</v>
      </c>
      <c r="BB14" s="123" t="s">
        <v>0</v>
      </c>
      <c r="BC14" s="123" t="s">
        <v>0</v>
      </c>
      <c r="BD14" s="123" t="s">
        <v>0</v>
      </c>
      <c r="BE14" s="477" t="s">
        <v>0</v>
      </c>
      <c r="BF14" s="468" t="s">
        <v>0</v>
      </c>
      <c r="BG14" s="123" t="s">
        <v>0</v>
      </c>
      <c r="BH14" s="123">
        <v>3</v>
      </c>
      <c r="BI14" s="123">
        <v>3</v>
      </c>
      <c r="BJ14" s="123" t="s">
        <v>0</v>
      </c>
      <c r="BK14" s="123" t="s">
        <v>0</v>
      </c>
      <c r="BL14" s="123" t="s">
        <v>0</v>
      </c>
      <c r="BM14" s="123" t="s">
        <v>0</v>
      </c>
      <c r="BN14" s="123" t="s">
        <v>0</v>
      </c>
      <c r="BO14" s="123" t="s">
        <v>0</v>
      </c>
      <c r="BP14" s="123" t="s">
        <v>0</v>
      </c>
      <c r="BQ14" s="123" t="s">
        <v>0</v>
      </c>
      <c r="BR14" s="123" t="s">
        <v>0</v>
      </c>
      <c r="BS14" s="123" t="s">
        <v>0</v>
      </c>
      <c r="BT14" s="123" t="s">
        <v>0</v>
      </c>
      <c r="BU14" s="123" t="s">
        <v>0</v>
      </c>
      <c r="BV14" s="123" t="s">
        <v>0</v>
      </c>
      <c r="BW14" s="123" t="s">
        <v>0</v>
      </c>
      <c r="BX14" s="123" t="s">
        <v>0</v>
      </c>
      <c r="BY14" s="123" t="s">
        <v>0</v>
      </c>
      <c r="BZ14" s="123" t="s">
        <v>0</v>
      </c>
      <c r="CA14" s="123" t="s">
        <v>0</v>
      </c>
      <c r="CB14" s="123" t="s">
        <v>0</v>
      </c>
      <c r="CC14" s="123" t="s">
        <v>0</v>
      </c>
      <c r="CD14" s="123" t="s">
        <v>0</v>
      </c>
      <c r="CE14" s="123" t="s">
        <v>0</v>
      </c>
      <c r="CF14" s="123" t="s">
        <v>0</v>
      </c>
      <c r="CG14" s="119" t="s">
        <v>0</v>
      </c>
    </row>
    <row r="15" spans="1:85" x14ac:dyDescent="0.2">
      <c r="A15" s="328" t="s">
        <v>1523</v>
      </c>
      <c r="B15" s="476" t="s">
        <v>0</v>
      </c>
      <c r="C15" s="123" t="s">
        <v>0</v>
      </c>
      <c r="D15" s="123" t="s">
        <v>0</v>
      </c>
      <c r="E15" s="123">
        <v>1</v>
      </c>
      <c r="F15" s="123" t="s">
        <v>0</v>
      </c>
      <c r="G15" s="123" t="s">
        <v>0</v>
      </c>
      <c r="H15" s="123" t="s">
        <v>0</v>
      </c>
      <c r="I15" s="123" t="s">
        <v>0</v>
      </c>
      <c r="J15" s="123" t="s">
        <v>0</v>
      </c>
      <c r="K15" s="123" t="s">
        <v>0</v>
      </c>
      <c r="L15" s="123" t="s">
        <v>0</v>
      </c>
      <c r="M15" s="123" t="s">
        <v>0</v>
      </c>
      <c r="N15" s="123">
        <v>12</v>
      </c>
      <c r="O15" s="477" t="s">
        <v>0</v>
      </c>
      <c r="P15" s="468">
        <v>5</v>
      </c>
      <c r="Q15" s="123">
        <v>12</v>
      </c>
      <c r="R15" s="123" t="s">
        <v>0</v>
      </c>
      <c r="S15" s="123" t="s">
        <v>0</v>
      </c>
      <c r="T15" s="123" t="s">
        <v>0</v>
      </c>
      <c r="U15" s="123" t="s">
        <v>0</v>
      </c>
      <c r="V15" s="123" t="s">
        <v>0</v>
      </c>
      <c r="W15" s="123" t="s">
        <v>0</v>
      </c>
      <c r="X15" s="123" t="s">
        <v>0</v>
      </c>
      <c r="Y15" s="123" t="s">
        <v>0</v>
      </c>
      <c r="Z15" s="123" t="s">
        <v>0</v>
      </c>
      <c r="AA15" s="123" t="s">
        <v>0</v>
      </c>
      <c r="AB15" s="123" t="s">
        <v>0</v>
      </c>
      <c r="AC15" s="123" t="s">
        <v>0</v>
      </c>
      <c r="AD15" s="123" t="s">
        <v>0</v>
      </c>
      <c r="AE15" s="123" t="s">
        <v>0</v>
      </c>
      <c r="AF15" s="123" t="s">
        <v>0</v>
      </c>
      <c r="AG15" s="123" t="s">
        <v>0</v>
      </c>
      <c r="AH15" s="123" t="s">
        <v>0</v>
      </c>
      <c r="AI15" s="123" t="s">
        <v>0</v>
      </c>
      <c r="AJ15" s="123" t="s">
        <v>0</v>
      </c>
      <c r="AK15" s="123" t="s">
        <v>0</v>
      </c>
      <c r="AL15" s="123" t="s">
        <v>0</v>
      </c>
      <c r="AM15" s="123" t="s">
        <v>0</v>
      </c>
      <c r="AN15" s="123" t="s">
        <v>0</v>
      </c>
      <c r="AO15" s="119" t="s">
        <v>0</v>
      </c>
      <c r="AP15" s="476">
        <v>2</v>
      </c>
      <c r="AQ15" s="123" t="s">
        <v>0</v>
      </c>
      <c r="AR15" s="123" t="s">
        <v>0</v>
      </c>
      <c r="AS15" s="123">
        <v>8</v>
      </c>
      <c r="AT15" s="123" t="s">
        <v>0</v>
      </c>
      <c r="AU15" s="123" t="s">
        <v>0</v>
      </c>
      <c r="AV15" s="123" t="s">
        <v>0</v>
      </c>
      <c r="AW15" s="123" t="s">
        <v>0</v>
      </c>
      <c r="AX15" s="123" t="s">
        <v>0</v>
      </c>
      <c r="AY15" s="123" t="s">
        <v>0</v>
      </c>
      <c r="AZ15" s="123" t="s">
        <v>0</v>
      </c>
      <c r="BA15" s="123" t="s">
        <v>0</v>
      </c>
      <c r="BB15" s="123" t="s">
        <v>0</v>
      </c>
      <c r="BC15" s="123" t="s">
        <v>0</v>
      </c>
      <c r="BD15" s="123" t="s">
        <v>0</v>
      </c>
      <c r="BE15" s="477" t="s">
        <v>0</v>
      </c>
      <c r="BF15" s="468">
        <v>52</v>
      </c>
      <c r="BG15" s="123" t="s">
        <v>0</v>
      </c>
      <c r="BH15" s="123">
        <v>88</v>
      </c>
      <c r="BI15" s="123">
        <v>122</v>
      </c>
      <c r="BJ15" s="123" t="s">
        <v>0</v>
      </c>
      <c r="BK15" s="123" t="s">
        <v>0</v>
      </c>
      <c r="BL15" s="123" t="s">
        <v>0</v>
      </c>
      <c r="BM15" s="123" t="s">
        <v>0</v>
      </c>
      <c r="BN15" s="123" t="s">
        <v>0</v>
      </c>
      <c r="BO15" s="123" t="s">
        <v>0</v>
      </c>
      <c r="BP15" s="123" t="s">
        <v>0</v>
      </c>
      <c r="BQ15" s="123" t="s">
        <v>0</v>
      </c>
      <c r="BR15" s="123" t="s">
        <v>0</v>
      </c>
      <c r="BS15" s="123" t="s">
        <v>0</v>
      </c>
      <c r="BT15" s="123" t="s">
        <v>0</v>
      </c>
      <c r="BU15" s="123" t="s">
        <v>0</v>
      </c>
      <c r="BV15" s="123" t="s">
        <v>0</v>
      </c>
      <c r="BW15" s="123" t="s">
        <v>0</v>
      </c>
      <c r="BX15" s="123" t="s">
        <v>0</v>
      </c>
      <c r="BY15" s="123" t="s">
        <v>0</v>
      </c>
      <c r="BZ15" s="123" t="s">
        <v>0</v>
      </c>
      <c r="CA15" s="123" t="s">
        <v>0</v>
      </c>
      <c r="CB15" s="123" t="s">
        <v>0</v>
      </c>
      <c r="CC15" s="123" t="s">
        <v>0</v>
      </c>
      <c r="CD15" s="123" t="s">
        <v>0</v>
      </c>
      <c r="CE15" s="123" t="s">
        <v>0</v>
      </c>
      <c r="CF15" s="123" t="s">
        <v>0</v>
      </c>
      <c r="CG15" s="119" t="s">
        <v>0</v>
      </c>
    </row>
    <row r="16" spans="1:85" x14ac:dyDescent="0.2">
      <c r="A16" s="328" t="s">
        <v>2075</v>
      </c>
      <c r="B16" s="476">
        <v>4</v>
      </c>
      <c r="C16" s="123" t="s">
        <v>0</v>
      </c>
      <c r="D16" s="123">
        <v>5</v>
      </c>
      <c r="E16" s="123">
        <v>4</v>
      </c>
      <c r="F16" s="123" t="s">
        <v>0</v>
      </c>
      <c r="G16" s="123" t="s">
        <v>0</v>
      </c>
      <c r="H16" s="123" t="s">
        <v>0</v>
      </c>
      <c r="I16" s="123" t="s">
        <v>0</v>
      </c>
      <c r="J16" s="123" t="s">
        <v>0</v>
      </c>
      <c r="K16" s="123" t="s">
        <v>0</v>
      </c>
      <c r="L16" s="123" t="s">
        <v>0</v>
      </c>
      <c r="M16" s="123" t="s">
        <v>0</v>
      </c>
      <c r="N16" s="123">
        <v>104</v>
      </c>
      <c r="O16" s="477" t="s">
        <v>0</v>
      </c>
      <c r="P16" s="468">
        <v>136</v>
      </c>
      <c r="Q16" s="123">
        <v>273</v>
      </c>
      <c r="R16" s="123" t="s">
        <v>0</v>
      </c>
      <c r="S16" s="123" t="s">
        <v>0</v>
      </c>
      <c r="T16" s="123" t="s">
        <v>0</v>
      </c>
      <c r="U16" s="123" t="s">
        <v>0</v>
      </c>
      <c r="V16" s="123" t="s">
        <v>0</v>
      </c>
      <c r="W16" s="123" t="s">
        <v>0</v>
      </c>
      <c r="X16" s="123" t="s">
        <v>0</v>
      </c>
      <c r="Y16" s="123" t="s">
        <v>0</v>
      </c>
      <c r="Z16" s="123" t="s">
        <v>0</v>
      </c>
      <c r="AA16" s="123" t="s">
        <v>0</v>
      </c>
      <c r="AB16" s="123" t="s">
        <v>0</v>
      </c>
      <c r="AC16" s="123" t="s">
        <v>0</v>
      </c>
      <c r="AD16" s="123" t="s">
        <v>0</v>
      </c>
      <c r="AE16" s="123" t="s">
        <v>0</v>
      </c>
      <c r="AF16" s="123" t="s">
        <v>0</v>
      </c>
      <c r="AG16" s="123" t="s">
        <v>0</v>
      </c>
      <c r="AH16" s="123" t="s">
        <v>0</v>
      </c>
      <c r="AI16" s="123" t="s">
        <v>0</v>
      </c>
      <c r="AJ16" s="123" t="s">
        <v>0</v>
      </c>
      <c r="AK16" s="123" t="s">
        <v>0</v>
      </c>
      <c r="AL16" s="123" t="s">
        <v>0</v>
      </c>
      <c r="AM16" s="123" t="s">
        <v>0</v>
      </c>
      <c r="AN16" s="123" t="s">
        <v>0</v>
      </c>
      <c r="AO16" s="119" t="s">
        <v>0</v>
      </c>
      <c r="AP16" s="476">
        <v>10</v>
      </c>
      <c r="AQ16" s="123" t="s">
        <v>0</v>
      </c>
      <c r="AR16" s="123">
        <v>9</v>
      </c>
      <c r="AS16" s="123">
        <v>34</v>
      </c>
      <c r="AT16" s="123" t="s">
        <v>0</v>
      </c>
      <c r="AU16" s="123" t="s">
        <v>0</v>
      </c>
      <c r="AV16" s="123" t="s">
        <v>0</v>
      </c>
      <c r="AW16" s="123" t="s">
        <v>0</v>
      </c>
      <c r="AX16" s="123" t="s">
        <v>0</v>
      </c>
      <c r="AY16" s="123" t="s">
        <v>0</v>
      </c>
      <c r="AZ16" s="123" t="s">
        <v>0</v>
      </c>
      <c r="BA16" s="123" t="s">
        <v>0</v>
      </c>
      <c r="BB16" s="123" t="s">
        <v>0</v>
      </c>
      <c r="BC16" s="123" t="s">
        <v>0</v>
      </c>
      <c r="BD16" s="123" t="s">
        <v>0</v>
      </c>
      <c r="BE16" s="477" t="s">
        <v>0</v>
      </c>
      <c r="BF16" s="468">
        <v>155</v>
      </c>
      <c r="BG16" s="123">
        <v>2</v>
      </c>
      <c r="BH16" s="123">
        <v>239</v>
      </c>
      <c r="BI16" s="123">
        <v>401</v>
      </c>
      <c r="BJ16" s="123" t="s">
        <v>0</v>
      </c>
      <c r="BK16" s="123" t="s">
        <v>0</v>
      </c>
      <c r="BL16" s="123" t="s">
        <v>0</v>
      </c>
      <c r="BM16" s="123" t="s">
        <v>0</v>
      </c>
      <c r="BN16" s="123" t="s">
        <v>0</v>
      </c>
      <c r="BO16" s="123" t="s">
        <v>0</v>
      </c>
      <c r="BP16" s="123" t="s">
        <v>0</v>
      </c>
      <c r="BQ16" s="123" t="s">
        <v>0</v>
      </c>
      <c r="BR16" s="123" t="s">
        <v>0</v>
      </c>
      <c r="BS16" s="123" t="s">
        <v>0</v>
      </c>
      <c r="BT16" s="123" t="s">
        <v>0</v>
      </c>
      <c r="BU16" s="123" t="s">
        <v>0</v>
      </c>
      <c r="BV16" s="123" t="s">
        <v>0</v>
      </c>
      <c r="BW16" s="123" t="s">
        <v>0</v>
      </c>
      <c r="BX16" s="123" t="s">
        <v>0</v>
      </c>
      <c r="BY16" s="123" t="s">
        <v>0</v>
      </c>
      <c r="BZ16" s="123" t="s">
        <v>0</v>
      </c>
      <c r="CA16" s="123" t="s">
        <v>0</v>
      </c>
      <c r="CB16" s="123" t="s">
        <v>0</v>
      </c>
      <c r="CC16" s="123" t="s">
        <v>0</v>
      </c>
      <c r="CD16" s="123" t="s">
        <v>0</v>
      </c>
      <c r="CE16" s="123" t="s">
        <v>0</v>
      </c>
      <c r="CF16" s="123" t="s">
        <v>0</v>
      </c>
      <c r="CG16" s="119" t="s">
        <v>0</v>
      </c>
    </row>
    <row r="17" spans="1:85" x14ac:dyDescent="0.2">
      <c r="A17" s="328" t="s">
        <v>1524</v>
      </c>
      <c r="B17" s="476">
        <v>48</v>
      </c>
      <c r="C17" s="123">
        <v>20</v>
      </c>
      <c r="D17" s="123">
        <v>20</v>
      </c>
      <c r="E17" s="123">
        <v>35</v>
      </c>
      <c r="F17" s="123">
        <v>2</v>
      </c>
      <c r="G17" s="123" t="s">
        <v>0</v>
      </c>
      <c r="H17" s="123" t="s">
        <v>0</v>
      </c>
      <c r="I17" s="123">
        <v>1</v>
      </c>
      <c r="J17" s="123">
        <v>1</v>
      </c>
      <c r="K17" s="123" t="s">
        <v>0</v>
      </c>
      <c r="L17" s="123" t="s">
        <v>0</v>
      </c>
      <c r="M17" s="123" t="s">
        <v>0</v>
      </c>
      <c r="N17" s="123">
        <v>229</v>
      </c>
      <c r="O17" s="477">
        <v>112</v>
      </c>
      <c r="P17" s="468">
        <v>178</v>
      </c>
      <c r="Q17" s="123">
        <v>349</v>
      </c>
      <c r="R17" s="123" t="s">
        <v>0</v>
      </c>
      <c r="S17" s="123" t="s">
        <v>0</v>
      </c>
      <c r="T17" s="123" t="s">
        <v>0</v>
      </c>
      <c r="U17" s="123" t="s">
        <v>0</v>
      </c>
      <c r="V17" s="123">
        <v>1</v>
      </c>
      <c r="W17" s="123" t="s">
        <v>0</v>
      </c>
      <c r="X17" s="123" t="s">
        <v>0</v>
      </c>
      <c r="Y17" s="123" t="s">
        <v>0</v>
      </c>
      <c r="Z17" s="123" t="s">
        <v>0</v>
      </c>
      <c r="AA17" s="123" t="s">
        <v>0</v>
      </c>
      <c r="AB17" s="123" t="s">
        <v>0</v>
      </c>
      <c r="AC17" s="123" t="s">
        <v>0</v>
      </c>
      <c r="AD17" s="123" t="s">
        <v>0</v>
      </c>
      <c r="AE17" s="123" t="s">
        <v>0</v>
      </c>
      <c r="AF17" s="123" t="s">
        <v>0</v>
      </c>
      <c r="AG17" s="123" t="s">
        <v>0</v>
      </c>
      <c r="AH17" s="123">
        <v>2</v>
      </c>
      <c r="AI17" s="123">
        <v>18</v>
      </c>
      <c r="AJ17" s="123" t="s">
        <v>0</v>
      </c>
      <c r="AK17" s="123">
        <v>3</v>
      </c>
      <c r="AL17" s="123" t="s">
        <v>0</v>
      </c>
      <c r="AM17" s="123" t="s">
        <v>0</v>
      </c>
      <c r="AN17" s="123" t="s">
        <v>0</v>
      </c>
      <c r="AO17" s="119" t="s">
        <v>0</v>
      </c>
      <c r="AP17" s="476">
        <v>51</v>
      </c>
      <c r="AQ17" s="123">
        <v>11</v>
      </c>
      <c r="AR17" s="123">
        <v>50</v>
      </c>
      <c r="AS17" s="123">
        <v>94</v>
      </c>
      <c r="AT17" s="123" t="s">
        <v>0</v>
      </c>
      <c r="AU17" s="123" t="s">
        <v>0</v>
      </c>
      <c r="AV17" s="123" t="s">
        <v>0</v>
      </c>
      <c r="AW17" s="123" t="s">
        <v>0</v>
      </c>
      <c r="AX17" s="123" t="s">
        <v>0</v>
      </c>
      <c r="AY17" s="123" t="s">
        <v>0</v>
      </c>
      <c r="AZ17" s="123" t="s">
        <v>0</v>
      </c>
      <c r="BA17" s="123" t="s">
        <v>0</v>
      </c>
      <c r="BB17" s="123" t="s">
        <v>0</v>
      </c>
      <c r="BC17" s="123" t="s">
        <v>0</v>
      </c>
      <c r="BD17" s="123" t="s">
        <v>0</v>
      </c>
      <c r="BE17" s="477" t="s">
        <v>0</v>
      </c>
      <c r="BF17" s="468">
        <v>236</v>
      </c>
      <c r="BG17" s="123">
        <v>7</v>
      </c>
      <c r="BH17" s="123">
        <v>272</v>
      </c>
      <c r="BI17" s="123">
        <v>512</v>
      </c>
      <c r="BJ17" s="123" t="s">
        <v>0</v>
      </c>
      <c r="BK17" s="123" t="s">
        <v>0</v>
      </c>
      <c r="BL17" s="123" t="s">
        <v>0</v>
      </c>
      <c r="BM17" s="123" t="s">
        <v>0</v>
      </c>
      <c r="BN17" s="123" t="s">
        <v>0</v>
      </c>
      <c r="BO17" s="123" t="s">
        <v>0</v>
      </c>
      <c r="BP17" s="123" t="s">
        <v>0</v>
      </c>
      <c r="BQ17" s="123" t="s">
        <v>0</v>
      </c>
      <c r="BR17" s="123" t="s">
        <v>0</v>
      </c>
      <c r="BS17" s="123" t="s">
        <v>0</v>
      </c>
      <c r="BT17" s="123" t="s">
        <v>0</v>
      </c>
      <c r="BU17" s="123" t="s">
        <v>0</v>
      </c>
      <c r="BV17" s="123" t="s">
        <v>0</v>
      </c>
      <c r="BW17" s="123" t="s">
        <v>0</v>
      </c>
      <c r="BX17" s="123" t="s">
        <v>0</v>
      </c>
      <c r="BY17" s="123" t="s">
        <v>0</v>
      </c>
      <c r="BZ17" s="123" t="s">
        <v>0</v>
      </c>
      <c r="CA17" s="123" t="s">
        <v>0</v>
      </c>
      <c r="CB17" s="123" t="s">
        <v>0</v>
      </c>
      <c r="CC17" s="123" t="s">
        <v>0</v>
      </c>
      <c r="CD17" s="123" t="s">
        <v>0</v>
      </c>
      <c r="CE17" s="123" t="s">
        <v>0</v>
      </c>
      <c r="CF17" s="123" t="s">
        <v>0</v>
      </c>
      <c r="CG17" s="119" t="s">
        <v>0</v>
      </c>
    </row>
    <row r="18" spans="1:85" x14ac:dyDescent="0.2">
      <c r="A18" s="328" t="s">
        <v>1305</v>
      </c>
      <c r="B18" s="476">
        <v>3</v>
      </c>
      <c r="C18" s="123" t="s">
        <v>0</v>
      </c>
      <c r="D18" s="123">
        <v>7</v>
      </c>
      <c r="E18" s="123">
        <v>10</v>
      </c>
      <c r="F18" s="123" t="s">
        <v>0</v>
      </c>
      <c r="G18" s="123" t="s">
        <v>0</v>
      </c>
      <c r="H18" s="123" t="s">
        <v>0</v>
      </c>
      <c r="I18" s="123" t="s">
        <v>0</v>
      </c>
      <c r="J18" s="123" t="s">
        <v>0</v>
      </c>
      <c r="K18" s="123" t="s">
        <v>0</v>
      </c>
      <c r="L18" s="123" t="s">
        <v>0</v>
      </c>
      <c r="M18" s="123" t="s">
        <v>0</v>
      </c>
      <c r="N18" s="123">
        <v>48</v>
      </c>
      <c r="O18" s="477">
        <v>3</v>
      </c>
      <c r="P18" s="468">
        <v>40</v>
      </c>
      <c r="Q18" s="123">
        <v>49</v>
      </c>
      <c r="R18" s="123" t="s">
        <v>0</v>
      </c>
      <c r="S18" s="123" t="s">
        <v>0</v>
      </c>
      <c r="T18" s="123" t="s">
        <v>0</v>
      </c>
      <c r="U18" s="123" t="s">
        <v>0</v>
      </c>
      <c r="V18" s="123" t="s">
        <v>0</v>
      </c>
      <c r="W18" s="123" t="s">
        <v>0</v>
      </c>
      <c r="X18" s="123" t="s">
        <v>0</v>
      </c>
      <c r="Y18" s="123" t="s">
        <v>0</v>
      </c>
      <c r="Z18" s="123" t="s">
        <v>0</v>
      </c>
      <c r="AA18" s="123" t="s">
        <v>0</v>
      </c>
      <c r="AB18" s="123" t="s">
        <v>0</v>
      </c>
      <c r="AC18" s="123" t="s">
        <v>0</v>
      </c>
      <c r="AD18" s="123" t="s">
        <v>0</v>
      </c>
      <c r="AE18" s="123" t="s">
        <v>0</v>
      </c>
      <c r="AF18" s="123" t="s">
        <v>0</v>
      </c>
      <c r="AG18" s="123" t="s">
        <v>0</v>
      </c>
      <c r="AH18" s="123" t="s">
        <v>0</v>
      </c>
      <c r="AI18" s="123" t="s">
        <v>0</v>
      </c>
      <c r="AJ18" s="123" t="s">
        <v>0</v>
      </c>
      <c r="AK18" s="123" t="s">
        <v>0</v>
      </c>
      <c r="AL18" s="123" t="s">
        <v>0</v>
      </c>
      <c r="AM18" s="123" t="s">
        <v>0</v>
      </c>
      <c r="AN18" s="123" t="s">
        <v>0</v>
      </c>
      <c r="AO18" s="119" t="s">
        <v>0</v>
      </c>
      <c r="AP18" s="476">
        <v>1</v>
      </c>
      <c r="AQ18" s="123">
        <v>1</v>
      </c>
      <c r="AR18" s="123">
        <v>13</v>
      </c>
      <c r="AS18" s="123">
        <v>10</v>
      </c>
      <c r="AT18" s="123" t="s">
        <v>0</v>
      </c>
      <c r="AU18" s="123" t="s">
        <v>0</v>
      </c>
      <c r="AV18" s="123" t="s">
        <v>0</v>
      </c>
      <c r="AW18" s="123" t="s">
        <v>0</v>
      </c>
      <c r="AX18" s="123" t="s">
        <v>0</v>
      </c>
      <c r="AY18" s="123" t="s">
        <v>0</v>
      </c>
      <c r="AZ18" s="123" t="s">
        <v>0</v>
      </c>
      <c r="BA18" s="123" t="s">
        <v>0</v>
      </c>
      <c r="BB18" s="123" t="s">
        <v>0</v>
      </c>
      <c r="BC18" s="123" t="s">
        <v>0</v>
      </c>
      <c r="BD18" s="123" t="s">
        <v>0</v>
      </c>
      <c r="BE18" s="477" t="s">
        <v>0</v>
      </c>
      <c r="BF18" s="468">
        <v>16</v>
      </c>
      <c r="BG18" s="123" t="s">
        <v>0</v>
      </c>
      <c r="BH18" s="123">
        <v>18</v>
      </c>
      <c r="BI18" s="123">
        <v>35</v>
      </c>
      <c r="BJ18" s="123" t="s">
        <v>0</v>
      </c>
      <c r="BK18" s="123" t="s">
        <v>0</v>
      </c>
      <c r="BL18" s="123" t="s">
        <v>0</v>
      </c>
      <c r="BM18" s="123" t="s">
        <v>0</v>
      </c>
      <c r="BN18" s="123" t="s">
        <v>0</v>
      </c>
      <c r="BO18" s="123" t="s">
        <v>0</v>
      </c>
      <c r="BP18" s="123" t="s">
        <v>0</v>
      </c>
      <c r="BQ18" s="123" t="s">
        <v>0</v>
      </c>
      <c r="BR18" s="123" t="s">
        <v>0</v>
      </c>
      <c r="BS18" s="123" t="s">
        <v>0</v>
      </c>
      <c r="BT18" s="123" t="s">
        <v>0</v>
      </c>
      <c r="BU18" s="123" t="s">
        <v>0</v>
      </c>
      <c r="BV18" s="123" t="s">
        <v>0</v>
      </c>
      <c r="BW18" s="123" t="s">
        <v>0</v>
      </c>
      <c r="BX18" s="123" t="s">
        <v>0</v>
      </c>
      <c r="BY18" s="123" t="s">
        <v>0</v>
      </c>
      <c r="BZ18" s="123" t="s">
        <v>0</v>
      </c>
      <c r="CA18" s="123" t="s">
        <v>0</v>
      </c>
      <c r="CB18" s="123" t="s">
        <v>0</v>
      </c>
      <c r="CC18" s="123" t="s">
        <v>0</v>
      </c>
      <c r="CD18" s="123" t="s">
        <v>0</v>
      </c>
      <c r="CE18" s="123" t="s">
        <v>0</v>
      </c>
      <c r="CF18" s="123" t="s">
        <v>0</v>
      </c>
      <c r="CG18" s="119" t="s">
        <v>0</v>
      </c>
    </row>
    <row r="19" spans="1:85" x14ac:dyDescent="0.2">
      <c r="A19" s="328" t="s">
        <v>1525</v>
      </c>
      <c r="B19" s="476">
        <v>57</v>
      </c>
      <c r="C19" s="123">
        <v>7</v>
      </c>
      <c r="D19" s="123">
        <v>23</v>
      </c>
      <c r="E19" s="123">
        <v>41</v>
      </c>
      <c r="F19" s="123">
        <v>4</v>
      </c>
      <c r="G19" s="123" t="s">
        <v>0</v>
      </c>
      <c r="H19" s="123" t="s">
        <v>0</v>
      </c>
      <c r="I19" s="123" t="s">
        <v>0</v>
      </c>
      <c r="J19" s="123">
        <v>1</v>
      </c>
      <c r="K19" s="123">
        <v>1</v>
      </c>
      <c r="L19" s="123" t="s">
        <v>0</v>
      </c>
      <c r="M19" s="123" t="s">
        <v>0</v>
      </c>
      <c r="N19" s="123">
        <v>157</v>
      </c>
      <c r="O19" s="477">
        <v>77</v>
      </c>
      <c r="P19" s="468">
        <v>125</v>
      </c>
      <c r="Q19" s="123">
        <v>256</v>
      </c>
      <c r="R19" s="123">
        <v>1</v>
      </c>
      <c r="S19" s="123" t="s">
        <v>0</v>
      </c>
      <c r="T19" s="123" t="s">
        <v>0</v>
      </c>
      <c r="U19" s="123" t="s">
        <v>0</v>
      </c>
      <c r="V19" s="123">
        <v>1</v>
      </c>
      <c r="W19" s="123" t="s">
        <v>0</v>
      </c>
      <c r="X19" s="123" t="s">
        <v>0</v>
      </c>
      <c r="Y19" s="123" t="s">
        <v>0</v>
      </c>
      <c r="Z19" s="123" t="s">
        <v>0</v>
      </c>
      <c r="AA19" s="123" t="s">
        <v>0</v>
      </c>
      <c r="AB19" s="123" t="s">
        <v>0</v>
      </c>
      <c r="AC19" s="123" t="s">
        <v>0</v>
      </c>
      <c r="AD19" s="123" t="s">
        <v>0</v>
      </c>
      <c r="AE19" s="123" t="s">
        <v>0</v>
      </c>
      <c r="AF19" s="123" t="s">
        <v>0</v>
      </c>
      <c r="AG19" s="123" t="s">
        <v>0</v>
      </c>
      <c r="AH19" s="123" t="s">
        <v>0</v>
      </c>
      <c r="AI19" s="123" t="s">
        <v>0</v>
      </c>
      <c r="AJ19" s="123" t="s">
        <v>0</v>
      </c>
      <c r="AK19" s="123" t="s">
        <v>0</v>
      </c>
      <c r="AL19" s="123" t="s">
        <v>0</v>
      </c>
      <c r="AM19" s="123" t="s">
        <v>0</v>
      </c>
      <c r="AN19" s="123" t="s">
        <v>0</v>
      </c>
      <c r="AO19" s="119" t="s">
        <v>0</v>
      </c>
      <c r="AP19" s="476">
        <v>18</v>
      </c>
      <c r="AQ19" s="123">
        <v>2</v>
      </c>
      <c r="AR19" s="123">
        <v>1</v>
      </c>
      <c r="AS19" s="123">
        <v>11</v>
      </c>
      <c r="AT19" s="123" t="s">
        <v>0</v>
      </c>
      <c r="AU19" s="123" t="s">
        <v>0</v>
      </c>
      <c r="AV19" s="123" t="s">
        <v>0</v>
      </c>
      <c r="AW19" s="123" t="s">
        <v>0</v>
      </c>
      <c r="AX19" s="123" t="s">
        <v>0</v>
      </c>
      <c r="AY19" s="123" t="s">
        <v>0</v>
      </c>
      <c r="AZ19" s="123" t="s">
        <v>0</v>
      </c>
      <c r="BA19" s="123" t="s">
        <v>0</v>
      </c>
      <c r="BB19" s="123" t="s">
        <v>0</v>
      </c>
      <c r="BC19" s="123" t="s">
        <v>0</v>
      </c>
      <c r="BD19" s="123" t="s">
        <v>0</v>
      </c>
      <c r="BE19" s="477" t="s">
        <v>0</v>
      </c>
      <c r="BF19" s="468">
        <v>65</v>
      </c>
      <c r="BG19" s="123">
        <v>12</v>
      </c>
      <c r="BH19" s="123">
        <v>75</v>
      </c>
      <c r="BI19" s="123">
        <v>124</v>
      </c>
      <c r="BJ19" s="123" t="s">
        <v>0</v>
      </c>
      <c r="BK19" s="123" t="s">
        <v>0</v>
      </c>
      <c r="BL19" s="123" t="s">
        <v>0</v>
      </c>
      <c r="BM19" s="123" t="s">
        <v>0</v>
      </c>
      <c r="BN19" s="123" t="s">
        <v>0</v>
      </c>
      <c r="BO19" s="123" t="s">
        <v>0</v>
      </c>
      <c r="BP19" s="123" t="s">
        <v>0</v>
      </c>
      <c r="BQ19" s="123" t="s">
        <v>0</v>
      </c>
      <c r="BR19" s="123" t="s">
        <v>0</v>
      </c>
      <c r="BS19" s="123" t="s">
        <v>0</v>
      </c>
      <c r="BT19" s="123" t="s">
        <v>0</v>
      </c>
      <c r="BU19" s="123" t="s">
        <v>0</v>
      </c>
      <c r="BV19" s="123" t="s">
        <v>0</v>
      </c>
      <c r="BW19" s="123" t="s">
        <v>0</v>
      </c>
      <c r="BX19" s="123" t="s">
        <v>0</v>
      </c>
      <c r="BY19" s="123" t="s">
        <v>0</v>
      </c>
      <c r="BZ19" s="123" t="s">
        <v>0</v>
      </c>
      <c r="CA19" s="123" t="s">
        <v>0</v>
      </c>
      <c r="CB19" s="123" t="s">
        <v>0</v>
      </c>
      <c r="CC19" s="123" t="s">
        <v>0</v>
      </c>
      <c r="CD19" s="123" t="s">
        <v>0</v>
      </c>
      <c r="CE19" s="123" t="s">
        <v>0</v>
      </c>
      <c r="CF19" s="123" t="s">
        <v>0</v>
      </c>
      <c r="CG19" s="119" t="s">
        <v>0</v>
      </c>
    </row>
    <row r="20" spans="1:85" x14ac:dyDescent="0.2">
      <c r="A20" s="328" t="s">
        <v>334</v>
      </c>
      <c r="B20" s="476" t="s">
        <v>0</v>
      </c>
      <c r="C20" s="123">
        <v>1</v>
      </c>
      <c r="D20" s="123" t="s">
        <v>0</v>
      </c>
      <c r="E20" s="123" t="s">
        <v>0</v>
      </c>
      <c r="F20" s="123" t="s">
        <v>0</v>
      </c>
      <c r="G20" s="123" t="s">
        <v>0</v>
      </c>
      <c r="H20" s="123" t="s">
        <v>0</v>
      </c>
      <c r="I20" s="123" t="s">
        <v>0</v>
      </c>
      <c r="J20" s="123" t="s">
        <v>0</v>
      </c>
      <c r="K20" s="123" t="s">
        <v>0</v>
      </c>
      <c r="L20" s="123" t="s">
        <v>0</v>
      </c>
      <c r="M20" s="123" t="s">
        <v>0</v>
      </c>
      <c r="N20" s="123" t="s">
        <v>0</v>
      </c>
      <c r="O20" s="477">
        <v>1</v>
      </c>
      <c r="P20" s="468">
        <v>3</v>
      </c>
      <c r="Q20" s="123">
        <v>1</v>
      </c>
      <c r="R20" s="123" t="s">
        <v>0</v>
      </c>
      <c r="S20" s="123" t="s">
        <v>0</v>
      </c>
      <c r="T20" s="123" t="s">
        <v>0</v>
      </c>
      <c r="U20" s="123" t="s">
        <v>0</v>
      </c>
      <c r="V20" s="123" t="s">
        <v>0</v>
      </c>
      <c r="W20" s="123" t="s">
        <v>0</v>
      </c>
      <c r="X20" s="123" t="s">
        <v>0</v>
      </c>
      <c r="Y20" s="123" t="s">
        <v>0</v>
      </c>
      <c r="Z20" s="123" t="s">
        <v>0</v>
      </c>
      <c r="AA20" s="123" t="s">
        <v>0</v>
      </c>
      <c r="AB20" s="123" t="s">
        <v>0</v>
      </c>
      <c r="AC20" s="123" t="s">
        <v>0</v>
      </c>
      <c r="AD20" s="123" t="s">
        <v>0</v>
      </c>
      <c r="AE20" s="123" t="s">
        <v>0</v>
      </c>
      <c r="AF20" s="123" t="s">
        <v>0</v>
      </c>
      <c r="AG20" s="123" t="s">
        <v>0</v>
      </c>
      <c r="AH20" s="123" t="s">
        <v>0</v>
      </c>
      <c r="AI20" s="123">
        <v>4</v>
      </c>
      <c r="AJ20" s="123" t="s">
        <v>0</v>
      </c>
      <c r="AK20" s="123" t="s">
        <v>0</v>
      </c>
      <c r="AL20" s="123" t="s">
        <v>0</v>
      </c>
      <c r="AM20" s="123" t="s">
        <v>0</v>
      </c>
      <c r="AN20" s="123" t="s">
        <v>0</v>
      </c>
      <c r="AO20" s="119" t="s">
        <v>0</v>
      </c>
      <c r="AP20" s="476" t="s">
        <v>0</v>
      </c>
      <c r="AQ20" s="123" t="s">
        <v>0</v>
      </c>
      <c r="AR20" s="123" t="s">
        <v>0</v>
      </c>
      <c r="AS20" s="123" t="s">
        <v>0</v>
      </c>
      <c r="AT20" s="123" t="s">
        <v>0</v>
      </c>
      <c r="AU20" s="123" t="s">
        <v>0</v>
      </c>
      <c r="AV20" s="123" t="s">
        <v>0</v>
      </c>
      <c r="AW20" s="123" t="s">
        <v>0</v>
      </c>
      <c r="AX20" s="123" t="s">
        <v>0</v>
      </c>
      <c r="AY20" s="123">
        <v>1</v>
      </c>
      <c r="AZ20" s="123" t="s">
        <v>0</v>
      </c>
      <c r="BA20" s="123" t="s">
        <v>0</v>
      </c>
      <c r="BB20" s="123" t="s">
        <v>0</v>
      </c>
      <c r="BC20" s="123" t="s">
        <v>0</v>
      </c>
      <c r="BD20" s="123" t="s">
        <v>0</v>
      </c>
      <c r="BE20" s="477" t="s">
        <v>0</v>
      </c>
      <c r="BF20" s="468" t="s">
        <v>0</v>
      </c>
      <c r="BG20" s="123" t="s">
        <v>0</v>
      </c>
      <c r="BH20" s="123" t="s">
        <v>0</v>
      </c>
      <c r="BI20" s="123" t="s">
        <v>0</v>
      </c>
      <c r="BJ20" s="123" t="s">
        <v>0</v>
      </c>
      <c r="BK20" s="123" t="s">
        <v>0</v>
      </c>
      <c r="BL20" s="123" t="s">
        <v>0</v>
      </c>
      <c r="BM20" s="123" t="s">
        <v>0</v>
      </c>
      <c r="BN20" s="123" t="s">
        <v>0</v>
      </c>
      <c r="BO20" s="123" t="s">
        <v>0</v>
      </c>
      <c r="BP20" s="123" t="s">
        <v>0</v>
      </c>
      <c r="BQ20" s="123" t="s">
        <v>0</v>
      </c>
      <c r="BR20" s="123" t="s">
        <v>0</v>
      </c>
      <c r="BS20" s="123" t="s">
        <v>0</v>
      </c>
      <c r="BT20" s="123" t="s">
        <v>0</v>
      </c>
      <c r="BU20" s="123" t="s">
        <v>0</v>
      </c>
      <c r="BV20" s="123" t="s">
        <v>0</v>
      </c>
      <c r="BW20" s="123" t="s">
        <v>0</v>
      </c>
      <c r="BX20" s="123" t="s">
        <v>0</v>
      </c>
      <c r="BY20" s="123" t="s">
        <v>0</v>
      </c>
      <c r="BZ20" s="123" t="s">
        <v>0</v>
      </c>
      <c r="CA20" s="123" t="s">
        <v>0</v>
      </c>
      <c r="CB20" s="123" t="s">
        <v>0</v>
      </c>
      <c r="CC20" s="123" t="s">
        <v>0</v>
      </c>
      <c r="CD20" s="123" t="s">
        <v>0</v>
      </c>
      <c r="CE20" s="123" t="s">
        <v>0</v>
      </c>
      <c r="CF20" s="123" t="s">
        <v>0</v>
      </c>
      <c r="CG20" s="119" t="s">
        <v>0</v>
      </c>
    </row>
    <row r="21" spans="1:85" x14ac:dyDescent="0.2">
      <c r="A21" s="328" t="s">
        <v>2076</v>
      </c>
      <c r="B21" s="476">
        <v>79</v>
      </c>
      <c r="C21" s="123">
        <v>48</v>
      </c>
      <c r="D21" s="123">
        <v>25</v>
      </c>
      <c r="E21" s="123">
        <v>47</v>
      </c>
      <c r="F21" s="123">
        <v>2</v>
      </c>
      <c r="G21" s="123">
        <v>2</v>
      </c>
      <c r="H21" s="123">
        <v>4</v>
      </c>
      <c r="I21" s="123">
        <v>1</v>
      </c>
      <c r="J21" s="123">
        <v>2</v>
      </c>
      <c r="K21" s="123">
        <v>2</v>
      </c>
      <c r="L21" s="123" t="s">
        <v>0</v>
      </c>
      <c r="M21" s="123">
        <v>5</v>
      </c>
      <c r="N21" s="123">
        <v>15700</v>
      </c>
      <c r="O21" s="477">
        <v>13751</v>
      </c>
      <c r="P21" s="468">
        <v>14725</v>
      </c>
      <c r="Q21" s="123">
        <v>27702</v>
      </c>
      <c r="R21" s="123" t="s">
        <v>0</v>
      </c>
      <c r="S21" s="123" t="s">
        <v>0</v>
      </c>
      <c r="T21" s="123" t="s">
        <v>0</v>
      </c>
      <c r="U21" s="123" t="s">
        <v>0</v>
      </c>
      <c r="V21" s="123">
        <v>1</v>
      </c>
      <c r="W21" s="123">
        <v>1</v>
      </c>
      <c r="X21" s="123" t="s">
        <v>0</v>
      </c>
      <c r="Y21" s="123" t="s">
        <v>0</v>
      </c>
      <c r="Z21" s="123" t="s">
        <v>0</v>
      </c>
      <c r="AA21" s="123" t="s">
        <v>0</v>
      </c>
      <c r="AB21" s="123" t="s">
        <v>0</v>
      </c>
      <c r="AC21" s="123" t="s">
        <v>0</v>
      </c>
      <c r="AD21" s="123" t="s">
        <v>0</v>
      </c>
      <c r="AE21" s="123" t="s">
        <v>0</v>
      </c>
      <c r="AF21" s="123" t="s">
        <v>0</v>
      </c>
      <c r="AG21" s="123" t="s">
        <v>0</v>
      </c>
      <c r="AH21" s="123" t="s">
        <v>0</v>
      </c>
      <c r="AI21" s="123">
        <v>3</v>
      </c>
      <c r="AJ21" s="123" t="s">
        <v>0</v>
      </c>
      <c r="AK21" s="123">
        <v>2</v>
      </c>
      <c r="AL21" s="123" t="s">
        <v>0</v>
      </c>
      <c r="AM21" s="123" t="s">
        <v>0</v>
      </c>
      <c r="AN21" s="123" t="s">
        <v>0</v>
      </c>
      <c r="AO21" s="119" t="s">
        <v>0</v>
      </c>
      <c r="AP21" s="476">
        <v>945</v>
      </c>
      <c r="AQ21" s="123">
        <v>984</v>
      </c>
      <c r="AR21" s="123">
        <v>816</v>
      </c>
      <c r="AS21" s="123">
        <v>1445</v>
      </c>
      <c r="AT21" s="123" t="s">
        <v>0</v>
      </c>
      <c r="AU21" s="123">
        <v>2</v>
      </c>
      <c r="AV21" s="123" t="s">
        <v>0</v>
      </c>
      <c r="AW21" s="123" t="s">
        <v>0</v>
      </c>
      <c r="AX21" s="123" t="s">
        <v>0</v>
      </c>
      <c r="AY21" s="123">
        <v>1</v>
      </c>
      <c r="AZ21" s="123" t="s">
        <v>0</v>
      </c>
      <c r="BA21" s="123" t="s">
        <v>0</v>
      </c>
      <c r="BB21" s="123">
        <v>3</v>
      </c>
      <c r="BC21" s="123">
        <v>2</v>
      </c>
      <c r="BD21" s="123">
        <v>2</v>
      </c>
      <c r="BE21" s="477">
        <v>8</v>
      </c>
      <c r="BF21" s="468">
        <v>600</v>
      </c>
      <c r="BG21" s="123">
        <v>1310</v>
      </c>
      <c r="BH21" s="123">
        <v>788</v>
      </c>
      <c r="BI21" s="123">
        <v>1268</v>
      </c>
      <c r="BJ21" s="123">
        <v>1</v>
      </c>
      <c r="BK21" s="123" t="s">
        <v>0</v>
      </c>
      <c r="BL21" s="123" t="s">
        <v>0</v>
      </c>
      <c r="BM21" s="123" t="s">
        <v>0</v>
      </c>
      <c r="BN21" s="123" t="s">
        <v>0</v>
      </c>
      <c r="BO21" s="123" t="s">
        <v>0</v>
      </c>
      <c r="BP21" s="123" t="s">
        <v>0</v>
      </c>
      <c r="BQ21" s="123" t="s">
        <v>0</v>
      </c>
      <c r="BR21" s="123" t="s">
        <v>0</v>
      </c>
      <c r="BS21" s="123" t="s">
        <v>0</v>
      </c>
      <c r="BT21" s="123" t="s">
        <v>0</v>
      </c>
      <c r="BU21" s="123" t="s">
        <v>0</v>
      </c>
      <c r="BV21" s="123" t="s">
        <v>0</v>
      </c>
      <c r="BW21" s="123" t="s">
        <v>0</v>
      </c>
      <c r="BX21" s="123" t="s">
        <v>0</v>
      </c>
      <c r="BY21" s="123" t="s">
        <v>0</v>
      </c>
      <c r="BZ21" s="123" t="s">
        <v>0</v>
      </c>
      <c r="CA21" s="123" t="s">
        <v>0</v>
      </c>
      <c r="CB21" s="123" t="s">
        <v>0</v>
      </c>
      <c r="CC21" s="123" t="s">
        <v>0</v>
      </c>
      <c r="CD21" s="123" t="s">
        <v>0</v>
      </c>
      <c r="CE21" s="123">
        <v>2</v>
      </c>
      <c r="CF21" s="123" t="s">
        <v>0</v>
      </c>
      <c r="CG21" s="119" t="s">
        <v>0</v>
      </c>
    </row>
    <row r="22" spans="1:85" x14ac:dyDescent="0.2">
      <c r="A22" s="328" t="s">
        <v>2077</v>
      </c>
      <c r="B22" s="476">
        <v>64</v>
      </c>
      <c r="C22" s="123">
        <v>46</v>
      </c>
      <c r="D22" s="123">
        <v>48</v>
      </c>
      <c r="E22" s="123">
        <v>103</v>
      </c>
      <c r="F22" s="123">
        <v>4</v>
      </c>
      <c r="G22" s="123" t="s">
        <v>0</v>
      </c>
      <c r="H22" s="123" t="s">
        <v>0</v>
      </c>
      <c r="I22" s="123">
        <v>3</v>
      </c>
      <c r="J22" s="123" t="s">
        <v>0</v>
      </c>
      <c r="K22" s="123" t="s">
        <v>0</v>
      </c>
      <c r="L22" s="123" t="s">
        <v>0</v>
      </c>
      <c r="M22" s="123" t="s">
        <v>0</v>
      </c>
      <c r="N22" s="123">
        <v>3368</v>
      </c>
      <c r="O22" s="477">
        <v>1763</v>
      </c>
      <c r="P22" s="468">
        <v>2833</v>
      </c>
      <c r="Q22" s="123">
        <v>6533</v>
      </c>
      <c r="R22" s="123" t="s">
        <v>0</v>
      </c>
      <c r="S22" s="123" t="s">
        <v>0</v>
      </c>
      <c r="T22" s="123" t="s">
        <v>0</v>
      </c>
      <c r="U22" s="123" t="s">
        <v>0</v>
      </c>
      <c r="V22" s="123" t="s">
        <v>0</v>
      </c>
      <c r="W22" s="123" t="s">
        <v>0</v>
      </c>
      <c r="X22" s="123">
        <v>2</v>
      </c>
      <c r="Y22" s="123">
        <v>1</v>
      </c>
      <c r="Z22" s="123" t="s">
        <v>0</v>
      </c>
      <c r="AA22" s="123" t="s">
        <v>0</v>
      </c>
      <c r="AB22" s="123" t="s">
        <v>0</v>
      </c>
      <c r="AC22" s="123" t="s">
        <v>0</v>
      </c>
      <c r="AD22" s="123" t="s">
        <v>0</v>
      </c>
      <c r="AE22" s="123" t="s">
        <v>0</v>
      </c>
      <c r="AF22" s="123" t="s">
        <v>0</v>
      </c>
      <c r="AG22" s="123" t="s">
        <v>0</v>
      </c>
      <c r="AH22" s="123" t="s">
        <v>0</v>
      </c>
      <c r="AI22" s="123">
        <v>2</v>
      </c>
      <c r="AJ22" s="123" t="s">
        <v>0</v>
      </c>
      <c r="AK22" s="123" t="s">
        <v>0</v>
      </c>
      <c r="AL22" s="123" t="s">
        <v>0</v>
      </c>
      <c r="AM22" s="123" t="s">
        <v>0</v>
      </c>
      <c r="AN22" s="123" t="s">
        <v>0</v>
      </c>
      <c r="AO22" s="119" t="s">
        <v>0</v>
      </c>
      <c r="AP22" s="476">
        <v>320</v>
      </c>
      <c r="AQ22" s="123">
        <v>145</v>
      </c>
      <c r="AR22" s="123">
        <v>227</v>
      </c>
      <c r="AS22" s="123">
        <v>400</v>
      </c>
      <c r="AT22" s="123" t="s">
        <v>0</v>
      </c>
      <c r="AU22" s="123" t="s">
        <v>0</v>
      </c>
      <c r="AV22" s="123" t="s">
        <v>0</v>
      </c>
      <c r="AW22" s="123" t="s">
        <v>0</v>
      </c>
      <c r="AX22" s="123" t="s">
        <v>0</v>
      </c>
      <c r="AY22" s="123" t="s">
        <v>0</v>
      </c>
      <c r="AZ22" s="123" t="s">
        <v>0</v>
      </c>
      <c r="BA22" s="123">
        <v>2</v>
      </c>
      <c r="BB22" s="123" t="s">
        <v>0</v>
      </c>
      <c r="BC22" s="123" t="s">
        <v>0</v>
      </c>
      <c r="BD22" s="123" t="s">
        <v>0</v>
      </c>
      <c r="BE22" s="477">
        <v>1</v>
      </c>
      <c r="BF22" s="468">
        <v>689</v>
      </c>
      <c r="BG22" s="123">
        <v>372</v>
      </c>
      <c r="BH22" s="123">
        <v>829</v>
      </c>
      <c r="BI22" s="123">
        <v>1554</v>
      </c>
      <c r="BJ22" s="123" t="s">
        <v>0</v>
      </c>
      <c r="BK22" s="123" t="s">
        <v>0</v>
      </c>
      <c r="BL22" s="123" t="s">
        <v>0</v>
      </c>
      <c r="BM22" s="123" t="s">
        <v>0</v>
      </c>
      <c r="BN22" s="123" t="s">
        <v>0</v>
      </c>
      <c r="BO22" s="123" t="s">
        <v>0</v>
      </c>
      <c r="BP22" s="123" t="s">
        <v>0</v>
      </c>
      <c r="BQ22" s="123" t="s">
        <v>0</v>
      </c>
      <c r="BR22" s="123" t="s">
        <v>0</v>
      </c>
      <c r="BS22" s="123" t="s">
        <v>0</v>
      </c>
      <c r="BT22" s="123" t="s">
        <v>0</v>
      </c>
      <c r="BU22" s="123" t="s">
        <v>0</v>
      </c>
      <c r="BV22" s="123" t="s">
        <v>0</v>
      </c>
      <c r="BW22" s="123" t="s">
        <v>0</v>
      </c>
      <c r="BX22" s="123" t="s">
        <v>0</v>
      </c>
      <c r="BY22" s="123" t="s">
        <v>0</v>
      </c>
      <c r="BZ22" s="123" t="s">
        <v>0</v>
      </c>
      <c r="CA22" s="123" t="s">
        <v>0</v>
      </c>
      <c r="CB22" s="123" t="s">
        <v>0</v>
      </c>
      <c r="CC22" s="123" t="s">
        <v>0</v>
      </c>
      <c r="CD22" s="123" t="s">
        <v>0</v>
      </c>
      <c r="CE22" s="123" t="s">
        <v>0</v>
      </c>
      <c r="CF22" s="123" t="s">
        <v>0</v>
      </c>
      <c r="CG22" s="119">
        <v>1</v>
      </c>
    </row>
    <row r="23" spans="1:85" x14ac:dyDescent="0.2">
      <c r="A23" s="328" t="s">
        <v>2078</v>
      </c>
      <c r="B23" s="476">
        <v>42</v>
      </c>
      <c r="C23" s="123">
        <v>19</v>
      </c>
      <c r="D23" s="123" t="s">
        <v>0</v>
      </c>
      <c r="E23" s="123">
        <v>10</v>
      </c>
      <c r="F23" s="123" t="s">
        <v>0</v>
      </c>
      <c r="G23" s="123" t="s">
        <v>0</v>
      </c>
      <c r="H23" s="123" t="s">
        <v>0</v>
      </c>
      <c r="I23" s="123" t="s">
        <v>0</v>
      </c>
      <c r="J23" s="123" t="s">
        <v>0</v>
      </c>
      <c r="K23" s="123" t="s">
        <v>0</v>
      </c>
      <c r="L23" s="123" t="s">
        <v>0</v>
      </c>
      <c r="M23" s="123" t="s">
        <v>0</v>
      </c>
      <c r="N23" s="123">
        <v>1055</v>
      </c>
      <c r="O23" s="477">
        <v>1055</v>
      </c>
      <c r="P23" s="468">
        <v>252</v>
      </c>
      <c r="Q23" s="123">
        <v>844</v>
      </c>
      <c r="R23" s="123" t="s">
        <v>0</v>
      </c>
      <c r="S23" s="123" t="s">
        <v>0</v>
      </c>
      <c r="T23" s="123" t="s">
        <v>0</v>
      </c>
      <c r="U23" s="123" t="s">
        <v>0</v>
      </c>
      <c r="V23" s="123" t="s">
        <v>0</v>
      </c>
      <c r="W23" s="123" t="s">
        <v>0</v>
      </c>
      <c r="X23" s="123" t="s">
        <v>0</v>
      </c>
      <c r="Y23" s="123" t="s">
        <v>0</v>
      </c>
      <c r="Z23" s="123" t="s">
        <v>0</v>
      </c>
      <c r="AA23" s="123" t="s">
        <v>0</v>
      </c>
      <c r="AB23" s="123" t="s">
        <v>0</v>
      </c>
      <c r="AC23" s="123" t="s">
        <v>0</v>
      </c>
      <c r="AD23" s="123" t="s">
        <v>0</v>
      </c>
      <c r="AE23" s="123" t="s">
        <v>0</v>
      </c>
      <c r="AF23" s="123" t="s">
        <v>0</v>
      </c>
      <c r="AG23" s="123" t="s">
        <v>0</v>
      </c>
      <c r="AH23" s="123" t="s">
        <v>0</v>
      </c>
      <c r="AI23" s="123" t="s">
        <v>0</v>
      </c>
      <c r="AJ23" s="123" t="s">
        <v>0</v>
      </c>
      <c r="AK23" s="123" t="s">
        <v>0</v>
      </c>
      <c r="AL23" s="123" t="s">
        <v>0</v>
      </c>
      <c r="AM23" s="123" t="s">
        <v>0</v>
      </c>
      <c r="AN23" s="123" t="s">
        <v>0</v>
      </c>
      <c r="AO23" s="119" t="s">
        <v>0</v>
      </c>
      <c r="AP23" s="476">
        <v>90</v>
      </c>
      <c r="AQ23" s="123">
        <v>144</v>
      </c>
      <c r="AR23" s="123">
        <v>20</v>
      </c>
      <c r="AS23" s="123">
        <v>91</v>
      </c>
      <c r="AT23" s="123" t="s">
        <v>0</v>
      </c>
      <c r="AU23" s="123" t="s">
        <v>0</v>
      </c>
      <c r="AV23" s="123" t="s">
        <v>0</v>
      </c>
      <c r="AW23" s="123" t="s">
        <v>0</v>
      </c>
      <c r="AX23" s="123" t="s">
        <v>0</v>
      </c>
      <c r="AY23" s="123" t="s">
        <v>0</v>
      </c>
      <c r="AZ23" s="123" t="s">
        <v>0</v>
      </c>
      <c r="BA23" s="123" t="s">
        <v>0</v>
      </c>
      <c r="BB23" s="123" t="s">
        <v>0</v>
      </c>
      <c r="BC23" s="123">
        <v>7</v>
      </c>
      <c r="BD23" s="123">
        <v>8</v>
      </c>
      <c r="BE23" s="477" t="s">
        <v>0</v>
      </c>
      <c r="BF23" s="468">
        <v>37</v>
      </c>
      <c r="BG23" s="123">
        <v>118</v>
      </c>
      <c r="BH23" s="123">
        <v>32</v>
      </c>
      <c r="BI23" s="123">
        <v>74</v>
      </c>
      <c r="BJ23" s="123" t="s">
        <v>0</v>
      </c>
      <c r="BK23" s="123" t="s">
        <v>0</v>
      </c>
      <c r="BL23" s="123" t="s">
        <v>0</v>
      </c>
      <c r="BM23" s="123" t="s">
        <v>0</v>
      </c>
      <c r="BN23" s="123" t="s">
        <v>0</v>
      </c>
      <c r="BO23" s="123" t="s">
        <v>0</v>
      </c>
      <c r="BP23" s="123" t="s">
        <v>0</v>
      </c>
      <c r="BQ23" s="123" t="s">
        <v>0</v>
      </c>
      <c r="BR23" s="123" t="s">
        <v>0</v>
      </c>
      <c r="BS23" s="123" t="s">
        <v>0</v>
      </c>
      <c r="BT23" s="123" t="s">
        <v>0</v>
      </c>
      <c r="BU23" s="123" t="s">
        <v>0</v>
      </c>
      <c r="BV23" s="123" t="s">
        <v>0</v>
      </c>
      <c r="BW23" s="123" t="s">
        <v>0</v>
      </c>
      <c r="BX23" s="123" t="s">
        <v>0</v>
      </c>
      <c r="BY23" s="123" t="s">
        <v>0</v>
      </c>
      <c r="BZ23" s="123" t="s">
        <v>0</v>
      </c>
      <c r="CA23" s="123" t="s">
        <v>0</v>
      </c>
      <c r="CB23" s="123" t="s">
        <v>0</v>
      </c>
      <c r="CC23" s="123" t="s">
        <v>0</v>
      </c>
      <c r="CD23" s="123">
        <v>1</v>
      </c>
      <c r="CE23" s="123" t="s">
        <v>0</v>
      </c>
      <c r="CF23" s="123" t="s">
        <v>0</v>
      </c>
      <c r="CG23" s="119" t="s">
        <v>0</v>
      </c>
    </row>
    <row r="24" spans="1:85" x14ac:dyDescent="0.2">
      <c r="A24" s="328" t="s">
        <v>320</v>
      </c>
      <c r="B24" s="476">
        <v>7</v>
      </c>
      <c r="C24" s="123" t="s">
        <v>0</v>
      </c>
      <c r="D24" s="123" t="s">
        <v>0</v>
      </c>
      <c r="E24" s="123" t="s">
        <v>0</v>
      </c>
      <c r="F24" s="123" t="s">
        <v>0</v>
      </c>
      <c r="G24" s="123" t="s">
        <v>0</v>
      </c>
      <c r="H24" s="123" t="s">
        <v>0</v>
      </c>
      <c r="I24" s="123" t="s">
        <v>0</v>
      </c>
      <c r="J24" s="123" t="s">
        <v>0</v>
      </c>
      <c r="K24" s="123" t="s">
        <v>0</v>
      </c>
      <c r="L24" s="123" t="s">
        <v>0</v>
      </c>
      <c r="M24" s="123" t="s">
        <v>0</v>
      </c>
      <c r="N24" s="123">
        <v>269</v>
      </c>
      <c r="O24" s="477">
        <v>69</v>
      </c>
      <c r="P24" s="468">
        <v>9</v>
      </c>
      <c r="Q24" s="123">
        <v>21</v>
      </c>
      <c r="R24" s="123" t="s">
        <v>0</v>
      </c>
      <c r="S24" s="123" t="s">
        <v>0</v>
      </c>
      <c r="T24" s="123" t="s">
        <v>0</v>
      </c>
      <c r="U24" s="123" t="s">
        <v>0</v>
      </c>
      <c r="V24" s="123" t="s">
        <v>0</v>
      </c>
      <c r="W24" s="123" t="s">
        <v>0</v>
      </c>
      <c r="X24" s="123" t="s">
        <v>0</v>
      </c>
      <c r="Y24" s="123" t="s">
        <v>0</v>
      </c>
      <c r="Z24" s="123" t="s">
        <v>0</v>
      </c>
      <c r="AA24" s="123" t="s">
        <v>0</v>
      </c>
      <c r="AB24" s="123" t="s">
        <v>0</v>
      </c>
      <c r="AC24" s="123" t="s">
        <v>0</v>
      </c>
      <c r="AD24" s="123" t="s">
        <v>0</v>
      </c>
      <c r="AE24" s="123" t="s">
        <v>0</v>
      </c>
      <c r="AF24" s="123" t="s">
        <v>0</v>
      </c>
      <c r="AG24" s="123" t="s">
        <v>0</v>
      </c>
      <c r="AH24" s="123" t="s">
        <v>0</v>
      </c>
      <c r="AI24" s="123" t="s">
        <v>0</v>
      </c>
      <c r="AJ24" s="123" t="s">
        <v>0</v>
      </c>
      <c r="AK24" s="123" t="s">
        <v>0</v>
      </c>
      <c r="AL24" s="123" t="s">
        <v>0</v>
      </c>
      <c r="AM24" s="123" t="s">
        <v>0</v>
      </c>
      <c r="AN24" s="123" t="s">
        <v>0</v>
      </c>
      <c r="AO24" s="119" t="s">
        <v>0</v>
      </c>
      <c r="AP24" s="476">
        <v>1</v>
      </c>
      <c r="AQ24" s="123">
        <v>4</v>
      </c>
      <c r="AR24" s="123" t="s">
        <v>0</v>
      </c>
      <c r="AS24" s="123">
        <v>2</v>
      </c>
      <c r="AT24" s="123" t="s">
        <v>0</v>
      </c>
      <c r="AU24" s="123" t="s">
        <v>0</v>
      </c>
      <c r="AV24" s="123" t="s">
        <v>0</v>
      </c>
      <c r="AW24" s="123" t="s">
        <v>0</v>
      </c>
      <c r="AX24" s="123" t="s">
        <v>0</v>
      </c>
      <c r="AY24" s="123" t="s">
        <v>0</v>
      </c>
      <c r="AZ24" s="123" t="s">
        <v>0</v>
      </c>
      <c r="BA24" s="123" t="s">
        <v>0</v>
      </c>
      <c r="BB24" s="123" t="s">
        <v>0</v>
      </c>
      <c r="BC24" s="123" t="s">
        <v>0</v>
      </c>
      <c r="BD24" s="123" t="s">
        <v>0</v>
      </c>
      <c r="BE24" s="477" t="s">
        <v>0</v>
      </c>
      <c r="BF24" s="468" t="s">
        <v>0</v>
      </c>
      <c r="BG24" s="123">
        <v>4</v>
      </c>
      <c r="BH24" s="123" t="s">
        <v>0</v>
      </c>
      <c r="BI24" s="123" t="s">
        <v>0</v>
      </c>
      <c r="BJ24" s="123" t="s">
        <v>0</v>
      </c>
      <c r="BK24" s="123" t="s">
        <v>0</v>
      </c>
      <c r="BL24" s="123" t="s">
        <v>0</v>
      </c>
      <c r="BM24" s="123" t="s">
        <v>0</v>
      </c>
      <c r="BN24" s="123" t="s">
        <v>0</v>
      </c>
      <c r="BO24" s="123" t="s">
        <v>0</v>
      </c>
      <c r="BP24" s="123" t="s">
        <v>0</v>
      </c>
      <c r="BQ24" s="123" t="s">
        <v>0</v>
      </c>
      <c r="BR24" s="123" t="s">
        <v>0</v>
      </c>
      <c r="BS24" s="123" t="s">
        <v>0</v>
      </c>
      <c r="BT24" s="123" t="s">
        <v>0</v>
      </c>
      <c r="BU24" s="123" t="s">
        <v>0</v>
      </c>
      <c r="BV24" s="123" t="s">
        <v>0</v>
      </c>
      <c r="BW24" s="123" t="s">
        <v>0</v>
      </c>
      <c r="BX24" s="123" t="s">
        <v>0</v>
      </c>
      <c r="BY24" s="123" t="s">
        <v>0</v>
      </c>
      <c r="BZ24" s="123" t="s">
        <v>0</v>
      </c>
      <c r="CA24" s="123" t="s">
        <v>0</v>
      </c>
      <c r="CB24" s="123" t="s">
        <v>0</v>
      </c>
      <c r="CC24" s="123" t="s">
        <v>0</v>
      </c>
      <c r="CD24" s="123" t="s">
        <v>0</v>
      </c>
      <c r="CE24" s="123" t="s">
        <v>0</v>
      </c>
      <c r="CF24" s="123" t="s">
        <v>0</v>
      </c>
      <c r="CG24" s="119" t="s">
        <v>0</v>
      </c>
    </row>
    <row r="25" spans="1:85" x14ac:dyDescent="0.2">
      <c r="A25" s="328" t="s">
        <v>1297</v>
      </c>
      <c r="B25" s="476">
        <v>31</v>
      </c>
      <c r="C25" s="123">
        <v>1</v>
      </c>
      <c r="D25" s="123">
        <v>26</v>
      </c>
      <c r="E25" s="123">
        <v>38</v>
      </c>
      <c r="F25" s="123">
        <v>4</v>
      </c>
      <c r="G25" s="123" t="s">
        <v>0</v>
      </c>
      <c r="H25" s="123">
        <v>4</v>
      </c>
      <c r="I25" s="123">
        <v>6</v>
      </c>
      <c r="J25" s="123">
        <v>2</v>
      </c>
      <c r="K25" s="123">
        <v>1</v>
      </c>
      <c r="L25" s="123">
        <v>1</v>
      </c>
      <c r="M25" s="123">
        <v>6</v>
      </c>
      <c r="N25" s="123">
        <v>59952</v>
      </c>
      <c r="O25" s="477">
        <v>15252</v>
      </c>
      <c r="P25" s="468">
        <v>82798</v>
      </c>
      <c r="Q25" s="123">
        <v>132988</v>
      </c>
      <c r="R25" s="123" t="s">
        <v>0</v>
      </c>
      <c r="S25" s="123" t="s">
        <v>0</v>
      </c>
      <c r="T25" s="123" t="s">
        <v>0</v>
      </c>
      <c r="U25" s="123" t="s">
        <v>0</v>
      </c>
      <c r="V25" s="123">
        <v>25</v>
      </c>
      <c r="W25" s="123">
        <v>8</v>
      </c>
      <c r="X25" s="123">
        <v>58</v>
      </c>
      <c r="Y25" s="123">
        <v>69</v>
      </c>
      <c r="Z25" s="123" t="s">
        <v>0</v>
      </c>
      <c r="AA25" s="123" t="s">
        <v>0</v>
      </c>
      <c r="AB25" s="123" t="s">
        <v>0</v>
      </c>
      <c r="AC25" s="123" t="s">
        <v>0</v>
      </c>
      <c r="AD25" s="123" t="s">
        <v>0</v>
      </c>
      <c r="AE25" s="123" t="s">
        <v>0</v>
      </c>
      <c r="AF25" s="123" t="s">
        <v>0</v>
      </c>
      <c r="AG25" s="123" t="s">
        <v>0</v>
      </c>
      <c r="AH25" s="123" t="s">
        <v>0</v>
      </c>
      <c r="AI25" s="123" t="s">
        <v>0</v>
      </c>
      <c r="AJ25" s="123" t="s">
        <v>0</v>
      </c>
      <c r="AK25" s="123" t="s">
        <v>0</v>
      </c>
      <c r="AL25" s="123" t="s">
        <v>0</v>
      </c>
      <c r="AM25" s="123" t="s">
        <v>0</v>
      </c>
      <c r="AN25" s="123" t="s">
        <v>0</v>
      </c>
      <c r="AO25" s="119" t="s">
        <v>0</v>
      </c>
      <c r="AP25" s="476">
        <v>5156</v>
      </c>
      <c r="AQ25" s="123">
        <v>1382</v>
      </c>
      <c r="AR25" s="123">
        <v>7129</v>
      </c>
      <c r="AS25" s="123">
        <v>11468</v>
      </c>
      <c r="AT25" s="123" t="s">
        <v>0</v>
      </c>
      <c r="AU25" s="123" t="s">
        <v>0</v>
      </c>
      <c r="AV25" s="123" t="s">
        <v>0</v>
      </c>
      <c r="AW25" s="123" t="s">
        <v>0</v>
      </c>
      <c r="AX25" s="123" t="s">
        <v>0</v>
      </c>
      <c r="AY25" s="123" t="s">
        <v>0</v>
      </c>
      <c r="AZ25" s="123" t="s">
        <v>0</v>
      </c>
      <c r="BA25" s="123" t="s">
        <v>0</v>
      </c>
      <c r="BB25" s="123" t="s">
        <v>0</v>
      </c>
      <c r="BC25" s="123" t="s">
        <v>0</v>
      </c>
      <c r="BD25" s="123" t="s">
        <v>0</v>
      </c>
      <c r="BE25" s="477" t="s">
        <v>0</v>
      </c>
      <c r="BF25" s="468">
        <v>355</v>
      </c>
      <c r="BG25" s="123">
        <v>36</v>
      </c>
      <c r="BH25" s="123">
        <v>524</v>
      </c>
      <c r="BI25" s="123">
        <v>880</v>
      </c>
      <c r="BJ25" s="123" t="s">
        <v>0</v>
      </c>
      <c r="BK25" s="123" t="s">
        <v>0</v>
      </c>
      <c r="BL25" s="123" t="s">
        <v>0</v>
      </c>
      <c r="BM25" s="123" t="s">
        <v>0</v>
      </c>
      <c r="BN25" s="123" t="s">
        <v>0</v>
      </c>
      <c r="BO25" s="123" t="s">
        <v>0</v>
      </c>
      <c r="BP25" s="123" t="s">
        <v>0</v>
      </c>
      <c r="BQ25" s="123" t="s">
        <v>0</v>
      </c>
      <c r="BR25" s="123" t="s">
        <v>0</v>
      </c>
      <c r="BS25" s="123" t="s">
        <v>0</v>
      </c>
      <c r="BT25" s="123" t="s">
        <v>0</v>
      </c>
      <c r="BU25" s="123" t="s">
        <v>0</v>
      </c>
      <c r="BV25" s="123" t="s">
        <v>0</v>
      </c>
      <c r="BW25" s="123" t="s">
        <v>0</v>
      </c>
      <c r="BX25" s="123" t="s">
        <v>0</v>
      </c>
      <c r="BY25" s="123" t="s">
        <v>0</v>
      </c>
      <c r="BZ25" s="123" t="s">
        <v>0</v>
      </c>
      <c r="CA25" s="123" t="s">
        <v>0</v>
      </c>
      <c r="CB25" s="123" t="s">
        <v>0</v>
      </c>
      <c r="CC25" s="123" t="s">
        <v>0</v>
      </c>
      <c r="CD25" s="123">
        <v>1</v>
      </c>
      <c r="CE25" s="123">
        <v>2</v>
      </c>
      <c r="CF25" s="123" t="s">
        <v>0</v>
      </c>
      <c r="CG25" s="119" t="s">
        <v>0</v>
      </c>
    </row>
    <row r="26" spans="1:85" x14ac:dyDescent="0.2">
      <c r="A26" s="328" t="s">
        <v>1292</v>
      </c>
      <c r="B26" s="476" t="s">
        <v>0</v>
      </c>
      <c r="C26" s="123" t="s">
        <v>0</v>
      </c>
      <c r="D26" s="123" t="s">
        <v>0</v>
      </c>
      <c r="E26" s="123" t="s">
        <v>0</v>
      </c>
      <c r="F26" s="123" t="s">
        <v>0</v>
      </c>
      <c r="G26" s="123" t="s">
        <v>0</v>
      </c>
      <c r="H26" s="123" t="s">
        <v>0</v>
      </c>
      <c r="I26" s="123" t="s">
        <v>0</v>
      </c>
      <c r="J26" s="123" t="s">
        <v>0</v>
      </c>
      <c r="K26" s="123" t="s">
        <v>0</v>
      </c>
      <c r="L26" s="123" t="s">
        <v>0</v>
      </c>
      <c r="M26" s="123" t="s">
        <v>0</v>
      </c>
      <c r="N26" s="123">
        <v>91</v>
      </c>
      <c r="O26" s="477">
        <v>4</v>
      </c>
      <c r="P26" s="468">
        <v>6</v>
      </c>
      <c r="Q26" s="123">
        <v>21</v>
      </c>
      <c r="R26" s="123" t="s">
        <v>0</v>
      </c>
      <c r="S26" s="123" t="s">
        <v>0</v>
      </c>
      <c r="T26" s="123" t="s">
        <v>0</v>
      </c>
      <c r="U26" s="123" t="s">
        <v>0</v>
      </c>
      <c r="V26" s="123" t="s">
        <v>0</v>
      </c>
      <c r="W26" s="123" t="s">
        <v>0</v>
      </c>
      <c r="X26" s="123" t="s">
        <v>0</v>
      </c>
      <c r="Y26" s="123" t="s">
        <v>0</v>
      </c>
      <c r="Z26" s="123" t="s">
        <v>0</v>
      </c>
      <c r="AA26" s="123" t="s">
        <v>0</v>
      </c>
      <c r="AB26" s="123" t="s">
        <v>0</v>
      </c>
      <c r="AC26" s="123" t="s">
        <v>0</v>
      </c>
      <c r="AD26" s="123" t="s">
        <v>0</v>
      </c>
      <c r="AE26" s="123" t="s">
        <v>0</v>
      </c>
      <c r="AF26" s="123" t="s">
        <v>0</v>
      </c>
      <c r="AG26" s="123" t="s">
        <v>0</v>
      </c>
      <c r="AH26" s="123" t="s">
        <v>0</v>
      </c>
      <c r="AI26" s="123" t="s">
        <v>0</v>
      </c>
      <c r="AJ26" s="123" t="s">
        <v>0</v>
      </c>
      <c r="AK26" s="123" t="s">
        <v>0</v>
      </c>
      <c r="AL26" s="123" t="s">
        <v>0</v>
      </c>
      <c r="AM26" s="123" t="s">
        <v>0</v>
      </c>
      <c r="AN26" s="123" t="s">
        <v>0</v>
      </c>
      <c r="AO26" s="119" t="s">
        <v>0</v>
      </c>
      <c r="AP26" s="476">
        <v>1</v>
      </c>
      <c r="AQ26" s="123" t="s">
        <v>0</v>
      </c>
      <c r="AR26" s="123" t="s">
        <v>0</v>
      </c>
      <c r="AS26" s="123" t="s">
        <v>0</v>
      </c>
      <c r="AT26" s="123" t="s">
        <v>0</v>
      </c>
      <c r="AU26" s="123" t="s">
        <v>0</v>
      </c>
      <c r="AV26" s="123" t="s">
        <v>0</v>
      </c>
      <c r="AW26" s="123" t="s">
        <v>0</v>
      </c>
      <c r="AX26" s="123" t="s">
        <v>0</v>
      </c>
      <c r="AY26" s="123" t="s">
        <v>0</v>
      </c>
      <c r="AZ26" s="123" t="s">
        <v>0</v>
      </c>
      <c r="BA26" s="123" t="s">
        <v>0</v>
      </c>
      <c r="BB26" s="123" t="s">
        <v>0</v>
      </c>
      <c r="BC26" s="123" t="s">
        <v>0</v>
      </c>
      <c r="BD26" s="123" t="s">
        <v>0</v>
      </c>
      <c r="BE26" s="477" t="s">
        <v>0</v>
      </c>
      <c r="BF26" s="468" t="s">
        <v>0</v>
      </c>
      <c r="BG26" s="123" t="s">
        <v>0</v>
      </c>
      <c r="BH26" s="123">
        <v>1</v>
      </c>
      <c r="BI26" s="123" t="s">
        <v>0</v>
      </c>
      <c r="BJ26" s="123" t="s">
        <v>0</v>
      </c>
      <c r="BK26" s="123" t="s">
        <v>0</v>
      </c>
      <c r="BL26" s="123" t="s">
        <v>0</v>
      </c>
      <c r="BM26" s="123" t="s">
        <v>0</v>
      </c>
      <c r="BN26" s="123" t="s">
        <v>0</v>
      </c>
      <c r="BO26" s="123">
        <v>11</v>
      </c>
      <c r="BP26" s="123" t="s">
        <v>0</v>
      </c>
      <c r="BQ26" s="123" t="s">
        <v>0</v>
      </c>
      <c r="BR26" s="123" t="s">
        <v>0</v>
      </c>
      <c r="BS26" s="123" t="s">
        <v>0</v>
      </c>
      <c r="BT26" s="123" t="s">
        <v>0</v>
      </c>
      <c r="BU26" s="123" t="s">
        <v>0</v>
      </c>
      <c r="BV26" s="123" t="s">
        <v>0</v>
      </c>
      <c r="BW26" s="123" t="s">
        <v>0</v>
      </c>
      <c r="BX26" s="123" t="s">
        <v>0</v>
      </c>
      <c r="BY26" s="123" t="s">
        <v>0</v>
      </c>
      <c r="BZ26" s="123" t="s">
        <v>0</v>
      </c>
      <c r="CA26" s="123" t="s">
        <v>0</v>
      </c>
      <c r="CB26" s="123" t="s">
        <v>0</v>
      </c>
      <c r="CC26" s="123" t="s">
        <v>0</v>
      </c>
      <c r="CD26" s="123" t="s">
        <v>0</v>
      </c>
      <c r="CE26" s="123" t="s">
        <v>0</v>
      </c>
      <c r="CF26" s="123" t="s">
        <v>0</v>
      </c>
      <c r="CG26" s="119" t="s">
        <v>0</v>
      </c>
    </row>
    <row r="27" spans="1:85" x14ac:dyDescent="0.2">
      <c r="A27" s="328" t="s">
        <v>1299</v>
      </c>
      <c r="B27" s="476" t="s">
        <v>0</v>
      </c>
      <c r="C27" s="123" t="s">
        <v>0</v>
      </c>
      <c r="D27" s="123" t="s">
        <v>0</v>
      </c>
      <c r="E27" s="123" t="s">
        <v>0</v>
      </c>
      <c r="F27" s="123" t="s">
        <v>0</v>
      </c>
      <c r="G27" s="123" t="s">
        <v>0</v>
      </c>
      <c r="H27" s="123" t="s">
        <v>0</v>
      </c>
      <c r="I27" s="123" t="s">
        <v>0</v>
      </c>
      <c r="J27" s="123" t="s">
        <v>0</v>
      </c>
      <c r="K27" s="123" t="s">
        <v>0</v>
      </c>
      <c r="L27" s="123" t="s">
        <v>0</v>
      </c>
      <c r="M27" s="123" t="s">
        <v>0</v>
      </c>
      <c r="N27" s="123">
        <v>4219</v>
      </c>
      <c r="O27" s="477">
        <v>371</v>
      </c>
      <c r="P27" s="468">
        <v>1784</v>
      </c>
      <c r="Q27" s="123">
        <v>3334</v>
      </c>
      <c r="R27" s="123" t="s">
        <v>0</v>
      </c>
      <c r="S27" s="123" t="s">
        <v>0</v>
      </c>
      <c r="T27" s="123" t="s">
        <v>0</v>
      </c>
      <c r="U27" s="123" t="s">
        <v>0</v>
      </c>
      <c r="V27" s="123" t="s">
        <v>0</v>
      </c>
      <c r="W27" s="123" t="s">
        <v>0</v>
      </c>
      <c r="X27" s="123" t="s">
        <v>0</v>
      </c>
      <c r="Y27" s="123">
        <v>1</v>
      </c>
      <c r="Z27" s="123" t="s">
        <v>0</v>
      </c>
      <c r="AA27" s="123" t="s">
        <v>0</v>
      </c>
      <c r="AB27" s="123" t="s">
        <v>0</v>
      </c>
      <c r="AC27" s="123" t="s">
        <v>0</v>
      </c>
      <c r="AD27" s="123" t="s">
        <v>0</v>
      </c>
      <c r="AE27" s="123" t="s">
        <v>0</v>
      </c>
      <c r="AF27" s="123" t="s">
        <v>0</v>
      </c>
      <c r="AG27" s="123" t="s">
        <v>0</v>
      </c>
      <c r="AH27" s="123" t="s">
        <v>0</v>
      </c>
      <c r="AI27" s="123" t="s">
        <v>0</v>
      </c>
      <c r="AJ27" s="123" t="s">
        <v>0</v>
      </c>
      <c r="AK27" s="123" t="s">
        <v>0</v>
      </c>
      <c r="AL27" s="123" t="s">
        <v>0</v>
      </c>
      <c r="AM27" s="123" t="s">
        <v>0</v>
      </c>
      <c r="AN27" s="123" t="s">
        <v>0</v>
      </c>
      <c r="AO27" s="119" t="s">
        <v>0</v>
      </c>
      <c r="AP27" s="476">
        <v>381</v>
      </c>
      <c r="AQ27" s="123">
        <v>112</v>
      </c>
      <c r="AR27" s="123">
        <v>36</v>
      </c>
      <c r="AS27" s="123">
        <v>169</v>
      </c>
      <c r="AT27" s="123" t="s">
        <v>0</v>
      </c>
      <c r="AU27" s="123" t="s">
        <v>0</v>
      </c>
      <c r="AV27" s="123" t="s">
        <v>0</v>
      </c>
      <c r="AW27" s="123" t="s">
        <v>0</v>
      </c>
      <c r="AX27" s="123" t="s">
        <v>0</v>
      </c>
      <c r="AY27" s="123" t="s">
        <v>0</v>
      </c>
      <c r="AZ27" s="123" t="s">
        <v>0</v>
      </c>
      <c r="BA27" s="123" t="s">
        <v>0</v>
      </c>
      <c r="BB27" s="123" t="s">
        <v>0</v>
      </c>
      <c r="BC27" s="123" t="s">
        <v>0</v>
      </c>
      <c r="BD27" s="123" t="s">
        <v>0</v>
      </c>
      <c r="BE27" s="477" t="s">
        <v>0</v>
      </c>
      <c r="BF27" s="468">
        <v>179</v>
      </c>
      <c r="BG27" s="123">
        <v>3</v>
      </c>
      <c r="BH27" s="123">
        <v>49</v>
      </c>
      <c r="BI27" s="123">
        <v>16</v>
      </c>
      <c r="BJ27" s="123" t="s">
        <v>0</v>
      </c>
      <c r="BK27" s="123" t="s">
        <v>0</v>
      </c>
      <c r="BL27" s="123" t="s">
        <v>0</v>
      </c>
      <c r="BM27" s="123" t="s">
        <v>0</v>
      </c>
      <c r="BN27" s="123" t="s">
        <v>0</v>
      </c>
      <c r="BO27" s="123" t="s">
        <v>0</v>
      </c>
      <c r="BP27" s="123" t="s">
        <v>0</v>
      </c>
      <c r="BQ27" s="123" t="s">
        <v>0</v>
      </c>
      <c r="BR27" s="123" t="s">
        <v>0</v>
      </c>
      <c r="BS27" s="123" t="s">
        <v>0</v>
      </c>
      <c r="BT27" s="123" t="s">
        <v>0</v>
      </c>
      <c r="BU27" s="123" t="s">
        <v>0</v>
      </c>
      <c r="BV27" s="123" t="s">
        <v>0</v>
      </c>
      <c r="BW27" s="123" t="s">
        <v>0</v>
      </c>
      <c r="BX27" s="123" t="s">
        <v>0</v>
      </c>
      <c r="BY27" s="123" t="s">
        <v>0</v>
      </c>
      <c r="BZ27" s="123" t="s">
        <v>0</v>
      </c>
      <c r="CA27" s="123" t="s">
        <v>0</v>
      </c>
      <c r="CB27" s="123" t="s">
        <v>0</v>
      </c>
      <c r="CC27" s="123" t="s">
        <v>0</v>
      </c>
      <c r="CD27" s="123" t="s">
        <v>0</v>
      </c>
      <c r="CE27" s="123" t="s">
        <v>0</v>
      </c>
      <c r="CF27" s="123" t="s">
        <v>0</v>
      </c>
      <c r="CG27" s="119" t="s">
        <v>0</v>
      </c>
    </row>
    <row r="28" spans="1:85" x14ac:dyDescent="0.2">
      <c r="A28" s="328" t="s">
        <v>1309</v>
      </c>
      <c r="B28" s="476">
        <v>2</v>
      </c>
      <c r="C28" s="123" t="s">
        <v>0</v>
      </c>
      <c r="D28" s="123">
        <v>1</v>
      </c>
      <c r="E28" s="123" t="s">
        <v>0</v>
      </c>
      <c r="F28" s="123">
        <v>1</v>
      </c>
      <c r="G28" s="123" t="s">
        <v>0</v>
      </c>
      <c r="H28" s="123">
        <v>1</v>
      </c>
      <c r="I28" s="123">
        <v>3</v>
      </c>
      <c r="J28" s="123" t="s">
        <v>0</v>
      </c>
      <c r="K28" s="123" t="s">
        <v>0</v>
      </c>
      <c r="L28" s="123" t="s">
        <v>0</v>
      </c>
      <c r="M28" s="123" t="s">
        <v>0</v>
      </c>
      <c r="N28" s="123">
        <v>195</v>
      </c>
      <c r="O28" s="477">
        <v>7</v>
      </c>
      <c r="P28" s="468">
        <v>187</v>
      </c>
      <c r="Q28" s="123">
        <v>302</v>
      </c>
      <c r="R28" s="123" t="s">
        <v>0</v>
      </c>
      <c r="S28" s="123" t="s">
        <v>0</v>
      </c>
      <c r="T28" s="123" t="s">
        <v>0</v>
      </c>
      <c r="U28" s="123" t="s">
        <v>0</v>
      </c>
      <c r="V28" s="123" t="s">
        <v>0</v>
      </c>
      <c r="W28" s="123" t="s">
        <v>0</v>
      </c>
      <c r="X28" s="123" t="s">
        <v>0</v>
      </c>
      <c r="Y28" s="123" t="s">
        <v>0</v>
      </c>
      <c r="Z28" s="123" t="s">
        <v>0</v>
      </c>
      <c r="AA28" s="123" t="s">
        <v>0</v>
      </c>
      <c r="AB28" s="123" t="s">
        <v>0</v>
      </c>
      <c r="AC28" s="123" t="s">
        <v>0</v>
      </c>
      <c r="AD28" s="123" t="s">
        <v>0</v>
      </c>
      <c r="AE28" s="123" t="s">
        <v>0</v>
      </c>
      <c r="AF28" s="123" t="s">
        <v>0</v>
      </c>
      <c r="AG28" s="123" t="s">
        <v>0</v>
      </c>
      <c r="AH28" s="123" t="s">
        <v>0</v>
      </c>
      <c r="AI28" s="123" t="s">
        <v>0</v>
      </c>
      <c r="AJ28" s="123" t="s">
        <v>0</v>
      </c>
      <c r="AK28" s="123" t="s">
        <v>0</v>
      </c>
      <c r="AL28" s="123" t="s">
        <v>0</v>
      </c>
      <c r="AM28" s="123" t="s">
        <v>0</v>
      </c>
      <c r="AN28" s="123" t="s">
        <v>0</v>
      </c>
      <c r="AO28" s="119" t="s">
        <v>0</v>
      </c>
      <c r="AP28" s="476">
        <v>21</v>
      </c>
      <c r="AQ28" s="123" t="s">
        <v>0</v>
      </c>
      <c r="AR28" s="123">
        <v>12</v>
      </c>
      <c r="AS28" s="123">
        <v>38</v>
      </c>
      <c r="AT28" s="123" t="s">
        <v>0</v>
      </c>
      <c r="AU28" s="123" t="s">
        <v>0</v>
      </c>
      <c r="AV28" s="123" t="s">
        <v>0</v>
      </c>
      <c r="AW28" s="123" t="s">
        <v>0</v>
      </c>
      <c r="AX28" s="123" t="s">
        <v>0</v>
      </c>
      <c r="AY28" s="123" t="s">
        <v>0</v>
      </c>
      <c r="AZ28" s="123" t="s">
        <v>0</v>
      </c>
      <c r="BA28" s="123" t="s">
        <v>0</v>
      </c>
      <c r="BB28" s="123" t="s">
        <v>0</v>
      </c>
      <c r="BC28" s="123" t="s">
        <v>0</v>
      </c>
      <c r="BD28" s="123" t="s">
        <v>0</v>
      </c>
      <c r="BE28" s="477" t="s">
        <v>0</v>
      </c>
      <c r="BF28" s="468">
        <v>26</v>
      </c>
      <c r="BG28" s="123">
        <v>1</v>
      </c>
      <c r="BH28" s="123">
        <v>32</v>
      </c>
      <c r="BI28" s="123">
        <v>70</v>
      </c>
      <c r="BJ28" s="123" t="s">
        <v>0</v>
      </c>
      <c r="BK28" s="123" t="s">
        <v>0</v>
      </c>
      <c r="BL28" s="123" t="s">
        <v>0</v>
      </c>
      <c r="BM28" s="123" t="s">
        <v>0</v>
      </c>
      <c r="BN28" s="123" t="s">
        <v>0</v>
      </c>
      <c r="BO28" s="123" t="s">
        <v>0</v>
      </c>
      <c r="BP28" s="123" t="s">
        <v>0</v>
      </c>
      <c r="BQ28" s="123" t="s">
        <v>0</v>
      </c>
      <c r="BR28" s="123" t="s">
        <v>0</v>
      </c>
      <c r="BS28" s="123" t="s">
        <v>0</v>
      </c>
      <c r="BT28" s="123" t="s">
        <v>0</v>
      </c>
      <c r="BU28" s="123" t="s">
        <v>0</v>
      </c>
      <c r="BV28" s="123" t="s">
        <v>0</v>
      </c>
      <c r="BW28" s="123" t="s">
        <v>0</v>
      </c>
      <c r="BX28" s="123" t="s">
        <v>0</v>
      </c>
      <c r="BY28" s="123" t="s">
        <v>0</v>
      </c>
      <c r="BZ28" s="123" t="s">
        <v>0</v>
      </c>
      <c r="CA28" s="123" t="s">
        <v>0</v>
      </c>
      <c r="CB28" s="123" t="s">
        <v>0</v>
      </c>
      <c r="CC28" s="123" t="s">
        <v>0</v>
      </c>
      <c r="CD28" s="123" t="s">
        <v>0</v>
      </c>
      <c r="CE28" s="123" t="s">
        <v>0</v>
      </c>
      <c r="CF28" s="123" t="s">
        <v>0</v>
      </c>
      <c r="CG28" s="119" t="s">
        <v>0</v>
      </c>
    </row>
    <row r="29" spans="1:85" x14ac:dyDescent="0.2">
      <c r="A29" s="328" t="s">
        <v>1300</v>
      </c>
      <c r="B29" s="476">
        <v>2</v>
      </c>
      <c r="C29" s="123" t="s">
        <v>0</v>
      </c>
      <c r="D29" s="123" t="s">
        <v>0</v>
      </c>
      <c r="E29" s="123" t="s">
        <v>0</v>
      </c>
      <c r="F29" s="123" t="s">
        <v>0</v>
      </c>
      <c r="G29" s="123" t="s">
        <v>0</v>
      </c>
      <c r="H29" s="123" t="s">
        <v>0</v>
      </c>
      <c r="I29" s="123" t="s">
        <v>0</v>
      </c>
      <c r="J29" s="123" t="s">
        <v>0</v>
      </c>
      <c r="K29" s="123" t="s">
        <v>0</v>
      </c>
      <c r="L29" s="123" t="s">
        <v>0</v>
      </c>
      <c r="M29" s="123" t="s">
        <v>0</v>
      </c>
      <c r="N29" s="123">
        <v>119</v>
      </c>
      <c r="O29" s="477">
        <v>2</v>
      </c>
      <c r="P29" s="468">
        <v>157</v>
      </c>
      <c r="Q29" s="123">
        <v>254</v>
      </c>
      <c r="R29" s="123" t="s">
        <v>0</v>
      </c>
      <c r="S29" s="123" t="s">
        <v>0</v>
      </c>
      <c r="T29" s="123" t="s">
        <v>0</v>
      </c>
      <c r="U29" s="123" t="s">
        <v>0</v>
      </c>
      <c r="V29" s="123" t="s">
        <v>0</v>
      </c>
      <c r="W29" s="123" t="s">
        <v>0</v>
      </c>
      <c r="X29" s="123" t="s">
        <v>0</v>
      </c>
      <c r="Y29" s="123" t="s">
        <v>0</v>
      </c>
      <c r="Z29" s="123" t="s">
        <v>0</v>
      </c>
      <c r="AA29" s="123" t="s">
        <v>0</v>
      </c>
      <c r="AB29" s="123" t="s">
        <v>0</v>
      </c>
      <c r="AC29" s="123" t="s">
        <v>0</v>
      </c>
      <c r="AD29" s="123" t="s">
        <v>0</v>
      </c>
      <c r="AE29" s="123" t="s">
        <v>0</v>
      </c>
      <c r="AF29" s="123" t="s">
        <v>0</v>
      </c>
      <c r="AG29" s="123" t="s">
        <v>0</v>
      </c>
      <c r="AH29" s="123" t="s">
        <v>0</v>
      </c>
      <c r="AI29" s="123" t="s">
        <v>0</v>
      </c>
      <c r="AJ29" s="123" t="s">
        <v>0</v>
      </c>
      <c r="AK29" s="123" t="s">
        <v>0</v>
      </c>
      <c r="AL29" s="123" t="s">
        <v>0</v>
      </c>
      <c r="AM29" s="123" t="s">
        <v>0</v>
      </c>
      <c r="AN29" s="123" t="s">
        <v>0</v>
      </c>
      <c r="AO29" s="119" t="s">
        <v>0</v>
      </c>
      <c r="AP29" s="476">
        <v>12</v>
      </c>
      <c r="AQ29" s="123" t="s">
        <v>0</v>
      </c>
      <c r="AR29" s="123">
        <v>11</v>
      </c>
      <c r="AS29" s="123">
        <v>23</v>
      </c>
      <c r="AT29" s="123" t="s">
        <v>0</v>
      </c>
      <c r="AU29" s="123" t="s">
        <v>0</v>
      </c>
      <c r="AV29" s="123" t="s">
        <v>0</v>
      </c>
      <c r="AW29" s="123" t="s">
        <v>0</v>
      </c>
      <c r="AX29" s="123" t="s">
        <v>0</v>
      </c>
      <c r="AY29" s="123" t="s">
        <v>0</v>
      </c>
      <c r="AZ29" s="123" t="s">
        <v>0</v>
      </c>
      <c r="BA29" s="123" t="s">
        <v>0</v>
      </c>
      <c r="BB29" s="123" t="s">
        <v>0</v>
      </c>
      <c r="BC29" s="123" t="s">
        <v>0</v>
      </c>
      <c r="BD29" s="123" t="s">
        <v>0</v>
      </c>
      <c r="BE29" s="477" t="s">
        <v>0</v>
      </c>
      <c r="BF29" s="468">
        <v>6</v>
      </c>
      <c r="BG29" s="123" t="s">
        <v>0</v>
      </c>
      <c r="BH29" s="123">
        <v>9</v>
      </c>
      <c r="BI29" s="123">
        <v>6</v>
      </c>
      <c r="BJ29" s="123" t="s">
        <v>0</v>
      </c>
      <c r="BK29" s="123" t="s">
        <v>0</v>
      </c>
      <c r="BL29" s="123" t="s">
        <v>0</v>
      </c>
      <c r="BM29" s="123" t="s">
        <v>0</v>
      </c>
      <c r="BN29" s="123" t="s">
        <v>0</v>
      </c>
      <c r="BO29" s="123" t="s">
        <v>0</v>
      </c>
      <c r="BP29" s="123" t="s">
        <v>0</v>
      </c>
      <c r="BQ29" s="123" t="s">
        <v>0</v>
      </c>
      <c r="BR29" s="123" t="s">
        <v>0</v>
      </c>
      <c r="BS29" s="123" t="s">
        <v>0</v>
      </c>
      <c r="BT29" s="123" t="s">
        <v>0</v>
      </c>
      <c r="BU29" s="123" t="s">
        <v>0</v>
      </c>
      <c r="BV29" s="123" t="s">
        <v>0</v>
      </c>
      <c r="BW29" s="123" t="s">
        <v>0</v>
      </c>
      <c r="BX29" s="123" t="s">
        <v>0</v>
      </c>
      <c r="BY29" s="123" t="s">
        <v>0</v>
      </c>
      <c r="BZ29" s="123" t="s">
        <v>0</v>
      </c>
      <c r="CA29" s="123" t="s">
        <v>0</v>
      </c>
      <c r="CB29" s="123" t="s">
        <v>0</v>
      </c>
      <c r="CC29" s="123" t="s">
        <v>0</v>
      </c>
      <c r="CD29" s="123" t="s">
        <v>0</v>
      </c>
      <c r="CE29" s="123" t="s">
        <v>0</v>
      </c>
      <c r="CF29" s="123" t="s">
        <v>0</v>
      </c>
      <c r="CG29" s="119" t="s">
        <v>0</v>
      </c>
    </row>
    <row r="30" spans="1:85" x14ac:dyDescent="0.2">
      <c r="A30" s="328" t="s">
        <v>1301</v>
      </c>
      <c r="B30" s="476" t="s">
        <v>0</v>
      </c>
      <c r="C30" s="123" t="s">
        <v>0</v>
      </c>
      <c r="D30" s="123" t="s">
        <v>0</v>
      </c>
      <c r="E30" s="123" t="s">
        <v>0</v>
      </c>
      <c r="F30" s="123" t="s">
        <v>0</v>
      </c>
      <c r="G30" s="123" t="s">
        <v>0</v>
      </c>
      <c r="H30" s="123" t="s">
        <v>0</v>
      </c>
      <c r="I30" s="123" t="s">
        <v>0</v>
      </c>
      <c r="J30" s="123" t="s">
        <v>0</v>
      </c>
      <c r="K30" s="123" t="s">
        <v>0</v>
      </c>
      <c r="L30" s="123" t="s">
        <v>0</v>
      </c>
      <c r="M30" s="123" t="s">
        <v>0</v>
      </c>
      <c r="N30" s="123">
        <v>50</v>
      </c>
      <c r="O30" s="477">
        <v>2</v>
      </c>
      <c r="P30" s="468">
        <v>76</v>
      </c>
      <c r="Q30" s="123">
        <v>124</v>
      </c>
      <c r="R30" s="123" t="s">
        <v>0</v>
      </c>
      <c r="S30" s="123" t="s">
        <v>0</v>
      </c>
      <c r="T30" s="123" t="s">
        <v>0</v>
      </c>
      <c r="U30" s="123" t="s">
        <v>0</v>
      </c>
      <c r="V30" s="123" t="s">
        <v>0</v>
      </c>
      <c r="W30" s="123" t="s">
        <v>0</v>
      </c>
      <c r="X30" s="123" t="s">
        <v>0</v>
      </c>
      <c r="Y30" s="123" t="s">
        <v>0</v>
      </c>
      <c r="Z30" s="123" t="s">
        <v>0</v>
      </c>
      <c r="AA30" s="123" t="s">
        <v>0</v>
      </c>
      <c r="AB30" s="123" t="s">
        <v>0</v>
      </c>
      <c r="AC30" s="123" t="s">
        <v>0</v>
      </c>
      <c r="AD30" s="123" t="s">
        <v>0</v>
      </c>
      <c r="AE30" s="123" t="s">
        <v>0</v>
      </c>
      <c r="AF30" s="123" t="s">
        <v>0</v>
      </c>
      <c r="AG30" s="123" t="s">
        <v>0</v>
      </c>
      <c r="AH30" s="123" t="s">
        <v>0</v>
      </c>
      <c r="AI30" s="123" t="s">
        <v>0</v>
      </c>
      <c r="AJ30" s="123" t="s">
        <v>0</v>
      </c>
      <c r="AK30" s="123" t="s">
        <v>0</v>
      </c>
      <c r="AL30" s="123" t="s">
        <v>0</v>
      </c>
      <c r="AM30" s="123" t="s">
        <v>0</v>
      </c>
      <c r="AN30" s="123" t="s">
        <v>0</v>
      </c>
      <c r="AO30" s="119" t="s">
        <v>0</v>
      </c>
      <c r="AP30" s="476">
        <v>20</v>
      </c>
      <c r="AQ30" s="123" t="s">
        <v>0</v>
      </c>
      <c r="AR30" s="123">
        <v>38</v>
      </c>
      <c r="AS30" s="123">
        <v>39</v>
      </c>
      <c r="AT30" s="123" t="s">
        <v>0</v>
      </c>
      <c r="AU30" s="123" t="s">
        <v>0</v>
      </c>
      <c r="AV30" s="123" t="s">
        <v>0</v>
      </c>
      <c r="AW30" s="123" t="s">
        <v>0</v>
      </c>
      <c r="AX30" s="123" t="s">
        <v>0</v>
      </c>
      <c r="AY30" s="123" t="s">
        <v>0</v>
      </c>
      <c r="AZ30" s="123" t="s">
        <v>0</v>
      </c>
      <c r="BA30" s="123" t="s">
        <v>0</v>
      </c>
      <c r="BB30" s="123" t="s">
        <v>0</v>
      </c>
      <c r="BC30" s="123" t="s">
        <v>0</v>
      </c>
      <c r="BD30" s="123" t="s">
        <v>0</v>
      </c>
      <c r="BE30" s="477" t="s">
        <v>0</v>
      </c>
      <c r="BF30" s="468">
        <v>2</v>
      </c>
      <c r="BG30" s="123" t="s">
        <v>0</v>
      </c>
      <c r="BH30" s="123">
        <v>1</v>
      </c>
      <c r="BI30" s="123">
        <v>6</v>
      </c>
      <c r="BJ30" s="123" t="s">
        <v>0</v>
      </c>
      <c r="BK30" s="123" t="s">
        <v>0</v>
      </c>
      <c r="BL30" s="123" t="s">
        <v>0</v>
      </c>
      <c r="BM30" s="123" t="s">
        <v>0</v>
      </c>
      <c r="BN30" s="123" t="s">
        <v>0</v>
      </c>
      <c r="BO30" s="123" t="s">
        <v>0</v>
      </c>
      <c r="BP30" s="123" t="s">
        <v>0</v>
      </c>
      <c r="BQ30" s="123" t="s">
        <v>0</v>
      </c>
      <c r="BR30" s="123" t="s">
        <v>0</v>
      </c>
      <c r="BS30" s="123" t="s">
        <v>0</v>
      </c>
      <c r="BT30" s="123" t="s">
        <v>0</v>
      </c>
      <c r="BU30" s="123" t="s">
        <v>0</v>
      </c>
      <c r="BV30" s="123" t="s">
        <v>0</v>
      </c>
      <c r="BW30" s="123" t="s">
        <v>0</v>
      </c>
      <c r="BX30" s="123" t="s">
        <v>0</v>
      </c>
      <c r="BY30" s="123" t="s">
        <v>0</v>
      </c>
      <c r="BZ30" s="123" t="s">
        <v>0</v>
      </c>
      <c r="CA30" s="123" t="s">
        <v>0</v>
      </c>
      <c r="CB30" s="123" t="s">
        <v>0</v>
      </c>
      <c r="CC30" s="123" t="s">
        <v>0</v>
      </c>
      <c r="CD30" s="123" t="s">
        <v>0</v>
      </c>
      <c r="CE30" s="123" t="s">
        <v>0</v>
      </c>
      <c r="CF30" s="123" t="s">
        <v>0</v>
      </c>
      <c r="CG30" s="119" t="s">
        <v>0</v>
      </c>
    </row>
    <row r="31" spans="1:85" x14ac:dyDescent="0.2">
      <c r="A31" s="328" t="s">
        <v>1298</v>
      </c>
      <c r="B31" s="476" t="s">
        <v>0</v>
      </c>
      <c r="C31" s="123" t="s">
        <v>0</v>
      </c>
      <c r="D31" s="123" t="s">
        <v>0</v>
      </c>
      <c r="E31" s="123" t="s">
        <v>0</v>
      </c>
      <c r="F31" s="123" t="s">
        <v>0</v>
      </c>
      <c r="G31" s="123" t="s">
        <v>0</v>
      </c>
      <c r="H31" s="123" t="s">
        <v>0</v>
      </c>
      <c r="I31" s="123" t="s">
        <v>0</v>
      </c>
      <c r="J31" s="123" t="s">
        <v>0</v>
      </c>
      <c r="K31" s="123" t="s">
        <v>0</v>
      </c>
      <c r="L31" s="123" t="s">
        <v>0</v>
      </c>
      <c r="M31" s="123" t="s">
        <v>0</v>
      </c>
      <c r="N31" s="123">
        <v>1</v>
      </c>
      <c r="O31" s="477" t="s">
        <v>0</v>
      </c>
      <c r="P31" s="468" t="s">
        <v>0</v>
      </c>
      <c r="Q31" s="123">
        <v>18</v>
      </c>
      <c r="R31" s="123" t="s">
        <v>0</v>
      </c>
      <c r="S31" s="123" t="s">
        <v>0</v>
      </c>
      <c r="T31" s="123" t="s">
        <v>0</v>
      </c>
      <c r="U31" s="123" t="s">
        <v>0</v>
      </c>
      <c r="V31" s="123" t="s">
        <v>0</v>
      </c>
      <c r="W31" s="123" t="s">
        <v>0</v>
      </c>
      <c r="X31" s="123" t="s">
        <v>0</v>
      </c>
      <c r="Y31" s="123" t="s">
        <v>0</v>
      </c>
      <c r="Z31" s="123" t="s">
        <v>0</v>
      </c>
      <c r="AA31" s="123" t="s">
        <v>0</v>
      </c>
      <c r="AB31" s="123" t="s">
        <v>0</v>
      </c>
      <c r="AC31" s="123" t="s">
        <v>0</v>
      </c>
      <c r="AD31" s="123" t="s">
        <v>0</v>
      </c>
      <c r="AE31" s="123" t="s">
        <v>0</v>
      </c>
      <c r="AF31" s="123" t="s">
        <v>0</v>
      </c>
      <c r="AG31" s="123" t="s">
        <v>0</v>
      </c>
      <c r="AH31" s="123" t="s">
        <v>0</v>
      </c>
      <c r="AI31" s="123" t="s">
        <v>0</v>
      </c>
      <c r="AJ31" s="123" t="s">
        <v>0</v>
      </c>
      <c r="AK31" s="123" t="s">
        <v>0</v>
      </c>
      <c r="AL31" s="123" t="s">
        <v>0</v>
      </c>
      <c r="AM31" s="123" t="s">
        <v>0</v>
      </c>
      <c r="AN31" s="123" t="s">
        <v>0</v>
      </c>
      <c r="AO31" s="119" t="s">
        <v>0</v>
      </c>
      <c r="AP31" s="476" t="s">
        <v>0</v>
      </c>
      <c r="AQ31" s="123" t="s">
        <v>0</v>
      </c>
      <c r="AR31" s="123" t="s">
        <v>0</v>
      </c>
      <c r="AS31" s="123" t="s">
        <v>0</v>
      </c>
      <c r="AT31" s="123" t="s">
        <v>0</v>
      </c>
      <c r="AU31" s="123" t="s">
        <v>0</v>
      </c>
      <c r="AV31" s="123" t="s">
        <v>0</v>
      </c>
      <c r="AW31" s="123" t="s">
        <v>0</v>
      </c>
      <c r="AX31" s="123" t="s">
        <v>0</v>
      </c>
      <c r="AY31" s="123" t="s">
        <v>0</v>
      </c>
      <c r="AZ31" s="123" t="s">
        <v>0</v>
      </c>
      <c r="BA31" s="123" t="s">
        <v>0</v>
      </c>
      <c r="BB31" s="123" t="s">
        <v>0</v>
      </c>
      <c r="BC31" s="123" t="s">
        <v>0</v>
      </c>
      <c r="BD31" s="123" t="s">
        <v>0</v>
      </c>
      <c r="BE31" s="477" t="s">
        <v>0</v>
      </c>
      <c r="BF31" s="468">
        <v>3</v>
      </c>
      <c r="BG31" s="123" t="s">
        <v>0</v>
      </c>
      <c r="BH31" s="123">
        <v>3</v>
      </c>
      <c r="BI31" s="123">
        <v>6</v>
      </c>
      <c r="BJ31" s="123" t="s">
        <v>0</v>
      </c>
      <c r="BK31" s="123" t="s">
        <v>0</v>
      </c>
      <c r="BL31" s="123" t="s">
        <v>0</v>
      </c>
      <c r="BM31" s="123" t="s">
        <v>0</v>
      </c>
      <c r="BN31" s="123" t="s">
        <v>0</v>
      </c>
      <c r="BO31" s="123" t="s">
        <v>0</v>
      </c>
      <c r="BP31" s="123" t="s">
        <v>0</v>
      </c>
      <c r="BQ31" s="123" t="s">
        <v>0</v>
      </c>
      <c r="BR31" s="123" t="s">
        <v>0</v>
      </c>
      <c r="BS31" s="123" t="s">
        <v>0</v>
      </c>
      <c r="BT31" s="123" t="s">
        <v>0</v>
      </c>
      <c r="BU31" s="123" t="s">
        <v>0</v>
      </c>
      <c r="BV31" s="123" t="s">
        <v>0</v>
      </c>
      <c r="BW31" s="123" t="s">
        <v>0</v>
      </c>
      <c r="BX31" s="123" t="s">
        <v>0</v>
      </c>
      <c r="BY31" s="123" t="s">
        <v>0</v>
      </c>
      <c r="BZ31" s="123" t="s">
        <v>0</v>
      </c>
      <c r="CA31" s="123" t="s">
        <v>0</v>
      </c>
      <c r="CB31" s="123" t="s">
        <v>0</v>
      </c>
      <c r="CC31" s="123" t="s">
        <v>0</v>
      </c>
      <c r="CD31" s="123" t="s">
        <v>0</v>
      </c>
      <c r="CE31" s="123" t="s">
        <v>0</v>
      </c>
      <c r="CF31" s="123" t="s">
        <v>0</v>
      </c>
      <c r="CG31" s="119" t="s">
        <v>0</v>
      </c>
    </row>
    <row r="32" spans="1:85" x14ac:dyDescent="0.2">
      <c r="A32" s="328" t="s">
        <v>1287</v>
      </c>
      <c r="B32" s="476">
        <v>1</v>
      </c>
      <c r="C32" s="123" t="s">
        <v>0</v>
      </c>
      <c r="D32" s="123">
        <v>1</v>
      </c>
      <c r="E32" s="123" t="s">
        <v>0</v>
      </c>
      <c r="F32" s="123" t="s">
        <v>0</v>
      </c>
      <c r="G32" s="123" t="s">
        <v>0</v>
      </c>
      <c r="H32" s="123" t="s">
        <v>0</v>
      </c>
      <c r="I32" s="123" t="s">
        <v>0</v>
      </c>
      <c r="J32" s="123" t="s">
        <v>0</v>
      </c>
      <c r="K32" s="123" t="s">
        <v>0</v>
      </c>
      <c r="L32" s="123" t="s">
        <v>0</v>
      </c>
      <c r="M32" s="123" t="s">
        <v>0</v>
      </c>
      <c r="N32" s="123">
        <v>41</v>
      </c>
      <c r="O32" s="477">
        <v>46</v>
      </c>
      <c r="P32" s="468">
        <v>11</v>
      </c>
      <c r="Q32" s="123">
        <v>85</v>
      </c>
      <c r="R32" s="123" t="s">
        <v>0</v>
      </c>
      <c r="S32" s="123" t="s">
        <v>0</v>
      </c>
      <c r="T32" s="123" t="s">
        <v>0</v>
      </c>
      <c r="U32" s="123" t="s">
        <v>0</v>
      </c>
      <c r="V32" s="123" t="s">
        <v>0</v>
      </c>
      <c r="W32" s="123" t="s">
        <v>0</v>
      </c>
      <c r="X32" s="123" t="s">
        <v>0</v>
      </c>
      <c r="Y32" s="123" t="s">
        <v>0</v>
      </c>
      <c r="Z32" s="123" t="s">
        <v>0</v>
      </c>
      <c r="AA32" s="123" t="s">
        <v>0</v>
      </c>
      <c r="AB32" s="123" t="s">
        <v>0</v>
      </c>
      <c r="AC32" s="123" t="s">
        <v>0</v>
      </c>
      <c r="AD32" s="123" t="s">
        <v>0</v>
      </c>
      <c r="AE32" s="123" t="s">
        <v>0</v>
      </c>
      <c r="AF32" s="123" t="s">
        <v>0</v>
      </c>
      <c r="AG32" s="123" t="s">
        <v>0</v>
      </c>
      <c r="AH32" s="123" t="s">
        <v>0</v>
      </c>
      <c r="AI32" s="123" t="s">
        <v>0</v>
      </c>
      <c r="AJ32" s="123" t="s">
        <v>0</v>
      </c>
      <c r="AK32" s="123" t="s">
        <v>0</v>
      </c>
      <c r="AL32" s="123" t="s">
        <v>0</v>
      </c>
      <c r="AM32" s="123" t="s">
        <v>0</v>
      </c>
      <c r="AN32" s="123" t="s">
        <v>0</v>
      </c>
      <c r="AO32" s="119" t="s">
        <v>0</v>
      </c>
      <c r="AP32" s="476">
        <v>46</v>
      </c>
      <c r="AQ32" s="123">
        <v>13</v>
      </c>
      <c r="AR32" s="123">
        <v>50</v>
      </c>
      <c r="AS32" s="123">
        <v>102</v>
      </c>
      <c r="AT32" s="123" t="s">
        <v>0</v>
      </c>
      <c r="AU32" s="123" t="s">
        <v>0</v>
      </c>
      <c r="AV32" s="123" t="s">
        <v>0</v>
      </c>
      <c r="AW32" s="123" t="s">
        <v>0</v>
      </c>
      <c r="AX32" s="123" t="s">
        <v>0</v>
      </c>
      <c r="AY32" s="123" t="s">
        <v>0</v>
      </c>
      <c r="AZ32" s="123" t="s">
        <v>0</v>
      </c>
      <c r="BA32" s="123" t="s">
        <v>0</v>
      </c>
      <c r="BB32" s="123" t="s">
        <v>0</v>
      </c>
      <c r="BC32" s="123" t="s">
        <v>0</v>
      </c>
      <c r="BD32" s="123" t="s">
        <v>0</v>
      </c>
      <c r="BE32" s="477" t="s">
        <v>0</v>
      </c>
      <c r="BF32" s="468">
        <v>103</v>
      </c>
      <c r="BG32" s="123">
        <v>25</v>
      </c>
      <c r="BH32" s="123">
        <v>121</v>
      </c>
      <c r="BI32" s="123">
        <v>188</v>
      </c>
      <c r="BJ32" s="123" t="s">
        <v>0</v>
      </c>
      <c r="BK32" s="123" t="s">
        <v>0</v>
      </c>
      <c r="BL32" s="123" t="s">
        <v>0</v>
      </c>
      <c r="BM32" s="123" t="s">
        <v>0</v>
      </c>
      <c r="BN32" s="123" t="s">
        <v>0</v>
      </c>
      <c r="BO32" s="123" t="s">
        <v>0</v>
      </c>
      <c r="BP32" s="123" t="s">
        <v>0</v>
      </c>
      <c r="BQ32" s="123" t="s">
        <v>0</v>
      </c>
      <c r="BR32" s="123" t="s">
        <v>0</v>
      </c>
      <c r="BS32" s="123" t="s">
        <v>0</v>
      </c>
      <c r="BT32" s="123" t="s">
        <v>0</v>
      </c>
      <c r="BU32" s="123" t="s">
        <v>0</v>
      </c>
      <c r="BV32" s="123" t="s">
        <v>0</v>
      </c>
      <c r="BW32" s="123" t="s">
        <v>0</v>
      </c>
      <c r="BX32" s="123" t="s">
        <v>0</v>
      </c>
      <c r="BY32" s="123" t="s">
        <v>0</v>
      </c>
      <c r="BZ32" s="123" t="s">
        <v>0</v>
      </c>
      <c r="CA32" s="123" t="s">
        <v>0</v>
      </c>
      <c r="CB32" s="123" t="s">
        <v>0</v>
      </c>
      <c r="CC32" s="123" t="s">
        <v>0</v>
      </c>
      <c r="CD32" s="123" t="s">
        <v>0</v>
      </c>
      <c r="CE32" s="123" t="s">
        <v>0</v>
      </c>
      <c r="CF32" s="123" t="s">
        <v>0</v>
      </c>
      <c r="CG32" s="119" t="s">
        <v>0</v>
      </c>
    </row>
    <row r="33" spans="1:85" x14ac:dyDescent="0.2">
      <c r="A33" s="328" t="s">
        <v>1590</v>
      </c>
      <c r="B33" s="476">
        <v>2</v>
      </c>
      <c r="C33" s="123" t="s">
        <v>0</v>
      </c>
      <c r="D33" s="123" t="s">
        <v>0</v>
      </c>
      <c r="E33" s="123" t="s">
        <v>0</v>
      </c>
      <c r="F33" s="123">
        <v>1</v>
      </c>
      <c r="G33" s="123" t="s">
        <v>0</v>
      </c>
      <c r="H33" s="123" t="s">
        <v>0</v>
      </c>
      <c r="I33" s="123" t="s">
        <v>0</v>
      </c>
      <c r="J33" s="123" t="s">
        <v>0</v>
      </c>
      <c r="K33" s="123" t="s">
        <v>0</v>
      </c>
      <c r="L33" s="123" t="s">
        <v>0</v>
      </c>
      <c r="M33" s="123" t="s">
        <v>0</v>
      </c>
      <c r="N33" s="123">
        <v>257</v>
      </c>
      <c r="O33" s="477">
        <v>8</v>
      </c>
      <c r="P33" s="468">
        <v>230</v>
      </c>
      <c r="Q33" s="123">
        <v>401</v>
      </c>
      <c r="R33" s="123" t="s">
        <v>0</v>
      </c>
      <c r="S33" s="123" t="s">
        <v>0</v>
      </c>
      <c r="T33" s="123" t="s">
        <v>0</v>
      </c>
      <c r="U33" s="123" t="s">
        <v>0</v>
      </c>
      <c r="V33" s="123" t="s">
        <v>0</v>
      </c>
      <c r="W33" s="123" t="s">
        <v>0</v>
      </c>
      <c r="X33" s="123" t="s">
        <v>0</v>
      </c>
      <c r="Y33" s="123" t="s">
        <v>0</v>
      </c>
      <c r="Z33" s="123">
        <v>1</v>
      </c>
      <c r="AA33" s="123" t="s">
        <v>0</v>
      </c>
      <c r="AB33" s="123" t="s">
        <v>0</v>
      </c>
      <c r="AC33" s="123" t="s">
        <v>0</v>
      </c>
      <c r="AD33" s="123" t="s">
        <v>0</v>
      </c>
      <c r="AE33" s="123" t="s">
        <v>0</v>
      </c>
      <c r="AF33" s="123" t="s">
        <v>0</v>
      </c>
      <c r="AG33" s="123" t="s">
        <v>0</v>
      </c>
      <c r="AH33" s="123" t="s">
        <v>0</v>
      </c>
      <c r="AI33" s="123" t="s">
        <v>0</v>
      </c>
      <c r="AJ33" s="123" t="s">
        <v>0</v>
      </c>
      <c r="AK33" s="123" t="s">
        <v>0</v>
      </c>
      <c r="AL33" s="123" t="s">
        <v>0</v>
      </c>
      <c r="AM33" s="123" t="s">
        <v>0</v>
      </c>
      <c r="AN33" s="123" t="s">
        <v>0</v>
      </c>
      <c r="AO33" s="119" t="s">
        <v>0</v>
      </c>
      <c r="AP33" s="476">
        <v>11</v>
      </c>
      <c r="AQ33" s="123">
        <v>1</v>
      </c>
      <c r="AR33" s="123">
        <v>6</v>
      </c>
      <c r="AS33" s="123">
        <v>4</v>
      </c>
      <c r="AT33" s="123" t="s">
        <v>0</v>
      </c>
      <c r="AU33" s="123" t="s">
        <v>0</v>
      </c>
      <c r="AV33" s="123" t="s">
        <v>0</v>
      </c>
      <c r="AW33" s="123" t="s">
        <v>0</v>
      </c>
      <c r="AX33" s="123" t="s">
        <v>0</v>
      </c>
      <c r="AY33" s="123" t="s">
        <v>0</v>
      </c>
      <c r="AZ33" s="123" t="s">
        <v>0</v>
      </c>
      <c r="BA33" s="123" t="s">
        <v>0</v>
      </c>
      <c r="BB33" s="123" t="s">
        <v>0</v>
      </c>
      <c r="BC33" s="123" t="s">
        <v>0</v>
      </c>
      <c r="BD33" s="123" t="s">
        <v>0</v>
      </c>
      <c r="BE33" s="477" t="s">
        <v>0</v>
      </c>
      <c r="BF33" s="468">
        <v>149</v>
      </c>
      <c r="BG33" s="123">
        <v>8</v>
      </c>
      <c r="BH33" s="123">
        <v>153</v>
      </c>
      <c r="BI33" s="123">
        <v>264</v>
      </c>
      <c r="BJ33" s="123" t="s">
        <v>0</v>
      </c>
      <c r="BK33" s="123" t="s">
        <v>0</v>
      </c>
      <c r="BL33" s="123" t="s">
        <v>0</v>
      </c>
      <c r="BM33" s="123" t="s">
        <v>0</v>
      </c>
      <c r="BN33" s="123" t="s">
        <v>0</v>
      </c>
      <c r="BO33" s="123" t="s">
        <v>0</v>
      </c>
      <c r="BP33" s="123" t="s">
        <v>0</v>
      </c>
      <c r="BQ33" s="123" t="s">
        <v>0</v>
      </c>
      <c r="BR33" s="123" t="s">
        <v>0</v>
      </c>
      <c r="BS33" s="123" t="s">
        <v>0</v>
      </c>
      <c r="BT33" s="123" t="s">
        <v>0</v>
      </c>
      <c r="BU33" s="123" t="s">
        <v>0</v>
      </c>
      <c r="BV33" s="123" t="s">
        <v>0</v>
      </c>
      <c r="BW33" s="123" t="s">
        <v>0</v>
      </c>
      <c r="BX33" s="123" t="s">
        <v>0</v>
      </c>
      <c r="BY33" s="123" t="s">
        <v>0</v>
      </c>
      <c r="BZ33" s="123" t="s">
        <v>0</v>
      </c>
      <c r="CA33" s="123" t="s">
        <v>0</v>
      </c>
      <c r="CB33" s="123" t="s">
        <v>0</v>
      </c>
      <c r="CC33" s="123" t="s">
        <v>0</v>
      </c>
      <c r="CD33" s="123" t="s">
        <v>0</v>
      </c>
      <c r="CE33" s="123" t="s">
        <v>0</v>
      </c>
      <c r="CF33" s="123" t="s">
        <v>0</v>
      </c>
      <c r="CG33" s="119" t="s">
        <v>0</v>
      </c>
    </row>
    <row r="34" spans="1:85" x14ac:dyDescent="0.2">
      <c r="A34" s="328" t="s">
        <v>2079</v>
      </c>
      <c r="B34" s="476">
        <v>4</v>
      </c>
      <c r="C34" s="123" t="s">
        <v>0</v>
      </c>
      <c r="D34" s="123" t="s">
        <v>0</v>
      </c>
      <c r="E34" s="123">
        <v>2</v>
      </c>
      <c r="F34" s="123">
        <v>1</v>
      </c>
      <c r="G34" s="123" t="s">
        <v>0</v>
      </c>
      <c r="H34" s="123" t="s">
        <v>0</v>
      </c>
      <c r="I34" s="123" t="s">
        <v>0</v>
      </c>
      <c r="J34" s="123">
        <v>1</v>
      </c>
      <c r="K34" s="123" t="s">
        <v>0</v>
      </c>
      <c r="L34" s="123" t="s">
        <v>0</v>
      </c>
      <c r="M34" s="123" t="s">
        <v>0</v>
      </c>
      <c r="N34" s="123">
        <v>1938</v>
      </c>
      <c r="O34" s="477">
        <v>21</v>
      </c>
      <c r="P34" s="468">
        <v>1839</v>
      </c>
      <c r="Q34" s="123">
        <v>2970</v>
      </c>
      <c r="R34" s="123" t="s">
        <v>0</v>
      </c>
      <c r="S34" s="123" t="s">
        <v>0</v>
      </c>
      <c r="T34" s="123" t="s">
        <v>0</v>
      </c>
      <c r="U34" s="123" t="s">
        <v>0</v>
      </c>
      <c r="V34" s="123" t="s">
        <v>0</v>
      </c>
      <c r="W34" s="123" t="s">
        <v>0</v>
      </c>
      <c r="X34" s="123" t="s">
        <v>0</v>
      </c>
      <c r="Y34" s="123" t="s">
        <v>0</v>
      </c>
      <c r="Z34" s="123" t="s">
        <v>0</v>
      </c>
      <c r="AA34" s="123" t="s">
        <v>0</v>
      </c>
      <c r="AB34" s="123" t="s">
        <v>0</v>
      </c>
      <c r="AC34" s="123" t="s">
        <v>0</v>
      </c>
      <c r="AD34" s="123" t="s">
        <v>0</v>
      </c>
      <c r="AE34" s="123" t="s">
        <v>0</v>
      </c>
      <c r="AF34" s="123" t="s">
        <v>0</v>
      </c>
      <c r="AG34" s="123" t="s">
        <v>0</v>
      </c>
      <c r="AH34" s="123" t="s">
        <v>0</v>
      </c>
      <c r="AI34" s="123" t="s">
        <v>0</v>
      </c>
      <c r="AJ34" s="123" t="s">
        <v>0</v>
      </c>
      <c r="AK34" s="123" t="s">
        <v>0</v>
      </c>
      <c r="AL34" s="123" t="s">
        <v>0</v>
      </c>
      <c r="AM34" s="123" t="s">
        <v>0</v>
      </c>
      <c r="AN34" s="123" t="s">
        <v>0</v>
      </c>
      <c r="AO34" s="119" t="s">
        <v>0</v>
      </c>
      <c r="AP34" s="476">
        <v>219</v>
      </c>
      <c r="AQ34" s="123">
        <v>15</v>
      </c>
      <c r="AR34" s="123">
        <v>166</v>
      </c>
      <c r="AS34" s="123">
        <v>318</v>
      </c>
      <c r="AT34" s="123" t="s">
        <v>0</v>
      </c>
      <c r="AU34" s="123" t="s">
        <v>0</v>
      </c>
      <c r="AV34" s="123" t="s">
        <v>0</v>
      </c>
      <c r="AW34" s="123" t="s">
        <v>0</v>
      </c>
      <c r="AX34" s="123" t="s">
        <v>0</v>
      </c>
      <c r="AY34" s="123" t="s">
        <v>0</v>
      </c>
      <c r="AZ34" s="123" t="s">
        <v>0</v>
      </c>
      <c r="BA34" s="123" t="s">
        <v>0</v>
      </c>
      <c r="BB34" s="123" t="s">
        <v>0</v>
      </c>
      <c r="BC34" s="123" t="s">
        <v>0</v>
      </c>
      <c r="BD34" s="123" t="s">
        <v>0</v>
      </c>
      <c r="BE34" s="477" t="s">
        <v>0</v>
      </c>
      <c r="BF34" s="468">
        <v>139</v>
      </c>
      <c r="BG34" s="123">
        <v>1</v>
      </c>
      <c r="BH34" s="123">
        <v>137</v>
      </c>
      <c r="BI34" s="123">
        <v>273</v>
      </c>
      <c r="BJ34" s="123" t="s">
        <v>0</v>
      </c>
      <c r="BK34" s="123" t="s">
        <v>0</v>
      </c>
      <c r="BL34" s="123" t="s">
        <v>0</v>
      </c>
      <c r="BM34" s="123" t="s">
        <v>0</v>
      </c>
      <c r="BN34" s="123" t="s">
        <v>0</v>
      </c>
      <c r="BO34" s="123" t="s">
        <v>0</v>
      </c>
      <c r="BP34" s="123" t="s">
        <v>0</v>
      </c>
      <c r="BQ34" s="123" t="s">
        <v>0</v>
      </c>
      <c r="BR34" s="123" t="s">
        <v>0</v>
      </c>
      <c r="BS34" s="123" t="s">
        <v>0</v>
      </c>
      <c r="BT34" s="123" t="s">
        <v>0</v>
      </c>
      <c r="BU34" s="123" t="s">
        <v>0</v>
      </c>
      <c r="BV34" s="123" t="s">
        <v>0</v>
      </c>
      <c r="BW34" s="123" t="s">
        <v>0</v>
      </c>
      <c r="BX34" s="123" t="s">
        <v>0</v>
      </c>
      <c r="BY34" s="123" t="s">
        <v>0</v>
      </c>
      <c r="BZ34" s="123" t="s">
        <v>0</v>
      </c>
      <c r="CA34" s="123" t="s">
        <v>0</v>
      </c>
      <c r="CB34" s="123" t="s">
        <v>0</v>
      </c>
      <c r="CC34" s="123" t="s">
        <v>0</v>
      </c>
      <c r="CD34" s="123" t="s">
        <v>0</v>
      </c>
      <c r="CE34" s="123" t="s">
        <v>0</v>
      </c>
      <c r="CF34" s="123" t="s">
        <v>0</v>
      </c>
      <c r="CG34" s="119" t="s">
        <v>0</v>
      </c>
    </row>
    <row r="35" spans="1:85" x14ac:dyDescent="0.2">
      <c r="A35" s="328" t="s">
        <v>1635</v>
      </c>
      <c r="B35" s="476">
        <v>11</v>
      </c>
      <c r="C35" s="123">
        <v>1</v>
      </c>
      <c r="D35" s="123">
        <v>3</v>
      </c>
      <c r="E35" s="123">
        <v>6</v>
      </c>
      <c r="F35" s="123">
        <v>1</v>
      </c>
      <c r="G35" s="123" t="s">
        <v>0</v>
      </c>
      <c r="H35" s="123" t="s">
        <v>0</v>
      </c>
      <c r="I35" s="123" t="s">
        <v>0</v>
      </c>
      <c r="J35" s="123" t="s">
        <v>0</v>
      </c>
      <c r="K35" s="123" t="s">
        <v>0</v>
      </c>
      <c r="L35" s="123" t="s">
        <v>0</v>
      </c>
      <c r="M35" s="123" t="s">
        <v>0</v>
      </c>
      <c r="N35" s="123">
        <v>1654</v>
      </c>
      <c r="O35" s="477">
        <v>3</v>
      </c>
      <c r="P35" s="468">
        <v>1522</v>
      </c>
      <c r="Q35" s="123">
        <v>2589</v>
      </c>
      <c r="R35" s="123">
        <v>3</v>
      </c>
      <c r="S35" s="123" t="s">
        <v>0</v>
      </c>
      <c r="T35" s="123">
        <v>9</v>
      </c>
      <c r="U35" s="123">
        <v>5</v>
      </c>
      <c r="V35" s="123" t="s">
        <v>0</v>
      </c>
      <c r="W35" s="123">
        <v>1</v>
      </c>
      <c r="X35" s="123" t="s">
        <v>0</v>
      </c>
      <c r="Y35" s="123">
        <v>1</v>
      </c>
      <c r="Z35" s="123" t="s">
        <v>0</v>
      </c>
      <c r="AA35" s="123" t="s">
        <v>0</v>
      </c>
      <c r="AB35" s="123" t="s">
        <v>0</v>
      </c>
      <c r="AC35" s="123">
        <v>1</v>
      </c>
      <c r="AD35" s="123" t="s">
        <v>0</v>
      </c>
      <c r="AE35" s="123" t="s">
        <v>0</v>
      </c>
      <c r="AF35" s="123" t="s">
        <v>0</v>
      </c>
      <c r="AG35" s="123" t="s">
        <v>0</v>
      </c>
      <c r="AH35" s="123" t="s">
        <v>0</v>
      </c>
      <c r="AI35" s="123" t="s">
        <v>0</v>
      </c>
      <c r="AJ35" s="123" t="s">
        <v>0</v>
      </c>
      <c r="AK35" s="123" t="s">
        <v>0</v>
      </c>
      <c r="AL35" s="123" t="s">
        <v>0</v>
      </c>
      <c r="AM35" s="123" t="s">
        <v>0</v>
      </c>
      <c r="AN35" s="123" t="s">
        <v>0</v>
      </c>
      <c r="AO35" s="119" t="s">
        <v>0</v>
      </c>
      <c r="AP35" s="476">
        <v>97</v>
      </c>
      <c r="AQ35" s="123" t="s">
        <v>0</v>
      </c>
      <c r="AR35" s="123">
        <v>53</v>
      </c>
      <c r="AS35" s="123">
        <v>118</v>
      </c>
      <c r="AT35" s="123" t="s">
        <v>0</v>
      </c>
      <c r="AU35" s="123" t="s">
        <v>0</v>
      </c>
      <c r="AV35" s="123" t="s">
        <v>0</v>
      </c>
      <c r="AW35" s="123" t="s">
        <v>0</v>
      </c>
      <c r="AX35" s="123" t="s">
        <v>0</v>
      </c>
      <c r="AY35" s="123" t="s">
        <v>0</v>
      </c>
      <c r="AZ35" s="123" t="s">
        <v>0</v>
      </c>
      <c r="BA35" s="123" t="s">
        <v>0</v>
      </c>
      <c r="BB35" s="123" t="s">
        <v>0</v>
      </c>
      <c r="BC35" s="123" t="s">
        <v>0</v>
      </c>
      <c r="BD35" s="123" t="s">
        <v>0</v>
      </c>
      <c r="BE35" s="477" t="s">
        <v>0</v>
      </c>
      <c r="BF35" s="468">
        <v>229</v>
      </c>
      <c r="BG35" s="123">
        <v>3</v>
      </c>
      <c r="BH35" s="123">
        <v>246</v>
      </c>
      <c r="BI35" s="123">
        <v>542</v>
      </c>
      <c r="BJ35" s="123" t="s">
        <v>0</v>
      </c>
      <c r="BK35" s="123" t="s">
        <v>0</v>
      </c>
      <c r="BL35" s="123" t="s">
        <v>0</v>
      </c>
      <c r="BM35" s="123" t="s">
        <v>0</v>
      </c>
      <c r="BN35" s="123">
        <v>1</v>
      </c>
      <c r="BO35" s="123" t="s">
        <v>0</v>
      </c>
      <c r="BP35" s="123" t="s">
        <v>0</v>
      </c>
      <c r="BQ35" s="123" t="s">
        <v>0</v>
      </c>
      <c r="BR35" s="123">
        <v>1</v>
      </c>
      <c r="BS35" s="123" t="s">
        <v>0</v>
      </c>
      <c r="BT35" s="123" t="s">
        <v>0</v>
      </c>
      <c r="BU35" s="123" t="s">
        <v>0</v>
      </c>
      <c r="BV35" s="123" t="s">
        <v>0</v>
      </c>
      <c r="BW35" s="123" t="s">
        <v>0</v>
      </c>
      <c r="BX35" s="123" t="s">
        <v>0</v>
      </c>
      <c r="BY35" s="123" t="s">
        <v>0</v>
      </c>
      <c r="BZ35" s="123" t="s">
        <v>0</v>
      </c>
      <c r="CA35" s="123" t="s">
        <v>0</v>
      </c>
      <c r="CB35" s="123" t="s">
        <v>0</v>
      </c>
      <c r="CC35" s="123" t="s">
        <v>0</v>
      </c>
      <c r="CD35" s="123">
        <v>4</v>
      </c>
      <c r="CE35" s="123" t="s">
        <v>0</v>
      </c>
      <c r="CF35" s="123">
        <v>4</v>
      </c>
      <c r="CG35" s="119">
        <v>2</v>
      </c>
    </row>
    <row r="36" spans="1:85" x14ac:dyDescent="0.2">
      <c r="A36" s="328" t="s">
        <v>460</v>
      </c>
      <c r="B36" s="476">
        <v>1</v>
      </c>
      <c r="C36" s="123" t="s">
        <v>0</v>
      </c>
      <c r="D36" s="123" t="s">
        <v>0</v>
      </c>
      <c r="E36" s="123" t="s">
        <v>0</v>
      </c>
      <c r="F36" s="123" t="s">
        <v>0</v>
      </c>
      <c r="G36" s="123" t="s">
        <v>0</v>
      </c>
      <c r="H36" s="123" t="s">
        <v>0</v>
      </c>
      <c r="I36" s="123" t="s">
        <v>0</v>
      </c>
      <c r="J36" s="123" t="s">
        <v>0</v>
      </c>
      <c r="K36" s="123" t="s">
        <v>0</v>
      </c>
      <c r="L36" s="123" t="s">
        <v>0</v>
      </c>
      <c r="M36" s="123" t="s">
        <v>0</v>
      </c>
      <c r="N36" s="123">
        <v>348</v>
      </c>
      <c r="O36" s="477">
        <v>24</v>
      </c>
      <c r="P36" s="468">
        <v>367</v>
      </c>
      <c r="Q36" s="123">
        <v>589</v>
      </c>
      <c r="R36" s="123" t="s">
        <v>0</v>
      </c>
      <c r="S36" s="123" t="s">
        <v>0</v>
      </c>
      <c r="T36" s="123" t="s">
        <v>0</v>
      </c>
      <c r="U36" s="123" t="s">
        <v>0</v>
      </c>
      <c r="V36" s="123" t="s">
        <v>0</v>
      </c>
      <c r="W36" s="123" t="s">
        <v>0</v>
      </c>
      <c r="X36" s="123" t="s">
        <v>0</v>
      </c>
      <c r="Y36" s="123" t="s">
        <v>0</v>
      </c>
      <c r="Z36" s="123" t="s">
        <v>0</v>
      </c>
      <c r="AA36" s="123" t="s">
        <v>0</v>
      </c>
      <c r="AB36" s="123" t="s">
        <v>0</v>
      </c>
      <c r="AC36" s="123" t="s">
        <v>0</v>
      </c>
      <c r="AD36" s="123" t="s">
        <v>0</v>
      </c>
      <c r="AE36" s="123" t="s">
        <v>0</v>
      </c>
      <c r="AF36" s="123" t="s">
        <v>0</v>
      </c>
      <c r="AG36" s="123" t="s">
        <v>0</v>
      </c>
      <c r="AH36" s="123" t="s">
        <v>0</v>
      </c>
      <c r="AI36" s="123" t="s">
        <v>0</v>
      </c>
      <c r="AJ36" s="123" t="s">
        <v>0</v>
      </c>
      <c r="AK36" s="123" t="s">
        <v>0</v>
      </c>
      <c r="AL36" s="123" t="s">
        <v>0</v>
      </c>
      <c r="AM36" s="123" t="s">
        <v>0</v>
      </c>
      <c r="AN36" s="123" t="s">
        <v>0</v>
      </c>
      <c r="AO36" s="119" t="s">
        <v>0</v>
      </c>
      <c r="AP36" s="476">
        <v>34</v>
      </c>
      <c r="AQ36" s="123">
        <v>1</v>
      </c>
      <c r="AR36" s="123">
        <v>28</v>
      </c>
      <c r="AS36" s="123">
        <v>53</v>
      </c>
      <c r="AT36" s="123" t="s">
        <v>0</v>
      </c>
      <c r="AU36" s="123" t="s">
        <v>0</v>
      </c>
      <c r="AV36" s="123" t="s">
        <v>0</v>
      </c>
      <c r="AW36" s="123" t="s">
        <v>0</v>
      </c>
      <c r="AX36" s="123" t="s">
        <v>0</v>
      </c>
      <c r="AY36" s="123" t="s">
        <v>0</v>
      </c>
      <c r="AZ36" s="123" t="s">
        <v>0</v>
      </c>
      <c r="BA36" s="123" t="s">
        <v>0</v>
      </c>
      <c r="BB36" s="123" t="s">
        <v>0</v>
      </c>
      <c r="BC36" s="123" t="s">
        <v>0</v>
      </c>
      <c r="BD36" s="123" t="s">
        <v>0</v>
      </c>
      <c r="BE36" s="477" t="s">
        <v>0</v>
      </c>
      <c r="BF36" s="468">
        <v>8</v>
      </c>
      <c r="BG36" s="123" t="s">
        <v>0</v>
      </c>
      <c r="BH36" s="123">
        <v>16</v>
      </c>
      <c r="BI36" s="123">
        <v>29</v>
      </c>
      <c r="BJ36" s="123" t="s">
        <v>0</v>
      </c>
      <c r="BK36" s="123" t="s">
        <v>0</v>
      </c>
      <c r="BL36" s="123" t="s">
        <v>0</v>
      </c>
      <c r="BM36" s="123" t="s">
        <v>0</v>
      </c>
      <c r="BN36" s="123" t="s">
        <v>0</v>
      </c>
      <c r="BO36" s="123" t="s">
        <v>0</v>
      </c>
      <c r="BP36" s="123" t="s">
        <v>0</v>
      </c>
      <c r="BQ36" s="123" t="s">
        <v>0</v>
      </c>
      <c r="BR36" s="123" t="s">
        <v>0</v>
      </c>
      <c r="BS36" s="123" t="s">
        <v>0</v>
      </c>
      <c r="BT36" s="123" t="s">
        <v>0</v>
      </c>
      <c r="BU36" s="123" t="s">
        <v>0</v>
      </c>
      <c r="BV36" s="123" t="s">
        <v>0</v>
      </c>
      <c r="BW36" s="123" t="s">
        <v>0</v>
      </c>
      <c r="BX36" s="123" t="s">
        <v>0</v>
      </c>
      <c r="BY36" s="123" t="s">
        <v>0</v>
      </c>
      <c r="BZ36" s="123" t="s">
        <v>0</v>
      </c>
      <c r="CA36" s="123" t="s">
        <v>0</v>
      </c>
      <c r="CB36" s="123" t="s">
        <v>0</v>
      </c>
      <c r="CC36" s="123" t="s">
        <v>0</v>
      </c>
      <c r="CD36" s="123" t="s">
        <v>0</v>
      </c>
      <c r="CE36" s="123" t="s">
        <v>0</v>
      </c>
      <c r="CF36" s="123" t="s">
        <v>0</v>
      </c>
      <c r="CG36" s="119" t="s">
        <v>0</v>
      </c>
    </row>
    <row r="37" spans="1:85" x14ac:dyDescent="0.2">
      <c r="A37" s="328" t="s">
        <v>2080</v>
      </c>
      <c r="B37" s="476" t="s">
        <v>0</v>
      </c>
      <c r="C37" s="123" t="s">
        <v>0</v>
      </c>
      <c r="D37" s="123" t="s">
        <v>0</v>
      </c>
      <c r="E37" s="123">
        <v>1</v>
      </c>
      <c r="F37" s="123" t="s">
        <v>0</v>
      </c>
      <c r="G37" s="123" t="s">
        <v>0</v>
      </c>
      <c r="H37" s="123" t="s">
        <v>0</v>
      </c>
      <c r="I37" s="123" t="s">
        <v>0</v>
      </c>
      <c r="J37" s="123" t="s">
        <v>0</v>
      </c>
      <c r="K37" s="123" t="s">
        <v>0</v>
      </c>
      <c r="L37" s="123" t="s">
        <v>0</v>
      </c>
      <c r="M37" s="123" t="s">
        <v>0</v>
      </c>
      <c r="N37" s="123">
        <v>20</v>
      </c>
      <c r="O37" s="477" t="s">
        <v>0</v>
      </c>
      <c r="P37" s="468">
        <v>14</v>
      </c>
      <c r="Q37" s="123">
        <v>12</v>
      </c>
      <c r="R37" s="123">
        <v>1</v>
      </c>
      <c r="S37" s="123" t="s">
        <v>0</v>
      </c>
      <c r="T37" s="123">
        <v>2</v>
      </c>
      <c r="U37" s="123">
        <v>3</v>
      </c>
      <c r="V37" s="123" t="s">
        <v>0</v>
      </c>
      <c r="W37" s="123" t="s">
        <v>0</v>
      </c>
      <c r="X37" s="123" t="s">
        <v>0</v>
      </c>
      <c r="Y37" s="123" t="s">
        <v>0</v>
      </c>
      <c r="Z37" s="123" t="s">
        <v>0</v>
      </c>
      <c r="AA37" s="123" t="s">
        <v>0</v>
      </c>
      <c r="AB37" s="123" t="s">
        <v>0</v>
      </c>
      <c r="AC37" s="123" t="s">
        <v>0</v>
      </c>
      <c r="AD37" s="123" t="s">
        <v>0</v>
      </c>
      <c r="AE37" s="123" t="s">
        <v>0</v>
      </c>
      <c r="AF37" s="123" t="s">
        <v>0</v>
      </c>
      <c r="AG37" s="123" t="s">
        <v>0</v>
      </c>
      <c r="AH37" s="123" t="s">
        <v>0</v>
      </c>
      <c r="AI37" s="123" t="s">
        <v>0</v>
      </c>
      <c r="AJ37" s="123" t="s">
        <v>0</v>
      </c>
      <c r="AK37" s="123" t="s">
        <v>0</v>
      </c>
      <c r="AL37" s="123" t="s">
        <v>0</v>
      </c>
      <c r="AM37" s="123" t="s">
        <v>0</v>
      </c>
      <c r="AN37" s="123" t="s">
        <v>0</v>
      </c>
      <c r="AO37" s="119" t="s">
        <v>0</v>
      </c>
      <c r="AP37" s="476" t="s">
        <v>0</v>
      </c>
      <c r="AQ37" s="123" t="s">
        <v>0</v>
      </c>
      <c r="AR37" s="123" t="s">
        <v>0</v>
      </c>
      <c r="AS37" s="123" t="s">
        <v>0</v>
      </c>
      <c r="AT37" s="123" t="s">
        <v>0</v>
      </c>
      <c r="AU37" s="123" t="s">
        <v>0</v>
      </c>
      <c r="AV37" s="123" t="s">
        <v>0</v>
      </c>
      <c r="AW37" s="123" t="s">
        <v>0</v>
      </c>
      <c r="AX37" s="123" t="s">
        <v>0</v>
      </c>
      <c r="AY37" s="123" t="s">
        <v>0</v>
      </c>
      <c r="AZ37" s="123" t="s">
        <v>0</v>
      </c>
      <c r="BA37" s="123" t="s">
        <v>0</v>
      </c>
      <c r="BB37" s="123" t="s">
        <v>0</v>
      </c>
      <c r="BC37" s="123" t="s">
        <v>0</v>
      </c>
      <c r="BD37" s="123" t="s">
        <v>0</v>
      </c>
      <c r="BE37" s="477" t="s">
        <v>0</v>
      </c>
      <c r="BF37" s="468">
        <v>11</v>
      </c>
      <c r="BG37" s="123">
        <v>1</v>
      </c>
      <c r="BH37" s="123">
        <v>16</v>
      </c>
      <c r="BI37" s="123">
        <v>44</v>
      </c>
      <c r="BJ37" s="123" t="s">
        <v>0</v>
      </c>
      <c r="BK37" s="123" t="s">
        <v>0</v>
      </c>
      <c r="BL37" s="123" t="s">
        <v>0</v>
      </c>
      <c r="BM37" s="123" t="s">
        <v>0</v>
      </c>
      <c r="BN37" s="123" t="s">
        <v>0</v>
      </c>
      <c r="BO37" s="123" t="s">
        <v>0</v>
      </c>
      <c r="BP37" s="123" t="s">
        <v>0</v>
      </c>
      <c r="BQ37" s="123" t="s">
        <v>0</v>
      </c>
      <c r="BR37" s="123" t="s">
        <v>0</v>
      </c>
      <c r="BS37" s="123" t="s">
        <v>0</v>
      </c>
      <c r="BT37" s="123" t="s">
        <v>0</v>
      </c>
      <c r="BU37" s="123" t="s">
        <v>0</v>
      </c>
      <c r="BV37" s="123" t="s">
        <v>0</v>
      </c>
      <c r="BW37" s="123" t="s">
        <v>0</v>
      </c>
      <c r="BX37" s="123" t="s">
        <v>0</v>
      </c>
      <c r="BY37" s="123" t="s">
        <v>0</v>
      </c>
      <c r="BZ37" s="123" t="s">
        <v>0</v>
      </c>
      <c r="CA37" s="123" t="s">
        <v>0</v>
      </c>
      <c r="CB37" s="123" t="s">
        <v>0</v>
      </c>
      <c r="CC37" s="123" t="s">
        <v>0</v>
      </c>
      <c r="CD37" s="123">
        <v>1</v>
      </c>
      <c r="CE37" s="123" t="s">
        <v>0</v>
      </c>
      <c r="CF37" s="123">
        <v>1</v>
      </c>
      <c r="CG37" s="119">
        <v>3</v>
      </c>
    </row>
    <row r="38" spans="1:85" x14ac:dyDescent="0.2">
      <c r="A38" s="328" t="s">
        <v>1293</v>
      </c>
      <c r="B38" s="476" t="s">
        <v>0</v>
      </c>
      <c r="C38" s="123" t="s">
        <v>0</v>
      </c>
      <c r="D38" s="123" t="s">
        <v>0</v>
      </c>
      <c r="E38" s="123">
        <v>1</v>
      </c>
      <c r="F38" s="123" t="s">
        <v>0</v>
      </c>
      <c r="G38" s="123" t="s">
        <v>0</v>
      </c>
      <c r="H38" s="123" t="s">
        <v>0</v>
      </c>
      <c r="I38" s="123" t="s">
        <v>0</v>
      </c>
      <c r="J38" s="123" t="s">
        <v>0</v>
      </c>
      <c r="K38" s="123" t="s">
        <v>0</v>
      </c>
      <c r="L38" s="123" t="s">
        <v>0</v>
      </c>
      <c r="M38" s="123" t="s">
        <v>0</v>
      </c>
      <c r="N38" s="123">
        <v>106</v>
      </c>
      <c r="O38" s="477">
        <v>2</v>
      </c>
      <c r="P38" s="468">
        <v>100</v>
      </c>
      <c r="Q38" s="123">
        <v>146</v>
      </c>
      <c r="R38" s="123" t="s">
        <v>0</v>
      </c>
      <c r="S38" s="123" t="s">
        <v>0</v>
      </c>
      <c r="T38" s="123" t="s">
        <v>0</v>
      </c>
      <c r="U38" s="123" t="s">
        <v>0</v>
      </c>
      <c r="V38" s="123" t="s">
        <v>0</v>
      </c>
      <c r="W38" s="123" t="s">
        <v>0</v>
      </c>
      <c r="X38" s="123" t="s">
        <v>0</v>
      </c>
      <c r="Y38" s="123" t="s">
        <v>0</v>
      </c>
      <c r="Z38" s="123" t="s">
        <v>0</v>
      </c>
      <c r="AA38" s="123" t="s">
        <v>0</v>
      </c>
      <c r="AB38" s="123" t="s">
        <v>0</v>
      </c>
      <c r="AC38" s="123" t="s">
        <v>0</v>
      </c>
      <c r="AD38" s="123" t="s">
        <v>0</v>
      </c>
      <c r="AE38" s="123" t="s">
        <v>0</v>
      </c>
      <c r="AF38" s="123" t="s">
        <v>0</v>
      </c>
      <c r="AG38" s="123" t="s">
        <v>0</v>
      </c>
      <c r="AH38" s="123" t="s">
        <v>0</v>
      </c>
      <c r="AI38" s="123" t="s">
        <v>0</v>
      </c>
      <c r="AJ38" s="123" t="s">
        <v>0</v>
      </c>
      <c r="AK38" s="123" t="s">
        <v>0</v>
      </c>
      <c r="AL38" s="123" t="s">
        <v>0</v>
      </c>
      <c r="AM38" s="123" t="s">
        <v>0</v>
      </c>
      <c r="AN38" s="123" t="s">
        <v>0</v>
      </c>
      <c r="AO38" s="119" t="s">
        <v>0</v>
      </c>
      <c r="AP38" s="476">
        <v>19</v>
      </c>
      <c r="AQ38" s="123" t="s">
        <v>0</v>
      </c>
      <c r="AR38" s="123">
        <v>21</v>
      </c>
      <c r="AS38" s="123">
        <v>35</v>
      </c>
      <c r="AT38" s="123" t="s">
        <v>0</v>
      </c>
      <c r="AU38" s="123" t="s">
        <v>0</v>
      </c>
      <c r="AV38" s="123" t="s">
        <v>0</v>
      </c>
      <c r="AW38" s="123" t="s">
        <v>0</v>
      </c>
      <c r="AX38" s="123" t="s">
        <v>0</v>
      </c>
      <c r="AY38" s="123" t="s">
        <v>0</v>
      </c>
      <c r="AZ38" s="123" t="s">
        <v>0</v>
      </c>
      <c r="BA38" s="123" t="s">
        <v>0</v>
      </c>
      <c r="BB38" s="123" t="s">
        <v>0</v>
      </c>
      <c r="BC38" s="123" t="s">
        <v>0</v>
      </c>
      <c r="BD38" s="123" t="s">
        <v>0</v>
      </c>
      <c r="BE38" s="477" t="s">
        <v>0</v>
      </c>
      <c r="BF38" s="468">
        <v>7</v>
      </c>
      <c r="BG38" s="123" t="s">
        <v>0</v>
      </c>
      <c r="BH38" s="123">
        <v>11</v>
      </c>
      <c r="BI38" s="123">
        <v>43</v>
      </c>
      <c r="BJ38" s="123" t="s">
        <v>0</v>
      </c>
      <c r="BK38" s="123" t="s">
        <v>0</v>
      </c>
      <c r="BL38" s="123" t="s">
        <v>0</v>
      </c>
      <c r="BM38" s="123" t="s">
        <v>0</v>
      </c>
      <c r="BN38" s="123" t="s">
        <v>0</v>
      </c>
      <c r="BO38" s="123" t="s">
        <v>0</v>
      </c>
      <c r="BP38" s="123" t="s">
        <v>0</v>
      </c>
      <c r="BQ38" s="123" t="s">
        <v>0</v>
      </c>
      <c r="BR38" s="123" t="s">
        <v>0</v>
      </c>
      <c r="BS38" s="123" t="s">
        <v>0</v>
      </c>
      <c r="BT38" s="123" t="s">
        <v>0</v>
      </c>
      <c r="BU38" s="123" t="s">
        <v>0</v>
      </c>
      <c r="BV38" s="123" t="s">
        <v>0</v>
      </c>
      <c r="BW38" s="123" t="s">
        <v>0</v>
      </c>
      <c r="BX38" s="123" t="s">
        <v>0</v>
      </c>
      <c r="BY38" s="123" t="s">
        <v>0</v>
      </c>
      <c r="BZ38" s="123" t="s">
        <v>0</v>
      </c>
      <c r="CA38" s="123" t="s">
        <v>0</v>
      </c>
      <c r="CB38" s="123" t="s">
        <v>0</v>
      </c>
      <c r="CC38" s="123" t="s">
        <v>0</v>
      </c>
      <c r="CD38" s="123" t="s">
        <v>0</v>
      </c>
      <c r="CE38" s="123" t="s">
        <v>0</v>
      </c>
      <c r="CF38" s="123" t="s">
        <v>0</v>
      </c>
      <c r="CG38" s="119" t="s">
        <v>0</v>
      </c>
    </row>
    <row r="39" spans="1:85" x14ac:dyDescent="0.2">
      <c r="A39" s="328" t="s">
        <v>358</v>
      </c>
      <c r="B39" s="476" t="s">
        <v>0</v>
      </c>
      <c r="C39" s="123" t="s">
        <v>0</v>
      </c>
      <c r="D39" s="123" t="s">
        <v>0</v>
      </c>
      <c r="E39" s="123" t="s">
        <v>0</v>
      </c>
      <c r="F39" s="123" t="s">
        <v>0</v>
      </c>
      <c r="G39" s="123" t="s">
        <v>0</v>
      </c>
      <c r="H39" s="123" t="s">
        <v>0</v>
      </c>
      <c r="I39" s="123" t="s">
        <v>0</v>
      </c>
      <c r="J39" s="123" t="s">
        <v>0</v>
      </c>
      <c r="K39" s="123" t="s">
        <v>0</v>
      </c>
      <c r="L39" s="123" t="s">
        <v>0</v>
      </c>
      <c r="M39" s="123" t="s">
        <v>0</v>
      </c>
      <c r="N39" s="123">
        <v>25</v>
      </c>
      <c r="O39" s="477">
        <v>1</v>
      </c>
      <c r="P39" s="468">
        <v>37</v>
      </c>
      <c r="Q39" s="123">
        <v>34</v>
      </c>
      <c r="R39" s="123" t="s">
        <v>0</v>
      </c>
      <c r="S39" s="123" t="s">
        <v>0</v>
      </c>
      <c r="T39" s="123" t="s">
        <v>0</v>
      </c>
      <c r="U39" s="123" t="s">
        <v>0</v>
      </c>
      <c r="V39" s="123" t="s">
        <v>0</v>
      </c>
      <c r="W39" s="123" t="s">
        <v>0</v>
      </c>
      <c r="X39" s="123" t="s">
        <v>0</v>
      </c>
      <c r="Y39" s="123" t="s">
        <v>0</v>
      </c>
      <c r="Z39" s="123" t="s">
        <v>0</v>
      </c>
      <c r="AA39" s="123" t="s">
        <v>0</v>
      </c>
      <c r="AB39" s="123" t="s">
        <v>0</v>
      </c>
      <c r="AC39" s="123" t="s">
        <v>0</v>
      </c>
      <c r="AD39" s="123" t="s">
        <v>0</v>
      </c>
      <c r="AE39" s="123" t="s">
        <v>0</v>
      </c>
      <c r="AF39" s="123" t="s">
        <v>0</v>
      </c>
      <c r="AG39" s="123" t="s">
        <v>0</v>
      </c>
      <c r="AH39" s="123" t="s">
        <v>0</v>
      </c>
      <c r="AI39" s="123" t="s">
        <v>0</v>
      </c>
      <c r="AJ39" s="123" t="s">
        <v>0</v>
      </c>
      <c r="AK39" s="123" t="s">
        <v>0</v>
      </c>
      <c r="AL39" s="123" t="s">
        <v>0</v>
      </c>
      <c r="AM39" s="123" t="s">
        <v>0</v>
      </c>
      <c r="AN39" s="123" t="s">
        <v>0</v>
      </c>
      <c r="AO39" s="119" t="s">
        <v>0</v>
      </c>
      <c r="AP39" s="476">
        <v>1</v>
      </c>
      <c r="AQ39" s="123">
        <v>1</v>
      </c>
      <c r="AR39" s="123">
        <v>1</v>
      </c>
      <c r="AS39" s="123">
        <v>1</v>
      </c>
      <c r="AT39" s="123" t="s">
        <v>0</v>
      </c>
      <c r="AU39" s="123" t="s">
        <v>0</v>
      </c>
      <c r="AV39" s="123" t="s">
        <v>0</v>
      </c>
      <c r="AW39" s="123" t="s">
        <v>0</v>
      </c>
      <c r="AX39" s="123" t="s">
        <v>0</v>
      </c>
      <c r="AY39" s="123" t="s">
        <v>0</v>
      </c>
      <c r="AZ39" s="123" t="s">
        <v>0</v>
      </c>
      <c r="BA39" s="123" t="s">
        <v>0</v>
      </c>
      <c r="BB39" s="123" t="s">
        <v>0</v>
      </c>
      <c r="BC39" s="123" t="s">
        <v>0</v>
      </c>
      <c r="BD39" s="123" t="s">
        <v>0</v>
      </c>
      <c r="BE39" s="477" t="s">
        <v>0</v>
      </c>
      <c r="BF39" s="468">
        <v>12</v>
      </c>
      <c r="BG39" s="123">
        <v>1</v>
      </c>
      <c r="BH39" s="123">
        <v>26</v>
      </c>
      <c r="BI39" s="123">
        <v>54</v>
      </c>
      <c r="BJ39" s="123" t="s">
        <v>0</v>
      </c>
      <c r="BK39" s="123" t="s">
        <v>0</v>
      </c>
      <c r="BL39" s="123" t="s">
        <v>0</v>
      </c>
      <c r="BM39" s="123" t="s">
        <v>0</v>
      </c>
      <c r="BN39" s="123" t="s">
        <v>0</v>
      </c>
      <c r="BO39" s="123" t="s">
        <v>0</v>
      </c>
      <c r="BP39" s="123" t="s">
        <v>0</v>
      </c>
      <c r="BQ39" s="123" t="s">
        <v>0</v>
      </c>
      <c r="BR39" s="123" t="s">
        <v>0</v>
      </c>
      <c r="BS39" s="123" t="s">
        <v>0</v>
      </c>
      <c r="BT39" s="123" t="s">
        <v>0</v>
      </c>
      <c r="BU39" s="123" t="s">
        <v>0</v>
      </c>
      <c r="BV39" s="123" t="s">
        <v>0</v>
      </c>
      <c r="BW39" s="123" t="s">
        <v>0</v>
      </c>
      <c r="BX39" s="123" t="s">
        <v>0</v>
      </c>
      <c r="BY39" s="123" t="s">
        <v>0</v>
      </c>
      <c r="BZ39" s="123" t="s">
        <v>0</v>
      </c>
      <c r="CA39" s="123" t="s">
        <v>0</v>
      </c>
      <c r="CB39" s="123" t="s">
        <v>0</v>
      </c>
      <c r="CC39" s="123" t="s">
        <v>0</v>
      </c>
      <c r="CD39" s="123" t="s">
        <v>0</v>
      </c>
      <c r="CE39" s="123" t="s">
        <v>0</v>
      </c>
      <c r="CF39" s="123" t="s">
        <v>0</v>
      </c>
      <c r="CG39" s="119" t="s">
        <v>0</v>
      </c>
    </row>
    <row r="40" spans="1:85" x14ac:dyDescent="0.2">
      <c r="A40" s="328" t="s">
        <v>2081</v>
      </c>
      <c r="B40" s="476">
        <v>1</v>
      </c>
      <c r="C40" s="123" t="s">
        <v>0</v>
      </c>
      <c r="D40" s="123">
        <v>1</v>
      </c>
      <c r="E40" s="123">
        <v>3</v>
      </c>
      <c r="F40" s="123" t="s">
        <v>0</v>
      </c>
      <c r="G40" s="123" t="s">
        <v>0</v>
      </c>
      <c r="H40" s="123" t="s">
        <v>0</v>
      </c>
      <c r="I40" s="123" t="s">
        <v>0</v>
      </c>
      <c r="J40" s="123" t="s">
        <v>0</v>
      </c>
      <c r="K40" s="123" t="s">
        <v>0</v>
      </c>
      <c r="L40" s="123" t="s">
        <v>0</v>
      </c>
      <c r="M40" s="123" t="s">
        <v>0</v>
      </c>
      <c r="N40" s="123">
        <v>1693</v>
      </c>
      <c r="O40" s="477">
        <v>70</v>
      </c>
      <c r="P40" s="468">
        <v>1350</v>
      </c>
      <c r="Q40" s="123">
        <v>2395</v>
      </c>
      <c r="R40" s="123" t="s">
        <v>0</v>
      </c>
      <c r="S40" s="123" t="s">
        <v>0</v>
      </c>
      <c r="T40" s="123" t="s">
        <v>0</v>
      </c>
      <c r="U40" s="123" t="s">
        <v>0</v>
      </c>
      <c r="V40" s="123" t="s">
        <v>0</v>
      </c>
      <c r="W40" s="123" t="s">
        <v>0</v>
      </c>
      <c r="X40" s="123" t="s">
        <v>0</v>
      </c>
      <c r="Y40" s="123" t="s">
        <v>0</v>
      </c>
      <c r="Z40" s="123" t="s">
        <v>0</v>
      </c>
      <c r="AA40" s="123" t="s">
        <v>0</v>
      </c>
      <c r="AB40" s="123" t="s">
        <v>0</v>
      </c>
      <c r="AC40" s="123" t="s">
        <v>0</v>
      </c>
      <c r="AD40" s="123" t="s">
        <v>0</v>
      </c>
      <c r="AE40" s="123" t="s">
        <v>0</v>
      </c>
      <c r="AF40" s="123" t="s">
        <v>0</v>
      </c>
      <c r="AG40" s="123" t="s">
        <v>0</v>
      </c>
      <c r="AH40" s="123" t="s">
        <v>0</v>
      </c>
      <c r="AI40" s="123" t="s">
        <v>0</v>
      </c>
      <c r="AJ40" s="123" t="s">
        <v>0</v>
      </c>
      <c r="AK40" s="123" t="s">
        <v>0</v>
      </c>
      <c r="AL40" s="123" t="s">
        <v>0</v>
      </c>
      <c r="AM40" s="123" t="s">
        <v>0</v>
      </c>
      <c r="AN40" s="123" t="s">
        <v>0</v>
      </c>
      <c r="AO40" s="119" t="s">
        <v>0</v>
      </c>
      <c r="AP40" s="476">
        <v>204</v>
      </c>
      <c r="AQ40" s="123">
        <v>5</v>
      </c>
      <c r="AR40" s="123">
        <v>153</v>
      </c>
      <c r="AS40" s="123">
        <v>264</v>
      </c>
      <c r="AT40" s="123" t="s">
        <v>0</v>
      </c>
      <c r="AU40" s="123" t="s">
        <v>0</v>
      </c>
      <c r="AV40" s="123" t="s">
        <v>0</v>
      </c>
      <c r="AW40" s="123" t="s">
        <v>0</v>
      </c>
      <c r="AX40" s="123" t="s">
        <v>0</v>
      </c>
      <c r="AY40" s="123" t="s">
        <v>0</v>
      </c>
      <c r="AZ40" s="123" t="s">
        <v>0</v>
      </c>
      <c r="BA40" s="123" t="s">
        <v>0</v>
      </c>
      <c r="BB40" s="123" t="s">
        <v>0</v>
      </c>
      <c r="BC40" s="123" t="s">
        <v>0</v>
      </c>
      <c r="BD40" s="123" t="s">
        <v>0</v>
      </c>
      <c r="BE40" s="477" t="s">
        <v>0</v>
      </c>
      <c r="BF40" s="468">
        <v>419</v>
      </c>
      <c r="BG40" s="123">
        <v>50</v>
      </c>
      <c r="BH40" s="123">
        <v>494</v>
      </c>
      <c r="BI40" s="123">
        <v>1146</v>
      </c>
      <c r="BJ40" s="123" t="s">
        <v>0</v>
      </c>
      <c r="BK40" s="123" t="s">
        <v>0</v>
      </c>
      <c r="BL40" s="123" t="s">
        <v>0</v>
      </c>
      <c r="BM40" s="123" t="s">
        <v>0</v>
      </c>
      <c r="BN40" s="123" t="s">
        <v>0</v>
      </c>
      <c r="BO40" s="123" t="s">
        <v>0</v>
      </c>
      <c r="BP40" s="123" t="s">
        <v>0</v>
      </c>
      <c r="BQ40" s="123" t="s">
        <v>0</v>
      </c>
      <c r="BR40" s="123" t="s">
        <v>0</v>
      </c>
      <c r="BS40" s="123" t="s">
        <v>0</v>
      </c>
      <c r="BT40" s="123" t="s">
        <v>0</v>
      </c>
      <c r="BU40" s="123" t="s">
        <v>0</v>
      </c>
      <c r="BV40" s="123" t="s">
        <v>0</v>
      </c>
      <c r="BW40" s="123" t="s">
        <v>0</v>
      </c>
      <c r="BX40" s="123" t="s">
        <v>0</v>
      </c>
      <c r="BY40" s="123" t="s">
        <v>0</v>
      </c>
      <c r="BZ40" s="123" t="s">
        <v>0</v>
      </c>
      <c r="CA40" s="123" t="s">
        <v>0</v>
      </c>
      <c r="CB40" s="123" t="s">
        <v>0</v>
      </c>
      <c r="CC40" s="123" t="s">
        <v>0</v>
      </c>
      <c r="CD40" s="123" t="s">
        <v>0</v>
      </c>
      <c r="CE40" s="123" t="s">
        <v>0</v>
      </c>
      <c r="CF40" s="123" t="s">
        <v>0</v>
      </c>
      <c r="CG40" s="119" t="s">
        <v>0</v>
      </c>
    </row>
    <row r="41" spans="1:85" x14ac:dyDescent="0.2">
      <c r="A41" s="328" t="s">
        <v>1295</v>
      </c>
      <c r="B41" s="476" t="s">
        <v>0</v>
      </c>
      <c r="C41" s="123" t="s">
        <v>0</v>
      </c>
      <c r="D41" s="123" t="s">
        <v>0</v>
      </c>
      <c r="E41" s="123" t="s">
        <v>0</v>
      </c>
      <c r="F41" s="123" t="s">
        <v>0</v>
      </c>
      <c r="G41" s="123" t="s">
        <v>0</v>
      </c>
      <c r="H41" s="123" t="s">
        <v>0</v>
      </c>
      <c r="I41" s="123" t="s">
        <v>0</v>
      </c>
      <c r="J41" s="123" t="s">
        <v>0</v>
      </c>
      <c r="K41" s="123" t="s">
        <v>0</v>
      </c>
      <c r="L41" s="123" t="s">
        <v>0</v>
      </c>
      <c r="M41" s="123" t="s">
        <v>0</v>
      </c>
      <c r="N41" s="123">
        <v>1</v>
      </c>
      <c r="O41" s="477" t="s">
        <v>0</v>
      </c>
      <c r="P41" s="468">
        <v>4</v>
      </c>
      <c r="Q41" s="123">
        <v>2</v>
      </c>
      <c r="R41" s="123" t="s">
        <v>0</v>
      </c>
      <c r="S41" s="123" t="s">
        <v>0</v>
      </c>
      <c r="T41" s="123" t="s">
        <v>0</v>
      </c>
      <c r="U41" s="123" t="s">
        <v>0</v>
      </c>
      <c r="V41" s="123" t="s">
        <v>0</v>
      </c>
      <c r="W41" s="123" t="s">
        <v>0</v>
      </c>
      <c r="X41" s="123" t="s">
        <v>0</v>
      </c>
      <c r="Y41" s="123" t="s">
        <v>0</v>
      </c>
      <c r="Z41" s="123" t="s">
        <v>0</v>
      </c>
      <c r="AA41" s="123" t="s">
        <v>0</v>
      </c>
      <c r="AB41" s="123" t="s">
        <v>0</v>
      </c>
      <c r="AC41" s="123" t="s">
        <v>0</v>
      </c>
      <c r="AD41" s="123" t="s">
        <v>0</v>
      </c>
      <c r="AE41" s="123" t="s">
        <v>0</v>
      </c>
      <c r="AF41" s="123" t="s">
        <v>0</v>
      </c>
      <c r="AG41" s="123" t="s">
        <v>0</v>
      </c>
      <c r="AH41" s="123" t="s">
        <v>0</v>
      </c>
      <c r="AI41" s="123" t="s">
        <v>0</v>
      </c>
      <c r="AJ41" s="123" t="s">
        <v>0</v>
      </c>
      <c r="AK41" s="123" t="s">
        <v>0</v>
      </c>
      <c r="AL41" s="123" t="s">
        <v>0</v>
      </c>
      <c r="AM41" s="123" t="s">
        <v>0</v>
      </c>
      <c r="AN41" s="123" t="s">
        <v>0</v>
      </c>
      <c r="AO41" s="119" t="s">
        <v>0</v>
      </c>
      <c r="AP41" s="476" t="s">
        <v>0</v>
      </c>
      <c r="AQ41" s="123" t="s">
        <v>0</v>
      </c>
      <c r="AR41" s="123" t="s">
        <v>0</v>
      </c>
      <c r="AS41" s="123" t="s">
        <v>0</v>
      </c>
      <c r="AT41" s="123" t="s">
        <v>0</v>
      </c>
      <c r="AU41" s="123" t="s">
        <v>0</v>
      </c>
      <c r="AV41" s="123" t="s">
        <v>0</v>
      </c>
      <c r="AW41" s="123" t="s">
        <v>0</v>
      </c>
      <c r="AX41" s="123" t="s">
        <v>0</v>
      </c>
      <c r="AY41" s="123" t="s">
        <v>0</v>
      </c>
      <c r="AZ41" s="123" t="s">
        <v>0</v>
      </c>
      <c r="BA41" s="123" t="s">
        <v>0</v>
      </c>
      <c r="BB41" s="123" t="s">
        <v>0</v>
      </c>
      <c r="BC41" s="123" t="s">
        <v>0</v>
      </c>
      <c r="BD41" s="123" t="s">
        <v>0</v>
      </c>
      <c r="BE41" s="477" t="s">
        <v>0</v>
      </c>
      <c r="BF41" s="468" t="s">
        <v>0</v>
      </c>
      <c r="BG41" s="123" t="s">
        <v>0</v>
      </c>
      <c r="BH41" s="123" t="s">
        <v>0</v>
      </c>
      <c r="BI41" s="123" t="s">
        <v>0</v>
      </c>
      <c r="BJ41" s="123" t="s">
        <v>0</v>
      </c>
      <c r="BK41" s="123" t="s">
        <v>0</v>
      </c>
      <c r="BL41" s="123" t="s">
        <v>0</v>
      </c>
      <c r="BM41" s="123" t="s">
        <v>0</v>
      </c>
      <c r="BN41" s="123" t="s">
        <v>0</v>
      </c>
      <c r="BO41" s="123" t="s">
        <v>0</v>
      </c>
      <c r="BP41" s="123" t="s">
        <v>0</v>
      </c>
      <c r="BQ41" s="123" t="s">
        <v>0</v>
      </c>
      <c r="BR41" s="123" t="s">
        <v>0</v>
      </c>
      <c r="BS41" s="123" t="s">
        <v>0</v>
      </c>
      <c r="BT41" s="123" t="s">
        <v>0</v>
      </c>
      <c r="BU41" s="123" t="s">
        <v>0</v>
      </c>
      <c r="BV41" s="123" t="s">
        <v>0</v>
      </c>
      <c r="BW41" s="123" t="s">
        <v>0</v>
      </c>
      <c r="BX41" s="123" t="s">
        <v>0</v>
      </c>
      <c r="BY41" s="123" t="s">
        <v>0</v>
      </c>
      <c r="BZ41" s="123" t="s">
        <v>0</v>
      </c>
      <c r="CA41" s="123" t="s">
        <v>0</v>
      </c>
      <c r="CB41" s="123" t="s">
        <v>0</v>
      </c>
      <c r="CC41" s="123" t="s">
        <v>0</v>
      </c>
      <c r="CD41" s="123" t="s">
        <v>0</v>
      </c>
      <c r="CE41" s="123" t="s">
        <v>0</v>
      </c>
      <c r="CF41" s="123" t="s">
        <v>0</v>
      </c>
      <c r="CG41" s="119" t="s">
        <v>0</v>
      </c>
    </row>
    <row r="42" spans="1:85" x14ac:dyDescent="0.2">
      <c r="A42" s="328" t="s">
        <v>2082</v>
      </c>
      <c r="B42" s="476">
        <v>12</v>
      </c>
      <c r="C42" s="123" t="s">
        <v>0</v>
      </c>
      <c r="D42" s="123">
        <v>2</v>
      </c>
      <c r="E42" s="123">
        <v>11</v>
      </c>
      <c r="F42" s="123" t="s">
        <v>0</v>
      </c>
      <c r="G42" s="123" t="s">
        <v>0</v>
      </c>
      <c r="H42" s="123" t="s">
        <v>0</v>
      </c>
      <c r="I42" s="123" t="s">
        <v>0</v>
      </c>
      <c r="J42" s="123" t="s">
        <v>0</v>
      </c>
      <c r="K42" s="123" t="s">
        <v>0</v>
      </c>
      <c r="L42" s="123" t="s">
        <v>0</v>
      </c>
      <c r="M42" s="123" t="s">
        <v>0</v>
      </c>
      <c r="N42" s="123">
        <v>40</v>
      </c>
      <c r="O42" s="477">
        <v>4</v>
      </c>
      <c r="P42" s="468">
        <v>21</v>
      </c>
      <c r="Q42" s="123">
        <v>59</v>
      </c>
      <c r="R42" s="123" t="s">
        <v>0</v>
      </c>
      <c r="S42" s="123" t="s">
        <v>0</v>
      </c>
      <c r="T42" s="123" t="s">
        <v>0</v>
      </c>
      <c r="U42" s="123" t="s">
        <v>0</v>
      </c>
      <c r="V42" s="123" t="s">
        <v>0</v>
      </c>
      <c r="W42" s="123" t="s">
        <v>0</v>
      </c>
      <c r="X42" s="123" t="s">
        <v>0</v>
      </c>
      <c r="Y42" s="123" t="s">
        <v>0</v>
      </c>
      <c r="Z42" s="123" t="s">
        <v>0</v>
      </c>
      <c r="AA42" s="123" t="s">
        <v>0</v>
      </c>
      <c r="AB42" s="123" t="s">
        <v>0</v>
      </c>
      <c r="AC42" s="123" t="s">
        <v>0</v>
      </c>
      <c r="AD42" s="123" t="s">
        <v>0</v>
      </c>
      <c r="AE42" s="123" t="s">
        <v>0</v>
      </c>
      <c r="AF42" s="123" t="s">
        <v>0</v>
      </c>
      <c r="AG42" s="123" t="s">
        <v>0</v>
      </c>
      <c r="AH42" s="123" t="s">
        <v>0</v>
      </c>
      <c r="AI42" s="123" t="s">
        <v>0</v>
      </c>
      <c r="AJ42" s="123" t="s">
        <v>0</v>
      </c>
      <c r="AK42" s="123" t="s">
        <v>0</v>
      </c>
      <c r="AL42" s="123" t="s">
        <v>0</v>
      </c>
      <c r="AM42" s="123" t="s">
        <v>0</v>
      </c>
      <c r="AN42" s="123" t="s">
        <v>0</v>
      </c>
      <c r="AO42" s="119" t="s">
        <v>0</v>
      </c>
      <c r="AP42" s="476" t="s">
        <v>0</v>
      </c>
      <c r="AQ42" s="123" t="s">
        <v>0</v>
      </c>
      <c r="AR42" s="123" t="s">
        <v>0</v>
      </c>
      <c r="AS42" s="123">
        <v>1</v>
      </c>
      <c r="AT42" s="123" t="s">
        <v>0</v>
      </c>
      <c r="AU42" s="123" t="s">
        <v>0</v>
      </c>
      <c r="AV42" s="123" t="s">
        <v>0</v>
      </c>
      <c r="AW42" s="123" t="s">
        <v>0</v>
      </c>
      <c r="AX42" s="123" t="s">
        <v>0</v>
      </c>
      <c r="AY42" s="123" t="s">
        <v>0</v>
      </c>
      <c r="AZ42" s="123" t="s">
        <v>0</v>
      </c>
      <c r="BA42" s="123" t="s">
        <v>0</v>
      </c>
      <c r="BB42" s="123" t="s">
        <v>0</v>
      </c>
      <c r="BC42" s="123" t="s">
        <v>0</v>
      </c>
      <c r="BD42" s="123" t="s">
        <v>0</v>
      </c>
      <c r="BE42" s="477" t="s">
        <v>0</v>
      </c>
      <c r="BF42" s="468">
        <v>76</v>
      </c>
      <c r="BG42" s="123">
        <v>13</v>
      </c>
      <c r="BH42" s="123">
        <v>83</v>
      </c>
      <c r="BI42" s="123">
        <v>138</v>
      </c>
      <c r="BJ42" s="123" t="s">
        <v>0</v>
      </c>
      <c r="BK42" s="123" t="s">
        <v>0</v>
      </c>
      <c r="BL42" s="123" t="s">
        <v>0</v>
      </c>
      <c r="BM42" s="123" t="s">
        <v>0</v>
      </c>
      <c r="BN42" s="123" t="s">
        <v>0</v>
      </c>
      <c r="BO42" s="123" t="s">
        <v>0</v>
      </c>
      <c r="BP42" s="123" t="s">
        <v>0</v>
      </c>
      <c r="BQ42" s="123" t="s">
        <v>0</v>
      </c>
      <c r="BR42" s="123" t="s">
        <v>0</v>
      </c>
      <c r="BS42" s="123" t="s">
        <v>0</v>
      </c>
      <c r="BT42" s="123" t="s">
        <v>0</v>
      </c>
      <c r="BU42" s="123" t="s">
        <v>0</v>
      </c>
      <c r="BV42" s="123" t="s">
        <v>0</v>
      </c>
      <c r="BW42" s="123" t="s">
        <v>0</v>
      </c>
      <c r="BX42" s="123" t="s">
        <v>0</v>
      </c>
      <c r="BY42" s="123" t="s">
        <v>0</v>
      </c>
      <c r="BZ42" s="123" t="s">
        <v>0</v>
      </c>
      <c r="CA42" s="123" t="s">
        <v>0</v>
      </c>
      <c r="CB42" s="123" t="s">
        <v>0</v>
      </c>
      <c r="CC42" s="123" t="s">
        <v>0</v>
      </c>
      <c r="CD42" s="123" t="s">
        <v>0</v>
      </c>
      <c r="CE42" s="123" t="s">
        <v>0</v>
      </c>
      <c r="CF42" s="123" t="s">
        <v>0</v>
      </c>
      <c r="CG42" s="119" t="s">
        <v>0</v>
      </c>
    </row>
    <row r="43" spans="1:85" x14ac:dyDescent="0.2">
      <c r="A43" s="328" t="s">
        <v>335</v>
      </c>
      <c r="B43" s="476" t="s">
        <v>0</v>
      </c>
      <c r="C43" s="123" t="s">
        <v>0</v>
      </c>
      <c r="D43" s="123" t="s">
        <v>0</v>
      </c>
      <c r="E43" s="123" t="s">
        <v>0</v>
      </c>
      <c r="F43" s="123" t="s">
        <v>0</v>
      </c>
      <c r="G43" s="123" t="s">
        <v>0</v>
      </c>
      <c r="H43" s="123" t="s">
        <v>0</v>
      </c>
      <c r="I43" s="123" t="s">
        <v>0</v>
      </c>
      <c r="J43" s="123" t="s">
        <v>0</v>
      </c>
      <c r="K43" s="123" t="s">
        <v>0</v>
      </c>
      <c r="L43" s="123" t="s">
        <v>0</v>
      </c>
      <c r="M43" s="123" t="s">
        <v>0</v>
      </c>
      <c r="N43" s="123">
        <v>45</v>
      </c>
      <c r="O43" s="477" t="s">
        <v>0</v>
      </c>
      <c r="P43" s="468">
        <v>28</v>
      </c>
      <c r="Q43" s="123">
        <v>44</v>
      </c>
      <c r="R43" s="123" t="s">
        <v>0</v>
      </c>
      <c r="S43" s="123" t="s">
        <v>0</v>
      </c>
      <c r="T43" s="123" t="s">
        <v>0</v>
      </c>
      <c r="U43" s="123" t="s">
        <v>0</v>
      </c>
      <c r="V43" s="123" t="s">
        <v>0</v>
      </c>
      <c r="W43" s="123" t="s">
        <v>0</v>
      </c>
      <c r="X43" s="123" t="s">
        <v>0</v>
      </c>
      <c r="Y43" s="123" t="s">
        <v>0</v>
      </c>
      <c r="Z43" s="123" t="s">
        <v>0</v>
      </c>
      <c r="AA43" s="123" t="s">
        <v>0</v>
      </c>
      <c r="AB43" s="123" t="s">
        <v>0</v>
      </c>
      <c r="AC43" s="123" t="s">
        <v>0</v>
      </c>
      <c r="AD43" s="123" t="s">
        <v>0</v>
      </c>
      <c r="AE43" s="123" t="s">
        <v>0</v>
      </c>
      <c r="AF43" s="123" t="s">
        <v>0</v>
      </c>
      <c r="AG43" s="123" t="s">
        <v>0</v>
      </c>
      <c r="AH43" s="123" t="s">
        <v>0</v>
      </c>
      <c r="AI43" s="123" t="s">
        <v>0</v>
      </c>
      <c r="AJ43" s="123" t="s">
        <v>0</v>
      </c>
      <c r="AK43" s="123" t="s">
        <v>0</v>
      </c>
      <c r="AL43" s="123" t="s">
        <v>0</v>
      </c>
      <c r="AM43" s="123" t="s">
        <v>0</v>
      </c>
      <c r="AN43" s="123" t="s">
        <v>0</v>
      </c>
      <c r="AO43" s="119" t="s">
        <v>0</v>
      </c>
      <c r="AP43" s="476" t="s">
        <v>0</v>
      </c>
      <c r="AQ43" s="123" t="s">
        <v>0</v>
      </c>
      <c r="AR43" s="123" t="s">
        <v>0</v>
      </c>
      <c r="AS43" s="123">
        <v>3</v>
      </c>
      <c r="AT43" s="123" t="s">
        <v>0</v>
      </c>
      <c r="AU43" s="123" t="s">
        <v>0</v>
      </c>
      <c r="AV43" s="123" t="s">
        <v>0</v>
      </c>
      <c r="AW43" s="123" t="s">
        <v>0</v>
      </c>
      <c r="AX43" s="123" t="s">
        <v>0</v>
      </c>
      <c r="AY43" s="123" t="s">
        <v>0</v>
      </c>
      <c r="AZ43" s="123" t="s">
        <v>0</v>
      </c>
      <c r="BA43" s="123" t="s">
        <v>0</v>
      </c>
      <c r="BB43" s="123" t="s">
        <v>0</v>
      </c>
      <c r="BC43" s="123" t="s">
        <v>0</v>
      </c>
      <c r="BD43" s="123" t="s">
        <v>0</v>
      </c>
      <c r="BE43" s="477" t="s">
        <v>0</v>
      </c>
      <c r="BF43" s="468">
        <v>55</v>
      </c>
      <c r="BG43" s="123" t="s">
        <v>0</v>
      </c>
      <c r="BH43" s="123">
        <v>36</v>
      </c>
      <c r="BI43" s="123">
        <v>93</v>
      </c>
      <c r="BJ43" s="123" t="s">
        <v>0</v>
      </c>
      <c r="BK43" s="123" t="s">
        <v>0</v>
      </c>
      <c r="BL43" s="123" t="s">
        <v>0</v>
      </c>
      <c r="BM43" s="123" t="s">
        <v>0</v>
      </c>
      <c r="BN43" s="123" t="s">
        <v>0</v>
      </c>
      <c r="BO43" s="123" t="s">
        <v>0</v>
      </c>
      <c r="BP43" s="123" t="s">
        <v>0</v>
      </c>
      <c r="BQ43" s="123" t="s">
        <v>0</v>
      </c>
      <c r="BR43" s="123" t="s">
        <v>0</v>
      </c>
      <c r="BS43" s="123" t="s">
        <v>0</v>
      </c>
      <c r="BT43" s="123" t="s">
        <v>0</v>
      </c>
      <c r="BU43" s="123" t="s">
        <v>0</v>
      </c>
      <c r="BV43" s="123" t="s">
        <v>0</v>
      </c>
      <c r="BW43" s="123" t="s">
        <v>0</v>
      </c>
      <c r="BX43" s="123" t="s">
        <v>0</v>
      </c>
      <c r="BY43" s="123" t="s">
        <v>0</v>
      </c>
      <c r="BZ43" s="123" t="s">
        <v>0</v>
      </c>
      <c r="CA43" s="123" t="s">
        <v>0</v>
      </c>
      <c r="CB43" s="123" t="s">
        <v>0</v>
      </c>
      <c r="CC43" s="123" t="s">
        <v>0</v>
      </c>
      <c r="CD43" s="123" t="s">
        <v>0</v>
      </c>
      <c r="CE43" s="123" t="s">
        <v>0</v>
      </c>
      <c r="CF43" s="123" t="s">
        <v>0</v>
      </c>
      <c r="CG43" s="119" t="s">
        <v>0</v>
      </c>
    </row>
    <row r="44" spans="1:85" x14ac:dyDescent="0.2">
      <c r="A44" s="328" t="s">
        <v>2083</v>
      </c>
      <c r="B44" s="476" t="s">
        <v>0</v>
      </c>
      <c r="C44" s="123" t="s">
        <v>0</v>
      </c>
      <c r="D44" s="123" t="s">
        <v>0</v>
      </c>
      <c r="E44" s="123" t="s">
        <v>0</v>
      </c>
      <c r="F44" s="123" t="s">
        <v>0</v>
      </c>
      <c r="G44" s="123" t="s">
        <v>0</v>
      </c>
      <c r="H44" s="123" t="s">
        <v>0</v>
      </c>
      <c r="I44" s="123" t="s">
        <v>0</v>
      </c>
      <c r="J44" s="123" t="s">
        <v>0</v>
      </c>
      <c r="K44" s="123" t="s">
        <v>0</v>
      </c>
      <c r="L44" s="123" t="s">
        <v>0</v>
      </c>
      <c r="M44" s="123" t="s">
        <v>0</v>
      </c>
      <c r="N44" s="123">
        <v>32</v>
      </c>
      <c r="O44" s="477">
        <v>1</v>
      </c>
      <c r="P44" s="468">
        <v>11</v>
      </c>
      <c r="Q44" s="123">
        <v>12</v>
      </c>
      <c r="R44" s="123" t="s">
        <v>0</v>
      </c>
      <c r="S44" s="123" t="s">
        <v>0</v>
      </c>
      <c r="T44" s="123" t="s">
        <v>0</v>
      </c>
      <c r="U44" s="123" t="s">
        <v>0</v>
      </c>
      <c r="V44" s="123" t="s">
        <v>0</v>
      </c>
      <c r="W44" s="123" t="s">
        <v>0</v>
      </c>
      <c r="X44" s="123" t="s">
        <v>0</v>
      </c>
      <c r="Y44" s="123" t="s">
        <v>0</v>
      </c>
      <c r="Z44" s="123" t="s">
        <v>0</v>
      </c>
      <c r="AA44" s="123" t="s">
        <v>0</v>
      </c>
      <c r="AB44" s="123" t="s">
        <v>0</v>
      </c>
      <c r="AC44" s="123" t="s">
        <v>0</v>
      </c>
      <c r="AD44" s="123" t="s">
        <v>0</v>
      </c>
      <c r="AE44" s="123" t="s">
        <v>0</v>
      </c>
      <c r="AF44" s="123" t="s">
        <v>0</v>
      </c>
      <c r="AG44" s="123" t="s">
        <v>0</v>
      </c>
      <c r="AH44" s="123" t="s">
        <v>0</v>
      </c>
      <c r="AI44" s="123" t="s">
        <v>0</v>
      </c>
      <c r="AJ44" s="123" t="s">
        <v>0</v>
      </c>
      <c r="AK44" s="123" t="s">
        <v>0</v>
      </c>
      <c r="AL44" s="123" t="s">
        <v>0</v>
      </c>
      <c r="AM44" s="123" t="s">
        <v>0</v>
      </c>
      <c r="AN44" s="123" t="s">
        <v>0</v>
      </c>
      <c r="AO44" s="119" t="s">
        <v>0</v>
      </c>
      <c r="AP44" s="476" t="s">
        <v>0</v>
      </c>
      <c r="AQ44" s="123" t="s">
        <v>0</v>
      </c>
      <c r="AR44" s="123" t="s">
        <v>0</v>
      </c>
      <c r="AS44" s="123" t="s">
        <v>0</v>
      </c>
      <c r="AT44" s="123" t="s">
        <v>0</v>
      </c>
      <c r="AU44" s="123" t="s">
        <v>0</v>
      </c>
      <c r="AV44" s="123" t="s">
        <v>0</v>
      </c>
      <c r="AW44" s="123" t="s">
        <v>0</v>
      </c>
      <c r="AX44" s="123" t="s">
        <v>0</v>
      </c>
      <c r="AY44" s="123" t="s">
        <v>0</v>
      </c>
      <c r="AZ44" s="123" t="s">
        <v>0</v>
      </c>
      <c r="BA44" s="123" t="s">
        <v>0</v>
      </c>
      <c r="BB44" s="123" t="s">
        <v>0</v>
      </c>
      <c r="BC44" s="123" t="s">
        <v>0</v>
      </c>
      <c r="BD44" s="123" t="s">
        <v>0</v>
      </c>
      <c r="BE44" s="477" t="s">
        <v>0</v>
      </c>
      <c r="BF44" s="468">
        <v>4</v>
      </c>
      <c r="BG44" s="123" t="s">
        <v>0</v>
      </c>
      <c r="BH44" s="123">
        <v>5</v>
      </c>
      <c r="BI44" s="123">
        <v>18</v>
      </c>
      <c r="BJ44" s="123" t="s">
        <v>0</v>
      </c>
      <c r="BK44" s="123" t="s">
        <v>0</v>
      </c>
      <c r="BL44" s="123" t="s">
        <v>0</v>
      </c>
      <c r="BM44" s="123" t="s">
        <v>0</v>
      </c>
      <c r="BN44" s="123" t="s">
        <v>0</v>
      </c>
      <c r="BO44" s="123" t="s">
        <v>0</v>
      </c>
      <c r="BP44" s="123" t="s">
        <v>0</v>
      </c>
      <c r="BQ44" s="123" t="s">
        <v>0</v>
      </c>
      <c r="BR44" s="123" t="s">
        <v>0</v>
      </c>
      <c r="BS44" s="123" t="s">
        <v>0</v>
      </c>
      <c r="BT44" s="123" t="s">
        <v>0</v>
      </c>
      <c r="BU44" s="123" t="s">
        <v>0</v>
      </c>
      <c r="BV44" s="123" t="s">
        <v>0</v>
      </c>
      <c r="BW44" s="123" t="s">
        <v>0</v>
      </c>
      <c r="BX44" s="123" t="s">
        <v>0</v>
      </c>
      <c r="BY44" s="123" t="s">
        <v>0</v>
      </c>
      <c r="BZ44" s="123" t="s">
        <v>0</v>
      </c>
      <c r="CA44" s="123" t="s">
        <v>0</v>
      </c>
      <c r="CB44" s="123" t="s">
        <v>0</v>
      </c>
      <c r="CC44" s="123" t="s">
        <v>0</v>
      </c>
      <c r="CD44" s="123" t="s">
        <v>0</v>
      </c>
      <c r="CE44" s="123" t="s">
        <v>0</v>
      </c>
      <c r="CF44" s="123" t="s">
        <v>0</v>
      </c>
      <c r="CG44" s="119" t="s">
        <v>0</v>
      </c>
    </row>
    <row r="45" spans="1:85" x14ac:dyDescent="0.2">
      <c r="A45" s="328" t="s">
        <v>1310</v>
      </c>
      <c r="B45" s="476">
        <v>13</v>
      </c>
      <c r="C45" s="123">
        <v>14</v>
      </c>
      <c r="D45" s="123">
        <v>14</v>
      </c>
      <c r="E45" s="123">
        <v>17</v>
      </c>
      <c r="F45" s="123">
        <v>4</v>
      </c>
      <c r="G45" s="123" t="s">
        <v>0</v>
      </c>
      <c r="H45" s="123" t="s">
        <v>0</v>
      </c>
      <c r="I45" s="123" t="s">
        <v>0</v>
      </c>
      <c r="J45" s="123">
        <v>1</v>
      </c>
      <c r="K45" s="123" t="s">
        <v>0</v>
      </c>
      <c r="L45" s="123" t="s">
        <v>0</v>
      </c>
      <c r="M45" s="123" t="s">
        <v>0</v>
      </c>
      <c r="N45" s="123">
        <v>2749</v>
      </c>
      <c r="O45" s="477">
        <v>835</v>
      </c>
      <c r="P45" s="468">
        <v>1934</v>
      </c>
      <c r="Q45" s="123">
        <v>3864</v>
      </c>
      <c r="R45" s="123" t="s">
        <v>0</v>
      </c>
      <c r="S45" s="123" t="s">
        <v>0</v>
      </c>
      <c r="T45" s="123" t="s">
        <v>0</v>
      </c>
      <c r="U45" s="123" t="s">
        <v>0</v>
      </c>
      <c r="V45" s="123" t="s">
        <v>0</v>
      </c>
      <c r="W45" s="123" t="s">
        <v>0</v>
      </c>
      <c r="X45" s="123" t="s">
        <v>0</v>
      </c>
      <c r="Y45" s="123" t="s">
        <v>0</v>
      </c>
      <c r="Z45" s="123" t="s">
        <v>0</v>
      </c>
      <c r="AA45" s="123" t="s">
        <v>0</v>
      </c>
      <c r="AB45" s="123">
        <v>1</v>
      </c>
      <c r="AC45" s="123" t="s">
        <v>0</v>
      </c>
      <c r="AD45" s="123" t="s">
        <v>0</v>
      </c>
      <c r="AE45" s="123" t="s">
        <v>0</v>
      </c>
      <c r="AF45" s="123" t="s">
        <v>0</v>
      </c>
      <c r="AG45" s="123" t="s">
        <v>0</v>
      </c>
      <c r="AH45" s="123" t="s">
        <v>0</v>
      </c>
      <c r="AI45" s="123" t="s">
        <v>0</v>
      </c>
      <c r="AJ45" s="123" t="s">
        <v>0</v>
      </c>
      <c r="AK45" s="123" t="s">
        <v>0</v>
      </c>
      <c r="AL45" s="123" t="s">
        <v>0</v>
      </c>
      <c r="AM45" s="123" t="s">
        <v>0</v>
      </c>
      <c r="AN45" s="123" t="s">
        <v>0</v>
      </c>
      <c r="AO45" s="119" t="s">
        <v>0</v>
      </c>
      <c r="AP45" s="476">
        <v>77</v>
      </c>
      <c r="AQ45" s="123">
        <v>49</v>
      </c>
      <c r="AR45" s="123">
        <v>69</v>
      </c>
      <c r="AS45" s="123">
        <v>143</v>
      </c>
      <c r="AT45" s="123" t="s">
        <v>0</v>
      </c>
      <c r="AU45" s="123" t="s">
        <v>0</v>
      </c>
      <c r="AV45" s="123" t="s">
        <v>0</v>
      </c>
      <c r="AW45" s="123" t="s">
        <v>0</v>
      </c>
      <c r="AX45" s="123" t="s">
        <v>0</v>
      </c>
      <c r="AY45" s="123" t="s">
        <v>0</v>
      </c>
      <c r="AZ45" s="123" t="s">
        <v>0</v>
      </c>
      <c r="BA45" s="123" t="s">
        <v>0</v>
      </c>
      <c r="BB45" s="123" t="s">
        <v>0</v>
      </c>
      <c r="BC45" s="123" t="s">
        <v>0</v>
      </c>
      <c r="BD45" s="123" t="s">
        <v>0</v>
      </c>
      <c r="BE45" s="477" t="s">
        <v>0</v>
      </c>
      <c r="BF45" s="468">
        <v>2397</v>
      </c>
      <c r="BG45" s="123">
        <v>173</v>
      </c>
      <c r="BH45" s="123">
        <v>2639</v>
      </c>
      <c r="BI45" s="123">
        <v>4516</v>
      </c>
      <c r="BJ45" s="123" t="s">
        <v>0</v>
      </c>
      <c r="BK45" s="123" t="s">
        <v>0</v>
      </c>
      <c r="BL45" s="123" t="s">
        <v>0</v>
      </c>
      <c r="BM45" s="123" t="s">
        <v>0</v>
      </c>
      <c r="BN45" s="123" t="s">
        <v>0</v>
      </c>
      <c r="BO45" s="123" t="s">
        <v>0</v>
      </c>
      <c r="BP45" s="123" t="s">
        <v>0</v>
      </c>
      <c r="BQ45" s="123" t="s">
        <v>0</v>
      </c>
      <c r="BR45" s="123" t="s">
        <v>0</v>
      </c>
      <c r="BS45" s="123" t="s">
        <v>0</v>
      </c>
      <c r="BT45" s="123" t="s">
        <v>0</v>
      </c>
      <c r="BU45" s="123" t="s">
        <v>0</v>
      </c>
      <c r="BV45" s="123" t="s">
        <v>0</v>
      </c>
      <c r="BW45" s="123" t="s">
        <v>0</v>
      </c>
      <c r="BX45" s="123" t="s">
        <v>0</v>
      </c>
      <c r="BY45" s="123" t="s">
        <v>0</v>
      </c>
      <c r="BZ45" s="123" t="s">
        <v>0</v>
      </c>
      <c r="CA45" s="123" t="s">
        <v>0</v>
      </c>
      <c r="CB45" s="123" t="s">
        <v>0</v>
      </c>
      <c r="CC45" s="123" t="s">
        <v>0</v>
      </c>
      <c r="CD45" s="123" t="s">
        <v>0</v>
      </c>
      <c r="CE45" s="123" t="s">
        <v>0</v>
      </c>
      <c r="CF45" s="123" t="s">
        <v>0</v>
      </c>
      <c r="CG45" s="119" t="s">
        <v>0</v>
      </c>
    </row>
    <row r="46" spans="1:85" x14ac:dyDescent="0.2">
      <c r="A46" s="328" t="s">
        <v>2084</v>
      </c>
      <c r="B46" s="476">
        <v>9</v>
      </c>
      <c r="C46" s="123" t="s">
        <v>0</v>
      </c>
      <c r="D46" s="123">
        <v>8</v>
      </c>
      <c r="E46" s="123">
        <v>9</v>
      </c>
      <c r="F46" s="123">
        <v>2</v>
      </c>
      <c r="G46" s="123" t="s">
        <v>0</v>
      </c>
      <c r="H46" s="123">
        <v>2</v>
      </c>
      <c r="I46" s="123">
        <v>3</v>
      </c>
      <c r="J46" s="123" t="s">
        <v>0</v>
      </c>
      <c r="K46" s="123" t="s">
        <v>0</v>
      </c>
      <c r="L46" s="123" t="s">
        <v>0</v>
      </c>
      <c r="M46" s="123" t="s">
        <v>0</v>
      </c>
      <c r="N46" s="123">
        <v>1302</v>
      </c>
      <c r="O46" s="477">
        <v>9</v>
      </c>
      <c r="P46" s="468">
        <v>1165</v>
      </c>
      <c r="Q46" s="123">
        <v>2339</v>
      </c>
      <c r="R46" s="123" t="s">
        <v>0</v>
      </c>
      <c r="S46" s="123" t="s">
        <v>0</v>
      </c>
      <c r="T46" s="123" t="s">
        <v>0</v>
      </c>
      <c r="U46" s="123" t="s">
        <v>0</v>
      </c>
      <c r="V46" s="123" t="s">
        <v>0</v>
      </c>
      <c r="W46" s="123" t="s">
        <v>0</v>
      </c>
      <c r="X46" s="123" t="s">
        <v>0</v>
      </c>
      <c r="Y46" s="123" t="s">
        <v>0</v>
      </c>
      <c r="Z46" s="123" t="s">
        <v>0</v>
      </c>
      <c r="AA46" s="123" t="s">
        <v>0</v>
      </c>
      <c r="AB46" s="123" t="s">
        <v>0</v>
      </c>
      <c r="AC46" s="123" t="s">
        <v>0</v>
      </c>
      <c r="AD46" s="123" t="s">
        <v>0</v>
      </c>
      <c r="AE46" s="123" t="s">
        <v>0</v>
      </c>
      <c r="AF46" s="123" t="s">
        <v>0</v>
      </c>
      <c r="AG46" s="123" t="s">
        <v>0</v>
      </c>
      <c r="AH46" s="123" t="s">
        <v>0</v>
      </c>
      <c r="AI46" s="123" t="s">
        <v>0</v>
      </c>
      <c r="AJ46" s="123" t="s">
        <v>0</v>
      </c>
      <c r="AK46" s="123" t="s">
        <v>0</v>
      </c>
      <c r="AL46" s="123" t="s">
        <v>0</v>
      </c>
      <c r="AM46" s="123" t="s">
        <v>0</v>
      </c>
      <c r="AN46" s="123" t="s">
        <v>0</v>
      </c>
      <c r="AO46" s="119" t="s">
        <v>0</v>
      </c>
      <c r="AP46" s="476">
        <v>115</v>
      </c>
      <c r="AQ46" s="123" t="s">
        <v>0</v>
      </c>
      <c r="AR46" s="123">
        <v>93</v>
      </c>
      <c r="AS46" s="123">
        <v>202</v>
      </c>
      <c r="AT46" s="123" t="s">
        <v>0</v>
      </c>
      <c r="AU46" s="123" t="s">
        <v>0</v>
      </c>
      <c r="AV46" s="123" t="s">
        <v>0</v>
      </c>
      <c r="AW46" s="123" t="s">
        <v>0</v>
      </c>
      <c r="AX46" s="123" t="s">
        <v>0</v>
      </c>
      <c r="AY46" s="123" t="s">
        <v>0</v>
      </c>
      <c r="AZ46" s="123" t="s">
        <v>0</v>
      </c>
      <c r="BA46" s="123" t="s">
        <v>0</v>
      </c>
      <c r="BB46" s="123" t="s">
        <v>0</v>
      </c>
      <c r="BC46" s="123" t="s">
        <v>0</v>
      </c>
      <c r="BD46" s="123" t="s">
        <v>0</v>
      </c>
      <c r="BE46" s="477" t="s">
        <v>0</v>
      </c>
      <c r="BF46" s="468">
        <v>168</v>
      </c>
      <c r="BG46" s="123">
        <v>3</v>
      </c>
      <c r="BH46" s="123">
        <v>188</v>
      </c>
      <c r="BI46" s="123">
        <v>334</v>
      </c>
      <c r="BJ46" s="123" t="s">
        <v>0</v>
      </c>
      <c r="BK46" s="123" t="s">
        <v>0</v>
      </c>
      <c r="BL46" s="123" t="s">
        <v>0</v>
      </c>
      <c r="BM46" s="123" t="s">
        <v>0</v>
      </c>
      <c r="BN46" s="123" t="s">
        <v>0</v>
      </c>
      <c r="BO46" s="123" t="s">
        <v>0</v>
      </c>
      <c r="BP46" s="123" t="s">
        <v>0</v>
      </c>
      <c r="BQ46" s="123" t="s">
        <v>0</v>
      </c>
      <c r="BR46" s="123" t="s">
        <v>0</v>
      </c>
      <c r="BS46" s="123" t="s">
        <v>0</v>
      </c>
      <c r="BT46" s="123" t="s">
        <v>0</v>
      </c>
      <c r="BU46" s="123" t="s">
        <v>0</v>
      </c>
      <c r="BV46" s="123" t="s">
        <v>0</v>
      </c>
      <c r="BW46" s="123" t="s">
        <v>0</v>
      </c>
      <c r="BX46" s="123" t="s">
        <v>0</v>
      </c>
      <c r="BY46" s="123" t="s">
        <v>0</v>
      </c>
      <c r="BZ46" s="123" t="s">
        <v>0</v>
      </c>
      <c r="CA46" s="123" t="s">
        <v>0</v>
      </c>
      <c r="CB46" s="123" t="s">
        <v>0</v>
      </c>
      <c r="CC46" s="123" t="s">
        <v>0</v>
      </c>
      <c r="CD46" s="123" t="s">
        <v>0</v>
      </c>
      <c r="CE46" s="123" t="s">
        <v>0</v>
      </c>
      <c r="CF46" s="123" t="s">
        <v>0</v>
      </c>
      <c r="CG46" s="119" t="s">
        <v>0</v>
      </c>
    </row>
    <row r="47" spans="1:85" x14ac:dyDescent="0.2">
      <c r="A47" s="328" t="s">
        <v>2085</v>
      </c>
      <c r="B47" s="476" t="s">
        <v>0</v>
      </c>
      <c r="C47" s="123" t="s">
        <v>0</v>
      </c>
      <c r="D47" s="123" t="s">
        <v>0</v>
      </c>
      <c r="E47" s="123" t="s">
        <v>0</v>
      </c>
      <c r="F47" s="123" t="s">
        <v>0</v>
      </c>
      <c r="G47" s="123" t="s">
        <v>0</v>
      </c>
      <c r="H47" s="123" t="s">
        <v>0</v>
      </c>
      <c r="I47" s="123" t="s">
        <v>0</v>
      </c>
      <c r="J47" s="123" t="s">
        <v>0</v>
      </c>
      <c r="K47" s="123" t="s">
        <v>0</v>
      </c>
      <c r="L47" s="123" t="s">
        <v>0</v>
      </c>
      <c r="M47" s="123" t="s">
        <v>0</v>
      </c>
      <c r="N47" s="123">
        <v>27</v>
      </c>
      <c r="O47" s="477" t="s">
        <v>0</v>
      </c>
      <c r="P47" s="468">
        <v>18</v>
      </c>
      <c r="Q47" s="123">
        <v>45</v>
      </c>
      <c r="R47" s="123" t="s">
        <v>0</v>
      </c>
      <c r="S47" s="123" t="s">
        <v>0</v>
      </c>
      <c r="T47" s="123" t="s">
        <v>0</v>
      </c>
      <c r="U47" s="123" t="s">
        <v>0</v>
      </c>
      <c r="V47" s="123" t="s">
        <v>0</v>
      </c>
      <c r="W47" s="123" t="s">
        <v>0</v>
      </c>
      <c r="X47" s="123" t="s">
        <v>0</v>
      </c>
      <c r="Y47" s="123" t="s">
        <v>0</v>
      </c>
      <c r="Z47" s="123" t="s">
        <v>0</v>
      </c>
      <c r="AA47" s="123" t="s">
        <v>0</v>
      </c>
      <c r="AB47" s="123" t="s">
        <v>0</v>
      </c>
      <c r="AC47" s="123" t="s">
        <v>0</v>
      </c>
      <c r="AD47" s="123" t="s">
        <v>0</v>
      </c>
      <c r="AE47" s="123" t="s">
        <v>0</v>
      </c>
      <c r="AF47" s="123" t="s">
        <v>0</v>
      </c>
      <c r="AG47" s="123" t="s">
        <v>0</v>
      </c>
      <c r="AH47" s="123" t="s">
        <v>0</v>
      </c>
      <c r="AI47" s="123" t="s">
        <v>0</v>
      </c>
      <c r="AJ47" s="123" t="s">
        <v>0</v>
      </c>
      <c r="AK47" s="123" t="s">
        <v>0</v>
      </c>
      <c r="AL47" s="123" t="s">
        <v>0</v>
      </c>
      <c r="AM47" s="123" t="s">
        <v>0</v>
      </c>
      <c r="AN47" s="123" t="s">
        <v>0</v>
      </c>
      <c r="AO47" s="119" t="s">
        <v>0</v>
      </c>
      <c r="AP47" s="476">
        <v>9</v>
      </c>
      <c r="AQ47" s="123" t="s">
        <v>0</v>
      </c>
      <c r="AR47" s="123">
        <v>5</v>
      </c>
      <c r="AS47" s="123">
        <v>20</v>
      </c>
      <c r="AT47" s="123" t="s">
        <v>0</v>
      </c>
      <c r="AU47" s="123" t="s">
        <v>0</v>
      </c>
      <c r="AV47" s="123" t="s">
        <v>0</v>
      </c>
      <c r="AW47" s="123" t="s">
        <v>0</v>
      </c>
      <c r="AX47" s="123" t="s">
        <v>0</v>
      </c>
      <c r="AY47" s="123" t="s">
        <v>0</v>
      </c>
      <c r="AZ47" s="123" t="s">
        <v>0</v>
      </c>
      <c r="BA47" s="123" t="s">
        <v>0</v>
      </c>
      <c r="BB47" s="123" t="s">
        <v>0</v>
      </c>
      <c r="BC47" s="123" t="s">
        <v>0</v>
      </c>
      <c r="BD47" s="123" t="s">
        <v>0</v>
      </c>
      <c r="BE47" s="477" t="s">
        <v>0</v>
      </c>
      <c r="BF47" s="468">
        <v>11</v>
      </c>
      <c r="BG47" s="123" t="s">
        <v>0</v>
      </c>
      <c r="BH47" s="123">
        <v>12</v>
      </c>
      <c r="BI47" s="123">
        <v>35</v>
      </c>
      <c r="BJ47" s="123" t="s">
        <v>0</v>
      </c>
      <c r="BK47" s="123" t="s">
        <v>0</v>
      </c>
      <c r="BL47" s="123" t="s">
        <v>0</v>
      </c>
      <c r="BM47" s="123" t="s">
        <v>0</v>
      </c>
      <c r="BN47" s="123" t="s">
        <v>0</v>
      </c>
      <c r="BO47" s="123" t="s">
        <v>0</v>
      </c>
      <c r="BP47" s="123" t="s">
        <v>0</v>
      </c>
      <c r="BQ47" s="123" t="s">
        <v>0</v>
      </c>
      <c r="BR47" s="123" t="s">
        <v>0</v>
      </c>
      <c r="BS47" s="123" t="s">
        <v>0</v>
      </c>
      <c r="BT47" s="123" t="s">
        <v>0</v>
      </c>
      <c r="BU47" s="123" t="s">
        <v>0</v>
      </c>
      <c r="BV47" s="123" t="s">
        <v>0</v>
      </c>
      <c r="BW47" s="123" t="s">
        <v>0</v>
      </c>
      <c r="BX47" s="123" t="s">
        <v>0</v>
      </c>
      <c r="BY47" s="123" t="s">
        <v>0</v>
      </c>
      <c r="BZ47" s="123" t="s">
        <v>0</v>
      </c>
      <c r="CA47" s="123" t="s">
        <v>0</v>
      </c>
      <c r="CB47" s="123" t="s">
        <v>0</v>
      </c>
      <c r="CC47" s="123" t="s">
        <v>0</v>
      </c>
      <c r="CD47" s="123" t="s">
        <v>0</v>
      </c>
      <c r="CE47" s="123" t="s">
        <v>0</v>
      </c>
      <c r="CF47" s="123" t="s">
        <v>0</v>
      </c>
      <c r="CG47" s="119" t="s">
        <v>0</v>
      </c>
    </row>
    <row r="48" spans="1:85" x14ac:dyDescent="0.2">
      <c r="A48" s="328" t="s">
        <v>440</v>
      </c>
      <c r="B48" s="476" t="s">
        <v>0</v>
      </c>
      <c r="C48" s="123" t="s">
        <v>0</v>
      </c>
      <c r="D48" s="123" t="s">
        <v>0</v>
      </c>
      <c r="E48" s="123" t="s">
        <v>0</v>
      </c>
      <c r="F48" s="123" t="s">
        <v>0</v>
      </c>
      <c r="G48" s="123" t="s">
        <v>0</v>
      </c>
      <c r="H48" s="123" t="s">
        <v>0</v>
      </c>
      <c r="I48" s="123" t="s">
        <v>0</v>
      </c>
      <c r="J48" s="123" t="s">
        <v>0</v>
      </c>
      <c r="K48" s="123" t="s">
        <v>0</v>
      </c>
      <c r="L48" s="123" t="s">
        <v>0</v>
      </c>
      <c r="M48" s="123" t="s">
        <v>0</v>
      </c>
      <c r="N48" s="123">
        <v>570</v>
      </c>
      <c r="O48" s="477">
        <v>66</v>
      </c>
      <c r="P48" s="468">
        <v>125</v>
      </c>
      <c r="Q48" s="123">
        <v>106</v>
      </c>
      <c r="R48" s="123" t="s">
        <v>0</v>
      </c>
      <c r="S48" s="123" t="s">
        <v>0</v>
      </c>
      <c r="T48" s="123" t="s">
        <v>0</v>
      </c>
      <c r="U48" s="123" t="s">
        <v>0</v>
      </c>
      <c r="V48" s="123" t="s">
        <v>0</v>
      </c>
      <c r="W48" s="123" t="s">
        <v>0</v>
      </c>
      <c r="X48" s="123" t="s">
        <v>0</v>
      </c>
      <c r="Y48" s="123" t="s">
        <v>0</v>
      </c>
      <c r="Z48" s="123" t="s">
        <v>0</v>
      </c>
      <c r="AA48" s="123" t="s">
        <v>0</v>
      </c>
      <c r="AB48" s="123" t="s">
        <v>0</v>
      </c>
      <c r="AC48" s="123" t="s">
        <v>0</v>
      </c>
      <c r="AD48" s="123" t="s">
        <v>0</v>
      </c>
      <c r="AE48" s="123" t="s">
        <v>0</v>
      </c>
      <c r="AF48" s="123" t="s">
        <v>0</v>
      </c>
      <c r="AG48" s="123" t="s">
        <v>0</v>
      </c>
      <c r="AH48" s="123" t="s">
        <v>0</v>
      </c>
      <c r="AI48" s="123" t="s">
        <v>0</v>
      </c>
      <c r="AJ48" s="123" t="s">
        <v>0</v>
      </c>
      <c r="AK48" s="123" t="s">
        <v>0</v>
      </c>
      <c r="AL48" s="123" t="s">
        <v>0</v>
      </c>
      <c r="AM48" s="123" t="s">
        <v>0</v>
      </c>
      <c r="AN48" s="123" t="s">
        <v>0</v>
      </c>
      <c r="AO48" s="119" t="s">
        <v>0</v>
      </c>
      <c r="AP48" s="476">
        <v>1</v>
      </c>
      <c r="AQ48" s="123" t="s">
        <v>0</v>
      </c>
      <c r="AR48" s="123" t="s">
        <v>0</v>
      </c>
      <c r="AS48" s="123" t="s">
        <v>0</v>
      </c>
      <c r="AT48" s="123" t="s">
        <v>0</v>
      </c>
      <c r="AU48" s="123" t="s">
        <v>0</v>
      </c>
      <c r="AV48" s="123" t="s">
        <v>0</v>
      </c>
      <c r="AW48" s="123" t="s">
        <v>0</v>
      </c>
      <c r="AX48" s="123" t="s">
        <v>0</v>
      </c>
      <c r="AY48" s="123" t="s">
        <v>0</v>
      </c>
      <c r="AZ48" s="123" t="s">
        <v>0</v>
      </c>
      <c r="BA48" s="123" t="s">
        <v>0</v>
      </c>
      <c r="BB48" s="123" t="s">
        <v>0</v>
      </c>
      <c r="BC48" s="123" t="s">
        <v>0</v>
      </c>
      <c r="BD48" s="123" t="s">
        <v>0</v>
      </c>
      <c r="BE48" s="477" t="s">
        <v>0</v>
      </c>
      <c r="BF48" s="468">
        <v>2</v>
      </c>
      <c r="BG48" s="123" t="s">
        <v>0</v>
      </c>
      <c r="BH48" s="123">
        <v>1</v>
      </c>
      <c r="BI48" s="123">
        <v>29</v>
      </c>
      <c r="BJ48" s="123" t="s">
        <v>0</v>
      </c>
      <c r="BK48" s="123" t="s">
        <v>0</v>
      </c>
      <c r="BL48" s="123" t="s">
        <v>0</v>
      </c>
      <c r="BM48" s="123" t="s">
        <v>0</v>
      </c>
      <c r="BN48" s="123" t="s">
        <v>0</v>
      </c>
      <c r="BO48" s="123" t="s">
        <v>0</v>
      </c>
      <c r="BP48" s="123" t="s">
        <v>0</v>
      </c>
      <c r="BQ48" s="123" t="s">
        <v>0</v>
      </c>
      <c r="BR48" s="123" t="s">
        <v>0</v>
      </c>
      <c r="BS48" s="123" t="s">
        <v>0</v>
      </c>
      <c r="BT48" s="123" t="s">
        <v>0</v>
      </c>
      <c r="BU48" s="123" t="s">
        <v>0</v>
      </c>
      <c r="BV48" s="123" t="s">
        <v>0</v>
      </c>
      <c r="BW48" s="123" t="s">
        <v>0</v>
      </c>
      <c r="BX48" s="123" t="s">
        <v>0</v>
      </c>
      <c r="BY48" s="123" t="s">
        <v>0</v>
      </c>
      <c r="BZ48" s="123" t="s">
        <v>0</v>
      </c>
      <c r="CA48" s="123" t="s">
        <v>0</v>
      </c>
      <c r="CB48" s="123" t="s">
        <v>0</v>
      </c>
      <c r="CC48" s="123" t="s">
        <v>0</v>
      </c>
      <c r="CD48" s="123" t="s">
        <v>0</v>
      </c>
      <c r="CE48" s="123" t="s">
        <v>0</v>
      </c>
      <c r="CF48" s="123" t="s">
        <v>0</v>
      </c>
      <c r="CG48" s="119" t="s">
        <v>0</v>
      </c>
    </row>
    <row r="49" spans="1:85" x14ac:dyDescent="0.2">
      <c r="A49" s="328" t="s">
        <v>1314</v>
      </c>
      <c r="B49" s="476">
        <v>1</v>
      </c>
      <c r="C49" s="123" t="s">
        <v>0</v>
      </c>
      <c r="D49" s="123" t="s">
        <v>0</v>
      </c>
      <c r="E49" s="123" t="s">
        <v>0</v>
      </c>
      <c r="F49" s="123" t="s">
        <v>0</v>
      </c>
      <c r="G49" s="123" t="s">
        <v>0</v>
      </c>
      <c r="H49" s="123" t="s">
        <v>0</v>
      </c>
      <c r="I49" s="123" t="s">
        <v>0</v>
      </c>
      <c r="J49" s="123" t="s">
        <v>0</v>
      </c>
      <c r="K49" s="123" t="s">
        <v>0</v>
      </c>
      <c r="L49" s="123" t="s">
        <v>0</v>
      </c>
      <c r="M49" s="123" t="s">
        <v>0</v>
      </c>
      <c r="N49" s="123">
        <v>69</v>
      </c>
      <c r="O49" s="477" t="s">
        <v>0</v>
      </c>
      <c r="P49" s="468">
        <v>69</v>
      </c>
      <c r="Q49" s="123">
        <v>143</v>
      </c>
      <c r="R49" s="123" t="s">
        <v>0</v>
      </c>
      <c r="S49" s="123" t="s">
        <v>0</v>
      </c>
      <c r="T49" s="123" t="s">
        <v>0</v>
      </c>
      <c r="U49" s="123" t="s">
        <v>0</v>
      </c>
      <c r="V49" s="123" t="s">
        <v>0</v>
      </c>
      <c r="W49" s="123" t="s">
        <v>0</v>
      </c>
      <c r="X49" s="123" t="s">
        <v>0</v>
      </c>
      <c r="Y49" s="123" t="s">
        <v>0</v>
      </c>
      <c r="Z49" s="123" t="s">
        <v>0</v>
      </c>
      <c r="AA49" s="123" t="s">
        <v>0</v>
      </c>
      <c r="AB49" s="123" t="s">
        <v>0</v>
      </c>
      <c r="AC49" s="123" t="s">
        <v>0</v>
      </c>
      <c r="AD49" s="123" t="s">
        <v>0</v>
      </c>
      <c r="AE49" s="123" t="s">
        <v>0</v>
      </c>
      <c r="AF49" s="123" t="s">
        <v>0</v>
      </c>
      <c r="AG49" s="123" t="s">
        <v>0</v>
      </c>
      <c r="AH49" s="123" t="s">
        <v>0</v>
      </c>
      <c r="AI49" s="123" t="s">
        <v>0</v>
      </c>
      <c r="AJ49" s="123" t="s">
        <v>0</v>
      </c>
      <c r="AK49" s="123" t="s">
        <v>0</v>
      </c>
      <c r="AL49" s="123" t="s">
        <v>0</v>
      </c>
      <c r="AM49" s="123" t="s">
        <v>0</v>
      </c>
      <c r="AN49" s="123" t="s">
        <v>0</v>
      </c>
      <c r="AO49" s="119" t="s">
        <v>0</v>
      </c>
      <c r="AP49" s="476">
        <v>13</v>
      </c>
      <c r="AQ49" s="123" t="s">
        <v>0</v>
      </c>
      <c r="AR49" s="123">
        <v>7</v>
      </c>
      <c r="AS49" s="123">
        <v>22</v>
      </c>
      <c r="AT49" s="123" t="s">
        <v>0</v>
      </c>
      <c r="AU49" s="123" t="s">
        <v>0</v>
      </c>
      <c r="AV49" s="123" t="s">
        <v>0</v>
      </c>
      <c r="AW49" s="123" t="s">
        <v>0</v>
      </c>
      <c r="AX49" s="123" t="s">
        <v>0</v>
      </c>
      <c r="AY49" s="123" t="s">
        <v>0</v>
      </c>
      <c r="AZ49" s="123" t="s">
        <v>0</v>
      </c>
      <c r="BA49" s="123" t="s">
        <v>0</v>
      </c>
      <c r="BB49" s="123" t="s">
        <v>0</v>
      </c>
      <c r="BC49" s="123" t="s">
        <v>0</v>
      </c>
      <c r="BD49" s="123" t="s">
        <v>0</v>
      </c>
      <c r="BE49" s="477" t="s">
        <v>0</v>
      </c>
      <c r="BF49" s="468">
        <v>23</v>
      </c>
      <c r="BG49" s="123" t="s">
        <v>0</v>
      </c>
      <c r="BH49" s="123">
        <v>13</v>
      </c>
      <c r="BI49" s="123">
        <v>43</v>
      </c>
      <c r="BJ49" s="123" t="s">
        <v>0</v>
      </c>
      <c r="BK49" s="123" t="s">
        <v>0</v>
      </c>
      <c r="BL49" s="123" t="s">
        <v>0</v>
      </c>
      <c r="BM49" s="123" t="s">
        <v>0</v>
      </c>
      <c r="BN49" s="123" t="s">
        <v>0</v>
      </c>
      <c r="BO49" s="123" t="s">
        <v>0</v>
      </c>
      <c r="BP49" s="123" t="s">
        <v>0</v>
      </c>
      <c r="BQ49" s="123" t="s">
        <v>0</v>
      </c>
      <c r="BR49" s="123" t="s">
        <v>0</v>
      </c>
      <c r="BS49" s="123" t="s">
        <v>0</v>
      </c>
      <c r="BT49" s="123" t="s">
        <v>0</v>
      </c>
      <c r="BU49" s="123" t="s">
        <v>0</v>
      </c>
      <c r="BV49" s="123" t="s">
        <v>0</v>
      </c>
      <c r="BW49" s="123" t="s">
        <v>0</v>
      </c>
      <c r="BX49" s="123" t="s">
        <v>0</v>
      </c>
      <c r="BY49" s="123" t="s">
        <v>0</v>
      </c>
      <c r="BZ49" s="123" t="s">
        <v>0</v>
      </c>
      <c r="CA49" s="123" t="s">
        <v>0</v>
      </c>
      <c r="CB49" s="123" t="s">
        <v>0</v>
      </c>
      <c r="CC49" s="123" t="s">
        <v>0</v>
      </c>
      <c r="CD49" s="123" t="s">
        <v>0</v>
      </c>
      <c r="CE49" s="123" t="s">
        <v>0</v>
      </c>
      <c r="CF49" s="123" t="s">
        <v>0</v>
      </c>
      <c r="CG49" s="119" t="s">
        <v>0</v>
      </c>
    </row>
    <row r="50" spans="1:85" x14ac:dyDescent="0.2">
      <c r="A50" s="328" t="s">
        <v>1315</v>
      </c>
      <c r="B50" s="476">
        <v>54</v>
      </c>
      <c r="C50" s="123" t="s">
        <v>0</v>
      </c>
      <c r="D50" s="123">
        <v>23</v>
      </c>
      <c r="E50" s="123">
        <v>33</v>
      </c>
      <c r="F50" s="123" t="s">
        <v>0</v>
      </c>
      <c r="G50" s="123" t="s">
        <v>0</v>
      </c>
      <c r="H50" s="123" t="s">
        <v>0</v>
      </c>
      <c r="I50" s="123" t="s">
        <v>0</v>
      </c>
      <c r="J50" s="123" t="s">
        <v>0</v>
      </c>
      <c r="K50" s="123" t="s">
        <v>0</v>
      </c>
      <c r="L50" s="123" t="s">
        <v>0</v>
      </c>
      <c r="M50" s="123" t="s">
        <v>0</v>
      </c>
      <c r="N50" s="123">
        <v>241</v>
      </c>
      <c r="O50" s="477">
        <v>10</v>
      </c>
      <c r="P50" s="468">
        <v>252</v>
      </c>
      <c r="Q50" s="123">
        <v>494</v>
      </c>
      <c r="R50" s="123" t="s">
        <v>0</v>
      </c>
      <c r="S50" s="123" t="s">
        <v>0</v>
      </c>
      <c r="T50" s="123" t="s">
        <v>0</v>
      </c>
      <c r="U50" s="123" t="s">
        <v>0</v>
      </c>
      <c r="V50" s="123" t="s">
        <v>0</v>
      </c>
      <c r="W50" s="123" t="s">
        <v>0</v>
      </c>
      <c r="X50" s="123" t="s">
        <v>0</v>
      </c>
      <c r="Y50" s="123" t="s">
        <v>0</v>
      </c>
      <c r="Z50" s="123" t="s">
        <v>0</v>
      </c>
      <c r="AA50" s="123" t="s">
        <v>0</v>
      </c>
      <c r="AB50" s="123" t="s">
        <v>0</v>
      </c>
      <c r="AC50" s="123" t="s">
        <v>0</v>
      </c>
      <c r="AD50" s="123" t="s">
        <v>0</v>
      </c>
      <c r="AE50" s="123" t="s">
        <v>0</v>
      </c>
      <c r="AF50" s="123" t="s">
        <v>0</v>
      </c>
      <c r="AG50" s="123" t="s">
        <v>0</v>
      </c>
      <c r="AH50" s="123" t="s">
        <v>0</v>
      </c>
      <c r="AI50" s="123" t="s">
        <v>0</v>
      </c>
      <c r="AJ50" s="123" t="s">
        <v>0</v>
      </c>
      <c r="AK50" s="123" t="s">
        <v>0</v>
      </c>
      <c r="AL50" s="123" t="s">
        <v>0</v>
      </c>
      <c r="AM50" s="123" t="s">
        <v>0</v>
      </c>
      <c r="AN50" s="123" t="s">
        <v>0</v>
      </c>
      <c r="AO50" s="119" t="s">
        <v>0</v>
      </c>
      <c r="AP50" s="476">
        <v>4</v>
      </c>
      <c r="AQ50" s="123" t="s">
        <v>0</v>
      </c>
      <c r="AR50" s="123">
        <v>2</v>
      </c>
      <c r="AS50" s="123">
        <v>8</v>
      </c>
      <c r="AT50" s="123" t="s">
        <v>0</v>
      </c>
      <c r="AU50" s="123" t="s">
        <v>0</v>
      </c>
      <c r="AV50" s="123" t="s">
        <v>0</v>
      </c>
      <c r="AW50" s="123" t="s">
        <v>0</v>
      </c>
      <c r="AX50" s="123" t="s">
        <v>0</v>
      </c>
      <c r="AY50" s="123" t="s">
        <v>0</v>
      </c>
      <c r="AZ50" s="123" t="s">
        <v>0</v>
      </c>
      <c r="BA50" s="123" t="s">
        <v>0</v>
      </c>
      <c r="BB50" s="123" t="s">
        <v>0</v>
      </c>
      <c r="BC50" s="123" t="s">
        <v>0</v>
      </c>
      <c r="BD50" s="123" t="s">
        <v>0</v>
      </c>
      <c r="BE50" s="477" t="s">
        <v>0</v>
      </c>
      <c r="BF50" s="468">
        <v>3</v>
      </c>
      <c r="BG50" s="123" t="s">
        <v>0</v>
      </c>
      <c r="BH50" s="123">
        <v>41</v>
      </c>
      <c r="BI50" s="123">
        <v>8</v>
      </c>
      <c r="BJ50" s="123" t="s">
        <v>0</v>
      </c>
      <c r="BK50" s="123" t="s">
        <v>0</v>
      </c>
      <c r="BL50" s="123" t="s">
        <v>0</v>
      </c>
      <c r="BM50" s="123" t="s">
        <v>0</v>
      </c>
      <c r="BN50" s="123" t="s">
        <v>0</v>
      </c>
      <c r="BO50" s="123" t="s">
        <v>0</v>
      </c>
      <c r="BP50" s="123" t="s">
        <v>0</v>
      </c>
      <c r="BQ50" s="123" t="s">
        <v>0</v>
      </c>
      <c r="BR50" s="123" t="s">
        <v>0</v>
      </c>
      <c r="BS50" s="123" t="s">
        <v>0</v>
      </c>
      <c r="BT50" s="123" t="s">
        <v>0</v>
      </c>
      <c r="BU50" s="123" t="s">
        <v>0</v>
      </c>
      <c r="BV50" s="123" t="s">
        <v>0</v>
      </c>
      <c r="BW50" s="123" t="s">
        <v>0</v>
      </c>
      <c r="BX50" s="123" t="s">
        <v>0</v>
      </c>
      <c r="BY50" s="123" t="s">
        <v>0</v>
      </c>
      <c r="BZ50" s="123" t="s">
        <v>0</v>
      </c>
      <c r="CA50" s="123" t="s">
        <v>0</v>
      </c>
      <c r="CB50" s="123" t="s">
        <v>0</v>
      </c>
      <c r="CC50" s="123" t="s">
        <v>0</v>
      </c>
      <c r="CD50" s="123" t="s">
        <v>0</v>
      </c>
      <c r="CE50" s="123" t="s">
        <v>0</v>
      </c>
      <c r="CF50" s="123" t="s">
        <v>0</v>
      </c>
      <c r="CG50" s="119" t="s">
        <v>0</v>
      </c>
    </row>
    <row r="51" spans="1:85" x14ac:dyDescent="0.2">
      <c r="A51" s="328" t="s">
        <v>1302</v>
      </c>
      <c r="B51" s="476" t="s">
        <v>0</v>
      </c>
      <c r="C51" s="123" t="s">
        <v>0</v>
      </c>
      <c r="D51" s="123" t="s">
        <v>0</v>
      </c>
      <c r="E51" s="123" t="s">
        <v>0</v>
      </c>
      <c r="F51" s="123" t="s">
        <v>0</v>
      </c>
      <c r="G51" s="123" t="s">
        <v>0</v>
      </c>
      <c r="H51" s="123" t="s">
        <v>0</v>
      </c>
      <c r="I51" s="123" t="s">
        <v>0</v>
      </c>
      <c r="J51" s="123" t="s">
        <v>0</v>
      </c>
      <c r="K51" s="123" t="s">
        <v>0</v>
      </c>
      <c r="L51" s="123" t="s">
        <v>0</v>
      </c>
      <c r="M51" s="123" t="s">
        <v>0</v>
      </c>
      <c r="N51" s="123">
        <v>178</v>
      </c>
      <c r="O51" s="477">
        <v>1</v>
      </c>
      <c r="P51" s="468">
        <v>164</v>
      </c>
      <c r="Q51" s="123">
        <v>287</v>
      </c>
      <c r="R51" s="123" t="s">
        <v>0</v>
      </c>
      <c r="S51" s="123" t="s">
        <v>0</v>
      </c>
      <c r="T51" s="123" t="s">
        <v>0</v>
      </c>
      <c r="U51" s="123" t="s">
        <v>0</v>
      </c>
      <c r="V51" s="123" t="s">
        <v>0</v>
      </c>
      <c r="W51" s="123" t="s">
        <v>0</v>
      </c>
      <c r="X51" s="123" t="s">
        <v>0</v>
      </c>
      <c r="Y51" s="123" t="s">
        <v>0</v>
      </c>
      <c r="Z51" s="123" t="s">
        <v>0</v>
      </c>
      <c r="AA51" s="123" t="s">
        <v>0</v>
      </c>
      <c r="AB51" s="123" t="s">
        <v>0</v>
      </c>
      <c r="AC51" s="123" t="s">
        <v>0</v>
      </c>
      <c r="AD51" s="123" t="s">
        <v>0</v>
      </c>
      <c r="AE51" s="123" t="s">
        <v>0</v>
      </c>
      <c r="AF51" s="123" t="s">
        <v>0</v>
      </c>
      <c r="AG51" s="123" t="s">
        <v>0</v>
      </c>
      <c r="AH51" s="123" t="s">
        <v>0</v>
      </c>
      <c r="AI51" s="123" t="s">
        <v>0</v>
      </c>
      <c r="AJ51" s="123" t="s">
        <v>0</v>
      </c>
      <c r="AK51" s="123" t="s">
        <v>0</v>
      </c>
      <c r="AL51" s="123" t="s">
        <v>0</v>
      </c>
      <c r="AM51" s="123" t="s">
        <v>0</v>
      </c>
      <c r="AN51" s="123" t="s">
        <v>0</v>
      </c>
      <c r="AO51" s="119" t="s">
        <v>0</v>
      </c>
      <c r="AP51" s="476">
        <v>13</v>
      </c>
      <c r="AQ51" s="123">
        <v>1</v>
      </c>
      <c r="AR51" s="123">
        <v>14</v>
      </c>
      <c r="AS51" s="123">
        <v>15</v>
      </c>
      <c r="AT51" s="123" t="s">
        <v>0</v>
      </c>
      <c r="AU51" s="123" t="s">
        <v>0</v>
      </c>
      <c r="AV51" s="123" t="s">
        <v>0</v>
      </c>
      <c r="AW51" s="123" t="s">
        <v>0</v>
      </c>
      <c r="AX51" s="123" t="s">
        <v>0</v>
      </c>
      <c r="AY51" s="123" t="s">
        <v>0</v>
      </c>
      <c r="AZ51" s="123" t="s">
        <v>0</v>
      </c>
      <c r="BA51" s="123" t="s">
        <v>0</v>
      </c>
      <c r="BB51" s="123" t="s">
        <v>0</v>
      </c>
      <c r="BC51" s="123" t="s">
        <v>0</v>
      </c>
      <c r="BD51" s="123" t="s">
        <v>0</v>
      </c>
      <c r="BE51" s="477" t="s">
        <v>0</v>
      </c>
      <c r="BF51" s="468">
        <v>237</v>
      </c>
      <c r="BG51" s="123">
        <v>2</v>
      </c>
      <c r="BH51" s="123">
        <v>306</v>
      </c>
      <c r="BI51" s="123">
        <v>563</v>
      </c>
      <c r="BJ51" s="123" t="s">
        <v>0</v>
      </c>
      <c r="BK51" s="123" t="s">
        <v>0</v>
      </c>
      <c r="BL51" s="123" t="s">
        <v>0</v>
      </c>
      <c r="BM51" s="123" t="s">
        <v>0</v>
      </c>
      <c r="BN51" s="123" t="s">
        <v>0</v>
      </c>
      <c r="BO51" s="123" t="s">
        <v>0</v>
      </c>
      <c r="BP51" s="123" t="s">
        <v>0</v>
      </c>
      <c r="BQ51" s="123" t="s">
        <v>0</v>
      </c>
      <c r="BR51" s="123" t="s">
        <v>0</v>
      </c>
      <c r="BS51" s="123" t="s">
        <v>0</v>
      </c>
      <c r="BT51" s="123" t="s">
        <v>0</v>
      </c>
      <c r="BU51" s="123" t="s">
        <v>0</v>
      </c>
      <c r="BV51" s="123" t="s">
        <v>0</v>
      </c>
      <c r="BW51" s="123" t="s">
        <v>0</v>
      </c>
      <c r="BX51" s="123" t="s">
        <v>0</v>
      </c>
      <c r="BY51" s="123" t="s">
        <v>0</v>
      </c>
      <c r="BZ51" s="123" t="s">
        <v>0</v>
      </c>
      <c r="CA51" s="123" t="s">
        <v>0</v>
      </c>
      <c r="CB51" s="123" t="s">
        <v>0</v>
      </c>
      <c r="CC51" s="123" t="s">
        <v>0</v>
      </c>
      <c r="CD51" s="123" t="s">
        <v>0</v>
      </c>
      <c r="CE51" s="123" t="s">
        <v>0</v>
      </c>
      <c r="CF51" s="123" t="s">
        <v>0</v>
      </c>
      <c r="CG51" s="119" t="s">
        <v>0</v>
      </c>
    </row>
    <row r="52" spans="1:85" x14ac:dyDescent="0.2">
      <c r="A52" s="328" t="s">
        <v>336</v>
      </c>
      <c r="B52" s="476">
        <v>5</v>
      </c>
      <c r="C52" s="123" t="s">
        <v>0</v>
      </c>
      <c r="D52" s="123">
        <v>1</v>
      </c>
      <c r="E52" s="123">
        <v>2</v>
      </c>
      <c r="F52" s="123" t="s">
        <v>0</v>
      </c>
      <c r="G52" s="123" t="s">
        <v>0</v>
      </c>
      <c r="H52" s="123" t="s">
        <v>0</v>
      </c>
      <c r="I52" s="123" t="s">
        <v>0</v>
      </c>
      <c r="J52" s="123" t="s">
        <v>0</v>
      </c>
      <c r="K52" s="123" t="s">
        <v>0</v>
      </c>
      <c r="L52" s="123" t="s">
        <v>0</v>
      </c>
      <c r="M52" s="123" t="s">
        <v>0</v>
      </c>
      <c r="N52" s="123">
        <v>68</v>
      </c>
      <c r="O52" s="477">
        <v>1</v>
      </c>
      <c r="P52" s="468">
        <v>141</v>
      </c>
      <c r="Q52" s="123">
        <v>168</v>
      </c>
      <c r="R52" s="123" t="s">
        <v>0</v>
      </c>
      <c r="S52" s="123" t="s">
        <v>0</v>
      </c>
      <c r="T52" s="123" t="s">
        <v>0</v>
      </c>
      <c r="U52" s="123" t="s">
        <v>0</v>
      </c>
      <c r="V52" s="123" t="s">
        <v>0</v>
      </c>
      <c r="W52" s="123" t="s">
        <v>0</v>
      </c>
      <c r="X52" s="123" t="s">
        <v>0</v>
      </c>
      <c r="Y52" s="123" t="s">
        <v>0</v>
      </c>
      <c r="Z52" s="123" t="s">
        <v>0</v>
      </c>
      <c r="AA52" s="123" t="s">
        <v>0</v>
      </c>
      <c r="AB52" s="123" t="s">
        <v>0</v>
      </c>
      <c r="AC52" s="123" t="s">
        <v>0</v>
      </c>
      <c r="AD52" s="123" t="s">
        <v>0</v>
      </c>
      <c r="AE52" s="123" t="s">
        <v>0</v>
      </c>
      <c r="AF52" s="123" t="s">
        <v>0</v>
      </c>
      <c r="AG52" s="123" t="s">
        <v>0</v>
      </c>
      <c r="AH52" s="123" t="s">
        <v>0</v>
      </c>
      <c r="AI52" s="123" t="s">
        <v>0</v>
      </c>
      <c r="AJ52" s="123" t="s">
        <v>0</v>
      </c>
      <c r="AK52" s="123" t="s">
        <v>0</v>
      </c>
      <c r="AL52" s="123" t="s">
        <v>0</v>
      </c>
      <c r="AM52" s="123" t="s">
        <v>0</v>
      </c>
      <c r="AN52" s="123" t="s">
        <v>0</v>
      </c>
      <c r="AO52" s="119" t="s">
        <v>0</v>
      </c>
      <c r="AP52" s="476">
        <v>2</v>
      </c>
      <c r="AQ52" s="123" t="s">
        <v>0</v>
      </c>
      <c r="AR52" s="123">
        <v>1</v>
      </c>
      <c r="AS52" s="123">
        <v>2</v>
      </c>
      <c r="AT52" s="123" t="s">
        <v>0</v>
      </c>
      <c r="AU52" s="123" t="s">
        <v>0</v>
      </c>
      <c r="AV52" s="123" t="s">
        <v>0</v>
      </c>
      <c r="AW52" s="123" t="s">
        <v>0</v>
      </c>
      <c r="AX52" s="123" t="s">
        <v>0</v>
      </c>
      <c r="AY52" s="123" t="s">
        <v>0</v>
      </c>
      <c r="AZ52" s="123" t="s">
        <v>0</v>
      </c>
      <c r="BA52" s="123" t="s">
        <v>0</v>
      </c>
      <c r="BB52" s="123" t="s">
        <v>0</v>
      </c>
      <c r="BC52" s="123" t="s">
        <v>0</v>
      </c>
      <c r="BD52" s="123" t="s">
        <v>0</v>
      </c>
      <c r="BE52" s="477" t="s">
        <v>0</v>
      </c>
      <c r="BF52" s="468">
        <v>29</v>
      </c>
      <c r="BG52" s="123" t="s">
        <v>0</v>
      </c>
      <c r="BH52" s="123">
        <v>39</v>
      </c>
      <c r="BI52" s="123">
        <v>63</v>
      </c>
      <c r="BJ52" s="123" t="s">
        <v>0</v>
      </c>
      <c r="BK52" s="123" t="s">
        <v>0</v>
      </c>
      <c r="BL52" s="123" t="s">
        <v>0</v>
      </c>
      <c r="BM52" s="123" t="s">
        <v>0</v>
      </c>
      <c r="BN52" s="123" t="s">
        <v>0</v>
      </c>
      <c r="BO52" s="123" t="s">
        <v>0</v>
      </c>
      <c r="BP52" s="123" t="s">
        <v>0</v>
      </c>
      <c r="BQ52" s="123" t="s">
        <v>0</v>
      </c>
      <c r="BR52" s="123" t="s">
        <v>0</v>
      </c>
      <c r="BS52" s="123" t="s">
        <v>0</v>
      </c>
      <c r="BT52" s="123" t="s">
        <v>0</v>
      </c>
      <c r="BU52" s="123" t="s">
        <v>0</v>
      </c>
      <c r="BV52" s="123" t="s">
        <v>0</v>
      </c>
      <c r="BW52" s="123" t="s">
        <v>0</v>
      </c>
      <c r="BX52" s="123" t="s">
        <v>0</v>
      </c>
      <c r="BY52" s="123" t="s">
        <v>0</v>
      </c>
      <c r="BZ52" s="123" t="s">
        <v>0</v>
      </c>
      <c r="CA52" s="123" t="s">
        <v>0</v>
      </c>
      <c r="CB52" s="123" t="s">
        <v>0</v>
      </c>
      <c r="CC52" s="123" t="s">
        <v>0</v>
      </c>
      <c r="CD52" s="123" t="s">
        <v>0</v>
      </c>
      <c r="CE52" s="123" t="s">
        <v>0</v>
      </c>
      <c r="CF52" s="123" t="s">
        <v>0</v>
      </c>
      <c r="CG52" s="119" t="s">
        <v>0</v>
      </c>
    </row>
    <row r="53" spans="1:85" x14ac:dyDescent="0.2">
      <c r="A53" s="328" t="s">
        <v>1289</v>
      </c>
      <c r="B53" s="476">
        <v>24</v>
      </c>
      <c r="C53" s="123" t="s">
        <v>0</v>
      </c>
      <c r="D53" s="123">
        <v>16</v>
      </c>
      <c r="E53" s="123">
        <v>26</v>
      </c>
      <c r="F53" s="123" t="s">
        <v>0</v>
      </c>
      <c r="G53" s="123" t="s">
        <v>0</v>
      </c>
      <c r="H53" s="123" t="s">
        <v>0</v>
      </c>
      <c r="I53" s="123" t="s">
        <v>0</v>
      </c>
      <c r="J53" s="123" t="s">
        <v>0</v>
      </c>
      <c r="K53" s="123" t="s">
        <v>0</v>
      </c>
      <c r="L53" s="123" t="s">
        <v>0</v>
      </c>
      <c r="M53" s="123" t="s">
        <v>0</v>
      </c>
      <c r="N53" s="123">
        <v>96</v>
      </c>
      <c r="O53" s="477">
        <v>1</v>
      </c>
      <c r="P53" s="468">
        <v>63</v>
      </c>
      <c r="Q53" s="123">
        <v>154</v>
      </c>
      <c r="R53" s="123" t="s">
        <v>0</v>
      </c>
      <c r="S53" s="123" t="s">
        <v>0</v>
      </c>
      <c r="T53" s="123" t="s">
        <v>0</v>
      </c>
      <c r="U53" s="123" t="s">
        <v>0</v>
      </c>
      <c r="V53" s="123" t="s">
        <v>0</v>
      </c>
      <c r="W53" s="123" t="s">
        <v>0</v>
      </c>
      <c r="X53" s="123" t="s">
        <v>0</v>
      </c>
      <c r="Y53" s="123" t="s">
        <v>0</v>
      </c>
      <c r="Z53" s="123" t="s">
        <v>0</v>
      </c>
      <c r="AA53" s="123" t="s">
        <v>0</v>
      </c>
      <c r="AB53" s="123" t="s">
        <v>0</v>
      </c>
      <c r="AC53" s="123" t="s">
        <v>0</v>
      </c>
      <c r="AD53" s="123" t="s">
        <v>0</v>
      </c>
      <c r="AE53" s="123" t="s">
        <v>0</v>
      </c>
      <c r="AF53" s="123" t="s">
        <v>0</v>
      </c>
      <c r="AG53" s="123" t="s">
        <v>0</v>
      </c>
      <c r="AH53" s="123">
        <v>1</v>
      </c>
      <c r="AI53" s="123" t="s">
        <v>0</v>
      </c>
      <c r="AJ53" s="123" t="s">
        <v>0</v>
      </c>
      <c r="AK53" s="123" t="s">
        <v>0</v>
      </c>
      <c r="AL53" s="123" t="s">
        <v>0</v>
      </c>
      <c r="AM53" s="123" t="s">
        <v>0</v>
      </c>
      <c r="AN53" s="123" t="s">
        <v>0</v>
      </c>
      <c r="AO53" s="119" t="s">
        <v>0</v>
      </c>
      <c r="AP53" s="476">
        <v>1</v>
      </c>
      <c r="AQ53" s="123" t="s">
        <v>0</v>
      </c>
      <c r="AR53" s="123" t="s">
        <v>0</v>
      </c>
      <c r="AS53" s="123">
        <v>5</v>
      </c>
      <c r="AT53" s="123" t="s">
        <v>0</v>
      </c>
      <c r="AU53" s="123" t="s">
        <v>0</v>
      </c>
      <c r="AV53" s="123" t="s">
        <v>0</v>
      </c>
      <c r="AW53" s="123" t="s">
        <v>0</v>
      </c>
      <c r="AX53" s="123" t="s">
        <v>0</v>
      </c>
      <c r="AY53" s="123" t="s">
        <v>0</v>
      </c>
      <c r="AZ53" s="123" t="s">
        <v>0</v>
      </c>
      <c r="BA53" s="123" t="s">
        <v>0</v>
      </c>
      <c r="BB53" s="123" t="s">
        <v>0</v>
      </c>
      <c r="BC53" s="123" t="s">
        <v>0</v>
      </c>
      <c r="BD53" s="123" t="s">
        <v>0</v>
      </c>
      <c r="BE53" s="477" t="s">
        <v>0</v>
      </c>
      <c r="BF53" s="468">
        <v>5</v>
      </c>
      <c r="BG53" s="123" t="s">
        <v>0</v>
      </c>
      <c r="BH53" s="123">
        <v>3</v>
      </c>
      <c r="BI53" s="123">
        <v>5</v>
      </c>
      <c r="BJ53" s="123" t="s">
        <v>0</v>
      </c>
      <c r="BK53" s="123" t="s">
        <v>0</v>
      </c>
      <c r="BL53" s="123" t="s">
        <v>0</v>
      </c>
      <c r="BM53" s="123" t="s">
        <v>0</v>
      </c>
      <c r="BN53" s="123" t="s">
        <v>0</v>
      </c>
      <c r="BO53" s="123" t="s">
        <v>0</v>
      </c>
      <c r="BP53" s="123" t="s">
        <v>0</v>
      </c>
      <c r="BQ53" s="123" t="s">
        <v>0</v>
      </c>
      <c r="BR53" s="123" t="s">
        <v>0</v>
      </c>
      <c r="BS53" s="123" t="s">
        <v>0</v>
      </c>
      <c r="BT53" s="123" t="s">
        <v>0</v>
      </c>
      <c r="BU53" s="123" t="s">
        <v>0</v>
      </c>
      <c r="BV53" s="123" t="s">
        <v>0</v>
      </c>
      <c r="BW53" s="123" t="s">
        <v>0</v>
      </c>
      <c r="BX53" s="123" t="s">
        <v>0</v>
      </c>
      <c r="BY53" s="123" t="s">
        <v>0</v>
      </c>
      <c r="BZ53" s="123" t="s">
        <v>0</v>
      </c>
      <c r="CA53" s="123" t="s">
        <v>0</v>
      </c>
      <c r="CB53" s="123" t="s">
        <v>0</v>
      </c>
      <c r="CC53" s="123" t="s">
        <v>0</v>
      </c>
      <c r="CD53" s="123" t="s">
        <v>0</v>
      </c>
      <c r="CE53" s="123" t="s">
        <v>0</v>
      </c>
      <c r="CF53" s="123" t="s">
        <v>0</v>
      </c>
      <c r="CG53" s="119" t="s">
        <v>0</v>
      </c>
    </row>
    <row r="54" spans="1:85" x14ac:dyDescent="0.2">
      <c r="A54" s="328" t="s">
        <v>1534</v>
      </c>
      <c r="B54" s="476">
        <v>2</v>
      </c>
      <c r="C54" s="123" t="s">
        <v>0</v>
      </c>
      <c r="D54" s="123">
        <v>1</v>
      </c>
      <c r="E54" s="123">
        <v>3</v>
      </c>
      <c r="F54" s="123" t="s">
        <v>0</v>
      </c>
      <c r="G54" s="123" t="s">
        <v>0</v>
      </c>
      <c r="H54" s="123" t="s">
        <v>0</v>
      </c>
      <c r="I54" s="123" t="s">
        <v>0</v>
      </c>
      <c r="J54" s="123" t="s">
        <v>0</v>
      </c>
      <c r="K54" s="123" t="s">
        <v>0</v>
      </c>
      <c r="L54" s="123" t="s">
        <v>0</v>
      </c>
      <c r="M54" s="123" t="s">
        <v>0</v>
      </c>
      <c r="N54" s="123">
        <v>48</v>
      </c>
      <c r="O54" s="477" t="s">
        <v>0</v>
      </c>
      <c r="P54" s="468">
        <v>9</v>
      </c>
      <c r="Q54" s="123">
        <v>43</v>
      </c>
      <c r="R54" s="123" t="s">
        <v>0</v>
      </c>
      <c r="S54" s="123" t="s">
        <v>0</v>
      </c>
      <c r="T54" s="123" t="s">
        <v>0</v>
      </c>
      <c r="U54" s="123" t="s">
        <v>0</v>
      </c>
      <c r="V54" s="123" t="s">
        <v>0</v>
      </c>
      <c r="W54" s="123" t="s">
        <v>0</v>
      </c>
      <c r="X54" s="123" t="s">
        <v>0</v>
      </c>
      <c r="Y54" s="123" t="s">
        <v>0</v>
      </c>
      <c r="Z54" s="123" t="s">
        <v>0</v>
      </c>
      <c r="AA54" s="123" t="s">
        <v>0</v>
      </c>
      <c r="AB54" s="123" t="s">
        <v>0</v>
      </c>
      <c r="AC54" s="123" t="s">
        <v>0</v>
      </c>
      <c r="AD54" s="123" t="s">
        <v>0</v>
      </c>
      <c r="AE54" s="123" t="s">
        <v>0</v>
      </c>
      <c r="AF54" s="123" t="s">
        <v>0</v>
      </c>
      <c r="AG54" s="123" t="s">
        <v>0</v>
      </c>
      <c r="AH54" s="123" t="s">
        <v>0</v>
      </c>
      <c r="AI54" s="123">
        <v>1</v>
      </c>
      <c r="AJ54" s="123" t="s">
        <v>0</v>
      </c>
      <c r="AK54" s="123" t="s">
        <v>0</v>
      </c>
      <c r="AL54" s="123" t="s">
        <v>0</v>
      </c>
      <c r="AM54" s="123" t="s">
        <v>0</v>
      </c>
      <c r="AN54" s="123" t="s">
        <v>0</v>
      </c>
      <c r="AO54" s="119" t="s">
        <v>0</v>
      </c>
      <c r="AP54" s="476">
        <v>1</v>
      </c>
      <c r="AQ54" s="123">
        <v>1</v>
      </c>
      <c r="AR54" s="123" t="s">
        <v>0</v>
      </c>
      <c r="AS54" s="123" t="s">
        <v>0</v>
      </c>
      <c r="AT54" s="123" t="s">
        <v>0</v>
      </c>
      <c r="AU54" s="123" t="s">
        <v>0</v>
      </c>
      <c r="AV54" s="123" t="s">
        <v>0</v>
      </c>
      <c r="AW54" s="123" t="s">
        <v>0</v>
      </c>
      <c r="AX54" s="123" t="s">
        <v>0</v>
      </c>
      <c r="AY54" s="123" t="s">
        <v>0</v>
      </c>
      <c r="AZ54" s="123" t="s">
        <v>0</v>
      </c>
      <c r="BA54" s="123" t="s">
        <v>0</v>
      </c>
      <c r="BB54" s="123" t="s">
        <v>0</v>
      </c>
      <c r="BC54" s="123" t="s">
        <v>0</v>
      </c>
      <c r="BD54" s="123" t="s">
        <v>0</v>
      </c>
      <c r="BE54" s="477" t="s">
        <v>0</v>
      </c>
      <c r="BF54" s="468">
        <v>10</v>
      </c>
      <c r="BG54" s="123" t="s">
        <v>0</v>
      </c>
      <c r="BH54" s="123">
        <v>9</v>
      </c>
      <c r="BI54" s="123">
        <v>16</v>
      </c>
      <c r="BJ54" s="123" t="s">
        <v>0</v>
      </c>
      <c r="BK54" s="123" t="s">
        <v>0</v>
      </c>
      <c r="BL54" s="123" t="s">
        <v>0</v>
      </c>
      <c r="BM54" s="123" t="s">
        <v>0</v>
      </c>
      <c r="BN54" s="123" t="s">
        <v>0</v>
      </c>
      <c r="BO54" s="123" t="s">
        <v>0</v>
      </c>
      <c r="BP54" s="123" t="s">
        <v>0</v>
      </c>
      <c r="BQ54" s="123" t="s">
        <v>0</v>
      </c>
      <c r="BR54" s="123" t="s">
        <v>0</v>
      </c>
      <c r="BS54" s="123" t="s">
        <v>0</v>
      </c>
      <c r="BT54" s="123" t="s">
        <v>0</v>
      </c>
      <c r="BU54" s="123" t="s">
        <v>0</v>
      </c>
      <c r="BV54" s="123" t="s">
        <v>0</v>
      </c>
      <c r="BW54" s="123" t="s">
        <v>0</v>
      </c>
      <c r="BX54" s="123" t="s">
        <v>0</v>
      </c>
      <c r="BY54" s="123" t="s">
        <v>0</v>
      </c>
      <c r="BZ54" s="123" t="s">
        <v>0</v>
      </c>
      <c r="CA54" s="123" t="s">
        <v>0</v>
      </c>
      <c r="CB54" s="123" t="s">
        <v>0</v>
      </c>
      <c r="CC54" s="123" t="s">
        <v>0</v>
      </c>
      <c r="CD54" s="123" t="s">
        <v>0</v>
      </c>
      <c r="CE54" s="123" t="s">
        <v>0</v>
      </c>
      <c r="CF54" s="123" t="s">
        <v>0</v>
      </c>
      <c r="CG54" s="119" t="s">
        <v>0</v>
      </c>
    </row>
    <row r="55" spans="1:85" x14ac:dyDescent="0.2">
      <c r="A55" s="328" t="s">
        <v>1307</v>
      </c>
      <c r="B55" s="476">
        <v>1</v>
      </c>
      <c r="C55" s="123" t="s">
        <v>0</v>
      </c>
      <c r="D55" s="123">
        <v>3</v>
      </c>
      <c r="E55" s="123">
        <v>1</v>
      </c>
      <c r="F55" s="123" t="s">
        <v>0</v>
      </c>
      <c r="G55" s="123" t="s">
        <v>0</v>
      </c>
      <c r="H55" s="123" t="s">
        <v>0</v>
      </c>
      <c r="I55" s="123" t="s">
        <v>0</v>
      </c>
      <c r="J55" s="123" t="s">
        <v>0</v>
      </c>
      <c r="K55" s="123" t="s">
        <v>0</v>
      </c>
      <c r="L55" s="123" t="s">
        <v>0</v>
      </c>
      <c r="M55" s="123" t="s">
        <v>0</v>
      </c>
      <c r="N55" s="123">
        <v>19</v>
      </c>
      <c r="O55" s="477">
        <v>2</v>
      </c>
      <c r="P55" s="468">
        <v>6</v>
      </c>
      <c r="Q55" s="123">
        <v>27</v>
      </c>
      <c r="R55" s="123" t="s">
        <v>0</v>
      </c>
      <c r="S55" s="123" t="s">
        <v>0</v>
      </c>
      <c r="T55" s="123" t="s">
        <v>0</v>
      </c>
      <c r="U55" s="123" t="s">
        <v>0</v>
      </c>
      <c r="V55" s="123" t="s">
        <v>0</v>
      </c>
      <c r="W55" s="123" t="s">
        <v>0</v>
      </c>
      <c r="X55" s="123" t="s">
        <v>0</v>
      </c>
      <c r="Y55" s="123" t="s">
        <v>0</v>
      </c>
      <c r="Z55" s="123" t="s">
        <v>0</v>
      </c>
      <c r="AA55" s="123" t="s">
        <v>0</v>
      </c>
      <c r="AB55" s="123" t="s">
        <v>0</v>
      </c>
      <c r="AC55" s="123">
        <v>1</v>
      </c>
      <c r="AD55" s="123" t="s">
        <v>0</v>
      </c>
      <c r="AE55" s="123" t="s">
        <v>0</v>
      </c>
      <c r="AF55" s="123" t="s">
        <v>0</v>
      </c>
      <c r="AG55" s="123" t="s">
        <v>0</v>
      </c>
      <c r="AH55" s="123" t="s">
        <v>0</v>
      </c>
      <c r="AI55" s="123" t="s">
        <v>0</v>
      </c>
      <c r="AJ55" s="123" t="s">
        <v>0</v>
      </c>
      <c r="AK55" s="123" t="s">
        <v>0</v>
      </c>
      <c r="AL55" s="123" t="s">
        <v>0</v>
      </c>
      <c r="AM55" s="123" t="s">
        <v>0</v>
      </c>
      <c r="AN55" s="123" t="s">
        <v>0</v>
      </c>
      <c r="AO55" s="119" t="s">
        <v>0</v>
      </c>
      <c r="AP55" s="476" t="s">
        <v>0</v>
      </c>
      <c r="AQ55" s="123" t="s">
        <v>0</v>
      </c>
      <c r="AR55" s="123" t="s">
        <v>0</v>
      </c>
      <c r="AS55" s="123" t="s">
        <v>0</v>
      </c>
      <c r="AT55" s="123" t="s">
        <v>0</v>
      </c>
      <c r="AU55" s="123" t="s">
        <v>0</v>
      </c>
      <c r="AV55" s="123" t="s">
        <v>0</v>
      </c>
      <c r="AW55" s="123" t="s">
        <v>0</v>
      </c>
      <c r="AX55" s="123" t="s">
        <v>0</v>
      </c>
      <c r="AY55" s="123" t="s">
        <v>0</v>
      </c>
      <c r="AZ55" s="123" t="s">
        <v>0</v>
      </c>
      <c r="BA55" s="123" t="s">
        <v>0</v>
      </c>
      <c r="BB55" s="123" t="s">
        <v>0</v>
      </c>
      <c r="BC55" s="123" t="s">
        <v>0</v>
      </c>
      <c r="BD55" s="123" t="s">
        <v>0</v>
      </c>
      <c r="BE55" s="477" t="s">
        <v>0</v>
      </c>
      <c r="BF55" s="468">
        <v>140</v>
      </c>
      <c r="BG55" s="123">
        <v>8</v>
      </c>
      <c r="BH55" s="123">
        <v>174</v>
      </c>
      <c r="BI55" s="123">
        <v>445</v>
      </c>
      <c r="BJ55" s="123" t="s">
        <v>0</v>
      </c>
      <c r="BK55" s="123" t="s">
        <v>0</v>
      </c>
      <c r="BL55" s="123" t="s">
        <v>0</v>
      </c>
      <c r="BM55" s="123" t="s">
        <v>0</v>
      </c>
      <c r="BN55" s="123" t="s">
        <v>0</v>
      </c>
      <c r="BO55" s="123" t="s">
        <v>0</v>
      </c>
      <c r="BP55" s="123" t="s">
        <v>0</v>
      </c>
      <c r="BQ55" s="123" t="s">
        <v>0</v>
      </c>
      <c r="BR55" s="123" t="s">
        <v>0</v>
      </c>
      <c r="BS55" s="123" t="s">
        <v>0</v>
      </c>
      <c r="BT55" s="123" t="s">
        <v>0</v>
      </c>
      <c r="BU55" s="123" t="s">
        <v>0</v>
      </c>
      <c r="BV55" s="123" t="s">
        <v>0</v>
      </c>
      <c r="BW55" s="123" t="s">
        <v>0</v>
      </c>
      <c r="BX55" s="123" t="s">
        <v>0</v>
      </c>
      <c r="BY55" s="123" t="s">
        <v>0</v>
      </c>
      <c r="BZ55" s="123" t="s">
        <v>0</v>
      </c>
      <c r="CA55" s="123" t="s">
        <v>0</v>
      </c>
      <c r="CB55" s="123" t="s">
        <v>0</v>
      </c>
      <c r="CC55" s="123" t="s">
        <v>0</v>
      </c>
      <c r="CD55" s="123" t="s">
        <v>0</v>
      </c>
      <c r="CE55" s="123" t="s">
        <v>0</v>
      </c>
      <c r="CF55" s="123" t="s">
        <v>0</v>
      </c>
      <c r="CG55" s="119" t="s">
        <v>0</v>
      </c>
    </row>
    <row r="56" spans="1:85" x14ac:dyDescent="0.2">
      <c r="A56" s="328" t="s">
        <v>2086</v>
      </c>
      <c r="B56" s="476">
        <v>3</v>
      </c>
      <c r="C56" s="123" t="s">
        <v>0</v>
      </c>
      <c r="D56" s="123">
        <v>3</v>
      </c>
      <c r="E56" s="123">
        <v>3</v>
      </c>
      <c r="F56" s="123">
        <v>1</v>
      </c>
      <c r="G56" s="123" t="s">
        <v>0</v>
      </c>
      <c r="H56" s="123" t="s">
        <v>0</v>
      </c>
      <c r="I56" s="123" t="s">
        <v>0</v>
      </c>
      <c r="J56" s="123" t="s">
        <v>0</v>
      </c>
      <c r="K56" s="123" t="s">
        <v>0</v>
      </c>
      <c r="L56" s="123" t="s">
        <v>0</v>
      </c>
      <c r="M56" s="123" t="s">
        <v>0</v>
      </c>
      <c r="N56" s="123">
        <v>137</v>
      </c>
      <c r="O56" s="477">
        <v>64</v>
      </c>
      <c r="P56" s="468">
        <v>287</v>
      </c>
      <c r="Q56" s="123">
        <v>589</v>
      </c>
      <c r="R56" s="123" t="s">
        <v>0</v>
      </c>
      <c r="S56" s="123" t="s">
        <v>0</v>
      </c>
      <c r="T56" s="123" t="s">
        <v>0</v>
      </c>
      <c r="U56" s="123" t="s">
        <v>0</v>
      </c>
      <c r="V56" s="123">
        <v>1</v>
      </c>
      <c r="W56" s="123" t="s">
        <v>0</v>
      </c>
      <c r="X56" s="123" t="s">
        <v>0</v>
      </c>
      <c r="Y56" s="123" t="s">
        <v>0</v>
      </c>
      <c r="Z56" s="123" t="s">
        <v>0</v>
      </c>
      <c r="AA56" s="123" t="s">
        <v>0</v>
      </c>
      <c r="AB56" s="123" t="s">
        <v>0</v>
      </c>
      <c r="AC56" s="123" t="s">
        <v>0</v>
      </c>
      <c r="AD56" s="123" t="s">
        <v>0</v>
      </c>
      <c r="AE56" s="123" t="s">
        <v>0</v>
      </c>
      <c r="AF56" s="123" t="s">
        <v>0</v>
      </c>
      <c r="AG56" s="123" t="s">
        <v>0</v>
      </c>
      <c r="AH56" s="123" t="s">
        <v>0</v>
      </c>
      <c r="AI56" s="123" t="s">
        <v>0</v>
      </c>
      <c r="AJ56" s="123" t="s">
        <v>0</v>
      </c>
      <c r="AK56" s="123" t="s">
        <v>0</v>
      </c>
      <c r="AL56" s="123" t="s">
        <v>0</v>
      </c>
      <c r="AM56" s="123" t="s">
        <v>0</v>
      </c>
      <c r="AN56" s="123" t="s">
        <v>0</v>
      </c>
      <c r="AO56" s="119" t="s">
        <v>0</v>
      </c>
      <c r="AP56" s="476">
        <v>7</v>
      </c>
      <c r="AQ56" s="123">
        <v>2</v>
      </c>
      <c r="AR56" s="123">
        <v>10</v>
      </c>
      <c r="AS56" s="123">
        <v>8</v>
      </c>
      <c r="AT56" s="123" t="s">
        <v>0</v>
      </c>
      <c r="AU56" s="123" t="s">
        <v>0</v>
      </c>
      <c r="AV56" s="123" t="s">
        <v>0</v>
      </c>
      <c r="AW56" s="123" t="s">
        <v>0</v>
      </c>
      <c r="AX56" s="123" t="s">
        <v>0</v>
      </c>
      <c r="AY56" s="123" t="s">
        <v>0</v>
      </c>
      <c r="AZ56" s="123" t="s">
        <v>0</v>
      </c>
      <c r="BA56" s="123" t="s">
        <v>0</v>
      </c>
      <c r="BB56" s="123">
        <v>1</v>
      </c>
      <c r="BC56" s="123" t="s">
        <v>0</v>
      </c>
      <c r="BD56" s="123" t="s">
        <v>0</v>
      </c>
      <c r="BE56" s="477" t="s">
        <v>0</v>
      </c>
      <c r="BF56" s="468">
        <v>1014</v>
      </c>
      <c r="BG56" s="123">
        <v>159</v>
      </c>
      <c r="BH56" s="123">
        <v>1367</v>
      </c>
      <c r="BI56" s="123">
        <v>2276</v>
      </c>
      <c r="BJ56" s="123" t="s">
        <v>0</v>
      </c>
      <c r="BK56" s="123" t="s">
        <v>0</v>
      </c>
      <c r="BL56" s="123" t="s">
        <v>0</v>
      </c>
      <c r="BM56" s="123" t="s">
        <v>0</v>
      </c>
      <c r="BN56" s="123" t="s">
        <v>0</v>
      </c>
      <c r="BO56" s="123" t="s">
        <v>0</v>
      </c>
      <c r="BP56" s="123" t="s">
        <v>0</v>
      </c>
      <c r="BQ56" s="123" t="s">
        <v>0</v>
      </c>
      <c r="BR56" s="123" t="s">
        <v>0</v>
      </c>
      <c r="BS56" s="123" t="s">
        <v>0</v>
      </c>
      <c r="BT56" s="123" t="s">
        <v>0</v>
      </c>
      <c r="BU56" s="123" t="s">
        <v>0</v>
      </c>
      <c r="BV56" s="123" t="s">
        <v>0</v>
      </c>
      <c r="BW56" s="123" t="s">
        <v>0</v>
      </c>
      <c r="BX56" s="123" t="s">
        <v>0</v>
      </c>
      <c r="BY56" s="123" t="s">
        <v>0</v>
      </c>
      <c r="BZ56" s="123" t="s">
        <v>0</v>
      </c>
      <c r="CA56" s="123" t="s">
        <v>0</v>
      </c>
      <c r="CB56" s="123" t="s">
        <v>0</v>
      </c>
      <c r="CC56" s="123" t="s">
        <v>0</v>
      </c>
      <c r="CD56" s="123" t="s">
        <v>0</v>
      </c>
      <c r="CE56" s="123" t="s">
        <v>0</v>
      </c>
      <c r="CF56" s="123" t="s">
        <v>0</v>
      </c>
      <c r="CG56" s="119" t="s">
        <v>0</v>
      </c>
    </row>
    <row r="57" spans="1:85" x14ac:dyDescent="0.2">
      <c r="A57" s="328" t="s">
        <v>1623</v>
      </c>
      <c r="B57" s="476">
        <v>1</v>
      </c>
      <c r="C57" s="123" t="s">
        <v>0</v>
      </c>
      <c r="D57" s="123">
        <v>1</v>
      </c>
      <c r="E57" s="123" t="s">
        <v>0</v>
      </c>
      <c r="F57" s="123" t="s">
        <v>0</v>
      </c>
      <c r="G57" s="123" t="s">
        <v>0</v>
      </c>
      <c r="H57" s="123" t="s">
        <v>0</v>
      </c>
      <c r="I57" s="123" t="s">
        <v>0</v>
      </c>
      <c r="J57" s="123" t="s">
        <v>0</v>
      </c>
      <c r="K57" s="123" t="s">
        <v>0</v>
      </c>
      <c r="L57" s="123" t="s">
        <v>0</v>
      </c>
      <c r="M57" s="123" t="s">
        <v>0</v>
      </c>
      <c r="N57" s="123">
        <v>63</v>
      </c>
      <c r="O57" s="477">
        <v>1</v>
      </c>
      <c r="P57" s="468">
        <v>48</v>
      </c>
      <c r="Q57" s="123">
        <v>72</v>
      </c>
      <c r="R57" s="123" t="s">
        <v>0</v>
      </c>
      <c r="S57" s="123" t="s">
        <v>0</v>
      </c>
      <c r="T57" s="123" t="s">
        <v>0</v>
      </c>
      <c r="U57" s="123" t="s">
        <v>0</v>
      </c>
      <c r="V57" s="123" t="s">
        <v>0</v>
      </c>
      <c r="W57" s="123" t="s">
        <v>0</v>
      </c>
      <c r="X57" s="123" t="s">
        <v>0</v>
      </c>
      <c r="Y57" s="123" t="s">
        <v>0</v>
      </c>
      <c r="Z57" s="123">
        <v>1</v>
      </c>
      <c r="AA57" s="123" t="s">
        <v>0</v>
      </c>
      <c r="AB57" s="123">
        <v>1</v>
      </c>
      <c r="AC57" s="123">
        <v>1</v>
      </c>
      <c r="AD57" s="123" t="s">
        <v>0</v>
      </c>
      <c r="AE57" s="123" t="s">
        <v>0</v>
      </c>
      <c r="AF57" s="123" t="s">
        <v>0</v>
      </c>
      <c r="AG57" s="123" t="s">
        <v>0</v>
      </c>
      <c r="AH57" s="123" t="s">
        <v>0</v>
      </c>
      <c r="AI57" s="123" t="s">
        <v>0</v>
      </c>
      <c r="AJ57" s="123" t="s">
        <v>0</v>
      </c>
      <c r="AK57" s="123" t="s">
        <v>0</v>
      </c>
      <c r="AL57" s="123" t="s">
        <v>0</v>
      </c>
      <c r="AM57" s="123" t="s">
        <v>0</v>
      </c>
      <c r="AN57" s="123" t="s">
        <v>0</v>
      </c>
      <c r="AO57" s="119" t="s">
        <v>0</v>
      </c>
      <c r="AP57" s="476">
        <v>3</v>
      </c>
      <c r="AQ57" s="123" t="s">
        <v>0</v>
      </c>
      <c r="AR57" s="123">
        <v>6</v>
      </c>
      <c r="AS57" s="123">
        <v>9</v>
      </c>
      <c r="AT57" s="123" t="s">
        <v>0</v>
      </c>
      <c r="AU57" s="123" t="s">
        <v>0</v>
      </c>
      <c r="AV57" s="123" t="s">
        <v>0</v>
      </c>
      <c r="AW57" s="123" t="s">
        <v>0</v>
      </c>
      <c r="AX57" s="123" t="s">
        <v>0</v>
      </c>
      <c r="AY57" s="123" t="s">
        <v>0</v>
      </c>
      <c r="AZ57" s="123" t="s">
        <v>0</v>
      </c>
      <c r="BA57" s="123" t="s">
        <v>0</v>
      </c>
      <c r="BB57" s="123">
        <v>1</v>
      </c>
      <c r="BC57" s="123" t="s">
        <v>0</v>
      </c>
      <c r="BD57" s="123">
        <v>1</v>
      </c>
      <c r="BE57" s="477">
        <v>1</v>
      </c>
      <c r="BF57" s="468">
        <v>144</v>
      </c>
      <c r="BG57" s="123">
        <v>3</v>
      </c>
      <c r="BH57" s="123">
        <v>129</v>
      </c>
      <c r="BI57" s="123">
        <v>360</v>
      </c>
      <c r="BJ57" s="123" t="s">
        <v>0</v>
      </c>
      <c r="BK57" s="123" t="s">
        <v>0</v>
      </c>
      <c r="BL57" s="123" t="s">
        <v>0</v>
      </c>
      <c r="BM57" s="123" t="s">
        <v>0</v>
      </c>
      <c r="BN57" s="123" t="s">
        <v>0</v>
      </c>
      <c r="BO57" s="123" t="s">
        <v>0</v>
      </c>
      <c r="BP57" s="123" t="s">
        <v>0</v>
      </c>
      <c r="BQ57" s="123" t="s">
        <v>0</v>
      </c>
      <c r="BR57" s="123" t="s">
        <v>0</v>
      </c>
      <c r="BS57" s="123" t="s">
        <v>0</v>
      </c>
      <c r="BT57" s="123" t="s">
        <v>0</v>
      </c>
      <c r="BU57" s="123" t="s">
        <v>0</v>
      </c>
      <c r="BV57" s="123" t="s">
        <v>0</v>
      </c>
      <c r="BW57" s="123" t="s">
        <v>0</v>
      </c>
      <c r="BX57" s="123" t="s">
        <v>0</v>
      </c>
      <c r="BY57" s="123" t="s">
        <v>0</v>
      </c>
      <c r="BZ57" s="123" t="s">
        <v>0</v>
      </c>
      <c r="CA57" s="123" t="s">
        <v>0</v>
      </c>
      <c r="CB57" s="123" t="s">
        <v>0</v>
      </c>
      <c r="CC57" s="123" t="s">
        <v>0</v>
      </c>
      <c r="CD57" s="123" t="s">
        <v>0</v>
      </c>
      <c r="CE57" s="123" t="s">
        <v>0</v>
      </c>
      <c r="CF57" s="123" t="s">
        <v>0</v>
      </c>
      <c r="CG57" s="119" t="s">
        <v>0</v>
      </c>
    </row>
    <row r="58" spans="1:85" x14ac:dyDescent="0.2">
      <c r="A58" s="328" t="s">
        <v>1591</v>
      </c>
      <c r="B58" s="476" t="s">
        <v>0</v>
      </c>
      <c r="C58" s="123" t="s">
        <v>0</v>
      </c>
      <c r="D58" s="123" t="s">
        <v>0</v>
      </c>
      <c r="E58" s="123" t="s">
        <v>0</v>
      </c>
      <c r="F58" s="123" t="s">
        <v>0</v>
      </c>
      <c r="G58" s="123" t="s">
        <v>0</v>
      </c>
      <c r="H58" s="123" t="s">
        <v>0</v>
      </c>
      <c r="I58" s="123" t="s">
        <v>0</v>
      </c>
      <c r="J58" s="123" t="s">
        <v>0</v>
      </c>
      <c r="K58" s="123" t="s">
        <v>0</v>
      </c>
      <c r="L58" s="123" t="s">
        <v>0</v>
      </c>
      <c r="M58" s="123" t="s">
        <v>0</v>
      </c>
      <c r="N58" s="123">
        <v>35</v>
      </c>
      <c r="O58" s="477">
        <v>4</v>
      </c>
      <c r="P58" s="468">
        <v>79</v>
      </c>
      <c r="Q58" s="123">
        <v>67</v>
      </c>
      <c r="R58" s="123" t="s">
        <v>0</v>
      </c>
      <c r="S58" s="123" t="s">
        <v>0</v>
      </c>
      <c r="T58" s="123" t="s">
        <v>0</v>
      </c>
      <c r="U58" s="123" t="s">
        <v>0</v>
      </c>
      <c r="V58" s="123" t="s">
        <v>0</v>
      </c>
      <c r="W58" s="123" t="s">
        <v>0</v>
      </c>
      <c r="X58" s="123" t="s">
        <v>0</v>
      </c>
      <c r="Y58" s="123" t="s">
        <v>0</v>
      </c>
      <c r="Z58" s="123" t="s">
        <v>0</v>
      </c>
      <c r="AA58" s="123" t="s">
        <v>0</v>
      </c>
      <c r="AB58" s="123" t="s">
        <v>0</v>
      </c>
      <c r="AC58" s="123" t="s">
        <v>0</v>
      </c>
      <c r="AD58" s="123" t="s">
        <v>0</v>
      </c>
      <c r="AE58" s="123" t="s">
        <v>0</v>
      </c>
      <c r="AF58" s="123" t="s">
        <v>0</v>
      </c>
      <c r="AG58" s="123" t="s">
        <v>0</v>
      </c>
      <c r="AH58" s="123" t="s">
        <v>0</v>
      </c>
      <c r="AI58" s="123" t="s">
        <v>0</v>
      </c>
      <c r="AJ58" s="123" t="s">
        <v>0</v>
      </c>
      <c r="AK58" s="123" t="s">
        <v>0</v>
      </c>
      <c r="AL58" s="123" t="s">
        <v>0</v>
      </c>
      <c r="AM58" s="123" t="s">
        <v>0</v>
      </c>
      <c r="AN58" s="123" t="s">
        <v>0</v>
      </c>
      <c r="AO58" s="119" t="s">
        <v>0</v>
      </c>
      <c r="AP58" s="476">
        <v>4</v>
      </c>
      <c r="AQ58" s="123" t="s">
        <v>0</v>
      </c>
      <c r="AR58" s="123">
        <v>3</v>
      </c>
      <c r="AS58" s="123" t="s">
        <v>0</v>
      </c>
      <c r="AT58" s="123" t="s">
        <v>0</v>
      </c>
      <c r="AU58" s="123" t="s">
        <v>0</v>
      </c>
      <c r="AV58" s="123" t="s">
        <v>0</v>
      </c>
      <c r="AW58" s="123" t="s">
        <v>0</v>
      </c>
      <c r="AX58" s="123" t="s">
        <v>0</v>
      </c>
      <c r="AY58" s="123" t="s">
        <v>0</v>
      </c>
      <c r="AZ58" s="123" t="s">
        <v>0</v>
      </c>
      <c r="BA58" s="123" t="s">
        <v>0</v>
      </c>
      <c r="BB58" s="123" t="s">
        <v>0</v>
      </c>
      <c r="BC58" s="123" t="s">
        <v>0</v>
      </c>
      <c r="BD58" s="123" t="s">
        <v>0</v>
      </c>
      <c r="BE58" s="477" t="s">
        <v>0</v>
      </c>
      <c r="BF58" s="468">
        <v>421</v>
      </c>
      <c r="BG58" s="123">
        <v>30</v>
      </c>
      <c r="BH58" s="123">
        <v>645</v>
      </c>
      <c r="BI58" s="123">
        <v>1106</v>
      </c>
      <c r="BJ58" s="123" t="s">
        <v>0</v>
      </c>
      <c r="BK58" s="123" t="s">
        <v>0</v>
      </c>
      <c r="BL58" s="123" t="s">
        <v>0</v>
      </c>
      <c r="BM58" s="123" t="s">
        <v>0</v>
      </c>
      <c r="BN58" s="123" t="s">
        <v>0</v>
      </c>
      <c r="BO58" s="123" t="s">
        <v>0</v>
      </c>
      <c r="BP58" s="123" t="s">
        <v>0</v>
      </c>
      <c r="BQ58" s="123" t="s">
        <v>0</v>
      </c>
      <c r="BR58" s="123" t="s">
        <v>0</v>
      </c>
      <c r="BS58" s="123" t="s">
        <v>0</v>
      </c>
      <c r="BT58" s="123" t="s">
        <v>0</v>
      </c>
      <c r="BU58" s="123" t="s">
        <v>0</v>
      </c>
      <c r="BV58" s="123" t="s">
        <v>0</v>
      </c>
      <c r="BW58" s="123" t="s">
        <v>0</v>
      </c>
      <c r="BX58" s="123" t="s">
        <v>0</v>
      </c>
      <c r="BY58" s="123" t="s">
        <v>0</v>
      </c>
      <c r="BZ58" s="123" t="s">
        <v>0</v>
      </c>
      <c r="CA58" s="123" t="s">
        <v>0</v>
      </c>
      <c r="CB58" s="123" t="s">
        <v>0</v>
      </c>
      <c r="CC58" s="123" t="s">
        <v>0</v>
      </c>
      <c r="CD58" s="123" t="s">
        <v>0</v>
      </c>
      <c r="CE58" s="123" t="s">
        <v>0</v>
      </c>
      <c r="CF58" s="123" t="s">
        <v>0</v>
      </c>
      <c r="CG58" s="119" t="s">
        <v>0</v>
      </c>
    </row>
    <row r="59" spans="1:85" x14ac:dyDescent="0.2">
      <c r="A59" s="328" t="s">
        <v>2087</v>
      </c>
      <c r="B59" s="476">
        <v>9</v>
      </c>
      <c r="C59" s="123" t="s">
        <v>0</v>
      </c>
      <c r="D59" s="123">
        <v>3</v>
      </c>
      <c r="E59" s="123">
        <v>9</v>
      </c>
      <c r="F59" s="123" t="s">
        <v>0</v>
      </c>
      <c r="G59" s="123" t="s">
        <v>0</v>
      </c>
      <c r="H59" s="123" t="s">
        <v>0</v>
      </c>
      <c r="I59" s="123" t="s">
        <v>0</v>
      </c>
      <c r="J59" s="123" t="s">
        <v>0</v>
      </c>
      <c r="K59" s="123" t="s">
        <v>0</v>
      </c>
      <c r="L59" s="123" t="s">
        <v>0</v>
      </c>
      <c r="M59" s="123" t="s">
        <v>0</v>
      </c>
      <c r="N59" s="123">
        <v>291</v>
      </c>
      <c r="O59" s="477">
        <v>65</v>
      </c>
      <c r="P59" s="468">
        <v>399</v>
      </c>
      <c r="Q59" s="123">
        <v>687</v>
      </c>
      <c r="R59" s="123" t="s">
        <v>0</v>
      </c>
      <c r="S59" s="123" t="s">
        <v>0</v>
      </c>
      <c r="T59" s="123" t="s">
        <v>0</v>
      </c>
      <c r="U59" s="123" t="s">
        <v>0</v>
      </c>
      <c r="V59" s="123" t="s">
        <v>0</v>
      </c>
      <c r="W59" s="123" t="s">
        <v>0</v>
      </c>
      <c r="X59" s="123" t="s">
        <v>0</v>
      </c>
      <c r="Y59" s="123" t="s">
        <v>0</v>
      </c>
      <c r="Z59" s="123">
        <v>1</v>
      </c>
      <c r="AA59" s="123" t="s">
        <v>0</v>
      </c>
      <c r="AB59" s="123" t="s">
        <v>0</v>
      </c>
      <c r="AC59" s="123">
        <v>1</v>
      </c>
      <c r="AD59" s="123" t="s">
        <v>0</v>
      </c>
      <c r="AE59" s="123" t="s">
        <v>0</v>
      </c>
      <c r="AF59" s="123" t="s">
        <v>0</v>
      </c>
      <c r="AG59" s="123" t="s">
        <v>0</v>
      </c>
      <c r="AH59" s="123" t="s">
        <v>0</v>
      </c>
      <c r="AI59" s="123" t="s">
        <v>0</v>
      </c>
      <c r="AJ59" s="123" t="s">
        <v>0</v>
      </c>
      <c r="AK59" s="123" t="s">
        <v>0</v>
      </c>
      <c r="AL59" s="123" t="s">
        <v>0</v>
      </c>
      <c r="AM59" s="123" t="s">
        <v>0</v>
      </c>
      <c r="AN59" s="123" t="s">
        <v>0</v>
      </c>
      <c r="AO59" s="119" t="s">
        <v>0</v>
      </c>
      <c r="AP59" s="476">
        <v>12</v>
      </c>
      <c r="AQ59" s="123">
        <v>47</v>
      </c>
      <c r="AR59" s="123">
        <v>20</v>
      </c>
      <c r="AS59" s="123">
        <v>29</v>
      </c>
      <c r="AT59" s="123" t="s">
        <v>0</v>
      </c>
      <c r="AU59" s="123" t="s">
        <v>0</v>
      </c>
      <c r="AV59" s="123" t="s">
        <v>0</v>
      </c>
      <c r="AW59" s="123" t="s">
        <v>0</v>
      </c>
      <c r="AX59" s="123" t="s">
        <v>0</v>
      </c>
      <c r="AY59" s="123" t="s">
        <v>0</v>
      </c>
      <c r="AZ59" s="123" t="s">
        <v>0</v>
      </c>
      <c r="BA59" s="123" t="s">
        <v>0</v>
      </c>
      <c r="BB59" s="123" t="s">
        <v>0</v>
      </c>
      <c r="BC59" s="123" t="s">
        <v>0</v>
      </c>
      <c r="BD59" s="123" t="s">
        <v>0</v>
      </c>
      <c r="BE59" s="477" t="s">
        <v>0</v>
      </c>
      <c r="BF59" s="468">
        <v>1110</v>
      </c>
      <c r="BG59" s="123">
        <v>208</v>
      </c>
      <c r="BH59" s="123">
        <v>1715</v>
      </c>
      <c r="BI59" s="123">
        <v>2929</v>
      </c>
      <c r="BJ59" s="123" t="s">
        <v>0</v>
      </c>
      <c r="BK59" s="123" t="s">
        <v>0</v>
      </c>
      <c r="BL59" s="123" t="s">
        <v>0</v>
      </c>
      <c r="BM59" s="123" t="s">
        <v>0</v>
      </c>
      <c r="BN59" s="123">
        <v>2</v>
      </c>
      <c r="BO59" s="123" t="s">
        <v>0</v>
      </c>
      <c r="BP59" s="123" t="s">
        <v>0</v>
      </c>
      <c r="BQ59" s="123" t="s">
        <v>0</v>
      </c>
      <c r="BR59" s="123" t="s">
        <v>0</v>
      </c>
      <c r="BS59" s="123" t="s">
        <v>0</v>
      </c>
      <c r="BT59" s="123" t="s">
        <v>0</v>
      </c>
      <c r="BU59" s="123" t="s">
        <v>0</v>
      </c>
      <c r="BV59" s="123" t="s">
        <v>0</v>
      </c>
      <c r="BW59" s="123" t="s">
        <v>0</v>
      </c>
      <c r="BX59" s="123" t="s">
        <v>0</v>
      </c>
      <c r="BY59" s="123" t="s">
        <v>0</v>
      </c>
      <c r="BZ59" s="123" t="s">
        <v>0</v>
      </c>
      <c r="CA59" s="123" t="s">
        <v>0</v>
      </c>
      <c r="CB59" s="123" t="s">
        <v>0</v>
      </c>
      <c r="CC59" s="123" t="s">
        <v>0</v>
      </c>
      <c r="CD59" s="123" t="s">
        <v>0</v>
      </c>
      <c r="CE59" s="123">
        <v>1</v>
      </c>
      <c r="CF59" s="123">
        <v>1</v>
      </c>
      <c r="CG59" s="119">
        <v>2</v>
      </c>
    </row>
    <row r="60" spans="1:85" x14ac:dyDescent="0.2">
      <c r="A60" s="328" t="s">
        <v>452</v>
      </c>
      <c r="B60" s="476" t="s">
        <v>0</v>
      </c>
      <c r="C60" s="123" t="s">
        <v>0</v>
      </c>
      <c r="D60" s="123" t="s">
        <v>0</v>
      </c>
      <c r="E60" s="123" t="s">
        <v>0</v>
      </c>
      <c r="F60" s="123" t="s">
        <v>0</v>
      </c>
      <c r="G60" s="123" t="s">
        <v>0</v>
      </c>
      <c r="H60" s="123" t="s">
        <v>0</v>
      </c>
      <c r="I60" s="123" t="s">
        <v>0</v>
      </c>
      <c r="J60" s="123" t="s">
        <v>0</v>
      </c>
      <c r="K60" s="123" t="s">
        <v>0</v>
      </c>
      <c r="L60" s="123" t="s">
        <v>0</v>
      </c>
      <c r="M60" s="123" t="s">
        <v>0</v>
      </c>
      <c r="N60" s="123">
        <v>32</v>
      </c>
      <c r="O60" s="477">
        <v>2</v>
      </c>
      <c r="P60" s="468">
        <v>60</v>
      </c>
      <c r="Q60" s="123">
        <v>149</v>
      </c>
      <c r="R60" s="123" t="s">
        <v>0</v>
      </c>
      <c r="S60" s="123" t="s">
        <v>0</v>
      </c>
      <c r="T60" s="123" t="s">
        <v>0</v>
      </c>
      <c r="U60" s="123" t="s">
        <v>0</v>
      </c>
      <c r="V60" s="123" t="s">
        <v>0</v>
      </c>
      <c r="W60" s="123" t="s">
        <v>0</v>
      </c>
      <c r="X60" s="123" t="s">
        <v>0</v>
      </c>
      <c r="Y60" s="123" t="s">
        <v>0</v>
      </c>
      <c r="Z60" s="123" t="s">
        <v>0</v>
      </c>
      <c r="AA60" s="123" t="s">
        <v>0</v>
      </c>
      <c r="AB60" s="123" t="s">
        <v>0</v>
      </c>
      <c r="AC60" s="123" t="s">
        <v>0</v>
      </c>
      <c r="AD60" s="123" t="s">
        <v>0</v>
      </c>
      <c r="AE60" s="123" t="s">
        <v>0</v>
      </c>
      <c r="AF60" s="123" t="s">
        <v>0</v>
      </c>
      <c r="AG60" s="123" t="s">
        <v>0</v>
      </c>
      <c r="AH60" s="123" t="s">
        <v>0</v>
      </c>
      <c r="AI60" s="123" t="s">
        <v>0</v>
      </c>
      <c r="AJ60" s="123" t="s">
        <v>0</v>
      </c>
      <c r="AK60" s="123" t="s">
        <v>0</v>
      </c>
      <c r="AL60" s="123" t="s">
        <v>0</v>
      </c>
      <c r="AM60" s="123" t="s">
        <v>0</v>
      </c>
      <c r="AN60" s="123" t="s">
        <v>0</v>
      </c>
      <c r="AO60" s="119" t="s">
        <v>0</v>
      </c>
      <c r="AP60" s="476">
        <v>3</v>
      </c>
      <c r="AQ60" s="123">
        <v>1</v>
      </c>
      <c r="AR60" s="123">
        <v>2</v>
      </c>
      <c r="AS60" s="123">
        <v>9</v>
      </c>
      <c r="AT60" s="123" t="s">
        <v>0</v>
      </c>
      <c r="AU60" s="123" t="s">
        <v>0</v>
      </c>
      <c r="AV60" s="123" t="s">
        <v>0</v>
      </c>
      <c r="AW60" s="123" t="s">
        <v>0</v>
      </c>
      <c r="AX60" s="123" t="s">
        <v>0</v>
      </c>
      <c r="AY60" s="123" t="s">
        <v>0</v>
      </c>
      <c r="AZ60" s="123" t="s">
        <v>0</v>
      </c>
      <c r="BA60" s="123" t="s">
        <v>0</v>
      </c>
      <c r="BB60" s="123" t="s">
        <v>0</v>
      </c>
      <c r="BC60" s="123" t="s">
        <v>0</v>
      </c>
      <c r="BD60" s="123" t="s">
        <v>0</v>
      </c>
      <c r="BE60" s="477" t="s">
        <v>0</v>
      </c>
      <c r="BF60" s="468">
        <v>137</v>
      </c>
      <c r="BG60" s="123">
        <v>6</v>
      </c>
      <c r="BH60" s="123">
        <v>196</v>
      </c>
      <c r="BI60" s="123">
        <v>290</v>
      </c>
      <c r="BJ60" s="123" t="s">
        <v>0</v>
      </c>
      <c r="BK60" s="123" t="s">
        <v>0</v>
      </c>
      <c r="BL60" s="123" t="s">
        <v>0</v>
      </c>
      <c r="BM60" s="123" t="s">
        <v>0</v>
      </c>
      <c r="BN60" s="123" t="s">
        <v>0</v>
      </c>
      <c r="BO60" s="123" t="s">
        <v>0</v>
      </c>
      <c r="BP60" s="123" t="s">
        <v>0</v>
      </c>
      <c r="BQ60" s="123" t="s">
        <v>0</v>
      </c>
      <c r="BR60" s="123" t="s">
        <v>0</v>
      </c>
      <c r="BS60" s="123" t="s">
        <v>0</v>
      </c>
      <c r="BT60" s="123" t="s">
        <v>0</v>
      </c>
      <c r="BU60" s="123" t="s">
        <v>0</v>
      </c>
      <c r="BV60" s="123" t="s">
        <v>0</v>
      </c>
      <c r="BW60" s="123" t="s">
        <v>0</v>
      </c>
      <c r="BX60" s="123" t="s">
        <v>0</v>
      </c>
      <c r="BY60" s="123" t="s">
        <v>0</v>
      </c>
      <c r="BZ60" s="123" t="s">
        <v>0</v>
      </c>
      <c r="CA60" s="123" t="s">
        <v>0</v>
      </c>
      <c r="CB60" s="123" t="s">
        <v>0</v>
      </c>
      <c r="CC60" s="123" t="s">
        <v>0</v>
      </c>
      <c r="CD60" s="123" t="s">
        <v>0</v>
      </c>
      <c r="CE60" s="123" t="s">
        <v>0</v>
      </c>
      <c r="CF60" s="123" t="s">
        <v>0</v>
      </c>
      <c r="CG60" s="119" t="s">
        <v>0</v>
      </c>
    </row>
    <row r="61" spans="1:85" x14ac:dyDescent="0.2">
      <c r="A61" s="328" t="s">
        <v>1526</v>
      </c>
      <c r="B61" s="476" t="s">
        <v>0</v>
      </c>
      <c r="C61" s="123" t="s">
        <v>0</v>
      </c>
      <c r="D61" s="123" t="s">
        <v>0</v>
      </c>
      <c r="E61" s="123" t="s">
        <v>0</v>
      </c>
      <c r="F61" s="123" t="s">
        <v>0</v>
      </c>
      <c r="G61" s="123" t="s">
        <v>0</v>
      </c>
      <c r="H61" s="123" t="s">
        <v>0</v>
      </c>
      <c r="I61" s="123" t="s">
        <v>0</v>
      </c>
      <c r="J61" s="123" t="s">
        <v>0</v>
      </c>
      <c r="K61" s="123" t="s">
        <v>0</v>
      </c>
      <c r="L61" s="123" t="s">
        <v>0</v>
      </c>
      <c r="M61" s="123" t="s">
        <v>0</v>
      </c>
      <c r="N61" s="123">
        <v>11</v>
      </c>
      <c r="O61" s="477">
        <v>2</v>
      </c>
      <c r="P61" s="468">
        <v>25</v>
      </c>
      <c r="Q61" s="123">
        <v>8</v>
      </c>
      <c r="R61" s="123" t="s">
        <v>0</v>
      </c>
      <c r="S61" s="123" t="s">
        <v>0</v>
      </c>
      <c r="T61" s="123" t="s">
        <v>0</v>
      </c>
      <c r="U61" s="123" t="s">
        <v>0</v>
      </c>
      <c r="V61" s="123" t="s">
        <v>0</v>
      </c>
      <c r="W61" s="123" t="s">
        <v>0</v>
      </c>
      <c r="X61" s="123" t="s">
        <v>0</v>
      </c>
      <c r="Y61" s="123" t="s">
        <v>0</v>
      </c>
      <c r="Z61" s="123" t="s">
        <v>0</v>
      </c>
      <c r="AA61" s="123" t="s">
        <v>0</v>
      </c>
      <c r="AB61" s="123" t="s">
        <v>0</v>
      </c>
      <c r="AC61" s="123" t="s">
        <v>0</v>
      </c>
      <c r="AD61" s="123" t="s">
        <v>0</v>
      </c>
      <c r="AE61" s="123" t="s">
        <v>0</v>
      </c>
      <c r="AF61" s="123" t="s">
        <v>0</v>
      </c>
      <c r="AG61" s="123" t="s">
        <v>0</v>
      </c>
      <c r="AH61" s="123" t="s">
        <v>0</v>
      </c>
      <c r="AI61" s="123" t="s">
        <v>0</v>
      </c>
      <c r="AJ61" s="123" t="s">
        <v>0</v>
      </c>
      <c r="AK61" s="123" t="s">
        <v>0</v>
      </c>
      <c r="AL61" s="123" t="s">
        <v>0</v>
      </c>
      <c r="AM61" s="123" t="s">
        <v>0</v>
      </c>
      <c r="AN61" s="123" t="s">
        <v>0</v>
      </c>
      <c r="AO61" s="119" t="s">
        <v>0</v>
      </c>
      <c r="AP61" s="476" t="s">
        <v>0</v>
      </c>
      <c r="AQ61" s="123" t="s">
        <v>0</v>
      </c>
      <c r="AR61" s="123" t="s">
        <v>0</v>
      </c>
      <c r="AS61" s="123" t="s">
        <v>0</v>
      </c>
      <c r="AT61" s="123" t="s">
        <v>0</v>
      </c>
      <c r="AU61" s="123" t="s">
        <v>0</v>
      </c>
      <c r="AV61" s="123" t="s">
        <v>0</v>
      </c>
      <c r="AW61" s="123" t="s">
        <v>0</v>
      </c>
      <c r="AX61" s="123" t="s">
        <v>0</v>
      </c>
      <c r="AY61" s="123" t="s">
        <v>0</v>
      </c>
      <c r="AZ61" s="123" t="s">
        <v>0</v>
      </c>
      <c r="BA61" s="123" t="s">
        <v>0</v>
      </c>
      <c r="BB61" s="123" t="s">
        <v>0</v>
      </c>
      <c r="BC61" s="123" t="s">
        <v>0</v>
      </c>
      <c r="BD61" s="123" t="s">
        <v>0</v>
      </c>
      <c r="BE61" s="477" t="s">
        <v>0</v>
      </c>
      <c r="BF61" s="468">
        <v>9</v>
      </c>
      <c r="BG61" s="123">
        <v>2</v>
      </c>
      <c r="BH61" s="123">
        <v>16</v>
      </c>
      <c r="BI61" s="123">
        <v>59</v>
      </c>
      <c r="BJ61" s="123" t="s">
        <v>0</v>
      </c>
      <c r="BK61" s="123" t="s">
        <v>0</v>
      </c>
      <c r="BL61" s="123" t="s">
        <v>0</v>
      </c>
      <c r="BM61" s="123" t="s">
        <v>0</v>
      </c>
      <c r="BN61" s="123" t="s">
        <v>0</v>
      </c>
      <c r="BO61" s="123" t="s">
        <v>0</v>
      </c>
      <c r="BP61" s="123" t="s">
        <v>0</v>
      </c>
      <c r="BQ61" s="123" t="s">
        <v>0</v>
      </c>
      <c r="BR61" s="123" t="s">
        <v>0</v>
      </c>
      <c r="BS61" s="123" t="s">
        <v>0</v>
      </c>
      <c r="BT61" s="123" t="s">
        <v>0</v>
      </c>
      <c r="BU61" s="123" t="s">
        <v>0</v>
      </c>
      <c r="BV61" s="123" t="s">
        <v>0</v>
      </c>
      <c r="BW61" s="123" t="s">
        <v>0</v>
      </c>
      <c r="BX61" s="123" t="s">
        <v>0</v>
      </c>
      <c r="BY61" s="123" t="s">
        <v>0</v>
      </c>
      <c r="BZ61" s="123" t="s">
        <v>0</v>
      </c>
      <c r="CA61" s="123" t="s">
        <v>0</v>
      </c>
      <c r="CB61" s="123" t="s">
        <v>0</v>
      </c>
      <c r="CC61" s="123" t="s">
        <v>0</v>
      </c>
      <c r="CD61" s="123" t="s">
        <v>0</v>
      </c>
      <c r="CE61" s="123" t="s">
        <v>0</v>
      </c>
      <c r="CF61" s="123" t="s">
        <v>0</v>
      </c>
      <c r="CG61" s="119" t="s">
        <v>0</v>
      </c>
    </row>
    <row r="62" spans="1:85" x14ac:dyDescent="0.2">
      <c r="A62" s="328" t="s">
        <v>2088</v>
      </c>
      <c r="B62" s="476" t="s">
        <v>0</v>
      </c>
      <c r="C62" s="123" t="s">
        <v>0</v>
      </c>
      <c r="D62" s="123" t="s">
        <v>0</v>
      </c>
      <c r="E62" s="123" t="s">
        <v>0</v>
      </c>
      <c r="F62" s="123" t="s">
        <v>0</v>
      </c>
      <c r="G62" s="123" t="s">
        <v>0</v>
      </c>
      <c r="H62" s="123" t="s">
        <v>0</v>
      </c>
      <c r="I62" s="123" t="s">
        <v>0</v>
      </c>
      <c r="J62" s="123" t="s">
        <v>0</v>
      </c>
      <c r="K62" s="123" t="s">
        <v>0</v>
      </c>
      <c r="L62" s="123" t="s">
        <v>0</v>
      </c>
      <c r="M62" s="123" t="s">
        <v>0</v>
      </c>
      <c r="N62" s="123">
        <v>13</v>
      </c>
      <c r="O62" s="477" t="s">
        <v>0</v>
      </c>
      <c r="P62" s="468">
        <v>6</v>
      </c>
      <c r="Q62" s="123">
        <v>14</v>
      </c>
      <c r="R62" s="123" t="s">
        <v>0</v>
      </c>
      <c r="S62" s="123" t="s">
        <v>0</v>
      </c>
      <c r="T62" s="123" t="s">
        <v>0</v>
      </c>
      <c r="U62" s="123" t="s">
        <v>0</v>
      </c>
      <c r="V62" s="123" t="s">
        <v>0</v>
      </c>
      <c r="W62" s="123" t="s">
        <v>0</v>
      </c>
      <c r="X62" s="123" t="s">
        <v>0</v>
      </c>
      <c r="Y62" s="123" t="s">
        <v>0</v>
      </c>
      <c r="Z62" s="123" t="s">
        <v>0</v>
      </c>
      <c r="AA62" s="123" t="s">
        <v>0</v>
      </c>
      <c r="AB62" s="123" t="s">
        <v>0</v>
      </c>
      <c r="AC62" s="123" t="s">
        <v>0</v>
      </c>
      <c r="AD62" s="123" t="s">
        <v>0</v>
      </c>
      <c r="AE62" s="123" t="s">
        <v>0</v>
      </c>
      <c r="AF62" s="123" t="s">
        <v>0</v>
      </c>
      <c r="AG62" s="123" t="s">
        <v>0</v>
      </c>
      <c r="AH62" s="123" t="s">
        <v>0</v>
      </c>
      <c r="AI62" s="123" t="s">
        <v>0</v>
      </c>
      <c r="AJ62" s="123" t="s">
        <v>0</v>
      </c>
      <c r="AK62" s="123" t="s">
        <v>0</v>
      </c>
      <c r="AL62" s="123" t="s">
        <v>0</v>
      </c>
      <c r="AM62" s="123" t="s">
        <v>0</v>
      </c>
      <c r="AN62" s="123" t="s">
        <v>0</v>
      </c>
      <c r="AO62" s="119" t="s">
        <v>0</v>
      </c>
      <c r="AP62" s="476">
        <v>4</v>
      </c>
      <c r="AQ62" s="123" t="s">
        <v>0</v>
      </c>
      <c r="AR62" s="123" t="s">
        <v>0</v>
      </c>
      <c r="AS62" s="123">
        <v>2</v>
      </c>
      <c r="AT62" s="123" t="s">
        <v>0</v>
      </c>
      <c r="AU62" s="123" t="s">
        <v>0</v>
      </c>
      <c r="AV62" s="123" t="s">
        <v>0</v>
      </c>
      <c r="AW62" s="123" t="s">
        <v>0</v>
      </c>
      <c r="AX62" s="123" t="s">
        <v>0</v>
      </c>
      <c r="AY62" s="123" t="s">
        <v>0</v>
      </c>
      <c r="AZ62" s="123" t="s">
        <v>0</v>
      </c>
      <c r="BA62" s="123" t="s">
        <v>0</v>
      </c>
      <c r="BB62" s="123" t="s">
        <v>0</v>
      </c>
      <c r="BC62" s="123" t="s">
        <v>0</v>
      </c>
      <c r="BD62" s="123" t="s">
        <v>0</v>
      </c>
      <c r="BE62" s="477" t="s">
        <v>0</v>
      </c>
      <c r="BF62" s="468">
        <v>63</v>
      </c>
      <c r="BG62" s="123">
        <v>6</v>
      </c>
      <c r="BH62" s="123">
        <v>108</v>
      </c>
      <c r="BI62" s="123">
        <v>163</v>
      </c>
      <c r="BJ62" s="123" t="s">
        <v>0</v>
      </c>
      <c r="BK62" s="123" t="s">
        <v>0</v>
      </c>
      <c r="BL62" s="123" t="s">
        <v>0</v>
      </c>
      <c r="BM62" s="123" t="s">
        <v>0</v>
      </c>
      <c r="BN62" s="123" t="s">
        <v>0</v>
      </c>
      <c r="BO62" s="123" t="s">
        <v>0</v>
      </c>
      <c r="BP62" s="123" t="s">
        <v>0</v>
      </c>
      <c r="BQ62" s="123" t="s">
        <v>0</v>
      </c>
      <c r="BR62" s="123" t="s">
        <v>0</v>
      </c>
      <c r="BS62" s="123" t="s">
        <v>0</v>
      </c>
      <c r="BT62" s="123" t="s">
        <v>0</v>
      </c>
      <c r="BU62" s="123" t="s">
        <v>0</v>
      </c>
      <c r="BV62" s="123" t="s">
        <v>0</v>
      </c>
      <c r="BW62" s="123" t="s">
        <v>0</v>
      </c>
      <c r="BX62" s="123" t="s">
        <v>0</v>
      </c>
      <c r="BY62" s="123" t="s">
        <v>0</v>
      </c>
      <c r="BZ62" s="123" t="s">
        <v>0</v>
      </c>
      <c r="CA62" s="123" t="s">
        <v>0</v>
      </c>
      <c r="CB62" s="123" t="s">
        <v>0</v>
      </c>
      <c r="CC62" s="123" t="s">
        <v>0</v>
      </c>
      <c r="CD62" s="123" t="s">
        <v>0</v>
      </c>
      <c r="CE62" s="123" t="s">
        <v>0</v>
      </c>
      <c r="CF62" s="123" t="s">
        <v>0</v>
      </c>
      <c r="CG62" s="119" t="s">
        <v>0</v>
      </c>
    </row>
    <row r="63" spans="1:85" x14ac:dyDescent="0.2">
      <c r="A63" s="328" t="s">
        <v>1527</v>
      </c>
      <c r="B63" s="476" t="s">
        <v>0</v>
      </c>
      <c r="C63" s="123">
        <v>1</v>
      </c>
      <c r="D63" s="123" t="s">
        <v>0</v>
      </c>
      <c r="E63" s="123" t="s">
        <v>0</v>
      </c>
      <c r="F63" s="123" t="s">
        <v>0</v>
      </c>
      <c r="G63" s="123" t="s">
        <v>0</v>
      </c>
      <c r="H63" s="123" t="s">
        <v>0</v>
      </c>
      <c r="I63" s="123" t="s">
        <v>0</v>
      </c>
      <c r="J63" s="123" t="s">
        <v>0</v>
      </c>
      <c r="K63" s="123" t="s">
        <v>0</v>
      </c>
      <c r="L63" s="123" t="s">
        <v>0</v>
      </c>
      <c r="M63" s="123" t="s">
        <v>0</v>
      </c>
      <c r="N63" s="123">
        <v>6</v>
      </c>
      <c r="O63" s="477">
        <v>5</v>
      </c>
      <c r="P63" s="468">
        <v>88</v>
      </c>
      <c r="Q63" s="123">
        <v>23</v>
      </c>
      <c r="R63" s="123" t="s">
        <v>0</v>
      </c>
      <c r="S63" s="123" t="s">
        <v>0</v>
      </c>
      <c r="T63" s="123" t="s">
        <v>0</v>
      </c>
      <c r="U63" s="123" t="s">
        <v>0</v>
      </c>
      <c r="V63" s="123" t="s">
        <v>0</v>
      </c>
      <c r="W63" s="123" t="s">
        <v>0</v>
      </c>
      <c r="X63" s="123" t="s">
        <v>0</v>
      </c>
      <c r="Y63" s="123" t="s">
        <v>0</v>
      </c>
      <c r="Z63" s="123" t="s">
        <v>0</v>
      </c>
      <c r="AA63" s="123" t="s">
        <v>0</v>
      </c>
      <c r="AB63" s="123" t="s">
        <v>0</v>
      </c>
      <c r="AC63" s="123" t="s">
        <v>0</v>
      </c>
      <c r="AD63" s="123" t="s">
        <v>0</v>
      </c>
      <c r="AE63" s="123" t="s">
        <v>0</v>
      </c>
      <c r="AF63" s="123" t="s">
        <v>0</v>
      </c>
      <c r="AG63" s="123" t="s">
        <v>0</v>
      </c>
      <c r="AH63" s="123" t="s">
        <v>0</v>
      </c>
      <c r="AI63" s="123" t="s">
        <v>0</v>
      </c>
      <c r="AJ63" s="123" t="s">
        <v>0</v>
      </c>
      <c r="AK63" s="123" t="s">
        <v>0</v>
      </c>
      <c r="AL63" s="123" t="s">
        <v>0</v>
      </c>
      <c r="AM63" s="123" t="s">
        <v>0</v>
      </c>
      <c r="AN63" s="123" t="s">
        <v>0</v>
      </c>
      <c r="AO63" s="119" t="s">
        <v>0</v>
      </c>
      <c r="AP63" s="476">
        <v>2</v>
      </c>
      <c r="AQ63" s="123" t="s">
        <v>0</v>
      </c>
      <c r="AR63" s="123">
        <v>7</v>
      </c>
      <c r="AS63" s="123">
        <v>2</v>
      </c>
      <c r="AT63" s="123" t="s">
        <v>0</v>
      </c>
      <c r="AU63" s="123" t="s">
        <v>0</v>
      </c>
      <c r="AV63" s="123" t="s">
        <v>0</v>
      </c>
      <c r="AW63" s="123" t="s">
        <v>0</v>
      </c>
      <c r="AX63" s="123" t="s">
        <v>0</v>
      </c>
      <c r="AY63" s="123" t="s">
        <v>0</v>
      </c>
      <c r="AZ63" s="123" t="s">
        <v>0</v>
      </c>
      <c r="BA63" s="123" t="s">
        <v>0</v>
      </c>
      <c r="BB63" s="123">
        <v>1</v>
      </c>
      <c r="BC63" s="123" t="s">
        <v>0</v>
      </c>
      <c r="BD63" s="123">
        <v>2</v>
      </c>
      <c r="BE63" s="477">
        <v>3</v>
      </c>
      <c r="BF63" s="468">
        <v>352</v>
      </c>
      <c r="BG63" s="123">
        <v>61</v>
      </c>
      <c r="BH63" s="123">
        <v>516</v>
      </c>
      <c r="BI63" s="123">
        <v>1052</v>
      </c>
      <c r="BJ63" s="123" t="s">
        <v>0</v>
      </c>
      <c r="BK63" s="123" t="s">
        <v>0</v>
      </c>
      <c r="BL63" s="123" t="s">
        <v>0</v>
      </c>
      <c r="BM63" s="123" t="s">
        <v>0</v>
      </c>
      <c r="BN63" s="123" t="s">
        <v>0</v>
      </c>
      <c r="BO63" s="123" t="s">
        <v>0</v>
      </c>
      <c r="BP63" s="123" t="s">
        <v>0</v>
      </c>
      <c r="BQ63" s="123" t="s">
        <v>0</v>
      </c>
      <c r="BR63" s="123" t="s">
        <v>0</v>
      </c>
      <c r="BS63" s="123" t="s">
        <v>0</v>
      </c>
      <c r="BT63" s="123" t="s">
        <v>0</v>
      </c>
      <c r="BU63" s="123" t="s">
        <v>0</v>
      </c>
      <c r="BV63" s="123" t="s">
        <v>0</v>
      </c>
      <c r="BW63" s="123" t="s">
        <v>0</v>
      </c>
      <c r="BX63" s="123" t="s">
        <v>0</v>
      </c>
      <c r="BY63" s="123" t="s">
        <v>0</v>
      </c>
      <c r="BZ63" s="123" t="s">
        <v>0</v>
      </c>
      <c r="CA63" s="123" t="s">
        <v>0</v>
      </c>
      <c r="CB63" s="123" t="s">
        <v>0</v>
      </c>
      <c r="CC63" s="123" t="s">
        <v>0</v>
      </c>
      <c r="CD63" s="123" t="s">
        <v>0</v>
      </c>
      <c r="CE63" s="123" t="s">
        <v>0</v>
      </c>
      <c r="CF63" s="123" t="s">
        <v>0</v>
      </c>
      <c r="CG63" s="119" t="s">
        <v>0</v>
      </c>
    </row>
    <row r="64" spans="1:85" x14ac:dyDescent="0.2">
      <c r="A64" s="328" t="s">
        <v>1593</v>
      </c>
      <c r="B64" s="476" t="s">
        <v>0</v>
      </c>
      <c r="C64" s="123" t="s">
        <v>0</v>
      </c>
      <c r="D64" s="123" t="s">
        <v>0</v>
      </c>
      <c r="E64" s="123" t="s">
        <v>0</v>
      </c>
      <c r="F64" s="123" t="s">
        <v>0</v>
      </c>
      <c r="G64" s="123" t="s">
        <v>0</v>
      </c>
      <c r="H64" s="123" t="s">
        <v>0</v>
      </c>
      <c r="I64" s="123" t="s">
        <v>0</v>
      </c>
      <c r="J64" s="123" t="s">
        <v>0</v>
      </c>
      <c r="K64" s="123" t="s">
        <v>0</v>
      </c>
      <c r="L64" s="123" t="s">
        <v>0</v>
      </c>
      <c r="M64" s="123" t="s">
        <v>0</v>
      </c>
      <c r="N64" s="123">
        <v>6</v>
      </c>
      <c r="O64" s="477">
        <v>3</v>
      </c>
      <c r="P64" s="468">
        <v>1</v>
      </c>
      <c r="Q64" s="123">
        <v>21</v>
      </c>
      <c r="R64" s="123" t="s">
        <v>0</v>
      </c>
      <c r="S64" s="123" t="s">
        <v>0</v>
      </c>
      <c r="T64" s="123" t="s">
        <v>0</v>
      </c>
      <c r="U64" s="123" t="s">
        <v>0</v>
      </c>
      <c r="V64" s="123" t="s">
        <v>0</v>
      </c>
      <c r="W64" s="123" t="s">
        <v>0</v>
      </c>
      <c r="X64" s="123" t="s">
        <v>0</v>
      </c>
      <c r="Y64" s="123" t="s">
        <v>0</v>
      </c>
      <c r="Z64" s="123" t="s">
        <v>0</v>
      </c>
      <c r="AA64" s="123" t="s">
        <v>0</v>
      </c>
      <c r="AB64" s="123" t="s">
        <v>0</v>
      </c>
      <c r="AC64" s="123" t="s">
        <v>0</v>
      </c>
      <c r="AD64" s="123" t="s">
        <v>0</v>
      </c>
      <c r="AE64" s="123" t="s">
        <v>0</v>
      </c>
      <c r="AF64" s="123" t="s">
        <v>0</v>
      </c>
      <c r="AG64" s="123" t="s">
        <v>0</v>
      </c>
      <c r="AH64" s="123" t="s">
        <v>0</v>
      </c>
      <c r="AI64" s="123" t="s">
        <v>0</v>
      </c>
      <c r="AJ64" s="123" t="s">
        <v>0</v>
      </c>
      <c r="AK64" s="123" t="s">
        <v>0</v>
      </c>
      <c r="AL64" s="123" t="s">
        <v>0</v>
      </c>
      <c r="AM64" s="123" t="s">
        <v>0</v>
      </c>
      <c r="AN64" s="123" t="s">
        <v>0</v>
      </c>
      <c r="AO64" s="119" t="s">
        <v>0</v>
      </c>
      <c r="AP64" s="476" t="s">
        <v>0</v>
      </c>
      <c r="AQ64" s="123" t="s">
        <v>0</v>
      </c>
      <c r="AR64" s="123" t="s">
        <v>0</v>
      </c>
      <c r="AS64" s="123" t="s">
        <v>0</v>
      </c>
      <c r="AT64" s="123" t="s">
        <v>0</v>
      </c>
      <c r="AU64" s="123" t="s">
        <v>0</v>
      </c>
      <c r="AV64" s="123" t="s">
        <v>0</v>
      </c>
      <c r="AW64" s="123" t="s">
        <v>0</v>
      </c>
      <c r="AX64" s="123" t="s">
        <v>0</v>
      </c>
      <c r="AY64" s="123" t="s">
        <v>0</v>
      </c>
      <c r="AZ64" s="123" t="s">
        <v>0</v>
      </c>
      <c r="BA64" s="123" t="s">
        <v>0</v>
      </c>
      <c r="BB64" s="123">
        <v>1</v>
      </c>
      <c r="BC64" s="123" t="s">
        <v>0</v>
      </c>
      <c r="BD64" s="123" t="s">
        <v>0</v>
      </c>
      <c r="BE64" s="477" t="s">
        <v>0</v>
      </c>
      <c r="BF64" s="468">
        <v>169</v>
      </c>
      <c r="BG64" s="123">
        <v>6</v>
      </c>
      <c r="BH64" s="123">
        <v>247</v>
      </c>
      <c r="BI64" s="123">
        <v>380</v>
      </c>
      <c r="BJ64" s="123" t="s">
        <v>0</v>
      </c>
      <c r="BK64" s="123" t="s">
        <v>0</v>
      </c>
      <c r="BL64" s="123" t="s">
        <v>0</v>
      </c>
      <c r="BM64" s="123" t="s">
        <v>0</v>
      </c>
      <c r="BN64" s="123" t="s">
        <v>0</v>
      </c>
      <c r="BO64" s="123" t="s">
        <v>0</v>
      </c>
      <c r="BP64" s="123" t="s">
        <v>0</v>
      </c>
      <c r="BQ64" s="123" t="s">
        <v>0</v>
      </c>
      <c r="BR64" s="123" t="s">
        <v>0</v>
      </c>
      <c r="BS64" s="123" t="s">
        <v>0</v>
      </c>
      <c r="BT64" s="123" t="s">
        <v>0</v>
      </c>
      <c r="BU64" s="123" t="s">
        <v>0</v>
      </c>
      <c r="BV64" s="123" t="s">
        <v>0</v>
      </c>
      <c r="BW64" s="123" t="s">
        <v>0</v>
      </c>
      <c r="BX64" s="123" t="s">
        <v>0</v>
      </c>
      <c r="BY64" s="123" t="s">
        <v>0</v>
      </c>
      <c r="BZ64" s="123" t="s">
        <v>0</v>
      </c>
      <c r="CA64" s="123" t="s">
        <v>0</v>
      </c>
      <c r="CB64" s="123" t="s">
        <v>0</v>
      </c>
      <c r="CC64" s="123" t="s">
        <v>0</v>
      </c>
      <c r="CD64" s="123" t="s">
        <v>0</v>
      </c>
      <c r="CE64" s="123" t="s">
        <v>0</v>
      </c>
      <c r="CF64" s="123" t="s">
        <v>0</v>
      </c>
      <c r="CG64" s="119" t="s">
        <v>0</v>
      </c>
    </row>
    <row r="65" spans="1:85" x14ac:dyDescent="0.2">
      <c r="A65" s="328" t="s">
        <v>2089</v>
      </c>
      <c r="B65" s="476" t="s">
        <v>0</v>
      </c>
      <c r="C65" s="123" t="s">
        <v>0</v>
      </c>
      <c r="D65" s="123" t="s">
        <v>0</v>
      </c>
      <c r="E65" s="123" t="s">
        <v>0</v>
      </c>
      <c r="F65" s="123" t="s">
        <v>0</v>
      </c>
      <c r="G65" s="123" t="s">
        <v>0</v>
      </c>
      <c r="H65" s="123" t="s">
        <v>0</v>
      </c>
      <c r="I65" s="123" t="s">
        <v>0</v>
      </c>
      <c r="J65" s="123" t="s">
        <v>0</v>
      </c>
      <c r="K65" s="123" t="s">
        <v>0</v>
      </c>
      <c r="L65" s="123" t="s">
        <v>0</v>
      </c>
      <c r="M65" s="123" t="s">
        <v>0</v>
      </c>
      <c r="N65" s="123">
        <v>7</v>
      </c>
      <c r="O65" s="477">
        <v>3</v>
      </c>
      <c r="P65" s="468">
        <v>24</v>
      </c>
      <c r="Q65" s="123">
        <v>74</v>
      </c>
      <c r="R65" s="123" t="s">
        <v>0</v>
      </c>
      <c r="S65" s="123" t="s">
        <v>0</v>
      </c>
      <c r="T65" s="123" t="s">
        <v>0</v>
      </c>
      <c r="U65" s="123" t="s">
        <v>0</v>
      </c>
      <c r="V65" s="123" t="s">
        <v>0</v>
      </c>
      <c r="W65" s="123" t="s">
        <v>0</v>
      </c>
      <c r="X65" s="123" t="s">
        <v>0</v>
      </c>
      <c r="Y65" s="123" t="s">
        <v>0</v>
      </c>
      <c r="Z65" s="123" t="s">
        <v>0</v>
      </c>
      <c r="AA65" s="123" t="s">
        <v>0</v>
      </c>
      <c r="AB65" s="123" t="s">
        <v>0</v>
      </c>
      <c r="AC65" s="123" t="s">
        <v>0</v>
      </c>
      <c r="AD65" s="123" t="s">
        <v>0</v>
      </c>
      <c r="AE65" s="123" t="s">
        <v>0</v>
      </c>
      <c r="AF65" s="123" t="s">
        <v>0</v>
      </c>
      <c r="AG65" s="123" t="s">
        <v>0</v>
      </c>
      <c r="AH65" s="123" t="s">
        <v>0</v>
      </c>
      <c r="AI65" s="123" t="s">
        <v>0</v>
      </c>
      <c r="AJ65" s="123" t="s">
        <v>0</v>
      </c>
      <c r="AK65" s="123" t="s">
        <v>0</v>
      </c>
      <c r="AL65" s="123" t="s">
        <v>0</v>
      </c>
      <c r="AM65" s="123" t="s">
        <v>0</v>
      </c>
      <c r="AN65" s="123" t="s">
        <v>0</v>
      </c>
      <c r="AO65" s="119" t="s">
        <v>0</v>
      </c>
      <c r="AP65" s="476">
        <v>1</v>
      </c>
      <c r="AQ65" s="123" t="s">
        <v>0</v>
      </c>
      <c r="AR65" s="123" t="s">
        <v>0</v>
      </c>
      <c r="AS65" s="123">
        <v>2</v>
      </c>
      <c r="AT65" s="123" t="s">
        <v>0</v>
      </c>
      <c r="AU65" s="123" t="s">
        <v>0</v>
      </c>
      <c r="AV65" s="123" t="s">
        <v>0</v>
      </c>
      <c r="AW65" s="123" t="s">
        <v>0</v>
      </c>
      <c r="AX65" s="123" t="s">
        <v>0</v>
      </c>
      <c r="AY65" s="123" t="s">
        <v>0</v>
      </c>
      <c r="AZ65" s="123" t="s">
        <v>0</v>
      </c>
      <c r="BA65" s="123" t="s">
        <v>0</v>
      </c>
      <c r="BB65" s="123" t="s">
        <v>0</v>
      </c>
      <c r="BC65" s="123" t="s">
        <v>0</v>
      </c>
      <c r="BD65" s="123" t="s">
        <v>0</v>
      </c>
      <c r="BE65" s="477" t="s">
        <v>0</v>
      </c>
      <c r="BF65" s="468">
        <v>36</v>
      </c>
      <c r="BG65" s="123" t="s">
        <v>0</v>
      </c>
      <c r="BH65" s="123">
        <v>36</v>
      </c>
      <c r="BI65" s="123">
        <v>97</v>
      </c>
      <c r="BJ65" s="123" t="s">
        <v>0</v>
      </c>
      <c r="BK65" s="123" t="s">
        <v>0</v>
      </c>
      <c r="BL65" s="123" t="s">
        <v>0</v>
      </c>
      <c r="BM65" s="123" t="s">
        <v>0</v>
      </c>
      <c r="BN65" s="123" t="s">
        <v>0</v>
      </c>
      <c r="BO65" s="123" t="s">
        <v>0</v>
      </c>
      <c r="BP65" s="123" t="s">
        <v>0</v>
      </c>
      <c r="BQ65" s="123" t="s">
        <v>0</v>
      </c>
      <c r="BR65" s="123" t="s">
        <v>0</v>
      </c>
      <c r="BS65" s="123" t="s">
        <v>0</v>
      </c>
      <c r="BT65" s="123" t="s">
        <v>0</v>
      </c>
      <c r="BU65" s="123" t="s">
        <v>0</v>
      </c>
      <c r="BV65" s="123" t="s">
        <v>0</v>
      </c>
      <c r="BW65" s="123" t="s">
        <v>0</v>
      </c>
      <c r="BX65" s="123" t="s">
        <v>0</v>
      </c>
      <c r="BY65" s="123" t="s">
        <v>0</v>
      </c>
      <c r="BZ65" s="123" t="s">
        <v>0</v>
      </c>
      <c r="CA65" s="123" t="s">
        <v>0</v>
      </c>
      <c r="CB65" s="123" t="s">
        <v>0</v>
      </c>
      <c r="CC65" s="123" t="s">
        <v>0</v>
      </c>
      <c r="CD65" s="123" t="s">
        <v>0</v>
      </c>
      <c r="CE65" s="123" t="s">
        <v>0</v>
      </c>
      <c r="CF65" s="123" t="s">
        <v>0</v>
      </c>
      <c r="CG65" s="119" t="s">
        <v>0</v>
      </c>
    </row>
    <row r="66" spans="1:85" x14ac:dyDescent="0.2">
      <c r="A66" s="328" t="s">
        <v>1592</v>
      </c>
      <c r="B66" s="476" t="s">
        <v>0</v>
      </c>
      <c r="C66" s="123" t="s">
        <v>0</v>
      </c>
      <c r="D66" s="123">
        <v>2</v>
      </c>
      <c r="E66" s="123" t="s">
        <v>0</v>
      </c>
      <c r="F66" s="123" t="s">
        <v>0</v>
      </c>
      <c r="G66" s="123" t="s">
        <v>0</v>
      </c>
      <c r="H66" s="123" t="s">
        <v>0</v>
      </c>
      <c r="I66" s="123" t="s">
        <v>0</v>
      </c>
      <c r="J66" s="123" t="s">
        <v>0</v>
      </c>
      <c r="K66" s="123" t="s">
        <v>0</v>
      </c>
      <c r="L66" s="123" t="s">
        <v>0</v>
      </c>
      <c r="M66" s="123" t="s">
        <v>0</v>
      </c>
      <c r="N66" s="123">
        <v>26</v>
      </c>
      <c r="O66" s="477">
        <v>1</v>
      </c>
      <c r="P66" s="468">
        <v>37</v>
      </c>
      <c r="Q66" s="123">
        <v>10</v>
      </c>
      <c r="R66" s="123" t="s">
        <v>0</v>
      </c>
      <c r="S66" s="123" t="s">
        <v>0</v>
      </c>
      <c r="T66" s="123" t="s">
        <v>0</v>
      </c>
      <c r="U66" s="123" t="s">
        <v>0</v>
      </c>
      <c r="V66" s="123" t="s">
        <v>0</v>
      </c>
      <c r="W66" s="123" t="s">
        <v>0</v>
      </c>
      <c r="X66" s="123" t="s">
        <v>0</v>
      </c>
      <c r="Y66" s="123" t="s">
        <v>0</v>
      </c>
      <c r="Z66" s="123" t="s">
        <v>0</v>
      </c>
      <c r="AA66" s="123" t="s">
        <v>0</v>
      </c>
      <c r="AB66" s="123" t="s">
        <v>0</v>
      </c>
      <c r="AC66" s="123" t="s">
        <v>0</v>
      </c>
      <c r="AD66" s="123" t="s">
        <v>0</v>
      </c>
      <c r="AE66" s="123" t="s">
        <v>0</v>
      </c>
      <c r="AF66" s="123" t="s">
        <v>0</v>
      </c>
      <c r="AG66" s="123" t="s">
        <v>0</v>
      </c>
      <c r="AH66" s="123" t="s">
        <v>0</v>
      </c>
      <c r="AI66" s="123" t="s">
        <v>0</v>
      </c>
      <c r="AJ66" s="123" t="s">
        <v>0</v>
      </c>
      <c r="AK66" s="123" t="s">
        <v>0</v>
      </c>
      <c r="AL66" s="123" t="s">
        <v>0</v>
      </c>
      <c r="AM66" s="123" t="s">
        <v>0</v>
      </c>
      <c r="AN66" s="123" t="s">
        <v>0</v>
      </c>
      <c r="AO66" s="119" t="s">
        <v>0</v>
      </c>
      <c r="AP66" s="476" t="s">
        <v>0</v>
      </c>
      <c r="AQ66" s="123" t="s">
        <v>0</v>
      </c>
      <c r="AR66" s="123">
        <v>1</v>
      </c>
      <c r="AS66" s="123" t="s">
        <v>0</v>
      </c>
      <c r="AT66" s="123" t="s">
        <v>0</v>
      </c>
      <c r="AU66" s="123" t="s">
        <v>0</v>
      </c>
      <c r="AV66" s="123" t="s">
        <v>0</v>
      </c>
      <c r="AW66" s="123" t="s">
        <v>0</v>
      </c>
      <c r="AX66" s="123" t="s">
        <v>0</v>
      </c>
      <c r="AY66" s="123" t="s">
        <v>0</v>
      </c>
      <c r="AZ66" s="123" t="s">
        <v>0</v>
      </c>
      <c r="BA66" s="123" t="s">
        <v>0</v>
      </c>
      <c r="BB66" s="123" t="s">
        <v>0</v>
      </c>
      <c r="BC66" s="123" t="s">
        <v>0</v>
      </c>
      <c r="BD66" s="123" t="s">
        <v>0</v>
      </c>
      <c r="BE66" s="477" t="s">
        <v>0</v>
      </c>
      <c r="BF66" s="468">
        <v>8</v>
      </c>
      <c r="BG66" s="123">
        <v>4</v>
      </c>
      <c r="BH66" s="123">
        <v>11</v>
      </c>
      <c r="BI66" s="123">
        <v>42</v>
      </c>
      <c r="BJ66" s="123" t="s">
        <v>0</v>
      </c>
      <c r="BK66" s="123" t="s">
        <v>0</v>
      </c>
      <c r="BL66" s="123" t="s">
        <v>0</v>
      </c>
      <c r="BM66" s="123" t="s">
        <v>0</v>
      </c>
      <c r="BN66" s="123" t="s">
        <v>0</v>
      </c>
      <c r="BO66" s="123" t="s">
        <v>0</v>
      </c>
      <c r="BP66" s="123" t="s">
        <v>0</v>
      </c>
      <c r="BQ66" s="123" t="s">
        <v>0</v>
      </c>
      <c r="BR66" s="123" t="s">
        <v>0</v>
      </c>
      <c r="BS66" s="123" t="s">
        <v>0</v>
      </c>
      <c r="BT66" s="123" t="s">
        <v>0</v>
      </c>
      <c r="BU66" s="123" t="s">
        <v>0</v>
      </c>
      <c r="BV66" s="123" t="s">
        <v>0</v>
      </c>
      <c r="BW66" s="123" t="s">
        <v>0</v>
      </c>
      <c r="BX66" s="123" t="s">
        <v>0</v>
      </c>
      <c r="BY66" s="123" t="s">
        <v>0</v>
      </c>
      <c r="BZ66" s="123" t="s">
        <v>0</v>
      </c>
      <c r="CA66" s="123" t="s">
        <v>0</v>
      </c>
      <c r="CB66" s="123" t="s">
        <v>0</v>
      </c>
      <c r="CC66" s="123" t="s">
        <v>0</v>
      </c>
      <c r="CD66" s="123" t="s">
        <v>0</v>
      </c>
      <c r="CE66" s="123" t="s">
        <v>0</v>
      </c>
      <c r="CF66" s="123" t="s">
        <v>0</v>
      </c>
      <c r="CG66" s="119" t="s">
        <v>0</v>
      </c>
    </row>
    <row r="67" spans="1:85" x14ac:dyDescent="0.2">
      <c r="A67" s="328" t="s">
        <v>1594</v>
      </c>
      <c r="B67" s="476" t="s">
        <v>0</v>
      </c>
      <c r="C67" s="123" t="s">
        <v>0</v>
      </c>
      <c r="D67" s="123" t="s">
        <v>0</v>
      </c>
      <c r="E67" s="123">
        <v>4</v>
      </c>
      <c r="F67" s="123" t="s">
        <v>0</v>
      </c>
      <c r="G67" s="123" t="s">
        <v>0</v>
      </c>
      <c r="H67" s="123" t="s">
        <v>0</v>
      </c>
      <c r="I67" s="123" t="s">
        <v>0</v>
      </c>
      <c r="J67" s="123" t="s">
        <v>0</v>
      </c>
      <c r="K67" s="123" t="s">
        <v>0</v>
      </c>
      <c r="L67" s="123" t="s">
        <v>0</v>
      </c>
      <c r="M67" s="123" t="s">
        <v>0</v>
      </c>
      <c r="N67" s="123">
        <v>14</v>
      </c>
      <c r="O67" s="477">
        <v>23</v>
      </c>
      <c r="P67" s="468">
        <v>30</v>
      </c>
      <c r="Q67" s="123">
        <v>159</v>
      </c>
      <c r="R67" s="123">
        <v>2</v>
      </c>
      <c r="S67" s="123" t="s">
        <v>0</v>
      </c>
      <c r="T67" s="123" t="s">
        <v>0</v>
      </c>
      <c r="U67" s="123" t="s">
        <v>0</v>
      </c>
      <c r="V67" s="123" t="s">
        <v>0</v>
      </c>
      <c r="W67" s="123" t="s">
        <v>0</v>
      </c>
      <c r="X67" s="123" t="s">
        <v>0</v>
      </c>
      <c r="Y67" s="123" t="s">
        <v>0</v>
      </c>
      <c r="Z67" s="123" t="s">
        <v>0</v>
      </c>
      <c r="AA67" s="123" t="s">
        <v>0</v>
      </c>
      <c r="AB67" s="123" t="s">
        <v>0</v>
      </c>
      <c r="AC67" s="123" t="s">
        <v>0</v>
      </c>
      <c r="AD67" s="123" t="s">
        <v>0</v>
      </c>
      <c r="AE67" s="123" t="s">
        <v>0</v>
      </c>
      <c r="AF67" s="123" t="s">
        <v>0</v>
      </c>
      <c r="AG67" s="123" t="s">
        <v>0</v>
      </c>
      <c r="AH67" s="123" t="s">
        <v>0</v>
      </c>
      <c r="AI67" s="123" t="s">
        <v>0</v>
      </c>
      <c r="AJ67" s="123" t="s">
        <v>0</v>
      </c>
      <c r="AK67" s="123" t="s">
        <v>0</v>
      </c>
      <c r="AL67" s="123" t="s">
        <v>0</v>
      </c>
      <c r="AM67" s="123" t="s">
        <v>0</v>
      </c>
      <c r="AN67" s="123" t="s">
        <v>0</v>
      </c>
      <c r="AO67" s="119" t="s">
        <v>0</v>
      </c>
      <c r="AP67" s="476">
        <v>1</v>
      </c>
      <c r="AQ67" s="123" t="s">
        <v>0</v>
      </c>
      <c r="AR67" s="123">
        <v>1</v>
      </c>
      <c r="AS67" s="123">
        <v>6</v>
      </c>
      <c r="AT67" s="123" t="s">
        <v>0</v>
      </c>
      <c r="AU67" s="123" t="s">
        <v>0</v>
      </c>
      <c r="AV67" s="123" t="s">
        <v>0</v>
      </c>
      <c r="AW67" s="123" t="s">
        <v>0</v>
      </c>
      <c r="AX67" s="123" t="s">
        <v>0</v>
      </c>
      <c r="AY67" s="123" t="s">
        <v>0</v>
      </c>
      <c r="AZ67" s="123" t="s">
        <v>0</v>
      </c>
      <c r="BA67" s="123" t="s">
        <v>0</v>
      </c>
      <c r="BB67" s="123" t="s">
        <v>0</v>
      </c>
      <c r="BC67" s="123" t="s">
        <v>0</v>
      </c>
      <c r="BD67" s="123" t="s">
        <v>0</v>
      </c>
      <c r="BE67" s="477" t="s">
        <v>0</v>
      </c>
      <c r="BF67" s="468">
        <v>88</v>
      </c>
      <c r="BG67" s="123">
        <v>33</v>
      </c>
      <c r="BH67" s="123">
        <v>131</v>
      </c>
      <c r="BI67" s="123">
        <v>171</v>
      </c>
      <c r="BJ67" s="123" t="s">
        <v>0</v>
      </c>
      <c r="BK67" s="123" t="s">
        <v>0</v>
      </c>
      <c r="BL67" s="123" t="s">
        <v>0</v>
      </c>
      <c r="BM67" s="123" t="s">
        <v>0</v>
      </c>
      <c r="BN67" s="123" t="s">
        <v>0</v>
      </c>
      <c r="BO67" s="123" t="s">
        <v>0</v>
      </c>
      <c r="BP67" s="123" t="s">
        <v>0</v>
      </c>
      <c r="BQ67" s="123" t="s">
        <v>0</v>
      </c>
      <c r="BR67" s="123" t="s">
        <v>0</v>
      </c>
      <c r="BS67" s="123" t="s">
        <v>0</v>
      </c>
      <c r="BT67" s="123" t="s">
        <v>0</v>
      </c>
      <c r="BU67" s="123" t="s">
        <v>0</v>
      </c>
      <c r="BV67" s="123" t="s">
        <v>0</v>
      </c>
      <c r="BW67" s="123" t="s">
        <v>0</v>
      </c>
      <c r="BX67" s="123" t="s">
        <v>0</v>
      </c>
      <c r="BY67" s="123" t="s">
        <v>0</v>
      </c>
      <c r="BZ67" s="123" t="s">
        <v>0</v>
      </c>
      <c r="CA67" s="123" t="s">
        <v>0</v>
      </c>
      <c r="CB67" s="123" t="s">
        <v>0</v>
      </c>
      <c r="CC67" s="123" t="s">
        <v>0</v>
      </c>
      <c r="CD67" s="123" t="s">
        <v>0</v>
      </c>
      <c r="CE67" s="123" t="s">
        <v>0</v>
      </c>
      <c r="CF67" s="123" t="s">
        <v>0</v>
      </c>
      <c r="CG67" s="119" t="s">
        <v>0</v>
      </c>
    </row>
    <row r="68" spans="1:85" x14ac:dyDescent="0.2">
      <c r="A68" s="328" t="s">
        <v>2090</v>
      </c>
      <c r="B68" s="476">
        <v>2</v>
      </c>
      <c r="C68" s="123" t="s">
        <v>0</v>
      </c>
      <c r="D68" s="123">
        <v>2</v>
      </c>
      <c r="E68" s="123">
        <v>5</v>
      </c>
      <c r="F68" s="123" t="s">
        <v>0</v>
      </c>
      <c r="G68" s="123" t="s">
        <v>0</v>
      </c>
      <c r="H68" s="123" t="s">
        <v>0</v>
      </c>
      <c r="I68" s="123" t="s">
        <v>0</v>
      </c>
      <c r="J68" s="123" t="s">
        <v>0</v>
      </c>
      <c r="K68" s="123" t="s">
        <v>0</v>
      </c>
      <c r="L68" s="123" t="s">
        <v>0</v>
      </c>
      <c r="M68" s="123" t="s">
        <v>0</v>
      </c>
      <c r="N68" s="123">
        <v>49</v>
      </c>
      <c r="O68" s="477">
        <v>34</v>
      </c>
      <c r="P68" s="468">
        <v>72</v>
      </c>
      <c r="Q68" s="123">
        <v>142</v>
      </c>
      <c r="R68" s="123" t="s">
        <v>0</v>
      </c>
      <c r="S68" s="123" t="s">
        <v>0</v>
      </c>
      <c r="T68" s="123" t="s">
        <v>0</v>
      </c>
      <c r="U68" s="123" t="s">
        <v>0</v>
      </c>
      <c r="V68" s="123" t="s">
        <v>0</v>
      </c>
      <c r="W68" s="123" t="s">
        <v>0</v>
      </c>
      <c r="X68" s="123" t="s">
        <v>0</v>
      </c>
      <c r="Y68" s="123" t="s">
        <v>0</v>
      </c>
      <c r="Z68" s="123" t="s">
        <v>0</v>
      </c>
      <c r="AA68" s="123" t="s">
        <v>0</v>
      </c>
      <c r="AB68" s="123" t="s">
        <v>0</v>
      </c>
      <c r="AC68" s="123" t="s">
        <v>0</v>
      </c>
      <c r="AD68" s="123" t="s">
        <v>0</v>
      </c>
      <c r="AE68" s="123" t="s">
        <v>0</v>
      </c>
      <c r="AF68" s="123" t="s">
        <v>0</v>
      </c>
      <c r="AG68" s="123" t="s">
        <v>0</v>
      </c>
      <c r="AH68" s="123" t="s">
        <v>0</v>
      </c>
      <c r="AI68" s="123" t="s">
        <v>0</v>
      </c>
      <c r="AJ68" s="123" t="s">
        <v>0</v>
      </c>
      <c r="AK68" s="123" t="s">
        <v>0</v>
      </c>
      <c r="AL68" s="123" t="s">
        <v>0</v>
      </c>
      <c r="AM68" s="123" t="s">
        <v>0</v>
      </c>
      <c r="AN68" s="123" t="s">
        <v>0</v>
      </c>
      <c r="AO68" s="119" t="s">
        <v>0</v>
      </c>
      <c r="AP68" s="476">
        <v>3</v>
      </c>
      <c r="AQ68" s="123">
        <v>1</v>
      </c>
      <c r="AR68" s="123">
        <v>7</v>
      </c>
      <c r="AS68" s="123">
        <v>13</v>
      </c>
      <c r="AT68" s="123" t="s">
        <v>0</v>
      </c>
      <c r="AU68" s="123" t="s">
        <v>0</v>
      </c>
      <c r="AV68" s="123" t="s">
        <v>0</v>
      </c>
      <c r="AW68" s="123" t="s">
        <v>0</v>
      </c>
      <c r="AX68" s="123" t="s">
        <v>0</v>
      </c>
      <c r="AY68" s="123" t="s">
        <v>0</v>
      </c>
      <c r="AZ68" s="123" t="s">
        <v>0</v>
      </c>
      <c r="BA68" s="123" t="s">
        <v>0</v>
      </c>
      <c r="BB68" s="123" t="s">
        <v>0</v>
      </c>
      <c r="BC68" s="123" t="s">
        <v>0</v>
      </c>
      <c r="BD68" s="123" t="s">
        <v>0</v>
      </c>
      <c r="BE68" s="477" t="s">
        <v>0</v>
      </c>
      <c r="BF68" s="468">
        <v>56</v>
      </c>
      <c r="BG68" s="123">
        <v>8</v>
      </c>
      <c r="BH68" s="123">
        <v>62</v>
      </c>
      <c r="BI68" s="123">
        <v>105</v>
      </c>
      <c r="BJ68" s="123" t="s">
        <v>0</v>
      </c>
      <c r="BK68" s="123" t="s">
        <v>0</v>
      </c>
      <c r="BL68" s="123" t="s">
        <v>0</v>
      </c>
      <c r="BM68" s="123" t="s">
        <v>0</v>
      </c>
      <c r="BN68" s="123" t="s">
        <v>0</v>
      </c>
      <c r="BO68" s="123" t="s">
        <v>0</v>
      </c>
      <c r="BP68" s="123" t="s">
        <v>0</v>
      </c>
      <c r="BQ68" s="123" t="s">
        <v>0</v>
      </c>
      <c r="BR68" s="123">
        <v>6</v>
      </c>
      <c r="BS68" s="123" t="s">
        <v>0</v>
      </c>
      <c r="BT68" s="123" t="s">
        <v>0</v>
      </c>
      <c r="BU68" s="123" t="s">
        <v>0</v>
      </c>
      <c r="BV68" s="123" t="s">
        <v>0</v>
      </c>
      <c r="BW68" s="123" t="s">
        <v>0</v>
      </c>
      <c r="BX68" s="123" t="s">
        <v>0</v>
      </c>
      <c r="BY68" s="123" t="s">
        <v>0</v>
      </c>
      <c r="BZ68" s="123" t="s">
        <v>0</v>
      </c>
      <c r="CA68" s="123" t="s">
        <v>0</v>
      </c>
      <c r="CB68" s="123" t="s">
        <v>0</v>
      </c>
      <c r="CC68" s="123" t="s">
        <v>0</v>
      </c>
      <c r="CD68" s="123" t="s">
        <v>0</v>
      </c>
      <c r="CE68" s="123" t="s">
        <v>0</v>
      </c>
      <c r="CF68" s="123" t="s">
        <v>0</v>
      </c>
      <c r="CG68" s="119" t="s">
        <v>0</v>
      </c>
    </row>
    <row r="69" spans="1:85" x14ac:dyDescent="0.2">
      <c r="A69" s="328" t="s">
        <v>1311</v>
      </c>
      <c r="B69" s="476">
        <v>2</v>
      </c>
      <c r="C69" s="123">
        <v>1</v>
      </c>
      <c r="D69" s="123">
        <v>6</v>
      </c>
      <c r="E69" s="123">
        <v>4</v>
      </c>
      <c r="F69" s="123" t="s">
        <v>0</v>
      </c>
      <c r="G69" s="123" t="s">
        <v>0</v>
      </c>
      <c r="H69" s="123" t="s">
        <v>0</v>
      </c>
      <c r="I69" s="123" t="s">
        <v>0</v>
      </c>
      <c r="J69" s="123">
        <v>1</v>
      </c>
      <c r="K69" s="123" t="s">
        <v>0</v>
      </c>
      <c r="L69" s="123" t="s">
        <v>0</v>
      </c>
      <c r="M69" s="123">
        <v>3</v>
      </c>
      <c r="N69" s="123">
        <v>191</v>
      </c>
      <c r="O69" s="477">
        <v>17</v>
      </c>
      <c r="P69" s="468">
        <v>316</v>
      </c>
      <c r="Q69" s="123">
        <v>476</v>
      </c>
      <c r="R69" s="123" t="s">
        <v>0</v>
      </c>
      <c r="S69" s="123" t="s">
        <v>0</v>
      </c>
      <c r="T69" s="123" t="s">
        <v>0</v>
      </c>
      <c r="U69" s="123" t="s">
        <v>0</v>
      </c>
      <c r="V69" s="123" t="s">
        <v>0</v>
      </c>
      <c r="W69" s="123" t="s">
        <v>0</v>
      </c>
      <c r="X69" s="123" t="s">
        <v>0</v>
      </c>
      <c r="Y69" s="123" t="s">
        <v>0</v>
      </c>
      <c r="Z69" s="123" t="s">
        <v>0</v>
      </c>
      <c r="AA69" s="123" t="s">
        <v>0</v>
      </c>
      <c r="AB69" s="123" t="s">
        <v>0</v>
      </c>
      <c r="AC69" s="123">
        <v>1</v>
      </c>
      <c r="AD69" s="123" t="s">
        <v>0</v>
      </c>
      <c r="AE69" s="123" t="s">
        <v>0</v>
      </c>
      <c r="AF69" s="123" t="s">
        <v>0</v>
      </c>
      <c r="AG69" s="123" t="s">
        <v>0</v>
      </c>
      <c r="AH69" s="123" t="s">
        <v>0</v>
      </c>
      <c r="AI69" s="123" t="s">
        <v>0</v>
      </c>
      <c r="AJ69" s="123" t="s">
        <v>0</v>
      </c>
      <c r="AK69" s="123" t="s">
        <v>0</v>
      </c>
      <c r="AL69" s="123" t="s">
        <v>0</v>
      </c>
      <c r="AM69" s="123" t="s">
        <v>0</v>
      </c>
      <c r="AN69" s="123" t="s">
        <v>0</v>
      </c>
      <c r="AO69" s="119" t="s">
        <v>0</v>
      </c>
      <c r="AP69" s="476">
        <v>17</v>
      </c>
      <c r="AQ69" s="123">
        <v>2</v>
      </c>
      <c r="AR69" s="123">
        <v>14</v>
      </c>
      <c r="AS69" s="123">
        <v>52</v>
      </c>
      <c r="AT69" s="123" t="s">
        <v>0</v>
      </c>
      <c r="AU69" s="123" t="s">
        <v>0</v>
      </c>
      <c r="AV69" s="123" t="s">
        <v>0</v>
      </c>
      <c r="AW69" s="123" t="s">
        <v>0</v>
      </c>
      <c r="AX69" s="123" t="s">
        <v>0</v>
      </c>
      <c r="AY69" s="123" t="s">
        <v>0</v>
      </c>
      <c r="AZ69" s="123" t="s">
        <v>0</v>
      </c>
      <c r="BA69" s="123" t="s">
        <v>0</v>
      </c>
      <c r="BB69" s="123" t="s">
        <v>0</v>
      </c>
      <c r="BC69" s="123" t="s">
        <v>0</v>
      </c>
      <c r="BD69" s="123" t="s">
        <v>0</v>
      </c>
      <c r="BE69" s="477" t="s">
        <v>0</v>
      </c>
      <c r="BF69" s="468">
        <v>162</v>
      </c>
      <c r="BG69" s="123">
        <v>28</v>
      </c>
      <c r="BH69" s="123">
        <v>218</v>
      </c>
      <c r="BI69" s="123">
        <v>540</v>
      </c>
      <c r="BJ69" s="123" t="s">
        <v>0</v>
      </c>
      <c r="BK69" s="123" t="s">
        <v>0</v>
      </c>
      <c r="BL69" s="123" t="s">
        <v>0</v>
      </c>
      <c r="BM69" s="123" t="s">
        <v>0</v>
      </c>
      <c r="BN69" s="123" t="s">
        <v>0</v>
      </c>
      <c r="BO69" s="123" t="s">
        <v>0</v>
      </c>
      <c r="BP69" s="123" t="s">
        <v>0</v>
      </c>
      <c r="BQ69" s="123" t="s">
        <v>0</v>
      </c>
      <c r="BR69" s="123" t="s">
        <v>0</v>
      </c>
      <c r="BS69" s="123" t="s">
        <v>0</v>
      </c>
      <c r="BT69" s="123" t="s">
        <v>0</v>
      </c>
      <c r="BU69" s="123" t="s">
        <v>0</v>
      </c>
      <c r="BV69" s="123" t="s">
        <v>0</v>
      </c>
      <c r="BW69" s="123" t="s">
        <v>0</v>
      </c>
      <c r="BX69" s="123" t="s">
        <v>0</v>
      </c>
      <c r="BY69" s="123" t="s">
        <v>0</v>
      </c>
      <c r="BZ69" s="123" t="s">
        <v>0</v>
      </c>
      <c r="CA69" s="123" t="s">
        <v>0</v>
      </c>
      <c r="CB69" s="123" t="s">
        <v>0</v>
      </c>
      <c r="CC69" s="123" t="s">
        <v>0</v>
      </c>
      <c r="CD69" s="123" t="s">
        <v>0</v>
      </c>
      <c r="CE69" s="123" t="s">
        <v>0</v>
      </c>
      <c r="CF69" s="123" t="s">
        <v>0</v>
      </c>
      <c r="CG69" s="119" t="s">
        <v>0</v>
      </c>
    </row>
    <row r="70" spans="1:85" x14ac:dyDescent="0.2">
      <c r="A70" s="328" t="s">
        <v>1316</v>
      </c>
      <c r="B70" s="476" t="s">
        <v>0</v>
      </c>
      <c r="C70" s="123">
        <v>3</v>
      </c>
      <c r="D70" s="123" t="s">
        <v>0</v>
      </c>
      <c r="E70" s="123">
        <v>1</v>
      </c>
      <c r="F70" s="123" t="s">
        <v>0</v>
      </c>
      <c r="G70" s="123" t="s">
        <v>0</v>
      </c>
      <c r="H70" s="123" t="s">
        <v>0</v>
      </c>
      <c r="I70" s="123" t="s">
        <v>0</v>
      </c>
      <c r="J70" s="123" t="s">
        <v>0</v>
      </c>
      <c r="K70" s="123" t="s">
        <v>0</v>
      </c>
      <c r="L70" s="123" t="s">
        <v>0</v>
      </c>
      <c r="M70" s="123" t="s">
        <v>0</v>
      </c>
      <c r="N70" s="123">
        <v>30</v>
      </c>
      <c r="O70" s="477">
        <v>282</v>
      </c>
      <c r="P70" s="468">
        <v>66</v>
      </c>
      <c r="Q70" s="123">
        <v>137</v>
      </c>
      <c r="R70" s="123" t="s">
        <v>0</v>
      </c>
      <c r="S70" s="123" t="s">
        <v>0</v>
      </c>
      <c r="T70" s="123" t="s">
        <v>0</v>
      </c>
      <c r="U70" s="123" t="s">
        <v>0</v>
      </c>
      <c r="V70" s="123" t="s">
        <v>0</v>
      </c>
      <c r="W70" s="123" t="s">
        <v>0</v>
      </c>
      <c r="X70" s="123" t="s">
        <v>0</v>
      </c>
      <c r="Y70" s="123" t="s">
        <v>0</v>
      </c>
      <c r="Z70" s="123" t="s">
        <v>0</v>
      </c>
      <c r="AA70" s="123" t="s">
        <v>0</v>
      </c>
      <c r="AB70" s="123" t="s">
        <v>0</v>
      </c>
      <c r="AC70" s="123" t="s">
        <v>0</v>
      </c>
      <c r="AD70" s="123" t="s">
        <v>0</v>
      </c>
      <c r="AE70" s="123" t="s">
        <v>0</v>
      </c>
      <c r="AF70" s="123" t="s">
        <v>0</v>
      </c>
      <c r="AG70" s="123" t="s">
        <v>0</v>
      </c>
      <c r="AH70" s="123" t="s">
        <v>0</v>
      </c>
      <c r="AI70" s="123" t="s">
        <v>0</v>
      </c>
      <c r="AJ70" s="123" t="s">
        <v>0</v>
      </c>
      <c r="AK70" s="123" t="s">
        <v>0</v>
      </c>
      <c r="AL70" s="123" t="s">
        <v>0</v>
      </c>
      <c r="AM70" s="123" t="s">
        <v>0</v>
      </c>
      <c r="AN70" s="123" t="s">
        <v>0</v>
      </c>
      <c r="AO70" s="119" t="s">
        <v>0</v>
      </c>
      <c r="AP70" s="476" t="s">
        <v>0</v>
      </c>
      <c r="AQ70" s="123">
        <v>19</v>
      </c>
      <c r="AR70" s="123">
        <v>7</v>
      </c>
      <c r="AS70" s="123">
        <v>4</v>
      </c>
      <c r="AT70" s="123" t="s">
        <v>0</v>
      </c>
      <c r="AU70" s="123" t="s">
        <v>0</v>
      </c>
      <c r="AV70" s="123" t="s">
        <v>0</v>
      </c>
      <c r="AW70" s="123" t="s">
        <v>0</v>
      </c>
      <c r="AX70" s="123" t="s">
        <v>0</v>
      </c>
      <c r="AY70" s="123" t="s">
        <v>0</v>
      </c>
      <c r="AZ70" s="123" t="s">
        <v>0</v>
      </c>
      <c r="BA70" s="123" t="s">
        <v>0</v>
      </c>
      <c r="BB70" s="123" t="s">
        <v>0</v>
      </c>
      <c r="BC70" s="123" t="s">
        <v>0</v>
      </c>
      <c r="BD70" s="123" t="s">
        <v>0</v>
      </c>
      <c r="BE70" s="477" t="s">
        <v>0</v>
      </c>
      <c r="BF70" s="468">
        <v>17</v>
      </c>
      <c r="BG70" s="123">
        <v>56</v>
      </c>
      <c r="BH70" s="123">
        <v>118</v>
      </c>
      <c r="BI70" s="123">
        <v>86</v>
      </c>
      <c r="BJ70" s="123" t="s">
        <v>0</v>
      </c>
      <c r="BK70" s="123" t="s">
        <v>0</v>
      </c>
      <c r="BL70" s="123" t="s">
        <v>0</v>
      </c>
      <c r="BM70" s="123" t="s">
        <v>0</v>
      </c>
      <c r="BN70" s="123" t="s">
        <v>0</v>
      </c>
      <c r="BO70" s="123" t="s">
        <v>0</v>
      </c>
      <c r="BP70" s="123" t="s">
        <v>0</v>
      </c>
      <c r="BQ70" s="123" t="s">
        <v>0</v>
      </c>
      <c r="BR70" s="123" t="s">
        <v>0</v>
      </c>
      <c r="BS70" s="123" t="s">
        <v>0</v>
      </c>
      <c r="BT70" s="123" t="s">
        <v>0</v>
      </c>
      <c r="BU70" s="123" t="s">
        <v>0</v>
      </c>
      <c r="BV70" s="123" t="s">
        <v>0</v>
      </c>
      <c r="BW70" s="123" t="s">
        <v>0</v>
      </c>
      <c r="BX70" s="123" t="s">
        <v>0</v>
      </c>
      <c r="BY70" s="123" t="s">
        <v>0</v>
      </c>
      <c r="BZ70" s="123" t="s">
        <v>0</v>
      </c>
      <c r="CA70" s="123" t="s">
        <v>0</v>
      </c>
      <c r="CB70" s="123" t="s">
        <v>0</v>
      </c>
      <c r="CC70" s="123" t="s">
        <v>0</v>
      </c>
      <c r="CD70" s="123" t="s">
        <v>0</v>
      </c>
      <c r="CE70" s="123" t="s">
        <v>0</v>
      </c>
      <c r="CF70" s="123" t="s">
        <v>0</v>
      </c>
      <c r="CG70" s="119" t="s">
        <v>0</v>
      </c>
    </row>
    <row r="71" spans="1:85" x14ac:dyDescent="0.2">
      <c r="A71" s="328" t="s">
        <v>1805</v>
      </c>
      <c r="B71" s="476">
        <v>1</v>
      </c>
      <c r="C71" s="123">
        <v>1</v>
      </c>
      <c r="D71" s="123">
        <v>2</v>
      </c>
      <c r="E71" s="123">
        <v>1</v>
      </c>
      <c r="F71" s="123" t="s">
        <v>0</v>
      </c>
      <c r="G71" s="123" t="s">
        <v>0</v>
      </c>
      <c r="H71" s="123" t="s">
        <v>0</v>
      </c>
      <c r="I71" s="123" t="s">
        <v>0</v>
      </c>
      <c r="J71" s="123">
        <v>1</v>
      </c>
      <c r="K71" s="123" t="s">
        <v>0</v>
      </c>
      <c r="L71" s="123" t="s">
        <v>0</v>
      </c>
      <c r="M71" s="123" t="s">
        <v>0</v>
      </c>
      <c r="N71" s="123">
        <v>441</v>
      </c>
      <c r="O71" s="477">
        <v>467</v>
      </c>
      <c r="P71" s="468">
        <v>148</v>
      </c>
      <c r="Q71" s="123">
        <v>430</v>
      </c>
      <c r="R71" s="123" t="s">
        <v>0</v>
      </c>
      <c r="S71" s="123" t="s">
        <v>0</v>
      </c>
      <c r="T71" s="123" t="s">
        <v>0</v>
      </c>
      <c r="U71" s="123" t="s">
        <v>0</v>
      </c>
      <c r="V71" s="123" t="s">
        <v>0</v>
      </c>
      <c r="W71" s="123" t="s">
        <v>0</v>
      </c>
      <c r="X71" s="123" t="s">
        <v>0</v>
      </c>
      <c r="Y71" s="123" t="s">
        <v>0</v>
      </c>
      <c r="Z71" s="123" t="s">
        <v>0</v>
      </c>
      <c r="AA71" s="123" t="s">
        <v>0</v>
      </c>
      <c r="AB71" s="123" t="s">
        <v>0</v>
      </c>
      <c r="AC71" s="123" t="s">
        <v>0</v>
      </c>
      <c r="AD71" s="123" t="s">
        <v>0</v>
      </c>
      <c r="AE71" s="123" t="s">
        <v>0</v>
      </c>
      <c r="AF71" s="123" t="s">
        <v>0</v>
      </c>
      <c r="AG71" s="123" t="s">
        <v>0</v>
      </c>
      <c r="AH71" s="123" t="s">
        <v>0</v>
      </c>
      <c r="AI71" s="123" t="s">
        <v>0</v>
      </c>
      <c r="AJ71" s="123" t="s">
        <v>0</v>
      </c>
      <c r="AK71" s="123" t="s">
        <v>0</v>
      </c>
      <c r="AL71" s="123" t="s">
        <v>0</v>
      </c>
      <c r="AM71" s="123" t="s">
        <v>0</v>
      </c>
      <c r="AN71" s="123" t="s">
        <v>0</v>
      </c>
      <c r="AO71" s="119" t="s">
        <v>0</v>
      </c>
      <c r="AP71" s="476">
        <v>29</v>
      </c>
      <c r="AQ71" s="123">
        <v>35</v>
      </c>
      <c r="AR71" s="123">
        <v>4</v>
      </c>
      <c r="AS71" s="123">
        <v>27</v>
      </c>
      <c r="AT71" s="123" t="s">
        <v>0</v>
      </c>
      <c r="AU71" s="123" t="s">
        <v>0</v>
      </c>
      <c r="AV71" s="123" t="s">
        <v>0</v>
      </c>
      <c r="AW71" s="123" t="s">
        <v>0</v>
      </c>
      <c r="AX71" s="123" t="s">
        <v>0</v>
      </c>
      <c r="AY71" s="123" t="s">
        <v>0</v>
      </c>
      <c r="AZ71" s="123" t="s">
        <v>0</v>
      </c>
      <c r="BA71" s="123" t="s">
        <v>0</v>
      </c>
      <c r="BB71" s="123">
        <v>14</v>
      </c>
      <c r="BC71" s="123">
        <v>3</v>
      </c>
      <c r="BD71" s="123">
        <v>10</v>
      </c>
      <c r="BE71" s="477">
        <v>25</v>
      </c>
      <c r="BF71" s="468">
        <v>81</v>
      </c>
      <c r="BG71" s="123">
        <v>70</v>
      </c>
      <c r="BH71" s="123">
        <v>69</v>
      </c>
      <c r="BI71" s="123">
        <v>123</v>
      </c>
      <c r="BJ71" s="123" t="s">
        <v>0</v>
      </c>
      <c r="BK71" s="123" t="s">
        <v>0</v>
      </c>
      <c r="BL71" s="123" t="s">
        <v>0</v>
      </c>
      <c r="BM71" s="123" t="s">
        <v>0</v>
      </c>
      <c r="BN71" s="123" t="s">
        <v>0</v>
      </c>
      <c r="BO71" s="123" t="s">
        <v>0</v>
      </c>
      <c r="BP71" s="123" t="s">
        <v>0</v>
      </c>
      <c r="BQ71" s="123" t="s">
        <v>0</v>
      </c>
      <c r="BR71" s="123" t="s">
        <v>0</v>
      </c>
      <c r="BS71" s="123" t="s">
        <v>0</v>
      </c>
      <c r="BT71" s="123" t="s">
        <v>0</v>
      </c>
      <c r="BU71" s="123" t="s">
        <v>0</v>
      </c>
      <c r="BV71" s="123" t="s">
        <v>0</v>
      </c>
      <c r="BW71" s="123" t="s">
        <v>0</v>
      </c>
      <c r="BX71" s="123" t="s">
        <v>0</v>
      </c>
      <c r="BY71" s="123" t="s">
        <v>0</v>
      </c>
      <c r="BZ71" s="123" t="s">
        <v>0</v>
      </c>
      <c r="CA71" s="123" t="s">
        <v>0</v>
      </c>
      <c r="CB71" s="123" t="s">
        <v>0</v>
      </c>
      <c r="CC71" s="123" t="s">
        <v>0</v>
      </c>
      <c r="CD71" s="123" t="s">
        <v>0</v>
      </c>
      <c r="CE71" s="123" t="s">
        <v>0</v>
      </c>
      <c r="CF71" s="123" t="s">
        <v>0</v>
      </c>
      <c r="CG71" s="119" t="s">
        <v>0</v>
      </c>
    </row>
    <row r="72" spans="1:85" x14ac:dyDescent="0.2">
      <c r="A72" s="328" t="s">
        <v>1308</v>
      </c>
      <c r="B72" s="476" t="s">
        <v>0</v>
      </c>
      <c r="C72" s="123" t="s">
        <v>0</v>
      </c>
      <c r="D72" s="123" t="s">
        <v>0</v>
      </c>
      <c r="E72" s="123" t="s">
        <v>0</v>
      </c>
      <c r="F72" s="123" t="s">
        <v>0</v>
      </c>
      <c r="G72" s="123" t="s">
        <v>0</v>
      </c>
      <c r="H72" s="123" t="s">
        <v>0</v>
      </c>
      <c r="I72" s="123" t="s">
        <v>0</v>
      </c>
      <c r="J72" s="123" t="s">
        <v>0</v>
      </c>
      <c r="K72" s="123" t="s">
        <v>0</v>
      </c>
      <c r="L72" s="123" t="s">
        <v>0</v>
      </c>
      <c r="M72" s="123" t="s">
        <v>0</v>
      </c>
      <c r="N72" s="123" t="s">
        <v>0</v>
      </c>
      <c r="O72" s="477">
        <v>39</v>
      </c>
      <c r="P72" s="468">
        <v>9</v>
      </c>
      <c r="Q72" s="123">
        <v>18</v>
      </c>
      <c r="R72" s="123" t="s">
        <v>0</v>
      </c>
      <c r="S72" s="123" t="s">
        <v>0</v>
      </c>
      <c r="T72" s="123" t="s">
        <v>0</v>
      </c>
      <c r="U72" s="123" t="s">
        <v>0</v>
      </c>
      <c r="V72" s="123" t="s">
        <v>0</v>
      </c>
      <c r="W72" s="123" t="s">
        <v>0</v>
      </c>
      <c r="X72" s="123" t="s">
        <v>0</v>
      </c>
      <c r="Y72" s="123" t="s">
        <v>0</v>
      </c>
      <c r="Z72" s="123" t="s">
        <v>0</v>
      </c>
      <c r="AA72" s="123" t="s">
        <v>0</v>
      </c>
      <c r="AB72" s="123" t="s">
        <v>0</v>
      </c>
      <c r="AC72" s="123" t="s">
        <v>0</v>
      </c>
      <c r="AD72" s="123" t="s">
        <v>0</v>
      </c>
      <c r="AE72" s="123" t="s">
        <v>0</v>
      </c>
      <c r="AF72" s="123" t="s">
        <v>0</v>
      </c>
      <c r="AG72" s="123" t="s">
        <v>0</v>
      </c>
      <c r="AH72" s="123" t="s">
        <v>0</v>
      </c>
      <c r="AI72" s="123" t="s">
        <v>0</v>
      </c>
      <c r="AJ72" s="123" t="s">
        <v>0</v>
      </c>
      <c r="AK72" s="123" t="s">
        <v>0</v>
      </c>
      <c r="AL72" s="123" t="s">
        <v>0</v>
      </c>
      <c r="AM72" s="123" t="s">
        <v>0</v>
      </c>
      <c r="AN72" s="123" t="s">
        <v>0</v>
      </c>
      <c r="AO72" s="119" t="s">
        <v>0</v>
      </c>
      <c r="AP72" s="476" t="s">
        <v>0</v>
      </c>
      <c r="AQ72" s="123" t="s">
        <v>0</v>
      </c>
      <c r="AR72" s="123" t="s">
        <v>0</v>
      </c>
      <c r="AS72" s="123" t="s">
        <v>0</v>
      </c>
      <c r="AT72" s="123" t="s">
        <v>0</v>
      </c>
      <c r="AU72" s="123" t="s">
        <v>0</v>
      </c>
      <c r="AV72" s="123" t="s">
        <v>0</v>
      </c>
      <c r="AW72" s="123" t="s">
        <v>0</v>
      </c>
      <c r="AX72" s="123" t="s">
        <v>0</v>
      </c>
      <c r="AY72" s="123" t="s">
        <v>0</v>
      </c>
      <c r="AZ72" s="123" t="s">
        <v>0</v>
      </c>
      <c r="BA72" s="123" t="s">
        <v>0</v>
      </c>
      <c r="BB72" s="123" t="s">
        <v>0</v>
      </c>
      <c r="BC72" s="123" t="s">
        <v>0</v>
      </c>
      <c r="BD72" s="123" t="s">
        <v>0</v>
      </c>
      <c r="BE72" s="477" t="s">
        <v>0</v>
      </c>
      <c r="BF72" s="468" t="s">
        <v>0</v>
      </c>
      <c r="BG72" s="123">
        <v>1</v>
      </c>
      <c r="BH72" s="123">
        <v>2</v>
      </c>
      <c r="BI72" s="123">
        <v>1</v>
      </c>
      <c r="BJ72" s="123" t="s">
        <v>0</v>
      </c>
      <c r="BK72" s="123" t="s">
        <v>0</v>
      </c>
      <c r="BL72" s="123" t="s">
        <v>0</v>
      </c>
      <c r="BM72" s="123" t="s">
        <v>0</v>
      </c>
      <c r="BN72" s="123" t="s">
        <v>0</v>
      </c>
      <c r="BO72" s="123" t="s">
        <v>0</v>
      </c>
      <c r="BP72" s="123" t="s">
        <v>0</v>
      </c>
      <c r="BQ72" s="123" t="s">
        <v>0</v>
      </c>
      <c r="BR72" s="123" t="s">
        <v>0</v>
      </c>
      <c r="BS72" s="123" t="s">
        <v>0</v>
      </c>
      <c r="BT72" s="123" t="s">
        <v>0</v>
      </c>
      <c r="BU72" s="123" t="s">
        <v>0</v>
      </c>
      <c r="BV72" s="123" t="s">
        <v>0</v>
      </c>
      <c r="BW72" s="123" t="s">
        <v>0</v>
      </c>
      <c r="BX72" s="123" t="s">
        <v>0</v>
      </c>
      <c r="BY72" s="123" t="s">
        <v>0</v>
      </c>
      <c r="BZ72" s="123" t="s">
        <v>0</v>
      </c>
      <c r="CA72" s="123" t="s">
        <v>0</v>
      </c>
      <c r="CB72" s="123" t="s">
        <v>0</v>
      </c>
      <c r="CC72" s="123" t="s">
        <v>0</v>
      </c>
      <c r="CD72" s="123" t="s">
        <v>0</v>
      </c>
      <c r="CE72" s="123" t="s">
        <v>0</v>
      </c>
      <c r="CF72" s="123" t="s">
        <v>0</v>
      </c>
      <c r="CG72" s="119" t="s">
        <v>0</v>
      </c>
    </row>
    <row r="73" spans="1:85" ht="13.5" thickBot="1" x14ac:dyDescent="0.25">
      <c r="A73" s="328" t="s">
        <v>1296</v>
      </c>
      <c r="B73" s="479">
        <v>6</v>
      </c>
      <c r="C73" s="455">
        <v>1</v>
      </c>
      <c r="D73" s="455">
        <v>3</v>
      </c>
      <c r="E73" s="455">
        <v>11</v>
      </c>
      <c r="F73" s="455" t="s">
        <v>0</v>
      </c>
      <c r="G73" s="455" t="s">
        <v>0</v>
      </c>
      <c r="H73" s="455" t="s">
        <v>0</v>
      </c>
      <c r="I73" s="455" t="s">
        <v>0</v>
      </c>
      <c r="J73" s="455" t="s">
        <v>0</v>
      </c>
      <c r="K73" s="455" t="s">
        <v>0</v>
      </c>
      <c r="L73" s="455" t="s">
        <v>0</v>
      </c>
      <c r="M73" s="455" t="s">
        <v>0</v>
      </c>
      <c r="N73" s="455">
        <v>100</v>
      </c>
      <c r="O73" s="480">
        <v>173</v>
      </c>
      <c r="P73" s="470">
        <v>88</v>
      </c>
      <c r="Q73" s="134">
        <v>163</v>
      </c>
      <c r="R73" s="134" t="s">
        <v>0</v>
      </c>
      <c r="S73" s="134" t="s">
        <v>0</v>
      </c>
      <c r="T73" s="134" t="s">
        <v>0</v>
      </c>
      <c r="U73" s="134" t="s">
        <v>0</v>
      </c>
      <c r="V73" s="134" t="s">
        <v>0</v>
      </c>
      <c r="W73" s="134" t="s">
        <v>0</v>
      </c>
      <c r="X73" s="134" t="s">
        <v>0</v>
      </c>
      <c r="Y73" s="134" t="s">
        <v>0</v>
      </c>
      <c r="Z73" s="134" t="s">
        <v>0</v>
      </c>
      <c r="AA73" s="134" t="s">
        <v>0</v>
      </c>
      <c r="AB73" s="134" t="s">
        <v>0</v>
      </c>
      <c r="AC73" s="134" t="s">
        <v>0</v>
      </c>
      <c r="AD73" s="134" t="s">
        <v>0</v>
      </c>
      <c r="AE73" s="134" t="s">
        <v>0</v>
      </c>
      <c r="AF73" s="134" t="s">
        <v>0</v>
      </c>
      <c r="AG73" s="134" t="s">
        <v>0</v>
      </c>
      <c r="AH73" s="134" t="s">
        <v>0</v>
      </c>
      <c r="AI73" s="134" t="s">
        <v>0</v>
      </c>
      <c r="AJ73" s="134" t="s">
        <v>0</v>
      </c>
      <c r="AK73" s="134" t="s">
        <v>0</v>
      </c>
      <c r="AL73" s="134" t="s">
        <v>0</v>
      </c>
      <c r="AM73" s="134" t="s">
        <v>0</v>
      </c>
      <c r="AN73" s="134" t="s">
        <v>0</v>
      </c>
      <c r="AO73" s="135" t="s">
        <v>0</v>
      </c>
      <c r="AP73" s="479">
        <v>6</v>
      </c>
      <c r="AQ73" s="455">
        <v>5</v>
      </c>
      <c r="AR73" s="455">
        <v>5</v>
      </c>
      <c r="AS73" s="455" t="s">
        <v>0</v>
      </c>
      <c r="AT73" s="455" t="s">
        <v>0</v>
      </c>
      <c r="AU73" s="455" t="s">
        <v>0</v>
      </c>
      <c r="AV73" s="455" t="s">
        <v>0</v>
      </c>
      <c r="AW73" s="455" t="s">
        <v>0</v>
      </c>
      <c r="AX73" s="455" t="s">
        <v>0</v>
      </c>
      <c r="AY73" s="455" t="s">
        <v>0</v>
      </c>
      <c r="AZ73" s="455" t="s">
        <v>0</v>
      </c>
      <c r="BA73" s="455" t="s">
        <v>0</v>
      </c>
      <c r="BB73" s="455" t="s">
        <v>0</v>
      </c>
      <c r="BC73" s="455" t="s">
        <v>0</v>
      </c>
      <c r="BD73" s="455">
        <v>9</v>
      </c>
      <c r="BE73" s="480" t="s">
        <v>0</v>
      </c>
      <c r="BF73" s="470">
        <v>12</v>
      </c>
      <c r="BG73" s="134">
        <v>31</v>
      </c>
      <c r="BH73" s="134">
        <v>19</v>
      </c>
      <c r="BI73" s="134">
        <v>20</v>
      </c>
      <c r="BJ73" s="134" t="s">
        <v>0</v>
      </c>
      <c r="BK73" s="134" t="s">
        <v>0</v>
      </c>
      <c r="BL73" s="134" t="s">
        <v>0</v>
      </c>
      <c r="BM73" s="134" t="s">
        <v>0</v>
      </c>
      <c r="BN73" s="134" t="s">
        <v>0</v>
      </c>
      <c r="BO73" s="134" t="s">
        <v>0</v>
      </c>
      <c r="BP73" s="134" t="s">
        <v>0</v>
      </c>
      <c r="BQ73" s="134" t="s">
        <v>0</v>
      </c>
      <c r="BR73" s="134" t="s">
        <v>0</v>
      </c>
      <c r="BS73" s="134" t="s">
        <v>0</v>
      </c>
      <c r="BT73" s="134" t="s">
        <v>0</v>
      </c>
      <c r="BU73" s="134" t="s">
        <v>0</v>
      </c>
      <c r="BV73" s="134" t="s">
        <v>0</v>
      </c>
      <c r="BW73" s="134" t="s">
        <v>0</v>
      </c>
      <c r="BX73" s="134" t="s">
        <v>0</v>
      </c>
      <c r="BY73" s="134" t="s">
        <v>0</v>
      </c>
      <c r="BZ73" s="134" t="s">
        <v>0</v>
      </c>
      <c r="CA73" s="134" t="s">
        <v>0</v>
      </c>
      <c r="CB73" s="134" t="s">
        <v>0</v>
      </c>
      <c r="CC73" s="134" t="s">
        <v>0</v>
      </c>
      <c r="CD73" s="134" t="s">
        <v>0</v>
      </c>
      <c r="CE73" s="134" t="s">
        <v>0</v>
      </c>
      <c r="CF73" s="134" t="s">
        <v>0</v>
      </c>
      <c r="CG73" s="135" t="s">
        <v>0</v>
      </c>
    </row>
    <row r="74" spans="1:85" ht="13.5" thickTop="1" x14ac:dyDescent="0.2">
      <c r="B74" s="271"/>
      <c r="C74" s="271"/>
      <c r="D74" s="271"/>
      <c r="E74" s="271"/>
      <c r="F74" s="271"/>
      <c r="G74" s="271"/>
      <c r="H74" s="271"/>
      <c r="I74" s="271"/>
      <c r="J74" s="271"/>
      <c r="K74" s="271"/>
      <c r="L74" s="271"/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  <c r="AA74" s="271"/>
      <c r="AB74" s="271"/>
      <c r="AC74" s="271"/>
      <c r="AD74" s="271"/>
      <c r="AE74" s="271"/>
      <c r="AF74" s="271"/>
      <c r="AG74" s="271"/>
      <c r="AH74" s="271"/>
      <c r="AI74" s="271"/>
      <c r="AJ74" s="271"/>
      <c r="AK74" s="271"/>
      <c r="AL74" s="271"/>
      <c r="AM74" s="271"/>
      <c r="AN74" s="271"/>
      <c r="AO74" s="271"/>
      <c r="AP74" s="271"/>
      <c r="AQ74" s="271"/>
      <c r="AR74" s="271"/>
      <c r="AS74" s="271"/>
      <c r="AT74" s="271"/>
      <c r="AU74" s="271"/>
      <c r="AV74" s="271"/>
      <c r="AW74" s="271"/>
      <c r="AX74" s="271"/>
      <c r="AY74" s="271"/>
      <c r="AZ74" s="271"/>
      <c r="BA74" s="271"/>
      <c r="BB74" s="271"/>
      <c r="BC74" s="271"/>
      <c r="BD74" s="271"/>
      <c r="BE74" s="271"/>
      <c r="BF74" s="271"/>
      <c r="BG74" s="271"/>
      <c r="BH74" s="271"/>
      <c r="BI74" s="271"/>
      <c r="BJ74" s="271"/>
      <c r="BK74" s="271"/>
      <c r="BL74" s="271"/>
      <c r="BM74" s="271"/>
      <c r="BN74" s="271"/>
      <c r="BO74" s="271"/>
      <c r="BP74" s="271"/>
      <c r="BQ74" s="271"/>
      <c r="BR74" s="271"/>
      <c r="BS74" s="271"/>
      <c r="BT74" s="271"/>
      <c r="BU74" s="271"/>
      <c r="BV74" s="271"/>
      <c r="BW74" s="271"/>
      <c r="BX74" s="271"/>
      <c r="BY74" s="271"/>
      <c r="BZ74" s="271"/>
      <c r="CA74" s="271"/>
      <c r="CB74" s="271"/>
      <c r="CC74" s="271"/>
      <c r="CD74" s="271"/>
      <c r="CE74" s="271"/>
      <c r="CF74" s="271"/>
      <c r="CG74" s="271"/>
    </row>
    <row r="75" spans="1:85" s="523" customFormat="1" x14ac:dyDescent="0.2">
      <c r="A75" s="323">
        <v>112</v>
      </c>
      <c r="B75" s="323"/>
      <c r="P75" s="323">
        <v>113</v>
      </c>
      <c r="AP75" s="323" t="s">
        <v>259</v>
      </c>
      <c r="BF75" s="323" t="s">
        <v>435</v>
      </c>
    </row>
    <row r="76" spans="1:85" x14ac:dyDescent="0.2">
      <c r="P76" s="328"/>
      <c r="AP76" s="328"/>
    </row>
    <row r="77" spans="1:85" ht="27" x14ac:dyDescent="0.2">
      <c r="A77" s="367" t="s">
        <v>2071</v>
      </c>
      <c r="N77" s="328"/>
      <c r="AP77" s="328"/>
      <c r="BB77" s="328"/>
    </row>
    <row r="78" spans="1:85" x14ac:dyDescent="0.2">
      <c r="AP78" s="328"/>
    </row>
    <row r="79" spans="1:85" s="360" customFormat="1" ht="13.5" customHeight="1" thickBot="1" x14ac:dyDescent="0.25">
      <c r="A79" s="910" t="s">
        <v>382</v>
      </c>
      <c r="B79" s="752" t="s">
        <v>322</v>
      </c>
      <c r="C79" s="753"/>
      <c r="D79" s="753"/>
      <c r="E79" s="753"/>
      <c r="F79" s="753"/>
      <c r="G79" s="753"/>
      <c r="H79" s="753"/>
      <c r="I79" s="753"/>
      <c r="J79" s="753"/>
      <c r="K79" s="753"/>
      <c r="L79" s="753"/>
      <c r="M79" s="754"/>
      <c r="N79" s="808" t="s">
        <v>345</v>
      </c>
      <c r="O79" s="812"/>
      <c r="P79" s="812"/>
      <c r="Q79" s="812"/>
      <c r="R79" s="808" t="s">
        <v>422</v>
      </c>
      <c r="S79" s="812"/>
      <c r="T79" s="812"/>
      <c r="U79" s="809"/>
      <c r="V79" s="752" t="s">
        <v>423</v>
      </c>
      <c r="W79" s="753"/>
      <c r="X79" s="753"/>
      <c r="Y79" s="753"/>
      <c r="Z79" s="753"/>
      <c r="AA79" s="753"/>
      <c r="AB79" s="753"/>
      <c r="AC79" s="753"/>
      <c r="AD79" s="752" t="s">
        <v>383</v>
      </c>
      <c r="AE79" s="753"/>
      <c r="AF79" s="753"/>
      <c r="AG79" s="753"/>
      <c r="AH79" s="753"/>
      <c r="AI79" s="753"/>
      <c r="AJ79" s="753"/>
      <c r="AK79" s="754"/>
      <c r="AL79" s="808" t="s">
        <v>849</v>
      </c>
      <c r="AM79" s="812"/>
      <c r="AN79" s="812"/>
      <c r="AO79" s="809"/>
      <c r="AP79" s="752" t="s">
        <v>431</v>
      </c>
      <c r="AQ79" s="753"/>
      <c r="AR79" s="753"/>
      <c r="AS79" s="754"/>
      <c r="AT79" s="808" t="s">
        <v>2092</v>
      </c>
      <c r="AU79" s="812"/>
      <c r="AV79" s="812"/>
      <c r="AW79" s="809"/>
      <c r="AX79" s="808" t="s">
        <v>328</v>
      </c>
      <c r="AY79" s="812"/>
      <c r="AZ79" s="812"/>
      <c r="BA79" s="809"/>
      <c r="BB79" s="808" t="s">
        <v>425</v>
      </c>
      <c r="BC79" s="812"/>
      <c r="BD79" s="812"/>
      <c r="BE79" s="809"/>
      <c r="BF79" s="808" t="s">
        <v>426</v>
      </c>
      <c r="BG79" s="812"/>
      <c r="BH79" s="812"/>
      <c r="BI79" s="809"/>
      <c r="BJ79" s="808" t="s">
        <v>2073</v>
      </c>
      <c r="BK79" s="812"/>
      <c r="BL79" s="812"/>
      <c r="BM79" s="812"/>
    </row>
    <row r="80" spans="1:85" s="360" customFormat="1" ht="13.5" customHeight="1" thickBot="1" x14ac:dyDescent="0.25">
      <c r="A80" s="910"/>
      <c r="B80" s="815" t="s">
        <v>2070</v>
      </c>
      <c r="C80" s="817"/>
      <c r="D80" s="817"/>
      <c r="E80" s="816"/>
      <c r="F80" s="815" t="s">
        <v>348</v>
      </c>
      <c r="G80" s="817"/>
      <c r="H80" s="817"/>
      <c r="I80" s="817"/>
      <c r="J80" s="817" t="s">
        <v>323</v>
      </c>
      <c r="K80" s="817"/>
      <c r="L80" s="817"/>
      <c r="M80" s="816"/>
      <c r="N80" s="808"/>
      <c r="O80" s="812"/>
      <c r="P80" s="812"/>
      <c r="Q80" s="812"/>
      <c r="R80" s="752"/>
      <c r="S80" s="753"/>
      <c r="T80" s="753"/>
      <c r="U80" s="754"/>
      <c r="V80" s="815" t="s">
        <v>856</v>
      </c>
      <c r="W80" s="817"/>
      <c r="X80" s="817"/>
      <c r="Y80" s="816"/>
      <c r="Z80" s="815" t="s">
        <v>2091</v>
      </c>
      <c r="AA80" s="817"/>
      <c r="AB80" s="817"/>
      <c r="AC80" s="817"/>
      <c r="AD80" s="815" t="s">
        <v>428</v>
      </c>
      <c r="AE80" s="817"/>
      <c r="AF80" s="817"/>
      <c r="AG80" s="816"/>
      <c r="AH80" s="815" t="s">
        <v>429</v>
      </c>
      <c r="AI80" s="817"/>
      <c r="AJ80" s="817"/>
      <c r="AK80" s="816"/>
      <c r="AL80" s="752"/>
      <c r="AM80" s="753"/>
      <c r="AN80" s="753"/>
      <c r="AO80" s="754"/>
      <c r="AP80" s="815" t="s">
        <v>318</v>
      </c>
      <c r="AQ80" s="817"/>
      <c r="AR80" s="817"/>
      <c r="AS80" s="816"/>
      <c r="AT80" s="752"/>
      <c r="AU80" s="753"/>
      <c r="AV80" s="753"/>
      <c r="AW80" s="754"/>
      <c r="AX80" s="752"/>
      <c r="AY80" s="753"/>
      <c r="AZ80" s="753"/>
      <c r="BA80" s="754"/>
      <c r="BB80" s="752"/>
      <c r="BC80" s="753"/>
      <c r="BD80" s="753"/>
      <c r="BE80" s="754"/>
      <c r="BF80" s="752"/>
      <c r="BG80" s="753"/>
      <c r="BH80" s="753"/>
      <c r="BI80" s="754"/>
      <c r="BJ80" s="752"/>
      <c r="BK80" s="753"/>
      <c r="BL80" s="753"/>
      <c r="BM80" s="753"/>
    </row>
    <row r="81" spans="1:65" s="360" customFormat="1" ht="25.5" customHeight="1" thickBot="1" x14ac:dyDescent="0.25">
      <c r="A81" s="806" t="s">
        <v>459</v>
      </c>
      <c r="B81" s="813" t="s">
        <v>316</v>
      </c>
      <c r="C81" s="826"/>
      <c r="D81" s="813" t="s">
        <v>315</v>
      </c>
      <c r="E81" s="826"/>
      <c r="F81" s="813" t="s">
        <v>316</v>
      </c>
      <c r="G81" s="826"/>
      <c r="H81" s="813" t="s">
        <v>315</v>
      </c>
      <c r="I81" s="826"/>
      <c r="J81" s="813" t="s">
        <v>316</v>
      </c>
      <c r="K81" s="826"/>
      <c r="L81" s="813" t="s">
        <v>315</v>
      </c>
      <c r="M81" s="826"/>
      <c r="N81" s="813" t="s">
        <v>316</v>
      </c>
      <c r="O81" s="826"/>
      <c r="P81" s="813" t="s">
        <v>315</v>
      </c>
      <c r="Q81" s="826"/>
      <c r="R81" s="813" t="s">
        <v>327</v>
      </c>
      <c r="S81" s="814"/>
      <c r="T81" s="813" t="s">
        <v>315</v>
      </c>
      <c r="U81" s="826"/>
      <c r="V81" s="766" t="s">
        <v>316</v>
      </c>
      <c r="W81" s="766"/>
      <c r="X81" s="813" t="s">
        <v>315</v>
      </c>
      <c r="Y81" s="826"/>
      <c r="Z81" s="813" t="s">
        <v>316</v>
      </c>
      <c r="AA81" s="826"/>
      <c r="AB81" s="766" t="s">
        <v>315</v>
      </c>
      <c r="AC81" s="766"/>
      <c r="AD81" s="765" t="s">
        <v>316</v>
      </c>
      <c r="AE81" s="806"/>
      <c r="AF81" s="765" t="s">
        <v>315</v>
      </c>
      <c r="AG81" s="806"/>
      <c r="AH81" s="813" t="s">
        <v>316</v>
      </c>
      <c r="AI81" s="826"/>
      <c r="AJ81" s="765" t="s">
        <v>315</v>
      </c>
      <c r="AK81" s="806"/>
      <c r="AL81" s="765" t="s">
        <v>316</v>
      </c>
      <c r="AM81" s="806"/>
      <c r="AN81" s="813" t="s">
        <v>315</v>
      </c>
      <c r="AO81" s="826"/>
      <c r="AP81" s="813" t="s">
        <v>316</v>
      </c>
      <c r="AQ81" s="826"/>
      <c r="AR81" s="813" t="s">
        <v>315</v>
      </c>
      <c r="AS81" s="826"/>
      <c r="AT81" s="813" t="s">
        <v>316</v>
      </c>
      <c r="AU81" s="826"/>
      <c r="AV81" s="765" t="s">
        <v>315</v>
      </c>
      <c r="AW81" s="806"/>
      <c r="AX81" s="813" t="s">
        <v>316</v>
      </c>
      <c r="AY81" s="826"/>
      <c r="AZ81" s="813" t="s">
        <v>315</v>
      </c>
      <c r="BA81" s="826"/>
      <c r="BB81" s="813" t="s">
        <v>316</v>
      </c>
      <c r="BC81" s="814"/>
      <c r="BD81" s="768" t="s">
        <v>315</v>
      </c>
      <c r="BE81" s="802"/>
      <c r="BF81" s="813" t="s">
        <v>316</v>
      </c>
      <c r="BG81" s="826"/>
      <c r="BH81" s="813" t="s">
        <v>315</v>
      </c>
      <c r="BI81" s="826"/>
      <c r="BJ81" s="765" t="s">
        <v>316</v>
      </c>
      <c r="BK81" s="806"/>
      <c r="BL81" s="813" t="s">
        <v>315</v>
      </c>
      <c r="BM81" s="814"/>
    </row>
    <row r="82" spans="1:65" s="360" customFormat="1" ht="12.75" hidden="1" customHeight="1" thickBot="1" x14ac:dyDescent="0.25">
      <c r="A82" s="803"/>
      <c r="B82" s="370" t="s">
        <v>752</v>
      </c>
      <c r="C82" s="373" t="s">
        <v>2</v>
      </c>
      <c r="D82" s="372" t="s">
        <v>752</v>
      </c>
      <c r="E82" s="373" t="s">
        <v>2</v>
      </c>
      <c r="F82" s="372" t="s">
        <v>752</v>
      </c>
      <c r="G82" s="373" t="s">
        <v>2</v>
      </c>
      <c r="H82" s="372" t="s">
        <v>752</v>
      </c>
      <c r="I82" s="373" t="s">
        <v>2</v>
      </c>
      <c r="J82" s="372" t="s">
        <v>752</v>
      </c>
      <c r="K82" s="373" t="s">
        <v>2</v>
      </c>
      <c r="L82" s="372" t="s">
        <v>752</v>
      </c>
      <c r="M82" s="373" t="s">
        <v>2</v>
      </c>
      <c r="N82" s="377" t="s">
        <v>752</v>
      </c>
      <c r="O82" s="369" t="s">
        <v>1</v>
      </c>
      <c r="P82" s="369" t="s">
        <v>752</v>
      </c>
      <c r="Q82" s="371" t="s">
        <v>2</v>
      </c>
      <c r="R82" s="138" t="s">
        <v>752</v>
      </c>
      <c r="S82" s="342" t="s">
        <v>2</v>
      </c>
      <c r="T82" s="137" t="s">
        <v>752</v>
      </c>
      <c r="U82" s="374" t="s">
        <v>264</v>
      </c>
      <c r="V82" s="376" t="s">
        <v>752</v>
      </c>
      <c r="W82" s="808" t="s">
        <v>427</v>
      </c>
      <c r="X82" s="812"/>
      <c r="Y82" s="137" t="s">
        <v>2</v>
      </c>
      <c r="Z82" s="137" t="s">
        <v>851</v>
      </c>
      <c r="AA82" s="137" t="s">
        <v>2</v>
      </c>
      <c r="AB82" s="375" t="s">
        <v>6</v>
      </c>
      <c r="AC82" s="375" t="s">
        <v>2</v>
      </c>
      <c r="AD82" s="143" t="s">
        <v>752</v>
      </c>
      <c r="AE82" s="143" t="s">
        <v>751</v>
      </c>
      <c r="AF82" s="143" t="s">
        <v>752</v>
      </c>
      <c r="AG82" s="143" t="s">
        <v>751</v>
      </c>
      <c r="AH82" s="143" t="s">
        <v>752</v>
      </c>
      <c r="AI82" s="143" t="s">
        <v>751</v>
      </c>
      <c r="AJ82" s="143" t="s">
        <v>752</v>
      </c>
      <c r="AK82" s="143" t="s">
        <v>751</v>
      </c>
      <c r="AL82" s="143" t="s">
        <v>752</v>
      </c>
      <c r="AM82" s="143" t="s">
        <v>751</v>
      </c>
      <c r="AN82" s="143" t="s">
        <v>752</v>
      </c>
      <c r="AO82" s="143" t="s">
        <v>751</v>
      </c>
      <c r="AP82" s="143" t="s">
        <v>752</v>
      </c>
      <c r="AQ82" s="143" t="s">
        <v>751</v>
      </c>
      <c r="AR82" s="143" t="s">
        <v>752</v>
      </c>
      <c r="AS82" s="143" t="s">
        <v>751</v>
      </c>
      <c r="AT82" s="143" t="s">
        <v>752</v>
      </c>
      <c r="AU82" s="143" t="s">
        <v>751</v>
      </c>
      <c r="AV82" s="143" t="s">
        <v>752</v>
      </c>
      <c r="AW82" s="143" t="s">
        <v>751</v>
      </c>
      <c r="AX82" s="143" t="s">
        <v>752</v>
      </c>
      <c r="AY82" s="143" t="s">
        <v>751</v>
      </c>
      <c r="AZ82" s="143" t="s">
        <v>752</v>
      </c>
      <c r="BA82" s="143" t="s">
        <v>751</v>
      </c>
      <c r="BB82" s="143" t="s">
        <v>752</v>
      </c>
      <c r="BC82" s="143" t="s">
        <v>751</v>
      </c>
      <c r="BD82" s="143" t="s">
        <v>752</v>
      </c>
      <c r="BE82" s="143" t="s">
        <v>751</v>
      </c>
      <c r="BF82" s="143" t="s">
        <v>752</v>
      </c>
      <c r="BG82" s="143" t="s">
        <v>751</v>
      </c>
      <c r="BH82" s="143" t="s">
        <v>752</v>
      </c>
      <c r="BI82" s="143" t="s">
        <v>751</v>
      </c>
      <c r="BJ82" s="143" t="s">
        <v>752</v>
      </c>
      <c r="BK82" s="143" t="s">
        <v>751</v>
      </c>
      <c r="BL82" s="143" t="s">
        <v>752</v>
      </c>
      <c r="BM82" s="143" t="s">
        <v>751</v>
      </c>
    </row>
    <row r="83" spans="1:65" s="360" customFormat="1" thickBot="1" x14ac:dyDescent="0.25">
      <c r="A83" s="349"/>
      <c r="B83" s="143" t="s">
        <v>752</v>
      </c>
      <c r="C83" s="143" t="s">
        <v>751</v>
      </c>
      <c r="D83" s="143" t="s">
        <v>752</v>
      </c>
      <c r="E83" s="143" t="s">
        <v>751</v>
      </c>
      <c r="F83" s="143" t="s">
        <v>752</v>
      </c>
      <c r="G83" s="143" t="s">
        <v>751</v>
      </c>
      <c r="H83" s="143" t="s">
        <v>752</v>
      </c>
      <c r="I83" s="143" t="s">
        <v>751</v>
      </c>
      <c r="J83" s="143" t="s">
        <v>752</v>
      </c>
      <c r="K83" s="143" t="s">
        <v>751</v>
      </c>
      <c r="L83" s="143" t="s">
        <v>752</v>
      </c>
      <c r="M83" s="143" t="s">
        <v>751</v>
      </c>
      <c r="N83" s="143" t="s">
        <v>752</v>
      </c>
      <c r="O83" s="143" t="s">
        <v>751</v>
      </c>
      <c r="P83" s="143" t="s">
        <v>752</v>
      </c>
      <c r="Q83" s="143" t="s">
        <v>751</v>
      </c>
      <c r="R83" s="143" t="s">
        <v>752</v>
      </c>
      <c r="S83" s="143" t="s">
        <v>751</v>
      </c>
      <c r="T83" s="143" t="s">
        <v>752</v>
      </c>
      <c r="U83" s="143" t="s">
        <v>751</v>
      </c>
      <c r="V83" s="143" t="s">
        <v>752</v>
      </c>
      <c r="W83" s="143" t="s">
        <v>751</v>
      </c>
      <c r="X83" s="143" t="s">
        <v>752</v>
      </c>
      <c r="Y83" s="143" t="s">
        <v>751</v>
      </c>
      <c r="Z83" s="143" t="s">
        <v>752</v>
      </c>
      <c r="AA83" s="143" t="s">
        <v>751</v>
      </c>
      <c r="AB83" s="143" t="s">
        <v>752</v>
      </c>
      <c r="AC83" s="143" t="s">
        <v>751</v>
      </c>
      <c r="AD83" s="143" t="s">
        <v>752</v>
      </c>
      <c r="AE83" s="143" t="s">
        <v>751</v>
      </c>
      <c r="AF83" s="143" t="s">
        <v>752</v>
      </c>
      <c r="AG83" s="143" t="s">
        <v>751</v>
      </c>
      <c r="AH83" s="143" t="s">
        <v>752</v>
      </c>
      <c r="AI83" s="143" t="s">
        <v>751</v>
      </c>
      <c r="AJ83" s="143" t="s">
        <v>752</v>
      </c>
      <c r="AK83" s="143" t="s">
        <v>751</v>
      </c>
      <c r="AL83" s="143" t="s">
        <v>752</v>
      </c>
      <c r="AM83" s="143" t="s">
        <v>751</v>
      </c>
      <c r="AN83" s="143" t="s">
        <v>752</v>
      </c>
      <c r="AO83" s="143" t="s">
        <v>751</v>
      </c>
      <c r="AP83" s="143" t="s">
        <v>752</v>
      </c>
      <c r="AQ83" s="143" t="s">
        <v>751</v>
      </c>
      <c r="AR83" s="143" t="s">
        <v>752</v>
      </c>
      <c r="AS83" s="143" t="s">
        <v>751</v>
      </c>
      <c r="AT83" s="143" t="s">
        <v>752</v>
      </c>
      <c r="AU83" s="143" t="s">
        <v>751</v>
      </c>
      <c r="AV83" s="143" t="s">
        <v>752</v>
      </c>
      <c r="AW83" s="143" t="s">
        <v>751</v>
      </c>
      <c r="AX83" s="143" t="s">
        <v>752</v>
      </c>
      <c r="AY83" s="143" t="s">
        <v>751</v>
      </c>
      <c r="AZ83" s="143" t="s">
        <v>752</v>
      </c>
      <c r="BA83" s="143" t="s">
        <v>751</v>
      </c>
      <c r="BB83" s="143" t="s">
        <v>752</v>
      </c>
      <c r="BC83" s="143" t="s">
        <v>751</v>
      </c>
      <c r="BD83" s="143" t="s">
        <v>752</v>
      </c>
      <c r="BE83" s="143" t="s">
        <v>751</v>
      </c>
      <c r="BF83" s="143" t="s">
        <v>752</v>
      </c>
      <c r="BG83" s="143" t="s">
        <v>751</v>
      </c>
      <c r="BH83" s="143" t="s">
        <v>752</v>
      </c>
      <c r="BI83" s="143" t="s">
        <v>751</v>
      </c>
      <c r="BJ83" s="143" t="s">
        <v>752</v>
      </c>
      <c r="BK83" s="143" t="s">
        <v>751</v>
      </c>
      <c r="BL83" s="143" t="s">
        <v>752</v>
      </c>
      <c r="BM83" s="143" t="s">
        <v>751</v>
      </c>
    </row>
    <row r="84" spans="1:65" s="360" customFormat="1" thickTop="1" x14ac:dyDescent="0.2">
      <c r="A84" s="137" t="s">
        <v>5</v>
      </c>
      <c r="B84" s="224">
        <v>2</v>
      </c>
      <c r="C84" s="225">
        <v>3</v>
      </c>
      <c r="D84" s="225">
        <v>4</v>
      </c>
      <c r="E84" s="225">
        <v>5</v>
      </c>
      <c r="F84" s="225">
        <v>6</v>
      </c>
      <c r="G84" s="225">
        <v>7</v>
      </c>
      <c r="H84" s="225">
        <v>8</v>
      </c>
      <c r="I84" s="225">
        <v>9</v>
      </c>
      <c r="J84" s="225">
        <v>10</v>
      </c>
      <c r="K84" s="225">
        <v>11</v>
      </c>
      <c r="L84" s="225">
        <v>12</v>
      </c>
      <c r="M84" s="225">
        <v>13</v>
      </c>
      <c r="N84" s="225">
        <v>14</v>
      </c>
      <c r="O84" s="225">
        <v>15</v>
      </c>
      <c r="P84" s="225">
        <v>16</v>
      </c>
      <c r="Q84" s="225">
        <v>17</v>
      </c>
      <c r="R84" s="225">
        <v>18</v>
      </c>
      <c r="S84" s="225">
        <v>19</v>
      </c>
      <c r="T84" s="225">
        <v>20</v>
      </c>
      <c r="U84" s="225">
        <v>21</v>
      </c>
      <c r="V84" s="225">
        <v>22</v>
      </c>
      <c r="W84" s="225">
        <v>23</v>
      </c>
      <c r="X84" s="225">
        <v>24</v>
      </c>
      <c r="Y84" s="225">
        <v>25</v>
      </c>
      <c r="Z84" s="225">
        <v>26</v>
      </c>
      <c r="AA84" s="225">
        <v>27</v>
      </c>
      <c r="AB84" s="225">
        <v>28</v>
      </c>
      <c r="AC84" s="259">
        <v>29</v>
      </c>
      <c r="AD84" s="224">
        <v>30</v>
      </c>
      <c r="AE84" s="225">
        <v>31</v>
      </c>
      <c r="AF84" s="259">
        <v>32</v>
      </c>
      <c r="AG84" s="225">
        <v>33</v>
      </c>
      <c r="AH84" s="225">
        <v>34</v>
      </c>
      <c r="AI84" s="259">
        <v>35</v>
      </c>
      <c r="AJ84" s="225">
        <v>36</v>
      </c>
      <c r="AK84" s="225">
        <v>37</v>
      </c>
      <c r="AL84" s="259">
        <v>38</v>
      </c>
      <c r="AM84" s="224">
        <v>39</v>
      </c>
      <c r="AN84" s="225">
        <v>40</v>
      </c>
      <c r="AO84" s="259">
        <v>41</v>
      </c>
      <c r="AP84" s="225">
        <v>42</v>
      </c>
      <c r="AQ84" s="225">
        <v>43</v>
      </c>
      <c r="AR84" s="259">
        <v>44</v>
      </c>
      <c r="AS84" s="225">
        <v>45</v>
      </c>
      <c r="AT84" s="225">
        <v>46</v>
      </c>
      <c r="AU84" s="259">
        <v>47</v>
      </c>
      <c r="AV84" s="225">
        <v>48</v>
      </c>
      <c r="AW84" s="225">
        <v>49</v>
      </c>
      <c r="AX84" s="259">
        <v>50</v>
      </c>
      <c r="AY84" s="225">
        <v>51</v>
      </c>
      <c r="AZ84" s="225">
        <v>52</v>
      </c>
      <c r="BA84" s="259">
        <v>53</v>
      </c>
      <c r="BB84" s="224">
        <v>54</v>
      </c>
      <c r="BC84" s="225">
        <v>55</v>
      </c>
      <c r="BD84" s="259">
        <v>56</v>
      </c>
      <c r="BE84" s="224">
        <v>57</v>
      </c>
      <c r="BF84" s="225">
        <v>58</v>
      </c>
      <c r="BG84" s="259">
        <v>59</v>
      </c>
      <c r="BH84" s="225">
        <v>60</v>
      </c>
      <c r="BI84" s="225">
        <v>61</v>
      </c>
      <c r="BJ84" s="259">
        <v>62</v>
      </c>
      <c r="BK84" s="225">
        <v>63</v>
      </c>
      <c r="BL84" s="225">
        <v>64</v>
      </c>
      <c r="BM84" s="259">
        <v>65</v>
      </c>
    </row>
    <row r="85" spans="1:65" s="657" customFormat="1" ht="15" x14ac:dyDescent="0.25">
      <c r="A85" s="327" t="s">
        <v>1473</v>
      </c>
      <c r="B85" s="128">
        <v>2112</v>
      </c>
      <c r="C85" s="129">
        <v>26</v>
      </c>
      <c r="D85" s="129">
        <v>263</v>
      </c>
      <c r="E85" s="129">
        <v>424</v>
      </c>
      <c r="F85" s="129">
        <v>550</v>
      </c>
      <c r="G85" s="129" t="s">
        <v>0</v>
      </c>
      <c r="H85" s="129">
        <v>17</v>
      </c>
      <c r="I85" s="129">
        <v>13</v>
      </c>
      <c r="J85" s="129">
        <v>16</v>
      </c>
      <c r="K85" s="129">
        <v>1</v>
      </c>
      <c r="L85" s="129">
        <v>9</v>
      </c>
      <c r="M85" s="129">
        <v>22</v>
      </c>
      <c r="N85" s="129">
        <v>90071</v>
      </c>
      <c r="O85" s="129">
        <v>29597</v>
      </c>
      <c r="P85" s="129">
        <v>107641</v>
      </c>
      <c r="Q85" s="132">
        <v>179906</v>
      </c>
      <c r="R85" s="129">
        <v>1</v>
      </c>
      <c r="S85" s="129" t="s">
        <v>0</v>
      </c>
      <c r="T85" s="129" t="s">
        <v>0</v>
      </c>
      <c r="U85" s="129" t="s">
        <v>0</v>
      </c>
      <c r="V85" s="129">
        <v>29</v>
      </c>
      <c r="W85" s="129">
        <v>10</v>
      </c>
      <c r="X85" s="129">
        <v>60</v>
      </c>
      <c r="Y85" s="129">
        <v>74</v>
      </c>
      <c r="Z85" s="129">
        <v>27</v>
      </c>
      <c r="AA85" s="129" t="s">
        <v>0</v>
      </c>
      <c r="AB85" s="129">
        <v>2</v>
      </c>
      <c r="AC85" s="130">
        <v>3</v>
      </c>
      <c r="AD85" s="380">
        <v>1</v>
      </c>
      <c r="AE85" s="381" t="s">
        <v>0</v>
      </c>
      <c r="AF85" s="381" t="s">
        <v>0</v>
      </c>
      <c r="AG85" s="381" t="s">
        <v>0</v>
      </c>
      <c r="AH85" s="381">
        <v>3</v>
      </c>
      <c r="AI85" s="381">
        <v>9</v>
      </c>
      <c r="AJ85" s="381" t="s">
        <v>0</v>
      </c>
      <c r="AK85" s="381">
        <v>5</v>
      </c>
      <c r="AL85" s="381">
        <v>7615</v>
      </c>
      <c r="AM85" s="381">
        <v>2715</v>
      </c>
      <c r="AN85" s="381">
        <v>8779</v>
      </c>
      <c r="AO85" s="381">
        <v>14641</v>
      </c>
      <c r="AP85" s="381" t="s">
        <v>0</v>
      </c>
      <c r="AQ85" s="381">
        <v>1</v>
      </c>
      <c r="AR85" s="381" t="s">
        <v>0</v>
      </c>
      <c r="AS85" s="381">
        <v>2</v>
      </c>
      <c r="AT85" s="381">
        <v>18</v>
      </c>
      <c r="AU85" s="381">
        <v>12</v>
      </c>
      <c r="AV85" s="381">
        <v>31</v>
      </c>
      <c r="AW85" s="132">
        <v>33</v>
      </c>
      <c r="AX85" s="381">
        <v>4406</v>
      </c>
      <c r="AY85" s="381">
        <v>792</v>
      </c>
      <c r="AZ85" s="381">
        <v>5545</v>
      </c>
      <c r="BA85" s="132">
        <v>9787</v>
      </c>
      <c r="BB85" s="132">
        <v>73</v>
      </c>
      <c r="BC85" s="381" t="s">
        <v>0</v>
      </c>
      <c r="BD85" s="381" t="s">
        <v>0</v>
      </c>
      <c r="BE85" s="381" t="s">
        <v>0</v>
      </c>
      <c r="BF85" s="381">
        <v>44</v>
      </c>
      <c r="BG85" s="381" t="s">
        <v>0</v>
      </c>
      <c r="BH85" s="381" t="s">
        <v>0</v>
      </c>
      <c r="BI85" s="381" t="s">
        <v>0</v>
      </c>
      <c r="BJ85" s="381">
        <v>3</v>
      </c>
      <c r="BK85" s="381">
        <v>4</v>
      </c>
      <c r="BL85" s="381">
        <v>1</v>
      </c>
      <c r="BM85" s="382">
        <v>2</v>
      </c>
    </row>
    <row r="86" spans="1:65" x14ac:dyDescent="0.2">
      <c r="A86" s="254" t="s">
        <v>1294</v>
      </c>
      <c r="B86" s="131">
        <v>150</v>
      </c>
      <c r="C86" s="123" t="s">
        <v>0</v>
      </c>
      <c r="D86" s="123">
        <v>104</v>
      </c>
      <c r="E86" s="123">
        <v>171</v>
      </c>
      <c r="F86" s="123">
        <v>8</v>
      </c>
      <c r="G86" s="123" t="s">
        <v>0</v>
      </c>
      <c r="H86" s="123">
        <v>6</v>
      </c>
      <c r="I86" s="123">
        <v>2</v>
      </c>
      <c r="J86" s="123">
        <v>10</v>
      </c>
      <c r="K86" s="123" t="s">
        <v>0</v>
      </c>
      <c r="L86" s="123">
        <v>7</v>
      </c>
      <c r="M86" s="123">
        <v>10</v>
      </c>
      <c r="N86" s="123">
        <v>127</v>
      </c>
      <c r="O86" s="123" t="s">
        <v>0</v>
      </c>
      <c r="P86" s="123">
        <v>184</v>
      </c>
      <c r="Q86" s="123">
        <v>485</v>
      </c>
      <c r="R86" s="123" t="s">
        <v>0</v>
      </c>
      <c r="S86" s="123" t="s">
        <v>0</v>
      </c>
      <c r="T86" s="123" t="s">
        <v>0</v>
      </c>
      <c r="U86" s="123" t="s">
        <v>0</v>
      </c>
      <c r="V86" s="123">
        <v>1</v>
      </c>
      <c r="W86" s="123" t="s">
        <v>0</v>
      </c>
      <c r="X86" s="123" t="s">
        <v>0</v>
      </c>
      <c r="Y86" s="123" t="s">
        <v>0</v>
      </c>
      <c r="Z86" s="123" t="s">
        <v>0</v>
      </c>
      <c r="AA86" s="123" t="s">
        <v>0</v>
      </c>
      <c r="AB86" s="123" t="s">
        <v>0</v>
      </c>
      <c r="AC86" s="119">
        <v>1</v>
      </c>
      <c r="AD86" s="131" t="s">
        <v>0</v>
      </c>
      <c r="AE86" s="123" t="s">
        <v>0</v>
      </c>
      <c r="AF86" s="123" t="s">
        <v>0</v>
      </c>
      <c r="AG86" s="123" t="s">
        <v>0</v>
      </c>
      <c r="AH86" s="123" t="s">
        <v>0</v>
      </c>
      <c r="AI86" s="123" t="s">
        <v>0</v>
      </c>
      <c r="AJ86" s="123" t="s">
        <v>0</v>
      </c>
      <c r="AK86" s="123" t="s">
        <v>0</v>
      </c>
      <c r="AL86" s="123">
        <v>15</v>
      </c>
      <c r="AM86" s="123" t="s">
        <v>0</v>
      </c>
      <c r="AN86" s="123">
        <v>12</v>
      </c>
      <c r="AO86" s="123">
        <v>35</v>
      </c>
      <c r="AP86" s="123" t="s">
        <v>0</v>
      </c>
      <c r="AQ86" s="123" t="s">
        <v>0</v>
      </c>
      <c r="AR86" s="123" t="s">
        <v>0</v>
      </c>
      <c r="AS86" s="123" t="s">
        <v>0</v>
      </c>
      <c r="AT86" s="123" t="s">
        <v>0</v>
      </c>
      <c r="AU86" s="123" t="s">
        <v>0</v>
      </c>
      <c r="AV86" s="123" t="s">
        <v>0</v>
      </c>
      <c r="AW86" s="123" t="s">
        <v>0</v>
      </c>
      <c r="AX86" s="123">
        <v>4</v>
      </c>
      <c r="AY86" s="123" t="s">
        <v>0</v>
      </c>
      <c r="AZ86" s="123" t="s">
        <v>0</v>
      </c>
      <c r="BA86" s="123">
        <v>1</v>
      </c>
      <c r="BB86" s="123" t="s">
        <v>0</v>
      </c>
      <c r="BC86" s="123" t="s">
        <v>0</v>
      </c>
      <c r="BD86" s="123" t="s">
        <v>0</v>
      </c>
      <c r="BE86" s="123" t="s">
        <v>0</v>
      </c>
      <c r="BF86" s="123" t="s">
        <v>0</v>
      </c>
      <c r="BG86" s="123" t="s">
        <v>0</v>
      </c>
      <c r="BH86" s="123" t="s">
        <v>0</v>
      </c>
      <c r="BI86" s="123" t="s">
        <v>0</v>
      </c>
      <c r="BJ86" s="123" t="s">
        <v>0</v>
      </c>
      <c r="BK86" s="123" t="s">
        <v>0</v>
      </c>
      <c r="BL86" s="123" t="s">
        <v>0</v>
      </c>
      <c r="BM86" s="119" t="s">
        <v>0</v>
      </c>
    </row>
    <row r="87" spans="1:65" x14ac:dyDescent="0.2">
      <c r="A87" s="254" t="s">
        <v>1285</v>
      </c>
      <c r="B87" s="131">
        <v>27</v>
      </c>
      <c r="C87" s="123" t="s">
        <v>0</v>
      </c>
      <c r="D87" s="123">
        <v>35</v>
      </c>
      <c r="E87" s="123">
        <v>58</v>
      </c>
      <c r="F87" s="123">
        <v>1</v>
      </c>
      <c r="G87" s="123" t="s">
        <v>0</v>
      </c>
      <c r="H87" s="123">
        <v>5</v>
      </c>
      <c r="I87" s="123">
        <v>3</v>
      </c>
      <c r="J87" s="123">
        <v>1</v>
      </c>
      <c r="K87" s="123" t="s">
        <v>0</v>
      </c>
      <c r="L87" s="123">
        <v>1</v>
      </c>
      <c r="M87" s="123" t="s">
        <v>0</v>
      </c>
      <c r="N87" s="123">
        <v>396</v>
      </c>
      <c r="O87" s="123" t="s">
        <v>0</v>
      </c>
      <c r="P87" s="123">
        <v>433</v>
      </c>
      <c r="Q87" s="123">
        <v>679</v>
      </c>
      <c r="R87" s="123" t="s">
        <v>0</v>
      </c>
      <c r="S87" s="123" t="s">
        <v>0</v>
      </c>
      <c r="T87" s="123" t="s">
        <v>0</v>
      </c>
      <c r="U87" s="123" t="s">
        <v>0</v>
      </c>
      <c r="V87" s="123" t="s">
        <v>0</v>
      </c>
      <c r="W87" s="123" t="s">
        <v>0</v>
      </c>
      <c r="X87" s="123" t="s">
        <v>0</v>
      </c>
      <c r="Y87" s="123" t="s">
        <v>0</v>
      </c>
      <c r="Z87" s="123">
        <v>25</v>
      </c>
      <c r="AA87" s="123" t="s">
        <v>0</v>
      </c>
      <c r="AB87" s="123" t="s">
        <v>0</v>
      </c>
      <c r="AC87" s="119" t="s">
        <v>0</v>
      </c>
      <c r="AD87" s="131" t="s">
        <v>0</v>
      </c>
      <c r="AE87" s="123" t="s">
        <v>0</v>
      </c>
      <c r="AF87" s="123" t="s">
        <v>0</v>
      </c>
      <c r="AG87" s="123" t="s">
        <v>0</v>
      </c>
      <c r="AH87" s="123" t="s">
        <v>0</v>
      </c>
      <c r="AI87" s="123" t="s">
        <v>0</v>
      </c>
      <c r="AJ87" s="123" t="s">
        <v>0</v>
      </c>
      <c r="AK87" s="123" t="s">
        <v>0</v>
      </c>
      <c r="AL87" s="123">
        <v>4</v>
      </c>
      <c r="AM87" s="123" t="s">
        <v>0</v>
      </c>
      <c r="AN87" s="123">
        <v>17</v>
      </c>
      <c r="AO87" s="123">
        <v>92</v>
      </c>
      <c r="AP87" s="123" t="s">
        <v>0</v>
      </c>
      <c r="AQ87" s="123" t="s">
        <v>0</v>
      </c>
      <c r="AR87" s="123" t="s">
        <v>0</v>
      </c>
      <c r="AS87" s="123" t="s">
        <v>0</v>
      </c>
      <c r="AT87" s="123" t="s">
        <v>0</v>
      </c>
      <c r="AU87" s="123" t="s">
        <v>0</v>
      </c>
      <c r="AV87" s="123" t="s">
        <v>0</v>
      </c>
      <c r="AW87" s="123" t="s">
        <v>0</v>
      </c>
      <c r="AX87" s="123">
        <v>2</v>
      </c>
      <c r="AY87" s="123" t="s">
        <v>0</v>
      </c>
      <c r="AZ87" s="123">
        <v>7</v>
      </c>
      <c r="BA87" s="123">
        <v>6</v>
      </c>
      <c r="BB87" s="123">
        <v>5</v>
      </c>
      <c r="BC87" s="123" t="s">
        <v>0</v>
      </c>
      <c r="BD87" s="123" t="s">
        <v>0</v>
      </c>
      <c r="BE87" s="123" t="s">
        <v>0</v>
      </c>
      <c r="BF87" s="123" t="s">
        <v>0</v>
      </c>
      <c r="BG87" s="123" t="s">
        <v>0</v>
      </c>
      <c r="BH87" s="123" t="s">
        <v>0</v>
      </c>
      <c r="BI87" s="123" t="s">
        <v>0</v>
      </c>
      <c r="BJ87" s="123">
        <v>1</v>
      </c>
      <c r="BK87" s="123" t="s">
        <v>0</v>
      </c>
      <c r="BL87" s="123" t="s">
        <v>0</v>
      </c>
      <c r="BM87" s="119" t="s">
        <v>0</v>
      </c>
    </row>
    <row r="88" spans="1:65" x14ac:dyDescent="0.2">
      <c r="A88" s="254" t="s">
        <v>1286</v>
      </c>
      <c r="B88" s="131">
        <v>2</v>
      </c>
      <c r="C88" s="123" t="s">
        <v>0</v>
      </c>
      <c r="D88" s="123">
        <v>1</v>
      </c>
      <c r="E88" s="123" t="s">
        <v>0</v>
      </c>
      <c r="F88" s="123" t="s">
        <v>0</v>
      </c>
      <c r="G88" s="123" t="s">
        <v>0</v>
      </c>
      <c r="H88" s="123" t="s">
        <v>0</v>
      </c>
      <c r="I88" s="123" t="s">
        <v>0</v>
      </c>
      <c r="J88" s="123">
        <v>1</v>
      </c>
      <c r="K88" s="123" t="s">
        <v>0</v>
      </c>
      <c r="L88" s="123" t="s">
        <v>0</v>
      </c>
      <c r="M88" s="123" t="s">
        <v>0</v>
      </c>
      <c r="N88" s="123">
        <v>6</v>
      </c>
      <c r="O88" s="123" t="s">
        <v>0</v>
      </c>
      <c r="P88" s="123">
        <v>3</v>
      </c>
      <c r="Q88" s="123">
        <v>15</v>
      </c>
      <c r="R88" s="123" t="s">
        <v>0</v>
      </c>
      <c r="S88" s="123" t="s">
        <v>0</v>
      </c>
      <c r="T88" s="123" t="s">
        <v>0</v>
      </c>
      <c r="U88" s="123" t="s">
        <v>0</v>
      </c>
      <c r="V88" s="123" t="s">
        <v>0</v>
      </c>
      <c r="W88" s="123" t="s">
        <v>0</v>
      </c>
      <c r="X88" s="123" t="s">
        <v>0</v>
      </c>
      <c r="Y88" s="123" t="s">
        <v>0</v>
      </c>
      <c r="Z88" s="123" t="s">
        <v>0</v>
      </c>
      <c r="AA88" s="123" t="s">
        <v>0</v>
      </c>
      <c r="AB88" s="123" t="s">
        <v>0</v>
      </c>
      <c r="AC88" s="119" t="s">
        <v>0</v>
      </c>
      <c r="AD88" s="131" t="s">
        <v>0</v>
      </c>
      <c r="AE88" s="123" t="s">
        <v>0</v>
      </c>
      <c r="AF88" s="123" t="s">
        <v>0</v>
      </c>
      <c r="AG88" s="123" t="s">
        <v>0</v>
      </c>
      <c r="AH88" s="123" t="s">
        <v>0</v>
      </c>
      <c r="AI88" s="123" t="s">
        <v>0</v>
      </c>
      <c r="AJ88" s="123" t="s">
        <v>0</v>
      </c>
      <c r="AK88" s="123" t="s">
        <v>0</v>
      </c>
      <c r="AL88" s="123" t="s">
        <v>0</v>
      </c>
      <c r="AM88" s="123" t="s">
        <v>0</v>
      </c>
      <c r="AN88" s="123" t="s">
        <v>0</v>
      </c>
      <c r="AO88" s="123" t="s">
        <v>0</v>
      </c>
      <c r="AP88" s="123" t="s">
        <v>0</v>
      </c>
      <c r="AQ88" s="123" t="s">
        <v>0</v>
      </c>
      <c r="AR88" s="123" t="s">
        <v>0</v>
      </c>
      <c r="AS88" s="123" t="s">
        <v>0</v>
      </c>
      <c r="AT88" s="123" t="s">
        <v>0</v>
      </c>
      <c r="AU88" s="123" t="s">
        <v>0</v>
      </c>
      <c r="AV88" s="123" t="s">
        <v>0</v>
      </c>
      <c r="AW88" s="123" t="s">
        <v>0</v>
      </c>
      <c r="AX88" s="123">
        <v>1</v>
      </c>
      <c r="AY88" s="123" t="s">
        <v>0</v>
      </c>
      <c r="AZ88" s="123">
        <v>3</v>
      </c>
      <c r="BA88" s="123">
        <v>3</v>
      </c>
      <c r="BB88" s="123" t="s">
        <v>0</v>
      </c>
      <c r="BC88" s="123" t="s">
        <v>0</v>
      </c>
      <c r="BD88" s="123" t="s">
        <v>0</v>
      </c>
      <c r="BE88" s="123" t="s">
        <v>0</v>
      </c>
      <c r="BF88" s="123" t="s">
        <v>0</v>
      </c>
      <c r="BG88" s="123" t="s">
        <v>0</v>
      </c>
      <c r="BH88" s="123" t="s">
        <v>0</v>
      </c>
      <c r="BI88" s="123" t="s">
        <v>0</v>
      </c>
      <c r="BJ88" s="123" t="s">
        <v>0</v>
      </c>
      <c r="BK88" s="123" t="s">
        <v>0</v>
      </c>
      <c r="BL88" s="123" t="s">
        <v>0</v>
      </c>
      <c r="BM88" s="119" t="s">
        <v>0</v>
      </c>
    </row>
    <row r="89" spans="1:65" x14ac:dyDescent="0.2">
      <c r="A89" s="254" t="s">
        <v>1303</v>
      </c>
      <c r="B89" s="131">
        <v>1760</v>
      </c>
      <c r="C89" s="123" t="s">
        <v>0</v>
      </c>
      <c r="D89" s="123">
        <v>40</v>
      </c>
      <c r="E89" s="123">
        <v>58</v>
      </c>
      <c r="F89" s="123">
        <v>530</v>
      </c>
      <c r="G89" s="123" t="s">
        <v>0</v>
      </c>
      <c r="H89" s="123">
        <v>3</v>
      </c>
      <c r="I89" s="123">
        <v>3</v>
      </c>
      <c r="J89" s="123" t="s">
        <v>0</v>
      </c>
      <c r="K89" s="123" t="s">
        <v>0</v>
      </c>
      <c r="L89" s="123" t="s">
        <v>0</v>
      </c>
      <c r="M89" s="123" t="s">
        <v>0</v>
      </c>
      <c r="N89" s="123">
        <v>111</v>
      </c>
      <c r="O89" s="123" t="s">
        <v>0</v>
      </c>
      <c r="P89" s="123">
        <v>4</v>
      </c>
      <c r="Q89" s="123">
        <v>27</v>
      </c>
      <c r="R89" s="123" t="s">
        <v>0</v>
      </c>
      <c r="S89" s="123" t="s">
        <v>0</v>
      </c>
      <c r="T89" s="123" t="s">
        <v>0</v>
      </c>
      <c r="U89" s="123" t="s">
        <v>0</v>
      </c>
      <c r="V89" s="123" t="s">
        <v>0</v>
      </c>
      <c r="W89" s="123" t="s">
        <v>0</v>
      </c>
      <c r="X89" s="123" t="s">
        <v>0</v>
      </c>
      <c r="Y89" s="123">
        <v>2</v>
      </c>
      <c r="Z89" s="123" t="s">
        <v>0</v>
      </c>
      <c r="AA89" s="123" t="s">
        <v>0</v>
      </c>
      <c r="AB89" s="123" t="s">
        <v>0</v>
      </c>
      <c r="AC89" s="119" t="s">
        <v>0</v>
      </c>
      <c r="AD89" s="131">
        <v>1</v>
      </c>
      <c r="AE89" s="123" t="s">
        <v>0</v>
      </c>
      <c r="AF89" s="123" t="s">
        <v>0</v>
      </c>
      <c r="AG89" s="123" t="s">
        <v>0</v>
      </c>
      <c r="AH89" s="123" t="s">
        <v>0</v>
      </c>
      <c r="AI89" s="123" t="s">
        <v>0</v>
      </c>
      <c r="AJ89" s="123" t="s">
        <v>0</v>
      </c>
      <c r="AK89" s="123" t="s">
        <v>0</v>
      </c>
      <c r="AL89" s="123">
        <v>72</v>
      </c>
      <c r="AM89" s="123" t="s">
        <v>0</v>
      </c>
      <c r="AN89" s="123">
        <v>1</v>
      </c>
      <c r="AO89" s="123">
        <v>7</v>
      </c>
      <c r="AP89" s="123" t="s">
        <v>0</v>
      </c>
      <c r="AQ89" s="123" t="s">
        <v>0</v>
      </c>
      <c r="AR89" s="123" t="s">
        <v>0</v>
      </c>
      <c r="AS89" s="123" t="s">
        <v>0</v>
      </c>
      <c r="AT89" s="123" t="s">
        <v>0</v>
      </c>
      <c r="AU89" s="123" t="s">
        <v>0</v>
      </c>
      <c r="AV89" s="123" t="s">
        <v>0</v>
      </c>
      <c r="AW89" s="123" t="s">
        <v>0</v>
      </c>
      <c r="AX89" s="123">
        <v>39</v>
      </c>
      <c r="AY89" s="123" t="s">
        <v>0</v>
      </c>
      <c r="AZ89" s="123" t="s">
        <v>0</v>
      </c>
      <c r="BA89" s="123" t="s">
        <v>0</v>
      </c>
      <c r="BB89" s="123">
        <v>65</v>
      </c>
      <c r="BC89" s="123" t="s">
        <v>0</v>
      </c>
      <c r="BD89" s="123" t="s">
        <v>0</v>
      </c>
      <c r="BE89" s="123" t="s">
        <v>0</v>
      </c>
      <c r="BF89" s="123">
        <v>38</v>
      </c>
      <c r="BG89" s="123" t="s">
        <v>0</v>
      </c>
      <c r="BH89" s="123" t="s">
        <v>0</v>
      </c>
      <c r="BI89" s="123" t="s">
        <v>0</v>
      </c>
      <c r="BJ89" s="123" t="s">
        <v>0</v>
      </c>
      <c r="BK89" s="123" t="s">
        <v>0</v>
      </c>
      <c r="BL89" s="123" t="s">
        <v>0</v>
      </c>
      <c r="BM89" s="119" t="s">
        <v>0</v>
      </c>
    </row>
    <row r="90" spans="1:65" x14ac:dyDescent="0.2">
      <c r="A90" s="254" t="s">
        <v>1283</v>
      </c>
      <c r="B90" s="131" t="s">
        <v>0</v>
      </c>
      <c r="C90" s="123" t="s">
        <v>0</v>
      </c>
      <c r="D90" s="123" t="s">
        <v>0</v>
      </c>
      <c r="E90" s="123" t="s">
        <v>0</v>
      </c>
      <c r="F90" s="123">
        <v>1</v>
      </c>
      <c r="G90" s="123" t="s">
        <v>0</v>
      </c>
      <c r="H90" s="123" t="s">
        <v>0</v>
      </c>
      <c r="I90" s="123" t="s">
        <v>0</v>
      </c>
      <c r="J90" s="123" t="s">
        <v>0</v>
      </c>
      <c r="K90" s="123" t="s">
        <v>0</v>
      </c>
      <c r="L90" s="123" t="s">
        <v>0</v>
      </c>
      <c r="M90" s="123" t="s">
        <v>0</v>
      </c>
      <c r="N90" s="123">
        <v>2</v>
      </c>
      <c r="O90" s="123">
        <v>1</v>
      </c>
      <c r="P90" s="123">
        <v>1</v>
      </c>
      <c r="Q90" s="123" t="s">
        <v>0</v>
      </c>
      <c r="R90" s="123" t="s">
        <v>0</v>
      </c>
      <c r="S90" s="123" t="s">
        <v>0</v>
      </c>
      <c r="T90" s="123" t="s">
        <v>0</v>
      </c>
      <c r="U90" s="123" t="s">
        <v>0</v>
      </c>
      <c r="V90" s="123" t="s">
        <v>0</v>
      </c>
      <c r="W90" s="123" t="s">
        <v>0</v>
      </c>
      <c r="X90" s="123" t="s">
        <v>0</v>
      </c>
      <c r="Y90" s="123" t="s">
        <v>0</v>
      </c>
      <c r="Z90" s="123" t="s">
        <v>0</v>
      </c>
      <c r="AA90" s="123" t="s">
        <v>0</v>
      </c>
      <c r="AB90" s="123" t="s">
        <v>0</v>
      </c>
      <c r="AC90" s="119" t="s">
        <v>0</v>
      </c>
      <c r="AD90" s="131" t="s">
        <v>0</v>
      </c>
      <c r="AE90" s="123" t="s">
        <v>0</v>
      </c>
      <c r="AF90" s="123" t="s">
        <v>0</v>
      </c>
      <c r="AG90" s="123" t="s">
        <v>0</v>
      </c>
      <c r="AH90" s="123" t="s">
        <v>0</v>
      </c>
      <c r="AI90" s="123" t="s">
        <v>0</v>
      </c>
      <c r="AJ90" s="123" t="s">
        <v>0</v>
      </c>
      <c r="AK90" s="123" t="s">
        <v>0</v>
      </c>
      <c r="AL90" s="123" t="s">
        <v>0</v>
      </c>
      <c r="AM90" s="123" t="s">
        <v>0</v>
      </c>
      <c r="AN90" s="123" t="s">
        <v>0</v>
      </c>
      <c r="AO90" s="123" t="s">
        <v>0</v>
      </c>
      <c r="AP90" s="123" t="s">
        <v>0</v>
      </c>
      <c r="AQ90" s="123" t="s">
        <v>0</v>
      </c>
      <c r="AR90" s="123" t="s">
        <v>0</v>
      </c>
      <c r="AS90" s="123" t="s">
        <v>0</v>
      </c>
      <c r="AT90" s="123" t="s">
        <v>0</v>
      </c>
      <c r="AU90" s="123" t="s">
        <v>0</v>
      </c>
      <c r="AV90" s="123" t="s">
        <v>0</v>
      </c>
      <c r="AW90" s="123" t="s">
        <v>0</v>
      </c>
      <c r="AX90" s="123" t="s">
        <v>0</v>
      </c>
      <c r="AY90" s="123" t="s">
        <v>0</v>
      </c>
      <c r="AZ90" s="123" t="s">
        <v>0</v>
      </c>
      <c r="BA90" s="123" t="s">
        <v>0</v>
      </c>
      <c r="BB90" s="123" t="s">
        <v>0</v>
      </c>
      <c r="BC90" s="123" t="s">
        <v>0</v>
      </c>
      <c r="BD90" s="123" t="s">
        <v>0</v>
      </c>
      <c r="BE90" s="123" t="s">
        <v>0</v>
      </c>
      <c r="BF90" s="123" t="s">
        <v>0</v>
      </c>
      <c r="BG90" s="123" t="s">
        <v>0</v>
      </c>
      <c r="BH90" s="123" t="s">
        <v>0</v>
      </c>
      <c r="BI90" s="123" t="s">
        <v>0</v>
      </c>
      <c r="BJ90" s="123" t="s">
        <v>0</v>
      </c>
      <c r="BK90" s="123" t="s">
        <v>0</v>
      </c>
      <c r="BL90" s="123" t="s">
        <v>0</v>
      </c>
      <c r="BM90" s="119" t="s">
        <v>0</v>
      </c>
    </row>
    <row r="91" spans="1:65" x14ac:dyDescent="0.2">
      <c r="A91" s="254" t="s">
        <v>1622</v>
      </c>
      <c r="B91" s="131">
        <v>8</v>
      </c>
      <c r="C91" s="123" t="s">
        <v>0</v>
      </c>
      <c r="D91" s="123" t="s">
        <v>0</v>
      </c>
      <c r="E91" s="123" t="s">
        <v>0</v>
      </c>
      <c r="F91" s="123" t="s">
        <v>0</v>
      </c>
      <c r="G91" s="123" t="s">
        <v>0</v>
      </c>
      <c r="H91" s="123" t="s">
        <v>0</v>
      </c>
      <c r="I91" s="123" t="s">
        <v>0</v>
      </c>
      <c r="J91" s="123" t="s">
        <v>0</v>
      </c>
      <c r="K91" s="123" t="s">
        <v>0</v>
      </c>
      <c r="L91" s="123" t="s">
        <v>0</v>
      </c>
      <c r="M91" s="123" t="s">
        <v>0</v>
      </c>
      <c r="N91" s="123">
        <v>362</v>
      </c>
      <c r="O91" s="123" t="s">
        <v>0</v>
      </c>
      <c r="P91" s="123">
        <v>202</v>
      </c>
      <c r="Q91" s="123">
        <v>404</v>
      </c>
      <c r="R91" s="123" t="s">
        <v>0</v>
      </c>
      <c r="S91" s="123" t="s">
        <v>0</v>
      </c>
      <c r="T91" s="123" t="s">
        <v>0</v>
      </c>
      <c r="U91" s="123" t="s">
        <v>0</v>
      </c>
      <c r="V91" s="123" t="s">
        <v>0</v>
      </c>
      <c r="W91" s="123" t="s">
        <v>0</v>
      </c>
      <c r="X91" s="123" t="s">
        <v>0</v>
      </c>
      <c r="Y91" s="123" t="s">
        <v>0</v>
      </c>
      <c r="Z91" s="123" t="s">
        <v>0</v>
      </c>
      <c r="AA91" s="123" t="s">
        <v>0</v>
      </c>
      <c r="AB91" s="123" t="s">
        <v>0</v>
      </c>
      <c r="AC91" s="119" t="s">
        <v>0</v>
      </c>
      <c r="AD91" s="131" t="s">
        <v>0</v>
      </c>
      <c r="AE91" s="123" t="s">
        <v>0</v>
      </c>
      <c r="AF91" s="123" t="s">
        <v>0</v>
      </c>
      <c r="AG91" s="123" t="s">
        <v>0</v>
      </c>
      <c r="AH91" s="123">
        <v>1</v>
      </c>
      <c r="AI91" s="123" t="s">
        <v>0</v>
      </c>
      <c r="AJ91" s="123" t="s">
        <v>0</v>
      </c>
      <c r="AK91" s="123" t="s">
        <v>0</v>
      </c>
      <c r="AL91" s="123">
        <v>6</v>
      </c>
      <c r="AM91" s="123" t="s">
        <v>0</v>
      </c>
      <c r="AN91" s="123">
        <v>10</v>
      </c>
      <c r="AO91" s="123">
        <v>18</v>
      </c>
      <c r="AP91" s="123" t="s">
        <v>0</v>
      </c>
      <c r="AQ91" s="123" t="s">
        <v>0</v>
      </c>
      <c r="AR91" s="123" t="s">
        <v>0</v>
      </c>
      <c r="AS91" s="123" t="s">
        <v>0</v>
      </c>
      <c r="AT91" s="123" t="s">
        <v>0</v>
      </c>
      <c r="AU91" s="123" t="s">
        <v>0</v>
      </c>
      <c r="AV91" s="123" t="s">
        <v>0</v>
      </c>
      <c r="AW91" s="123" t="s">
        <v>0</v>
      </c>
      <c r="AX91" s="123" t="s">
        <v>0</v>
      </c>
      <c r="AY91" s="123" t="s">
        <v>0</v>
      </c>
      <c r="AZ91" s="123" t="s">
        <v>0</v>
      </c>
      <c r="BA91" s="123" t="s">
        <v>0</v>
      </c>
      <c r="BB91" s="123" t="s">
        <v>0</v>
      </c>
      <c r="BC91" s="123" t="s">
        <v>0</v>
      </c>
      <c r="BD91" s="123" t="s">
        <v>0</v>
      </c>
      <c r="BE91" s="123" t="s">
        <v>0</v>
      </c>
      <c r="BF91" s="123" t="s">
        <v>0</v>
      </c>
      <c r="BG91" s="123" t="s">
        <v>0</v>
      </c>
      <c r="BH91" s="123" t="s">
        <v>0</v>
      </c>
      <c r="BI91" s="123" t="s">
        <v>0</v>
      </c>
      <c r="BJ91" s="123" t="s">
        <v>0</v>
      </c>
      <c r="BK91" s="123" t="s">
        <v>0</v>
      </c>
      <c r="BL91" s="123" t="s">
        <v>0</v>
      </c>
      <c r="BM91" s="119" t="s">
        <v>0</v>
      </c>
    </row>
    <row r="92" spans="1:65" x14ac:dyDescent="0.2">
      <c r="A92" s="254" t="s">
        <v>2093</v>
      </c>
      <c r="B92" s="131" t="s">
        <v>0</v>
      </c>
      <c r="C92" s="123" t="s">
        <v>0</v>
      </c>
      <c r="D92" s="123" t="s">
        <v>0</v>
      </c>
      <c r="E92" s="123" t="s">
        <v>0</v>
      </c>
      <c r="F92" s="123" t="s">
        <v>0</v>
      </c>
      <c r="G92" s="123" t="s">
        <v>0</v>
      </c>
      <c r="H92" s="123" t="s">
        <v>0</v>
      </c>
      <c r="I92" s="123" t="s">
        <v>0</v>
      </c>
      <c r="J92" s="123" t="s">
        <v>0</v>
      </c>
      <c r="K92" s="123" t="s">
        <v>0</v>
      </c>
      <c r="L92" s="123" t="s">
        <v>0</v>
      </c>
      <c r="M92" s="123" t="s">
        <v>0</v>
      </c>
      <c r="N92" s="123">
        <v>5</v>
      </c>
      <c r="O92" s="123" t="s">
        <v>0</v>
      </c>
      <c r="P92" s="123">
        <v>5</v>
      </c>
      <c r="Q92" s="123">
        <v>6</v>
      </c>
      <c r="R92" s="123" t="s">
        <v>0</v>
      </c>
      <c r="S92" s="123" t="s">
        <v>0</v>
      </c>
      <c r="T92" s="123" t="s">
        <v>0</v>
      </c>
      <c r="U92" s="123" t="s">
        <v>0</v>
      </c>
      <c r="V92" s="123" t="s">
        <v>0</v>
      </c>
      <c r="W92" s="123" t="s">
        <v>0</v>
      </c>
      <c r="X92" s="123" t="s">
        <v>0</v>
      </c>
      <c r="Y92" s="123" t="s">
        <v>0</v>
      </c>
      <c r="Z92" s="123" t="s">
        <v>0</v>
      </c>
      <c r="AA92" s="123" t="s">
        <v>0</v>
      </c>
      <c r="AB92" s="123" t="s">
        <v>0</v>
      </c>
      <c r="AC92" s="119" t="s">
        <v>0</v>
      </c>
      <c r="AD92" s="131" t="s">
        <v>0</v>
      </c>
      <c r="AE92" s="123" t="s">
        <v>0</v>
      </c>
      <c r="AF92" s="123" t="s">
        <v>0</v>
      </c>
      <c r="AG92" s="123" t="s">
        <v>0</v>
      </c>
      <c r="AH92" s="123" t="s">
        <v>0</v>
      </c>
      <c r="AI92" s="123" t="s">
        <v>0</v>
      </c>
      <c r="AJ92" s="123" t="s">
        <v>0</v>
      </c>
      <c r="AK92" s="123" t="s">
        <v>0</v>
      </c>
      <c r="AL92" s="123">
        <v>2</v>
      </c>
      <c r="AM92" s="123" t="s">
        <v>0</v>
      </c>
      <c r="AN92" s="123" t="s">
        <v>0</v>
      </c>
      <c r="AO92" s="123">
        <v>6</v>
      </c>
      <c r="AP92" s="123" t="s">
        <v>0</v>
      </c>
      <c r="AQ92" s="123" t="s">
        <v>0</v>
      </c>
      <c r="AR92" s="123" t="s">
        <v>0</v>
      </c>
      <c r="AS92" s="123" t="s">
        <v>0</v>
      </c>
      <c r="AT92" s="123" t="s">
        <v>0</v>
      </c>
      <c r="AU92" s="123" t="s">
        <v>0</v>
      </c>
      <c r="AV92" s="123" t="s">
        <v>0</v>
      </c>
      <c r="AW92" s="123" t="s">
        <v>0</v>
      </c>
      <c r="AX92" s="123">
        <v>20</v>
      </c>
      <c r="AY92" s="123" t="s">
        <v>0</v>
      </c>
      <c r="AZ92" s="123">
        <v>46</v>
      </c>
      <c r="BA92" s="123">
        <v>62</v>
      </c>
      <c r="BB92" s="123" t="s">
        <v>0</v>
      </c>
      <c r="BC92" s="123" t="s">
        <v>0</v>
      </c>
      <c r="BD92" s="123" t="s">
        <v>0</v>
      </c>
      <c r="BE92" s="123" t="s">
        <v>0</v>
      </c>
      <c r="BF92" s="123" t="s">
        <v>0</v>
      </c>
      <c r="BG92" s="123" t="s">
        <v>0</v>
      </c>
      <c r="BH92" s="123" t="s">
        <v>0</v>
      </c>
      <c r="BI92" s="123" t="s">
        <v>0</v>
      </c>
      <c r="BJ92" s="123" t="s">
        <v>0</v>
      </c>
      <c r="BK92" s="123" t="s">
        <v>0</v>
      </c>
      <c r="BL92" s="123" t="s">
        <v>0</v>
      </c>
      <c r="BM92" s="119" t="s">
        <v>0</v>
      </c>
    </row>
    <row r="93" spans="1:65" ht="25.5" x14ac:dyDescent="0.2">
      <c r="A93" s="254" t="s">
        <v>447</v>
      </c>
      <c r="B93" s="131">
        <v>1</v>
      </c>
      <c r="C93" s="123" t="s">
        <v>0</v>
      </c>
      <c r="D93" s="123" t="s">
        <v>0</v>
      </c>
      <c r="E93" s="123" t="s">
        <v>0</v>
      </c>
      <c r="F93" s="123" t="s">
        <v>0</v>
      </c>
      <c r="G93" s="123" t="s">
        <v>0</v>
      </c>
      <c r="H93" s="123" t="s">
        <v>0</v>
      </c>
      <c r="I93" s="123" t="s">
        <v>0</v>
      </c>
      <c r="J93" s="123" t="s">
        <v>0</v>
      </c>
      <c r="K93" s="123" t="s">
        <v>0</v>
      </c>
      <c r="L93" s="123" t="s">
        <v>0</v>
      </c>
      <c r="M93" s="123" t="s">
        <v>0</v>
      </c>
      <c r="N93" s="123">
        <v>92</v>
      </c>
      <c r="O93" s="123" t="s">
        <v>0</v>
      </c>
      <c r="P93" s="123">
        <v>109</v>
      </c>
      <c r="Q93" s="123">
        <v>233</v>
      </c>
      <c r="R93" s="123" t="s">
        <v>0</v>
      </c>
      <c r="S93" s="123" t="s">
        <v>0</v>
      </c>
      <c r="T93" s="123" t="s">
        <v>0</v>
      </c>
      <c r="U93" s="123" t="s">
        <v>0</v>
      </c>
      <c r="V93" s="123" t="s">
        <v>0</v>
      </c>
      <c r="W93" s="123" t="s">
        <v>0</v>
      </c>
      <c r="X93" s="123" t="s">
        <v>0</v>
      </c>
      <c r="Y93" s="123" t="s">
        <v>0</v>
      </c>
      <c r="Z93" s="123" t="s">
        <v>0</v>
      </c>
      <c r="AA93" s="123" t="s">
        <v>0</v>
      </c>
      <c r="AB93" s="123" t="s">
        <v>0</v>
      </c>
      <c r="AC93" s="119" t="s">
        <v>0</v>
      </c>
      <c r="AD93" s="131" t="s">
        <v>0</v>
      </c>
      <c r="AE93" s="123" t="s">
        <v>0</v>
      </c>
      <c r="AF93" s="123" t="s">
        <v>0</v>
      </c>
      <c r="AG93" s="123" t="s">
        <v>0</v>
      </c>
      <c r="AH93" s="123" t="s">
        <v>0</v>
      </c>
      <c r="AI93" s="123" t="s">
        <v>0</v>
      </c>
      <c r="AJ93" s="123" t="s">
        <v>0</v>
      </c>
      <c r="AK93" s="123" t="s">
        <v>0</v>
      </c>
      <c r="AL93" s="123">
        <v>7</v>
      </c>
      <c r="AM93" s="123" t="s">
        <v>0</v>
      </c>
      <c r="AN93" s="123">
        <v>8</v>
      </c>
      <c r="AO93" s="123">
        <v>20</v>
      </c>
      <c r="AP93" s="123" t="s">
        <v>0</v>
      </c>
      <c r="AQ93" s="123" t="s">
        <v>0</v>
      </c>
      <c r="AR93" s="123" t="s">
        <v>0</v>
      </c>
      <c r="AS93" s="123" t="s">
        <v>0</v>
      </c>
      <c r="AT93" s="123" t="s">
        <v>0</v>
      </c>
      <c r="AU93" s="123" t="s">
        <v>0</v>
      </c>
      <c r="AV93" s="123" t="s">
        <v>0</v>
      </c>
      <c r="AW93" s="123" t="s">
        <v>0</v>
      </c>
      <c r="AX93" s="123">
        <v>64</v>
      </c>
      <c r="AY93" s="123">
        <v>1</v>
      </c>
      <c r="AZ93" s="123">
        <v>95</v>
      </c>
      <c r="BA93" s="123">
        <v>156</v>
      </c>
      <c r="BB93" s="123" t="s">
        <v>0</v>
      </c>
      <c r="BC93" s="123" t="s">
        <v>0</v>
      </c>
      <c r="BD93" s="123" t="s">
        <v>0</v>
      </c>
      <c r="BE93" s="123" t="s">
        <v>0</v>
      </c>
      <c r="BF93" s="123" t="s">
        <v>0</v>
      </c>
      <c r="BG93" s="123" t="s">
        <v>0</v>
      </c>
      <c r="BH93" s="123" t="s">
        <v>0</v>
      </c>
      <c r="BI93" s="123" t="s">
        <v>0</v>
      </c>
      <c r="BJ93" s="123" t="s">
        <v>0</v>
      </c>
      <c r="BK93" s="123" t="s">
        <v>0</v>
      </c>
      <c r="BL93" s="123" t="s">
        <v>0</v>
      </c>
      <c r="BM93" s="119" t="s">
        <v>0</v>
      </c>
    </row>
    <row r="94" spans="1:65" x14ac:dyDescent="0.2">
      <c r="A94" s="254" t="s">
        <v>1281</v>
      </c>
      <c r="B94" s="131">
        <v>9</v>
      </c>
      <c r="C94" s="123">
        <v>4</v>
      </c>
      <c r="D94" s="123" t="s">
        <v>0</v>
      </c>
      <c r="E94" s="123">
        <v>6</v>
      </c>
      <c r="F94" s="123" t="s">
        <v>0</v>
      </c>
      <c r="G94" s="123" t="s">
        <v>0</v>
      </c>
      <c r="H94" s="123" t="s">
        <v>0</v>
      </c>
      <c r="I94" s="123" t="s">
        <v>0</v>
      </c>
      <c r="J94" s="123" t="s">
        <v>0</v>
      </c>
      <c r="K94" s="123" t="s">
        <v>0</v>
      </c>
      <c r="L94" s="123" t="s">
        <v>0</v>
      </c>
      <c r="M94" s="123" t="s">
        <v>0</v>
      </c>
      <c r="N94" s="123">
        <v>165</v>
      </c>
      <c r="O94" s="123">
        <v>52</v>
      </c>
      <c r="P94" s="123">
        <v>123</v>
      </c>
      <c r="Q94" s="123">
        <v>249</v>
      </c>
      <c r="R94" s="123" t="s">
        <v>0</v>
      </c>
      <c r="S94" s="123" t="s">
        <v>0</v>
      </c>
      <c r="T94" s="123" t="s">
        <v>0</v>
      </c>
      <c r="U94" s="123" t="s">
        <v>0</v>
      </c>
      <c r="V94" s="123">
        <v>1</v>
      </c>
      <c r="W94" s="123" t="s">
        <v>0</v>
      </c>
      <c r="X94" s="123" t="s">
        <v>0</v>
      </c>
      <c r="Y94" s="123" t="s">
        <v>0</v>
      </c>
      <c r="Z94" s="123" t="s">
        <v>0</v>
      </c>
      <c r="AA94" s="123" t="s">
        <v>0</v>
      </c>
      <c r="AB94" s="123" t="s">
        <v>0</v>
      </c>
      <c r="AC94" s="119" t="s">
        <v>0</v>
      </c>
      <c r="AD94" s="131" t="s">
        <v>0</v>
      </c>
      <c r="AE94" s="123" t="s">
        <v>0</v>
      </c>
      <c r="AF94" s="123" t="s">
        <v>0</v>
      </c>
      <c r="AG94" s="123" t="s">
        <v>0</v>
      </c>
      <c r="AH94" s="123">
        <v>2</v>
      </c>
      <c r="AI94" s="123">
        <v>6</v>
      </c>
      <c r="AJ94" s="123" t="s">
        <v>0</v>
      </c>
      <c r="AK94" s="123">
        <v>3</v>
      </c>
      <c r="AL94" s="123">
        <v>38</v>
      </c>
      <c r="AM94" s="123">
        <v>3</v>
      </c>
      <c r="AN94" s="123">
        <v>46</v>
      </c>
      <c r="AO94" s="123">
        <v>77</v>
      </c>
      <c r="AP94" s="123" t="s">
        <v>0</v>
      </c>
      <c r="AQ94" s="123" t="s">
        <v>0</v>
      </c>
      <c r="AR94" s="123" t="s">
        <v>0</v>
      </c>
      <c r="AS94" s="123" t="s">
        <v>0</v>
      </c>
      <c r="AT94" s="123" t="s">
        <v>0</v>
      </c>
      <c r="AU94" s="123" t="s">
        <v>0</v>
      </c>
      <c r="AV94" s="123" t="s">
        <v>0</v>
      </c>
      <c r="AW94" s="123" t="s">
        <v>0</v>
      </c>
      <c r="AX94" s="123">
        <v>87</v>
      </c>
      <c r="AY94" s="123">
        <v>3</v>
      </c>
      <c r="AZ94" s="123">
        <v>99</v>
      </c>
      <c r="BA94" s="123">
        <v>148</v>
      </c>
      <c r="BB94" s="123" t="s">
        <v>0</v>
      </c>
      <c r="BC94" s="123" t="s">
        <v>0</v>
      </c>
      <c r="BD94" s="123" t="s">
        <v>0</v>
      </c>
      <c r="BE94" s="123" t="s">
        <v>0</v>
      </c>
      <c r="BF94" s="123" t="s">
        <v>0</v>
      </c>
      <c r="BG94" s="123" t="s">
        <v>0</v>
      </c>
      <c r="BH94" s="123" t="s">
        <v>0</v>
      </c>
      <c r="BI94" s="123" t="s">
        <v>0</v>
      </c>
      <c r="BJ94" s="123" t="s">
        <v>0</v>
      </c>
      <c r="BK94" s="123" t="s">
        <v>0</v>
      </c>
      <c r="BL94" s="123" t="s">
        <v>0</v>
      </c>
      <c r="BM94" s="119" t="s">
        <v>0</v>
      </c>
    </row>
    <row r="95" spans="1:65" x14ac:dyDescent="0.2">
      <c r="A95" s="254" t="s">
        <v>1305</v>
      </c>
      <c r="B95" s="131" t="s">
        <v>0</v>
      </c>
      <c r="C95" s="123" t="s">
        <v>0</v>
      </c>
      <c r="D95" s="123" t="s">
        <v>0</v>
      </c>
      <c r="E95" s="123" t="s">
        <v>0</v>
      </c>
      <c r="F95" s="123" t="s">
        <v>0</v>
      </c>
      <c r="G95" s="123" t="s">
        <v>0</v>
      </c>
      <c r="H95" s="123" t="s">
        <v>0</v>
      </c>
      <c r="I95" s="123" t="s">
        <v>0</v>
      </c>
      <c r="J95" s="123" t="s">
        <v>0</v>
      </c>
      <c r="K95" s="123" t="s">
        <v>0</v>
      </c>
      <c r="L95" s="123" t="s">
        <v>0</v>
      </c>
      <c r="M95" s="123" t="s">
        <v>0</v>
      </c>
      <c r="N95" s="123">
        <v>22</v>
      </c>
      <c r="O95" s="123">
        <v>1</v>
      </c>
      <c r="P95" s="123">
        <v>20</v>
      </c>
      <c r="Q95" s="123">
        <v>14</v>
      </c>
      <c r="R95" s="123" t="s">
        <v>0</v>
      </c>
      <c r="S95" s="123" t="s">
        <v>0</v>
      </c>
      <c r="T95" s="123" t="s">
        <v>0</v>
      </c>
      <c r="U95" s="123" t="s">
        <v>0</v>
      </c>
      <c r="V95" s="123" t="s">
        <v>0</v>
      </c>
      <c r="W95" s="123" t="s">
        <v>0</v>
      </c>
      <c r="X95" s="123" t="s">
        <v>0</v>
      </c>
      <c r="Y95" s="123" t="s">
        <v>0</v>
      </c>
      <c r="Z95" s="123" t="s">
        <v>0</v>
      </c>
      <c r="AA95" s="123" t="s">
        <v>0</v>
      </c>
      <c r="AB95" s="123" t="s">
        <v>0</v>
      </c>
      <c r="AC95" s="119" t="s">
        <v>0</v>
      </c>
      <c r="AD95" s="131" t="s">
        <v>0</v>
      </c>
      <c r="AE95" s="123" t="s">
        <v>0</v>
      </c>
      <c r="AF95" s="123" t="s">
        <v>0</v>
      </c>
      <c r="AG95" s="123" t="s">
        <v>0</v>
      </c>
      <c r="AH95" s="123" t="s">
        <v>0</v>
      </c>
      <c r="AI95" s="123" t="s">
        <v>0</v>
      </c>
      <c r="AJ95" s="123" t="s">
        <v>0</v>
      </c>
      <c r="AK95" s="123" t="s">
        <v>0</v>
      </c>
      <c r="AL95" s="123" t="s">
        <v>0</v>
      </c>
      <c r="AM95" s="123" t="s">
        <v>0</v>
      </c>
      <c r="AN95" s="123">
        <v>3</v>
      </c>
      <c r="AO95" s="123">
        <v>9</v>
      </c>
      <c r="AP95" s="123" t="s">
        <v>0</v>
      </c>
      <c r="AQ95" s="123" t="s">
        <v>0</v>
      </c>
      <c r="AR95" s="123" t="s">
        <v>0</v>
      </c>
      <c r="AS95" s="123" t="s">
        <v>0</v>
      </c>
      <c r="AT95" s="123" t="s">
        <v>0</v>
      </c>
      <c r="AU95" s="123" t="s">
        <v>0</v>
      </c>
      <c r="AV95" s="123" t="s">
        <v>0</v>
      </c>
      <c r="AW95" s="123" t="s">
        <v>0</v>
      </c>
      <c r="AX95" s="123" t="s">
        <v>0</v>
      </c>
      <c r="AY95" s="123" t="s">
        <v>0</v>
      </c>
      <c r="AZ95" s="123" t="s">
        <v>0</v>
      </c>
      <c r="BA95" s="123">
        <v>4</v>
      </c>
      <c r="BB95" s="123" t="s">
        <v>0</v>
      </c>
      <c r="BC95" s="123" t="s">
        <v>0</v>
      </c>
      <c r="BD95" s="123" t="s">
        <v>0</v>
      </c>
      <c r="BE95" s="123" t="s">
        <v>0</v>
      </c>
      <c r="BF95" s="123" t="s">
        <v>0</v>
      </c>
      <c r="BG95" s="123" t="s">
        <v>0</v>
      </c>
      <c r="BH95" s="123" t="s">
        <v>0</v>
      </c>
      <c r="BI95" s="123" t="s">
        <v>0</v>
      </c>
      <c r="BJ95" s="123" t="s">
        <v>0</v>
      </c>
      <c r="BK95" s="123" t="s">
        <v>0</v>
      </c>
      <c r="BL95" s="123" t="s">
        <v>0</v>
      </c>
      <c r="BM95" s="119" t="s">
        <v>0</v>
      </c>
    </row>
    <row r="96" spans="1:65" x14ac:dyDescent="0.2">
      <c r="A96" s="254" t="s">
        <v>1330</v>
      </c>
      <c r="B96" s="131">
        <v>5</v>
      </c>
      <c r="C96" s="123">
        <v>1</v>
      </c>
      <c r="D96" s="123">
        <v>1</v>
      </c>
      <c r="E96" s="123">
        <v>2</v>
      </c>
      <c r="F96" s="123" t="s">
        <v>0</v>
      </c>
      <c r="G96" s="123" t="s">
        <v>0</v>
      </c>
      <c r="H96" s="123" t="s">
        <v>0</v>
      </c>
      <c r="I96" s="123" t="s">
        <v>0</v>
      </c>
      <c r="J96" s="123" t="s">
        <v>0</v>
      </c>
      <c r="K96" s="123" t="s">
        <v>0</v>
      </c>
      <c r="L96" s="123" t="s">
        <v>0</v>
      </c>
      <c r="M96" s="123" t="s">
        <v>0</v>
      </c>
      <c r="N96" s="123">
        <v>56</v>
      </c>
      <c r="O96" s="123">
        <v>35</v>
      </c>
      <c r="P96" s="123">
        <v>43</v>
      </c>
      <c r="Q96" s="123">
        <v>102</v>
      </c>
      <c r="R96" s="123">
        <v>1</v>
      </c>
      <c r="S96" s="123" t="s">
        <v>0</v>
      </c>
      <c r="T96" s="123" t="s">
        <v>0</v>
      </c>
      <c r="U96" s="123" t="s">
        <v>0</v>
      </c>
      <c r="V96" s="123" t="s">
        <v>0</v>
      </c>
      <c r="W96" s="123" t="s">
        <v>0</v>
      </c>
      <c r="X96" s="123" t="s">
        <v>0</v>
      </c>
      <c r="Y96" s="123" t="s">
        <v>0</v>
      </c>
      <c r="Z96" s="123" t="s">
        <v>0</v>
      </c>
      <c r="AA96" s="123" t="s">
        <v>0</v>
      </c>
      <c r="AB96" s="123" t="s">
        <v>0</v>
      </c>
      <c r="AC96" s="119" t="s">
        <v>0</v>
      </c>
      <c r="AD96" s="131" t="s">
        <v>0</v>
      </c>
      <c r="AE96" s="123" t="s">
        <v>0</v>
      </c>
      <c r="AF96" s="123" t="s">
        <v>0</v>
      </c>
      <c r="AG96" s="123" t="s">
        <v>0</v>
      </c>
      <c r="AH96" s="123" t="s">
        <v>0</v>
      </c>
      <c r="AI96" s="123" t="s">
        <v>0</v>
      </c>
      <c r="AJ96" s="123" t="s">
        <v>0</v>
      </c>
      <c r="AK96" s="123" t="s">
        <v>0</v>
      </c>
      <c r="AL96" s="123">
        <v>11</v>
      </c>
      <c r="AM96" s="123">
        <v>2</v>
      </c>
      <c r="AN96" s="123" t="s">
        <v>0</v>
      </c>
      <c r="AO96" s="123">
        <v>5</v>
      </c>
      <c r="AP96" s="123" t="s">
        <v>0</v>
      </c>
      <c r="AQ96" s="123" t="s">
        <v>0</v>
      </c>
      <c r="AR96" s="123" t="s">
        <v>0</v>
      </c>
      <c r="AS96" s="123" t="s">
        <v>0</v>
      </c>
      <c r="AT96" s="123" t="s">
        <v>0</v>
      </c>
      <c r="AU96" s="123" t="s">
        <v>0</v>
      </c>
      <c r="AV96" s="123" t="s">
        <v>0</v>
      </c>
      <c r="AW96" s="123" t="s">
        <v>0</v>
      </c>
      <c r="AX96" s="123">
        <v>13</v>
      </c>
      <c r="AY96" s="123">
        <v>4</v>
      </c>
      <c r="AZ96" s="123">
        <v>9</v>
      </c>
      <c r="BA96" s="123">
        <v>45</v>
      </c>
      <c r="BB96" s="123" t="s">
        <v>0</v>
      </c>
      <c r="BC96" s="123" t="s">
        <v>0</v>
      </c>
      <c r="BD96" s="123" t="s">
        <v>0</v>
      </c>
      <c r="BE96" s="123" t="s">
        <v>0</v>
      </c>
      <c r="BF96" s="123" t="s">
        <v>0</v>
      </c>
      <c r="BG96" s="123" t="s">
        <v>0</v>
      </c>
      <c r="BH96" s="123" t="s">
        <v>0</v>
      </c>
      <c r="BI96" s="123" t="s">
        <v>0</v>
      </c>
      <c r="BJ96" s="123" t="s">
        <v>0</v>
      </c>
      <c r="BK96" s="123" t="s">
        <v>0</v>
      </c>
      <c r="BL96" s="123" t="s">
        <v>0</v>
      </c>
      <c r="BM96" s="119" t="s">
        <v>0</v>
      </c>
    </row>
    <row r="97" spans="1:65" x14ac:dyDescent="0.2">
      <c r="A97" s="254" t="s">
        <v>1278</v>
      </c>
      <c r="B97" s="131" t="s">
        <v>0</v>
      </c>
      <c r="C97" s="123" t="s">
        <v>0</v>
      </c>
      <c r="D97" s="123" t="s">
        <v>0</v>
      </c>
      <c r="E97" s="123" t="s">
        <v>0</v>
      </c>
      <c r="F97" s="123" t="s">
        <v>0</v>
      </c>
      <c r="G97" s="123" t="s">
        <v>0</v>
      </c>
      <c r="H97" s="123" t="s">
        <v>0</v>
      </c>
      <c r="I97" s="123" t="s">
        <v>0</v>
      </c>
      <c r="J97" s="123" t="s">
        <v>0</v>
      </c>
      <c r="K97" s="123" t="s">
        <v>0</v>
      </c>
      <c r="L97" s="123" t="s">
        <v>0</v>
      </c>
      <c r="M97" s="123" t="s">
        <v>0</v>
      </c>
      <c r="N97" s="123" t="s">
        <v>0</v>
      </c>
      <c r="O97" s="123" t="s">
        <v>0</v>
      </c>
      <c r="P97" s="123" t="s">
        <v>0</v>
      </c>
      <c r="Q97" s="123" t="s">
        <v>0</v>
      </c>
      <c r="R97" s="123" t="s">
        <v>0</v>
      </c>
      <c r="S97" s="123" t="s">
        <v>0</v>
      </c>
      <c r="T97" s="123" t="s">
        <v>0</v>
      </c>
      <c r="U97" s="123" t="s">
        <v>0</v>
      </c>
      <c r="V97" s="123" t="s">
        <v>0</v>
      </c>
      <c r="W97" s="123" t="s">
        <v>0</v>
      </c>
      <c r="X97" s="123" t="s">
        <v>0</v>
      </c>
      <c r="Y97" s="123" t="s">
        <v>0</v>
      </c>
      <c r="Z97" s="123" t="s">
        <v>0</v>
      </c>
      <c r="AA97" s="123" t="s">
        <v>0</v>
      </c>
      <c r="AB97" s="123" t="s">
        <v>0</v>
      </c>
      <c r="AC97" s="119" t="s">
        <v>0</v>
      </c>
      <c r="AD97" s="131" t="s">
        <v>0</v>
      </c>
      <c r="AE97" s="123" t="s">
        <v>0</v>
      </c>
      <c r="AF97" s="123" t="s">
        <v>0</v>
      </c>
      <c r="AG97" s="123" t="s">
        <v>0</v>
      </c>
      <c r="AH97" s="123" t="s">
        <v>0</v>
      </c>
      <c r="AI97" s="123" t="s">
        <v>0</v>
      </c>
      <c r="AJ97" s="123" t="s">
        <v>0</v>
      </c>
      <c r="AK97" s="123" t="s">
        <v>0</v>
      </c>
      <c r="AL97" s="123" t="s">
        <v>0</v>
      </c>
      <c r="AM97" s="123" t="s">
        <v>0</v>
      </c>
      <c r="AN97" s="123" t="s">
        <v>0</v>
      </c>
      <c r="AO97" s="123" t="s">
        <v>0</v>
      </c>
      <c r="AP97" s="123" t="s">
        <v>0</v>
      </c>
      <c r="AQ97" s="123" t="s">
        <v>0</v>
      </c>
      <c r="AR97" s="123" t="s">
        <v>0</v>
      </c>
      <c r="AS97" s="123" t="s">
        <v>0</v>
      </c>
      <c r="AT97" s="123" t="s">
        <v>0</v>
      </c>
      <c r="AU97" s="123" t="s">
        <v>0</v>
      </c>
      <c r="AV97" s="123" t="s">
        <v>0</v>
      </c>
      <c r="AW97" s="123" t="s">
        <v>0</v>
      </c>
      <c r="AX97" s="123" t="s">
        <v>0</v>
      </c>
      <c r="AY97" s="123" t="s">
        <v>0</v>
      </c>
      <c r="AZ97" s="123" t="s">
        <v>0</v>
      </c>
      <c r="BA97" s="123" t="s">
        <v>0</v>
      </c>
      <c r="BB97" s="123" t="s">
        <v>0</v>
      </c>
      <c r="BC97" s="123" t="s">
        <v>0</v>
      </c>
      <c r="BD97" s="123" t="s">
        <v>0</v>
      </c>
      <c r="BE97" s="123" t="s">
        <v>0</v>
      </c>
      <c r="BF97" s="123" t="s">
        <v>0</v>
      </c>
      <c r="BG97" s="123" t="s">
        <v>0</v>
      </c>
      <c r="BH97" s="123" t="s">
        <v>0</v>
      </c>
      <c r="BI97" s="123" t="s">
        <v>0</v>
      </c>
      <c r="BJ97" s="123" t="s">
        <v>0</v>
      </c>
      <c r="BK97" s="123" t="s">
        <v>0</v>
      </c>
      <c r="BL97" s="123" t="s">
        <v>0</v>
      </c>
      <c r="BM97" s="119" t="s">
        <v>0</v>
      </c>
    </row>
    <row r="98" spans="1:65" ht="25.5" x14ac:dyDescent="0.2">
      <c r="A98" s="254" t="s">
        <v>2047</v>
      </c>
      <c r="B98" s="131">
        <v>30</v>
      </c>
      <c r="C98" s="123">
        <v>9</v>
      </c>
      <c r="D98" s="123">
        <v>8</v>
      </c>
      <c r="E98" s="123">
        <v>18</v>
      </c>
      <c r="F98" s="123">
        <v>2</v>
      </c>
      <c r="G98" s="123" t="s">
        <v>0</v>
      </c>
      <c r="H98" s="123">
        <v>1</v>
      </c>
      <c r="I98" s="123">
        <v>1</v>
      </c>
      <c r="J98" s="123" t="s">
        <v>0</v>
      </c>
      <c r="K98" s="123" t="s">
        <v>0</v>
      </c>
      <c r="L98" s="123" t="s">
        <v>0</v>
      </c>
      <c r="M98" s="123">
        <v>3</v>
      </c>
      <c r="N98" s="123">
        <v>12821</v>
      </c>
      <c r="O98" s="123">
        <v>10866</v>
      </c>
      <c r="P98" s="123">
        <v>12442</v>
      </c>
      <c r="Q98" s="123">
        <v>22959</v>
      </c>
      <c r="R98" s="123" t="s">
        <v>0</v>
      </c>
      <c r="S98" s="123" t="s">
        <v>0</v>
      </c>
      <c r="T98" s="123" t="s">
        <v>0</v>
      </c>
      <c r="U98" s="123" t="s">
        <v>0</v>
      </c>
      <c r="V98" s="123">
        <v>1</v>
      </c>
      <c r="W98" s="123">
        <v>1</v>
      </c>
      <c r="X98" s="123" t="s">
        <v>0</v>
      </c>
      <c r="Y98" s="123" t="s">
        <v>0</v>
      </c>
      <c r="Z98" s="123" t="s">
        <v>0</v>
      </c>
      <c r="AA98" s="123" t="s">
        <v>0</v>
      </c>
      <c r="AB98" s="123" t="s">
        <v>0</v>
      </c>
      <c r="AC98" s="119" t="s">
        <v>0</v>
      </c>
      <c r="AD98" s="131" t="s">
        <v>0</v>
      </c>
      <c r="AE98" s="123" t="s">
        <v>0</v>
      </c>
      <c r="AF98" s="123" t="s">
        <v>0</v>
      </c>
      <c r="AG98" s="123" t="s">
        <v>0</v>
      </c>
      <c r="AH98" s="123" t="s">
        <v>0</v>
      </c>
      <c r="AI98" s="123">
        <v>3</v>
      </c>
      <c r="AJ98" s="123" t="s">
        <v>0</v>
      </c>
      <c r="AK98" s="123">
        <v>2</v>
      </c>
      <c r="AL98" s="123">
        <v>855</v>
      </c>
      <c r="AM98" s="123">
        <v>845</v>
      </c>
      <c r="AN98" s="123">
        <v>741</v>
      </c>
      <c r="AO98" s="123">
        <v>1283</v>
      </c>
      <c r="AP98" s="123" t="s">
        <v>0</v>
      </c>
      <c r="AQ98" s="123">
        <v>1</v>
      </c>
      <c r="AR98" s="123" t="s">
        <v>0</v>
      </c>
      <c r="AS98" s="123" t="s">
        <v>0</v>
      </c>
      <c r="AT98" s="123">
        <v>3</v>
      </c>
      <c r="AU98" s="123">
        <v>2</v>
      </c>
      <c r="AV98" s="123">
        <v>2</v>
      </c>
      <c r="AW98" s="123">
        <v>8</v>
      </c>
      <c r="AX98" s="123">
        <v>228</v>
      </c>
      <c r="AY98" s="123">
        <v>356</v>
      </c>
      <c r="AZ98" s="123">
        <v>278</v>
      </c>
      <c r="BA98" s="123">
        <v>492</v>
      </c>
      <c r="BB98" s="123" t="s">
        <v>0</v>
      </c>
      <c r="BC98" s="123" t="s">
        <v>0</v>
      </c>
      <c r="BD98" s="123" t="s">
        <v>0</v>
      </c>
      <c r="BE98" s="123" t="s">
        <v>0</v>
      </c>
      <c r="BF98" s="123" t="s">
        <v>0</v>
      </c>
      <c r="BG98" s="123" t="s">
        <v>0</v>
      </c>
      <c r="BH98" s="123" t="s">
        <v>0</v>
      </c>
      <c r="BI98" s="123" t="s">
        <v>0</v>
      </c>
      <c r="BJ98" s="123" t="s">
        <v>0</v>
      </c>
      <c r="BK98" s="123">
        <v>1</v>
      </c>
      <c r="BL98" s="123" t="s">
        <v>0</v>
      </c>
      <c r="BM98" s="119" t="s">
        <v>0</v>
      </c>
    </row>
    <row r="99" spans="1:65" ht="25.5" x14ac:dyDescent="0.2">
      <c r="A99" s="254" t="s">
        <v>324</v>
      </c>
      <c r="B99" s="131">
        <v>14</v>
      </c>
      <c r="C99" s="123">
        <v>3</v>
      </c>
      <c r="D99" s="123">
        <v>4</v>
      </c>
      <c r="E99" s="123">
        <v>7</v>
      </c>
      <c r="F99" s="123">
        <v>2</v>
      </c>
      <c r="G99" s="123" t="s">
        <v>0</v>
      </c>
      <c r="H99" s="123" t="s">
        <v>0</v>
      </c>
      <c r="I99" s="123">
        <v>3</v>
      </c>
      <c r="J99" s="123" t="s">
        <v>0</v>
      </c>
      <c r="K99" s="123" t="s">
        <v>0</v>
      </c>
      <c r="L99" s="123" t="s">
        <v>0</v>
      </c>
      <c r="M99" s="123" t="s">
        <v>0</v>
      </c>
      <c r="N99" s="123">
        <v>2732</v>
      </c>
      <c r="O99" s="123">
        <v>1182</v>
      </c>
      <c r="P99" s="123">
        <v>2061</v>
      </c>
      <c r="Q99" s="123">
        <v>4916</v>
      </c>
      <c r="R99" s="123" t="s">
        <v>0</v>
      </c>
      <c r="S99" s="123" t="s">
        <v>0</v>
      </c>
      <c r="T99" s="123" t="s">
        <v>0</v>
      </c>
      <c r="U99" s="123" t="s">
        <v>0</v>
      </c>
      <c r="V99" s="123" t="s">
        <v>0</v>
      </c>
      <c r="W99" s="123" t="s">
        <v>0</v>
      </c>
      <c r="X99" s="123">
        <v>2</v>
      </c>
      <c r="Y99" s="123">
        <v>1</v>
      </c>
      <c r="Z99" s="123" t="s">
        <v>0</v>
      </c>
      <c r="AA99" s="123" t="s">
        <v>0</v>
      </c>
      <c r="AB99" s="123" t="s">
        <v>0</v>
      </c>
      <c r="AC99" s="119" t="s">
        <v>0</v>
      </c>
      <c r="AD99" s="131" t="s">
        <v>0</v>
      </c>
      <c r="AE99" s="123" t="s">
        <v>0</v>
      </c>
      <c r="AF99" s="123" t="s">
        <v>0</v>
      </c>
      <c r="AG99" s="123" t="s">
        <v>0</v>
      </c>
      <c r="AH99" s="123" t="s">
        <v>0</v>
      </c>
      <c r="AI99" s="123" t="s">
        <v>0</v>
      </c>
      <c r="AJ99" s="123" t="s">
        <v>0</v>
      </c>
      <c r="AK99" s="123" t="s">
        <v>0</v>
      </c>
      <c r="AL99" s="123">
        <v>251</v>
      </c>
      <c r="AM99" s="123">
        <v>100</v>
      </c>
      <c r="AN99" s="123">
        <v>141</v>
      </c>
      <c r="AO99" s="123">
        <v>258</v>
      </c>
      <c r="AP99" s="123" t="s">
        <v>0</v>
      </c>
      <c r="AQ99" s="123" t="s">
        <v>0</v>
      </c>
      <c r="AR99" s="123" t="s">
        <v>0</v>
      </c>
      <c r="AS99" s="123">
        <v>2</v>
      </c>
      <c r="AT99" s="123" t="s">
        <v>0</v>
      </c>
      <c r="AU99" s="123" t="s">
        <v>0</v>
      </c>
      <c r="AV99" s="123" t="s">
        <v>0</v>
      </c>
      <c r="AW99" s="123">
        <v>1</v>
      </c>
      <c r="AX99" s="123">
        <v>193</v>
      </c>
      <c r="AY99" s="123">
        <v>84</v>
      </c>
      <c r="AZ99" s="123">
        <v>235</v>
      </c>
      <c r="BA99" s="123">
        <v>445</v>
      </c>
      <c r="BB99" s="123" t="s">
        <v>0</v>
      </c>
      <c r="BC99" s="123" t="s">
        <v>0</v>
      </c>
      <c r="BD99" s="123" t="s">
        <v>0</v>
      </c>
      <c r="BE99" s="123" t="s">
        <v>0</v>
      </c>
      <c r="BF99" s="123" t="s">
        <v>0</v>
      </c>
      <c r="BG99" s="123" t="s">
        <v>0</v>
      </c>
      <c r="BH99" s="123" t="s">
        <v>0</v>
      </c>
      <c r="BI99" s="123" t="s">
        <v>0</v>
      </c>
      <c r="BJ99" s="123" t="s">
        <v>0</v>
      </c>
      <c r="BK99" s="123" t="s">
        <v>0</v>
      </c>
      <c r="BL99" s="123" t="s">
        <v>0</v>
      </c>
      <c r="BM99" s="119" t="s">
        <v>0</v>
      </c>
    </row>
    <row r="100" spans="1:65" ht="25.5" x14ac:dyDescent="0.2">
      <c r="A100" s="254" t="s">
        <v>2094</v>
      </c>
      <c r="B100" s="131">
        <v>3</v>
      </c>
      <c r="C100" s="123" t="s">
        <v>0</v>
      </c>
      <c r="D100" s="123" t="s">
        <v>0</v>
      </c>
      <c r="E100" s="123">
        <v>9</v>
      </c>
      <c r="F100" s="123" t="s">
        <v>0</v>
      </c>
      <c r="G100" s="123" t="s">
        <v>0</v>
      </c>
      <c r="H100" s="123" t="s">
        <v>0</v>
      </c>
      <c r="I100" s="123" t="s">
        <v>0</v>
      </c>
      <c r="J100" s="123" t="s">
        <v>0</v>
      </c>
      <c r="K100" s="123" t="s">
        <v>0</v>
      </c>
      <c r="L100" s="123" t="s">
        <v>0</v>
      </c>
      <c r="M100" s="123" t="s">
        <v>0</v>
      </c>
      <c r="N100" s="123">
        <v>791</v>
      </c>
      <c r="O100" s="123">
        <v>775</v>
      </c>
      <c r="P100" s="123">
        <v>225</v>
      </c>
      <c r="Q100" s="123">
        <v>810</v>
      </c>
      <c r="R100" s="123" t="s">
        <v>0</v>
      </c>
      <c r="S100" s="123" t="s">
        <v>0</v>
      </c>
      <c r="T100" s="123" t="s">
        <v>0</v>
      </c>
      <c r="U100" s="123" t="s">
        <v>0</v>
      </c>
      <c r="V100" s="123" t="s">
        <v>0</v>
      </c>
      <c r="W100" s="123" t="s">
        <v>0</v>
      </c>
      <c r="X100" s="123" t="s">
        <v>0</v>
      </c>
      <c r="Y100" s="123" t="s">
        <v>0</v>
      </c>
      <c r="Z100" s="123" t="s">
        <v>0</v>
      </c>
      <c r="AA100" s="123" t="s">
        <v>0</v>
      </c>
      <c r="AB100" s="123" t="s">
        <v>0</v>
      </c>
      <c r="AC100" s="119" t="s">
        <v>0</v>
      </c>
      <c r="AD100" s="131" t="s">
        <v>0</v>
      </c>
      <c r="AE100" s="123" t="s">
        <v>0</v>
      </c>
      <c r="AF100" s="123" t="s">
        <v>0</v>
      </c>
      <c r="AG100" s="123" t="s">
        <v>0</v>
      </c>
      <c r="AH100" s="123" t="s">
        <v>0</v>
      </c>
      <c r="AI100" s="123" t="s">
        <v>0</v>
      </c>
      <c r="AJ100" s="123" t="s">
        <v>0</v>
      </c>
      <c r="AK100" s="123" t="s">
        <v>0</v>
      </c>
      <c r="AL100" s="123">
        <v>88</v>
      </c>
      <c r="AM100" s="123">
        <v>138</v>
      </c>
      <c r="AN100" s="123">
        <v>20</v>
      </c>
      <c r="AO100" s="123">
        <v>88</v>
      </c>
      <c r="AP100" s="123" t="s">
        <v>0</v>
      </c>
      <c r="AQ100" s="123" t="s">
        <v>0</v>
      </c>
      <c r="AR100" s="123" t="s">
        <v>0</v>
      </c>
      <c r="AS100" s="123" t="s">
        <v>0</v>
      </c>
      <c r="AT100" s="123" t="s">
        <v>0</v>
      </c>
      <c r="AU100" s="123">
        <v>7</v>
      </c>
      <c r="AV100" s="123">
        <v>8</v>
      </c>
      <c r="AW100" s="123" t="s">
        <v>0</v>
      </c>
      <c r="AX100" s="123">
        <v>7</v>
      </c>
      <c r="AY100" s="123">
        <v>32</v>
      </c>
      <c r="AZ100" s="123">
        <v>11</v>
      </c>
      <c r="BA100" s="123">
        <v>17</v>
      </c>
      <c r="BB100" s="123" t="s">
        <v>0</v>
      </c>
      <c r="BC100" s="123" t="s">
        <v>0</v>
      </c>
      <c r="BD100" s="123" t="s">
        <v>0</v>
      </c>
      <c r="BE100" s="123" t="s">
        <v>0</v>
      </c>
      <c r="BF100" s="123" t="s">
        <v>0</v>
      </c>
      <c r="BG100" s="123" t="s">
        <v>0</v>
      </c>
      <c r="BH100" s="123" t="s">
        <v>0</v>
      </c>
      <c r="BI100" s="123" t="s">
        <v>0</v>
      </c>
      <c r="BJ100" s="123">
        <v>1</v>
      </c>
      <c r="BK100" s="123" t="s">
        <v>0</v>
      </c>
      <c r="BL100" s="123" t="s">
        <v>0</v>
      </c>
      <c r="BM100" s="119" t="s">
        <v>0</v>
      </c>
    </row>
    <row r="101" spans="1:65" x14ac:dyDescent="0.2">
      <c r="A101" s="254" t="s">
        <v>1279</v>
      </c>
      <c r="B101" s="131" t="s">
        <v>0</v>
      </c>
      <c r="C101" s="123" t="s">
        <v>0</v>
      </c>
      <c r="D101" s="123" t="s">
        <v>0</v>
      </c>
      <c r="E101" s="123" t="s">
        <v>0</v>
      </c>
      <c r="F101" s="123" t="s">
        <v>0</v>
      </c>
      <c r="G101" s="123" t="s">
        <v>0</v>
      </c>
      <c r="H101" s="123" t="s">
        <v>0</v>
      </c>
      <c r="I101" s="123" t="s">
        <v>0</v>
      </c>
      <c r="J101" s="123" t="s">
        <v>0</v>
      </c>
      <c r="K101" s="123" t="s">
        <v>0</v>
      </c>
      <c r="L101" s="123" t="s">
        <v>0</v>
      </c>
      <c r="M101" s="123" t="s">
        <v>0</v>
      </c>
      <c r="N101" s="123">
        <v>1</v>
      </c>
      <c r="O101" s="123" t="s">
        <v>0</v>
      </c>
      <c r="P101" s="123">
        <v>5</v>
      </c>
      <c r="Q101" s="123">
        <v>1</v>
      </c>
      <c r="R101" s="123" t="s">
        <v>0</v>
      </c>
      <c r="S101" s="123" t="s">
        <v>0</v>
      </c>
      <c r="T101" s="123" t="s">
        <v>0</v>
      </c>
      <c r="U101" s="123" t="s">
        <v>0</v>
      </c>
      <c r="V101" s="123" t="s">
        <v>0</v>
      </c>
      <c r="W101" s="123" t="s">
        <v>0</v>
      </c>
      <c r="X101" s="123" t="s">
        <v>0</v>
      </c>
      <c r="Y101" s="123" t="s">
        <v>0</v>
      </c>
      <c r="Z101" s="123" t="s">
        <v>0</v>
      </c>
      <c r="AA101" s="123" t="s">
        <v>0</v>
      </c>
      <c r="AB101" s="123" t="s">
        <v>0</v>
      </c>
      <c r="AC101" s="119" t="s">
        <v>0</v>
      </c>
      <c r="AD101" s="131" t="s">
        <v>0</v>
      </c>
      <c r="AE101" s="123" t="s">
        <v>0</v>
      </c>
      <c r="AF101" s="123" t="s">
        <v>0</v>
      </c>
      <c r="AG101" s="123" t="s">
        <v>0</v>
      </c>
      <c r="AH101" s="123" t="s">
        <v>0</v>
      </c>
      <c r="AI101" s="123" t="s">
        <v>0</v>
      </c>
      <c r="AJ101" s="123" t="s">
        <v>0</v>
      </c>
      <c r="AK101" s="123" t="s">
        <v>0</v>
      </c>
      <c r="AL101" s="123">
        <v>1</v>
      </c>
      <c r="AM101" s="123" t="s">
        <v>0</v>
      </c>
      <c r="AN101" s="123" t="s">
        <v>0</v>
      </c>
      <c r="AO101" s="123" t="s">
        <v>0</v>
      </c>
      <c r="AP101" s="123" t="s">
        <v>0</v>
      </c>
      <c r="AQ101" s="123" t="s">
        <v>0</v>
      </c>
      <c r="AR101" s="123" t="s">
        <v>0</v>
      </c>
      <c r="AS101" s="123" t="s">
        <v>0</v>
      </c>
      <c r="AT101" s="123" t="s">
        <v>0</v>
      </c>
      <c r="AU101" s="123" t="s">
        <v>0</v>
      </c>
      <c r="AV101" s="123" t="s">
        <v>0</v>
      </c>
      <c r="AW101" s="123" t="s">
        <v>0</v>
      </c>
      <c r="AX101" s="123" t="s">
        <v>0</v>
      </c>
      <c r="AY101" s="123" t="s">
        <v>0</v>
      </c>
      <c r="AZ101" s="123" t="s">
        <v>0</v>
      </c>
      <c r="BA101" s="123" t="s">
        <v>0</v>
      </c>
      <c r="BB101" s="123" t="s">
        <v>0</v>
      </c>
      <c r="BC101" s="123" t="s">
        <v>0</v>
      </c>
      <c r="BD101" s="123" t="s">
        <v>0</v>
      </c>
      <c r="BE101" s="123" t="s">
        <v>0</v>
      </c>
      <c r="BF101" s="123" t="s">
        <v>0</v>
      </c>
      <c r="BG101" s="123" t="s">
        <v>0</v>
      </c>
      <c r="BH101" s="123" t="s">
        <v>0</v>
      </c>
      <c r="BI101" s="123" t="s">
        <v>0</v>
      </c>
      <c r="BJ101" s="123" t="s">
        <v>0</v>
      </c>
      <c r="BK101" s="123" t="s">
        <v>0</v>
      </c>
      <c r="BL101" s="123" t="s">
        <v>0</v>
      </c>
      <c r="BM101" s="119" t="s">
        <v>0</v>
      </c>
    </row>
    <row r="102" spans="1:65" x14ac:dyDescent="0.2">
      <c r="A102" s="254" t="s">
        <v>1297</v>
      </c>
      <c r="B102" s="131">
        <v>17</v>
      </c>
      <c r="C102" s="123">
        <v>1</v>
      </c>
      <c r="D102" s="123">
        <v>25</v>
      </c>
      <c r="E102" s="123">
        <v>36</v>
      </c>
      <c r="F102" s="123">
        <v>2</v>
      </c>
      <c r="G102" s="123" t="s">
        <v>0</v>
      </c>
      <c r="H102" s="123">
        <v>2</v>
      </c>
      <c r="I102" s="123" t="s">
        <v>0</v>
      </c>
      <c r="J102" s="123">
        <v>2</v>
      </c>
      <c r="K102" s="123">
        <v>1</v>
      </c>
      <c r="L102" s="123">
        <v>1</v>
      </c>
      <c r="M102" s="123">
        <v>6</v>
      </c>
      <c r="N102" s="123">
        <v>59230</v>
      </c>
      <c r="O102" s="123">
        <v>15091</v>
      </c>
      <c r="P102" s="123">
        <v>81838</v>
      </c>
      <c r="Q102" s="123">
        <v>131347</v>
      </c>
      <c r="R102" s="123" t="s">
        <v>0</v>
      </c>
      <c r="S102" s="123" t="s">
        <v>0</v>
      </c>
      <c r="T102" s="123" t="s">
        <v>0</v>
      </c>
      <c r="U102" s="123" t="s">
        <v>0</v>
      </c>
      <c r="V102" s="123">
        <v>25</v>
      </c>
      <c r="W102" s="123">
        <v>8</v>
      </c>
      <c r="X102" s="123">
        <v>58</v>
      </c>
      <c r="Y102" s="123">
        <v>69</v>
      </c>
      <c r="Z102" s="123" t="s">
        <v>0</v>
      </c>
      <c r="AA102" s="123" t="s">
        <v>0</v>
      </c>
      <c r="AB102" s="123" t="s">
        <v>0</v>
      </c>
      <c r="AC102" s="119" t="s">
        <v>0</v>
      </c>
      <c r="AD102" s="131" t="s">
        <v>0</v>
      </c>
      <c r="AE102" s="123" t="s">
        <v>0</v>
      </c>
      <c r="AF102" s="123" t="s">
        <v>0</v>
      </c>
      <c r="AG102" s="123" t="s">
        <v>0</v>
      </c>
      <c r="AH102" s="123" t="s">
        <v>0</v>
      </c>
      <c r="AI102" s="123" t="s">
        <v>0</v>
      </c>
      <c r="AJ102" s="123" t="s">
        <v>0</v>
      </c>
      <c r="AK102" s="123" t="s">
        <v>0</v>
      </c>
      <c r="AL102" s="123">
        <v>5117</v>
      </c>
      <c r="AM102" s="123">
        <v>1377</v>
      </c>
      <c r="AN102" s="123">
        <v>7086</v>
      </c>
      <c r="AO102" s="123">
        <v>11392</v>
      </c>
      <c r="AP102" s="123" t="s">
        <v>0</v>
      </c>
      <c r="AQ102" s="123" t="s">
        <v>0</v>
      </c>
      <c r="AR102" s="123" t="s">
        <v>0</v>
      </c>
      <c r="AS102" s="123" t="s">
        <v>0</v>
      </c>
      <c r="AT102" s="123" t="s">
        <v>0</v>
      </c>
      <c r="AU102" s="123" t="s">
        <v>0</v>
      </c>
      <c r="AV102" s="123" t="s">
        <v>0</v>
      </c>
      <c r="AW102" s="123" t="s">
        <v>0</v>
      </c>
      <c r="AX102" s="123">
        <v>258</v>
      </c>
      <c r="AY102" s="123">
        <v>26</v>
      </c>
      <c r="AZ102" s="123">
        <v>446</v>
      </c>
      <c r="BA102" s="123">
        <v>757</v>
      </c>
      <c r="BB102" s="123" t="s">
        <v>0</v>
      </c>
      <c r="BC102" s="123" t="s">
        <v>0</v>
      </c>
      <c r="BD102" s="123" t="s">
        <v>0</v>
      </c>
      <c r="BE102" s="123" t="s">
        <v>0</v>
      </c>
      <c r="BF102" s="123" t="s">
        <v>0</v>
      </c>
      <c r="BG102" s="123" t="s">
        <v>0</v>
      </c>
      <c r="BH102" s="123" t="s">
        <v>0</v>
      </c>
      <c r="BI102" s="123" t="s">
        <v>0</v>
      </c>
      <c r="BJ102" s="123">
        <v>1</v>
      </c>
      <c r="BK102" s="123">
        <v>2</v>
      </c>
      <c r="BL102" s="123" t="s">
        <v>0</v>
      </c>
      <c r="BM102" s="119" t="s">
        <v>0</v>
      </c>
    </row>
    <row r="103" spans="1:65" x14ac:dyDescent="0.2">
      <c r="A103" s="254" t="s">
        <v>1292</v>
      </c>
      <c r="B103" s="131" t="s">
        <v>0</v>
      </c>
      <c r="C103" s="123" t="s">
        <v>0</v>
      </c>
      <c r="D103" s="123" t="s">
        <v>0</v>
      </c>
      <c r="E103" s="123" t="s">
        <v>0</v>
      </c>
      <c r="F103" s="123" t="s">
        <v>0</v>
      </c>
      <c r="G103" s="123" t="s">
        <v>0</v>
      </c>
      <c r="H103" s="123" t="s">
        <v>0</v>
      </c>
      <c r="I103" s="123" t="s">
        <v>0</v>
      </c>
      <c r="J103" s="123" t="s">
        <v>0</v>
      </c>
      <c r="K103" s="123" t="s">
        <v>0</v>
      </c>
      <c r="L103" s="123" t="s">
        <v>0</v>
      </c>
      <c r="M103" s="123" t="s">
        <v>0</v>
      </c>
      <c r="N103" s="123">
        <v>82</v>
      </c>
      <c r="O103" s="123">
        <v>3</v>
      </c>
      <c r="P103" s="123">
        <v>6</v>
      </c>
      <c r="Q103" s="123">
        <v>20</v>
      </c>
      <c r="R103" s="123" t="s">
        <v>0</v>
      </c>
      <c r="S103" s="123" t="s">
        <v>0</v>
      </c>
      <c r="T103" s="123" t="s">
        <v>0</v>
      </c>
      <c r="U103" s="123" t="s">
        <v>0</v>
      </c>
      <c r="V103" s="123" t="s">
        <v>0</v>
      </c>
      <c r="W103" s="123" t="s">
        <v>0</v>
      </c>
      <c r="X103" s="123" t="s">
        <v>0</v>
      </c>
      <c r="Y103" s="123" t="s">
        <v>0</v>
      </c>
      <c r="Z103" s="123" t="s">
        <v>0</v>
      </c>
      <c r="AA103" s="123" t="s">
        <v>0</v>
      </c>
      <c r="AB103" s="123" t="s">
        <v>0</v>
      </c>
      <c r="AC103" s="119" t="s">
        <v>0</v>
      </c>
      <c r="AD103" s="131" t="s">
        <v>0</v>
      </c>
      <c r="AE103" s="123" t="s">
        <v>0</v>
      </c>
      <c r="AF103" s="123" t="s">
        <v>0</v>
      </c>
      <c r="AG103" s="123" t="s">
        <v>0</v>
      </c>
      <c r="AH103" s="123" t="s">
        <v>0</v>
      </c>
      <c r="AI103" s="123" t="s">
        <v>0</v>
      </c>
      <c r="AJ103" s="123" t="s">
        <v>0</v>
      </c>
      <c r="AK103" s="123" t="s">
        <v>0</v>
      </c>
      <c r="AL103" s="123">
        <v>1</v>
      </c>
      <c r="AM103" s="123" t="s">
        <v>0</v>
      </c>
      <c r="AN103" s="123" t="s">
        <v>0</v>
      </c>
      <c r="AO103" s="123" t="s">
        <v>0</v>
      </c>
      <c r="AP103" s="123" t="s">
        <v>0</v>
      </c>
      <c r="AQ103" s="123" t="s">
        <v>0</v>
      </c>
      <c r="AR103" s="123" t="s">
        <v>0</v>
      </c>
      <c r="AS103" s="123" t="s">
        <v>0</v>
      </c>
      <c r="AT103" s="123" t="s">
        <v>0</v>
      </c>
      <c r="AU103" s="123" t="s">
        <v>0</v>
      </c>
      <c r="AV103" s="123" t="s">
        <v>0</v>
      </c>
      <c r="AW103" s="123" t="s">
        <v>0</v>
      </c>
      <c r="AX103" s="123" t="s">
        <v>0</v>
      </c>
      <c r="AY103" s="123" t="s">
        <v>0</v>
      </c>
      <c r="AZ103" s="123" t="s">
        <v>0</v>
      </c>
      <c r="BA103" s="123" t="s">
        <v>0</v>
      </c>
      <c r="BB103" s="123" t="s">
        <v>0</v>
      </c>
      <c r="BC103" s="123" t="s">
        <v>0</v>
      </c>
      <c r="BD103" s="123" t="s">
        <v>0</v>
      </c>
      <c r="BE103" s="123" t="s">
        <v>0</v>
      </c>
      <c r="BF103" s="123" t="s">
        <v>0</v>
      </c>
      <c r="BG103" s="123" t="s">
        <v>0</v>
      </c>
      <c r="BH103" s="123" t="s">
        <v>0</v>
      </c>
      <c r="BI103" s="123" t="s">
        <v>0</v>
      </c>
      <c r="BJ103" s="123" t="s">
        <v>0</v>
      </c>
      <c r="BK103" s="123" t="s">
        <v>0</v>
      </c>
      <c r="BL103" s="123" t="s">
        <v>0</v>
      </c>
      <c r="BM103" s="119" t="s">
        <v>0</v>
      </c>
    </row>
    <row r="104" spans="1:65" x14ac:dyDescent="0.2">
      <c r="A104" s="254" t="s">
        <v>1299</v>
      </c>
      <c r="B104" s="131" t="s">
        <v>0</v>
      </c>
      <c r="C104" s="123" t="s">
        <v>0</v>
      </c>
      <c r="D104" s="123" t="s">
        <v>0</v>
      </c>
      <c r="E104" s="123" t="s">
        <v>0</v>
      </c>
      <c r="F104" s="123" t="s">
        <v>0</v>
      </c>
      <c r="G104" s="123" t="s">
        <v>0</v>
      </c>
      <c r="H104" s="123" t="s">
        <v>0</v>
      </c>
      <c r="I104" s="123" t="s">
        <v>0</v>
      </c>
      <c r="J104" s="123" t="s">
        <v>0</v>
      </c>
      <c r="K104" s="123" t="s">
        <v>0</v>
      </c>
      <c r="L104" s="123" t="s">
        <v>0</v>
      </c>
      <c r="M104" s="123" t="s">
        <v>0</v>
      </c>
      <c r="N104" s="123">
        <v>4152</v>
      </c>
      <c r="O104" s="123">
        <v>370</v>
      </c>
      <c r="P104" s="123">
        <v>1779</v>
      </c>
      <c r="Q104" s="123">
        <v>3315</v>
      </c>
      <c r="R104" s="123" t="s">
        <v>0</v>
      </c>
      <c r="S104" s="123" t="s">
        <v>0</v>
      </c>
      <c r="T104" s="123" t="s">
        <v>0</v>
      </c>
      <c r="U104" s="123" t="s">
        <v>0</v>
      </c>
      <c r="V104" s="123" t="s">
        <v>0</v>
      </c>
      <c r="W104" s="123" t="s">
        <v>0</v>
      </c>
      <c r="X104" s="123" t="s">
        <v>0</v>
      </c>
      <c r="Y104" s="123">
        <v>1</v>
      </c>
      <c r="Z104" s="123" t="s">
        <v>0</v>
      </c>
      <c r="AA104" s="123" t="s">
        <v>0</v>
      </c>
      <c r="AB104" s="123" t="s">
        <v>0</v>
      </c>
      <c r="AC104" s="119" t="s">
        <v>0</v>
      </c>
      <c r="AD104" s="131" t="s">
        <v>0</v>
      </c>
      <c r="AE104" s="123" t="s">
        <v>0</v>
      </c>
      <c r="AF104" s="123" t="s">
        <v>0</v>
      </c>
      <c r="AG104" s="123" t="s">
        <v>0</v>
      </c>
      <c r="AH104" s="123" t="s">
        <v>0</v>
      </c>
      <c r="AI104" s="123" t="s">
        <v>0</v>
      </c>
      <c r="AJ104" s="123" t="s">
        <v>0</v>
      </c>
      <c r="AK104" s="123" t="s">
        <v>0</v>
      </c>
      <c r="AL104" s="123">
        <v>376</v>
      </c>
      <c r="AM104" s="123">
        <v>112</v>
      </c>
      <c r="AN104" s="123">
        <v>36</v>
      </c>
      <c r="AO104" s="123">
        <v>169</v>
      </c>
      <c r="AP104" s="123" t="s">
        <v>0</v>
      </c>
      <c r="AQ104" s="123" t="s">
        <v>0</v>
      </c>
      <c r="AR104" s="123" t="s">
        <v>0</v>
      </c>
      <c r="AS104" s="123" t="s">
        <v>0</v>
      </c>
      <c r="AT104" s="123" t="s">
        <v>0</v>
      </c>
      <c r="AU104" s="123" t="s">
        <v>0</v>
      </c>
      <c r="AV104" s="123" t="s">
        <v>0</v>
      </c>
      <c r="AW104" s="123" t="s">
        <v>0</v>
      </c>
      <c r="AX104" s="123">
        <v>176</v>
      </c>
      <c r="AY104" s="123">
        <v>3</v>
      </c>
      <c r="AZ104" s="123">
        <v>46</v>
      </c>
      <c r="BA104" s="123">
        <v>11</v>
      </c>
      <c r="BB104" s="123" t="s">
        <v>0</v>
      </c>
      <c r="BC104" s="123" t="s">
        <v>0</v>
      </c>
      <c r="BD104" s="123" t="s">
        <v>0</v>
      </c>
      <c r="BE104" s="123" t="s">
        <v>0</v>
      </c>
      <c r="BF104" s="123" t="s">
        <v>0</v>
      </c>
      <c r="BG104" s="123" t="s">
        <v>0</v>
      </c>
      <c r="BH104" s="123" t="s">
        <v>0</v>
      </c>
      <c r="BI104" s="123" t="s">
        <v>0</v>
      </c>
      <c r="BJ104" s="123" t="s">
        <v>0</v>
      </c>
      <c r="BK104" s="123" t="s">
        <v>0</v>
      </c>
      <c r="BL104" s="123" t="s">
        <v>0</v>
      </c>
      <c r="BM104" s="119" t="s">
        <v>0</v>
      </c>
    </row>
    <row r="105" spans="1:65" x14ac:dyDescent="0.2">
      <c r="A105" s="254" t="s">
        <v>1309</v>
      </c>
      <c r="B105" s="131">
        <v>2</v>
      </c>
      <c r="C105" s="123" t="s">
        <v>0</v>
      </c>
      <c r="D105" s="123">
        <v>1</v>
      </c>
      <c r="E105" s="123" t="s">
        <v>0</v>
      </c>
      <c r="F105" s="123" t="s">
        <v>0</v>
      </c>
      <c r="G105" s="123" t="s">
        <v>0</v>
      </c>
      <c r="H105" s="123" t="s">
        <v>0</v>
      </c>
      <c r="I105" s="123" t="s">
        <v>0</v>
      </c>
      <c r="J105" s="123" t="s">
        <v>0</v>
      </c>
      <c r="K105" s="123" t="s">
        <v>0</v>
      </c>
      <c r="L105" s="123" t="s">
        <v>0</v>
      </c>
      <c r="M105" s="123" t="s">
        <v>0</v>
      </c>
      <c r="N105" s="123">
        <v>127</v>
      </c>
      <c r="O105" s="123">
        <v>6</v>
      </c>
      <c r="P105" s="123">
        <v>134</v>
      </c>
      <c r="Q105" s="123">
        <v>196</v>
      </c>
      <c r="R105" s="123" t="s">
        <v>0</v>
      </c>
      <c r="S105" s="123" t="s">
        <v>0</v>
      </c>
      <c r="T105" s="123" t="s">
        <v>0</v>
      </c>
      <c r="U105" s="123" t="s">
        <v>0</v>
      </c>
      <c r="V105" s="123" t="s">
        <v>0</v>
      </c>
      <c r="W105" s="123" t="s">
        <v>0</v>
      </c>
      <c r="X105" s="123" t="s">
        <v>0</v>
      </c>
      <c r="Y105" s="123" t="s">
        <v>0</v>
      </c>
      <c r="Z105" s="123" t="s">
        <v>0</v>
      </c>
      <c r="AA105" s="123" t="s">
        <v>0</v>
      </c>
      <c r="AB105" s="123" t="s">
        <v>0</v>
      </c>
      <c r="AC105" s="119" t="s">
        <v>0</v>
      </c>
      <c r="AD105" s="131" t="s">
        <v>0</v>
      </c>
      <c r="AE105" s="123" t="s">
        <v>0</v>
      </c>
      <c r="AF105" s="123" t="s">
        <v>0</v>
      </c>
      <c r="AG105" s="123" t="s">
        <v>0</v>
      </c>
      <c r="AH105" s="123" t="s">
        <v>0</v>
      </c>
      <c r="AI105" s="123" t="s">
        <v>0</v>
      </c>
      <c r="AJ105" s="123" t="s">
        <v>0</v>
      </c>
      <c r="AK105" s="123" t="s">
        <v>0</v>
      </c>
      <c r="AL105" s="123">
        <v>18</v>
      </c>
      <c r="AM105" s="123" t="s">
        <v>0</v>
      </c>
      <c r="AN105" s="123">
        <v>11</v>
      </c>
      <c r="AO105" s="123">
        <v>36</v>
      </c>
      <c r="AP105" s="123" t="s">
        <v>0</v>
      </c>
      <c r="AQ105" s="123" t="s">
        <v>0</v>
      </c>
      <c r="AR105" s="123" t="s">
        <v>0</v>
      </c>
      <c r="AS105" s="123" t="s">
        <v>0</v>
      </c>
      <c r="AT105" s="123" t="s">
        <v>0</v>
      </c>
      <c r="AU105" s="123" t="s">
        <v>0</v>
      </c>
      <c r="AV105" s="123" t="s">
        <v>0</v>
      </c>
      <c r="AW105" s="123" t="s">
        <v>0</v>
      </c>
      <c r="AX105" s="123">
        <v>15</v>
      </c>
      <c r="AY105" s="123" t="s">
        <v>0</v>
      </c>
      <c r="AZ105" s="123">
        <v>19</v>
      </c>
      <c r="BA105" s="123">
        <v>38</v>
      </c>
      <c r="BB105" s="123" t="s">
        <v>0</v>
      </c>
      <c r="BC105" s="123" t="s">
        <v>0</v>
      </c>
      <c r="BD105" s="123" t="s">
        <v>0</v>
      </c>
      <c r="BE105" s="123" t="s">
        <v>0</v>
      </c>
      <c r="BF105" s="123" t="s">
        <v>0</v>
      </c>
      <c r="BG105" s="123" t="s">
        <v>0</v>
      </c>
      <c r="BH105" s="123" t="s">
        <v>0</v>
      </c>
      <c r="BI105" s="123" t="s">
        <v>0</v>
      </c>
      <c r="BJ105" s="123" t="s">
        <v>0</v>
      </c>
      <c r="BK105" s="123" t="s">
        <v>0</v>
      </c>
      <c r="BL105" s="123" t="s">
        <v>0</v>
      </c>
      <c r="BM105" s="119" t="s">
        <v>0</v>
      </c>
    </row>
    <row r="106" spans="1:65" x14ac:dyDescent="0.2">
      <c r="A106" s="254" t="s">
        <v>1300</v>
      </c>
      <c r="B106" s="131">
        <v>1</v>
      </c>
      <c r="C106" s="123" t="s">
        <v>0</v>
      </c>
      <c r="D106" s="123" t="s">
        <v>0</v>
      </c>
      <c r="E106" s="123" t="s">
        <v>0</v>
      </c>
      <c r="F106" s="123" t="s">
        <v>0</v>
      </c>
      <c r="G106" s="123" t="s">
        <v>0</v>
      </c>
      <c r="H106" s="123" t="s">
        <v>0</v>
      </c>
      <c r="I106" s="123" t="s">
        <v>0</v>
      </c>
      <c r="J106" s="123" t="s">
        <v>0</v>
      </c>
      <c r="K106" s="123" t="s">
        <v>0</v>
      </c>
      <c r="L106" s="123" t="s">
        <v>0</v>
      </c>
      <c r="M106" s="123" t="s">
        <v>0</v>
      </c>
      <c r="N106" s="123">
        <v>92</v>
      </c>
      <c r="O106" s="123">
        <v>1</v>
      </c>
      <c r="P106" s="123">
        <v>131</v>
      </c>
      <c r="Q106" s="123">
        <v>206</v>
      </c>
      <c r="R106" s="123" t="s">
        <v>0</v>
      </c>
      <c r="S106" s="123" t="s">
        <v>0</v>
      </c>
      <c r="T106" s="123" t="s">
        <v>0</v>
      </c>
      <c r="U106" s="123" t="s">
        <v>0</v>
      </c>
      <c r="V106" s="123" t="s">
        <v>0</v>
      </c>
      <c r="W106" s="123" t="s">
        <v>0</v>
      </c>
      <c r="X106" s="123" t="s">
        <v>0</v>
      </c>
      <c r="Y106" s="123" t="s">
        <v>0</v>
      </c>
      <c r="Z106" s="123" t="s">
        <v>0</v>
      </c>
      <c r="AA106" s="123" t="s">
        <v>0</v>
      </c>
      <c r="AB106" s="123" t="s">
        <v>0</v>
      </c>
      <c r="AC106" s="119" t="s">
        <v>0</v>
      </c>
      <c r="AD106" s="131" t="s">
        <v>0</v>
      </c>
      <c r="AE106" s="123" t="s">
        <v>0</v>
      </c>
      <c r="AF106" s="123" t="s">
        <v>0</v>
      </c>
      <c r="AG106" s="123" t="s">
        <v>0</v>
      </c>
      <c r="AH106" s="123" t="s">
        <v>0</v>
      </c>
      <c r="AI106" s="123" t="s">
        <v>0</v>
      </c>
      <c r="AJ106" s="123" t="s">
        <v>0</v>
      </c>
      <c r="AK106" s="123" t="s">
        <v>0</v>
      </c>
      <c r="AL106" s="123">
        <v>10</v>
      </c>
      <c r="AM106" s="123" t="s">
        <v>0</v>
      </c>
      <c r="AN106" s="123">
        <v>11</v>
      </c>
      <c r="AO106" s="123">
        <v>23</v>
      </c>
      <c r="AP106" s="123" t="s">
        <v>0</v>
      </c>
      <c r="AQ106" s="123" t="s">
        <v>0</v>
      </c>
      <c r="AR106" s="123" t="s">
        <v>0</v>
      </c>
      <c r="AS106" s="123" t="s">
        <v>0</v>
      </c>
      <c r="AT106" s="123" t="s">
        <v>0</v>
      </c>
      <c r="AU106" s="123" t="s">
        <v>0</v>
      </c>
      <c r="AV106" s="123" t="s">
        <v>0</v>
      </c>
      <c r="AW106" s="123" t="s">
        <v>0</v>
      </c>
      <c r="AX106" s="123">
        <v>5</v>
      </c>
      <c r="AY106" s="123" t="s">
        <v>0</v>
      </c>
      <c r="AZ106" s="123">
        <v>6</v>
      </c>
      <c r="BA106" s="123">
        <v>6</v>
      </c>
      <c r="BB106" s="123" t="s">
        <v>0</v>
      </c>
      <c r="BC106" s="123" t="s">
        <v>0</v>
      </c>
      <c r="BD106" s="123" t="s">
        <v>0</v>
      </c>
      <c r="BE106" s="123" t="s">
        <v>0</v>
      </c>
      <c r="BF106" s="123" t="s">
        <v>0</v>
      </c>
      <c r="BG106" s="123" t="s">
        <v>0</v>
      </c>
      <c r="BH106" s="123" t="s">
        <v>0</v>
      </c>
      <c r="BI106" s="123" t="s">
        <v>0</v>
      </c>
      <c r="BJ106" s="123" t="s">
        <v>0</v>
      </c>
      <c r="BK106" s="123" t="s">
        <v>0</v>
      </c>
      <c r="BL106" s="123" t="s">
        <v>0</v>
      </c>
      <c r="BM106" s="119" t="s">
        <v>0</v>
      </c>
    </row>
    <row r="107" spans="1:65" x14ac:dyDescent="0.2">
      <c r="A107" s="254" t="s">
        <v>1301</v>
      </c>
      <c r="B107" s="131" t="s">
        <v>0</v>
      </c>
      <c r="C107" s="123" t="s">
        <v>0</v>
      </c>
      <c r="D107" s="123" t="s">
        <v>0</v>
      </c>
      <c r="E107" s="123" t="s">
        <v>0</v>
      </c>
      <c r="F107" s="123" t="s">
        <v>0</v>
      </c>
      <c r="G107" s="123" t="s">
        <v>0</v>
      </c>
      <c r="H107" s="123" t="s">
        <v>0</v>
      </c>
      <c r="I107" s="123" t="s">
        <v>0</v>
      </c>
      <c r="J107" s="123" t="s">
        <v>0</v>
      </c>
      <c r="K107" s="123" t="s">
        <v>0</v>
      </c>
      <c r="L107" s="123" t="s">
        <v>0</v>
      </c>
      <c r="M107" s="123" t="s">
        <v>0</v>
      </c>
      <c r="N107" s="123">
        <v>50</v>
      </c>
      <c r="O107" s="123">
        <v>2</v>
      </c>
      <c r="P107" s="123">
        <v>75</v>
      </c>
      <c r="Q107" s="123">
        <v>123</v>
      </c>
      <c r="R107" s="123" t="s">
        <v>0</v>
      </c>
      <c r="S107" s="123" t="s">
        <v>0</v>
      </c>
      <c r="T107" s="123" t="s">
        <v>0</v>
      </c>
      <c r="U107" s="123" t="s">
        <v>0</v>
      </c>
      <c r="V107" s="123" t="s">
        <v>0</v>
      </c>
      <c r="W107" s="123" t="s">
        <v>0</v>
      </c>
      <c r="X107" s="123" t="s">
        <v>0</v>
      </c>
      <c r="Y107" s="123" t="s">
        <v>0</v>
      </c>
      <c r="Z107" s="123" t="s">
        <v>0</v>
      </c>
      <c r="AA107" s="123" t="s">
        <v>0</v>
      </c>
      <c r="AB107" s="123" t="s">
        <v>0</v>
      </c>
      <c r="AC107" s="119" t="s">
        <v>0</v>
      </c>
      <c r="AD107" s="131" t="s">
        <v>0</v>
      </c>
      <c r="AE107" s="123" t="s">
        <v>0</v>
      </c>
      <c r="AF107" s="123" t="s">
        <v>0</v>
      </c>
      <c r="AG107" s="123" t="s">
        <v>0</v>
      </c>
      <c r="AH107" s="123" t="s">
        <v>0</v>
      </c>
      <c r="AI107" s="123" t="s">
        <v>0</v>
      </c>
      <c r="AJ107" s="123" t="s">
        <v>0</v>
      </c>
      <c r="AK107" s="123" t="s">
        <v>0</v>
      </c>
      <c r="AL107" s="123">
        <v>20</v>
      </c>
      <c r="AM107" s="123" t="s">
        <v>0</v>
      </c>
      <c r="AN107" s="123">
        <v>38</v>
      </c>
      <c r="AO107" s="123">
        <v>39</v>
      </c>
      <c r="AP107" s="123" t="s">
        <v>0</v>
      </c>
      <c r="AQ107" s="123" t="s">
        <v>0</v>
      </c>
      <c r="AR107" s="123" t="s">
        <v>0</v>
      </c>
      <c r="AS107" s="123" t="s">
        <v>0</v>
      </c>
      <c r="AT107" s="123" t="s">
        <v>0</v>
      </c>
      <c r="AU107" s="123" t="s">
        <v>0</v>
      </c>
      <c r="AV107" s="123" t="s">
        <v>0</v>
      </c>
      <c r="AW107" s="123" t="s">
        <v>0</v>
      </c>
      <c r="AX107" s="123" t="s">
        <v>0</v>
      </c>
      <c r="AY107" s="123" t="s">
        <v>0</v>
      </c>
      <c r="AZ107" s="123" t="s">
        <v>0</v>
      </c>
      <c r="BA107" s="123" t="s">
        <v>0</v>
      </c>
      <c r="BB107" s="123" t="s">
        <v>0</v>
      </c>
      <c r="BC107" s="123" t="s">
        <v>0</v>
      </c>
      <c r="BD107" s="123" t="s">
        <v>0</v>
      </c>
      <c r="BE107" s="123" t="s">
        <v>0</v>
      </c>
      <c r="BF107" s="123" t="s">
        <v>0</v>
      </c>
      <c r="BG107" s="123" t="s">
        <v>0</v>
      </c>
      <c r="BH107" s="123" t="s">
        <v>0</v>
      </c>
      <c r="BI107" s="123" t="s">
        <v>0</v>
      </c>
      <c r="BJ107" s="123" t="s">
        <v>0</v>
      </c>
      <c r="BK107" s="123" t="s">
        <v>0</v>
      </c>
      <c r="BL107" s="123" t="s">
        <v>0</v>
      </c>
      <c r="BM107" s="119" t="s">
        <v>0</v>
      </c>
    </row>
    <row r="108" spans="1:65" x14ac:dyDescent="0.2">
      <c r="A108" s="254" t="s">
        <v>1298</v>
      </c>
      <c r="B108" s="131" t="s">
        <v>0</v>
      </c>
      <c r="C108" s="123" t="s">
        <v>0</v>
      </c>
      <c r="D108" s="123" t="s">
        <v>0</v>
      </c>
      <c r="E108" s="123" t="s">
        <v>0</v>
      </c>
      <c r="F108" s="123" t="s">
        <v>0</v>
      </c>
      <c r="G108" s="123" t="s">
        <v>0</v>
      </c>
      <c r="H108" s="123" t="s">
        <v>0</v>
      </c>
      <c r="I108" s="123" t="s">
        <v>0</v>
      </c>
      <c r="J108" s="123" t="s">
        <v>0</v>
      </c>
      <c r="K108" s="123" t="s">
        <v>0</v>
      </c>
      <c r="L108" s="123" t="s">
        <v>0</v>
      </c>
      <c r="M108" s="123" t="s">
        <v>0</v>
      </c>
      <c r="N108" s="123" t="s">
        <v>0</v>
      </c>
      <c r="O108" s="123" t="s">
        <v>0</v>
      </c>
      <c r="P108" s="123" t="s">
        <v>0</v>
      </c>
      <c r="Q108" s="123">
        <v>13</v>
      </c>
      <c r="R108" s="123" t="s">
        <v>0</v>
      </c>
      <c r="S108" s="123" t="s">
        <v>0</v>
      </c>
      <c r="T108" s="123" t="s">
        <v>0</v>
      </c>
      <c r="U108" s="123" t="s">
        <v>0</v>
      </c>
      <c r="V108" s="123" t="s">
        <v>0</v>
      </c>
      <c r="W108" s="123" t="s">
        <v>0</v>
      </c>
      <c r="X108" s="123" t="s">
        <v>0</v>
      </c>
      <c r="Y108" s="123" t="s">
        <v>0</v>
      </c>
      <c r="Z108" s="123" t="s">
        <v>0</v>
      </c>
      <c r="AA108" s="123" t="s">
        <v>0</v>
      </c>
      <c r="AB108" s="123" t="s">
        <v>0</v>
      </c>
      <c r="AC108" s="119" t="s">
        <v>0</v>
      </c>
      <c r="AD108" s="131" t="s">
        <v>0</v>
      </c>
      <c r="AE108" s="123" t="s">
        <v>0</v>
      </c>
      <c r="AF108" s="123" t="s">
        <v>0</v>
      </c>
      <c r="AG108" s="123" t="s">
        <v>0</v>
      </c>
      <c r="AH108" s="123" t="s">
        <v>0</v>
      </c>
      <c r="AI108" s="123" t="s">
        <v>0</v>
      </c>
      <c r="AJ108" s="123" t="s">
        <v>0</v>
      </c>
      <c r="AK108" s="123" t="s">
        <v>0</v>
      </c>
      <c r="AL108" s="123" t="s">
        <v>0</v>
      </c>
      <c r="AM108" s="123" t="s">
        <v>0</v>
      </c>
      <c r="AN108" s="123" t="s">
        <v>0</v>
      </c>
      <c r="AO108" s="123" t="s">
        <v>0</v>
      </c>
      <c r="AP108" s="123" t="s">
        <v>0</v>
      </c>
      <c r="AQ108" s="123" t="s">
        <v>0</v>
      </c>
      <c r="AR108" s="123" t="s">
        <v>0</v>
      </c>
      <c r="AS108" s="123" t="s">
        <v>0</v>
      </c>
      <c r="AT108" s="123" t="s">
        <v>0</v>
      </c>
      <c r="AU108" s="123" t="s">
        <v>0</v>
      </c>
      <c r="AV108" s="123" t="s">
        <v>0</v>
      </c>
      <c r="AW108" s="123" t="s">
        <v>0</v>
      </c>
      <c r="AX108" s="123" t="s">
        <v>0</v>
      </c>
      <c r="AY108" s="123" t="s">
        <v>0</v>
      </c>
      <c r="AZ108" s="123" t="s">
        <v>0</v>
      </c>
      <c r="BA108" s="123" t="s">
        <v>0</v>
      </c>
      <c r="BB108" s="123" t="s">
        <v>0</v>
      </c>
      <c r="BC108" s="123" t="s">
        <v>0</v>
      </c>
      <c r="BD108" s="123" t="s">
        <v>0</v>
      </c>
      <c r="BE108" s="123" t="s">
        <v>0</v>
      </c>
      <c r="BF108" s="123" t="s">
        <v>0</v>
      </c>
      <c r="BG108" s="123" t="s">
        <v>0</v>
      </c>
      <c r="BH108" s="123" t="s">
        <v>0</v>
      </c>
      <c r="BI108" s="123" t="s">
        <v>0</v>
      </c>
      <c r="BJ108" s="123" t="s">
        <v>0</v>
      </c>
      <c r="BK108" s="123" t="s">
        <v>0</v>
      </c>
      <c r="BL108" s="123" t="s">
        <v>0</v>
      </c>
      <c r="BM108" s="119" t="s">
        <v>0</v>
      </c>
    </row>
    <row r="109" spans="1:65" x14ac:dyDescent="0.2">
      <c r="A109" s="254" t="s">
        <v>1287</v>
      </c>
      <c r="B109" s="131">
        <v>1</v>
      </c>
      <c r="C109" s="123" t="s">
        <v>0</v>
      </c>
      <c r="D109" s="123">
        <v>1</v>
      </c>
      <c r="E109" s="123" t="s">
        <v>0</v>
      </c>
      <c r="F109" s="123" t="s">
        <v>0</v>
      </c>
      <c r="G109" s="123" t="s">
        <v>0</v>
      </c>
      <c r="H109" s="123" t="s">
        <v>0</v>
      </c>
      <c r="I109" s="123" t="s">
        <v>0</v>
      </c>
      <c r="J109" s="123" t="s">
        <v>0</v>
      </c>
      <c r="K109" s="123" t="s">
        <v>0</v>
      </c>
      <c r="L109" s="123" t="s">
        <v>0</v>
      </c>
      <c r="M109" s="123" t="s">
        <v>0</v>
      </c>
      <c r="N109" s="123">
        <v>22</v>
      </c>
      <c r="O109" s="123">
        <v>20</v>
      </c>
      <c r="P109" s="123">
        <v>5</v>
      </c>
      <c r="Q109" s="123">
        <v>40</v>
      </c>
      <c r="R109" s="123" t="s">
        <v>0</v>
      </c>
      <c r="S109" s="123" t="s">
        <v>0</v>
      </c>
      <c r="T109" s="123" t="s">
        <v>0</v>
      </c>
      <c r="U109" s="123" t="s">
        <v>0</v>
      </c>
      <c r="V109" s="123" t="s">
        <v>0</v>
      </c>
      <c r="W109" s="123" t="s">
        <v>0</v>
      </c>
      <c r="X109" s="123" t="s">
        <v>0</v>
      </c>
      <c r="Y109" s="123" t="s">
        <v>0</v>
      </c>
      <c r="Z109" s="123" t="s">
        <v>0</v>
      </c>
      <c r="AA109" s="123" t="s">
        <v>0</v>
      </c>
      <c r="AB109" s="123" t="s">
        <v>0</v>
      </c>
      <c r="AC109" s="119" t="s">
        <v>0</v>
      </c>
      <c r="AD109" s="131" t="s">
        <v>0</v>
      </c>
      <c r="AE109" s="123" t="s">
        <v>0</v>
      </c>
      <c r="AF109" s="123" t="s">
        <v>0</v>
      </c>
      <c r="AG109" s="123" t="s">
        <v>0</v>
      </c>
      <c r="AH109" s="123" t="s">
        <v>0</v>
      </c>
      <c r="AI109" s="123" t="s">
        <v>0</v>
      </c>
      <c r="AJ109" s="123" t="s">
        <v>0</v>
      </c>
      <c r="AK109" s="123" t="s">
        <v>0</v>
      </c>
      <c r="AL109" s="123">
        <v>43</v>
      </c>
      <c r="AM109" s="123">
        <v>13</v>
      </c>
      <c r="AN109" s="123">
        <v>42</v>
      </c>
      <c r="AO109" s="123">
        <v>87</v>
      </c>
      <c r="AP109" s="123" t="s">
        <v>0</v>
      </c>
      <c r="AQ109" s="123" t="s">
        <v>0</v>
      </c>
      <c r="AR109" s="123" t="s">
        <v>0</v>
      </c>
      <c r="AS109" s="123" t="s">
        <v>0</v>
      </c>
      <c r="AT109" s="123" t="s">
        <v>0</v>
      </c>
      <c r="AU109" s="123" t="s">
        <v>0</v>
      </c>
      <c r="AV109" s="123" t="s">
        <v>0</v>
      </c>
      <c r="AW109" s="123" t="s">
        <v>0</v>
      </c>
      <c r="AX109" s="123">
        <v>30</v>
      </c>
      <c r="AY109" s="123">
        <v>4</v>
      </c>
      <c r="AZ109" s="123">
        <v>28</v>
      </c>
      <c r="BA109" s="123">
        <v>49</v>
      </c>
      <c r="BB109" s="123" t="s">
        <v>0</v>
      </c>
      <c r="BC109" s="123" t="s">
        <v>0</v>
      </c>
      <c r="BD109" s="123" t="s">
        <v>0</v>
      </c>
      <c r="BE109" s="123" t="s">
        <v>0</v>
      </c>
      <c r="BF109" s="123" t="s">
        <v>0</v>
      </c>
      <c r="BG109" s="123" t="s">
        <v>0</v>
      </c>
      <c r="BH109" s="123" t="s">
        <v>0</v>
      </c>
      <c r="BI109" s="123" t="s">
        <v>0</v>
      </c>
      <c r="BJ109" s="123" t="s">
        <v>0</v>
      </c>
      <c r="BK109" s="123" t="s">
        <v>0</v>
      </c>
      <c r="BL109" s="123" t="s">
        <v>0</v>
      </c>
      <c r="BM109" s="119" t="s">
        <v>0</v>
      </c>
    </row>
    <row r="110" spans="1:65" x14ac:dyDescent="0.2">
      <c r="A110" s="254" t="s">
        <v>1590</v>
      </c>
      <c r="B110" s="131" t="s">
        <v>0</v>
      </c>
      <c r="C110" s="123" t="s">
        <v>0</v>
      </c>
      <c r="D110" s="123" t="s">
        <v>0</v>
      </c>
      <c r="E110" s="123" t="s">
        <v>0</v>
      </c>
      <c r="F110" s="123" t="s">
        <v>0</v>
      </c>
      <c r="G110" s="123" t="s">
        <v>0</v>
      </c>
      <c r="H110" s="123" t="s">
        <v>0</v>
      </c>
      <c r="I110" s="123" t="s">
        <v>0</v>
      </c>
      <c r="J110" s="123" t="s">
        <v>0</v>
      </c>
      <c r="K110" s="123" t="s">
        <v>0</v>
      </c>
      <c r="L110" s="123" t="s">
        <v>0</v>
      </c>
      <c r="M110" s="123" t="s">
        <v>0</v>
      </c>
      <c r="N110" s="123">
        <v>173</v>
      </c>
      <c r="O110" s="123">
        <v>4</v>
      </c>
      <c r="P110" s="123">
        <v>166</v>
      </c>
      <c r="Q110" s="123">
        <v>235</v>
      </c>
      <c r="R110" s="123" t="s">
        <v>0</v>
      </c>
      <c r="S110" s="123" t="s">
        <v>0</v>
      </c>
      <c r="T110" s="123" t="s">
        <v>0</v>
      </c>
      <c r="U110" s="123" t="s">
        <v>0</v>
      </c>
      <c r="V110" s="123" t="s">
        <v>0</v>
      </c>
      <c r="W110" s="123" t="s">
        <v>0</v>
      </c>
      <c r="X110" s="123" t="s">
        <v>0</v>
      </c>
      <c r="Y110" s="123" t="s">
        <v>0</v>
      </c>
      <c r="Z110" s="123">
        <v>1</v>
      </c>
      <c r="AA110" s="123" t="s">
        <v>0</v>
      </c>
      <c r="AB110" s="123" t="s">
        <v>0</v>
      </c>
      <c r="AC110" s="119" t="s">
        <v>0</v>
      </c>
      <c r="AD110" s="131" t="s">
        <v>0</v>
      </c>
      <c r="AE110" s="123" t="s">
        <v>0</v>
      </c>
      <c r="AF110" s="123" t="s">
        <v>0</v>
      </c>
      <c r="AG110" s="123" t="s">
        <v>0</v>
      </c>
      <c r="AH110" s="123" t="s">
        <v>0</v>
      </c>
      <c r="AI110" s="123" t="s">
        <v>0</v>
      </c>
      <c r="AJ110" s="123" t="s">
        <v>0</v>
      </c>
      <c r="AK110" s="123" t="s">
        <v>0</v>
      </c>
      <c r="AL110" s="123">
        <v>5</v>
      </c>
      <c r="AM110" s="123">
        <v>1</v>
      </c>
      <c r="AN110" s="123">
        <v>5</v>
      </c>
      <c r="AO110" s="123">
        <v>1</v>
      </c>
      <c r="AP110" s="123" t="s">
        <v>0</v>
      </c>
      <c r="AQ110" s="123" t="s">
        <v>0</v>
      </c>
      <c r="AR110" s="123" t="s">
        <v>0</v>
      </c>
      <c r="AS110" s="123" t="s">
        <v>0</v>
      </c>
      <c r="AT110" s="123" t="s">
        <v>0</v>
      </c>
      <c r="AU110" s="123" t="s">
        <v>0</v>
      </c>
      <c r="AV110" s="123" t="s">
        <v>0</v>
      </c>
      <c r="AW110" s="123" t="s">
        <v>0</v>
      </c>
      <c r="AX110" s="123">
        <v>50</v>
      </c>
      <c r="AY110" s="123">
        <v>2</v>
      </c>
      <c r="AZ110" s="123">
        <v>65</v>
      </c>
      <c r="BA110" s="123">
        <v>121</v>
      </c>
      <c r="BB110" s="123" t="s">
        <v>0</v>
      </c>
      <c r="BC110" s="123" t="s">
        <v>0</v>
      </c>
      <c r="BD110" s="123" t="s">
        <v>0</v>
      </c>
      <c r="BE110" s="123" t="s">
        <v>0</v>
      </c>
      <c r="BF110" s="123" t="s">
        <v>0</v>
      </c>
      <c r="BG110" s="123" t="s">
        <v>0</v>
      </c>
      <c r="BH110" s="123" t="s">
        <v>0</v>
      </c>
      <c r="BI110" s="123" t="s">
        <v>0</v>
      </c>
      <c r="BJ110" s="123" t="s">
        <v>0</v>
      </c>
      <c r="BK110" s="123" t="s">
        <v>0</v>
      </c>
      <c r="BL110" s="123" t="s">
        <v>0</v>
      </c>
      <c r="BM110" s="119" t="s">
        <v>0</v>
      </c>
    </row>
    <row r="111" spans="1:65" x14ac:dyDescent="0.2">
      <c r="A111" s="254" t="s">
        <v>1682</v>
      </c>
      <c r="B111" s="131">
        <v>3</v>
      </c>
      <c r="C111" s="123" t="s">
        <v>0</v>
      </c>
      <c r="D111" s="123" t="s">
        <v>0</v>
      </c>
      <c r="E111" s="123">
        <v>2</v>
      </c>
      <c r="F111" s="123" t="s">
        <v>0</v>
      </c>
      <c r="G111" s="123" t="s">
        <v>0</v>
      </c>
      <c r="H111" s="123" t="s">
        <v>0</v>
      </c>
      <c r="I111" s="123" t="s">
        <v>0</v>
      </c>
      <c r="J111" s="123" t="s">
        <v>0</v>
      </c>
      <c r="K111" s="123" t="s">
        <v>0</v>
      </c>
      <c r="L111" s="123" t="s">
        <v>0</v>
      </c>
      <c r="M111" s="123" t="s">
        <v>0</v>
      </c>
      <c r="N111" s="123">
        <v>1429</v>
      </c>
      <c r="O111" s="123">
        <v>17</v>
      </c>
      <c r="P111" s="123">
        <v>1455</v>
      </c>
      <c r="Q111" s="123">
        <v>2258</v>
      </c>
      <c r="R111" s="123" t="s">
        <v>0</v>
      </c>
      <c r="S111" s="123" t="s">
        <v>0</v>
      </c>
      <c r="T111" s="123" t="s">
        <v>0</v>
      </c>
      <c r="U111" s="123" t="s">
        <v>0</v>
      </c>
      <c r="V111" s="123" t="s">
        <v>0</v>
      </c>
      <c r="W111" s="123" t="s">
        <v>0</v>
      </c>
      <c r="X111" s="123" t="s">
        <v>0</v>
      </c>
      <c r="Y111" s="123" t="s">
        <v>0</v>
      </c>
      <c r="Z111" s="123" t="s">
        <v>0</v>
      </c>
      <c r="AA111" s="123" t="s">
        <v>0</v>
      </c>
      <c r="AB111" s="123" t="s">
        <v>0</v>
      </c>
      <c r="AC111" s="119" t="s">
        <v>0</v>
      </c>
      <c r="AD111" s="131" t="s">
        <v>0</v>
      </c>
      <c r="AE111" s="123" t="s">
        <v>0</v>
      </c>
      <c r="AF111" s="123" t="s">
        <v>0</v>
      </c>
      <c r="AG111" s="123" t="s">
        <v>0</v>
      </c>
      <c r="AH111" s="123" t="s">
        <v>0</v>
      </c>
      <c r="AI111" s="123" t="s">
        <v>0</v>
      </c>
      <c r="AJ111" s="123" t="s">
        <v>0</v>
      </c>
      <c r="AK111" s="123" t="s">
        <v>0</v>
      </c>
      <c r="AL111" s="123">
        <v>170</v>
      </c>
      <c r="AM111" s="123">
        <v>15</v>
      </c>
      <c r="AN111" s="123">
        <v>135</v>
      </c>
      <c r="AO111" s="123">
        <v>253</v>
      </c>
      <c r="AP111" s="123" t="s">
        <v>0</v>
      </c>
      <c r="AQ111" s="123" t="s">
        <v>0</v>
      </c>
      <c r="AR111" s="123" t="s">
        <v>0</v>
      </c>
      <c r="AS111" s="123" t="s">
        <v>0</v>
      </c>
      <c r="AT111" s="123" t="s">
        <v>0</v>
      </c>
      <c r="AU111" s="123" t="s">
        <v>0</v>
      </c>
      <c r="AV111" s="123" t="s">
        <v>0</v>
      </c>
      <c r="AW111" s="123" t="s">
        <v>0</v>
      </c>
      <c r="AX111" s="123">
        <v>50</v>
      </c>
      <c r="AY111" s="123">
        <v>1</v>
      </c>
      <c r="AZ111" s="123">
        <v>56</v>
      </c>
      <c r="BA111" s="123">
        <v>109</v>
      </c>
      <c r="BB111" s="123" t="s">
        <v>0</v>
      </c>
      <c r="BC111" s="123" t="s">
        <v>0</v>
      </c>
      <c r="BD111" s="123" t="s">
        <v>0</v>
      </c>
      <c r="BE111" s="123" t="s">
        <v>0</v>
      </c>
      <c r="BF111" s="123" t="s">
        <v>0</v>
      </c>
      <c r="BG111" s="123" t="s">
        <v>0</v>
      </c>
      <c r="BH111" s="123" t="s">
        <v>0</v>
      </c>
      <c r="BI111" s="123" t="s">
        <v>0</v>
      </c>
      <c r="BJ111" s="123" t="s">
        <v>0</v>
      </c>
      <c r="BK111" s="123" t="s">
        <v>0</v>
      </c>
      <c r="BL111" s="123" t="s">
        <v>0</v>
      </c>
      <c r="BM111" s="119" t="s">
        <v>0</v>
      </c>
    </row>
    <row r="112" spans="1:65" x14ac:dyDescent="0.2">
      <c r="A112" s="254" t="s">
        <v>1635</v>
      </c>
      <c r="B112" s="131">
        <v>2</v>
      </c>
      <c r="C112" s="123" t="s">
        <v>0</v>
      </c>
      <c r="D112" s="123" t="s">
        <v>0</v>
      </c>
      <c r="E112" s="123" t="s">
        <v>0</v>
      </c>
      <c r="F112" s="123" t="s">
        <v>0</v>
      </c>
      <c r="G112" s="123" t="s">
        <v>0</v>
      </c>
      <c r="H112" s="123" t="s">
        <v>0</v>
      </c>
      <c r="I112" s="123" t="s">
        <v>0</v>
      </c>
      <c r="J112" s="123" t="s">
        <v>0</v>
      </c>
      <c r="K112" s="123" t="s">
        <v>0</v>
      </c>
      <c r="L112" s="123" t="s">
        <v>0</v>
      </c>
      <c r="M112" s="123" t="s">
        <v>0</v>
      </c>
      <c r="N112" s="123">
        <v>1382</v>
      </c>
      <c r="O112" s="123">
        <v>1</v>
      </c>
      <c r="P112" s="123">
        <v>1339</v>
      </c>
      <c r="Q112" s="123">
        <v>2250</v>
      </c>
      <c r="R112" s="123" t="s">
        <v>0</v>
      </c>
      <c r="S112" s="123" t="s">
        <v>0</v>
      </c>
      <c r="T112" s="123" t="s">
        <v>0</v>
      </c>
      <c r="U112" s="123" t="s">
        <v>0</v>
      </c>
      <c r="V112" s="123" t="s">
        <v>0</v>
      </c>
      <c r="W112" s="123" t="s">
        <v>0</v>
      </c>
      <c r="X112" s="123" t="s">
        <v>0</v>
      </c>
      <c r="Y112" s="123">
        <v>1</v>
      </c>
      <c r="Z112" s="123" t="s">
        <v>0</v>
      </c>
      <c r="AA112" s="123" t="s">
        <v>0</v>
      </c>
      <c r="AB112" s="123" t="s">
        <v>0</v>
      </c>
      <c r="AC112" s="119" t="s">
        <v>0</v>
      </c>
      <c r="AD112" s="131" t="s">
        <v>0</v>
      </c>
      <c r="AE112" s="123" t="s">
        <v>0</v>
      </c>
      <c r="AF112" s="123" t="s">
        <v>0</v>
      </c>
      <c r="AG112" s="123" t="s">
        <v>0</v>
      </c>
      <c r="AH112" s="123" t="s">
        <v>0</v>
      </c>
      <c r="AI112" s="123" t="s">
        <v>0</v>
      </c>
      <c r="AJ112" s="123" t="s">
        <v>0</v>
      </c>
      <c r="AK112" s="123" t="s">
        <v>0</v>
      </c>
      <c r="AL112" s="123">
        <v>89</v>
      </c>
      <c r="AM112" s="123" t="s">
        <v>0</v>
      </c>
      <c r="AN112" s="123">
        <v>43</v>
      </c>
      <c r="AO112" s="123">
        <v>105</v>
      </c>
      <c r="AP112" s="123" t="s">
        <v>0</v>
      </c>
      <c r="AQ112" s="123" t="s">
        <v>0</v>
      </c>
      <c r="AR112" s="123" t="s">
        <v>0</v>
      </c>
      <c r="AS112" s="123" t="s">
        <v>0</v>
      </c>
      <c r="AT112" s="123" t="s">
        <v>0</v>
      </c>
      <c r="AU112" s="123" t="s">
        <v>0</v>
      </c>
      <c r="AV112" s="123" t="s">
        <v>0</v>
      </c>
      <c r="AW112" s="123" t="s">
        <v>0</v>
      </c>
      <c r="AX112" s="123">
        <v>73</v>
      </c>
      <c r="AY112" s="123" t="s">
        <v>0</v>
      </c>
      <c r="AZ112" s="123">
        <v>87</v>
      </c>
      <c r="BA112" s="123">
        <v>269</v>
      </c>
      <c r="BB112" s="123" t="s">
        <v>0</v>
      </c>
      <c r="BC112" s="123" t="s">
        <v>0</v>
      </c>
      <c r="BD112" s="123" t="s">
        <v>0</v>
      </c>
      <c r="BE112" s="123" t="s">
        <v>0</v>
      </c>
      <c r="BF112" s="123" t="s">
        <v>0</v>
      </c>
      <c r="BG112" s="123" t="s">
        <v>0</v>
      </c>
      <c r="BH112" s="123" t="s">
        <v>0</v>
      </c>
      <c r="BI112" s="123" t="s">
        <v>0</v>
      </c>
      <c r="BJ112" s="123" t="s">
        <v>0</v>
      </c>
      <c r="BK112" s="123" t="s">
        <v>0</v>
      </c>
      <c r="BL112" s="123" t="s">
        <v>0</v>
      </c>
      <c r="BM112" s="119" t="s">
        <v>0</v>
      </c>
    </row>
    <row r="113" spans="1:65" x14ac:dyDescent="0.2">
      <c r="A113" s="254" t="s">
        <v>1528</v>
      </c>
      <c r="B113" s="131" t="s">
        <v>0</v>
      </c>
      <c r="C113" s="123" t="s">
        <v>0</v>
      </c>
      <c r="D113" s="123" t="s">
        <v>0</v>
      </c>
      <c r="E113" s="123" t="s">
        <v>0</v>
      </c>
      <c r="F113" s="123" t="s">
        <v>0</v>
      </c>
      <c r="G113" s="123" t="s">
        <v>0</v>
      </c>
      <c r="H113" s="123" t="s">
        <v>0</v>
      </c>
      <c r="I113" s="123" t="s">
        <v>0</v>
      </c>
      <c r="J113" s="123" t="s">
        <v>0</v>
      </c>
      <c r="K113" s="123" t="s">
        <v>0</v>
      </c>
      <c r="L113" s="123" t="s">
        <v>0</v>
      </c>
      <c r="M113" s="123" t="s">
        <v>0</v>
      </c>
      <c r="N113" s="123">
        <v>193</v>
      </c>
      <c r="O113" s="123">
        <v>20</v>
      </c>
      <c r="P113" s="123">
        <v>229</v>
      </c>
      <c r="Q113" s="123">
        <v>347</v>
      </c>
      <c r="R113" s="123" t="s">
        <v>0</v>
      </c>
      <c r="S113" s="123" t="s">
        <v>0</v>
      </c>
      <c r="T113" s="123" t="s">
        <v>0</v>
      </c>
      <c r="U113" s="123" t="s">
        <v>0</v>
      </c>
      <c r="V113" s="123" t="s">
        <v>0</v>
      </c>
      <c r="W113" s="123" t="s">
        <v>0</v>
      </c>
      <c r="X113" s="123" t="s">
        <v>0</v>
      </c>
      <c r="Y113" s="123" t="s">
        <v>0</v>
      </c>
      <c r="Z113" s="123" t="s">
        <v>0</v>
      </c>
      <c r="AA113" s="123" t="s">
        <v>0</v>
      </c>
      <c r="AB113" s="123" t="s">
        <v>0</v>
      </c>
      <c r="AC113" s="119" t="s">
        <v>0</v>
      </c>
      <c r="AD113" s="131" t="s">
        <v>0</v>
      </c>
      <c r="AE113" s="123" t="s">
        <v>0</v>
      </c>
      <c r="AF113" s="123" t="s">
        <v>0</v>
      </c>
      <c r="AG113" s="123" t="s">
        <v>0</v>
      </c>
      <c r="AH113" s="123" t="s">
        <v>0</v>
      </c>
      <c r="AI113" s="123" t="s">
        <v>0</v>
      </c>
      <c r="AJ113" s="123" t="s">
        <v>0</v>
      </c>
      <c r="AK113" s="123" t="s">
        <v>0</v>
      </c>
      <c r="AL113" s="123">
        <v>24</v>
      </c>
      <c r="AM113" s="123">
        <v>1</v>
      </c>
      <c r="AN113" s="123">
        <v>18</v>
      </c>
      <c r="AO113" s="123">
        <v>38</v>
      </c>
      <c r="AP113" s="123" t="s">
        <v>0</v>
      </c>
      <c r="AQ113" s="123" t="s">
        <v>0</v>
      </c>
      <c r="AR113" s="123" t="s">
        <v>0</v>
      </c>
      <c r="AS113" s="123" t="s">
        <v>0</v>
      </c>
      <c r="AT113" s="123" t="s">
        <v>0</v>
      </c>
      <c r="AU113" s="123" t="s">
        <v>0</v>
      </c>
      <c r="AV113" s="123" t="s">
        <v>0</v>
      </c>
      <c r="AW113" s="123" t="s">
        <v>0</v>
      </c>
      <c r="AX113" s="123">
        <v>5</v>
      </c>
      <c r="AY113" s="123" t="s">
        <v>0</v>
      </c>
      <c r="AZ113" s="123">
        <v>13</v>
      </c>
      <c r="BA113" s="123">
        <v>15</v>
      </c>
      <c r="BB113" s="123" t="s">
        <v>0</v>
      </c>
      <c r="BC113" s="123" t="s">
        <v>0</v>
      </c>
      <c r="BD113" s="123" t="s">
        <v>0</v>
      </c>
      <c r="BE113" s="123" t="s">
        <v>0</v>
      </c>
      <c r="BF113" s="123" t="s">
        <v>0</v>
      </c>
      <c r="BG113" s="123" t="s">
        <v>0</v>
      </c>
      <c r="BH113" s="123" t="s">
        <v>0</v>
      </c>
      <c r="BI113" s="123" t="s">
        <v>0</v>
      </c>
      <c r="BJ113" s="123" t="s">
        <v>0</v>
      </c>
      <c r="BK113" s="123" t="s">
        <v>0</v>
      </c>
      <c r="BL113" s="123" t="s">
        <v>0</v>
      </c>
      <c r="BM113" s="119" t="s">
        <v>0</v>
      </c>
    </row>
    <row r="114" spans="1:65" ht="25.5" x14ac:dyDescent="0.2">
      <c r="A114" s="254" t="s">
        <v>1529</v>
      </c>
      <c r="B114" s="131" t="s">
        <v>0</v>
      </c>
      <c r="C114" s="123" t="s">
        <v>0</v>
      </c>
      <c r="D114" s="123" t="s">
        <v>0</v>
      </c>
      <c r="E114" s="123" t="s">
        <v>0</v>
      </c>
      <c r="F114" s="123" t="s">
        <v>0</v>
      </c>
      <c r="G114" s="123" t="s">
        <v>0</v>
      </c>
      <c r="H114" s="123" t="s">
        <v>0</v>
      </c>
      <c r="I114" s="123" t="s">
        <v>0</v>
      </c>
      <c r="J114" s="123" t="s">
        <v>0</v>
      </c>
      <c r="K114" s="123" t="s">
        <v>0</v>
      </c>
      <c r="L114" s="123" t="s">
        <v>0</v>
      </c>
      <c r="M114" s="123" t="s">
        <v>0</v>
      </c>
      <c r="N114" s="123">
        <v>5</v>
      </c>
      <c r="O114" s="123" t="s">
        <v>0</v>
      </c>
      <c r="P114" s="123">
        <v>4</v>
      </c>
      <c r="Q114" s="123">
        <v>5</v>
      </c>
      <c r="R114" s="123" t="s">
        <v>0</v>
      </c>
      <c r="S114" s="123" t="s">
        <v>0</v>
      </c>
      <c r="T114" s="123" t="s">
        <v>0</v>
      </c>
      <c r="U114" s="123" t="s">
        <v>0</v>
      </c>
      <c r="V114" s="123" t="s">
        <v>0</v>
      </c>
      <c r="W114" s="123" t="s">
        <v>0</v>
      </c>
      <c r="X114" s="123" t="s">
        <v>0</v>
      </c>
      <c r="Y114" s="123" t="s">
        <v>0</v>
      </c>
      <c r="Z114" s="123" t="s">
        <v>0</v>
      </c>
      <c r="AA114" s="123" t="s">
        <v>0</v>
      </c>
      <c r="AB114" s="123" t="s">
        <v>0</v>
      </c>
      <c r="AC114" s="119" t="s">
        <v>0</v>
      </c>
      <c r="AD114" s="131" t="s">
        <v>0</v>
      </c>
      <c r="AE114" s="123" t="s">
        <v>0</v>
      </c>
      <c r="AF114" s="123" t="s">
        <v>0</v>
      </c>
      <c r="AG114" s="123" t="s">
        <v>0</v>
      </c>
      <c r="AH114" s="123" t="s">
        <v>0</v>
      </c>
      <c r="AI114" s="123" t="s">
        <v>0</v>
      </c>
      <c r="AJ114" s="123" t="s">
        <v>0</v>
      </c>
      <c r="AK114" s="123" t="s">
        <v>0</v>
      </c>
      <c r="AL114" s="123" t="s">
        <v>0</v>
      </c>
      <c r="AM114" s="123" t="s">
        <v>0</v>
      </c>
      <c r="AN114" s="123" t="s">
        <v>0</v>
      </c>
      <c r="AO114" s="123" t="s">
        <v>0</v>
      </c>
      <c r="AP114" s="123" t="s">
        <v>0</v>
      </c>
      <c r="AQ114" s="123" t="s">
        <v>0</v>
      </c>
      <c r="AR114" s="123" t="s">
        <v>0</v>
      </c>
      <c r="AS114" s="123" t="s">
        <v>0</v>
      </c>
      <c r="AT114" s="123" t="s">
        <v>0</v>
      </c>
      <c r="AU114" s="123" t="s">
        <v>0</v>
      </c>
      <c r="AV114" s="123" t="s">
        <v>0</v>
      </c>
      <c r="AW114" s="123" t="s">
        <v>0</v>
      </c>
      <c r="AX114" s="123">
        <v>4</v>
      </c>
      <c r="AY114" s="123">
        <v>1</v>
      </c>
      <c r="AZ114" s="123">
        <v>4</v>
      </c>
      <c r="BA114" s="123">
        <v>16</v>
      </c>
      <c r="BB114" s="123" t="s">
        <v>0</v>
      </c>
      <c r="BC114" s="123" t="s">
        <v>0</v>
      </c>
      <c r="BD114" s="123" t="s">
        <v>0</v>
      </c>
      <c r="BE114" s="123" t="s">
        <v>0</v>
      </c>
      <c r="BF114" s="123" t="s">
        <v>0</v>
      </c>
      <c r="BG114" s="123" t="s">
        <v>0</v>
      </c>
      <c r="BH114" s="123" t="s">
        <v>0</v>
      </c>
      <c r="BI114" s="123" t="s">
        <v>0</v>
      </c>
      <c r="BJ114" s="123" t="s">
        <v>0</v>
      </c>
      <c r="BK114" s="123" t="s">
        <v>0</v>
      </c>
      <c r="BL114" s="123" t="s">
        <v>0</v>
      </c>
      <c r="BM114" s="119" t="s">
        <v>0</v>
      </c>
    </row>
    <row r="115" spans="1:65" x14ac:dyDescent="0.2">
      <c r="A115" s="254" t="s">
        <v>2095</v>
      </c>
      <c r="B115" s="131" t="s">
        <v>0</v>
      </c>
      <c r="C115" s="123" t="s">
        <v>0</v>
      </c>
      <c r="D115" s="123" t="s">
        <v>0</v>
      </c>
      <c r="E115" s="123" t="s">
        <v>0</v>
      </c>
      <c r="F115" s="123" t="s">
        <v>0</v>
      </c>
      <c r="G115" s="123" t="s">
        <v>0</v>
      </c>
      <c r="H115" s="123" t="s">
        <v>0</v>
      </c>
      <c r="I115" s="123" t="s">
        <v>0</v>
      </c>
      <c r="J115" s="123" t="s">
        <v>0</v>
      </c>
      <c r="K115" s="123" t="s">
        <v>0</v>
      </c>
      <c r="L115" s="123" t="s">
        <v>0</v>
      </c>
      <c r="M115" s="123" t="s">
        <v>0</v>
      </c>
      <c r="N115" s="123">
        <v>92</v>
      </c>
      <c r="O115" s="123">
        <v>2</v>
      </c>
      <c r="P115" s="123">
        <v>71</v>
      </c>
      <c r="Q115" s="123">
        <v>118</v>
      </c>
      <c r="R115" s="123" t="s">
        <v>0</v>
      </c>
      <c r="S115" s="123" t="s">
        <v>0</v>
      </c>
      <c r="T115" s="123" t="s">
        <v>0</v>
      </c>
      <c r="U115" s="123" t="s">
        <v>0</v>
      </c>
      <c r="V115" s="123" t="s">
        <v>0</v>
      </c>
      <c r="W115" s="123" t="s">
        <v>0</v>
      </c>
      <c r="X115" s="123" t="s">
        <v>0</v>
      </c>
      <c r="Y115" s="123" t="s">
        <v>0</v>
      </c>
      <c r="Z115" s="123" t="s">
        <v>0</v>
      </c>
      <c r="AA115" s="123" t="s">
        <v>0</v>
      </c>
      <c r="AB115" s="123" t="s">
        <v>0</v>
      </c>
      <c r="AC115" s="119" t="s">
        <v>0</v>
      </c>
      <c r="AD115" s="131" t="s">
        <v>0</v>
      </c>
      <c r="AE115" s="123" t="s">
        <v>0</v>
      </c>
      <c r="AF115" s="123" t="s">
        <v>0</v>
      </c>
      <c r="AG115" s="123" t="s">
        <v>0</v>
      </c>
      <c r="AH115" s="123" t="s">
        <v>0</v>
      </c>
      <c r="AI115" s="123" t="s">
        <v>0</v>
      </c>
      <c r="AJ115" s="123" t="s">
        <v>0</v>
      </c>
      <c r="AK115" s="123" t="s">
        <v>0</v>
      </c>
      <c r="AL115" s="123">
        <v>17</v>
      </c>
      <c r="AM115" s="123" t="s">
        <v>0</v>
      </c>
      <c r="AN115" s="123">
        <v>19</v>
      </c>
      <c r="AO115" s="123">
        <v>31</v>
      </c>
      <c r="AP115" s="123" t="s">
        <v>0</v>
      </c>
      <c r="AQ115" s="123" t="s">
        <v>0</v>
      </c>
      <c r="AR115" s="123" t="s">
        <v>0</v>
      </c>
      <c r="AS115" s="123" t="s">
        <v>0</v>
      </c>
      <c r="AT115" s="123" t="s">
        <v>0</v>
      </c>
      <c r="AU115" s="123" t="s">
        <v>0</v>
      </c>
      <c r="AV115" s="123" t="s">
        <v>0</v>
      </c>
      <c r="AW115" s="123" t="s">
        <v>0</v>
      </c>
      <c r="AX115" s="123">
        <v>2</v>
      </c>
      <c r="AY115" s="123" t="s">
        <v>0</v>
      </c>
      <c r="AZ115" s="123">
        <v>4</v>
      </c>
      <c r="BA115" s="123">
        <v>9</v>
      </c>
      <c r="BB115" s="123" t="s">
        <v>0</v>
      </c>
      <c r="BC115" s="123" t="s">
        <v>0</v>
      </c>
      <c r="BD115" s="123" t="s">
        <v>0</v>
      </c>
      <c r="BE115" s="123" t="s">
        <v>0</v>
      </c>
      <c r="BF115" s="123" t="s">
        <v>0</v>
      </c>
      <c r="BG115" s="123" t="s">
        <v>0</v>
      </c>
      <c r="BH115" s="123" t="s">
        <v>0</v>
      </c>
      <c r="BI115" s="123" t="s">
        <v>0</v>
      </c>
      <c r="BJ115" s="123" t="s">
        <v>0</v>
      </c>
      <c r="BK115" s="123" t="s">
        <v>0</v>
      </c>
      <c r="BL115" s="123" t="s">
        <v>0</v>
      </c>
      <c r="BM115" s="119" t="s">
        <v>0</v>
      </c>
    </row>
    <row r="116" spans="1:65" x14ac:dyDescent="0.2">
      <c r="A116" s="254" t="s">
        <v>1317</v>
      </c>
      <c r="B116" s="131" t="s">
        <v>0</v>
      </c>
      <c r="C116" s="123" t="s">
        <v>0</v>
      </c>
      <c r="D116" s="123" t="s">
        <v>0</v>
      </c>
      <c r="E116" s="123" t="s">
        <v>0</v>
      </c>
      <c r="F116" s="123" t="s">
        <v>0</v>
      </c>
      <c r="G116" s="123" t="s">
        <v>0</v>
      </c>
      <c r="H116" s="123" t="s">
        <v>0</v>
      </c>
      <c r="I116" s="123" t="s">
        <v>0</v>
      </c>
      <c r="J116" s="123" t="s">
        <v>0</v>
      </c>
      <c r="K116" s="123" t="s">
        <v>0</v>
      </c>
      <c r="L116" s="123" t="s">
        <v>0</v>
      </c>
      <c r="M116" s="123" t="s">
        <v>0</v>
      </c>
      <c r="N116" s="123">
        <v>5</v>
      </c>
      <c r="O116" s="123" t="s">
        <v>0</v>
      </c>
      <c r="P116" s="123">
        <v>7</v>
      </c>
      <c r="Q116" s="123">
        <v>9</v>
      </c>
      <c r="R116" s="123" t="s">
        <v>0</v>
      </c>
      <c r="S116" s="123" t="s">
        <v>0</v>
      </c>
      <c r="T116" s="123" t="s">
        <v>0</v>
      </c>
      <c r="U116" s="123" t="s">
        <v>0</v>
      </c>
      <c r="V116" s="123" t="s">
        <v>0</v>
      </c>
      <c r="W116" s="123" t="s">
        <v>0</v>
      </c>
      <c r="X116" s="123" t="s">
        <v>0</v>
      </c>
      <c r="Y116" s="123" t="s">
        <v>0</v>
      </c>
      <c r="Z116" s="123" t="s">
        <v>0</v>
      </c>
      <c r="AA116" s="123" t="s">
        <v>0</v>
      </c>
      <c r="AB116" s="123" t="s">
        <v>0</v>
      </c>
      <c r="AC116" s="119" t="s">
        <v>0</v>
      </c>
      <c r="AD116" s="131" t="s">
        <v>0</v>
      </c>
      <c r="AE116" s="123" t="s">
        <v>0</v>
      </c>
      <c r="AF116" s="123" t="s">
        <v>0</v>
      </c>
      <c r="AG116" s="123" t="s">
        <v>0</v>
      </c>
      <c r="AH116" s="123" t="s">
        <v>0</v>
      </c>
      <c r="AI116" s="123" t="s">
        <v>0</v>
      </c>
      <c r="AJ116" s="123" t="s">
        <v>0</v>
      </c>
      <c r="AK116" s="123" t="s">
        <v>0</v>
      </c>
      <c r="AL116" s="123">
        <v>1</v>
      </c>
      <c r="AM116" s="123" t="s">
        <v>0</v>
      </c>
      <c r="AN116" s="123">
        <v>1</v>
      </c>
      <c r="AO116" s="123" t="s">
        <v>0</v>
      </c>
      <c r="AP116" s="123" t="s">
        <v>0</v>
      </c>
      <c r="AQ116" s="123" t="s">
        <v>0</v>
      </c>
      <c r="AR116" s="123" t="s">
        <v>0</v>
      </c>
      <c r="AS116" s="123" t="s">
        <v>0</v>
      </c>
      <c r="AT116" s="123" t="s">
        <v>0</v>
      </c>
      <c r="AU116" s="123" t="s">
        <v>0</v>
      </c>
      <c r="AV116" s="123" t="s">
        <v>0</v>
      </c>
      <c r="AW116" s="123" t="s">
        <v>0</v>
      </c>
      <c r="AX116" s="123">
        <v>1</v>
      </c>
      <c r="AY116" s="123" t="s">
        <v>0</v>
      </c>
      <c r="AZ116" s="123">
        <v>1</v>
      </c>
      <c r="BA116" s="123">
        <v>5</v>
      </c>
      <c r="BB116" s="123" t="s">
        <v>0</v>
      </c>
      <c r="BC116" s="123" t="s">
        <v>0</v>
      </c>
      <c r="BD116" s="123" t="s">
        <v>0</v>
      </c>
      <c r="BE116" s="123" t="s">
        <v>0</v>
      </c>
      <c r="BF116" s="123" t="s">
        <v>0</v>
      </c>
      <c r="BG116" s="123" t="s">
        <v>0</v>
      </c>
      <c r="BH116" s="123" t="s">
        <v>0</v>
      </c>
      <c r="BI116" s="123" t="s">
        <v>0</v>
      </c>
      <c r="BJ116" s="123" t="s">
        <v>0</v>
      </c>
      <c r="BK116" s="123" t="s">
        <v>0</v>
      </c>
      <c r="BL116" s="123" t="s">
        <v>0</v>
      </c>
      <c r="BM116" s="119" t="s">
        <v>0</v>
      </c>
    </row>
    <row r="117" spans="1:65" ht="25.5" x14ac:dyDescent="0.2">
      <c r="A117" s="254" t="s">
        <v>2096</v>
      </c>
      <c r="B117" s="131" t="s">
        <v>0</v>
      </c>
      <c r="C117" s="123" t="s">
        <v>0</v>
      </c>
      <c r="D117" s="123">
        <v>1</v>
      </c>
      <c r="E117" s="123">
        <v>1</v>
      </c>
      <c r="F117" s="123" t="s">
        <v>0</v>
      </c>
      <c r="G117" s="123" t="s">
        <v>0</v>
      </c>
      <c r="H117" s="123" t="s">
        <v>0</v>
      </c>
      <c r="I117" s="123" t="s">
        <v>0</v>
      </c>
      <c r="J117" s="123" t="s">
        <v>0</v>
      </c>
      <c r="K117" s="123" t="s">
        <v>0</v>
      </c>
      <c r="L117" s="123" t="s">
        <v>0</v>
      </c>
      <c r="M117" s="123" t="s">
        <v>0</v>
      </c>
      <c r="N117" s="123">
        <v>1349</v>
      </c>
      <c r="O117" s="123">
        <v>60</v>
      </c>
      <c r="P117" s="123">
        <v>1174</v>
      </c>
      <c r="Q117" s="123">
        <v>2001</v>
      </c>
      <c r="R117" s="123" t="s">
        <v>0</v>
      </c>
      <c r="S117" s="123" t="s">
        <v>0</v>
      </c>
      <c r="T117" s="123" t="s">
        <v>0</v>
      </c>
      <c r="U117" s="123" t="s">
        <v>0</v>
      </c>
      <c r="V117" s="123" t="s">
        <v>0</v>
      </c>
      <c r="W117" s="123">
        <v>1</v>
      </c>
      <c r="X117" s="123" t="s">
        <v>0</v>
      </c>
      <c r="Y117" s="123" t="s">
        <v>0</v>
      </c>
      <c r="Z117" s="123" t="s">
        <v>0</v>
      </c>
      <c r="AA117" s="123" t="s">
        <v>0</v>
      </c>
      <c r="AB117" s="123" t="s">
        <v>0</v>
      </c>
      <c r="AC117" s="119" t="s">
        <v>0</v>
      </c>
      <c r="AD117" s="131" t="s">
        <v>0</v>
      </c>
      <c r="AE117" s="123" t="s">
        <v>0</v>
      </c>
      <c r="AF117" s="123" t="s">
        <v>0</v>
      </c>
      <c r="AG117" s="123" t="s">
        <v>0</v>
      </c>
      <c r="AH117" s="123" t="s">
        <v>0</v>
      </c>
      <c r="AI117" s="123" t="s">
        <v>0</v>
      </c>
      <c r="AJ117" s="123" t="s">
        <v>0</v>
      </c>
      <c r="AK117" s="123" t="s">
        <v>0</v>
      </c>
      <c r="AL117" s="123">
        <v>144</v>
      </c>
      <c r="AM117" s="123">
        <v>2</v>
      </c>
      <c r="AN117" s="123">
        <v>122</v>
      </c>
      <c r="AO117" s="123">
        <v>193</v>
      </c>
      <c r="AP117" s="123" t="s">
        <v>0</v>
      </c>
      <c r="AQ117" s="123" t="s">
        <v>0</v>
      </c>
      <c r="AR117" s="123" t="s">
        <v>0</v>
      </c>
      <c r="AS117" s="123" t="s">
        <v>0</v>
      </c>
      <c r="AT117" s="123" t="s">
        <v>0</v>
      </c>
      <c r="AU117" s="123" t="s">
        <v>0</v>
      </c>
      <c r="AV117" s="123" t="s">
        <v>0</v>
      </c>
      <c r="AW117" s="123" t="s">
        <v>0</v>
      </c>
      <c r="AX117" s="123">
        <v>209</v>
      </c>
      <c r="AY117" s="123">
        <v>16</v>
      </c>
      <c r="AZ117" s="123">
        <v>205</v>
      </c>
      <c r="BA117" s="123">
        <v>660</v>
      </c>
      <c r="BB117" s="123" t="s">
        <v>0</v>
      </c>
      <c r="BC117" s="123" t="s">
        <v>0</v>
      </c>
      <c r="BD117" s="123" t="s">
        <v>0</v>
      </c>
      <c r="BE117" s="123" t="s">
        <v>0</v>
      </c>
      <c r="BF117" s="123" t="s">
        <v>0</v>
      </c>
      <c r="BG117" s="123" t="s">
        <v>0</v>
      </c>
      <c r="BH117" s="123" t="s">
        <v>0</v>
      </c>
      <c r="BI117" s="123" t="s">
        <v>0</v>
      </c>
      <c r="BJ117" s="123" t="s">
        <v>0</v>
      </c>
      <c r="BK117" s="123" t="s">
        <v>0</v>
      </c>
      <c r="BL117" s="123" t="s">
        <v>0</v>
      </c>
      <c r="BM117" s="119" t="s">
        <v>0</v>
      </c>
    </row>
    <row r="118" spans="1:65" x14ac:dyDescent="0.2">
      <c r="A118" s="254" t="s">
        <v>1806</v>
      </c>
      <c r="B118" s="131" t="s">
        <v>0</v>
      </c>
      <c r="C118" s="123" t="s">
        <v>0</v>
      </c>
      <c r="D118" s="123" t="s">
        <v>0</v>
      </c>
      <c r="E118" s="123" t="s">
        <v>0</v>
      </c>
      <c r="F118" s="123" t="s">
        <v>0</v>
      </c>
      <c r="G118" s="123" t="s">
        <v>0</v>
      </c>
      <c r="H118" s="123" t="s">
        <v>0</v>
      </c>
      <c r="I118" s="123" t="s">
        <v>0</v>
      </c>
      <c r="J118" s="123" t="s">
        <v>0</v>
      </c>
      <c r="K118" s="123" t="s">
        <v>0</v>
      </c>
      <c r="L118" s="123" t="s">
        <v>0</v>
      </c>
      <c r="M118" s="123" t="s">
        <v>0</v>
      </c>
      <c r="N118" s="123" t="s">
        <v>0</v>
      </c>
      <c r="O118" s="123" t="s">
        <v>0</v>
      </c>
      <c r="P118" s="123" t="s">
        <v>0</v>
      </c>
      <c r="Q118" s="123" t="s">
        <v>0</v>
      </c>
      <c r="R118" s="123" t="s">
        <v>0</v>
      </c>
      <c r="S118" s="123" t="s">
        <v>0</v>
      </c>
      <c r="T118" s="123" t="s">
        <v>0</v>
      </c>
      <c r="U118" s="123" t="s">
        <v>0</v>
      </c>
      <c r="V118" s="123" t="s">
        <v>0</v>
      </c>
      <c r="W118" s="123" t="s">
        <v>0</v>
      </c>
      <c r="X118" s="123" t="s">
        <v>0</v>
      </c>
      <c r="Y118" s="123" t="s">
        <v>0</v>
      </c>
      <c r="Z118" s="123" t="s">
        <v>0</v>
      </c>
      <c r="AA118" s="123" t="s">
        <v>0</v>
      </c>
      <c r="AB118" s="123" t="s">
        <v>0</v>
      </c>
      <c r="AC118" s="119" t="s">
        <v>0</v>
      </c>
      <c r="AD118" s="131" t="s">
        <v>0</v>
      </c>
      <c r="AE118" s="123" t="s">
        <v>0</v>
      </c>
      <c r="AF118" s="123" t="s">
        <v>0</v>
      </c>
      <c r="AG118" s="123" t="s">
        <v>0</v>
      </c>
      <c r="AH118" s="123" t="s">
        <v>0</v>
      </c>
      <c r="AI118" s="123" t="s">
        <v>0</v>
      </c>
      <c r="AJ118" s="123" t="s">
        <v>0</v>
      </c>
      <c r="AK118" s="123" t="s">
        <v>0</v>
      </c>
      <c r="AL118" s="123" t="s">
        <v>0</v>
      </c>
      <c r="AM118" s="123" t="s">
        <v>0</v>
      </c>
      <c r="AN118" s="123" t="s">
        <v>0</v>
      </c>
      <c r="AO118" s="123" t="s">
        <v>0</v>
      </c>
      <c r="AP118" s="123" t="s">
        <v>0</v>
      </c>
      <c r="AQ118" s="123" t="s">
        <v>0</v>
      </c>
      <c r="AR118" s="123" t="s">
        <v>0</v>
      </c>
      <c r="AS118" s="123" t="s">
        <v>0</v>
      </c>
      <c r="AT118" s="123" t="s">
        <v>0</v>
      </c>
      <c r="AU118" s="123" t="s">
        <v>0</v>
      </c>
      <c r="AV118" s="123" t="s">
        <v>0</v>
      </c>
      <c r="AW118" s="123" t="s">
        <v>0</v>
      </c>
      <c r="AX118" s="123" t="s">
        <v>0</v>
      </c>
      <c r="AY118" s="123" t="s">
        <v>0</v>
      </c>
      <c r="AZ118" s="123" t="s">
        <v>0</v>
      </c>
      <c r="BA118" s="123" t="s">
        <v>0</v>
      </c>
      <c r="BB118" s="123" t="s">
        <v>0</v>
      </c>
      <c r="BC118" s="123" t="s">
        <v>0</v>
      </c>
      <c r="BD118" s="123" t="s">
        <v>0</v>
      </c>
      <c r="BE118" s="123" t="s">
        <v>0</v>
      </c>
      <c r="BF118" s="123" t="s">
        <v>0</v>
      </c>
      <c r="BG118" s="123" t="s">
        <v>0</v>
      </c>
      <c r="BH118" s="123" t="s">
        <v>0</v>
      </c>
      <c r="BI118" s="123" t="s">
        <v>0</v>
      </c>
      <c r="BJ118" s="123" t="s">
        <v>0</v>
      </c>
      <c r="BK118" s="123" t="s">
        <v>0</v>
      </c>
      <c r="BL118" s="123" t="s">
        <v>0</v>
      </c>
      <c r="BM118" s="119" t="s">
        <v>0</v>
      </c>
    </row>
    <row r="119" spans="1:65" ht="25.5" x14ac:dyDescent="0.2">
      <c r="A119" s="254" t="s">
        <v>1557</v>
      </c>
      <c r="B119" s="131" t="s">
        <v>0</v>
      </c>
      <c r="C119" s="123" t="s">
        <v>0</v>
      </c>
      <c r="D119" s="123" t="s">
        <v>0</v>
      </c>
      <c r="E119" s="123" t="s">
        <v>0</v>
      </c>
      <c r="F119" s="123" t="s">
        <v>0</v>
      </c>
      <c r="G119" s="123" t="s">
        <v>0</v>
      </c>
      <c r="H119" s="123" t="s">
        <v>0</v>
      </c>
      <c r="I119" s="123" t="s">
        <v>0</v>
      </c>
      <c r="J119" s="123" t="s">
        <v>0</v>
      </c>
      <c r="K119" s="123" t="s">
        <v>0</v>
      </c>
      <c r="L119" s="123" t="s">
        <v>0</v>
      </c>
      <c r="M119" s="123" t="s">
        <v>0</v>
      </c>
      <c r="N119" s="123">
        <v>2</v>
      </c>
      <c r="O119" s="123" t="s">
        <v>0</v>
      </c>
      <c r="P119" s="123" t="s">
        <v>0</v>
      </c>
      <c r="Q119" s="123">
        <v>3</v>
      </c>
      <c r="R119" s="123" t="s">
        <v>0</v>
      </c>
      <c r="S119" s="123" t="s">
        <v>0</v>
      </c>
      <c r="T119" s="123" t="s">
        <v>0</v>
      </c>
      <c r="U119" s="123" t="s">
        <v>0</v>
      </c>
      <c r="V119" s="123" t="s">
        <v>0</v>
      </c>
      <c r="W119" s="123" t="s">
        <v>0</v>
      </c>
      <c r="X119" s="123" t="s">
        <v>0</v>
      </c>
      <c r="Y119" s="123" t="s">
        <v>0</v>
      </c>
      <c r="Z119" s="123" t="s">
        <v>0</v>
      </c>
      <c r="AA119" s="123" t="s">
        <v>0</v>
      </c>
      <c r="AB119" s="123" t="s">
        <v>0</v>
      </c>
      <c r="AC119" s="119" t="s">
        <v>0</v>
      </c>
      <c r="AD119" s="131" t="s">
        <v>0</v>
      </c>
      <c r="AE119" s="123" t="s">
        <v>0</v>
      </c>
      <c r="AF119" s="123" t="s">
        <v>0</v>
      </c>
      <c r="AG119" s="123" t="s">
        <v>0</v>
      </c>
      <c r="AH119" s="123" t="s">
        <v>0</v>
      </c>
      <c r="AI119" s="123" t="s">
        <v>0</v>
      </c>
      <c r="AJ119" s="123" t="s">
        <v>0</v>
      </c>
      <c r="AK119" s="123" t="s">
        <v>0</v>
      </c>
      <c r="AL119" s="123" t="s">
        <v>0</v>
      </c>
      <c r="AM119" s="123" t="s">
        <v>0</v>
      </c>
      <c r="AN119" s="123" t="s">
        <v>0</v>
      </c>
      <c r="AO119" s="123" t="s">
        <v>0</v>
      </c>
      <c r="AP119" s="123" t="s">
        <v>0</v>
      </c>
      <c r="AQ119" s="123" t="s">
        <v>0</v>
      </c>
      <c r="AR119" s="123" t="s">
        <v>0</v>
      </c>
      <c r="AS119" s="123" t="s">
        <v>0</v>
      </c>
      <c r="AT119" s="123" t="s">
        <v>0</v>
      </c>
      <c r="AU119" s="123" t="s">
        <v>0</v>
      </c>
      <c r="AV119" s="123" t="s">
        <v>0</v>
      </c>
      <c r="AW119" s="123" t="s">
        <v>0</v>
      </c>
      <c r="AX119" s="123">
        <v>16</v>
      </c>
      <c r="AY119" s="123" t="s">
        <v>0</v>
      </c>
      <c r="AZ119" s="123">
        <v>20</v>
      </c>
      <c r="BA119" s="123">
        <v>40</v>
      </c>
      <c r="BB119" s="123" t="s">
        <v>0</v>
      </c>
      <c r="BC119" s="123" t="s">
        <v>0</v>
      </c>
      <c r="BD119" s="123" t="s">
        <v>0</v>
      </c>
      <c r="BE119" s="123" t="s">
        <v>0</v>
      </c>
      <c r="BF119" s="123" t="s">
        <v>0</v>
      </c>
      <c r="BG119" s="123" t="s">
        <v>0</v>
      </c>
      <c r="BH119" s="123" t="s">
        <v>0</v>
      </c>
      <c r="BI119" s="123" t="s">
        <v>0</v>
      </c>
      <c r="BJ119" s="123" t="s">
        <v>0</v>
      </c>
      <c r="BK119" s="123" t="s">
        <v>0</v>
      </c>
      <c r="BL119" s="123" t="s">
        <v>0</v>
      </c>
      <c r="BM119" s="119" t="s">
        <v>0</v>
      </c>
    </row>
    <row r="120" spans="1:65" ht="25.5" x14ac:dyDescent="0.2">
      <c r="A120" s="254" t="s">
        <v>325</v>
      </c>
      <c r="B120" s="131" t="s">
        <v>0</v>
      </c>
      <c r="C120" s="123" t="s">
        <v>0</v>
      </c>
      <c r="D120" s="123" t="s">
        <v>0</v>
      </c>
      <c r="E120" s="123" t="s">
        <v>0</v>
      </c>
      <c r="F120" s="123" t="s">
        <v>0</v>
      </c>
      <c r="G120" s="123" t="s">
        <v>0</v>
      </c>
      <c r="H120" s="123" t="s">
        <v>0</v>
      </c>
      <c r="I120" s="123" t="s">
        <v>0</v>
      </c>
      <c r="J120" s="123" t="s">
        <v>0</v>
      </c>
      <c r="K120" s="123" t="s">
        <v>0</v>
      </c>
      <c r="L120" s="123" t="s">
        <v>0</v>
      </c>
      <c r="M120" s="123" t="s">
        <v>0</v>
      </c>
      <c r="N120" s="123">
        <v>2</v>
      </c>
      <c r="O120" s="123" t="s">
        <v>0</v>
      </c>
      <c r="P120" s="123">
        <v>8</v>
      </c>
      <c r="Q120" s="123">
        <v>9</v>
      </c>
      <c r="R120" s="123" t="s">
        <v>0</v>
      </c>
      <c r="S120" s="123" t="s">
        <v>0</v>
      </c>
      <c r="T120" s="123" t="s">
        <v>0</v>
      </c>
      <c r="U120" s="123" t="s">
        <v>0</v>
      </c>
      <c r="V120" s="123" t="s">
        <v>0</v>
      </c>
      <c r="W120" s="123" t="s">
        <v>0</v>
      </c>
      <c r="X120" s="123" t="s">
        <v>0</v>
      </c>
      <c r="Y120" s="123" t="s">
        <v>0</v>
      </c>
      <c r="Z120" s="123" t="s">
        <v>0</v>
      </c>
      <c r="AA120" s="123" t="s">
        <v>0</v>
      </c>
      <c r="AB120" s="123" t="s">
        <v>0</v>
      </c>
      <c r="AC120" s="119" t="s">
        <v>0</v>
      </c>
      <c r="AD120" s="131" t="s">
        <v>0</v>
      </c>
      <c r="AE120" s="123" t="s">
        <v>0</v>
      </c>
      <c r="AF120" s="123" t="s">
        <v>0</v>
      </c>
      <c r="AG120" s="123" t="s">
        <v>0</v>
      </c>
      <c r="AH120" s="123" t="s">
        <v>0</v>
      </c>
      <c r="AI120" s="123" t="s">
        <v>0</v>
      </c>
      <c r="AJ120" s="123" t="s">
        <v>0</v>
      </c>
      <c r="AK120" s="123" t="s">
        <v>0</v>
      </c>
      <c r="AL120" s="123" t="s">
        <v>0</v>
      </c>
      <c r="AM120" s="123" t="s">
        <v>0</v>
      </c>
      <c r="AN120" s="123" t="s">
        <v>0</v>
      </c>
      <c r="AO120" s="123" t="s">
        <v>0</v>
      </c>
      <c r="AP120" s="123" t="s">
        <v>0</v>
      </c>
      <c r="AQ120" s="123" t="s">
        <v>0</v>
      </c>
      <c r="AR120" s="123" t="s">
        <v>0</v>
      </c>
      <c r="AS120" s="123" t="s">
        <v>0</v>
      </c>
      <c r="AT120" s="123" t="s">
        <v>0</v>
      </c>
      <c r="AU120" s="123" t="s">
        <v>0</v>
      </c>
      <c r="AV120" s="123" t="s">
        <v>0</v>
      </c>
      <c r="AW120" s="123" t="s">
        <v>0</v>
      </c>
      <c r="AX120" s="123">
        <v>14</v>
      </c>
      <c r="AY120" s="123" t="s">
        <v>0</v>
      </c>
      <c r="AZ120" s="123">
        <v>9</v>
      </c>
      <c r="BA120" s="123">
        <v>8</v>
      </c>
      <c r="BB120" s="123" t="s">
        <v>0</v>
      </c>
      <c r="BC120" s="123" t="s">
        <v>0</v>
      </c>
      <c r="BD120" s="123" t="s">
        <v>0</v>
      </c>
      <c r="BE120" s="123" t="s">
        <v>0</v>
      </c>
      <c r="BF120" s="123" t="s">
        <v>0</v>
      </c>
      <c r="BG120" s="123" t="s">
        <v>0</v>
      </c>
      <c r="BH120" s="123" t="s">
        <v>0</v>
      </c>
      <c r="BI120" s="123" t="s">
        <v>0</v>
      </c>
      <c r="BJ120" s="123" t="s">
        <v>0</v>
      </c>
      <c r="BK120" s="123" t="s">
        <v>0</v>
      </c>
      <c r="BL120" s="123" t="s">
        <v>0</v>
      </c>
      <c r="BM120" s="119" t="s">
        <v>0</v>
      </c>
    </row>
    <row r="121" spans="1:65" ht="25.5" x14ac:dyDescent="0.2">
      <c r="A121" s="254" t="s">
        <v>2097</v>
      </c>
      <c r="B121" s="131" t="s">
        <v>0</v>
      </c>
      <c r="C121" s="123" t="s">
        <v>0</v>
      </c>
      <c r="D121" s="123" t="s">
        <v>0</v>
      </c>
      <c r="E121" s="123" t="s">
        <v>0</v>
      </c>
      <c r="F121" s="123" t="s">
        <v>0</v>
      </c>
      <c r="G121" s="123" t="s">
        <v>0</v>
      </c>
      <c r="H121" s="123" t="s">
        <v>0</v>
      </c>
      <c r="I121" s="123" t="s">
        <v>0</v>
      </c>
      <c r="J121" s="123" t="s">
        <v>0</v>
      </c>
      <c r="K121" s="123" t="s">
        <v>0</v>
      </c>
      <c r="L121" s="123" t="s">
        <v>0</v>
      </c>
      <c r="M121" s="123" t="s">
        <v>0</v>
      </c>
      <c r="N121" s="123">
        <v>6</v>
      </c>
      <c r="O121" s="123">
        <v>1</v>
      </c>
      <c r="P121" s="123">
        <v>1</v>
      </c>
      <c r="Q121" s="123">
        <v>11</v>
      </c>
      <c r="R121" s="123" t="s">
        <v>0</v>
      </c>
      <c r="S121" s="123" t="s">
        <v>0</v>
      </c>
      <c r="T121" s="123" t="s">
        <v>0</v>
      </c>
      <c r="U121" s="123" t="s">
        <v>0</v>
      </c>
      <c r="V121" s="123" t="s">
        <v>0</v>
      </c>
      <c r="W121" s="123" t="s">
        <v>0</v>
      </c>
      <c r="X121" s="123" t="s">
        <v>0</v>
      </c>
      <c r="Y121" s="123" t="s">
        <v>0</v>
      </c>
      <c r="Z121" s="123" t="s">
        <v>0</v>
      </c>
      <c r="AA121" s="123" t="s">
        <v>0</v>
      </c>
      <c r="AB121" s="123" t="s">
        <v>0</v>
      </c>
      <c r="AC121" s="119" t="s">
        <v>0</v>
      </c>
      <c r="AD121" s="131" t="s">
        <v>0</v>
      </c>
      <c r="AE121" s="123" t="s">
        <v>0</v>
      </c>
      <c r="AF121" s="123" t="s">
        <v>0</v>
      </c>
      <c r="AG121" s="123" t="s">
        <v>0</v>
      </c>
      <c r="AH121" s="123" t="s">
        <v>0</v>
      </c>
      <c r="AI121" s="123" t="s">
        <v>0</v>
      </c>
      <c r="AJ121" s="123" t="s">
        <v>0</v>
      </c>
      <c r="AK121" s="123" t="s">
        <v>0</v>
      </c>
      <c r="AL121" s="123" t="s">
        <v>0</v>
      </c>
      <c r="AM121" s="123" t="s">
        <v>0</v>
      </c>
      <c r="AN121" s="123" t="s">
        <v>0</v>
      </c>
      <c r="AO121" s="123" t="s">
        <v>0</v>
      </c>
      <c r="AP121" s="123" t="s">
        <v>0</v>
      </c>
      <c r="AQ121" s="123" t="s">
        <v>0</v>
      </c>
      <c r="AR121" s="123" t="s">
        <v>0</v>
      </c>
      <c r="AS121" s="123" t="s">
        <v>0</v>
      </c>
      <c r="AT121" s="123" t="s">
        <v>0</v>
      </c>
      <c r="AU121" s="123" t="s">
        <v>0</v>
      </c>
      <c r="AV121" s="123" t="s">
        <v>0</v>
      </c>
      <c r="AW121" s="123" t="s">
        <v>0</v>
      </c>
      <c r="AX121" s="123">
        <v>1</v>
      </c>
      <c r="AY121" s="123" t="s">
        <v>0</v>
      </c>
      <c r="AZ121" s="123" t="s">
        <v>0</v>
      </c>
      <c r="BA121" s="123">
        <v>8</v>
      </c>
      <c r="BB121" s="123" t="s">
        <v>0</v>
      </c>
      <c r="BC121" s="123" t="s">
        <v>0</v>
      </c>
      <c r="BD121" s="123" t="s">
        <v>0</v>
      </c>
      <c r="BE121" s="123" t="s">
        <v>0</v>
      </c>
      <c r="BF121" s="123" t="s">
        <v>0</v>
      </c>
      <c r="BG121" s="123" t="s">
        <v>0</v>
      </c>
      <c r="BH121" s="123" t="s">
        <v>0</v>
      </c>
      <c r="BI121" s="123" t="s">
        <v>0</v>
      </c>
      <c r="BJ121" s="123" t="s">
        <v>0</v>
      </c>
      <c r="BK121" s="123" t="s">
        <v>0</v>
      </c>
      <c r="BL121" s="123" t="s">
        <v>0</v>
      </c>
      <c r="BM121" s="119" t="s">
        <v>0</v>
      </c>
    </row>
    <row r="122" spans="1:65" x14ac:dyDescent="0.2">
      <c r="A122" s="254" t="s">
        <v>1310</v>
      </c>
      <c r="B122" s="131">
        <v>3</v>
      </c>
      <c r="C122" s="123">
        <v>6</v>
      </c>
      <c r="D122" s="123">
        <v>1</v>
      </c>
      <c r="E122" s="123">
        <v>3</v>
      </c>
      <c r="F122" s="123">
        <v>4</v>
      </c>
      <c r="G122" s="123" t="s">
        <v>0</v>
      </c>
      <c r="H122" s="123" t="s">
        <v>0</v>
      </c>
      <c r="I122" s="123" t="s">
        <v>0</v>
      </c>
      <c r="J122" s="123" t="s">
        <v>0</v>
      </c>
      <c r="K122" s="123" t="s">
        <v>0</v>
      </c>
      <c r="L122" s="123" t="s">
        <v>0</v>
      </c>
      <c r="M122" s="123" t="s">
        <v>0</v>
      </c>
      <c r="N122" s="123">
        <v>1431</v>
      </c>
      <c r="O122" s="123">
        <v>370</v>
      </c>
      <c r="P122" s="123">
        <v>1093</v>
      </c>
      <c r="Q122" s="123">
        <v>2128</v>
      </c>
      <c r="R122" s="123" t="s">
        <v>0</v>
      </c>
      <c r="S122" s="123" t="s">
        <v>0</v>
      </c>
      <c r="T122" s="123" t="s">
        <v>0</v>
      </c>
      <c r="U122" s="123" t="s">
        <v>0</v>
      </c>
      <c r="V122" s="123" t="s">
        <v>0</v>
      </c>
      <c r="W122" s="123" t="s">
        <v>0</v>
      </c>
      <c r="X122" s="123" t="s">
        <v>0</v>
      </c>
      <c r="Y122" s="123" t="s">
        <v>0</v>
      </c>
      <c r="Z122" s="123" t="s">
        <v>0</v>
      </c>
      <c r="AA122" s="123" t="s">
        <v>0</v>
      </c>
      <c r="AB122" s="123">
        <v>1</v>
      </c>
      <c r="AC122" s="119" t="s">
        <v>0</v>
      </c>
      <c r="AD122" s="131" t="s">
        <v>0</v>
      </c>
      <c r="AE122" s="123" t="s">
        <v>0</v>
      </c>
      <c r="AF122" s="123" t="s">
        <v>0</v>
      </c>
      <c r="AG122" s="123" t="s">
        <v>0</v>
      </c>
      <c r="AH122" s="123" t="s">
        <v>0</v>
      </c>
      <c r="AI122" s="123" t="s">
        <v>0</v>
      </c>
      <c r="AJ122" s="123" t="s">
        <v>0</v>
      </c>
      <c r="AK122" s="123" t="s">
        <v>0</v>
      </c>
      <c r="AL122" s="123">
        <v>51</v>
      </c>
      <c r="AM122" s="123">
        <v>25</v>
      </c>
      <c r="AN122" s="123">
        <v>47</v>
      </c>
      <c r="AO122" s="123">
        <v>78</v>
      </c>
      <c r="AP122" s="123" t="s">
        <v>0</v>
      </c>
      <c r="AQ122" s="123" t="s">
        <v>0</v>
      </c>
      <c r="AR122" s="123" t="s">
        <v>0</v>
      </c>
      <c r="AS122" s="123" t="s">
        <v>0</v>
      </c>
      <c r="AT122" s="123" t="s">
        <v>0</v>
      </c>
      <c r="AU122" s="123" t="s">
        <v>0</v>
      </c>
      <c r="AV122" s="123" t="s">
        <v>0</v>
      </c>
      <c r="AW122" s="123" t="s">
        <v>0</v>
      </c>
      <c r="AX122" s="123">
        <v>907</v>
      </c>
      <c r="AY122" s="123">
        <v>28</v>
      </c>
      <c r="AZ122" s="123">
        <v>1135</v>
      </c>
      <c r="BA122" s="123">
        <v>1922</v>
      </c>
      <c r="BB122" s="123" t="s">
        <v>0</v>
      </c>
      <c r="BC122" s="123" t="s">
        <v>0</v>
      </c>
      <c r="BD122" s="123" t="s">
        <v>0</v>
      </c>
      <c r="BE122" s="123" t="s">
        <v>0</v>
      </c>
      <c r="BF122" s="123" t="s">
        <v>0</v>
      </c>
      <c r="BG122" s="123" t="s">
        <v>0</v>
      </c>
      <c r="BH122" s="123" t="s">
        <v>0</v>
      </c>
      <c r="BI122" s="123" t="s">
        <v>0</v>
      </c>
      <c r="BJ122" s="123" t="s">
        <v>0</v>
      </c>
      <c r="BK122" s="123" t="s">
        <v>0</v>
      </c>
      <c r="BL122" s="123" t="s">
        <v>0</v>
      </c>
      <c r="BM122" s="119" t="s">
        <v>0</v>
      </c>
    </row>
    <row r="123" spans="1:65" ht="25.5" x14ac:dyDescent="0.2">
      <c r="A123" s="254" t="s">
        <v>2098</v>
      </c>
      <c r="B123" s="131">
        <v>4</v>
      </c>
      <c r="C123" s="123" t="s">
        <v>0</v>
      </c>
      <c r="D123" s="123">
        <v>5</v>
      </c>
      <c r="E123" s="123">
        <v>3</v>
      </c>
      <c r="F123" s="123" t="s">
        <v>0</v>
      </c>
      <c r="G123" s="123" t="s">
        <v>0</v>
      </c>
      <c r="H123" s="123" t="s">
        <v>0</v>
      </c>
      <c r="I123" s="123">
        <v>1</v>
      </c>
      <c r="J123" s="123" t="s">
        <v>0</v>
      </c>
      <c r="K123" s="123" t="s">
        <v>0</v>
      </c>
      <c r="L123" s="123" t="s">
        <v>0</v>
      </c>
      <c r="M123" s="123" t="s">
        <v>0</v>
      </c>
      <c r="N123" s="123">
        <v>739</v>
      </c>
      <c r="O123" s="123">
        <v>5</v>
      </c>
      <c r="P123" s="123">
        <v>719</v>
      </c>
      <c r="Q123" s="123">
        <v>1447</v>
      </c>
      <c r="R123" s="123" t="s">
        <v>0</v>
      </c>
      <c r="S123" s="123" t="s">
        <v>0</v>
      </c>
      <c r="T123" s="123" t="s">
        <v>0</v>
      </c>
      <c r="U123" s="123" t="s">
        <v>0</v>
      </c>
      <c r="V123" s="123" t="s">
        <v>0</v>
      </c>
      <c r="W123" s="123" t="s">
        <v>0</v>
      </c>
      <c r="X123" s="123" t="s">
        <v>0</v>
      </c>
      <c r="Y123" s="123" t="s">
        <v>0</v>
      </c>
      <c r="Z123" s="123" t="s">
        <v>0</v>
      </c>
      <c r="AA123" s="123" t="s">
        <v>0</v>
      </c>
      <c r="AB123" s="123" t="s">
        <v>0</v>
      </c>
      <c r="AC123" s="119" t="s">
        <v>0</v>
      </c>
      <c r="AD123" s="131" t="s">
        <v>0</v>
      </c>
      <c r="AE123" s="123" t="s">
        <v>0</v>
      </c>
      <c r="AF123" s="123" t="s">
        <v>0</v>
      </c>
      <c r="AG123" s="123" t="s">
        <v>0</v>
      </c>
      <c r="AH123" s="123" t="s">
        <v>0</v>
      </c>
      <c r="AI123" s="123" t="s">
        <v>0</v>
      </c>
      <c r="AJ123" s="123" t="s">
        <v>0</v>
      </c>
      <c r="AK123" s="123" t="s">
        <v>0</v>
      </c>
      <c r="AL123" s="123">
        <v>86</v>
      </c>
      <c r="AM123" s="123" t="s">
        <v>0</v>
      </c>
      <c r="AN123" s="123">
        <v>75</v>
      </c>
      <c r="AO123" s="123">
        <v>139</v>
      </c>
      <c r="AP123" s="123" t="s">
        <v>0</v>
      </c>
      <c r="AQ123" s="123" t="s">
        <v>0</v>
      </c>
      <c r="AR123" s="123" t="s">
        <v>0</v>
      </c>
      <c r="AS123" s="123" t="s">
        <v>0</v>
      </c>
      <c r="AT123" s="123" t="s">
        <v>0</v>
      </c>
      <c r="AU123" s="123" t="s">
        <v>0</v>
      </c>
      <c r="AV123" s="123" t="s">
        <v>0</v>
      </c>
      <c r="AW123" s="123" t="s">
        <v>0</v>
      </c>
      <c r="AX123" s="123">
        <v>68</v>
      </c>
      <c r="AY123" s="123">
        <v>1</v>
      </c>
      <c r="AZ123" s="123">
        <v>79</v>
      </c>
      <c r="BA123" s="123">
        <v>107</v>
      </c>
      <c r="BB123" s="123" t="s">
        <v>0</v>
      </c>
      <c r="BC123" s="123" t="s">
        <v>0</v>
      </c>
      <c r="BD123" s="123" t="s">
        <v>0</v>
      </c>
      <c r="BE123" s="123" t="s">
        <v>0</v>
      </c>
      <c r="BF123" s="123" t="s">
        <v>0</v>
      </c>
      <c r="BG123" s="123" t="s">
        <v>0</v>
      </c>
      <c r="BH123" s="123" t="s">
        <v>0</v>
      </c>
      <c r="BI123" s="123" t="s">
        <v>0</v>
      </c>
      <c r="BJ123" s="123" t="s">
        <v>0</v>
      </c>
      <c r="BK123" s="123" t="s">
        <v>0</v>
      </c>
      <c r="BL123" s="123" t="s">
        <v>0</v>
      </c>
      <c r="BM123" s="119" t="s">
        <v>0</v>
      </c>
    </row>
    <row r="124" spans="1:65" ht="25.5" x14ac:dyDescent="0.2">
      <c r="A124" s="254" t="s">
        <v>326</v>
      </c>
      <c r="B124" s="131" t="s">
        <v>0</v>
      </c>
      <c r="C124" s="123" t="s">
        <v>0</v>
      </c>
      <c r="D124" s="123" t="s">
        <v>0</v>
      </c>
      <c r="E124" s="123" t="s">
        <v>0</v>
      </c>
      <c r="F124" s="123" t="s">
        <v>0</v>
      </c>
      <c r="G124" s="123" t="s">
        <v>0</v>
      </c>
      <c r="H124" s="123" t="s">
        <v>0</v>
      </c>
      <c r="I124" s="123" t="s">
        <v>0</v>
      </c>
      <c r="J124" s="123" t="s">
        <v>0</v>
      </c>
      <c r="K124" s="123" t="s">
        <v>0</v>
      </c>
      <c r="L124" s="123" t="s">
        <v>0</v>
      </c>
      <c r="M124" s="123" t="s">
        <v>0</v>
      </c>
      <c r="N124" s="123">
        <v>3</v>
      </c>
      <c r="O124" s="123" t="s">
        <v>0</v>
      </c>
      <c r="P124" s="123">
        <v>3</v>
      </c>
      <c r="Q124" s="123">
        <v>8</v>
      </c>
      <c r="R124" s="123" t="s">
        <v>0</v>
      </c>
      <c r="S124" s="123" t="s">
        <v>0</v>
      </c>
      <c r="T124" s="123" t="s">
        <v>0</v>
      </c>
      <c r="U124" s="123" t="s">
        <v>0</v>
      </c>
      <c r="V124" s="123" t="s">
        <v>0</v>
      </c>
      <c r="W124" s="123" t="s">
        <v>0</v>
      </c>
      <c r="X124" s="123" t="s">
        <v>0</v>
      </c>
      <c r="Y124" s="123" t="s">
        <v>0</v>
      </c>
      <c r="Z124" s="123" t="s">
        <v>0</v>
      </c>
      <c r="AA124" s="123" t="s">
        <v>0</v>
      </c>
      <c r="AB124" s="123" t="s">
        <v>0</v>
      </c>
      <c r="AC124" s="119" t="s">
        <v>0</v>
      </c>
      <c r="AD124" s="131" t="s">
        <v>0</v>
      </c>
      <c r="AE124" s="123" t="s">
        <v>0</v>
      </c>
      <c r="AF124" s="123" t="s">
        <v>0</v>
      </c>
      <c r="AG124" s="123" t="s">
        <v>0</v>
      </c>
      <c r="AH124" s="123" t="s">
        <v>0</v>
      </c>
      <c r="AI124" s="123" t="s">
        <v>0</v>
      </c>
      <c r="AJ124" s="123" t="s">
        <v>0</v>
      </c>
      <c r="AK124" s="123" t="s">
        <v>0</v>
      </c>
      <c r="AL124" s="123">
        <v>3</v>
      </c>
      <c r="AM124" s="123" t="s">
        <v>0</v>
      </c>
      <c r="AN124" s="123">
        <v>2</v>
      </c>
      <c r="AO124" s="123">
        <v>6</v>
      </c>
      <c r="AP124" s="123" t="s">
        <v>0</v>
      </c>
      <c r="AQ124" s="123" t="s">
        <v>0</v>
      </c>
      <c r="AR124" s="123" t="s">
        <v>0</v>
      </c>
      <c r="AS124" s="123" t="s">
        <v>0</v>
      </c>
      <c r="AT124" s="123" t="s">
        <v>0</v>
      </c>
      <c r="AU124" s="123" t="s">
        <v>0</v>
      </c>
      <c r="AV124" s="123" t="s">
        <v>0</v>
      </c>
      <c r="AW124" s="123" t="s">
        <v>0</v>
      </c>
      <c r="AX124" s="123">
        <v>2</v>
      </c>
      <c r="AY124" s="123" t="s">
        <v>0</v>
      </c>
      <c r="AZ124" s="123">
        <v>2</v>
      </c>
      <c r="BA124" s="123">
        <v>3</v>
      </c>
      <c r="BB124" s="123" t="s">
        <v>0</v>
      </c>
      <c r="BC124" s="123" t="s">
        <v>0</v>
      </c>
      <c r="BD124" s="123" t="s">
        <v>0</v>
      </c>
      <c r="BE124" s="123" t="s">
        <v>0</v>
      </c>
      <c r="BF124" s="123" t="s">
        <v>0</v>
      </c>
      <c r="BG124" s="123" t="s">
        <v>0</v>
      </c>
      <c r="BH124" s="123" t="s">
        <v>0</v>
      </c>
      <c r="BI124" s="123" t="s">
        <v>0</v>
      </c>
      <c r="BJ124" s="123" t="s">
        <v>0</v>
      </c>
      <c r="BK124" s="123" t="s">
        <v>0</v>
      </c>
      <c r="BL124" s="123" t="s">
        <v>0</v>
      </c>
      <c r="BM124" s="119" t="s">
        <v>0</v>
      </c>
    </row>
    <row r="125" spans="1:65" ht="25.5" x14ac:dyDescent="0.2">
      <c r="A125" s="254" t="s">
        <v>2099</v>
      </c>
      <c r="B125" s="131" t="s">
        <v>0</v>
      </c>
      <c r="C125" s="123" t="s">
        <v>0</v>
      </c>
      <c r="D125" s="123" t="s">
        <v>0</v>
      </c>
      <c r="E125" s="123" t="s">
        <v>0</v>
      </c>
      <c r="F125" s="123" t="s">
        <v>0</v>
      </c>
      <c r="G125" s="123" t="s">
        <v>0</v>
      </c>
      <c r="H125" s="123" t="s">
        <v>0</v>
      </c>
      <c r="I125" s="123" t="s">
        <v>0</v>
      </c>
      <c r="J125" s="123" t="s">
        <v>0</v>
      </c>
      <c r="K125" s="123" t="s">
        <v>0</v>
      </c>
      <c r="L125" s="123" t="s">
        <v>0</v>
      </c>
      <c r="M125" s="123" t="s">
        <v>0</v>
      </c>
      <c r="N125" s="123">
        <v>553</v>
      </c>
      <c r="O125" s="123">
        <v>55</v>
      </c>
      <c r="P125" s="123">
        <v>103</v>
      </c>
      <c r="Q125" s="123">
        <v>95</v>
      </c>
      <c r="R125" s="123" t="s">
        <v>0</v>
      </c>
      <c r="S125" s="123" t="s">
        <v>0</v>
      </c>
      <c r="T125" s="123" t="s">
        <v>0</v>
      </c>
      <c r="U125" s="123" t="s">
        <v>0</v>
      </c>
      <c r="V125" s="123" t="s">
        <v>0</v>
      </c>
      <c r="W125" s="123" t="s">
        <v>0</v>
      </c>
      <c r="X125" s="123" t="s">
        <v>0</v>
      </c>
      <c r="Y125" s="123" t="s">
        <v>0</v>
      </c>
      <c r="Z125" s="123" t="s">
        <v>0</v>
      </c>
      <c r="AA125" s="123" t="s">
        <v>0</v>
      </c>
      <c r="AB125" s="123" t="s">
        <v>0</v>
      </c>
      <c r="AC125" s="119" t="s">
        <v>0</v>
      </c>
      <c r="AD125" s="131" t="s">
        <v>0</v>
      </c>
      <c r="AE125" s="123" t="s">
        <v>0</v>
      </c>
      <c r="AF125" s="123" t="s">
        <v>0</v>
      </c>
      <c r="AG125" s="123" t="s">
        <v>0</v>
      </c>
      <c r="AH125" s="123" t="s">
        <v>0</v>
      </c>
      <c r="AI125" s="123" t="s">
        <v>0</v>
      </c>
      <c r="AJ125" s="123" t="s">
        <v>0</v>
      </c>
      <c r="AK125" s="123" t="s">
        <v>0</v>
      </c>
      <c r="AL125" s="123">
        <v>1</v>
      </c>
      <c r="AM125" s="123" t="s">
        <v>0</v>
      </c>
      <c r="AN125" s="123" t="s">
        <v>0</v>
      </c>
      <c r="AO125" s="123" t="s">
        <v>0</v>
      </c>
      <c r="AP125" s="123" t="s">
        <v>0</v>
      </c>
      <c r="AQ125" s="123" t="s">
        <v>0</v>
      </c>
      <c r="AR125" s="123" t="s">
        <v>0</v>
      </c>
      <c r="AS125" s="123" t="s">
        <v>0</v>
      </c>
      <c r="AT125" s="123" t="s">
        <v>0</v>
      </c>
      <c r="AU125" s="123" t="s">
        <v>0</v>
      </c>
      <c r="AV125" s="123" t="s">
        <v>0</v>
      </c>
      <c r="AW125" s="123" t="s">
        <v>0</v>
      </c>
      <c r="AX125" s="123">
        <v>1</v>
      </c>
      <c r="AY125" s="123" t="s">
        <v>0</v>
      </c>
      <c r="AZ125" s="123" t="s">
        <v>0</v>
      </c>
      <c r="BA125" s="123">
        <v>1</v>
      </c>
      <c r="BB125" s="123" t="s">
        <v>0</v>
      </c>
      <c r="BC125" s="123" t="s">
        <v>0</v>
      </c>
      <c r="BD125" s="123" t="s">
        <v>0</v>
      </c>
      <c r="BE125" s="123" t="s">
        <v>0</v>
      </c>
      <c r="BF125" s="123" t="s">
        <v>0</v>
      </c>
      <c r="BG125" s="123" t="s">
        <v>0</v>
      </c>
      <c r="BH125" s="123" t="s">
        <v>0</v>
      </c>
      <c r="BI125" s="123" t="s">
        <v>0</v>
      </c>
      <c r="BJ125" s="123" t="s">
        <v>0</v>
      </c>
      <c r="BK125" s="123" t="s">
        <v>0</v>
      </c>
      <c r="BL125" s="123" t="s">
        <v>0</v>
      </c>
      <c r="BM125" s="119" t="s">
        <v>0</v>
      </c>
    </row>
    <row r="126" spans="1:65" x14ac:dyDescent="0.2">
      <c r="A126" s="254" t="s">
        <v>1314</v>
      </c>
      <c r="B126" s="131" t="s">
        <v>0</v>
      </c>
      <c r="C126" s="123" t="s">
        <v>0</v>
      </c>
      <c r="D126" s="123" t="s">
        <v>0</v>
      </c>
      <c r="E126" s="123" t="s">
        <v>0</v>
      </c>
      <c r="F126" s="123" t="s">
        <v>0</v>
      </c>
      <c r="G126" s="123" t="s">
        <v>0</v>
      </c>
      <c r="H126" s="123" t="s">
        <v>0</v>
      </c>
      <c r="I126" s="123" t="s">
        <v>0</v>
      </c>
      <c r="J126" s="123" t="s">
        <v>0</v>
      </c>
      <c r="K126" s="123" t="s">
        <v>0</v>
      </c>
      <c r="L126" s="123" t="s">
        <v>0</v>
      </c>
      <c r="M126" s="123" t="s">
        <v>0</v>
      </c>
      <c r="N126" s="123">
        <v>20</v>
      </c>
      <c r="O126" s="123" t="s">
        <v>0</v>
      </c>
      <c r="P126" s="123">
        <v>18</v>
      </c>
      <c r="Q126" s="123">
        <v>55</v>
      </c>
      <c r="R126" s="123" t="s">
        <v>0</v>
      </c>
      <c r="S126" s="123" t="s">
        <v>0</v>
      </c>
      <c r="T126" s="123" t="s">
        <v>0</v>
      </c>
      <c r="U126" s="123" t="s">
        <v>0</v>
      </c>
      <c r="V126" s="123" t="s">
        <v>0</v>
      </c>
      <c r="W126" s="123" t="s">
        <v>0</v>
      </c>
      <c r="X126" s="123" t="s">
        <v>0</v>
      </c>
      <c r="Y126" s="123" t="s">
        <v>0</v>
      </c>
      <c r="Z126" s="123" t="s">
        <v>0</v>
      </c>
      <c r="AA126" s="123" t="s">
        <v>0</v>
      </c>
      <c r="AB126" s="123" t="s">
        <v>0</v>
      </c>
      <c r="AC126" s="119" t="s">
        <v>0</v>
      </c>
      <c r="AD126" s="131" t="s">
        <v>0</v>
      </c>
      <c r="AE126" s="123" t="s">
        <v>0</v>
      </c>
      <c r="AF126" s="123" t="s">
        <v>0</v>
      </c>
      <c r="AG126" s="123" t="s">
        <v>0</v>
      </c>
      <c r="AH126" s="123" t="s">
        <v>0</v>
      </c>
      <c r="AI126" s="123" t="s">
        <v>0</v>
      </c>
      <c r="AJ126" s="123" t="s">
        <v>0</v>
      </c>
      <c r="AK126" s="123" t="s">
        <v>0</v>
      </c>
      <c r="AL126" s="123">
        <v>11</v>
      </c>
      <c r="AM126" s="123" t="s">
        <v>0</v>
      </c>
      <c r="AN126" s="123">
        <v>3</v>
      </c>
      <c r="AO126" s="123">
        <v>14</v>
      </c>
      <c r="AP126" s="123" t="s">
        <v>0</v>
      </c>
      <c r="AQ126" s="123" t="s">
        <v>0</v>
      </c>
      <c r="AR126" s="123" t="s">
        <v>0</v>
      </c>
      <c r="AS126" s="123" t="s">
        <v>0</v>
      </c>
      <c r="AT126" s="123" t="s">
        <v>0</v>
      </c>
      <c r="AU126" s="123" t="s">
        <v>0</v>
      </c>
      <c r="AV126" s="123" t="s">
        <v>0</v>
      </c>
      <c r="AW126" s="123" t="s">
        <v>0</v>
      </c>
      <c r="AX126" s="123">
        <v>11</v>
      </c>
      <c r="AY126" s="123" t="s">
        <v>0</v>
      </c>
      <c r="AZ126" s="123" t="s">
        <v>0</v>
      </c>
      <c r="BA126" s="123">
        <v>1</v>
      </c>
      <c r="BB126" s="123" t="s">
        <v>0</v>
      </c>
      <c r="BC126" s="123" t="s">
        <v>0</v>
      </c>
      <c r="BD126" s="123" t="s">
        <v>0</v>
      </c>
      <c r="BE126" s="123" t="s">
        <v>0</v>
      </c>
      <c r="BF126" s="123" t="s">
        <v>0</v>
      </c>
      <c r="BG126" s="123" t="s">
        <v>0</v>
      </c>
      <c r="BH126" s="123" t="s">
        <v>0</v>
      </c>
      <c r="BI126" s="123" t="s">
        <v>0</v>
      </c>
      <c r="BJ126" s="123" t="s">
        <v>0</v>
      </c>
      <c r="BK126" s="123" t="s">
        <v>0</v>
      </c>
      <c r="BL126" s="123" t="s">
        <v>0</v>
      </c>
      <c r="BM126" s="119" t="s">
        <v>0</v>
      </c>
    </row>
    <row r="127" spans="1:65" x14ac:dyDescent="0.2">
      <c r="A127" s="254" t="s">
        <v>1315</v>
      </c>
      <c r="B127" s="131">
        <v>51</v>
      </c>
      <c r="C127" s="123" t="s">
        <v>0</v>
      </c>
      <c r="D127" s="123">
        <v>21</v>
      </c>
      <c r="E127" s="123">
        <v>27</v>
      </c>
      <c r="F127" s="123" t="s">
        <v>0</v>
      </c>
      <c r="G127" s="123" t="s">
        <v>0</v>
      </c>
      <c r="H127" s="123" t="s">
        <v>0</v>
      </c>
      <c r="I127" s="123" t="s">
        <v>0</v>
      </c>
      <c r="J127" s="123" t="s">
        <v>0</v>
      </c>
      <c r="K127" s="123" t="s">
        <v>0</v>
      </c>
      <c r="L127" s="123" t="s">
        <v>0</v>
      </c>
      <c r="M127" s="123" t="s">
        <v>0</v>
      </c>
      <c r="N127" s="123">
        <v>212</v>
      </c>
      <c r="O127" s="123">
        <v>10</v>
      </c>
      <c r="P127" s="123">
        <v>243</v>
      </c>
      <c r="Q127" s="123">
        <v>435</v>
      </c>
      <c r="R127" s="123" t="s">
        <v>0</v>
      </c>
      <c r="S127" s="123" t="s">
        <v>0</v>
      </c>
      <c r="T127" s="123" t="s">
        <v>0</v>
      </c>
      <c r="U127" s="123" t="s">
        <v>0</v>
      </c>
      <c r="V127" s="123" t="s">
        <v>0</v>
      </c>
      <c r="W127" s="123" t="s">
        <v>0</v>
      </c>
      <c r="X127" s="123" t="s">
        <v>0</v>
      </c>
      <c r="Y127" s="123" t="s">
        <v>0</v>
      </c>
      <c r="Z127" s="123" t="s">
        <v>0</v>
      </c>
      <c r="AA127" s="123" t="s">
        <v>0</v>
      </c>
      <c r="AB127" s="123" t="s">
        <v>0</v>
      </c>
      <c r="AC127" s="119" t="s">
        <v>0</v>
      </c>
      <c r="AD127" s="131" t="s">
        <v>0</v>
      </c>
      <c r="AE127" s="123" t="s">
        <v>0</v>
      </c>
      <c r="AF127" s="123" t="s">
        <v>0</v>
      </c>
      <c r="AG127" s="123" t="s">
        <v>0</v>
      </c>
      <c r="AH127" s="123" t="s">
        <v>0</v>
      </c>
      <c r="AI127" s="123" t="s">
        <v>0</v>
      </c>
      <c r="AJ127" s="123" t="s">
        <v>0</v>
      </c>
      <c r="AK127" s="123" t="s">
        <v>0</v>
      </c>
      <c r="AL127" s="123">
        <v>3</v>
      </c>
      <c r="AM127" s="123" t="s">
        <v>0</v>
      </c>
      <c r="AN127" s="123">
        <v>2</v>
      </c>
      <c r="AO127" s="123">
        <v>6</v>
      </c>
      <c r="AP127" s="123" t="s">
        <v>0</v>
      </c>
      <c r="AQ127" s="123" t="s">
        <v>0</v>
      </c>
      <c r="AR127" s="123" t="s">
        <v>0</v>
      </c>
      <c r="AS127" s="123" t="s">
        <v>0</v>
      </c>
      <c r="AT127" s="123" t="s">
        <v>0</v>
      </c>
      <c r="AU127" s="123" t="s">
        <v>0</v>
      </c>
      <c r="AV127" s="123" t="s">
        <v>0</v>
      </c>
      <c r="AW127" s="123" t="s">
        <v>0</v>
      </c>
      <c r="AX127" s="123">
        <v>3</v>
      </c>
      <c r="AY127" s="123" t="s">
        <v>0</v>
      </c>
      <c r="AZ127" s="123">
        <v>4</v>
      </c>
      <c r="BA127" s="123" t="s">
        <v>0</v>
      </c>
      <c r="BB127" s="123" t="s">
        <v>0</v>
      </c>
      <c r="BC127" s="123" t="s">
        <v>0</v>
      </c>
      <c r="BD127" s="123" t="s">
        <v>0</v>
      </c>
      <c r="BE127" s="123" t="s">
        <v>0</v>
      </c>
      <c r="BF127" s="123" t="s">
        <v>0</v>
      </c>
      <c r="BG127" s="123" t="s">
        <v>0</v>
      </c>
      <c r="BH127" s="123" t="s">
        <v>0</v>
      </c>
      <c r="BI127" s="123" t="s">
        <v>0</v>
      </c>
      <c r="BJ127" s="123" t="s">
        <v>0</v>
      </c>
      <c r="BK127" s="123" t="s">
        <v>0</v>
      </c>
      <c r="BL127" s="123" t="s">
        <v>0</v>
      </c>
      <c r="BM127" s="119" t="s">
        <v>0</v>
      </c>
    </row>
    <row r="128" spans="1:65" x14ac:dyDescent="0.2">
      <c r="A128" s="254" t="s">
        <v>1302</v>
      </c>
      <c r="B128" s="131" t="s">
        <v>0</v>
      </c>
      <c r="C128" s="123" t="s">
        <v>0</v>
      </c>
      <c r="D128" s="123" t="s">
        <v>0</v>
      </c>
      <c r="E128" s="123" t="s">
        <v>0</v>
      </c>
      <c r="F128" s="123" t="s">
        <v>0</v>
      </c>
      <c r="G128" s="123" t="s">
        <v>0</v>
      </c>
      <c r="H128" s="123" t="s">
        <v>0</v>
      </c>
      <c r="I128" s="123" t="s">
        <v>0</v>
      </c>
      <c r="J128" s="123" t="s">
        <v>0</v>
      </c>
      <c r="K128" s="123" t="s">
        <v>0</v>
      </c>
      <c r="L128" s="123" t="s">
        <v>0</v>
      </c>
      <c r="M128" s="123" t="s">
        <v>0</v>
      </c>
      <c r="N128" s="123">
        <v>81</v>
      </c>
      <c r="O128" s="123" t="s">
        <v>0</v>
      </c>
      <c r="P128" s="123">
        <v>71</v>
      </c>
      <c r="Q128" s="123">
        <v>137</v>
      </c>
      <c r="R128" s="123" t="s">
        <v>0</v>
      </c>
      <c r="S128" s="123" t="s">
        <v>0</v>
      </c>
      <c r="T128" s="123" t="s">
        <v>0</v>
      </c>
      <c r="U128" s="123" t="s">
        <v>0</v>
      </c>
      <c r="V128" s="123" t="s">
        <v>0</v>
      </c>
      <c r="W128" s="123" t="s">
        <v>0</v>
      </c>
      <c r="X128" s="123" t="s">
        <v>0</v>
      </c>
      <c r="Y128" s="123" t="s">
        <v>0</v>
      </c>
      <c r="Z128" s="123" t="s">
        <v>0</v>
      </c>
      <c r="AA128" s="123" t="s">
        <v>0</v>
      </c>
      <c r="AB128" s="123" t="s">
        <v>0</v>
      </c>
      <c r="AC128" s="119" t="s">
        <v>0</v>
      </c>
      <c r="AD128" s="131" t="s">
        <v>0</v>
      </c>
      <c r="AE128" s="123" t="s">
        <v>0</v>
      </c>
      <c r="AF128" s="123" t="s">
        <v>0</v>
      </c>
      <c r="AG128" s="123" t="s">
        <v>0</v>
      </c>
      <c r="AH128" s="123" t="s">
        <v>0</v>
      </c>
      <c r="AI128" s="123" t="s">
        <v>0</v>
      </c>
      <c r="AJ128" s="123" t="s">
        <v>0</v>
      </c>
      <c r="AK128" s="123" t="s">
        <v>0</v>
      </c>
      <c r="AL128" s="123">
        <v>3</v>
      </c>
      <c r="AM128" s="123" t="s">
        <v>0</v>
      </c>
      <c r="AN128" s="123">
        <v>8</v>
      </c>
      <c r="AO128" s="123">
        <v>9</v>
      </c>
      <c r="AP128" s="123" t="s">
        <v>0</v>
      </c>
      <c r="AQ128" s="123" t="s">
        <v>0</v>
      </c>
      <c r="AR128" s="123" t="s">
        <v>0</v>
      </c>
      <c r="AS128" s="123" t="s">
        <v>0</v>
      </c>
      <c r="AT128" s="123" t="s">
        <v>0</v>
      </c>
      <c r="AU128" s="123" t="s">
        <v>0</v>
      </c>
      <c r="AV128" s="123" t="s">
        <v>0</v>
      </c>
      <c r="AW128" s="123" t="s">
        <v>0</v>
      </c>
      <c r="AX128" s="123">
        <v>86</v>
      </c>
      <c r="AY128" s="123" t="s">
        <v>0</v>
      </c>
      <c r="AZ128" s="123">
        <v>124</v>
      </c>
      <c r="BA128" s="123">
        <v>169</v>
      </c>
      <c r="BB128" s="123" t="s">
        <v>0</v>
      </c>
      <c r="BC128" s="123" t="s">
        <v>0</v>
      </c>
      <c r="BD128" s="123" t="s">
        <v>0</v>
      </c>
      <c r="BE128" s="123" t="s">
        <v>0</v>
      </c>
      <c r="BF128" s="123" t="s">
        <v>0</v>
      </c>
      <c r="BG128" s="123" t="s">
        <v>0</v>
      </c>
      <c r="BH128" s="123" t="s">
        <v>0</v>
      </c>
      <c r="BI128" s="123" t="s">
        <v>0</v>
      </c>
      <c r="BJ128" s="123" t="s">
        <v>0</v>
      </c>
      <c r="BK128" s="123" t="s">
        <v>0</v>
      </c>
      <c r="BL128" s="123" t="s">
        <v>0</v>
      </c>
      <c r="BM128" s="119" t="s">
        <v>0</v>
      </c>
    </row>
    <row r="129" spans="1:65" ht="25.5" x14ac:dyDescent="0.2">
      <c r="A129" s="254" t="s">
        <v>2100</v>
      </c>
      <c r="B129" s="131">
        <v>3</v>
      </c>
      <c r="C129" s="123" t="s">
        <v>0</v>
      </c>
      <c r="D129" s="123" t="s">
        <v>0</v>
      </c>
      <c r="E129" s="123" t="s">
        <v>0</v>
      </c>
      <c r="F129" s="123" t="s">
        <v>0</v>
      </c>
      <c r="G129" s="123" t="s">
        <v>0</v>
      </c>
      <c r="H129" s="123" t="s">
        <v>0</v>
      </c>
      <c r="I129" s="123" t="s">
        <v>0</v>
      </c>
      <c r="J129" s="123" t="s">
        <v>0</v>
      </c>
      <c r="K129" s="123" t="s">
        <v>0</v>
      </c>
      <c r="L129" s="123" t="s">
        <v>0</v>
      </c>
      <c r="M129" s="123" t="s">
        <v>0</v>
      </c>
      <c r="N129" s="123">
        <v>31</v>
      </c>
      <c r="O129" s="123">
        <v>1</v>
      </c>
      <c r="P129" s="123">
        <v>69</v>
      </c>
      <c r="Q129" s="123">
        <v>90</v>
      </c>
      <c r="R129" s="123" t="s">
        <v>0</v>
      </c>
      <c r="S129" s="123" t="s">
        <v>0</v>
      </c>
      <c r="T129" s="123" t="s">
        <v>0</v>
      </c>
      <c r="U129" s="123" t="s">
        <v>0</v>
      </c>
      <c r="V129" s="123" t="s">
        <v>0</v>
      </c>
      <c r="W129" s="123" t="s">
        <v>0</v>
      </c>
      <c r="X129" s="123" t="s">
        <v>0</v>
      </c>
      <c r="Y129" s="123" t="s">
        <v>0</v>
      </c>
      <c r="Z129" s="123" t="s">
        <v>0</v>
      </c>
      <c r="AA129" s="123" t="s">
        <v>0</v>
      </c>
      <c r="AB129" s="123" t="s">
        <v>0</v>
      </c>
      <c r="AC129" s="119" t="s">
        <v>0</v>
      </c>
      <c r="AD129" s="131" t="s">
        <v>0</v>
      </c>
      <c r="AE129" s="123" t="s">
        <v>0</v>
      </c>
      <c r="AF129" s="123" t="s">
        <v>0</v>
      </c>
      <c r="AG129" s="123" t="s">
        <v>0</v>
      </c>
      <c r="AH129" s="123" t="s">
        <v>0</v>
      </c>
      <c r="AI129" s="123" t="s">
        <v>0</v>
      </c>
      <c r="AJ129" s="123" t="s">
        <v>0</v>
      </c>
      <c r="AK129" s="123" t="s">
        <v>0</v>
      </c>
      <c r="AL129" s="123">
        <v>2</v>
      </c>
      <c r="AM129" s="123" t="s">
        <v>0</v>
      </c>
      <c r="AN129" s="123">
        <v>1</v>
      </c>
      <c r="AO129" s="123">
        <v>2</v>
      </c>
      <c r="AP129" s="123" t="s">
        <v>0</v>
      </c>
      <c r="AQ129" s="123" t="s">
        <v>0</v>
      </c>
      <c r="AR129" s="123" t="s">
        <v>0</v>
      </c>
      <c r="AS129" s="123" t="s">
        <v>0</v>
      </c>
      <c r="AT129" s="123" t="s">
        <v>0</v>
      </c>
      <c r="AU129" s="123" t="s">
        <v>0</v>
      </c>
      <c r="AV129" s="123" t="s">
        <v>0</v>
      </c>
      <c r="AW129" s="123" t="s">
        <v>0</v>
      </c>
      <c r="AX129" s="123">
        <v>1</v>
      </c>
      <c r="AY129" s="123" t="s">
        <v>0</v>
      </c>
      <c r="AZ129" s="123">
        <v>1</v>
      </c>
      <c r="BA129" s="123">
        <v>14</v>
      </c>
      <c r="BB129" s="123" t="s">
        <v>0</v>
      </c>
      <c r="BC129" s="123" t="s">
        <v>0</v>
      </c>
      <c r="BD129" s="123" t="s">
        <v>0</v>
      </c>
      <c r="BE129" s="123" t="s">
        <v>0</v>
      </c>
      <c r="BF129" s="123" t="s">
        <v>0</v>
      </c>
      <c r="BG129" s="123" t="s">
        <v>0</v>
      </c>
      <c r="BH129" s="123" t="s">
        <v>0</v>
      </c>
      <c r="BI129" s="123" t="s">
        <v>0</v>
      </c>
      <c r="BJ129" s="123" t="s">
        <v>0</v>
      </c>
      <c r="BK129" s="123" t="s">
        <v>0</v>
      </c>
      <c r="BL129" s="123" t="s">
        <v>0</v>
      </c>
      <c r="BM129" s="119" t="s">
        <v>0</v>
      </c>
    </row>
    <row r="130" spans="1:65" x14ac:dyDescent="0.2">
      <c r="A130" s="254" t="s">
        <v>1289</v>
      </c>
      <c r="B130" s="131">
        <v>10</v>
      </c>
      <c r="C130" s="123" t="s">
        <v>0</v>
      </c>
      <c r="D130" s="123">
        <v>5</v>
      </c>
      <c r="E130" s="123">
        <v>12</v>
      </c>
      <c r="F130" s="123" t="s">
        <v>0</v>
      </c>
      <c r="G130" s="123" t="s">
        <v>0</v>
      </c>
      <c r="H130" s="123" t="s">
        <v>0</v>
      </c>
      <c r="I130" s="123" t="s">
        <v>0</v>
      </c>
      <c r="J130" s="123" t="s">
        <v>0</v>
      </c>
      <c r="K130" s="123" t="s">
        <v>0</v>
      </c>
      <c r="L130" s="123" t="s">
        <v>0</v>
      </c>
      <c r="M130" s="123" t="s">
        <v>0</v>
      </c>
      <c r="N130" s="123">
        <v>32</v>
      </c>
      <c r="O130" s="123" t="s">
        <v>0</v>
      </c>
      <c r="P130" s="123">
        <v>22</v>
      </c>
      <c r="Q130" s="123">
        <v>50</v>
      </c>
      <c r="R130" s="123" t="s">
        <v>0</v>
      </c>
      <c r="S130" s="123" t="s">
        <v>0</v>
      </c>
      <c r="T130" s="123" t="s">
        <v>0</v>
      </c>
      <c r="U130" s="123" t="s">
        <v>0</v>
      </c>
      <c r="V130" s="123" t="s">
        <v>0</v>
      </c>
      <c r="W130" s="123" t="s">
        <v>0</v>
      </c>
      <c r="X130" s="123" t="s">
        <v>0</v>
      </c>
      <c r="Y130" s="123" t="s">
        <v>0</v>
      </c>
      <c r="Z130" s="123" t="s">
        <v>0</v>
      </c>
      <c r="AA130" s="123" t="s">
        <v>0</v>
      </c>
      <c r="AB130" s="123" t="s">
        <v>0</v>
      </c>
      <c r="AC130" s="119" t="s">
        <v>0</v>
      </c>
      <c r="AD130" s="131" t="s">
        <v>0</v>
      </c>
      <c r="AE130" s="123" t="s">
        <v>0</v>
      </c>
      <c r="AF130" s="123" t="s">
        <v>0</v>
      </c>
      <c r="AG130" s="123" t="s">
        <v>0</v>
      </c>
      <c r="AH130" s="123" t="s">
        <v>0</v>
      </c>
      <c r="AI130" s="123" t="s">
        <v>0</v>
      </c>
      <c r="AJ130" s="123" t="s">
        <v>0</v>
      </c>
      <c r="AK130" s="123" t="s">
        <v>0</v>
      </c>
      <c r="AL130" s="123" t="s">
        <v>0</v>
      </c>
      <c r="AM130" s="123" t="s">
        <v>0</v>
      </c>
      <c r="AN130" s="123" t="s">
        <v>0</v>
      </c>
      <c r="AO130" s="123">
        <v>1</v>
      </c>
      <c r="AP130" s="123" t="s">
        <v>0</v>
      </c>
      <c r="AQ130" s="123" t="s">
        <v>0</v>
      </c>
      <c r="AR130" s="123" t="s">
        <v>0</v>
      </c>
      <c r="AS130" s="123" t="s">
        <v>0</v>
      </c>
      <c r="AT130" s="123" t="s">
        <v>0</v>
      </c>
      <c r="AU130" s="123" t="s">
        <v>0</v>
      </c>
      <c r="AV130" s="123" t="s">
        <v>0</v>
      </c>
      <c r="AW130" s="123" t="s">
        <v>0</v>
      </c>
      <c r="AX130" s="123">
        <v>2</v>
      </c>
      <c r="AY130" s="123" t="s">
        <v>0</v>
      </c>
      <c r="AZ130" s="123" t="s">
        <v>0</v>
      </c>
      <c r="BA130" s="123" t="s">
        <v>0</v>
      </c>
      <c r="BB130" s="123" t="s">
        <v>0</v>
      </c>
      <c r="BC130" s="123" t="s">
        <v>0</v>
      </c>
      <c r="BD130" s="123" t="s">
        <v>0</v>
      </c>
      <c r="BE130" s="123" t="s">
        <v>0</v>
      </c>
      <c r="BF130" s="123" t="s">
        <v>0</v>
      </c>
      <c r="BG130" s="123" t="s">
        <v>0</v>
      </c>
      <c r="BH130" s="123" t="s">
        <v>0</v>
      </c>
      <c r="BI130" s="123" t="s">
        <v>0</v>
      </c>
      <c r="BJ130" s="123" t="s">
        <v>0</v>
      </c>
      <c r="BK130" s="123" t="s">
        <v>0</v>
      </c>
      <c r="BL130" s="123" t="s">
        <v>0</v>
      </c>
      <c r="BM130" s="119" t="s">
        <v>0</v>
      </c>
    </row>
    <row r="131" spans="1:65" ht="25.5" x14ac:dyDescent="0.2">
      <c r="A131" s="254" t="s">
        <v>1530</v>
      </c>
      <c r="B131" s="131" t="s">
        <v>0</v>
      </c>
      <c r="C131" s="123" t="s">
        <v>0</v>
      </c>
      <c r="D131" s="123" t="s">
        <v>0</v>
      </c>
      <c r="E131" s="123" t="s">
        <v>0</v>
      </c>
      <c r="F131" s="123" t="s">
        <v>0</v>
      </c>
      <c r="G131" s="123" t="s">
        <v>0</v>
      </c>
      <c r="H131" s="123" t="s">
        <v>0</v>
      </c>
      <c r="I131" s="123" t="s">
        <v>0</v>
      </c>
      <c r="J131" s="123" t="s">
        <v>0</v>
      </c>
      <c r="K131" s="123" t="s">
        <v>0</v>
      </c>
      <c r="L131" s="123" t="s">
        <v>0</v>
      </c>
      <c r="M131" s="123" t="s">
        <v>0</v>
      </c>
      <c r="N131" s="123">
        <v>13</v>
      </c>
      <c r="O131" s="123" t="s">
        <v>0</v>
      </c>
      <c r="P131" s="123" t="s">
        <v>0</v>
      </c>
      <c r="Q131" s="123">
        <v>4</v>
      </c>
      <c r="R131" s="123" t="s">
        <v>0</v>
      </c>
      <c r="S131" s="123" t="s">
        <v>0</v>
      </c>
      <c r="T131" s="123" t="s">
        <v>0</v>
      </c>
      <c r="U131" s="123" t="s">
        <v>0</v>
      </c>
      <c r="V131" s="123" t="s">
        <v>0</v>
      </c>
      <c r="W131" s="123" t="s">
        <v>0</v>
      </c>
      <c r="X131" s="123" t="s">
        <v>0</v>
      </c>
      <c r="Y131" s="123" t="s">
        <v>0</v>
      </c>
      <c r="Z131" s="123" t="s">
        <v>0</v>
      </c>
      <c r="AA131" s="123" t="s">
        <v>0</v>
      </c>
      <c r="AB131" s="123" t="s">
        <v>0</v>
      </c>
      <c r="AC131" s="119" t="s">
        <v>0</v>
      </c>
      <c r="AD131" s="131" t="s">
        <v>0</v>
      </c>
      <c r="AE131" s="123" t="s">
        <v>0</v>
      </c>
      <c r="AF131" s="123" t="s">
        <v>0</v>
      </c>
      <c r="AG131" s="123" t="s">
        <v>0</v>
      </c>
      <c r="AH131" s="123" t="s">
        <v>0</v>
      </c>
      <c r="AI131" s="123" t="s">
        <v>0</v>
      </c>
      <c r="AJ131" s="123" t="s">
        <v>0</v>
      </c>
      <c r="AK131" s="123" t="s">
        <v>0</v>
      </c>
      <c r="AL131" s="123">
        <v>1</v>
      </c>
      <c r="AM131" s="123" t="s">
        <v>0</v>
      </c>
      <c r="AN131" s="123" t="s">
        <v>0</v>
      </c>
      <c r="AO131" s="123" t="s">
        <v>0</v>
      </c>
      <c r="AP131" s="123" t="s">
        <v>0</v>
      </c>
      <c r="AQ131" s="123" t="s">
        <v>0</v>
      </c>
      <c r="AR131" s="123" t="s">
        <v>0</v>
      </c>
      <c r="AS131" s="123" t="s">
        <v>0</v>
      </c>
      <c r="AT131" s="123" t="s">
        <v>0</v>
      </c>
      <c r="AU131" s="123" t="s">
        <v>0</v>
      </c>
      <c r="AV131" s="123" t="s">
        <v>0</v>
      </c>
      <c r="AW131" s="123" t="s">
        <v>0</v>
      </c>
      <c r="AX131" s="123">
        <v>1</v>
      </c>
      <c r="AY131" s="123" t="s">
        <v>0</v>
      </c>
      <c r="AZ131" s="123" t="s">
        <v>0</v>
      </c>
      <c r="BA131" s="123" t="s">
        <v>0</v>
      </c>
      <c r="BB131" s="123" t="s">
        <v>0</v>
      </c>
      <c r="BC131" s="123" t="s">
        <v>0</v>
      </c>
      <c r="BD131" s="123" t="s">
        <v>0</v>
      </c>
      <c r="BE131" s="123" t="s">
        <v>0</v>
      </c>
      <c r="BF131" s="123" t="s">
        <v>0</v>
      </c>
      <c r="BG131" s="123" t="s">
        <v>0</v>
      </c>
      <c r="BH131" s="123" t="s">
        <v>0</v>
      </c>
      <c r="BI131" s="123" t="s">
        <v>0</v>
      </c>
      <c r="BJ131" s="123" t="s">
        <v>0</v>
      </c>
      <c r="BK131" s="123" t="s">
        <v>0</v>
      </c>
      <c r="BL131" s="123" t="s">
        <v>0</v>
      </c>
      <c r="BM131" s="119" t="s">
        <v>0</v>
      </c>
    </row>
    <row r="132" spans="1:65" x14ac:dyDescent="0.2">
      <c r="A132" s="254" t="s">
        <v>1307</v>
      </c>
      <c r="B132" s="131">
        <v>1</v>
      </c>
      <c r="C132" s="123" t="s">
        <v>0</v>
      </c>
      <c r="D132" s="123">
        <v>1</v>
      </c>
      <c r="E132" s="123" t="s">
        <v>0</v>
      </c>
      <c r="F132" s="123" t="s">
        <v>0</v>
      </c>
      <c r="G132" s="123" t="s">
        <v>0</v>
      </c>
      <c r="H132" s="123" t="s">
        <v>0</v>
      </c>
      <c r="I132" s="123" t="s">
        <v>0</v>
      </c>
      <c r="J132" s="123" t="s">
        <v>0</v>
      </c>
      <c r="K132" s="123" t="s">
        <v>0</v>
      </c>
      <c r="L132" s="123" t="s">
        <v>0</v>
      </c>
      <c r="M132" s="123" t="s">
        <v>0</v>
      </c>
      <c r="N132" s="123">
        <v>4</v>
      </c>
      <c r="O132" s="123" t="s">
        <v>0</v>
      </c>
      <c r="P132" s="123">
        <v>4</v>
      </c>
      <c r="Q132" s="123">
        <v>12</v>
      </c>
      <c r="R132" s="123" t="s">
        <v>0</v>
      </c>
      <c r="S132" s="123" t="s">
        <v>0</v>
      </c>
      <c r="T132" s="123" t="s">
        <v>0</v>
      </c>
      <c r="U132" s="123" t="s">
        <v>0</v>
      </c>
      <c r="V132" s="123" t="s">
        <v>0</v>
      </c>
      <c r="W132" s="123" t="s">
        <v>0</v>
      </c>
      <c r="X132" s="123" t="s">
        <v>0</v>
      </c>
      <c r="Y132" s="123" t="s">
        <v>0</v>
      </c>
      <c r="Z132" s="123" t="s">
        <v>0</v>
      </c>
      <c r="AA132" s="123" t="s">
        <v>0</v>
      </c>
      <c r="AB132" s="123" t="s">
        <v>0</v>
      </c>
      <c r="AC132" s="119" t="s">
        <v>0</v>
      </c>
      <c r="AD132" s="131" t="s">
        <v>0</v>
      </c>
      <c r="AE132" s="123" t="s">
        <v>0</v>
      </c>
      <c r="AF132" s="123" t="s">
        <v>0</v>
      </c>
      <c r="AG132" s="123" t="s">
        <v>0</v>
      </c>
      <c r="AH132" s="123" t="s">
        <v>0</v>
      </c>
      <c r="AI132" s="123" t="s">
        <v>0</v>
      </c>
      <c r="AJ132" s="123" t="s">
        <v>0</v>
      </c>
      <c r="AK132" s="123" t="s">
        <v>0</v>
      </c>
      <c r="AL132" s="123" t="s">
        <v>0</v>
      </c>
      <c r="AM132" s="123" t="s">
        <v>0</v>
      </c>
      <c r="AN132" s="123" t="s">
        <v>0</v>
      </c>
      <c r="AO132" s="123" t="s">
        <v>0</v>
      </c>
      <c r="AP132" s="123" t="s">
        <v>0</v>
      </c>
      <c r="AQ132" s="123" t="s">
        <v>0</v>
      </c>
      <c r="AR132" s="123" t="s">
        <v>0</v>
      </c>
      <c r="AS132" s="123" t="s">
        <v>0</v>
      </c>
      <c r="AT132" s="123" t="s">
        <v>0</v>
      </c>
      <c r="AU132" s="123" t="s">
        <v>0</v>
      </c>
      <c r="AV132" s="123" t="s">
        <v>0</v>
      </c>
      <c r="AW132" s="123" t="s">
        <v>0</v>
      </c>
      <c r="AX132" s="123">
        <v>5</v>
      </c>
      <c r="AY132" s="123" t="s">
        <v>0</v>
      </c>
      <c r="AZ132" s="123">
        <v>11</v>
      </c>
      <c r="BA132" s="123">
        <v>11</v>
      </c>
      <c r="BB132" s="123" t="s">
        <v>0</v>
      </c>
      <c r="BC132" s="123" t="s">
        <v>0</v>
      </c>
      <c r="BD132" s="123" t="s">
        <v>0</v>
      </c>
      <c r="BE132" s="123" t="s">
        <v>0</v>
      </c>
      <c r="BF132" s="123" t="s">
        <v>0</v>
      </c>
      <c r="BG132" s="123" t="s">
        <v>0</v>
      </c>
      <c r="BH132" s="123" t="s">
        <v>0</v>
      </c>
      <c r="BI132" s="123" t="s">
        <v>0</v>
      </c>
      <c r="BJ132" s="123" t="s">
        <v>0</v>
      </c>
      <c r="BK132" s="123" t="s">
        <v>0</v>
      </c>
      <c r="BL132" s="123" t="s">
        <v>0</v>
      </c>
      <c r="BM132" s="119" t="s">
        <v>0</v>
      </c>
    </row>
    <row r="133" spans="1:65" x14ac:dyDescent="0.2">
      <c r="A133" s="254" t="s">
        <v>1280</v>
      </c>
      <c r="B133" s="131">
        <v>1</v>
      </c>
      <c r="C133" s="123" t="s">
        <v>0</v>
      </c>
      <c r="D133" s="123" t="s">
        <v>0</v>
      </c>
      <c r="E133" s="123">
        <v>2</v>
      </c>
      <c r="F133" s="123" t="s">
        <v>0</v>
      </c>
      <c r="G133" s="123" t="s">
        <v>0</v>
      </c>
      <c r="H133" s="123" t="s">
        <v>0</v>
      </c>
      <c r="I133" s="123" t="s">
        <v>0</v>
      </c>
      <c r="J133" s="123" t="s">
        <v>0</v>
      </c>
      <c r="K133" s="123" t="s">
        <v>0</v>
      </c>
      <c r="L133" s="123" t="s">
        <v>0</v>
      </c>
      <c r="M133" s="123" t="s">
        <v>0</v>
      </c>
      <c r="N133" s="123">
        <v>111</v>
      </c>
      <c r="O133" s="123">
        <v>41</v>
      </c>
      <c r="P133" s="123">
        <v>191</v>
      </c>
      <c r="Q133" s="123">
        <v>551</v>
      </c>
      <c r="R133" s="123" t="s">
        <v>0</v>
      </c>
      <c r="S133" s="123" t="s">
        <v>0</v>
      </c>
      <c r="T133" s="123" t="s">
        <v>0</v>
      </c>
      <c r="U133" s="123" t="s">
        <v>0</v>
      </c>
      <c r="V133" s="123">
        <v>1</v>
      </c>
      <c r="W133" s="123" t="s">
        <v>0</v>
      </c>
      <c r="X133" s="123" t="s">
        <v>0</v>
      </c>
      <c r="Y133" s="123" t="s">
        <v>0</v>
      </c>
      <c r="Z133" s="123" t="s">
        <v>0</v>
      </c>
      <c r="AA133" s="123" t="s">
        <v>0</v>
      </c>
      <c r="AB133" s="123" t="s">
        <v>0</v>
      </c>
      <c r="AC133" s="119" t="s">
        <v>0</v>
      </c>
      <c r="AD133" s="131" t="s">
        <v>0</v>
      </c>
      <c r="AE133" s="123" t="s">
        <v>0</v>
      </c>
      <c r="AF133" s="123" t="s">
        <v>0</v>
      </c>
      <c r="AG133" s="123" t="s">
        <v>0</v>
      </c>
      <c r="AH133" s="123" t="s">
        <v>0</v>
      </c>
      <c r="AI133" s="123" t="s">
        <v>0</v>
      </c>
      <c r="AJ133" s="123" t="s">
        <v>0</v>
      </c>
      <c r="AK133" s="123" t="s">
        <v>0</v>
      </c>
      <c r="AL133" s="123">
        <v>6</v>
      </c>
      <c r="AM133" s="123">
        <v>1</v>
      </c>
      <c r="AN133" s="123">
        <v>10</v>
      </c>
      <c r="AO133" s="123">
        <v>5</v>
      </c>
      <c r="AP133" s="123" t="s">
        <v>0</v>
      </c>
      <c r="AQ133" s="123" t="s">
        <v>0</v>
      </c>
      <c r="AR133" s="123" t="s">
        <v>0</v>
      </c>
      <c r="AS133" s="123" t="s">
        <v>0</v>
      </c>
      <c r="AT133" s="123" t="s">
        <v>0</v>
      </c>
      <c r="AU133" s="123" t="s">
        <v>0</v>
      </c>
      <c r="AV133" s="123" t="s">
        <v>0</v>
      </c>
      <c r="AW133" s="123" t="s">
        <v>0</v>
      </c>
      <c r="AX133" s="123">
        <v>548</v>
      </c>
      <c r="AY133" s="123">
        <v>72</v>
      </c>
      <c r="AZ133" s="123">
        <v>741</v>
      </c>
      <c r="BA133" s="123">
        <v>1128</v>
      </c>
      <c r="BB133" s="123" t="s">
        <v>0</v>
      </c>
      <c r="BC133" s="123" t="s">
        <v>0</v>
      </c>
      <c r="BD133" s="123" t="s">
        <v>0</v>
      </c>
      <c r="BE133" s="123" t="s">
        <v>0</v>
      </c>
      <c r="BF133" s="123" t="s">
        <v>0</v>
      </c>
      <c r="BG133" s="123" t="s">
        <v>0</v>
      </c>
      <c r="BH133" s="123" t="s">
        <v>0</v>
      </c>
      <c r="BI133" s="123" t="s">
        <v>0</v>
      </c>
      <c r="BJ133" s="123" t="s">
        <v>0</v>
      </c>
      <c r="BK133" s="123" t="s">
        <v>0</v>
      </c>
      <c r="BL133" s="123" t="s">
        <v>0</v>
      </c>
      <c r="BM133" s="119" t="s">
        <v>0</v>
      </c>
    </row>
    <row r="134" spans="1:65" x14ac:dyDescent="0.2">
      <c r="A134" s="254" t="s">
        <v>1623</v>
      </c>
      <c r="B134" s="131" t="s">
        <v>0</v>
      </c>
      <c r="C134" s="123" t="s">
        <v>0</v>
      </c>
      <c r="D134" s="123">
        <v>1</v>
      </c>
      <c r="E134" s="123" t="s">
        <v>0</v>
      </c>
      <c r="F134" s="123" t="s">
        <v>0</v>
      </c>
      <c r="G134" s="123" t="s">
        <v>0</v>
      </c>
      <c r="H134" s="123" t="s">
        <v>0</v>
      </c>
      <c r="I134" s="123" t="s">
        <v>0</v>
      </c>
      <c r="J134" s="123" t="s">
        <v>0</v>
      </c>
      <c r="K134" s="123" t="s">
        <v>0</v>
      </c>
      <c r="L134" s="123" t="s">
        <v>0</v>
      </c>
      <c r="M134" s="123" t="s">
        <v>0</v>
      </c>
      <c r="N134" s="123">
        <v>50</v>
      </c>
      <c r="O134" s="123">
        <v>1</v>
      </c>
      <c r="P134" s="123">
        <v>31</v>
      </c>
      <c r="Q134" s="123">
        <v>40</v>
      </c>
      <c r="R134" s="123" t="s">
        <v>0</v>
      </c>
      <c r="S134" s="123" t="s">
        <v>0</v>
      </c>
      <c r="T134" s="123" t="s">
        <v>0</v>
      </c>
      <c r="U134" s="123" t="s">
        <v>0</v>
      </c>
      <c r="V134" s="123" t="s">
        <v>0</v>
      </c>
      <c r="W134" s="123" t="s">
        <v>0</v>
      </c>
      <c r="X134" s="123" t="s">
        <v>0</v>
      </c>
      <c r="Y134" s="123" t="s">
        <v>0</v>
      </c>
      <c r="Z134" s="123">
        <v>1</v>
      </c>
      <c r="AA134" s="123" t="s">
        <v>0</v>
      </c>
      <c r="AB134" s="123">
        <v>1</v>
      </c>
      <c r="AC134" s="119">
        <v>1</v>
      </c>
      <c r="AD134" s="131" t="s">
        <v>0</v>
      </c>
      <c r="AE134" s="123" t="s">
        <v>0</v>
      </c>
      <c r="AF134" s="123" t="s">
        <v>0</v>
      </c>
      <c r="AG134" s="123" t="s">
        <v>0</v>
      </c>
      <c r="AH134" s="123" t="s">
        <v>0</v>
      </c>
      <c r="AI134" s="123" t="s">
        <v>0</v>
      </c>
      <c r="AJ134" s="123" t="s">
        <v>0</v>
      </c>
      <c r="AK134" s="123" t="s">
        <v>0</v>
      </c>
      <c r="AL134" s="123">
        <v>3</v>
      </c>
      <c r="AM134" s="123" t="s">
        <v>0</v>
      </c>
      <c r="AN134" s="123">
        <v>6</v>
      </c>
      <c r="AO134" s="123">
        <v>9</v>
      </c>
      <c r="AP134" s="123" t="s">
        <v>0</v>
      </c>
      <c r="AQ134" s="123" t="s">
        <v>0</v>
      </c>
      <c r="AR134" s="123" t="s">
        <v>0</v>
      </c>
      <c r="AS134" s="123" t="s">
        <v>0</v>
      </c>
      <c r="AT134" s="123">
        <v>1</v>
      </c>
      <c r="AU134" s="123" t="s">
        <v>0</v>
      </c>
      <c r="AV134" s="123">
        <v>1</v>
      </c>
      <c r="AW134" s="123">
        <v>1</v>
      </c>
      <c r="AX134" s="123">
        <v>125</v>
      </c>
      <c r="AY134" s="123">
        <v>3</v>
      </c>
      <c r="AZ134" s="123">
        <v>109</v>
      </c>
      <c r="BA134" s="123">
        <v>321</v>
      </c>
      <c r="BB134" s="123" t="s">
        <v>0</v>
      </c>
      <c r="BC134" s="123" t="s">
        <v>0</v>
      </c>
      <c r="BD134" s="123" t="s">
        <v>0</v>
      </c>
      <c r="BE134" s="123" t="s">
        <v>0</v>
      </c>
      <c r="BF134" s="123" t="s">
        <v>0</v>
      </c>
      <c r="BG134" s="123" t="s">
        <v>0</v>
      </c>
      <c r="BH134" s="123" t="s">
        <v>0</v>
      </c>
      <c r="BI134" s="123" t="s">
        <v>0</v>
      </c>
      <c r="BJ134" s="123" t="s">
        <v>0</v>
      </c>
      <c r="BK134" s="123" t="s">
        <v>0</v>
      </c>
      <c r="BL134" s="123" t="s">
        <v>0</v>
      </c>
      <c r="BM134" s="119" t="s">
        <v>0</v>
      </c>
    </row>
    <row r="135" spans="1:65" x14ac:dyDescent="0.2">
      <c r="A135" s="254" t="s">
        <v>1591</v>
      </c>
      <c r="B135" s="131" t="s">
        <v>0</v>
      </c>
      <c r="C135" s="123" t="s">
        <v>0</v>
      </c>
      <c r="D135" s="123" t="s">
        <v>0</v>
      </c>
      <c r="E135" s="123" t="s">
        <v>0</v>
      </c>
      <c r="F135" s="123" t="s">
        <v>0</v>
      </c>
      <c r="G135" s="123" t="s">
        <v>0</v>
      </c>
      <c r="H135" s="123" t="s">
        <v>0</v>
      </c>
      <c r="I135" s="123" t="s">
        <v>0</v>
      </c>
      <c r="J135" s="123" t="s">
        <v>0</v>
      </c>
      <c r="K135" s="123" t="s">
        <v>0</v>
      </c>
      <c r="L135" s="123" t="s">
        <v>0</v>
      </c>
      <c r="M135" s="123" t="s">
        <v>0</v>
      </c>
      <c r="N135" s="123">
        <v>25</v>
      </c>
      <c r="O135" s="123">
        <v>3</v>
      </c>
      <c r="P135" s="123">
        <v>46</v>
      </c>
      <c r="Q135" s="123">
        <v>42</v>
      </c>
      <c r="R135" s="123" t="s">
        <v>0</v>
      </c>
      <c r="S135" s="123" t="s">
        <v>0</v>
      </c>
      <c r="T135" s="123" t="s">
        <v>0</v>
      </c>
      <c r="U135" s="123" t="s">
        <v>0</v>
      </c>
      <c r="V135" s="123" t="s">
        <v>0</v>
      </c>
      <c r="W135" s="123" t="s">
        <v>0</v>
      </c>
      <c r="X135" s="123" t="s">
        <v>0</v>
      </c>
      <c r="Y135" s="123" t="s">
        <v>0</v>
      </c>
      <c r="Z135" s="123" t="s">
        <v>0</v>
      </c>
      <c r="AA135" s="123" t="s">
        <v>0</v>
      </c>
      <c r="AB135" s="123" t="s">
        <v>0</v>
      </c>
      <c r="AC135" s="119" t="s">
        <v>0</v>
      </c>
      <c r="AD135" s="131" t="s">
        <v>0</v>
      </c>
      <c r="AE135" s="123" t="s">
        <v>0</v>
      </c>
      <c r="AF135" s="123" t="s">
        <v>0</v>
      </c>
      <c r="AG135" s="123" t="s">
        <v>0</v>
      </c>
      <c r="AH135" s="123" t="s">
        <v>0</v>
      </c>
      <c r="AI135" s="123" t="s">
        <v>0</v>
      </c>
      <c r="AJ135" s="123" t="s">
        <v>0</v>
      </c>
      <c r="AK135" s="123" t="s">
        <v>0</v>
      </c>
      <c r="AL135" s="123" t="s">
        <v>0</v>
      </c>
      <c r="AM135" s="123" t="s">
        <v>0</v>
      </c>
      <c r="AN135" s="123">
        <v>2</v>
      </c>
      <c r="AO135" s="123" t="s">
        <v>0</v>
      </c>
      <c r="AP135" s="123" t="s">
        <v>0</v>
      </c>
      <c r="AQ135" s="123" t="s">
        <v>0</v>
      </c>
      <c r="AR135" s="123" t="s">
        <v>0</v>
      </c>
      <c r="AS135" s="123" t="s">
        <v>0</v>
      </c>
      <c r="AT135" s="123" t="s">
        <v>0</v>
      </c>
      <c r="AU135" s="123" t="s">
        <v>0</v>
      </c>
      <c r="AV135" s="123" t="s">
        <v>0</v>
      </c>
      <c r="AW135" s="123" t="s">
        <v>0</v>
      </c>
      <c r="AX135" s="123">
        <v>107</v>
      </c>
      <c r="AY135" s="123">
        <v>7</v>
      </c>
      <c r="AZ135" s="123">
        <v>152</v>
      </c>
      <c r="BA135" s="123">
        <v>268</v>
      </c>
      <c r="BB135" s="123" t="s">
        <v>0</v>
      </c>
      <c r="BC135" s="123" t="s">
        <v>0</v>
      </c>
      <c r="BD135" s="123" t="s">
        <v>0</v>
      </c>
      <c r="BE135" s="123" t="s">
        <v>0</v>
      </c>
      <c r="BF135" s="123" t="s">
        <v>0</v>
      </c>
      <c r="BG135" s="123" t="s">
        <v>0</v>
      </c>
      <c r="BH135" s="123" t="s">
        <v>0</v>
      </c>
      <c r="BI135" s="123" t="s">
        <v>0</v>
      </c>
      <c r="BJ135" s="123" t="s">
        <v>0</v>
      </c>
      <c r="BK135" s="123" t="s">
        <v>0</v>
      </c>
      <c r="BL135" s="123" t="s">
        <v>0</v>
      </c>
      <c r="BM135" s="119" t="s">
        <v>0</v>
      </c>
    </row>
    <row r="136" spans="1:65" x14ac:dyDescent="0.2">
      <c r="A136" s="254" t="s">
        <v>1531</v>
      </c>
      <c r="B136" s="131" t="s">
        <v>0</v>
      </c>
      <c r="C136" s="123" t="s">
        <v>0</v>
      </c>
      <c r="D136" s="123" t="s">
        <v>0</v>
      </c>
      <c r="E136" s="123" t="s">
        <v>0</v>
      </c>
      <c r="F136" s="123" t="s">
        <v>0</v>
      </c>
      <c r="G136" s="123" t="s">
        <v>0</v>
      </c>
      <c r="H136" s="123" t="s">
        <v>0</v>
      </c>
      <c r="I136" s="123" t="s">
        <v>0</v>
      </c>
      <c r="J136" s="123" t="s">
        <v>0</v>
      </c>
      <c r="K136" s="123" t="s">
        <v>0</v>
      </c>
      <c r="L136" s="123" t="s">
        <v>0</v>
      </c>
      <c r="M136" s="123" t="s">
        <v>0</v>
      </c>
      <c r="N136" s="123">
        <v>120</v>
      </c>
      <c r="O136" s="123">
        <v>35</v>
      </c>
      <c r="P136" s="123">
        <v>297</v>
      </c>
      <c r="Q136" s="123">
        <v>343</v>
      </c>
      <c r="R136" s="123" t="s">
        <v>0</v>
      </c>
      <c r="S136" s="123" t="s">
        <v>0</v>
      </c>
      <c r="T136" s="123" t="s">
        <v>0</v>
      </c>
      <c r="U136" s="123" t="s">
        <v>0</v>
      </c>
      <c r="V136" s="123" t="s">
        <v>0</v>
      </c>
      <c r="W136" s="123" t="s">
        <v>0</v>
      </c>
      <c r="X136" s="123" t="s">
        <v>0</v>
      </c>
      <c r="Y136" s="123" t="s">
        <v>0</v>
      </c>
      <c r="Z136" s="123" t="s">
        <v>0</v>
      </c>
      <c r="AA136" s="123" t="s">
        <v>0</v>
      </c>
      <c r="AB136" s="123" t="s">
        <v>0</v>
      </c>
      <c r="AC136" s="119">
        <v>1</v>
      </c>
      <c r="AD136" s="131" t="s">
        <v>0</v>
      </c>
      <c r="AE136" s="123" t="s">
        <v>0</v>
      </c>
      <c r="AF136" s="123" t="s">
        <v>0</v>
      </c>
      <c r="AG136" s="123" t="s">
        <v>0</v>
      </c>
      <c r="AH136" s="123" t="s">
        <v>0</v>
      </c>
      <c r="AI136" s="123" t="s">
        <v>0</v>
      </c>
      <c r="AJ136" s="123" t="s">
        <v>0</v>
      </c>
      <c r="AK136" s="123" t="s">
        <v>0</v>
      </c>
      <c r="AL136" s="123">
        <v>8</v>
      </c>
      <c r="AM136" s="123">
        <v>45</v>
      </c>
      <c r="AN136" s="123">
        <v>18</v>
      </c>
      <c r="AO136" s="123">
        <v>22</v>
      </c>
      <c r="AP136" s="123" t="s">
        <v>0</v>
      </c>
      <c r="AQ136" s="123" t="s">
        <v>0</v>
      </c>
      <c r="AR136" s="123" t="s">
        <v>0</v>
      </c>
      <c r="AS136" s="123" t="s">
        <v>0</v>
      </c>
      <c r="AT136" s="123" t="s">
        <v>0</v>
      </c>
      <c r="AU136" s="123" t="s">
        <v>0</v>
      </c>
      <c r="AV136" s="123" t="s">
        <v>0</v>
      </c>
      <c r="AW136" s="123" t="s">
        <v>0</v>
      </c>
      <c r="AX136" s="123">
        <v>552</v>
      </c>
      <c r="AY136" s="123">
        <v>61</v>
      </c>
      <c r="AZ136" s="123">
        <v>798</v>
      </c>
      <c r="BA136" s="123">
        <v>1419</v>
      </c>
      <c r="BB136" s="123">
        <v>2</v>
      </c>
      <c r="BC136" s="123" t="s">
        <v>0</v>
      </c>
      <c r="BD136" s="123" t="s">
        <v>0</v>
      </c>
      <c r="BE136" s="123" t="s">
        <v>0</v>
      </c>
      <c r="BF136" s="123" t="s">
        <v>0</v>
      </c>
      <c r="BG136" s="123" t="s">
        <v>0</v>
      </c>
      <c r="BH136" s="123" t="s">
        <v>0</v>
      </c>
      <c r="BI136" s="123" t="s">
        <v>0</v>
      </c>
      <c r="BJ136" s="123" t="s">
        <v>0</v>
      </c>
      <c r="BK136" s="123">
        <v>1</v>
      </c>
      <c r="BL136" s="123">
        <v>1</v>
      </c>
      <c r="BM136" s="119">
        <v>2</v>
      </c>
    </row>
    <row r="137" spans="1:65" x14ac:dyDescent="0.2">
      <c r="A137" s="254" t="s">
        <v>461</v>
      </c>
      <c r="B137" s="131" t="s">
        <v>0</v>
      </c>
      <c r="C137" s="123" t="s">
        <v>0</v>
      </c>
      <c r="D137" s="123" t="s">
        <v>0</v>
      </c>
      <c r="E137" s="123" t="s">
        <v>0</v>
      </c>
      <c r="F137" s="123" t="s">
        <v>0</v>
      </c>
      <c r="G137" s="123" t="s">
        <v>0</v>
      </c>
      <c r="H137" s="123" t="s">
        <v>0</v>
      </c>
      <c r="I137" s="123" t="s">
        <v>0</v>
      </c>
      <c r="J137" s="123" t="s">
        <v>0</v>
      </c>
      <c r="K137" s="123" t="s">
        <v>0</v>
      </c>
      <c r="L137" s="123" t="s">
        <v>0</v>
      </c>
      <c r="M137" s="123" t="s">
        <v>0</v>
      </c>
      <c r="N137" s="123">
        <v>30</v>
      </c>
      <c r="O137" s="123" t="s">
        <v>0</v>
      </c>
      <c r="P137" s="123">
        <v>33</v>
      </c>
      <c r="Q137" s="123">
        <v>101</v>
      </c>
      <c r="R137" s="123" t="s">
        <v>0</v>
      </c>
      <c r="S137" s="123" t="s">
        <v>0</v>
      </c>
      <c r="T137" s="123" t="s">
        <v>0</v>
      </c>
      <c r="U137" s="123" t="s">
        <v>0</v>
      </c>
      <c r="V137" s="123" t="s">
        <v>0</v>
      </c>
      <c r="W137" s="123" t="s">
        <v>0</v>
      </c>
      <c r="X137" s="123" t="s">
        <v>0</v>
      </c>
      <c r="Y137" s="123" t="s">
        <v>0</v>
      </c>
      <c r="Z137" s="123" t="s">
        <v>0</v>
      </c>
      <c r="AA137" s="123" t="s">
        <v>0</v>
      </c>
      <c r="AB137" s="123" t="s">
        <v>0</v>
      </c>
      <c r="AC137" s="119" t="s">
        <v>0</v>
      </c>
      <c r="AD137" s="131" t="s">
        <v>0</v>
      </c>
      <c r="AE137" s="123" t="s">
        <v>0</v>
      </c>
      <c r="AF137" s="123" t="s">
        <v>0</v>
      </c>
      <c r="AG137" s="123" t="s">
        <v>0</v>
      </c>
      <c r="AH137" s="123" t="s">
        <v>0</v>
      </c>
      <c r="AI137" s="123" t="s">
        <v>0</v>
      </c>
      <c r="AJ137" s="123" t="s">
        <v>0</v>
      </c>
      <c r="AK137" s="123" t="s">
        <v>0</v>
      </c>
      <c r="AL137" s="123">
        <v>3</v>
      </c>
      <c r="AM137" s="123" t="s">
        <v>0</v>
      </c>
      <c r="AN137" s="123">
        <v>8</v>
      </c>
      <c r="AO137" s="123">
        <v>9</v>
      </c>
      <c r="AP137" s="123" t="s">
        <v>0</v>
      </c>
      <c r="AQ137" s="123" t="s">
        <v>0</v>
      </c>
      <c r="AR137" s="123" t="s">
        <v>0</v>
      </c>
      <c r="AS137" s="123" t="s">
        <v>0</v>
      </c>
      <c r="AT137" s="123" t="s">
        <v>0</v>
      </c>
      <c r="AU137" s="123" t="s">
        <v>0</v>
      </c>
      <c r="AV137" s="123" t="s">
        <v>0</v>
      </c>
      <c r="AW137" s="123" t="s">
        <v>0</v>
      </c>
      <c r="AX137" s="123">
        <v>69</v>
      </c>
      <c r="AY137" s="123">
        <v>2</v>
      </c>
      <c r="AZ137" s="123">
        <v>99</v>
      </c>
      <c r="BA137" s="123">
        <v>123</v>
      </c>
      <c r="BB137" s="123" t="s">
        <v>0</v>
      </c>
      <c r="BC137" s="123" t="s">
        <v>0</v>
      </c>
      <c r="BD137" s="123" t="s">
        <v>0</v>
      </c>
      <c r="BE137" s="123" t="s">
        <v>0</v>
      </c>
      <c r="BF137" s="123" t="s">
        <v>0</v>
      </c>
      <c r="BG137" s="123" t="s">
        <v>0</v>
      </c>
      <c r="BH137" s="123" t="s">
        <v>0</v>
      </c>
      <c r="BI137" s="123" t="s">
        <v>0</v>
      </c>
      <c r="BJ137" s="123" t="s">
        <v>0</v>
      </c>
      <c r="BK137" s="123" t="s">
        <v>0</v>
      </c>
      <c r="BL137" s="123" t="s">
        <v>0</v>
      </c>
      <c r="BM137" s="119" t="s">
        <v>0</v>
      </c>
    </row>
    <row r="138" spans="1:65" x14ac:dyDescent="0.2">
      <c r="A138" s="254" t="s">
        <v>1612</v>
      </c>
      <c r="B138" s="131" t="s">
        <v>0</v>
      </c>
      <c r="C138" s="123" t="s">
        <v>0</v>
      </c>
      <c r="D138" s="123" t="s">
        <v>0</v>
      </c>
      <c r="E138" s="123" t="s">
        <v>0</v>
      </c>
      <c r="F138" s="123" t="s">
        <v>0</v>
      </c>
      <c r="G138" s="123" t="s">
        <v>0</v>
      </c>
      <c r="H138" s="123" t="s">
        <v>0</v>
      </c>
      <c r="I138" s="123" t="s">
        <v>0</v>
      </c>
      <c r="J138" s="123" t="s">
        <v>0</v>
      </c>
      <c r="K138" s="123" t="s">
        <v>0</v>
      </c>
      <c r="L138" s="123" t="s">
        <v>0</v>
      </c>
      <c r="M138" s="123" t="s">
        <v>0</v>
      </c>
      <c r="N138" s="123">
        <v>5</v>
      </c>
      <c r="O138" s="123" t="s">
        <v>0</v>
      </c>
      <c r="P138" s="123">
        <v>4</v>
      </c>
      <c r="Q138" s="123">
        <v>2</v>
      </c>
      <c r="R138" s="123" t="s">
        <v>0</v>
      </c>
      <c r="S138" s="123" t="s">
        <v>0</v>
      </c>
      <c r="T138" s="123" t="s">
        <v>0</v>
      </c>
      <c r="U138" s="123" t="s">
        <v>0</v>
      </c>
      <c r="V138" s="123" t="s">
        <v>0</v>
      </c>
      <c r="W138" s="123" t="s">
        <v>0</v>
      </c>
      <c r="X138" s="123" t="s">
        <v>0</v>
      </c>
      <c r="Y138" s="123" t="s">
        <v>0</v>
      </c>
      <c r="Z138" s="123" t="s">
        <v>0</v>
      </c>
      <c r="AA138" s="123" t="s">
        <v>0</v>
      </c>
      <c r="AB138" s="123" t="s">
        <v>0</v>
      </c>
      <c r="AC138" s="119" t="s">
        <v>0</v>
      </c>
      <c r="AD138" s="131" t="s">
        <v>0</v>
      </c>
      <c r="AE138" s="123" t="s">
        <v>0</v>
      </c>
      <c r="AF138" s="123" t="s">
        <v>0</v>
      </c>
      <c r="AG138" s="123" t="s">
        <v>0</v>
      </c>
      <c r="AH138" s="123" t="s">
        <v>0</v>
      </c>
      <c r="AI138" s="123" t="s">
        <v>0</v>
      </c>
      <c r="AJ138" s="123" t="s">
        <v>0</v>
      </c>
      <c r="AK138" s="123" t="s">
        <v>0</v>
      </c>
      <c r="AL138" s="123" t="s">
        <v>0</v>
      </c>
      <c r="AM138" s="123" t="s">
        <v>0</v>
      </c>
      <c r="AN138" s="123" t="s">
        <v>0</v>
      </c>
      <c r="AO138" s="123" t="s">
        <v>0</v>
      </c>
      <c r="AP138" s="123" t="s">
        <v>0</v>
      </c>
      <c r="AQ138" s="123" t="s">
        <v>0</v>
      </c>
      <c r="AR138" s="123" t="s">
        <v>0</v>
      </c>
      <c r="AS138" s="123" t="s">
        <v>0</v>
      </c>
      <c r="AT138" s="123" t="s">
        <v>0</v>
      </c>
      <c r="AU138" s="123" t="s">
        <v>0</v>
      </c>
      <c r="AV138" s="123" t="s">
        <v>0</v>
      </c>
      <c r="AW138" s="123" t="s">
        <v>0</v>
      </c>
      <c r="AX138" s="123">
        <v>2</v>
      </c>
      <c r="AY138" s="123">
        <v>2</v>
      </c>
      <c r="AZ138" s="123">
        <v>6</v>
      </c>
      <c r="BA138" s="123">
        <v>21</v>
      </c>
      <c r="BB138" s="123" t="s">
        <v>0</v>
      </c>
      <c r="BC138" s="123" t="s">
        <v>0</v>
      </c>
      <c r="BD138" s="123" t="s">
        <v>0</v>
      </c>
      <c r="BE138" s="123" t="s">
        <v>0</v>
      </c>
      <c r="BF138" s="123" t="s">
        <v>0</v>
      </c>
      <c r="BG138" s="123" t="s">
        <v>0</v>
      </c>
      <c r="BH138" s="123" t="s">
        <v>0</v>
      </c>
      <c r="BI138" s="123" t="s">
        <v>0</v>
      </c>
      <c r="BJ138" s="123" t="s">
        <v>0</v>
      </c>
      <c r="BK138" s="123" t="s">
        <v>0</v>
      </c>
      <c r="BL138" s="123" t="s">
        <v>0</v>
      </c>
      <c r="BM138" s="119" t="s">
        <v>0</v>
      </c>
    </row>
    <row r="139" spans="1:65" x14ac:dyDescent="0.2">
      <c r="A139" s="254" t="s">
        <v>2101</v>
      </c>
      <c r="B139" s="131" t="s">
        <v>0</v>
      </c>
      <c r="C139" s="123" t="s">
        <v>0</v>
      </c>
      <c r="D139" s="123" t="s">
        <v>0</v>
      </c>
      <c r="E139" s="123" t="s">
        <v>0</v>
      </c>
      <c r="F139" s="123" t="s">
        <v>0</v>
      </c>
      <c r="G139" s="123" t="s">
        <v>0</v>
      </c>
      <c r="H139" s="123" t="s">
        <v>0</v>
      </c>
      <c r="I139" s="123" t="s">
        <v>0</v>
      </c>
      <c r="J139" s="123" t="s">
        <v>0</v>
      </c>
      <c r="K139" s="123" t="s">
        <v>0</v>
      </c>
      <c r="L139" s="123" t="s">
        <v>0</v>
      </c>
      <c r="M139" s="123" t="s">
        <v>0</v>
      </c>
      <c r="N139" s="123" t="s">
        <v>0</v>
      </c>
      <c r="O139" s="123" t="s">
        <v>0</v>
      </c>
      <c r="P139" s="123" t="s">
        <v>0</v>
      </c>
      <c r="Q139" s="123">
        <v>12</v>
      </c>
      <c r="R139" s="123" t="s">
        <v>0</v>
      </c>
      <c r="S139" s="123" t="s">
        <v>0</v>
      </c>
      <c r="T139" s="123" t="s">
        <v>0</v>
      </c>
      <c r="U139" s="123" t="s">
        <v>0</v>
      </c>
      <c r="V139" s="123" t="s">
        <v>0</v>
      </c>
      <c r="W139" s="123" t="s">
        <v>0</v>
      </c>
      <c r="X139" s="123" t="s">
        <v>0</v>
      </c>
      <c r="Y139" s="123" t="s">
        <v>0</v>
      </c>
      <c r="Z139" s="123" t="s">
        <v>0</v>
      </c>
      <c r="AA139" s="123" t="s">
        <v>0</v>
      </c>
      <c r="AB139" s="123" t="s">
        <v>0</v>
      </c>
      <c r="AC139" s="119" t="s">
        <v>0</v>
      </c>
      <c r="AD139" s="131" t="s">
        <v>0</v>
      </c>
      <c r="AE139" s="123" t="s">
        <v>0</v>
      </c>
      <c r="AF139" s="123" t="s">
        <v>0</v>
      </c>
      <c r="AG139" s="123" t="s">
        <v>0</v>
      </c>
      <c r="AH139" s="123" t="s">
        <v>0</v>
      </c>
      <c r="AI139" s="123" t="s">
        <v>0</v>
      </c>
      <c r="AJ139" s="123" t="s">
        <v>0</v>
      </c>
      <c r="AK139" s="123" t="s">
        <v>0</v>
      </c>
      <c r="AL139" s="123">
        <v>1</v>
      </c>
      <c r="AM139" s="123" t="s">
        <v>0</v>
      </c>
      <c r="AN139" s="123" t="s">
        <v>0</v>
      </c>
      <c r="AO139" s="123">
        <v>2</v>
      </c>
      <c r="AP139" s="123" t="s">
        <v>0</v>
      </c>
      <c r="AQ139" s="123" t="s">
        <v>0</v>
      </c>
      <c r="AR139" s="123" t="s">
        <v>0</v>
      </c>
      <c r="AS139" s="123" t="s">
        <v>0</v>
      </c>
      <c r="AT139" s="123" t="s">
        <v>0</v>
      </c>
      <c r="AU139" s="123" t="s">
        <v>0</v>
      </c>
      <c r="AV139" s="123" t="s">
        <v>0</v>
      </c>
      <c r="AW139" s="123" t="s">
        <v>0</v>
      </c>
      <c r="AX139" s="123">
        <v>20</v>
      </c>
      <c r="AY139" s="123">
        <v>1</v>
      </c>
      <c r="AZ139" s="123">
        <v>28</v>
      </c>
      <c r="BA139" s="123">
        <v>34</v>
      </c>
      <c r="BB139" s="123" t="s">
        <v>0</v>
      </c>
      <c r="BC139" s="123" t="s">
        <v>0</v>
      </c>
      <c r="BD139" s="123" t="s">
        <v>0</v>
      </c>
      <c r="BE139" s="123" t="s">
        <v>0</v>
      </c>
      <c r="BF139" s="123" t="s">
        <v>0</v>
      </c>
      <c r="BG139" s="123" t="s">
        <v>0</v>
      </c>
      <c r="BH139" s="123" t="s">
        <v>0</v>
      </c>
      <c r="BI139" s="123" t="s">
        <v>0</v>
      </c>
      <c r="BJ139" s="123" t="s">
        <v>0</v>
      </c>
      <c r="BK139" s="123" t="s">
        <v>0</v>
      </c>
      <c r="BL139" s="123" t="s">
        <v>0</v>
      </c>
      <c r="BM139" s="119" t="s">
        <v>0</v>
      </c>
    </row>
    <row r="140" spans="1:65" x14ac:dyDescent="0.2">
      <c r="A140" s="254" t="s">
        <v>1613</v>
      </c>
      <c r="B140" s="131" t="s">
        <v>0</v>
      </c>
      <c r="C140" s="123" t="s">
        <v>0</v>
      </c>
      <c r="D140" s="123" t="s">
        <v>0</v>
      </c>
      <c r="E140" s="123" t="s">
        <v>0</v>
      </c>
      <c r="F140" s="123" t="s">
        <v>0</v>
      </c>
      <c r="G140" s="123" t="s">
        <v>0</v>
      </c>
      <c r="H140" s="123" t="s">
        <v>0</v>
      </c>
      <c r="I140" s="123" t="s">
        <v>0</v>
      </c>
      <c r="J140" s="123" t="s">
        <v>0</v>
      </c>
      <c r="K140" s="123" t="s">
        <v>0</v>
      </c>
      <c r="L140" s="123" t="s">
        <v>0</v>
      </c>
      <c r="M140" s="123" t="s">
        <v>0</v>
      </c>
      <c r="N140" s="123">
        <v>1</v>
      </c>
      <c r="O140" s="123" t="s">
        <v>0</v>
      </c>
      <c r="P140" s="123">
        <v>9</v>
      </c>
      <c r="Q140" s="123">
        <v>3</v>
      </c>
      <c r="R140" s="123" t="s">
        <v>0</v>
      </c>
      <c r="S140" s="123" t="s">
        <v>0</v>
      </c>
      <c r="T140" s="123" t="s">
        <v>0</v>
      </c>
      <c r="U140" s="123" t="s">
        <v>0</v>
      </c>
      <c r="V140" s="123" t="s">
        <v>0</v>
      </c>
      <c r="W140" s="123" t="s">
        <v>0</v>
      </c>
      <c r="X140" s="123" t="s">
        <v>0</v>
      </c>
      <c r="Y140" s="123" t="s">
        <v>0</v>
      </c>
      <c r="Z140" s="123" t="s">
        <v>0</v>
      </c>
      <c r="AA140" s="123" t="s">
        <v>0</v>
      </c>
      <c r="AB140" s="123" t="s">
        <v>0</v>
      </c>
      <c r="AC140" s="119" t="s">
        <v>0</v>
      </c>
      <c r="AD140" s="131" t="s">
        <v>0</v>
      </c>
      <c r="AE140" s="123" t="s">
        <v>0</v>
      </c>
      <c r="AF140" s="123" t="s">
        <v>0</v>
      </c>
      <c r="AG140" s="123" t="s">
        <v>0</v>
      </c>
      <c r="AH140" s="123" t="s">
        <v>0</v>
      </c>
      <c r="AI140" s="123" t="s">
        <v>0</v>
      </c>
      <c r="AJ140" s="123" t="s">
        <v>0</v>
      </c>
      <c r="AK140" s="123" t="s">
        <v>0</v>
      </c>
      <c r="AL140" s="123">
        <v>2</v>
      </c>
      <c r="AM140" s="123" t="s">
        <v>0</v>
      </c>
      <c r="AN140" s="123">
        <v>7</v>
      </c>
      <c r="AO140" s="123">
        <v>2</v>
      </c>
      <c r="AP140" s="123" t="s">
        <v>0</v>
      </c>
      <c r="AQ140" s="123" t="s">
        <v>0</v>
      </c>
      <c r="AR140" s="123" t="s">
        <v>0</v>
      </c>
      <c r="AS140" s="123" t="s">
        <v>0</v>
      </c>
      <c r="AT140" s="123">
        <v>1</v>
      </c>
      <c r="AU140" s="123" t="s">
        <v>0</v>
      </c>
      <c r="AV140" s="123">
        <v>2</v>
      </c>
      <c r="AW140" s="123">
        <v>2</v>
      </c>
      <c r="AX140" s="123">
        <v>96</v>
      </c>
      <c r="AY140" s="123">
        <v>11</v>
      </c>
      <c r="AZ140" s="123">
        <v>135</v>
      </c>
      <c r="BA140" s="123">
        <v>262</v>
      </c>
      <c r="BB140" s="123" t="s">
        <v>0</v>
      </c>
      <c r="BC140" s="123" t="s">
        <v>0</v>
      </c>
      <c r="BD140" s="123" t="s">
        <v>0</v>
      </c>
      <c r="BE140" s="123" t="s">
        <v>0</v>
      </c>
      <c r="BF140" s="123" t="s">
        <v>0</v>
      </c>
      <c r="BG140" s="123" t="s">
        <v>0</v>
      </c>
      <c r="BH140" s="123" t="s">
        <v>0</v>
      </c>
      <c r="BI140" s="123" t="s">
        <v>0</v>
      </c>
      <c r="BJ140" s="123" t="s">
        <v>0</v>
      </c>
      <c r="BK140" s="123" t="s">
        <v>0</v>
      </c>
      <c r="BL140" s="123" t="s">
        <v>0</v>
      </c>
      <c r="BM140" s="119" t="s">
        <v>0</v>
      </c>
    </row>
    <row r="141" spans="1:65" x14ac:dyDescent="0.2">
      <c r="A141" s="254" t="s">
        <v>1593</v>
      </c>
      <c r="B141" s="131" t="s">
        <v>0</v>
      </c>
      <c r="C141" s="123" t="s">
        <v>0</v>
      </c>
      <c r="D141" s="123" t="s">
        <v>0</v>
      </c>
      <c r="E141" s="123" t="s">
        <v>0</v>
      </c>
      <c r="F141" s="123" t="s">
        <v>0</v>
      </c>
      <c r="G141" s="123" t="s">
        <v>0</v>
      </c>
      <c r="H141" s="123" t="s">
        <v>0</v>
      </c>
      <c r="I141" s="123" t="s">
        <v>0</v>
      </c>
      <c r="J141" s="123" t="s">
        <v>0</v>
      </c>
      <c r="K141" s="123" t="s">
        <v>0</v>
      </c>
      <c r="L141" s="123" t="s">
        <v>0</v>
      </c>
      <c r="M141" s="123" t="s">
        <v>0</v>
      </c>
      <c r="N141" s="123">
        <v>3</v>
      </c>
      <c r="O141" s="123" t="s">
        <v>0</v>
      </c>
      <c r="P141" s="123" t="s">
        <v>0</v>
      </c>
      <c r="Q141" s="123" t="s">
        <v>0</v>
      </c>
      <c r="R141" s="123" t="s">
        <v>0</v>
      </c>
      <c r="S141" s="123" t="s">
        <v>0</v>
      </c>
      <c r="T141" s="123" t="s">
        <v>0</v>
      </c>
      <c r="U141" s="123" t="s">
        <v>0</v>
      </c>
      <c r="V141" s="123" t="s">
        <v>0</v>
      </c>
      <c r="W141" s="123" t="s">
        <v>0</v>
      </c>
      <c r="X141" s="123" t="s">
        <v>0</v>
      </c>
      <c r="Y141" s="123" t="s">
        <v>0</v>
      </c>
      <c r="Z141" s="123" t="s">
        <v>0</v>
      </c>
      <c r="AA141" s="123" t="s">
        <v>0</v>
      </c>
      <c r="AB141" s="123" t="s">
        <v>0</v>
      </c>
      <c r="AC141" s="119" t="s">
        <v>0</v>
      </c>
      <c r="AD141" s="131" t="s">
        <v>0</v>
      </c>
      <c r="AE141" s="123" t="s">
        <v>0</v>
      </c>
      <c r="AF141" s="123" t="s">
        <v>0</v>
      </c>
      <c r="AG141" s="123" t="s">
        <v>0</v>
      </c>
      <c r="AH141" s="123" t="s">
        <v>0</v>
      </c>
      <c r="AI141" s="123" t="s">
        <v>0</v>
      </c>
      <c r="AJ141" s="123" t="s">
        <v>0</v>
      </c>
      <c r="AK141" s="123" t="s">
        <v>0</v>
      </c>
      <c r="AL141" s="123" t="s">
        <v>0</v>
      </c>
      <c r="AM141" s="123" t="s">
        <v>0</v>
      </c>
      <c r="AN141" s="123" t="s">
        <v>0</v>
      </c>
      <c r="AO141" s="123" t="s">
        <v>0</v>
      </c>
      <c r="AP141" s="123" t="s">
        <v>0</v>
      </c>
      <c r="AQ141" s="123" t="s">
        <v>0</v>
      </c>
      <c r="AR141" s="123" t="s">
        <v>0</v>
      </c>
      <c r="AS141" s="123" t="s">
        <v>0</v>
      </c>
      <c r="AT141" s="123" t="s">
        <v>0</v>
      </c>
      <c r="AU141" s="123" t="s">
        <v>0</v>
      </c>
      <c r="AV141" s="123" t="s">
        <v>0</v>
      </c>
      <c r="AW141" s="123" t="s">
        <v>0</v>
      </c>
      <c r="AX141" s="123">
        <v>44</v>
      </c>
      <c r="AY141" s="123">
        <v>4</v>
      </c>
      <c r="AZ141" s="123">
        <v>78</v>
      </c>
      <c r="BA141" s="123">
        <v>118</v>
      </c>
      <c r="BB141" s="123" t="s">
        <v>0</v>
      </c>
      <c r="BC141" s="123" t="s">
        <v>0</v>
      </c>
      <c r="BD141" s="123" t="s">
        <v>0</v>
      </c>
      <c r="BE141" s="123" t="s">
        <v>0</v>
      </c>
      <c r="BF141" s="123" t="s">
        <v>0</v>
      </c>
      <c r="BG141" s="123" t="s">
        <v>0</v>
      </c>
      <c r="BH141" s="123" t="s">
        <v>0</v>
      </c>
      <c r="BI141" s="123" t="s">
        <v>0</v>
      </c>
      <c r="BJ141" s="123" t="s">
        <v>0</v>
      </c>
      <c r="BK141" s="123" t="s">
        <v>0</v>
      </c>
      <c r="BL141" s="123" t="s">
        <v>0</v>
      </c>
      <c r="BM141" s="119" t="s">
        <v>0</v>
      </c>
    </row>
    <row r="142" spans="1:65" x14ac:dyDescent="0.2">
      <c r="A142" s="254" t="s">
        <v>454</v>
      </c>
      <c r="B142" s="131" t="s">
        <v>0</v>
      </c>
      <c r="C142" s="123" t="s">
        <v>0</v>
      </c>
      <c r="D142" s="123" t="s">
        <v>0</v>
      </c>
      <c r="E142" s="123" t="s">
        <v>0</v>
      </c>
      <c r="F142" s="123" t="s">
        <v>0</v>
      </c>
      <c r="G142" s="123" t="s">
        <v>0</v>
      </c>
      <c r="H142" s="123" t="s">
        <v>0</v>
      </c>
      <c r="I142" s="123" t="s">
        <v>0</v>
      </c>
      <c r="J142" s="123" t="s">
        <v>0</v>
      </c>
      <c r="K142" s="123" t="s">
        <v>0</v>
      </c>
      <c r="L142" s="123" t="s">
        <v>0</v>
      </c>
      <c r="M142" s="123" t="s">
        <v>0</v>
      </c>
      <c r="N142" s="123">
        <v>4</v>
      </c>
      <c r="O142" s="123">
        <v>2</v>
      </c>
      <c r="P142" s="123">
        <v>17</v>
      </c>
      <c r="Q142" s="123">
        <v>59</v>
      </c>
      <c r="R142" s="123" t="s">
        <v>0</v>
      </c>
      <c r="S142" s="123" t="s">
        <v>0</v>
      </c>
      <c r="T142" s="123" t="s">
        <v>0</v>
      </c>
      <c r="U142" s="123" t="s">
        <v>0</v>
      </c>
      <c r="V142" s="123" t="s">
        <v>0</v>
      </c>
      <c r="W142" s="123" t="s">
        <v>0</v>
      </c>
      <c r="X142" s="123" t="s">
        <v>0</v>
      </c>
      <c r="Y142" s="123" t="s">
        <v>0</v>
      </c>
      <c r="Z142" s="123" t="s">
        <v>0</v>
      </c>
      <c r="AA142" s="123" t="s">
        <v>0</v>
      </c>
      <c r="AB142" s="123" t="s">
        <v>0</v>
      </c>
      <c r="AC142" s="119" t="s">
        <v>0</v>
      </c>
      <c r="AD142" s="131" t="s">
        <v>0</v>
      </c>
      <c r="AE142" s="123" t="s">
        <v>0</v>
      </c>
      <c r="AF142" s="123" t="s">
        <v>0</v>
      </c>
      <c r="AG142" s="123" t="s">
        <v>0</v>
      </c>
      <c r="AH142" s="123" t="s">
        <v>0</v>
      </c>
      <c r="AI142" s="123" t="s">
        <v>0</v>
      </c>
      <c r="AJ142" s="123" t="s">
        <v>0</v>
      </c>
      <c r="AK142" s="123" t="s">
        <v>0</v>
      </c>
      <c r="AL142" s="123" t="s">
        <v>0</v>
      </c>
      <c r="AM142" s="123" t="s">
        <v>0</v>
      </c>
      <c r="AN142" s="123" t="s">
        <v>0</v>
      </c>
      <c r="AO142" s="123" t="s">
        <v>0</v>
      </c>
      <c r="AP142" s="123" t="s">
        <v>0</v>
      </c>
      <c r="AQ142" s="123" t="s">
        <v>0</v>
      </c>
      <c r="AR142" s="123" t="s">
        <v>0</v>
      </c>
      <c r="AS142" s="123" t="s">
        <v>0</v>
      </c>
      <c r="AT142" s="123" t="s">
        <v>0</v>
      </c>
      <c r="AU142" s="123" t="s">
        <v>0</v>
      </c>
      <c r="AV142" s="123" t="s">
        <v>0</v>
      </c>
      <c r="AW142" s="123" t="s">
        <v>0</v>
      </c>
      <c r="AX142" s="123">
        <v>13</v>
      </c>
      <c r="AY142" s="123" t="s">
        <v>0</v>
      </c>
      <c r="AZ142" s="123">
        <v>21</v>
      </c>
      <c r="BA142" s="123">
        <v>55</v>
      </c>
      <c r="BB142" s="123" t="s">
        <v>0</v>
      </c>
      <c r="BC142" s="123" t="s">
        <v>0</v>
      </c>
      <c r="BD142" s="123" t="s">
        <v>0</v>
      </c>
      <c r="BE142" s="123" t="s">
        <v>0</v>
      </c>
      <c r="BF142" s="123" t="s">
        <v>0</v>
      </c>
      <c r="BG142" s="123" t="s">
        <v>0</v>
      </c>
      <c r="BH142" s="123" t="s">
        <v>0</v>
      </c>
      <c r="BI142" s="123" t="s">
        <v>0</v>
      </c>
      <c r="BJ142" s="123" t="s">
        <v>0</v>
      </c>
      <c r="BK142" s="123" t="s">
        <v>0</v>
      </c>
      <c r="BL142" s="123" t="s">
        <v>0</v>
      </c>
      <c r="BM142" s="119" t="s">
        <v>0</v>
      </c>
    </row>
    <row r="143" spans="1:65" x14ac:dyDescent="0.2">
      <c r="A143" s="254" t="s">
        <v>1592</v>
      </c>
      <c r="B143" s="131" t="s">
        <v>0</v>
      </c>
      <c r="C143" s="123" t="s">
        <v>0</v>
      </c>
      <c r="D143" s="123" t="s">
        <v>0</v>
      </c>
      <c r="E143" s="123" t="s">
        <v>0</v>
      </c>
      <c r="F143" s="123" t="s">
        <v>0</v>
      </c>
      <c r="G143" s="123" t="s">
        <v>0</v>
      </c>
      <c r="H143" s="123" t="s">
        <v>0</v>
      </c>
      <c r="I143" s="123" t="s">
        <v>0</v>
      </c>
      <c r="J143" s="123" t="s">
        <v>0</v>
      </c>
      <c r="K143" s="123" t="s">
        <v>0</v>
      </c>
      <c r="L143" s="123" t="s">
        <v>0</v>
      </c>
      <c r="M143" s="123" t="s">
        <v>0</v>
      </c>
      <c r="N143" s="123">
        <v>3</v>
      </c>
      <c r="O143" s="123" t="s">
        <v>0</v>
      </c>
      <c r="P143" s="123">
        <v>12</v>
      </c>
      <c r="Q143" s="123">
        <v>1</v>
      </c>
      <c r="R143" s="123" t="s">
        <v>0</v>
      </c>
      <c r="S143" s="123" t="s">
        <v>0</v>
      </c>
      <c r="T143" s="123" t="s">
        <v>0</v>
      </c>
      <c r="U143" s="123" t="s">
        <v>0</v>
      </c>
      <c r="V143" s="123" t="s">
        <v>0</v>
      </c>
      <c r="W143" s="123" t="s">
        <v>0</v>
      </c>
      <c r="X143" s="123" t="s">
        <v>0</v>
      </c>
      <c r="Y143" s="123" t="s">
        <v>0</v>
      </c>
      <c r="Z143" s="123" t="s">
        <v>0</v>
      </c>
      <c r="AA143" s="123" t="s">
        <v>0</v>
      </c>
      <c r="AB143" s="123" t="s">
        <v>0</v>
      </c>
      <c r="AC143" s="119" t="s">
        <v>0</v>
      </c>
      <c r="AD143" s="131" t="s">
        <v>0</v>
      </c>
      <c r="AE143" s="123" t="s">
        <v>0</v>
      </c>
      <c r="AF143" s="123" t="s">
        <v>0</v>
      </c>
      <c r="AG143" s="123" t="s">
        <v>0</v>
      </c>
      <c r="AH143" s="123" t="s">
        <v>0</v>
      </c>
      <c r="AI143" s="123" t="s">
        <v>0</v>
      </c>
      <c r="AJ143" s="123" t="s">
        <v>0</v>
      </c>
      <c r="AK143" s="123" t="s">
        <v>0</v>
      </c>
      <c r="AL143" s="123" t="s">
        <v>0</v>
      </c>
      <c r="AM143" s="123" t="s">
        <v>0</v>
      </c>
      <c r="AN143" s="123">
        <v>1</v>
      </c>
      <c r="AO143" s="123" t="s">
        <v>0</v>
      </c>
      <c r="AP143" s="123" t="s">
        <v>0</v>
      </c>
      <c r="AQ143" s="123" t="s">
        <v>0</v>
      </c>
      <c r="AR143" s="123" t="s">
        <v>0</v>
      </c>
      <c r="AS143" s="123" t="s">
        <v>0</v>
      </c>
      <c r="AT143" s="123" t="s">
        <v>0</v>
      </c>
      <c r="AU143" s="123" t="s">
        <v>0</v>
      </c>
      <c r="AV143" s="123" t="s">
        <v>0</v>
      </c>
      <c r="AW143" s="123" t="s">
        <v>0</v>
      </c>
      <c r="AX143" s="123">
        <v>2</v>
      </c>
      <c r="AY143" s="123" t="s">
        <v>0</v>
      </c>
      <c r="AZ143" s="123" t="s">
        <v>0</v>
      </c>
      <c r="BA143" s="123">
        <v>7</v>
      </c>
      <c r="BB143" s="123" t="s">
        <v>0</v>
      </c>
      <c r="BC143" s="123" t="s">
        <v>0</v>
      </c>
      <c r="BD143" s="123" t="s">
        <v>0</v>
      </c>
      <c r="BE143" s="123" t="s">
        <v>0</v>
      </c>
      <c r="BF143" s="123" t="s">
        <v>0</v>
      </c>
      <c r="BG143" s="123" t="s">
        <v>0</v>
      </c>
      <c r="BH143" s="123" t="s">
        <v>0</v>
      </c>
      <c r="BI143" s="123" t="s">
        <v>0</v>
      </c>
      <c r="BJ143" s="123" t="s">
        <v>0</v>
      </c>
      <c r="BK143" s="123" t="s">
        <v>0</v>
      </c>
      <c r="BL143" s="123" t="s">
        <v>0</v>
      </c>
      <c r="BM143" s="119" t="s">
        <v>0</v>
      </c>
    </row>
    <row r="144" spans="1:65" x14ac:dyDescent="0.2">
      <c r="A144" s="254" t="s">
        <v>1594</v>
      </c>
      <c r="B144" s="131" t="s">
        <v>0</v>
      </c>
      <c r="C144" s="123" t="s">
        <v>0</v>
      </c>
      <c r="D144" s="123" t="s">
        <v>0</v>
      </c>
      <c r="E144" s="123" t="s">
        <v>0</v>
      </c>
      <c r="F144" s="123" t="s">
        <v>0</v>
      </c>
      <c r="G144" s="123" t="s">
        <v>0</v>
      </c>
      <c r="H144" s="123" t="s">
        <v>0</v>
      </c>
      <c r="I144" s="123" t="s">
        <v>0</v>
      </c>
      <c r="J144" s="123" t="s">
        <v>0</v>
      </c>
      <c r="K144" s="123" t="s">
        <v>0</v>
      </c>
      <c r="L144" s="123" t="s">
        <v>0</v>
      </c>
      <c r="M144" s="123" t="s">
        <v>0</v>
      </c>
      <c r="N144" s="123">
        <v>11</v>
      </c>
      <c r="O144" s="123">
        <v>15</v>
      </c>
      <c r="P144" s="123">
        <v>27</v>
      </c>
      <c r="Q144" s="123">
        <v>74</v>
      </c>
      <c r="R144" s="123" t="s">
        <v>0</v>
      </c>
      <c r="S144" s="123" t="s">
        <v>0</v>
      </c>
      <c r="T144" s="123" t="s">
        <v>0</v>
      </c>
      <c r="U144" s="123" t="s">
        <v>0</v>
      </c>
      <c r="V144" s="123" t="s">
        <v>0</v>
      </c>
      <c r="W144" s="123" t="s">
        <v>0</v>
      </c>
      <c r="X144" s="123" t="s">
        <v>0</v>
      </c>
      <c r="Y144" s="123" t="s">
        <v>0</v>
      </c>
      <c r="Z144" s="123" t="s">
        <v>0</v>
      </c>
      <c r="AA144" s="123" t="s">
        <v>0</v>
      </c>
      <c r="AB144" s="123" t="s">
        <v>0</v>
      </c>
      <c r="AC144" s="119" t="s">
        <v>0</v>
      </c>
      <c r="AD144" s="131" t="s">
        <v>0</v>
      </c>
      <c r="AE144" s="123" t="s">
        <v>0</v>
      </c>
      <c r="AF144" s="123" t="s">
        <v>0</v>
      </c>
      <c r="AG144" s="123" t="s">
        <v>0</v>
      </c>
      <c r="AH144" s="123" t="s">
        <v>0</v>
      </c>
      <c r="AI144" s="123" t="s">
        <v>0</v>
      </c>
      <c r="AJ144" s="123" t="s">
        <v>0</v>
      </c>
      <c r="AK144" s="123" t="s">
        <v>0</v>
      </c>
      <c r="AL144" s="123">
        <v>1</v>
      </c>
      <c r="AM144" s="123" t="s">
        <v>0</v>
      </c>
      <c r="AN144" s="123">
        <v>1</v>
      </c>
      <c r="AO144" s="123">
        <v>6</v>
      </c>
      <c r="AP144" s="123" t="s">
        <v>0</v>
      </c>
      <c r="AQ144" s="123" t="s">
        <v>0</v>
      </c>
      <c r="AR144" s="123" t="s">
        <v>0</v>
      </c>
      <c r="AS144" s="123" t="s">
        <v>0</v>
      </c>
      <c r="AT144" s="123" t="s">
        <v>0</v>
      </c>
      <c r="AU144" s="123" t="s">
        <v>0</v>
      </c>
      <c r="AV144" s="123" t="s">
        <v>0</v>
      </c>
      <c r="AW144" s="123" t="s">
        <v>0</v>
      </c>
      <c r="AX144" s="123">
        <v>52</v>
      </c>
      <c r="AY144" s="123">
        <v>16</v>
      </c>
      <c r="AZ144" s="123">
        <v>67</v>
      </c>
      <c r="BA144" s="123">
        <v>74</v>
      </c>
      <c r="BB144" s="123" t="s">
        <v>0</v>
      </c>
      <c r="BC144" s="123" t="s">
        <v>0</v>
      </c>
      <c r="BD144" s="123" t="s">
        <v>0</v>
      </c>
      <c r="BE144" s="123" t="s">
        <v>0</v>
      </c>
      <c r="BF144" s="123">
        <v>6</v>
      </c>
      <c r="BG144" s="123" t="s">
        <v>0</v>
      </c>
      <c r="BH144" s="123" t="s">
        <v>0</v>
      </c>
      <c r="BI144" s="123" t="s">
        <v>0</v>
      </c>
      <c r="BJ144" s="123" t="s">
        <v>0</v>
      </c>
      <c r="BK144" s="123" t="s">
        <v>0</v>
      </c>
      <c r="BL144" s="123" t="s">
        <v>0</v>
      </c>
      <c r="BM144" s="119" t="s">
        <v>0</v>
      </c>
    </row>
    <row r="145" spans="1:85" ht="25.5" x14ac:dyDescent="0.2">
      <c r="A145" s="254" t="s">
        <v>2102</v>
      </c>
      <c r="B145" s="131" t="s">
        <v>0</v>
      </c>
      <c r="C145" s="123" t="s">
        <v>0</v>
      </c>
      <c r="D145" s="123" t="s">
        <v>0</v>
      </c>
      <c r="E145" s="123" t="s">
        <v>0</v>
      </c>
      <c r="F145" s="123" t="s">
        <v>0</v>
      </c>
      <c r="G145" s="123" t="s">
        <v>0</v>
      </c>
      <c r="H145" s="123" t="s">
        <v>0</v>
      </c>
      <c r="I145" s="123" t="s">
        <v>0</v>
      </c>
      <c r="J145" s="123" t="s">
        <v>0</v>
      </c>
      <c r="K145" s="123" t="s">
        <v>0</v>
      </c>
      <c r="L145" s="123" t="s">
        <v>0</v>
      </c>
      <c r="M145" s="123" t="s">
        <v>0</v>
      </c>
      <c r="N145" s="123">
        <v>8</v>
      </c>
      <c r="O145" s="123">
        <v>5</v>
      </c>
      <c r="P145" s="123">
        <v>5</v>
      </c>
      <c r="Q145" s="123">
        <v>10</v>
      </c>
      <c r="R145" s="123" t="s">
        <v>0</v>
      </c>
      <c r="S145" s="123" t="s">
        <v>0</v>
      </c>
      <c r="T145" s="123" t="s">
        <v>0</v>
      </c>
      <c r="U145" s="123" t="s">
        <v>0</v>
      </c>
      <c r="V145" s="123" t="s">
        <v>0</v>
      </c>
      <c r="W145" s="123" t="s">
        <v>0</v>
      </c>
      <c r="X145" s="123" t="s">
        <v>0</v>
      </c>
      <c r="Y145" s="123" t="s">
        <v>0</v>
      </c>
      <c r="Z145" s="123" t="s">
        <v>0</v>
      </c>
      <c r="AA145" s="123" t="s">
        <v>0</v>
      </c>
      <c r="AB145" s="123" t="s">
        <v>0</v>
      </c>
      <c r="AC145" s="119" t="s">
        <v>0</v>
      </c>
      <c r="AD145" s="131" t="s">
        <v>0</v>
      </c>
      <c r="AE145" s="123" t="s">
        <v>0</v>
      </c>
      <c r="AF145" s="123" t="s">
        <v>0</v>
      </c>
      <c r="AG145" s="123" t="s">
        <v>0</v>
      </c>
      <c r="AH145" s="123" t="s">
        <v>0</v>
      </c>
      <c r="AI145" s="123" t="s">
        <v>0</v>
      </c>
      <c r="AJ145" s="123" t="s">
        <v>0</v>
      </c>
      <c r="AK145" s="123" t="s">
        <v>0</v>
      </c>
      <c r="AL145" s="123">
        <v>2</v>
      </c>
      <c r="AM145" s="123">
        <v>1</v>
      </c>
      <c r="AN145" s="123">
        <v>3</v>
      </c>
      <c r="AO145" s="123">
        <v>7</v>
      </c>
      <c r="AP145" s="123" t="s">
        <v>0</v>
      </c>
      <c r="AQ145" s="123" t="s">
        <v>0</v>
      </c>
      <c r="AR145" s="123" t="s">
        <v>0</v>
      </c>
      <c r="AS145" s="123" t="s">
        <v>0</v>
      </c>
      <c r="AT145" s="123" t="s">
        <v>0</v>
      </c>
      <c r="AU145" s="123" t="s">
        <v>0</v>
      </c>
      <c r="AV145" s="123" t="s">
        <v>0</v>
      </c>
      <c r="AW145" s="123" t="s">
        <v>0</v>
      </c>
      <c r="AX145" s="123">
        <v>9</v>
      </c>
      <c r="AY145" s="123">
        <v>2</v>
      </c>
      <c r="AZ145" s="123">
        <v>12</v>
      </c>
      <c r="BA145" s="123">
        <v>24</v>
      </c>
      <c r="BB145" s="123" t="s">
        <v>0</v>
      </c>
      <c r="BC145" s="123" t="s">
        <v>0</v>
      </c>
      <c r="BD145" s="123" t="s">
        <v>0</v>
      </c>
      <c r="BE145" s="123" t="s">
        <v>0</v>
      </c>
      <c r="BF145" s="123" t="s">
        <v>0</v>
      </c>
      <c r="BG145" s="123" t="s">
        <v>0</v>
      </c>
      <c r="BH145" s="123" t="s">
        <v>0</v>
      </c>
      <c r="BI145" s="123" t="s">
        <v>0</v>
      </c>
      <c r="BJ145" s="123" t="s">
        <v>0</v>
      </c>
      <c r="BK145" s="123" t="s">
        <v>0</v>
      </c>
      <c r="BL145" s="123" t="s">
        <v>0</v>
      </c>
      <c r="BM145" s="119" t="s">
        <v>0</v>
      </c>
    </row>
    <row r="146" spans="1:85" x14ac:dyDescent="0.2">
      <c r="A146" s="254" t="s">
        <v>1311</v>
      </c>
      <c r="B146" s="131">
        <v>2</v>
      </c>
      <c r="C146" s="123">
        <v>1</v>
      </c>
      <c r="D146" s="123">
        <v>6</v>
      </c>
      <c r="E146" s="123">
        <v>4</v>
      </c>
      <c r="F146" s="123" t="s">
        <v>0</v>
      </c>
      <c r="G146" s="123" t="s">
        <v>0</v>
      </c>
      <c r="H146" s="123" t="s">
        <v>0</v>
      </c>
      <c r="I146" s="123" t="s">
        <v>0</v>
      </c>
      <c r="J146" s="123">
        <v>1</v>
      </c>
      <c r="K146" s="123" t="s">
        <v>0</v>
      </c>
      <c r="L146" s="123" t="s">
        <v>0</v>
      </c>
      <c r="M146" s="123">
        <v>3</v>
      </c>
      <c r="N146" s="123">
        <v>103</v>
      </c>
      <c r="O146" s="123">
        <v>11</v>
      </c>
      <c r="P146" s="123">
        <v>167</v>
      </c>
      <c r="Q146" s="123">
        <v>297</v>
      </c>
      <c r="R146" s="123" t="s">
        <v>0</v>
      </c>
      <c r="S146" s="123" t="s">
        <v>0</v>
      </c>
      <c r="T146" s="123" t="s">
        <v>0</v>
      </c>
      <c r="U146" s="123" t="s">
        <v>0</v>
      </c>
      <c r="V146" s="123" t="s">
        <v>0</v>
      </c>
      <c r="W146" s="123" t="s">
        <v>0</v>
      </c>
      <c r="X146" s="123" t="s">
        <v>0</v>
      </c>
      <c r="Y146" s="123" t="s">
        <v>0</v>
      </c>
      <c r="Z146" s="123" t="s">
        <v>0</v>
      </c>
      <c r="AA146" s="123" t="s">
        <v>0</v>
      </c>
      <c r="AB146" s="123" t="s">
        <v>0</v>
      </c>
      <c r="AC146" s="119" t="s">
        <v>0</v>
      </c>
      <c r="AD146" s="131" t="s">
        <v>0</v>
      </c>
      <c r="AE146" s="123" t="s">
        <v>0</v>
      </c>
      <c r="AF146" s="123" t="s">
        <v>0</v>
      </c>
      <c r="AG146" s="123" t="s">
        <v>0</v>
      </c>
      <c r="AH146" s="123" t="s">
        <v>0</v>
      </c>
      <c r="AI146" s="123" t="s">
        <v>0</v>
      </c>
      <c r="AJ146" s="123" t="s">
        <v>0</v>
      </c>
      <c r="AK146" s="123" t="s">
        <v>0</v>
      </c>
      <c r="AL146" s="123">
        <v>12</v>
      </c>
      <c r="AM146" s="123">
        <v>1</v>
      </c>
      <c r="AN146" s="123">
        <v>10</v>
      </c>
      <c r="AO146" s="123">
        <v>35</v>
      </c>
      <c r="AP146" s="123" t="s">
        <v>0</v>
      </c>
      <c r="AQ146" s="123" t="s">
        <v>0</v>
      </c>
      <c r="AR146" s="123" t="s">
        <v>0</v>
      </c>
      <c r="AS146" s="123" t="s">
        <v>0</v>
      </c>
      <c r="AT146" s="123" t="s">
        <v>0</v>
      </c>
      <c r="AU146" s="123" t="s">
        <v>0</v>
      </c>
      <c r="AV146" s="123" t="s">
        <v>0</v>
      </c>
      <c r="AW146" s="123" t="s">
        <v>0</v>
      </c>
      <c r="AX146" s="123">
        <v>64</v>
      </c>
      <c r="AY146" s="123">
        <v>12</v>
      </c>
      <c r="AZ146" s="123">
        <v>112</v>
      </c>
      <c r="BA146" s="123">
        <v>141</v>
      </c>
      <c r="BB146" s="123" t="s">
        <v>0</v>
      </c>
      <c r="BC146" s="123" t="s">
        <v>0</v>
      </c>
      <c r="BD146" s="123" t="s">
        <v>0</v>
      </c>
      <c r="BE146" s="123" t="s">
        <v>0</v>
      </c>
      <c r="BF146" s="123" t="s">
        <v>0</v>
      </c>
      <c r="BG146" s="123" t="s">
        <v>0</v>
      </c>
      <c r="BH146" s="123" t="s">
        <v>0</v>
      </c>
      <c r="BI146" s="123" t="s">
        <v>0</v>
      </c>
      <c r="BJ146" s="123" t="s">
        <v>0</v>
      </c>
      <c r="BK146" s="123" t="s">
        <v>0</v>
      </c>
      <c r="BL146" s="123" t="s">
        <v>0</v>
      </c>
      <c r="BM146" s="119" t="s">
        <v>0</v>
      </c>
    </row>
    <row r="147" spans="1:85" x14ac:dyDescent="0.2">
      <c r="A147" s="254" t="s">
        <v>1316</v>
      </c>
      <c r="B147" s="131" t="s">
        <v>0</v>
      </c>
      <c r="C147" s="123" t="s">
        <v>0</v>
      </c>
      <c r="D147" s="123" t="s">
        <v>0</v>
      </c>
      <c r="E147" s="123" t="s">
        <v>0</v>
      </c>
      <c r="F147" s="123" t="s">
        <v>0</v>
      </c>
      <c r="G147" s="123" t="s">
        <v>0</v>
      </c>
      <c r="H147" s="123" t="s">
        <v>0</v>
      </c>
      <c r="I147" s="123" t="s">
        <v>0</v>
      </c>
      <c r="J147" s="123" t="s">
        <v>0</v>
      </c>
      <c r="K147" s="123" t="s">
        <v>0</v>
      </c>
      <c r="L147" s="123" t="s">
        <v>0</v>
      </c>
      <c r="M147" s="123" t="s">
        <v>0</v>
      </c>
      <c r="N147" s="123">
        <v>1</v>
      </c>
      <c r="O147" s="123">
        <v>61</v>
      </c>
      <c r="P147" s="123">
        <v>18</v>
      </c>
      <c r="Q147" s="123">
        <v>16</v>
      </c>
      <c r="R147" s="123" t="s">
        <v>0</v>
      </c>
      <c r="S147" s="123" t="s">
        <v>0</v>
      </c>
      <c r="T147" s="123" t="s">
        <v>0</v>
      </c>
      <c r="U147" s="123" t="s">
        <v>0</v>
      </c>
      <c r="V147" s="123" t="s">
        <v>0</v>
      </c>
      <c r="W147" s="123" t="s">
        <v>0</v>
      </c>
      <c r="X147" s="123" t="s">
        <v>0</v>
      </c>
      <c r="Y147" s="123" t="s">
        <v>0</v>
      </c>
      <c r="Z147" s="123" t="s">
        <v>0</v>
      </c>
      <c r="AA147" s="123" t="s">
        <v>0</v>
      </c>
      <c r="AB147" s="123" t="s">
        <v>0</v>
      </c>
      <c r="AC147" s="119" t="s">
        <v>0</v>
      </c>
      <c r="AD147" s="131" t="s">
        <v>0</v>
      </c>
      <c r="AE147" s="123" t="s">
        <v>0</v>
      </c>
      <c r="AF147" s="123" t="s">
        <v>0</v>
      </c>
      <c r="AG147" s="123" t="s">
        <v>0</v>
      </c>
      <c r="AH147" s="123" t="s">
        <v>0</v>
      </c>
      <c r="AI147" s="123" t="s">
        <v>0</v>
      </c>
      <c r="AJ147" s="123" t="s">
        <v>0</v>
      </c>
      <c r="AK147" s="123" t="s">
        <v>0</v>
      </c>
      <c r="AL147" s="123" t="s">
        <v>0</v>
      </c>
      <c r="AM147" s="123">
        <v>1</v>
      </c>
      <c r="AN147" s="123" t="s">
        <v>0</v>
      </c>
      <c r="AO147" s="123" t="s">
        <v>0</v>
      </c>
      <c r="AP147" s="123" t="s">
        <v>0</v>
      </c>
      <c r="AQ147" s="123" t="s">
        <v>0</v>
      </c>
      <c r="AR147" s="123" t="s">
        <v>0</v>
      </c>
      <c r="AS147" s="123" t="s">
        <v>0</v>
      </c>
      <c r="AT147" s="123" t="s">
        <v>0</v>
      </c>
      <c r="AU147" s="123" t="s">
        <v>0</v>
      </c>
      <c r="AV147" s="123" t="s">
        <v>0</v>
      </c>
      <c r="AW147" s="123" t="s">
        <v>0</v>
      </c>
      <c r="AX147" s="123">
        <v>6</v>
      </c>
      <c r="AY147" s="123">
        <v>3</v>
      </c>
      <c r="AZ147" s="123">
        <v>8</v>
      </c>
      <c r="BA147" s="123">
        <v>10</v>
      </c>
      <c r="BB147" s="123" t="s">
        <v>0</v>
      </c>
      <c r="BC147" s="123" t="s">
        <v>0</v>
      </c>
      <c r="BD147" s="123" t="s">
        <v>0</v>
      </c>
      <c r="BE147" s="123" t="s">
        <v>0</v>
      </c>
      <c r="BF147" s="123" t="s">
        <v>0</v>
      </c>
      <c r="BG147" s="123" t="s">
        <v>0</v>
      </c>
      <c r="BH147" s="123" t="s">
        <v>0</v>
      </c>
      <c r="BI147" s="123" t="s">
        <v>0</v>
      </c>
      <c r="BJ147" s="123" t="s">
        <v>0</v>
      </c>
      <c r="BK147" s="123" t="s">
        <v>0</v>
      </c>
      <c r="BL147" s="123" t="s">
        <v>0</v>
      </c>
      <c r="BM147" s="119" t="s">
        <v>0</v>
      </c>
    </row>
    <row r="148" spans="1:85" x14ac:dyDescent="0.2">
      <c r="A148" s="254" t="s">
        <v>1291</v>
      </c>
      <c r="B148" s="131" t="s">
        <v>0</v>
      </c>
      <c r="C148" s="123" t="s">
        <v>0</v>
      </c>
      <c r="D148" s="123" t="s">
        <v>0</v>
      </c>
      <c r="E148" s="123">
        <v>1</v>
      </c>
      <c r="F148" s="123" t="s">
        <v>0</v>
      </c>
      <c r="G148" s="123" t="s">
        <v>0</v>
      </c>
      <c r="H148" s="123" t="s">
        <v>0</v>
      </c>
      <c r="I148" s="123" t="s">
        <v>0</v>
      </c>
      <c r="J148" s="123">
        <v>1</v>
      </c>
      <c r="K148" s="123" t="s">
        <v>0</v>
      </c>
      <c r="L148" s="123" t="s">
        <v>0</v>
      </c>
      <c r="M148" s="123" t="s">
        <v>0</v>
      </c>
      <c r="N148" s="123">
        <v>318</v>
      </c>
      <c r="O148" s="123">
        <v>320</v>
      </c>
      <c r="P148" s="123">
        <v>88</v>
      </c>
      <c r="Q148" s="123">
        <v>338</v>
      </c>
      <c r="R148" s="123" t="s">
        <v>0</v>
      </c>
      <c r="S148" s="123" t="s">
        <v>0</v>
      </c>
      <c r="T148" s="123" t="s">
        <v>0</v>
      </c>
      <c r="U148" s="123" t="s">
        <v>0</v>
      </c>
      <c r="V148" s="123" t="s">
        <v>0</v>
      </c>
      <c r="W148" s="123" t="s">
        <v>0</v>
      </c>
      <c r="X148" s="123" t="s">
        <v>0</v>
      </c>
      <c r="Y148" s="123" t="s">
        <v>0</v>
      </c>
      <c r="Z148" s="123" t="s">
        <v>0</v>
      </c>
      <c r="AA148" s="123" t="s">
        <v>0</v>
      </c>
      <c r="AB148" s="123" t="s">
        <v>0</v>
      </c>
      <c r="AC148" s="119" t="s">
        <v>0</v>
      </c>
      <c r="AD148" s="131" t="s">
        <v>0</v>
      </c>
      <c r="AE148" s="123" t="s">
        <v>0</v>
      </c>
      <c r="AF148" s="123" t="s">
        <v>0</v>
      </c>
      <c r="AG148" s="123" t="s">
        <v>0</v>
      </c>
      <c r="AH148" s="123" t="s">
        <v>0</v>
      </c>
      <c r="AI148" s="123" t="s">
        <v>0</v>
      </c>
      <c r="AJ148" s="123" t="s">
        <v>0</v>
      </c>
      <c r="AK148" s="123" t="s">
        <v>0</v>
      </c>
      <c r="AL148" s="123">
        <v>25</v>
      </c>
      <c r="AM148" s="123">
        <v>30</v>
      </c>
      <c r="AN148" s="123">
        <v>4</v>
      </c>
      <c r="AO148" s="123">
        <v>24</v>
      </c>
      <c r="AP148" s="123" t="s">
        <v>0</v>
      </c>
      <c r="AQ148" s="123" t="s">
        <v>0</v>
      </c>
      <c r="AR148" s="123" t="s">
        <v>0</v>
      </c>
      <c r="AS148" s="123" t="s">
        <v>0</v>
      </c>
      <c r="AT148" s="123">
        <v>13</v>
      </c>
      <c r="AU148" s="123">
        <v>3</v>
      </c>
      <c r="AV148" s="123">
        <v>9</v>
      </c>
      <c r="AW148" s="123">
        <v>20</v>
      </c>
      <c r="AX148" s="123">
        <v>37</v>
      </c>
      <c r="AY148" s="123">
        <v>21</v>
      </c>
      <c r="AZ148" s="123">
        <v>22</v>
      </c>
      <c r="BA148" s="123">
        <v>40</v>
      </c>
      <c r="BB148" s="123" t="s">
        <v>0</v>
      </c>
      <c r="BC148" s="123" t="s">
        <v>0</v>
      </c>
      <c r="BD148" s="123" t="s">
        <v>0</v>
      </c>
      <c r="BE148" s="123" t="s">
        <v>0</v>
      </c>
      <c r="BF148" s="123" t="s">
        <v>0</v>
      </c>
      <c r="BG148" s="123" t="s">
        <v>0</v>
      </c>
      <c r="BH148" s="123" t="s">
        <v>0</v>
      </c>
      <c r="BI148" s="123" t="s">
        <v>0</v>
      </c>
      <c r="BJ148" s="123" t="s">
        <v>0</v>
      </c>
      <c r="BK148" s="123" t="s">
        <v>0</v>
      </c>
      <c r="BL148" s="123" t="s">
        <v>0</v>
      </c>
      <c r="BM148" s="119" t="s">
        <v>0</v>
      </c>
    </row>
    <row r="149" spans="1:85" x14ac:dyDescent="0.2">
      <c r="A149" s="254" t="s">
        <v>1308</v>
      </c>
      <c r="B149" s="131" t="s">
        <v>0</v>
      </c>
      <c r="C149" s="123" t="s">
        <v>0</v>
      </c>
      <c r="D149" s="123" t="s">
        <v>0</v>
      </c>
      <c r="E149" s="123" t="s">
        <v>0</v>
      </c>
      <c r="F149" s="123" t="s">
        <v>0</v>
      </c>
      <c r="G149" s="123" t="s">
        <v>0</v>
      </c>
      <c r="H149" s="123" t="s">
        <v>0</v>
      </c>
      <c r="I149" s="123" t="s">
        <v>0</v>
      </c>
      <c r="J149" s="123" t="s">
        <v>0</v>
      </c>
      <c r="K149" s="123" t="s">
        <v>0</v>
      </c>
      <c r="L149" s="123" t="s">
        <v>0</v>
      </c>
      <c r="M149" s="123" t="s">
        <v>0</v>
      </c>
      <c r="N149" s="123" t="s">
        <v>0</v>
      </c>
      <c r="O149" s="123">
        <v>17</v>
      </c>
      <c r="P149" s="123">
        <v>9</v>
      </c>
      <c r="Q149" s="123">
        <v>14</v>
      </c>
      <c r="R149" s="123" t="s">
        <v>0</v>
      </c>
      <c r="S149" s="123" t="s">
        <v>0</v>
      </c>
      <c r="T149" s="123" t="s">
        <v>0</v>
      </c>
      <c r="U149" s="123" t="s">
        <v>0</v>
      </c>
      <c r="V149" s="123" t="s">
        <v>0</v>
      </c>
      <c r="W149" s="123" t="s">
        <v>0</v>
      </c>
      <c r="X149" s="123" t="s">
        <v>0</v>
      </c>
      <c r="Y149" s="123" t="s">
        <v>0</v>
      </c>
      <c r="Z149" s="123" t="s">
        <v>0</v>
      </c>
      <c r="AA149" s="123" t="s">
        <v>0</v>
      </c>
      <c r="AB149" s="123" t="s">
        <v>0</v>
      </c>
      <c r="AC149" s="119" t="s">
        <v>0</v>
      </c>
      <c r="AD149" s="131" t="s">
        <v>0</v>
      </c>
      <c r="AE149" s="123" t="s">
        <v>0</v>
      </c>
      <c r="AF149" s="123" t="s">
        <v>0</v>
      </c>
      <c r="AG149" s="123" t="s">
        <v>0</v>
      </c>
      <c r="AH149" s="123" t="s">
        <v>0</v>
      </c>
      <c r="AI149" s="123" t="s">
        <v>0</v>
      </c>
      <c r="AJ149" s="123" t="s">
        <v>0</v>
      </c>
      <c r="AK149" s="123" t="s">
        <v>0</v>
      </c>
      <c r="AL149" s="123" t="s">
        <v>0</v>
      </c>
      <c r="AM149" s="123" t="s">
        <v>0</v>
      </c>
      <c r="AN149" s="123" t="s">
        <v>0</v>
      </c>
      <c r="AO149" s="123" t="s">
        <v>0</v>
      </c>
      <c r="AP149" s="123" t="s">
        <v>0</v>
      </c>
      <c r="AQ149" s="123" t="s">
        <v>0</v>
      </c>
      <c r="AR149" s="123" t="s">
        <v>0</v>
      </c>
      <c r="AS149" s="123" t="s">
        <v>0</v>
      </c>
      <c r="AT149" s="123" t="s">
        <v>0</v>
      </c>
      <c r="AU149" s="123" t="s">
        <v>0</v>
      </c>
      <c r="AV149" s="123" t="s">
        <v>0</v>
      </c>
      <c r="AW149" s="123" t="s">
        <v>0</v>
      </c>
      <c r="AX149" s="123" t="s">
        <v>0</v>
      </c>
      <c r="AY149" s="123" t="s">
        <v>0</v>
      </c>
      <c r="AZ149" s="123" t="s">
        <v>0</v>
      </c>
      <c r="BA149" s="123" t="s">
        <v>0</v>
      </c>
      <c r="BB149" s="123" t="s">
        <v>0</v>
      </c>
      <c r="BC149" s="123" t="s">
        <v>0</v>
      </c>
      <c r="BD149" s="123" t="s">
        <v>0</v>
      </c>
      <c r="BE149" s="123" t="s">
        <v>0</v>
      </c>
      <c r="BF149" s="123" t="s">
        <v>0</v>
      </c>
      <c r="BG149" s="123" t="s">
        <v>0</v>
      </c>
      <c r="BH149" s="123" t="s">
        <v>0</v>
      </c>
      <c r="BI149" s="123" t="s">
        <v>0</v>
      </c>
      <c r="BJ149" s="123" t="s">
        <v>0</v>
      </c>
      <c r="BK149" s="123" t="s">
        <v>0</v>
      </c>
      <c r="BL149" s="123" t="s">
        <v>0</v>
      </c>
      <c r="BM149" s="119" t="s">
        <v>0</v>
      </c>
    </row>
    <row r="150" spans="1:85" ht="13.5" thickBot="1" x14ac:dyDescent="0.25">
      <c r="A150" s="254" t="s">
        <v>1296</v>
      </c>
      <c r="B150" s="133">
        <v>2</v>
      </c>
      <c r="C150" s="134">
        <v>1</v>
      </c>
      <c r="D150" s="134">
        <v>2</v>
      </c>
      <c r="E150" s="134">
        <v>4</v>
      </c>
      <c r="F150" s="134" t="s">
        <v>0</v>
      </c>
      <c r="G150" s="134" t="s">
        <v>0</v>
      </c>
      <c r="H150" s="134" t="s">
        <v>0</v>
      </c>
      <c r="I150" s="134" t="s">
        <v>0</v>
      </c>
      <c r="J150" s="134" t="s">
        <v>0</v>
      </c>
      <c r="K150" s="134" t="s">
        <v>0</v>
      </c>
      <c r="L150" s="134" t="s">
        <v>0</v>
      </c>
      <c r="M150" s="134" t="s">
        <v>0</v>
      </c>
      <c r="N150" s="134">
        <v>77</v>
      </c>
      <c r="O150" s="134">
        <v>135</v>
      </c>
      <c r="P150" s="134">
        <v>60</v>
      </c>
      <c r="Q150" s="134">
        <v>126</v>
      </c>
      <c r="R150" s="134" t="s">
        <v>0</v>
      </c>
      <c r="S150" s="134" t="s">
        <v>0</v>
      </c>
      <c r="T150" s="134" t="s">
        <v>0</v>
      </c>
      <c r="U150" s="134" t="s">
        <v>0</v>
      </c>
      <c r="V150" s="134" t="s">
        <v>0</v>
      </c>
      <c r="W150" s="134" t="s">
        <v>0</v>
      </c>
      <c r="X150" s="134" t="s">
        <v>0</v>
      </c>
      <c r="Y150" s="134" t="s">
        <v>0</v>
      </c>
      <c r="Z150" s="134" t="s">
        <v>0</v>
      </c>
      <c r="AA150" s="134" t="s">
        <v>0</v>
      </c>
      <c r="AB150" s="134" t="s">
        <v>0</v>
      </c>
      <c r="AC150" s="135" t="s">
        <v>0</v>
      </c>
      <c r="AD150" s="133" t="s">
        <v>0</v>
      </c>
      <c r="AE150" s="134" t="s">
        <v>0</v>
      </c>
      <c r="AF150" s="134" t="s">
        <v>0</v>
      </c>
      <c r="AG150" s="134" t="s">
        <v>0</v>
      </c>
      <c r="AH150" s="134" t="s">
        <v>0</v>
      </c>
      <c r="AI150" s="134" t="s">
        <v>0</v>
      </c>
      <c r="AJ150" s="134" t="s">
        <v>0</v>
      </c>
      <c r="AK150" s="134" t="s">
        <v>0</v>
      </c>
      <c r="AL150" s="134">
        <v>6</v>
      </c>
      <c r="AM150" s="134">
        <v>2</v>
      </c>
      <c r="AN150" s="134">
        <v>5</v>
      </c>
      <c r="AO150" s="134" t="s">
        <v>0</v>
      </c>
      <c r="AP150" s="134" t="s">
        <v>0</v>
      </c>
      <c r="AQ150" s="134" t="s">
        <v>0</v>
      </c>
      <c r="AR150" s="134" t="s">
        <v>0</v>
      </c>
      <c r="AS150" s="134" t="s">
        <v>0</v>
      </c>
      <c r="AT150" s="134" t="s">
        <v>0</v>
      </c>
      <c r="AU150" s="134" t="s">
        <v>0</v>
      </c>
      <c r="AV150" s="134">
        <v>9</v>
      </c>
      <c r="AW150" s="134" t="s">
        <v>0</v>
      </c>
      <c r="AX150" s="134">
        <v>6</v>
      </c>
      <c r="AY150" s="134">
        <v>13</v>
      </c>
      <c r="AZ150" s="134">
        <v>9</v>
      </c>
      <c r="BA150" s="134">
        <v>13</v>
      </c>
      <c r="BB150" s="134" t="s">
        <v>0</v>
      </c>
      <c r="BC150" s="134" t="s">
        <v>0</v>
      </c>
      <c r="BD150" s="134" t="s">
        <v>0</v>
      </c>
      <c r="BE150" s="134" t="s">
        <v>0</v>
      </c>
      <c r="BF150" s="134" t="s">
        <v>0</v>
      </c>
      <c r="BG150" s="134" t="s">
        <v>0</v>
      </c>
      <c r="BH150" s="134" t="s">
        <v>0</v>
      </c>
      <c r="BI150" s="134" t="s">
        <v>0</v>
      </c>
      <c r="BJ150" s="134" t="s">
        <v>0</v>
      </c>
      <c r="BK150" s="134" t="s">
        <v>0</v>
      </c>
      <c r="BL150" s="134" t="s">
        <v>0</v>
      </c>
      <c r="BM150" s="135" t="s">
        <v>0</v>
      </c>
    </row>
    <row r="151" spans="1:85" ht="13.5" thickTop="1" x14ac:dyDescent="0.2">
      <c r="AP151" s="328"/>
    </row>
    <row r="152" spans="1:85" s="523" customFormat="1" x14ac:dyDescent="0.2">
      <c r="A152" s="323">
        <v>216</v>
      </c>
      <c r="B152" s="323"/>
      <c r="N152" s="323" t="s">
        <v>436</v>
      </c>
      <c r="AD152" s="323" t="s">
        <v>236</v>
      </c>
      <c r="BB152" s="323" t="s">
        <v>796</v>
      </c>
    </row>
    <row r="154" spans="1:85" ht="27" x14ac:dyDescent="0.2">
      <c r="A154" s="367" t="s">
        <v>2071</v>
      </c>
      <c r="P154" s="328"/>
      <c r="AP154" s="328"/>
      <c r="BF154" s="328"/>
    </row>
    <row r="155" spans="1:85" x14ac:dyDescent="0.2">
      <c r="AP155" s="328"/>
    </row>
    <row r="156" spans="1:85" s="140" customFormat="1" ht="12.75" customHeight="1" thickBot="1" x14ac:dyDescent="0.25">
      <c r="A156" s="910" t="s">
        <v>2107</v>
      </c>
      <c r="B156" s="752" t="s">
        <v>322</v>
      </c>
      <c r="C156" s="753"/>
      <c r="D156" s="753"/>
      <c r="E156" s="753"/>
      <c r="F156" s="753"/>
      <c r="G156" s="753"/>
      <c r="H156" s="753"/>
      <c r="I156" s="753"/>
      <c r="J156" s="753"/>
      <c r="K156" s="753"/>
      <c r="L156" s="753"/>
      <c r="M156" s="754"/>
      <c r="N156" s="808" t="s">
        <v>345</v>
      </c>
      <c r="O156" s="812"/>
      <c r="P156" s="812"/>
      <c r="Q156" s="812"/>
      <c r="R156" s="808" t="s">
        <v>422</v>
      </c>
      <c r="S156" s="812"/>
      <c r="T156" s="812"/>
      <c r="U156" s="809"/>
      <c r="V156" s="752" t="s">
        <v>423</v>
      </c>
      <c r="W156" s="753"/>
      <c r="X156" s="753"/>
      <c r="Y156" s="753"/>
      <c r="Z156" s="753"/>
      <c r="AA156" s="753"/>
      <c r="AB156" s="753"/>
      <c r="AC156" s="753"/>
      <c r="AD156" s="847" t="s">
        <v>2104</v>
      </c>
      <c r="AE156" s="753"/>
      <c r="AF156" s="753"/>
      <c r="AG156" s="753"/>
      <c r="AH156" s="753"/>
      <c r="AI156" s="753"/>
      <c r="AJ156" s="753"/>
      <c r="AK156" s="753"/>
      <c r="AL156" s="753"/>
      <c r="AM156" s="753"/>
      <c r="AN156" s="753"/>
      <c r="AO156" s="753"/>
      <c r="AP156" s="808" t="s">
        <v>343</v>
      </c>
      <c r="AQ156" s="812"/>
      <c r="AR156" s="812"/>
      <c r="AS156" s="809"/>
      <c r="AT156" s="752" t="s">
        <v>431</v>
      </c>
      <c r="AU156" s="753"/>
      <c r="AV156" s="753"/>
      <c r="AW156" s="753"/>
      <c r="AX156" s="753"/>
      <c r="AY156" s="753"/>
      <c r="AZ156" s="753"/>
      <c r="BA156" s="754"/>
      <c r="BB156" s="771" t="s">
        <v>2105</v>
      </c>
      <c r="BC156" s="811"/>
      <c r="BD156" s="811"/>
      <c r="BE156" s="803"/>
      <c r="BF156" s="808" t="s">
        <v>328</v>
      </c>
      <c r="BG156" s="812"/>
      <c r="BH156" s="812"/>
      <c r="BI156" s="809"/>
      <c r="BJ156" s="808" t="s">
        <v>424</v>
      </c>
      <c r="BK156" s="812"/>
      <c r="BL156" s="812"/>
      <c r="BM156" s="809"/>
      <c r="BN156" s="808" t="s">
        <v>425</v>
      </c>
      <c r="BO156" s="812"/>
      <c r="BP156" s="812"/>
      <c r="BQ156" s="809"/>
      <c r="BR156" s="752" t="s">
        <v>432</v>
      </c>
      <c r="BS156" s="753"/>
      <c r="BT156" s="753"/>
      <c r="BU156" s="753"/>
      <c r="BV156" s="753"/>
      <c r="BW156" s="753"/>
      <c r="BX156" s="753"/>
      <c r="BY156" s="753"/>
      <c r="BZ156" s="753"/>
      <c r="CA156" s="753"/>
      <c r="CB156" s="753"/>
      <c r="CC156" s="754"/>
      <c r="CD156" s="808" t="s">
        <v>2106</v>
      </c>
      <c r="CE156" s="812"/>
      <c r="CF156" s="812"/>
      <c r="CG156" s="812"/>
    </row>
    <row r="157" spans="1:85" s="140" customFormat="1" thickBot="1" x14ac:dyDescent="0.25">
      <c r="A157" s="910"/>
      <c r="B157" s="815" t="s">
        <v>2070</v>
      </c>
      <c r="C157" s="817"/>
      <c r="D157" s="817"/>
      <c r="E157" s="816"/>
      <c r="F157" s="815" t="s">
        <v>348</v>
      </c>
      <c r="G157" s="817"/>
      <c r="H157" s="817"/>
      <c r="I157" s="817"/>
      <c r="J157" s="817" t="s">
        <v>323</v>
      </c>
      <c r="K157" s="817"/>
      <c r="L157" s="817"/>
      <c r="M157" s="816"/>
      <c r="N157" s="808"/>
      <c r="O157" s="812"/>
      <c r="P157" s="812"/>
      <c r="Q157" s="812"/>
      <c r="R157" s="752"/>
      <c r="S157" s="753"/>
      <c r="T157" s="753"/>
      <c r="U157" s="754"/>
      <c r="V157" s="815" t="s">
        <v>856</v>
      </c>
      <c r="W157" s="817"/>
      <c r="X157" s="817"/>
      <c r="Y157" s="816"/>
      <c r="Z157" s="815" t="s">
        <v>2091</v>
      </c>
      <c r="AA157" s="817"/>
      <c r="AB157" s="817"/>
      <c r="AC157" s="817"/>
      <c r="AD157" s="815" t="s">
        <v>330</v>
      </c>
      <c r="AE157" s="817"/>
      <c r="AF157" s="817"/>
      <c r="AG157" s="816"/>
      <c r="AH157" s="815" t="s">
        <v>331</v>
      </c>
      <c r="AI157" s="817"/>
      <c r="AJ157" s="817"/>
      <c r="AK157" s="816"/>
      <c r="AL157" s="815" t="s">
        <v>332</v>
      </c>
      <c r="AM157" s="817"/>
      <c r="AN157" s="817"/>
      <c r="AO157" s="817"/>
      <c r="AP157" s="808"/>
      <c r="AQ157" s="812"/>
      <c r="AR157" s="812"/>
      <c r="AS157" s="809"/>
      <c r="AT157" s="815" t="s">
        <v>317</v>
      </c>
      <c r="AU157" s="817"/>
      <c r="AV157" s="817"/>
      <c r="AW157" s="816"/>
      <c r="AX157" s="815" t="s">
        <v>318</v>
      </c>
      <c r="AY157" s="817"/>
      <c r="AZ157" s="817"/>
      <c r="BA157" s="816"/>
      <c r="BB157" s="767"/>
      <c r="BC157" s="768"/>
      <c r="BD157" s="768"/>
      <c r="BE157" s="802"/>
      <c r="BF157" s="752"/>
      <c r="BG157" s="753"/>
      <c r="BH157" s="753"/>
      <c r="BI157" s="754"/>
      <c r="BJ157" s="752"/>
      <c r="BK157" s="753"/>
      <c r="BL157" s="753"/>
      <c r="BM157" s="754"/>
      <c r="BN157" s="808"/>
      <c r="BO157" s="812"/>
      <c r="BP157" s="812"/>
      <c r="BQ157" s="809"/>
      <c r="BR157" s="815" t="s">
        <v>433</v>
      </c>
      <c r="BS157" s="817"/>
      <c r="BT157" s="817"/>
      <c r="BU157" s="816"/>
      <c r="BV157" s="815" t="s">
        <v>442</v>
      </c>
      <c r="BW157" s="817"/>
      <c r="BX157" s="817"/>
      <c r="BY157" s="817"/>
      <c r="BZ157" s="815" t="s">
        <v>434</v>
      </c>
      <c r="CA157" s="817"/>
      <c r="CB157" s="817"/>
      <c r="CC157" s="816"/>
      <c r="CD157" s="752"/>
      <c r="CE157" s="753"/>
      <c r="CF157" s="753"/>
      <c r="CG157" s="753"/>
    </row>
    <row r="158" spans="1:85" s="140" customFormat="1" ht="12.75" customHeight="1" thickBot="1" x14ac:dyDescent="0.25">
      <c r="A158" s="806" t="s">
        <v>459</v>
      </c>
      <c r="B158" s="813" t="s">
        <v>316</v>
      </c>
      <c r="C158" s="826"/>
      <c r="D158" s="813" t="s">
        <v>315</v>
      </c>
      <c r="E158" s="826"/>
      <c r="F158" s="813" t="s">
        <v>316</v>
      </c>
      <c r="G158" s="826"/>
      <c r="H158" s="813" t="s">
        <v>315</v>
      </c>
      <c r="I158" s="826"/>
      <c r="J158" s="813" t="s">
        <v>316</v>
      </c>
      <c r="K158" s="826"/>
      <c r="L158" s="813" t="s">
        <v>315</v>
      </c>
      <c r="M158" s="826"/>
      <c r="N158" s="813" t="s">
        <v>316</v>
      </c>
      <c r="O158" s="826"/>
      <c r="P158" s="813" t="s">
        <v>315</v>
      </c>
      <c r="Q158" s="826"/>
      <c r="R158" s="813" t="s">
        <v>327</v>
      </c>
      <c r="S158" s="814"/>
      <c r="T158" s="813" t="s">
        <v>315</v>
      </c>
      <c r="U158" s="826"/>
      <c r="V158" s="766" t="s">
        <v>316</v>
      </c>
      <c r="W158" s="766"/>
      <c r="X158" s="813" t="s">
        <v>315</v>
      </c>
      <c r="Y158" s="826"/>
      <c r="Z158" s="813" t="s">
        <v>316</v>
      </c>
      <c r="AA158" s="826"/>
      <c r="AB158" s="766" t="s">
        <v>315</v>
      </c>
      <c r="AC158" s="766"/>
      <c r="AD158" s="765" t="s">
        <v>2103</v>
      </c>
      <c r="AE158" s="766"/>
      <c r="AF158" s="766"/>
      <c r="AG158" s="806"/>
      <c r="AH158" s="813" t="s">
        <v>316</v>
      </c>
      <c r="AI158" s="826"/>
      <c r="AJ158" s="813" t="s">
        <v>315</v>
      </c>
      <c r="AK158" s="826"/>
      <c r="AL158" s="765" t="s">
        <v>2103</v>
      </c>
      <c r="AM158" s="766"/>
      <c r="AN158" s="766"/>
      <c r="AO158" s="766"/>
      <c r="AP158" s="813" t="s">
        <v>316</v>
      </c>
      <c r="AQ158" s="826"/>
      <c r="AR158" s="813" t="s">
        <v>441</v>
      </c>
      <c r="AS158" s="826"/>
      <c r="AT158" s="765" t="s">
        <v>316</v>
      </c>
      <c r="AU158" s="806"/>
      <c r="AV158" s="765" t="s">
        <v>315</v>
      </c>
      <c r="AW158" s="806"/>
      <c r="AX158" s="765" t="s">
        <v>316</v>
      </c>
      <c r="AY158" s="766"/>
      <c r="AZ158" s="811" t="s">
        <v>315</v>
      </c>
      <c r="BA158" s="803"/>
      <c r="BB158" s="813" t="s">
        <v>316</v>
      </c>
      <c r="BC158" s="826"/>
      <c r="BD158" s="813" t="s">
        <v>315</v>
      </c>
      <c r="BE158" s="826"/>
      <c r="BF158" s="813" t="s">
        <v>316</v>
      </c>
      <c r="BG158" s="826"/>
      <c r="BH158" s="813" t="s">
        <v>315</v>
      </c>
      <c r="BI158" s="826"/>
      <c r="BJ158" s="765" t="s">
        <v>316</v>
      </c>
      <c r="BK158" s="766"/>
      <c r="BL158" s="814" t="s">
        <v>315</v>
      </c>
      <c r="BM158" s="826"/>
      <c r="BN158" s="813" t="s">
        <v>316</v>
      </c>
      <c r="BO158" s="826"/>
      <c r="BP158" s="813" t="s">
        <v>315</v>
      </c>
      <c r="BQ158" s="826"/>
      <c r="BR158" s="813" t="s">
        <v>316</v>
      </c>
      <c r="BS158" s="826"/>
      <c r="BT158" s="813" t="s">
        <v>315</v>
      </c>
      <c r="BU158" s="826"/>
      <c r="BV158" s="813" t="s">
        <v>316</v>
      </c>
      <c r="BW158" s="826"/>
      <c r="BX158" s="767" t="s">
        <v>315</v>
      </c>
      <c r="BY158" s="802"/>
      <c r="BZ158" s="813" t="s">
        <v>316</v>
      </c>
      <c r="CA158" s="826"/>
      <c r="CB158" s="813" t="s">
        <v>333</v>
      </c>
      <c r="CC158" s="826"/>
      <c r="CD158" s="813" t="s">
        <v>316</v>
      </c>
      <c r="CE158" s="826"/>
      <c r="CF158" s="813" t="s">
        <v>315</v>
      </c>
      <c r="CG158" s="814"/>
    </row>
    <row r="159" spans="1:85" s="140" customFormat="1" thickBot="1" x14ac:dyDescent="0.25">
      <c r="A159" s="803"/>
      <c r="B159" s="143" t="s">
        <v>752</v>
      </c>
      <c r="C159" s="143" t="s">
        <v>751</v>
      </c>
      <c r="D159" s="143" t="s">
        <v>752</v>
      </c>
      <c r="E159" s="143" t="s">
        <v>751</v>
      </c>
      <c r="F159" s="143" t="s">
        <v>752</v>
      </c>
      <c r="G159" s="143" t="s">
        <v>751</v>
      </c>
      <c r="H159" s="143" t="s">
        <v>752</v>
      </c>
      <c r="I159" s="143" t="s">
        <v>751</v>
      </c>
      <c r="J159" s="143" t="s">
        <v>752</v>
      </c>
      <c r="K159" s="143" t="s">
        <v>751</v>
      </c>
      <c r="L159" s="143" t="s">
        <v>752</v>
      </c>
      <c r="M159" s="143" t="s">
        <v>751</v>
      </c>
      <c r="N159" s="143" t="s">
        <v>752</v>
      </c>
      <c r="O159" s="143" t="s">
        <v>751</v>
      </c>
      <c r="P159" s="143" t="s">
        <v>752</v>
      </c>
      <c r="Q159" s="143" t="s">
        <v>751</v>
      </c>
      <c r="R159" s="143" t="s">
        <v>752</v>
      </c>
      <c r="S159" s="143" t="s">
        <v>751</v>
      </c>
      <c r="T159" s="143" t="s">
        <v>752</v>
      </c>
      <c r="U159" s="143" t="s">
        <v>751</v>
      </c>
      <c r="V159" s="143" t="s">
        <v>752</v>
      </c>
      <c r="W159" s="143" t="s">
        <v>751</v>
      </c>
      <c r="X159" s="143" t="s">
        <v>752</v>
      </c>
      <c r="Y159" s="143" t="s">
        <v>751</v>
      </c>
      <c r="Z159" s="143" t="s">
        <v>752</v>
      </c>
      <c r="AA159" s="143" t="s">
        <v>751</v>
      </c>
      <c r="AB159" s="143" t="s">
        <v>752</v>
      </c>
      <c r="AC159" s="143" t="s">
        <v>751</v>
      </c>
      <c r="AD159" s="143" t="s">
        <v>752</v>
      </c>
      <c r="AE159" s="143" t="s">
        <v>751</v>
      </c>
      <c r="AF159" s="143" t="s">
        <v>752</v>
      </c>
      <c r="AG159" s="143" t="s">
        <v>751</v>
      </c>
      <c r="AH159" s="143" t="s">
        <v>752</v>
      </c>
      <c r="AI159" s="143" t="s">
        <v>751</v>
      </c>
      <c r="AJ159" s="143" t="s">
        <v>752</v>
      </c>
      <c r="AK159" s="143" t="s">
        <v>751</v>
      </c>
      <c r="AL159" s="143" t="s">
        <v>752</v>
      </c>
      <c r="AM159" s="143" t="s">
        <v>751</v>
      </c>
      <c r="AN159" s="143" t="s">
        <v>752</v>
      </c>
      <c r="AO159" s="143" t="s">
        <v>751</v>
      </c>
      <c r="AP159" s="143" t="s">
        <v>6</v>
      </c>
      <c r="AQ159" s="143" t="s">
        <v>2</v>
      </c>
      <c r="AR159" s="143" t="s">
        <v>6</v>
      </c>
      <c r="AS159" s="143" t="s">
        <v>2</v>
      </c>
      <c r="AT159" s="143" t="s">
        <v>6</v>
      </c>
      <c r="AU159" s="143" t="s">
        <v>2</v>
      </c>
      <c r="AV159" s="143" t="s">
        <v>6</v>
      </c>
      <c r="AW159" s="143" t="s">
        <v>2</v>
      </c>
      <c r="AX159" s="143" t="s">
        <v>6</v>
      </c>
      <c r="AY159" s="143" t="s">
        <v>2</v>
      </c>
      <c r="AZ159" s="143" t="s">
        <v>6</v>
      </c>
      <c r="BA159" s="143" t="s">
        <v>2</v>
      </c>
      <c r="BB159" s="143" t="s">
        <v>6</v>
      </c>
      <c r="BC159" s="143" t="s">
        <v>2</v>
      </c>
      <c r="BD159" s="143" t="s">
        <v>6</v>
      </c>
      <c r="BE159" s="143" t="s">
        <v>2</v>
      </c>
      <c r="BF159" s="143" t="s">
        <v>6</v>
      </c>
      <c r="BG159" s="143" t="s">
        <v>2</v>
      </c>
      <c r="BH159" s="143" t="s">
        <v>6</v>
      </c>
      <c r="BI159" s="143" t="s">
        <v>2</v>
      </c>
      <c r="BJ159" s="143" t="s">
        <v>6</v>
      </c>
      <c r="BK159" s="143" t="s">
        <v>2</v>
      </c>
      <c r="BL159" s="143" t="s">
        <v>6</v>
      </c>
      <c r="BM159" s="143" t="s">
        <v>2</v>
      </c>
      <c r="BN159" s="143" t="s">
        <v>6</v>
      </c>
      <c r="BO159" s="143" t="s">
        <v>2</v>
      </c>
      <c r="BP159" s="143" t="s">
        <v>6</v>
      </c>
      <c r="BQ159" s="143" t="s">
        <v>2</v>
      </c>
      <c r="BR159" s="143" t="s">
        <v>6</v>
      </c>
      <c r="BS159" s="143" t="s">
        <v>2</v>
      </c>
      <c r="BT159" s="143" t="s">
        <v>6</v>
      </c>
      <c r="BU159" s="143" t="s">
        <v>2</v>
      </c>
      <c r="BV159" s="143" t="s">
        <v>6</v>
      </c>
      <c r="BW159" s="143" t="s">
        <v>2</v>
      </c>
      <c r="BX159" s="143" t="s">
        <v>6</v>
      </c>
      <c r="BY159" s="143" t="s">
        <v>2</v>
      </c>
      <c r="BZ159" s="143" t="s">
        <v>6</v>
      </c>
      <c r="CA159" s="143" t="s">
        <v>2</v>
      </c>
      <c r="CB159" s="143" t="s">
        <v>6</v>
      </c>
      <c r="CC159" s="143" t="s">
        <v>2</v>
      </c>
      <c r="CD159" s="143" t="s">
        <v>6</v>
      </c>
      <c r="CE159" s="143" t="s">
        <v>2</v>
      </c>
      <c r="CF159" s="143" t="s">
        <v>6</v>
      </c>
      <c r="CG159" s="143" t="s">
        <v>2</v>
      </c>
    </row>
    <row r="160" spans="1:85" s="360" customFormat="1" thickTop="1" x14ac:dyDescent="0.2">
      <c r="A160" s="385" t="s">
        <v>5</v>
      </c>
      <c r="B160" s="224">
        <v>2</v>
      </c>
      <c r="C160" s="225">
        <v>3</v>
      </c>
      <c r="D160" s="225">
        <v>4</v>
      </c>
      <c r="E160" s="225">
        <v>5</v>
      </c>
      <c r="F160" s="225">
        <v>6</v>
      </c>
      <c r="G160" s="225">
        <v>7</v>
      </c>
      <c r="H160" s="225">
        <v>8</v>
      </c>
      <c r="I160" s="225">
        <v>9</v>
      </c>
      <c r="J160" s="225">
        <v>10</v>
      </c>
      <c r="K160" s="225">
        <v>11</v>
      </c>
      <c r="L160" s="225">
        <v>12</v>
      </c>
      <c r="M160" s="225">
        <v>13</v>
      </c>
      <c r="N160" s="225">
        <v>14</v>
      </c>
      <c r="O160" s="225">
        <v>15</v>
      </c>
      <c r="P160" s="225">
        <v>10</v>
      </c>
      <c r="Q160" s="225">
        <v>17</v>
      </c>
      <c r="R160" s="225">
        <v>18</v>
      </c>
      <c r="S160" s="225">
        <v>19</v>
      </c>
      <c r="T160" s="225">
        <v>20</v>
      </c>
      <c r="U160" s="225">
        <v>21</v>
      </c>
      <c r="V160" s="225">
        <v>22</v>
      </c>
      <c r="W160" s="225">
        <v>23</v>
      </c>
      <c r="X160" s="225">
        <v>24</v>
      </c>
      <c r="Y160" s="225">
        <v>25</v>
      </c>
      <c r="Z160" s="225">
        <v>26</v>
      </c>
      <c r="AA160" s="225">
        <v>27</v>
      </c>
      <c r="AB160" s="225">
        <v>28</v>
      </c>
      <c r="AC160" s="225">
        <v>29</v>
      </c>
      <c r="AD160" s="225">
        <v>30</v>
      </c>
      <c r="AE160" s="225">
        <v>31</v>
      </c>
      <c r="AF160" s="225">
        <v>32</v>
      </c>
      <c r="AG160" s="225">
        <v>33</v>
      </c>
      <c r="AH160" s="225">
        <v>34</v>
      </c>
      <c r="AI160" s="225">
        <v>35</v>
      </c>
      <c r="AJ160" s="225">
        <v>36</v>
      </c>
      <c r="AK160" s="225">
        <v>37</v>
      </c>
      <c r="AL160" s="225">
        <v>38</v>
      </c>
      <c r="AM160" s="225">
        <v>39</v>
      </c>
      <c r="AN160" s="225" t="s">
        <v>0</v>
      </c>
      <c r="AO160" s="259">
        <v>41</v>
      </c>
      <c r="AP160" s="224">
        <v>42</v>
      </c>
      <c r="AQ160" s="225">
        <v>43</v>
      </c>
      <c r="AR160" s="225">
        <v>44</v>
      </c>
      <c r="AS160" s="225">
        <v>15</v>
      </c>
      <c r="AT160" s="225">
        <v>46</v>
      </c>
      <c r="AU160" s="225">
        <v>47</v>
      </c>
      <c r="AV160" s="225">
        <v>48</v>
      </c>
      <c r="AW160" s="225">
        <v>49</v>
      </c>
      <c r="AX160" s="225">
        <v>50</v>
      </c>
      <c r="AY160" s="225">
        <v>51</v>
      </c>
      <c r="AZ160" s="225">
        <v>52</v>
      </c>
      <c r="BA160" s="225">
        <v>53</v>
      </c>
      <c r="BB160" s="225">
        <v>54</v>
      </c>
      <c r="BC160" s="225">
        <v>55</v>
      </c>
      <c r="BD160" s="225">
        <v>56</v>
      </c>
      <c r="BE160" s="225">
        <v>57</v>
      </c>
      <c r="BF160" s="225">
        <v>58</v>
      </c>
      <c r="BG160" s="225">
        <v>59</v>
      </c>
      <c r="BH160" s="225">
        <v>60</v>
      </c>
      <c r="BI160" s="225">
        <v>61</v>
      </c>
      <c r="BJ160" s="225">
        <v>62</v>
      </c>
      <c r="BK160" s="225">
        <v>163</v>
      </c>
      <c r="BL160" s="225">
        <v>64</v>
      </c>
      <c r="BM160" s="225">
        <v>65</v>
      </c>
      <c r="BN160" s="225">
        <v>66</v>
      </c>
      <c r="BO160" s="225">
        <v>67</v>
      </c>
      <c r="BP160" s="225">
        <v>68</v>
      </c>
      <c r="BQ160" s="225">
        <v>69</v>
      </c>
      <c r="BR160" s="225">
        <v>70</v>
      </c>
      <c r="BS160" s="225">
        <v>71</v>
      </c>
      <c r="BT160" s="225">
        <v>72</v>
      </c>
      <c r="BU160" s="225">
        <v>73</v>
      </c>
      <c r="BV160" s="225">
        <v>74</v>
      </c>
      <c r="BW160" s="225">
        <v>75</v>
      </c>
      <c r="BX160" s="225">
        <v>76</v>
      </c>
      <c r="BY160" s="225">
        <v>77</v>
      </c>
      <c r="BZ160" s="225">
        <v>78</v>
      </c>
      <c r="CA160" s="225">
        <v>79</v>
      </c>
      <c r="CB160" s="225">
        <v>80</v>
      </c>
      <c r="CC160" s="225">
        <v>81</v>
      </c>
      <c r="CD160" s="225">
        <v>82</v>
      </c>
      <c r="CE160" s="225">
        <v>83</v>
      </c>
      <c r="CF160" s="225">
        <v>84</v>
      </c>
      <c r="CG160" s="259">
        <v>85</v>
      </c>
    </row>
    <row r="161" spans="1:85" s="658" customFormat="1" ht="15" x14ac:dyDescent="0.25">
      <c r="A161" s="383" t="s">
        <v>1807</v>
      </c>
      <c r="B161" s="380">
        <v>10665</v>
      </c>
      <c r="C161" s="381">
        <v>138</v>
      </c>
      <c r="D161" s="381">
        <v>511</v>
      </c>
      <c r="E161" s="381">
        <v>998</v>
      </c>
      <c r="F161" s="381">
        <v>1706</v>
      </c>
      <c r="G161" s="381">
        <v>2</v>
      </c>
      <c r="H161" s="381">
        <v>29</v>
      </c>
      <c r="I161" s="381">
        <v>33</v>
      </c>
      <c r="J161" s="381">
        <v>39</v>
      </c>
      <c r="K161" s="381">
        <v>3</v>
      </c>
      <c r="L161" s="381">
        <v>6</v>
      </c>
      <c r="M161" s="381">
        <v>18</v>
      </c>
      <c r="N161" s="381">
        <v>10806</v>
      </c>
      <c r="O161" s="381">
        <v>5178</v>
      </c>
      <c r="P161" s="381">
        <v>8276</v>
      </c>
      <c r="Q161" s="381">
        <v>16210</v>
      </c>
      <c r="R161" s="381">
        <v>29</v>
      </c>
      <c r="S161" s="381" t="s">
        <v>0</v>
      </c>
      <c r="T161" s="381">
        <v>11</v>
      </c>
      <c r="U161" s="381">
        <v>11</v>
      </c>
      <c r="V161" s="381">
        <v>28</v>
      </c>
      <c r="W161" s="381" t="s">
        <v>0</v>
      </c>
      <c r="X161" s="381" t="s">
        <v>0</v>
      </c>
      <c r="Y161" s="381" t="s">
        <v>0</v>
      </c>
      <c r="Z161" s="381">
        <v>35</v>
      </c>
      <c r="AA161" s="381" t="s">
        <v>0</v>
      </c>
      <c r="AB161" s="381">
        <v>1</v>
      </c>
      <c r="AC161" s="381">
        <v>5</v>
      </c>
      <c r="AD161" s="381">
        <v>252</v>
      </c>
      <c r="AE161" s="381" t="s">
        <v>0</v>
      </c>
      <c r="AF161" s="381" t="s">
        <v>0</v>
      </c>
      <c r="AG161" s="381" t="s">
        <v>0</v>
      </c>
      <c r="AH161" s="381">
        <v>2</v>
      </c>
      <c r="AI161" s="381">
        <v>19</v>
      </c>
      <c r="AJ161" s="381" t="s">
        <v>0</v>
      </c>
      <c r="AK161" s="381" t="s">
        <v>0</v>
      </c>
      <c r="AL161" s="381">
        <v>1</v>
      </c>
      <c r="AM161" s="381" t="s">
        <v>0</v>
      </c>
      <c r="AN161" s="381" t="s">
        <v>0</v>
      </c>
      <c r="AO161" s="382" t="s">
        <v>0</v>
      </c>
      <c r="AP161" s="210">
        <v>613</v>
      </c>
      <c r="AQ161" s="381">
        <v>268</v>
      </c>
      <c r="AR161" s="381">
        <v>402</v>
      </c>
      <c r="AS161" s="132">
        <v>898</v>
      </c>
      <c r="AT161" s="381">
        <v>1</v>
      </c>
      <c r="AU161" s="381">
        <v>2</v>
      </c>
      <c r="AV161" s="381">
        <v>1</v>
      </c>
      <c r="AW161" s="381">
        <v>2</v>
      </c>
      <c r="AX161" s="381" t="s">
        <v>0</v>
      </c>
      <c r="AY161" s="381">
        <v>1</v>
      </c>
      <c r="AZ161" s="381" t="s">
        <v>0</v>
      </c>
      <c r="BA161" s="381" t="s">
        <v>0</v>
      </c>
      <c r="BB161" s="381">
        <v>15</v>
      </c>
      <c r="BC161" s="381" t="s">
        <v>0</v>
      </c>
      <c r="BD161" s="381">
        <v>2</v>
      </c>
      <c r="BE161" s="381">
        <v>10</v>
      </c>
      <c r="BF161" s="381">
        <v>6761</v>
      </c>
      <c r="BG161" s="381">
        <v>2073</v>
      </c>
      <c r="BH161" s="381">
        <v>7826</v>
      </c>
      <c r="BI161" s="381">
        <v>14025</v>
      </c>
      <c r="BJ161" s="381">
        <v>2</v>
      </c>
      <c r="BK161" s="381" t="s">
        <v>0</v>
      </c>
      <c r="BL161" s="381" t="s">
        <v>0</v>
      </c>
      <c r="BM161" s="381">
        <v>1</v>
      </c>
      <c r="BN161" s="381">
        <v>77</v>
      </c>
      <c r="BO161" s="381" t="s">
        <v>0</v>
      </c>
      <c r="BP161" s="381" t="s">
        <v>0</v>
      </c>
      <c r="BQ161" s="381" t="s">
        <v>0</v>
      </c>
      <c r="BR161" s="381">
        <v>225</v>
      </c>
      <c r="BS161" s="381" t="s">
        <v>0</v>
      </c>
      <c r="BT161" s="381" t="s">
        <v>0</v>
      </c>
      <c r="BU161" s="381" t="s">
        <v>0</v>
      </c>
      <c r="BV161" s="381">
        <v>1</v>
      </c>
      <c r="BW161" s="381" t="s">
        <v>0</v>
      </c>
      <c r="BX161" s="381" t="s">
        <v>0</v>
      </c>
      <c r="BY161" s="381" t="s">
        <v>0</v>
      </c>
      <c r="BZ161" s="381">
        <v>1</v>
      </c>
      <c r="CA161" s="381" t="s">
        <v>0</v>
      </c>
      <c r="CB161" s="381">
        <v>1</v>
      </c>
      <c r="CC161" s="381" t="s">
        <v>0</v>
      </c>
      <c r="CD161" s="381">
        <v>5</v>
      </c>
      <c r="CE161" s="381">
        <v>1</v>
      </c>
      <c r="CF161" s="381">
        <v>5</v>
      </c>
      <c r="CG161" s="382">
        <v>6</v>
      </c>
    </row>
    <row r="162" spans="1:85" x14ac:dyDescent="0.2">
      <c r="A162" s="254" t="s">
        <v>1294</v>
      </c>
      <c r="B162" s="131">
        <v>327</v>
      </c>
      <c r="C162" s="123" t="s">
        <v>0</v>
      </c>
      <c r="D162" s="123">
        <v>172</v>
      </c>
      <c r="E162" s="123">
        <v>333</v>
      </c>
      <c r="F162" s="123">
        <v>15</v>
      </c>
      <c r="G162" s="123" t="s">
        <v>0</v>
      </c>
      <c r="H162" s="123">
        <v>7</v>
      </c>
      <c r="I162" s="123">
        <v>7</v>
      </c>
      <c r="J162" s="123">
        <v>11</v>
      </c>
      <c r="K162" s="123" t="s">
        <v>0</v>
      </c>
      <c r="L162" s="338">
        <v>6</v>
      </c>
      <c r="M162" s="123">
        <v>15</v>
      </c>
      <c r="N162" s="123">
        <v>388</v>
      </c>
      <c r="O162" s="123" t="s">
        <v>0</v>
      </c>
      <c r="P162" s="123">
        <v>318</v>
      </c>
      <c r="Q162" s="123">
        <v>771</v>
      </c>
      <c r="R162" s="123" t="s">
        <v>0</v>
      </c>
      <c r="S162" s="123" t="s">
        <v>0</v>
      </c>
      <c r="T162" s="123" t="s">
        <v>0</v>
      </c>
      <c r="U162" s="123" t="s">
        <v>0</v>
      </c>
      <c r="V162" s="123" t="s">
        <v>0</v>
      </c>
      <c r="W162" s="123" t="s">
        <v>0</v>
      </c>
      <c r="X162" s="123" t="s">
        <v>0</v>
      </c>
      <c r="Y162" s="123" t="s">
        <v>0</v>
      </c>
      <c r="Z162" s="123">
        <v>3</v>
      </c>
      <c r="AA162" s="123" t="s">
        <v>0</v>
      </c>
      <c r="AB162" s="123">
        <v>1</v>
      </c>
      <c r="AC162" s="123">
        <v>2</v>
      </c>
      <c r="AD162" s="123" t="s">
        <v>0</v>
      </c>
      <c r="AE162" s="123" t="s">
        <v>0</v>
      </c>
      <c r="AF162" s="123" t="s">
        <v>0</v>
      </c>
      <c r="AG162" s="123" t="s">
        <v>0</v>
      </c>
      <c r="AH162" s="123" t="s">
        <v>0</v>
      </c>
      <c r="AI162" s="123" t="s">
        <v>0</v>
      </c>
      <c r="AJ162" s="123" t="s">
        <v>0</v>
      </c>
      <c r="AK162" s="123" t="s">
        <v>0</v>
      </c>
      <c r="AL162" s="123" t="s">
        <v>0</v>
      </c>
      <c r="AM162" s="123" t="s">
        <v>0</v>
      </c>
      <c r="AN162" s="123" t="s">
        <v>0</v>
      </c>
      <c r="AO162" s="119" t="s">
        <v>0</v>
      </c>
      <c r="AP162" s="131">
        <v>15</v>
      </c>
      <c r="AQ162" s="123" t="s">
        <v>0</v>
      </c>
      <c r="AR162" s="123">
        <v>7</v>
      </c>
      <c r="AS162" s="123">
        <v>39</v>
      </c>
      <c r="AT162" s="123" t="s">
        <v>0</v>
      </c>
      <c r="AU162" s="123" t="s">
        <v>0</v>
      </c>
      <c r="AV162" s="123" t="s">
        <v>0</v>
      </c>
      <c r="AW162" s="123" t="s">
        <v>0</v>
      </c>
      <c r="AX162" s="123" t="s">
        <v>0</v>
      </c>
      <c r="AY162" s="123" t="s">
        <v>0</v>
      </c>
      <c r="AZ162" s="123" t="s">
        <v>0</v>
      </c>
      <c r="BA162" s="123" t="s">
        <v>0</v>
      </c>
      <c r="BB162" s="123" t="s">
        <v>0</v>
      </c>
      <c r="BC162" s="123" t="s">
        <v>0</v>
      </c>
      <c r="BD162" s="123" t="s">
        <v>0</v>
      </c>
      <c r="BE162" s="123" t="s">
        <v>0</v>
      </c>
      <c r="BF162" s="123">
        <v>3</v>
      </c>
      <c r="BG162" s="123" t="s">
        <v>0</v>
      </c>
      <c r="BH162" s="123" t="s">
        <v>0</v>
      </c>
      <c r="BI162" s="123">
        <v>1</v>
      </c>
      <c r="BJ162" s="123" t="s">
        <v>0</v>
      </c>
      <c r="BK162" s="123" t="s">
        <v>0</v>
      </c>
      <c r="BL162" s="123" t="s">
        <v>0</v>
      </c>
      <c r="BM162" s="123" t="s">
        <v>0</v>
      </c>
      <c r="BN162" s="123" t="s">
        <v>0</v>
      </c>
      <c r="BO162" s="123" t="s">
        <v>0</v>
      </c>
      <c r="BP162" s="123" t="s">
        <v>0</v>
      </c>
      <c r="BQ162" s="123" t="s">
        <v>0</v>
      </c>
      <c r="BR162" s="123" t="s">
        <v>0</v>
      </c>
      <c r="BS162" s="123" t="s">
        <v>0</v>
      </c>
      <c r="BT162" s="123" t="s">
        <v>0</v>
      </c>
      <c r="BU162" s="123" t="s">
        <v>0</v>
      </c>
      <c r="BV162" s="123" t="s">
        <v>0</v>
      </c>
      <c r="BW162" s="123" t="s">
        <v>0</v>
      </c>
      <c r="BX162" s="123" t="s">
        <v>0</v>
      </c>
      <c r="BY162" s="123" t="s">
        <v>0</v>
      </c>
      <c r="BZ162" s="123" t="s">
        <v>0</v>
      </c>
      <c r="CA162" s="123" t="s">
        <v>0</v>
      </c>
      <c r="CB162" s="123" t="s">
        <v>0</v>
      </c>
      <c r="CC162" s="123" t="s">
        <v>0</v>
      </c>
      <c r="CD162" s="123" t="s">
        <v>0</v>
      </c>
      <c r="CE162" s="123" t="s">
        <v>0</v>
      </c>
      <c r="CF162" s="123" t="s">
        <v>0</v>
      </c>
      <c r="CG162" s="119" t="s">
        <v>0</v>
      </c>
    </row>
    <row r="163" spans="1:85" x14ac:dyDescent="0.2">
      <c r="A163" s="254" t="s">
        <v>1285</v>
      </c>
      <c r="B163" s="131">
        <v>15</v>
      </c>
      <c r="C163" s="123" t="s">
        <v>0</v>
      </c>
      <c r="D163" s="123">
        <v>4</v>
      </c>
      <c r="E163" s="123">
        <v>16</v>
      </c>
      <c r="F163" s="123" t="s">
        <v>0</v>
      </c>
      <c r="G163" s="123" t="s">
        <v>0</v>
      </c>
      <c r="H163" s="123" t="s">
        <v>0</v>
      </c>
      <c r="I163" s="123" t="s">
        <v>0</v>
      </c>
      <c r="J163" s="123" t="s">
        <v>0</v>
      </c>
      <c r="K163" s="123" t="s">
        <v>0</v>
      </c>
      <c r="L163" s="338" t="s">
        <v>0</v>
      </c>
      <c r="M163" s="123" t="s">
        <v>0</v>
      </c>
      <c r="N163" s="123">
        <v>80</v>
      </c>
      <c r="O163" s="123">
        <v>4</v>
      </c>
      <c r="P163" s="123">
        <v>55</v>
      </c>
      <c r="Q163" s="123">
        <v>127</v>
      </c>
      <c r="R163" s="123" t="s">
        <v>0</v>
      </c>
      <c r="S163" s="123" t="s">
        <v>0</v>
      </c>
      <c r="T163" s="123" t="s">
        <v>0</v>
      </c>
      <c r="U163" s="123">
        <v>2</v>
      </c>
      <c r="V163" s="123" t="s">
        <v>0</v>
      </c>
      <c r="W163" s="123" t="s">
        <v>0</v>
      </c>
      <c r="X163" s="123" t="s">
        <v>0</v>
      </c>
      <c r="Y163" s="123" t="s">
        <v>0</v>
      </c>
      <c r="Z163" s="123" t="s">
        <v>0</v>
      </c>
      <c r="AA163" s="123" t="s">
        <v>0</v>
      </c>
      <c r="AB163" s="123" t="s">
        <v>0</v>
      </c>
      <c r="AC163" s="123" t="s">
        <v>0</v>
      </c>
      <c r="AD163" s="123" t="s">
        <v>0</v>
      </c>
      <c r="AE163" s="123" t="s">
        <v>0</v>
      </c>
      <c r="AF163" s="123" t="s">
        <v>0</v>
      </c>
      <c r="AG163" s="123" t="s">
        <v>0</v>
      </c>
      <c r="AH163" s="123" t="s">
        <v>0</v>
      </c>
      <c r="AI163" s="123" t="s">
        <v>0</v>
      </c>
      <c r="AJ163" s="123" t="s">
        <v>0</v>
      </c>
      <c r="AK163" s="123" t="s">
        <v>0</v>
      </c>
      <c r="AL163" s="123" t="s">
        <v>0</v>
      </c>
      <c r="AM163" s="123" t="s">
        <v>0</v>
      </c>
      <c r="AN163" s="123" t="s">
        <v>0</v>
      </c>
      <c r="AO163" s="119" t="s">
        <v>0</v>
      </c>
      <c r="AP163" s="131" t="s">
        <v>0</v>
      </c>
      <c r="AQ163" s="123" t="s">
        <v>0</v>
      </c>
      <c r="AR163" s="123">
        <v>1</v>
      </c>
      <c r="AS163" s="123">
        <v>10</v>
      </c>
      <c r="AT163" s="123" t="s">
        <v>0</v>
      </c>
      <c r="AU163" s="123" t="s">
        <v>0</v>
      </c>
      <c r="AV163" s="123" t="s">
        <v>0</v>
      </c>
      <c r="AW163" s="123" t="s">
        <v>0</v>
      </c>
      <c r="AX163" s="123" t="s">
        <v>0</v>
      </c>
      <c r="AY163" s="123" t="s">
        <v>0</v>
      </c>
      <c r="AZ163" s="123" t="s">
        <v>0</v>
      </c>
      <c r="BA163" s="123" t="s">
        <v>0</v>
      </c>
      <c r="BB163" s="123" t="s">
        <v>0</v>
      </c>
      <c r="BC163" s="123" t="s">
        <v>0</v>
      </c>
      <c r="BD163" s="123" t="s">
        <v>0</v>
      </c>
      <c r="BE163" s="123" t="s">
        <v>0</v>
      </c>
      <c r="BF163" s="123">
        <v>11</v>
      </c>
      <c r="BG163" s="123" t="s">
        <v>0</v>
      </c>
      <c r="BH163" s="123">
        <v>11</v>
      </c>
      <c r="BI163" s="123">
        <v>24</v>
      </c>
      <c r="BJ163" s="123" t="s">
        <v>0</v>
      </c>
      <c r="BK163" s="123" t="s">
        <v>0</v>
      </c>
      <c r="BL163" s="123" t="s">
        <v>0</v>
      </c>
      <c r="BM163" s="123" t="s">
        <v>0</v>
      </c>
      <c r="BN163" s="123" t="s">
        <v>0</v>
      </c>
      <c r="BO163" s="123" t="s">
        <v>0</v>
      </c>
      <c r="BP163" s="123" t="s">
        <v>0</v>
      </c>
      <c r="BQ163" s="123" t="s">
        <v>0</v>
      </c>
      <c r="BR163" s="123" t="s">
        <v>0</v>
      </c>
      <c r="BS163" s="123" t="s">
        <v>0</v>
      </c>
      <c r="BT163" s="123" t="s">
        <v>0</v>
      </c>
      <c r="BU163" s="123" t="s">
        <v>0</v>
      </c>
      <c r="BV163" s="123" t="s">
        <v>0</v>
      </c>
      <c r="BW163" s="123" t="s">
        <v>0</v>
      </c>
      <c r="BX163" s="123" t="s">
        <v>0</v>
      </c>
      <c r="BY163" s="123" t="s">
        <v>0</v>
      </c>
      <c r="BZ163" s="123" t="s">
        <v>0</v>
      </c>
      <c r="CA163" s="123" t="s">
        <v>0</v>
      </c>
      <c r="CB163" s="123" t="s">
        <v>0</v>
      </c>
      <c r="CC163" s="123" t="s">
        <v>0</v>
      </c>
      <c r="CD163" s="123" t="s">
        <v>0</v>
      </c>
      <c r="CE163" s="123" t="s">
        <v>0</v>
      </c>
      <c r="CF163" s="123" t="s">
        <v>0</v>
      </c>
      <c r="CG163" s="119" t="s">
        <v>0</v>
      </c>
    </row>
    <row r="164" spans="1:85" x14ac:dyDescent="0.2">
      <c r="A164" s="254" t="s">
        <v>1286</v>
      </c>
      <c r="B164" s="131">
        <v>1</v>
      </c>
      <c r="C164" s="123" t="s">
        <v>0</v>
      </c>
      <c r="D164" s="123" t="s">
        <v>0</v>
      </c>
      <c r="E164" s="123" t="s">
        <v>0</v>
      </c>
      <c r="F164" s="123" t="s">
        <v>0</v>
      </c>
      <c r="G164" s="123" t="s">
        <v>0</v>
      </c>
      <c r="H164" s="123" t="s">
        <v>0</v>
      </c>
      <c r="I164" s="123" t="s">
        <v>0</v>
      </c>
      <c r="J164" s="123" t="s">
        <v>0</v>
      </c>
      <c r="K164" s="123" t="s">
        <v>0</v>
      </c>
      <c r="L164" s="123" t="s">
        <v>0</v>
      </c>
      <c r="M164" s="123" t="s">
        <v>0</v>
      </c>
      <c r="N164" s="123">
        <v>81</v>
      </c>
      <c r="O164" s="123" t="s">
        <v>0</v>
      </c>
      <c r="P164" s="123">
        <v>56</v>
      </c>
      <c r="Q164" s="123">
        <v>145</v>
      </c>
      <c r="R164" s="123" t="s">
        <v>0</v>
      </c>
      <c r="S164" s="123" t="s">
        <v>0</v>
      </c>
      <c r="T164" s="123" t="s">
        <v>0</v>
      </c>
      <c r="U164" s="123" t="s">
        <v>0</v>
      </c>
      <c r="V164" s="123" t="s">
        <v>0</v>
      </c>
      <c r="W164" s="123" t="s">
        <v>0</v>
      </c>
      <c r="X164" s="123" t="s">
        <v>0</v>
      </c>
      <c r="Y164" s="123" t="s">
        <v>0</v>
      </c>
      <c r="Z164" s="123" t="s">
        <v>0</v>
      </c>
      <c r="AA164" s="123" t="s">
        <v>0</v>
      </c>
      <c r="AB164" s="123" t="s">
        <v>0</v>
      </c>
      <c r="AC164" s="123" t="s">
        <v>0</v>
      </c>
      <c r="AD164" s="123" t="s">
        <v>0</v>
      </c>
      <c r="AE164" s="123" t="s">
        <v>0</v>
      </c>
      <c r="AF164" s="123" t="s">
        <v>0</v>
      </c>
      <c r="AG164" s="123" t="s">
        <v>0</v>
      </c>
      <c r="AH164" s="123" t="s">
        <v>0</v>
      </c>
      <c r="AI164" s="123" t="s">
        <v>0</v>
      </c>
      <c r="AJ164" s="123" t="s">
        <v>0</v>
      </c>
      <c r="AK164" s="123" t="s">
        <v>0</v>
      </c>
      <c r="AL164" s="123" t="s">
        <v>0</v>
      </c>
      <c r="AM164" s="123" t="s">
        <v>0</v>
      </c>
      <c r="AN164" s="123" t="s">
        <v>0</v>
      </c>
      <c r="AO164" s="119" t="s">
        <v>0</v>
      </c>
      <c r="AP164" s="131" t="s">
        <v>0</v>
      </c>
      <c r="AQ164" s="123" t="s">
        <v>0</v>
      </c>
      <c r="AR164" s="123" t="s">
        <v>0</v>
      </c>
      <c r="AS164" s="123" t="s">
        <v>0</v>
      </c>
      <c r="AT164" s="123" t="s">
        <v>0</v>
      </c>
      <c r="AU164" s="123" t="s">
        <v>0</v>
      </c>
      <c r="AV164" s="123" t="s">
        <v>0</v>
      </c>
      <c r="AW164" s="123" t="s">
        <v>0</v>
      </c>
      <c r="AX164" s="123" t="s">
        <v>0</v>
      </c>
      <c r="AY164" s="123" t="s">
        <v>0</v>
      </c>
      <c r="AZ164" s="123" t="s">
        <v>0</v>
      </c>
      <c r="BA164" s="123" t="s">
        <v>0</v>
      </c>
      <c r="BB164" s="123" t="s">
        <v>0</v>
      </c>
      <c r="BC164" s="123" t="s">
        <v>0</v>
      </c>
      <c r="BD164" s="123" t="s">
        <v>0</v>
      </c>
      <c r="BE164" s="123" t="s">
        <v>0</v>
      </c>
      <c r="BF164" s="123">
        <v>1</v>
      </c>
      <c r="BG164" s="123" t="s">
        <v>0</v>
      </c>
      <c r="BH164" s="123">
        <v>5</v>
      </c>
      <c r="BI164" s="123">
        <v>8</v>
      </c>
      <c r="BJ164" s="123" t="s">
        <v>0</v>
      </c>
      <c r="BK164" s="123" t="s">
        <v>0</v>
      </c>
      <c r="BL164" s="123" t="s">
        <v>0</v>
      </c>
      <c r="BM164" s="123" t="s">
        <v>0</v>
      </c>
      <c r="BN164" s="123" t="s">
        <v>0</v>
      </c>
      <c r="BO164" s="123" t="s">
        <v>0</v>
      </c>
      <c r="BP164" s="123" t="s">
        <v>0</v>
      </c>
      <c r="BQ164" s="123" t="s">
        <v>0</v>
      </c>
      <c r="BR164" s="123" t="s">
        <v>0</v>
      </c>
      <c r="BS164" s="123" t="s">
        <v>0</v>
      </c>
      <c r="BT164" s="123" t="s">
        <v>0</v>
      </c>
      <c r="BU164" s="123" t="s">
        <v>0</v>
      </c>
      <c r="BV164" s="123" t="s">
        <v>0</v>
      </c>
      <c r="BW164" s="123" t="s">
        <v>0</v>
      </c>
      <c r="BX164" s="123" t="s">
        <v>0</v>
      </c>
      <c r="BY164" s="123" t="s">
        <v>0</v>
      </c>
      <c r="BZ164" s="123" t="s">
        <v>0</v>
      </c>
      <c r="CA164" s="123" t="s">
        <v>0</v>
      </c>
      <c r="CB164" s="123" t="s">
        <v>0</v>
      </c>
      <c r="CC164" s="123" t="s">
        <v>0</v>
      </c>
      <c r="CD164" s="123" t="s">
        <v>0</v>
      </c>
      <c r="CE164" s="123" t="s">
        <v>0</v>
      </c>
      <c r="CF164" s="123" t="s">
        <v>0</v>
      </c>
      <c r="CG164" s="119" t="s">
        <v>0</v>
      </c>
    </row>
    <row r="165" spans="1:85" x14ac:dyDescent="0.2">
      <c r="A165" s="254" t="s">
        <v>1303</v>
      </c>
      <c r="B165" s="131">
        <v>9969</v>
      </c>
      <c r="C165" s="123" t="s">
        <v>0</v>
      </c>
      <c r="D165" s="123">
        <v>156</v>
      </c>
      <c r="E165" s="123">
        <v>322</v>
      </c>
      <c r="F165" s="123">
        <v>1674</v>
      </c>
      <c r="G165" s="123" t="s">
        <v>0</v>
      </c>
      <c r="H165" s="123">
        <v>14</v>
      </c>
      <c r="I165" s="123">
        <v>14</v>
      </c>
      <c r="J165" s="123">
        <v>21</v>
      </c>
      <c r="K165" s="123" t="s">
        <v>0</v>
      </c>
      <c r="L165" s="123" t="s">
        <v>0</v>
      </c>
      <c r="M165" s="123" t="s">
        <v>0</v>
      </c>
      <c r="N165" s="123">
        <v>673</v>
      </c>
      <c r="O165" s="123" t="s">
        <v>0</v>
      </c>
      <c r="P165" s="123">
        <v>48</v>
      </c>
      <c r="Q165" s="123">
        <v>89</v>
      </c>
      <c r="R165" s="123">
        <v>23</v>
      </c>
      <c r="S165" s="123" t="s">
        <v>0</v>
      </c>
      <c r="T165" s="123" t="s">
        <v>0</v>
      </c>
      <c r="U165" s="123">
        <v>1</v>
      </c>
      <c r="V165" s="123">
        <v>27</v>
      </c>
      <c r="W165" s="123" t="s">
        <v>0</v>
      </c>
      <c r="X165" s="123" t="s">
        <v>0</v>
      </c>
      <c r="Y165" s="123" t="s">
        <v>0</v>
      </c>
      <c r="Z165" s="123">
        <v>31</v>
      </c>
      <c r="AA165" s="123" t="s">
        <v>0</v>
      </c>
      <c r="AB165" s="123" t="s">
        <v>0</v>
      </c>
      <c r="AC165" s="123" t="s">
        <v>0</v>
      </c>
      <c r="AD165" s="123">
        <v>252</v>
      </c>
      <c r="AE165" s="123" t="s">
        <v>0</v>
      </c>
      <c r="AF165" s="123" t="s">
        <v>0</v>
      </c>
      <c r="AG165" s="123" t="s">
        <v>0</v>
      </c>
      <c r="AH165" s="123">
        <v>1</v>
      </c>
      <c r="AI165" s="123" t="s">
        <v>0</v>
      </c>
      <c r="AJ165" s="123" t="s">
        <v>0</v>
      </c>
      <c r="AK165" s="123" t="s">
        <v>0</v>
      </c>
      <c r="AL165" s="123">
        <v>1</v>
      </c>
      <c r="AM165" s="123" t="s">
        <v>0</v>
      </c>
      <c r="AN165" s="123" t="s">
        <v>0</v>
      </c>
      <c r="AO165" s="119" t="s">
        <v>0</v>
      </c>
      <c r="AP165" s="131">
        <v>117</v>
      </c>
      <c r="AQ165" s="123" t="s">
        <v>0</v>
      </c>
      <c r="AR165" s="123" t="s">
        <v>0</v>
      </c>
      <c r="AS165" s="123">
        <v>11</v>
      </c>
      <c r="AT165" s="123" t="s">
        <v>0</v>
      </c>
      <c r="AU165" s="123" t="s">
        <v>0</v>
      </c>
      <c r="AV165" s="123">
        <v>1</v>
      </c>
      <c r="AW165" s="123">
        <v>2</v>
      </c>
      <c r="AX165" s="123" t="s">
        <v>0</v>
      </c>
      <c r="AY165" s="123" t="s">
        <v>0</v>
      </c>
      <c r="AZ165" s="123" t="s">
        <v>0</v>
      </c>
      <c r="BA165" s="123" t="s">
        <v>0</v>
      </c>
      <c r="BB165" s="123">
        <v>12</v>
      </c>
      <c r="BC165" s="123" t="s">
        <v>0</v>
      </c>
      <c r="BD165" s="123">
        <v>1</v>
      </c>
      <c r="BE165" s="123">
        <v>5</v>
      </c>
      <c r="BF165" s="123">
        <v>569</v>
      </c>
      <c r="BG165" s="123" t="s">
        <v>0</v>
      </c>
      <c r="BH165" s="123">
        <v>8</v>
      </c>
      <c r="BI165" s="123">
        <v>8</v>
      </c>
      <c r="BJ165" s="123">
        <v>1</v>
      </c>
      <c r="BK165" s="123" t="s">
        <v>0</v>
      </c>
      <c r="BL165" s="123" t="s">
        <v>0</v>
      </c>
      <c r="BM165" s="123">
        <v>1</v>
      </c>
      <c r="BN165" s="123">
        <v>77</v>
      </c>
      <c r="BO165" s="123" t="s">
        <v>0</v>
      </c>
      <c r="BP165" s="123" t="s">
        <v>0</v>
      </c>
      <c r="BQ165" s="123" t="s">
        <v>0</v>
      </c>
      <c r="BR165" s="123">
        <v>224</v>
      </c>
      <c r="BS165" s="123" t="s">
        <v>0</v>
      </c>
      <c r="BT165" s="123" t="s">
        <v>0</v>
      </c>
      <c r="BU165" s="123" t="s">
        <v>0</v>
      </c>
      <c r="BV165" s="123">
        <v>1</v>
      </c>
      <c r="BW165" s="123" t="s">
        <v>0</v>
      </c>
      <c r="BX165" s="123" t="s">
        <v>0</v>
      </c>
      <c r="BY165" s="123" t="s">
        <v>0</v>
      </c>
      <c r="BZ165" s="123">
        <v>1</v>
      </c>
      <c r="CA165" s="123" t="s">
        <v>0</v>
      </c>
      <c r="CB165" s="123" t="s">
        <v>0</v>
      </c>
      <c r="CC165" s="123" t="s">
        <v>0</v>
      </c>
      <c r="CD165" s="123" t="s">
        <v>0</v>
      </c>
      <c r="CE165" s="123" t="s">
        <v>0</v>
      </c>
      <c r="CF165" s="123" t="s">
        <v>0</v>
      </c>
      <c r="CG165" s="119" t="s">
        <v>0</v>
      </c>
    </row>
    <row r="166" spans="1:85" x14ac:dyDescent="0.2">
      <c r="A166" s="254" t="s">
        <v>827</v>
      </c>
      <c r="B166" s="131">
        <v>8</v>
      </c>
      <c r="C166" s="123" t="s">
        <v>0</v>
      </c>
      <c r="D166" s="123">
        <v>3</v>
      </c>
      <c r="E166" s="123">
        <v>17</v>
      </c>
      <c r="F166" s="123" t="s">
        <v>0</v>
      </c>
      <c r="G166" s="123" t="s">
        <v>0</v>
      </c>
      <c r="H166" s="123" t="s">
        <v>0</v>
      </c>
      <c r="I166" s="123" t="s">
        <v>0</v>
      </c>
      <c r="J166" s="123">
        <v>1</v>
      </c>
      <c r="K166" s="123" t="s">
        <v>0</v>
      </c>
      <c r="L166" s="123" t="s">
        <v>0</v>
      </c>
      <c r="M166" s="123">
        <v>1</v>
      </c>
      <c r="N166" s="123">
        <v>11</v>
      </c>
      <c r="O166" s="123" t="s">
        <v>0</v>
      </c>
      <c r="P166" s="123">
        <v>13</v>
      </c>
      <c r="Q166" s="123">
        <v>3</v>
      </c>
      <c r="R166" s="123" t="s">
        <v>0</v>
      </c>
      <c r="S166" s="123" t="s">
        <v>0</v>
      </c>
      <c r="T166" s="123" t="s">
        <v>0</v>
      </c>
      <c r="U166" s="123" t="s">
        <v>0</v>
      </c>
      <c r="V166" s="123" t="s">
        <v>0</v>
      </c>
      <c r="W166" s="123" t="s">
        <v>0</v>
      </c>
      <c r="X166" s="123" t="s">
        <v>0</v>
      </c>
      <c r="Y166" s="123" t="s">
        <v>0</v>
      </c>
      <c r="Z166" s="123" t="s">
        <v>0</v>
      </c>
      <c r="AA166" s="123" t="s">
        <v>0</v>
      </c>
      <c r="AB166" s="123" t="s">
        <v>0</v>
      </c>
      <c r="AC166" s="123" t="s">
        <v>0</v>
      </c>
      <c r="AD166" s="123" t="s">
        <v>0</v>
      </c>
      <c r="AE166" s="123" t="s">
        <v>0</v>
      </c>
      <c r="AF166" s="123" t="s">
        <v>0</v>
      </c>
      <c r="AG166" s="123" t="s">
        <v>0</v>
      </c>
      <c r="AH166" s="123" t="s">
        <v>0</v>
      </c>
      <c r="AI166" s="123" t="s">
        <v>0</v>
      </c>
      <c r="AJ166" s="123" t="s">
        <v>0</v>
      </c>
      <c r="AK166" s="123" t="s">
        <v>0</v>
      </c>
      <c r="AL166" s="123" t="s">
        <v>0</v>
      </c>
      <c r="AM166" s="123" t="s">
        <v>0</v>
      </c>
      <c r="AN166" s="123" t="s">
        <v>0</v>
      </c>
      <c r="AO166" s="119" t="s">
        <v>0</v>
      </c>
      <c r="AP166" s="131">
        <v>1</v>
      </c>
      <c r="AQ166" s="123" t="s">
        <v>0</v>
      </c>
      <c r="AR166" s="123" t="s">
        <v>0</v>
      </c>
      <c r="AS166" s="123" t="s">
        <v>0</v>
      </c>
      <c r="AT166" s="123" t="s">
        <v>0</v>
      </c>
      <c r="AU166" s="123" t="s">
        <v>0</v>
      </c>
      <c r="AV166" s="123" t="s">
        <v>0</v>
      </c>
      <c r="AW166" s="123" t="s">
        <v>0</v>
      </c>
      <c r="AX166" s="123" t="s">
        <v>0</v>
      </c>
      <c r="AY166" s="123" t="s">
        <v>0</v>
      </c>
      <c r="AZ166" s="123" t="s">
        <v>0</v>
      </c>
      <c r="BA166" s="123" t="s">
        <v>0</v>
      </c>
      <c r="BB166" s="123" t="s">
        <v>0</v>
      </c>
      <c r="BC166" s="123" t="s">
        <v>0</v>
      </c>
      <c r="BD166" s="123" t="s">
        <v>0</v>
      </c>
      <c r="BE166" s="123" t="s">
        <v>0</v>
      </c>
      <c r="BF166" s="123" t="s">
        <v>0</v>
      </c>
      <c r="BG166" s="123" t="s">
        <v>0</v>
      </c>
      <c r="BH166" s="123" t="s">
        <v>0</v>
      </c>
      <c r="BI166" s="123">
        <v>1</v>
      </c>
      <c r="BJ166" s="123" t="s">
        <v>0</v>
      </c>
      <c r="BK166" s="123" t="s">
        <v>0</v>
      </c>
      <c r="BL166" s="123" t="s">
        <v>0</v>
      </c>
      <c r="BM166" s="123" t="s">
        <v>0</v>
      </c>
      <c r="BN166" s="123" t="s">
        <v>0</v>
      </c>
      <c r="BO166" s="123" t="s">
        <v>0</v>
      </c>
      <c r="BP166" s="123" t="s">
        <v>0</v>
      </c>
      <c r="BQ166" s="123" t="s">
        <v>0</v>
      </c>
      <c r="BR166" s="123" t="s">
        <v>0</v>
      </c>
      <c r="BS166" s="123" t="s">
        <v>0</v>
      </c>
      <c r="BT166" s="123" t="s">
        <v>0</v>
      </c>
      <c r="BU166" s="123" t="s">
        <v>0</v>
      </c>
      <c r="BV166" s="123" t="s">
        <v>0</v>
      </c>
      <c r="BW166" s="123" t="s">
        <v>0</v>
      </c>
      <c r="BX166" s="123" t="s">
        <v>0</v>
      </c>
      <c r="BY166" s="123" t="s">
        <v>0</v>
      </c>
      <c r="BZ166" s="123" t="s">
        <v>0</v>
      </c>
      <c r="CA166" s="123" t="s">
        <v>0</v>
      </c>
      <c r="CB166" s="123" t="s">
        <v>0</v>
      </c>
      <c r="CC166" s="123" t="s">
        <v>0</v>
      </c>
      <c r="CD166" s="123" t="s">
        <v>0</v>
      </c>
      <c r="CE166" s="123" t="s">
        <v>0</v>
      </c>
      <c r="CF166" s="123" t="s">
        <v>0</v>
      </c>
      <c r="CG166" s="119" t="s">
        <v>0</v>
      </c>
    </row>
    <row r="167" spans="1:85" x14ac:dyDescent="0.2">
      <c r="A167" s="254" t="s">
        <v>453</v>
      </c>
      <c r="B167" s="131">
        <v>6</v>
      </c>
      <c r="C167" s="123" t="s">
        <v>0</v>
      </c>
      <c r="D167" s="123">
        <v>9</v>
      </c>
      <c r="E167" s="123">
        <v>5</v>
      </c>
      <c r="F167" s="123" t="s">
        <v>0</v>
      </c>
      <c r="G167" s="123" t="s">
        <v>0</v>
      </c>
      <c r="H167" s="123" t="s">
        <v>0</v>
      </c>
      <c r="I167" s="123" t="s">
        <v>0</v>
      </c>
      <c r="J167" s="123" t="s">
        <v>0</v>
      </c>
      <c r="K167" s="123" t="s">
        <v>0</v>
      </c>
      <c r="L167" s="123" t="s">
        <v>0</v>
      </c>
      <c r="M167" s="123" t="s">
        <v>0</v>
      </c>
      <c r="N167" s="123">
        <v>52</v>
      </c>
      <c r="O167" s="123">
        <v>11</v>
      </c>
      <c r="P167" s="123">
        <v>23</v>
      </c>
      <c r="Q167" s="123">
        <v>43</v>
      </c>
      <c r="R167" s="123" t="s">
        <v>0</v>
      </c>
      <c r="S167" s="123" t="s">
        <v>0</v>
      </c>
      <c r="T167" s="123" t="s">
        <v>0</v>
      </c>
      <c r="U167" s="123" t="s">
        <v>0</v>
      </c>
      <c r="V167" s="123" t="s">
        <v>0</v>
      </c>
      <c r="W167" s="123" t="s">
        <v>0</v>
      </c>
      <c r="X167" s="123" t="s">
        <v>0</v>
      </c>
      <c r="Y167" s="123" t="s">
        <v>0</v>
      </c>
      <c r="Z167" s="123" t="s">
        <v>0</v>
      </c>
      <c r="AA167" s="123" t="s">
        <v>0</v>
      </c>
      <c r="AB167" s="123" t="s">
        <v>0</v>
      </c>
      <c r="AC167" s="123" t="s">
        <v>0</v>
      </c>
      <c r="AD167" s="123" t="s">
        <v>0</v>
      </c>
      <c r="AE167" s="123" t="s">
        <v>0</v>
      </c>
      <c r="AF167" s="123" t="s">
        <v>0</v>
      </c>
      <c r="AG167" s="123" t="s">
        <v>0</v>
      </c>
      <c r="AH167" s="123" t="s">
        <v>0</v>
      </c>
      <c r="AI167" s="123" t="s">
        <v>0</v>
      </c>
      <c r="AJ167" s="123" t="s">
        <v>0</v>
      </c>
      <c r="AK167" s="123" t="s">
        <v>0</v>
      </c>
      <c r="AL167" s="123" t="s">
        <v>0</v>
      </c>
      <c r="AM167" s="123" t="s">
        <v>0</v>
      </c>
      <c r="AN167" s="123" t="s">
        <v>0</v>
      </c>
      <c r="AO167" s="119" t="s">
        <v>0</v>
      </c>
      <c r="AP167" s="131">
        <v>10</v>
      </c>
      <c r="AQ167" s="123" t="s">
        <v>0</v>
      </c>
      <c r="AR167" s="123">
        <v>8</v>
      </c>
      <c r="AS167" s="123">
        <v>16</v>
      </c>
      <c r="AT167" s="123">
        <v>1</v>
      </c>
      <c r="AU167" s="123" t="s">
        <v>0</v>
      </c>
      <c r="AV167" s="123" t="s">
        <v>0</v>
      </c>
      <c r="AW167" s="123" t="s">
        <v>0</v>
      </c>
      <c r="AX167" s="123" t="s">
        <v>0</v>
      </c>
      <c r="AY167" s="123" t="s">
        <v>0</v>
      </c>
      <c r="AZ167" s="123" t="s">
        <v>0</v>
      </c>
      <c r="BA167" s="123" t="s">
        <v>0</v>
      </c>
      <c r="BB167" s="123" t="s">
        <v>0</v>
      </c>
      <c r="BC167" s="123" t="s">
        <v>0</v>
      </c>
      <c r="BD167" s="123" t="s">
        <v>0</v>
      </c>
      <c r="BE167" s="123" t="s">
        <v>0</v>
      </c>
      <c r="BF167" s="123" t="s">
        <v>0</v>
      </c>
      <c r="BG167" s="123" t="s">
        <v>0</v>
      </c>
      <c r="BH167" s="123">
        <v>3</v>
      </c>
      <c r="BI167" s="123">
        <v>3</v>
      </c>
      <c r="BJ167" s="123" t="s">
        <v>0</v>
      </c>
      <c r="BK167" s="123" t="s">
        <v>0</v>
      </c>
      <c r="BL167" s="123" t="s">
        <v>0</v>
      </c>
      <c r="BM167" s="123" t="s">
        <v>0</v>
      </c>
      <c r="BN167" s="123" t="s">
        <v>0</v>
      </c>
      <c r="BO167" s="123" t="s">
        <v>0</v>
      </c>
      <c r="BP167" s="123" t="s">
        <v>0</v>
      </c>
      <c r="BQ167" s="123" t="s">
        <v>0</v>
      </c>
      <c r="BR167" s="123" t="s">
        <v>0</v>
      </c>
      <c r="BS167" s="123" t="s">
        <v>0</v>
      </c>
      <c r="BT167" s="123" t="s">
        <v>0</v>
      </c>
      <c r="BU167" s="123" t="s">
        <v>0</v>
      </c>
      <c r="BV167" s="123" t="s">
        <v>0</v>
      </c>
      <c r="BW167" s="123" t="s">
        <v>0</v>
      </c>
      <c r="BX167" s="123" t="s">
        <v>0</v>
      </c>
      <c r="BY167" s="123" t="s">
        <v>0</v>
      </c>
      <c r="BZ167" s="123" t="s">
        <v>0</v>
      </c>
      <c r="CA167" s="123" t="s">
        <v>0</v>
      </c>
      <c r="CB167" s="123" t="s">
        <v>0</v>
      </c>
      <c r="CC167" s="123" t="s">
        <v>0</v>
      </c>
      <c r="CD167" s="123" t="s">
        <v>0</v>
      </c>
      <c r="CE167" s="123" t="s">
        <v>0</v>
      </c>
      <c r="CF167" s="123" t="s">
        <v>0</v>
      </c>
      <c r="CG167" s="119" t="s">
        <v>0</v>
      </c>
    </row>
    <row r="168" spans="1:85" x14ac:dyDescent="0.2">
      <c r="A168" s="254" t="s">
        <v>2114</v>
      </c>
      <c r="B168" s="131" t="s">
        <v>0</v>
      </c>
      <c r="C168" s="123" t="s">
        <v>0</v>
      </c>
      <c r="D168" s="123" t="s">
        <v>0</v>
      </c>
      <c r="E168" s="123">
        <v>1</v>
      </c>
      <c r="F168" s="123" t="s">
        <v>0</v>
      </c>
      <c r="G168" s="123" t="s">
        <v>0</v>
      </c>
      <c r="H168" s="123" t="s">
        <v>0</v>
      </c>
      <c r="I168" s="123" t="s">
        <v>0</v>
      </c>
      <c r="J168" s="123" t="s">
        <v>0</v>
      </c>
      <c r="K168" s="123" t="s">
        <v>0</v>
      </c>
      <c r="L168" s="123" t="s">
        <v>0</v>
      </c>
      <c r="M168" s="123" t="s">
        <v>0</v>
      </c>
      <c r="N168" s="123">
        <v>7</v>
      </c>
      <c r="O168" s="123" t="s">
        <v>0</v>
      </c>
      <c r="P168" s="123" t="s">
        <v>0</v>
      </c>
      <c r="Q168" s="123">
        <v>6</v>
      </c>
      <c r="R168" s="123" t="s">
        <v>0</v>
      </c>
      <c r="S168" s="123" t="s">
        <v>0</v>
      </c>
      <c r="T168" s="123" t="s">
        <v>0</v>
      </c>
      <c r="U168" s="123" t="s">
        <v>0</v>
      </c>
      <c r="V168" s="123" t="s">
        <v>0</v>
      </c>
      <c r="W168" s="123" t="s">
        <v>0</v>
      </c>
      <c r="X168" s="123" t="s">
        <v>0</v>
      </c>
      <c r="Y168" s="123" t="s">
        <v>0</v>
      </c>
      <c r="Z168" s="123" t="s">
        <v>0</v>
      </c>
      <c r="AA168" s="123" t="s">
        <v>0</v>
      </c>
      <c r="AB168" s="123" t="s">
        <v>0</v>
      </c>
      <c r="AC168" s="123" t="s">
        <v>0</v>
      </c>
      <c r="AD168" s="123" t="s">
        <v>0</v>
      </c>
      <c r="AE168" s="123" t="s">
        <v>0</v>
      </c>
      <c r="AF168" s="123" t="s">
        <v>0</v>
      </c>
      <c r="AG168" s="123" t="s">
        <v>0</v>
      </c>
      <c r="AH168" s="123" t="s">
        <v>0</v>
      </c>
      <c r="AI168" s="123" t="s">
        <v>0</v>
      </c>
      <c r="AJ168" s="123" t="s">
        <v>0</v>
      </c>
      <c r="AK168" s="123" t="s">
        <v>0</v>
      </c>
      <c r="AL168" s="123" t="s">
        <v>0</v>
      </c>
      <c r="AM168" s="123" t="s">
        <v>0</v>
      </c>
      <c r="AN168" s="123" t="s">
        <v>0</v>
      </c>
      <c r="AO168" s="119" t="s">
        <v>0</v>
      </c>
      <c r="AP168" s="131" t="s">
        <v>0</v>
      </c>
      <c r="AQ168" s="123" t="s">
        <v>0</v>
      </c>
      <c r="AR168" s="123" t="s">
        <v>0</v>
      </c>
      <c r="AS168" s="123">
        <v>2</v>
      </c>
      <c r="AT168" s="123" t="s">
        <v>0</v>
      </c>
      <c r="AU168" s="123" t="s">
        <v>0</v>
      </c>
      <c r="AV168" s="123" t="s">
        <v>0</v>
      </c>
      <c r="AW168" s="123" t="s">
        <v>0</v>
      </c>
      <c r="AX168" s="123" t="s">
        <v>0</v>
      </c>
      <c r="AY168" s="123" t="s">
        <v>0</v>
      </c>
      <c r="AZ168" s="123" t="s">
        <v>0</v>
      </c>
      <c r="BA168" s="123" t="s">
        <v>0</v>
      </c>
      <c r="BB168" s="123" t="s">
        <v>0</v>
      </c>
      <c r="BC168" s="123" t="s">
        <v>0</v>
      </c>
      <c r="BD168" s="123" t="s">
        <v>0</v>
      </c>
      <c r="BE168" s="123" t="s">
        <v>0</v>
      </c>
      <c r="BF168" s="123">
        <v>32</v>
      </c>
      <c r="BG168" s="123" t="s">
        <v>0</v>
      </c>
      <c r="BH168" s="123">
        <v>42</v>
      </c>
      <c r="BI168" s="123">
        <v>60</v>
      </c>
      <c r="BJ168" s="123" t="s">
        <v>0</v>
      </c>
      <c r="BK168" s="123" t="s">
        <v>0</v>
      </c>
      <c r="BL168" s="123" t="s">
        <v>0</v>
      </c>
      <c r="BM168" s="123" t="s">
        <v>0</v>
      </c>
      <c r="BN168" s="123" t="s">
        <v>0</v>
      </c>
      <c r="BO168" s="123" t="s">
        <v>0</v>
      </c>
      <c r="BP168" s="123" t="s">
        <v>0</v>
      </c>
      <c r="BQ168" s="123" t="s">
        <v>0</v>
      </c>
      <c r="BR168" s="123" t="s">
        <v>0</v>
      </c>
      <c r="BS168" s="123" t="s">
        <v>0</v>
      </c>
      <c r="BT168" s="123" t="s">
        <v>0</v>
      </c>
      <c r="BU168" s="123" t="s">
        <v>0</v>
      </c>
      <c r="BV168" s="123" t="s">
        <v>0</v>
      </c>
      <c r="BW168" s="123" t="s">
        <v>0</v>
      </c>
      <c r="BX168" s="123" t="s">
        <v>0</v>
      </c>
      <c r="BY168" s="123" t="s">
        <v>0</v>
      </c>
      <c r="BZ168" s="123" t="s">
        <v>0</v>
      </c>
      <c r="CA168" s="123" t="s">
        <v>0</v>
      </c>
      <c r="CB168" s="123" t="s">
        <v>0</v>
      </c>
      <c r="CC168" s="123" t="s">
        <v>0</v>
      </c>
      <c r="CD168" s="123" t="s">
        <v>0</v>
      </c>
      <c r="CE168" s="123" t="s">
        <v>0</v>
      </c>
      <c r="CF168" s="123" t="s">
        <v>0</v>
      </c>
      <c r="CG168" s="119" t="s">
        <v>0</v>
      </c>
    </row>
    <row r="169" spans="1:85" ht="25.5" x14ac:dyDescent="0.2">
      <c r="A169" s="254" t="s">
        <v>2108</v>
      </c>
      <c r="B169" s="131">
        <v>3</v>
      </c>
      <c r="C169" s="123" t="s">
        <v>0</v>
      </c>
      <c r="D169" s="123">
        <v>5</v>
      </c>
      <c r="E169" s="123">
        <v>4</v>
      </c>
      <c r="F169" s="123" t="s">
        <v>0</v>
      </c>
      <c r="G169" s="123" t="s">
        <v>0</v>
      </c>
      <c r="H169" s="123" t="s">
        <v>0</v>
      </c>
      <c r="I169" s="123" t="s">
        <v>0</v>
      </c>
      <c r="J169" s="123" t="s">
        <v>0</v>
      </c>
      <c r="K169" s="123" t="s">
        <v>0</v>
      </c>
      <c r="L169" s="123" t="s">
        <v>0</v>
      </c>
      <c r="M169" s="123" t="s">
        <v>0</v>
      </c>
      <c r="N169" s="123">
        <v>12</v>
      </c>
      <c r="O169" s="123" t="s">
        <v>0</v>
      </c>
      <c r="P169" s="123">
        <v>27</v>
      </c>
      <c r="Q169" s="123">
        <v>40</v>
      </c>
      <c r="R169" s="123" t="s">
        <v>0</v>
      </c>
      <c r="S169" s="123" t="s">
        <v>0</v>
      </c>
      <c r="T169" s="123" t="s">
        <v>0</v>
      </c>
      <c r="U169" s="123" t="s">
        <v>0</v>
      </c>
      <c r="V169" s="123" t="s">
        <v>0</v>
      </c>
      <c r="W169" s="123" t="s">
        <v>0</v>
      </c>
      <c r="X169" s="123" t="s">
        <v>0</v>
      </c>
      <c r="Y169" s="123" t="s">
        <v>0</v>
      </c>
      <c r="Z169" s="123" t="s">
        <v>0</v>
      </c>
      <c r="AA169" s="123" t="s">
        <v>0</v>
      </c>
      <c r="AB169" s="123" t="s">
        <v>0</v>
      </c>
      <c r="AC169" s="123" t="s">
        <v>0</v>
      </c>
      <c r="AD169" s="123" t="s">
        <v>0</v>
      </c>
      <c r="AE169" s="123" t="s">
        <v>0</v>
      </c>
      <c r="AF169" s="123" t="s">
        <v>0</v>
      </c>
      <c r="AG169" s="123" t="s">
        <v>0</v>
      </c>
      <c r="AH169" s="123" t="s">
        <v>0</v>
      </c>
      <c r="AI169" s="123" t="s">
        <v>0</v>
      </c>
      <c r="AJ169" s="123" t="s">
        <v>0</v>
      </c>
      <c r="AK169" s="123" t="s">
        <v>0</v>
      </c>
      <c r="AL169" s="123" t="s">
        <v>0</v>
      </c>
      <c r="AM169" s="123" t="s">
        <v>0</v>
      </c>
      <c r="AN169" s="123" t="s">
        <v>0</v>
      </c>
      <c r="AO169" s="119" t="s">
        <v>0</v>
      </c>
      <c r="AP169" s="131">
        <v>3</v>
      </c>
      <c r="AQ169" s="123" t="s">
        <v>0</v>
      </c>
      <c r="AR169" s="123">
        <v>1</v>
      </c>
      <c r="AS169" s="123">
        <v>14</v>
      </c>
      <c r="AT169" s="123" t="s">
        <v>0</v>
      </c>
      <c r="AU169" s="123" t="s">
        <v>0</v>
      </c>
      <c r="AV169" s="123" t="s">
        <v>0</v>
      </c>
      <c r="AW169" s="123" t="s">
        <v>0</v>
      </c>
      <c r="AX169" s="123" t="s">
        <v>0</v>
      </c>
      <c r="AY169" s="123" t="s">
        <v>0</v>
      </c>
      <c r="AZ169" s="123" t="s">
        <v>0</v>
      </c>
      <c r="BA169" s="123" t="s">
        <v>0</v>
      </c>
      <c r="BB169" s="123" t="s">
        <v>0</v>
      </c>
      <c r="BC169" s="123" t="s">
        <v>0</v>
      </c>
      <c r="BD169" s="123" t="s">
        <v>0</v>
      </c>
      <c r="BE169" s="123" t="s">
        <v>0</v>
      </c>
      <c r="BF169" s="123">
        <v>91</v>
      </c>
      <c r="BG169" s="123">
        <v>1</v>
      </c>
      <c r="BH169" s="123">
        <v>144</v>
      </c>
      <c r="BI169" s="123">
        <v>245</v>
      </c>
      <c r="BJ169" s="123" t="s">
        <v>0</v>
      </c>
      <c r="BK169" s="123" t="s">
        <v>0</v>
      </c>
      <c r="BL169" s="123" t="s">
        <v>0</v>
      </c>
      <c r="BM169" s="123" t="s">
        <v>0</v>
      </c>
      <c r="BN169" s="123" t="s">
        <v>0</v>
      </c>
      <c r="BO169" s="123" t="s">
        <v>0</v>
      </c>
      <c r="BP169" s="123" t="s">
        <v>0</v>
      </c>
      <c r="BQ169" s="123" t="s">
        <v>0</v>
      </c>
      <c r="BR169" s="123" t="s">
        <v>0</v>
      </c>
      <c r="BS169" s="123" t="s">
        <v>0</v>
      </c>
      <c r="BT169" s="123" t="s">
        <v>0</v>
      </c>
      <c r="BU169" s="123" t="s">
        <v>0</v>
      </c>
      <c r="BV169" s="123" t="s">
        <v>0</v>
      </c>
      <c r="BW169" s="123" t="s">
        <v>0</v>
      </c>
      <c r="BX169" s="123" t="s">
        <v>0</v>
      </c>
      <c r="BY169" s="123" t="s">
        <v>0</v>
      </c>
      <c r="BZ169" s="123" t="s">
        <v>0</v>
      </c>
      <c r="CA169" s="123" t="s">
        <v>0</v>
      </c>
      <c r="CB169" s="123" t="s">
        <v>0</v>
      </c>
      <c r="CC169" s="123" t="s">
        <v>0</v>
      </c>
      <c r="CD169" s="123" t="s">
        <v>0</v>
      </c>
      <c r="CE169" s="123" t="s">
        <v>0</v>
      </c>
      <c r="CF169" s="123" t="s">
        <v>0</v>
      </c>
      <c r="CG169" s="119" t="s">
        <v>0</v>
      </c>
    </row>
    <row r="170" spans="1:85" x14ac:dyDescent="0.2">
      <c r="A170" s="254" t="s">
        <v>1524</v>
      </c>
      <c r="B170" s="131">
        <v>39</v>
      </c>
      <c r="C170" s="123">
        <v>16</v>
      </c>
      <c r="D170" s="123">
        <v>20</v>
      </c>
      <c r="E170" s="123">
        <v>29</v>
      </c>
      <c r="F170" s="123">
        <v>2</v>
      </c>
      <c r="G170" s="123" t="s">
        <v>0</v>
      </c>
      <c r="H170" s="123" t="s">
        <v>0</v>
      </c>
      <c r="I170" s="123">
        <v>1</v>
      </c>
      <c r="J170" s="123">
        <v>1</v>
      </c>
      <c r="K170" s="123" t="s">
        <v>0</v>
      </c>
      <c r="L170" s="123" t="s">
        <v>0</v>
      </c>
      <c r="M170" s="123" t="s">
        <v>0</v>
      </c>
      <c r="N170" s="123">
        <v>64</v>
      </c>
      <c r="O170" s="123">
        <v>60</v>
      </c>
      <c r="P170" s="123">
        <v>55</v>
      </c>
      <c r="Q170" s="123">
        <v>100</v>
      </c>
      <c r="R170" s="123" t="s">
        <v>0</v>
      </c>
      <c r="S170" s="123" t="s">
        <v>0</v>
      </c>
      <c r="T170" s="123" t="s">
        <v>0</v>
      </c>
      <c r="U170" s="123" t="s">
        <v>0</v>
      </c>
      <c r="V170" s="123" t="s">
        <v>0</v>
      </c>
      <c r="W170" s="123" t="s">
        <v>0</v>
      </c>
      <c r="X170" s="123" t="s">
        <v>0</v>
      </c>
      <c r="Y170" s="123" t="s">
        <v>0</v>
      </c>
      <c r="Z170" s="123" t="s">
        <v>0</v>
      </c>
      <c r="AA170" s="123" t="s">
        <v>0</v>
      </c>
      <c r="AB170" s="123" t="s">
        <v>0</v>
      </c>
      <c r="AC170" s="123" t="s">
        <v>0</v>
      </c>
      <c r="AD170" s="123" t="s">
        <v>0</v>
      </c>
      <c r="AE170" s="123" t="s">
        <v>0</v>
      </c>
      <c r="AF170" s="123" t="s">
        <v>0</v>
      </c>
      <c r="AG170" s="123" t="s">
        <v>0</v>
      </c>
      <c r="AH170" s="123" t="s">
        <v>0</v>
      </c>
      <c r="AI170" s="123">
        <v>12</v>
      </c>
      <c r="AJ170" s="123" t="s">
        <v>0</v>
      </c>
      <c r="AK170" s="123" t="s">
        <v>0</v>
      </c>
      <c r="AL170" s="123" t="s">
        <v>0</v>
      </c>
      <c r="AM170" s="123" t="s">
        <v>0</v>
      </c>
      <c r="AN170" s="123" t="s">
        <v>0</v>
      </c>
      <c r="AO170" s="119" t="s">
        <v>0</v>
      </c>
      <c r="AP170" s="131">
        <v>13</v>
      </c>
      <c r="AQ170" s="123">
        <v>8</v>
      </c>
      <c r="AR170" s="123">
        <v>4</v>
      </c>
      <c r="AS170" s="123">
        <v>7</v>
      </c>
      <c r="AT170" s="123" t="s">
        <v>0</v>
      </c>
      <c r="AU170" s="123" t="s">
        <v>0</v>
      </c>
      <c r="AV170" s="123" t="s">
        <v>0</v>
      </c>
      <c r="AW170" s="123" t="s">
        <v>0</v>
      </c>
      <c r="AX170" s="123" t="s">
        <v>0</v>
      </c>
      <c r="AY170" s="123" t="s">
        <v>0</v>
      </c>
      <c r="AZ170" s="123" t="s">
        <v>0</v>
      </c>
      <c r="BA170" s="123" t="s">
        <v>0</v>
      </c>
      <c r="BB170" s="123" t="s">
        <v>0</v>
      </c>
      <c r="BC170" s="123" t="s">
        <v>0</v>
      </c>
      <c r="BD170" s="123" t="s">
        <v>0</v>
      </c>
      <c r="BE170" s="123" t="s">
        <v>0</v>
      </c>
      <c r="BF170" s="123">
        <v>149</v>
      </c>
      <c r="BG170" s="123">
        <v>4</v>
      </c>
      <c r="BH170" s="123">
        <v>173</v>
      </c>
      <c r="BI170" s="123">
        <v>364</v>
      </c>
      <c r="BJ170" s="123" t="s">
        <v>0</v>
      </c>
      <c r="BK170" s="123" t="s">
        <v>0</v>
      </c>
      <c r="BL170" s="123" t="s">
        <v>0</v>
      </c>
      <c r="BM170" s="123" t="s">
        <v>0</v>
      </c>
      <c r="BN170" s="123" t="s">
        <v>0</v>
      </c>
      <c r="BO170" s="123" t="s">
        <v>0</v>
      </c>
      <c r="BP170" s="123" t="s">
        <v>0</v>
      </c>
      <c r="BQ170" s="123" t="s">
        <v>0</v>
      </c>
      <c r="BR170" s="123" t="s">
        <v>0</v>
      </c>
      <c r="BS170" s="123" t="s">
        <v>0</v>
      </c>
      <c r="BT170" s="123" t="s">
        <v>0</v>
      </c>
      <c r="BU170" s="123" t="s">
        <v>0</v>
      </c>
      <c r="BV170" s="123" t="s">
        <v>0</v>
      </c>
      <c r="BW170" s="123" t="s">
        <v>0</v>
      </c>
      <c r="BX170" s="123" t="s">
        <v>0</v>
      </c>
      <c r="BY170" s="123" t="s">
        <v>0</v>
      </c>
      <c r="BZ170" s="123" t="s">
        <v>0</v>
      </c>
      <c r="CA170" s="123" t="s">
        <v>0</v>
      </c>
      <c r="CB170" s="123" t="s">
        <v>0</v>
      </c>
      <c r="CC170" s="123" t="s">
        <v>0</v>
      </c>
      <c r="CD170" s="123" t="s">
        <v>0</v>
      </c>
      <c r="CE170" s="123" t="s">
        <v>0</v>
      </c>
      <c r="CF170" s="123" t="s">
        <v>0</v>
      </c>
      <c r="CG170" s="119" t="s">
        <v>0</v>
      </c>
    </row>
    <row r="171" spans="1:85" x14ac:dyDescent="0.2">
      <c r="A171" s="254" t="s">
        <v>1305</v>
      </c>
      <c r="B171" s="131">
        <v>3</v>
      </c>
      <c r="C171" s="123" t="s">
        <v>0</v>
      </c>
      <c r="D171" s="123">
        <v>7</v>
      </c>
      <c r="E171" s="123">
        <v>10</v>
      </c>
      <c r="F171" s="123" t="s">
        <v>0</v>
      </c>
      <c r="G171" s="123" t="s">
        <v>0</v>
      </c>
      <c r="H171" s="123" t="s">
        <v>0</v>
      </c>
      <c r="I171" s="123" t="s">
        <v>0</v>
      </c>
      <c r="J171" s="123" t="s">
        <v>0</v>
      </c>
      <c r="K171" s="123" t="s">
        <v>0</v>
      </c>
      <c r="L171" s="123" t="s">
        <v>0</v>
      </c>
      <c r="M171" s="123" t="s">
        <v>0</v>
      </c>
      <c r="N171" s="123">
        <v>26</v>
      </c>
      <c r="O171" s="123">
        <v>2</v>
      </c>
      <c r="P171" s="123">
        <v>20</v>
      </c>
      <c r="Q171" s="123">
        <v>35</v>
      </c>
      <c r="R171" s="123" t="s">
        <v>0</v>
      </c>
      <c r="S171" s="123" t="s">
        <v>0</v>
      </c>
      <c r="T171" s="123" t="s">
        <v>0</v>
      </c>
      <c r="U171" s="123" t="s">
        <v>0</v>
      </c>
      <c r="V171" s="123" t="s">
        <v>0</v>
      </c>
      <c r="W171" s="123" t="s">
        <v>0</v>
      </c>
      <c r="X171" s="123" t="s">
        <v>0</v>
      </c>
      <c r="Y171" s="123" t="s">
        <v>0</v>
      </c>
      <c r="Z171" s="123" t="s">
        <v>0</v>
      </c>
      <c r="AA171" s="123" t="s">
        <v>0</v>
      </c>
      <c r="AB171" s="123" t="s">
        <v>0</v>
      </c>
      <c r="AC171" s="123" t="s">
        <v>0</v>
      </c>
      <c r="AD171" s="123" t="s">
        <v>0</v>
      </c>
      <c r="AE171" s="123" t="s">
        <v>0</v>
      </c>
      <c r="AF171" s="123" t="s">
        <v>0</v>
      </c>
      <c r="AG171" s="123" t="s">
        <v>0</v>
      </c>
      <c r="AH171" s="123" t="s">
        <v>0</v>
      </c>
      <c r="AI171" s="123" t="s">
        <v>0</v>
      </c>
      <c r="AJ171" s="123" t="s">
        <v>0</v>
      </c>
      <c r="AK171" s="123" t="s">
        <v>0</v>
      </c>
      <c r="AL171" s="123" t="s">
        <v>0</v>
      </c>
      <c r="AM171" s="123" t="s">
        <v>0</v>
      </c>
      <c r="AN171" s="123" t="s">
        <v>0</v>
      </c>
      <c r="AO171" s="119" t="s">
        <v>0</v>
      </c>
      <c r="AP171" s="131">
        <v>1</v>
      </c>
      <c r="AQ171" s="123">
        <v>1</v>
      </c>
      <c r="AR171" s="123">
        <v>10</v>
      </c>
      <c r="AS171" s="123">
        <v>1</v>
      </c>
      <c r="AT171" s="123" t="s">
        <v>0</v>
      </c>
      <c r="AU171" s="123" t="s">
        <v>0</v>
      </c>
      <c r="AV171" s="123" t="s">
        <v>0</v>
      </c>
      <c r="AW171" s="123" t="s">
        <v>0</v>
      </c>
      <c r="AX171" s="123" t="s">
        <v>0</v>
      </c>
      <c r="AY171" s="123" t="s">
        <v>0</v>
      </c>
      <c r="AZ171" s="123" t="s">
        <v>0</v>
      </c>
      <c r="BA171" s="123" t="s">
        <v>0</v>
      </c>
      <c r="BB171" s="123" t="s">
        <v>0</v>
      </c>
      <c r="BC171" s="123" t="s">
        <v>0</v>
      </c>
      <c r="BD171" s="123" t="s">
        <v>0</v>
      </c>
      <c r="BE171" s="123" t="s">
        <v>0</v>
      </c>
      <c r="BF171" s="123">
        <v>16</v>
      </c>
      <c r="BG171" s="123" t="s">
        <v>0</v>
      </c>
      <c r="BH171" s="123">
        <v>18</v>
      </c>
      <c r="BI171" s="123">
        <v>31</v>
      </c>
      <c r="BJ171" s="123" t="s">
        <v>0</v>
      </c>
      <c r="BK171" s="123" t="s">
        <v>0</v>
      </c>
      <c r="BL171" s="123" t="s">
        <v>0</v>
      </c>
      <c r="BM171" s="123" t="s">
        <v>0</v>
      </c>
      <c r="BN171" s="123" t="s">
        <v>0</v>
      </c>
      <c r="BO171" s="123" t="s">
        <v>0</v>
      </c>
      <c r="BP171" s="123" t="s">
        <v>0</v>
      </c>
      <c r="BQ171" s="123" t="s">
        <v>0</v>
      </c>
      <c r="BR171" s="123" t="s">
        <v>0</v>
      </c>
      <c r="BS171" s="123" t="s">
        <v>0</v>
      </c>
      <c r="BT171" s="123" t="s">
        <v>0</v>
      </c>
      <c r="BU171" s="123" t="s">
        <v>0</v>
      </c>
      <c r="BV171" s="123" t="s">
        <v>0</v>
      </c>
      <c r="BW171" s="123" t="s">
        <v>0</v>
      </c>
      <c r="BX171" s="123" t="s">
        <v>0</v>
      </c>
      <c r="BY171" s="123" t="s">
        <v>0</v>
      </c>
      <c r="BZ171" s="123" t="s">
        <v>0</v>
      </c>
      <c r="CA171" s="123" t="s">
        <v>0</v>
      </c>
      <c r="CB171" s="123" t="s">
        <v>0</v>
      </c>
      <c r="CC171" s="123" t="s">
        <v>0</v>
      </c>
      <c r="CD171" s="123" t="s">
        <v>0</v>
      </c>
      <c r="CE171" s="123" t="s">
        <v>0</v>
      </c>
      <c r="CF171" s="123" t="s">
        <v>0</v>
      </c>
      <c r="CG171" s="119" t="s">
        <v>0</v>
      </c>
    </row>
    <row r="172" spans="1:85" x14ac:dyDescent="0.2">
      <c r="A172" s="254" t="s">
        <v>1330</v>
      </c>
      <c r="B172" s="131">
        <v>52</v>
      </c>
      <c r="C172" s="123">
        <v>6</v>
      </c>
      <c r="D172" s="123">
        <v>22</v>
      </c>
      <c r="E172" s="123">
        <v>39</v>
      </c>
      <c r="F172" s="123">
        <v>4</v>
      </c>
      <c r="G172" s="123" t="s">
        <v>0</v>
      </c>
      <c r="H172" s="123" t="s">
        <v>0</v>
      </c>
      <c r="I172" s="123" t="s">
        <v>0</v>
      </c>
      <c r="J172" s="123">
        <v>1</v>
      </c>
      <c r="K172" s="123">
        <v>1</v>
      </c>
      <c r="L172" s="123" t="s">
        <v>0</v>
      </c>
      <c r="M172" s="123" t="s">
        <v>0</v>
      </c>
      <c r="N172" s="123">
        <v>101</v>
      </c>
      <c r="O172" s="123">
        <v>42</v>
      </c>
      <c r="P172" s="123">
        <v>82</v>
      </c>
      <c r="Q172" s="123">
        <v>154</v>
      </c>
      <c r="R172" s="123" t="s">
        <v>0</v>
      </c>
      <c r="S172" s="123" t="s">
        <v>0</v>
      </c>
      <c r="T172" s="123" t="s">
        <v>0</v>
      </c>
      <c r="U172" s="123" t="s">
        <v>0</v>
      </c>
      <c r="V172" s="123">
        <v>1</v>
      </c>
      <c r="W172" s="123" t="s">
        <v>0</v>
      </c>
      <c r="X172" s="123" t="s">
        <v>0</v>
      </c>
      <c r="Y172" s="123" t="s">
        <v>0</v>
      </c>
      <c r="Z172" s="123" t="s">
        <v>0</v>
      </c>
      <c r="AA172" s="123" t="s">
        <v>0</v>
      </c>
      <c r="AB172" s="123" t="s">
        <v>0</v>
      </c>
      <c r="AC172" s="123" t="s">
        <v>0</v>
      </c>
      <c r="AD172" s="123" t="s">
        <v>0</v>
      </c>
      <c r="AE172" s="123" t="s">
        <v>0</v>
      </c>
      <c r="AF172" s="123" t="s">
        <v>0</v>
      </c>
      <c r="AG172" s="123" t="s">
        <v>0</v>
      </c>
      <c r="AH172" s="123" t="s">
        <v>0</v>
      </c>
      <c r="AI172" s="123" t="s">
        <v>0</v>
      </c>
      <c r="AJ172" s="123" t="s">
        <v>0</v>
      </c>
      <c r="AK172" s="123" t="s">
        <v>0</v>
      </c>
      <c r="AL172" s="123" t="s">
        <v>0</v>
      </c>
      <c r="AM172" s="123" t="s">
        <v>0</v>
      </c>
      <c r="AN172" s="123" t="s">
        <v>0</v>
      </c>
      <c r="AO172" s="119" t="s">
        <v>0</v>
      </c>
      <c r="AP172" s="131">
        <v>7</v>
      </c>
      <c r="AQ172" s="123" t="s">
        <v>0</v>
      </c>
      <c r="AR172" s="123">
        <v>1</v>
      </c>
      <c r="AS172" s="123">
        <v>6</v>
      </c>
      <c r="AT172" s="123" t="s">
        <v>0</v>
      </c>
      <c r="AU172" s="123" t="s">
        <v>0</v>
      </c>
      <c r="AV172" s="123" t="s">
        <v>0</v>
      </c>
      <c r="AW172" s="123" t="s">
        <v>0</v>
      </c>
      <c r="AX172" s="123" t="s">
        <v>0</v>
      </c>
      <c r="AY172" s="123">
        <v>1</v>
      </c>
      <c r="AZ172" s="123" t="s">
        <v>0</v>
      </c>
      <c r="BA172" s="123" t="s">
        <v>0</v>
      </c>
      <c r="BB172" s="123" t="s">
        <v>0</v>
      </c>
      <c r="BC172" s="123" t="s">
        <v>0</v>
      </c>
      <c r="BD172" s="123" t="s">
        <v>0</v>
      </c>
      <c r="BE172" s="123" t="s">
        <v>0</v>
      </c>
      <c r="BF172" s="123">
        <v>52</v>
      </c>
      <c r="BG172" s="123">
        <v>8</v>
      </c>
      <c r="BH172" s="123">
        <v>66</v>
      </c>
      <c r="BI172" s="123">
        <v>79</v>
      </c>
      <c r="BJ172" s="123" t="s">
        <v>0</v>
      </c>
      <c r="BK172" s="123" t="s">
        <v>0</v>
      </c>
      <c r="BL172" s="123" t="s">
        <v>0</v>
      </c>
      <c r="BM172" s="123" t="s">
        <v>0</v>
      </c>
      <c r="BN172" s="123" t="s">
        <v>0</v>
      </c>
      <c r="BO172" s="123" t="s">
        <v>0</v>
      </c>
      <c r="BP172" s="123" t="s">
        <v>0</v>
      </c>
      <c r="BQ172" s="123" t="s">
        <v>0</v>
      </c>
      <c r="BR172" s="123" t="s">
        <v>0</v>
      </c>
      <c r="BS172" s="123" t="s">
        <v>0</v>
      </c>
      <c r="BT172" s="123" t="s">
        <v>0</v>
      </c>
      <c r="BU172" s="123" t="s">
        <v>0</v>
      </c>
      <c r="BV172" s="123" t="s">
        <v>0</v>
      </c>
      <c r="BW172" s="123" t="s">
        <v>0</v>
      </c>
      <c r="BX172" s="123" t="s">
        <v>0</v>
      </c>
      <c r="BY172" s="123" t="s">
        <v>0</v>
      </c>
      <c r="BZ172" s="123" t="s">
        <v>0</v>
      </c>
      <c r="CA172" s="123" t="s">
        <v>0</v>
      </c>
      <c r="CB172" s="123" t="s">
        <v>0</v>
      </c>
      <c r="CC172" s="123" t="s">
        <v>0</v>
      </c>
      <c r="CD172" s="123" t="s">
        <v>0</v>
      </c>
      <c r="CE172" s="123" t="s">
        <v>0</v>
      </c>
      <c r="CF172" s="123" t="s">
        <v>0</v>
      </c>
      <c r="CG172" s="119" t="s">
        <v>0</v>
      </c>
    </row>
    <row r="173" spans="1:85" x14ac:dyDescent="0.2">
      <c r="A173" s="254" t="s">
        <v>334</v>
      </c>
      <c r="B173" s="131" t="s">
        <v>0</v>
      </c>
      <c r="C173" s="123">
        <v>1</v>
      </c>
      <c r="D173" s="123" t="s">
        <v>0</v>
      </c>
      <c r="E173" s="123" t="s">
        <v>0</v>
      </c>
      <c r="F173" s="123" t="s">
        <v>0</v>
      </c>
      <c r="G173" s="123" t="s">
        <v>0</v>
      </c>
      <c r="H173" s="123" t="s">
        <v>0</v>
      </c>
      <c r="I173" s="123" t="s">
        <v>0</v>
      </c>
      <c r="J173" s="123" t="s">
        <v>0</v>
      </c>
      <c r="K173" s="123" t="s">
        <v>0</v>
      </c>
      <c r="L173" s="123" t="s">
        <v>0</v>
      </c>
      <c r="M173" s="123" t="s">
        <v>0</v>
      </c>
      <c r="N173" s="123" t="s">
        <v>0</v>
      </c>
      <c r="O173" s="123">
        <v>1</v>
      </c>
      <c r="P173" s="123">
        <v>3</v>
      </c>
      <c r="Q173" s="123">
        <v>1</v>
      </c>
      <c r="R173" s="123" t="s">
        <v>0</v>
      </c>
      <c r="S173" s="123" t="s">
        <v>0</v>
      </c>
      <c r="T173" s="123" t="s">
        <v>0</v>
      </c>
      <c r="U173" s="123" t="s">
        <v>0</v>
      </c>
      <c r="V173" s="123" t="s">
        <v>0</v>
      </c>
      <c r="W173" s="123" t="s">
        <v>0</v>
      </c>
      <c r="X173" s="123" t="s">
        <v>0</v>
      </c>
      <c r="Y173" s="123" t="s">
        <v>0</v>
      </c>
      <c r="Z173" s="123" t="s">
        <v>0</v>
      </c>
      <c r="AA173" s="123" t="s">
        <v>0</v>
      </c>
      <c r="AB173" s="123" t="s">
        <v>0</v>
      </c>
      <c r="AC173" s="123" t="s">
        <v>0</v>
      </c>
      <c r="AD173" s="123" t="s">
        <v>0</v>
      </c>
      <c r="AE173" s="123" t="s">
        <v>0</v>
      </c>
      <c r="AF173" s="123" t="s">
        <v>0</v>
      </c>
      <c r="AG173" s="123" t="s">
        <v>0</v>
      </c>
      <c r="AH173" s="123" t="s">
        <v>0</v>
      </c>
      <c r="AI173" s="123">
        <v>4</v>
      </c>
      <c r="AJ173" s="123" t="s">
        <v>0</v>
      </c>
      <c r="AK173" s="123" t="s">
        <v>0</v>
      </c>
      <c r="AL173" s="123" t="s">
        <v>0</v>
      </c>
      <c r="AM173" s="123" t="s">
        <v>0</v>
      </c>
      <c r="AN173" s="123" t="s">
        <v>0</v>
      </c>
      <c r="AO173" s="119" t="s">
        <v>0</v>
      </c>
      <c r="AP173" s="131" t="s">
        <v>0</v>
      </c>
      <c r="AQ173" s="123" t="s">
        <v>0</v>
      </c>
      <c r="AR173" s="123" t="s">
        <v>0</v>
      </c>
      <c r="AS173" s="123" t="s">
        <v>0</v>
      </c>
      <c r="AT173" s="123" t="s">
        <v>0</v>
      </c>
      <c r="AU173" s="123" t="s">
        <v>0</v>
      </c>
      <c r="AV173" s="123" t="s">
        <v>0</v>
      </c>
      <c r="AW173" s="123" t="s">
        <v>0</v>
      </c>
      <c r="AX173" s="123" t="s">
        <v>0</v>
      </c>
      <c r="AY173" s="123" t="s">
        <v>0</v>
      </c>
      <c r="AZ173" s="123" t="s">
        <v>0</v>
      </c>
      <c r="BA173" s="123" t="s">
        <v>0</v>
      </c>
      <c r="BB173" s="123" t="s">
        <v>0</v>
      </c>
      <c r="BC173" s="123" t="s">
        <v>0</v>
      </c>
      <c r="BD173" s="123" t="s">
        <v>0</v>
      </c>
      <c r="BE173" s="123" t="s">
        <v>0</v>
      </c>
      <c r="BF173" s="123" t="s">
        <v>0</v>
      </c>
      <c r="BG173" s="123" t="s">
        <v>0</v>
      </c>
      <c r="BH173" s="123" t="s">
        <v>0</v>
      </c>
      <c r="BI173" s="123" t="s">
        <v>0</v>
      </c>
      <c r="BJ173" s="123" t="s">
        <v>0</v>
      </c>
      <c r="BK173" s="123" t="s">
        <v>0</v>
      </c>
      <c r="BL173" s="123" t="s">
        <v>0</v>
      </c>
      <c r="BM173" s="123" t="s">
        <v>0</v>
      </c>
      <c r="BN173" s="123" t="s">
        <v>0</v>
      </c>
      <c r="BO173" s="123" t="s">
        <v>0</v>
      </c>
      <c r="BP173" s="123" t="s">
        <v>0</v>
      </c>
      <c r="BQ173" s="123" t="s">
        <v>0</v>
      </c>
      <c r="BR173" s="123" t="s">
        <v>0</v>
      </c>
      <c r="BS173" s="123" t="s">
        <v>0</v>
      </c>
      <c r="BT173" s="123" t="s">
        <v>0</v>
      </c>
      <c r="BU173" s="123" t="s">
        <v>0</v>
      </c>
      <c r="BV173" s="123" t="s">
        <v>0</v>
      </c>
      <c r="BW173" s="123" t="s">
        <v>0</v>
      </c>
      <c r="BX173" s="123" t="s">
        <v>0</v>
      </c>
      <c r="BY173" s="123" t="s">
        <v>0</v>
      </c>
      <c r="BZ173" s="123" t="s">
        <v>0</v>
      </c>
      <c r="CA173" s="123" t="s">
        <v>0</v>
      </c>
      <c r="CB173" s="123" t="s">
        <v>0</v>
      </c>
      <c r="CC173" s="123" t="s">
        <v>0</v>
      </c>
      <c r="CD173" s="123" t="s">
        <v>0</v>
      </c>
      <c r="CE173" s="123" t="s">
        <v>0</v>
      </c>
      <c r="CF173" s="123" t="s">
        <v>0</v>
      </c>
      <c r="CG173" s="119" t="s">
        <v>0</v>
      </c>
    </row>
    <row r="174" spans="1:85" x14ac:dyDescent="0.2">
      <c r="A174" s="254" t="s">
        <v>2076</v>
      </c>
      <c r="B174" s="131">
        <v>49</v>
      </c>
      <c r="C174" s="123">
        <v>39</v>
      </c>
      <c r="D174" s="123">
        <v>17</v>
      </c>
      <c r="E174" s="123">
        <v>29</v>
      </c>
      <c r="F174" s="123" t="s">
        <v>0</v>
      </c>
      <c r="G174" s="123">
        <v>2</v>
      </c>
      <c r="H174" s="123">
        <v>3</v>
      </c>
      <c r="I174" s="123" t="s">
        <v>0</v>
      </c>
      <c r="J174" s="123">
        <v>2</v>
      </c>
      <c r="K174" s="123">
        <v>2</v>
      </c>
      <c r="L174" s="123" t="s">
        <v>0</v>
      </c>
      <c r="M174" s="123">
        <v>2</v>
      </c>
      <c r="N174" s="123">
        <v>2879</v>
      </c>
      <c r="O174" s="123">
        <v>2885</v>
      </c>
      <c r="P174" s="123">
        <v>2283</v>
      </c>
      <c r="Q174" s="123">
        <v>4743</v>
      </c>
      <c r="R174" s="123" t="s">
        <v>0</v>
      </c>
      <c r="S174" s="123" t="s">
        <v>0</v>
      </c>
      <c r="T174" s="123" t="s">
        <v>0</v>
      </c>
      <c r="U174" s="123" t="s">
        <v>0</v>
      </c>
      <c r="V174" s="123" t="s">
        <v>0</v>
      </c>
      <c r="W174" s="123" t="s">
        <v>0</v>
      </c>
      <c r="X174" s="123" t="s">
        <v>0</v>
      </c>
      <c r="Y174" s="123" t="s">
        <v>0</v>
      </c>
      <c r="Z174" s="123" t="s">
        <v>0</v>
      </c>
      <c r="AA174" s="123" t="s">
        <v>0</v>
      </c>
      <c r="AB174" s="123" t="s">
        <v>0</v>
      </c>
      <c r="AC174" s="123" t="s">
        <v>0</v>
      </c>
      <c r="AD174" s="123" t="s">
        <v>0</v>
      </c>
      <c r="AE174" s="123" t="s">
        <v>0</v>
      </c>
      <c r="AF174" s="123" t="s">
        <v>0</v>
      </c>
      <c r="AG174" s="123" t="s">
        <v>0</v>
      </c>
      <c r="AH174" s="123" t="s">
        <v>0</v>
      </c>
      <c r="AI174" s="123" t="s">
        <v>0</v>
      </c>
      <c r="AJ174" s="123" t="s">
        <v>0</v>
      </c>
      <c r="AK174" s="123" t="s">
        <v>0</v>
      </c>
      <c r="AL174" s="123" t="s">
        <v>0</v>
      </c>
      <c r="AM174" s="123" t="s">
        <v>0</v>
      </c>
      <c r="AN174" s="123" t="s">
        <v>0</v>
      </c>
      <c r="AO174" s="119" t="s">
        <v>0</v>
      </c>
      <c r="AP174" s="131">
        <v>90</v>
      </c>
      <c r="AQ174" s="123">
        <v>139</v>
      </c>
      <c r="AR174" s="123">
        <v>75</v>
      </c>
      <c r="AS174" s="123">
        <v>162</v>
      </c>
      <c r="AT174" s="123" t="s">
        <v>0</v>
      </c>
      <c r="AU174" s="123" t="s">
        <v>0</v>
      </c>
      <c r="AV174" s="123" t="s">
        <v>0</v>
      </c>
      <c r="AW174" s="123" t="s">
        <v>0</v>
      </c>
      <c r="AX174" s="123" t="s">
        <v>0</v>
      </c>
      <c r="AY174" s="123" t="s">
        <v>0</v>
      </c>
      <c r="AZ174" s="123" t="s">
        <v>0</v>
      </c>
      <c r="BA174" s="123" t="s">
        <v>0</v>
      </c>
      <c r="BB174" s="123" t="s">
        <v>0</v>
      </c>
      <c r="BC174" s="123" t="s">
        <v>0</v>
      </c>
      <c r="BD174" s="123" t="s">
        <v>0</v>
      </c>
      <c r="BE174" s="123" t="s">
        <v>0</v>
      </c>
      <c r="BF174" s="123">
        <v>372</v>
      </c>
      <c r="BG174" s="123">
        <v>954</v>
      </c>
      <c r="BH174" s="123">
        <v>510</v>
      </c>
      <c r="BI174" s="123">
        <v>776</v>
      </c>
      <c r="BJ174" s="123">
        <v>1</v>
      </c>
      <c r="BK174" s="123" t="s">
        <v>0</v>
      </c>
      <c r="BL174" s="123" t="s">
        <v>0</v>
      </c>
      <c r="BM174" s="123" t="s">
        <v>0</v>
      </c>
      <c r="BN174" s="123" t="s">
        <v>0</v>
      </c>
      <c r="BO174" s="123" t="s">
        <v>0</v>
      </c>
      <c r="BP174" s="123" t="s">
        <v>0</v>
      </c>
      <c r="BQ174" s="123" t="s">
        <v>0</v>
      </c>
      <c r="BR174" s="123" t="s">
        <v>0</v>
      </c>
      <c r="BS174" s="123" t="s">
        <v>0</v>
      </c>
      <c r="BT174" s="123" t="s">
        <v>0</v>
      </c>
      <c r="BU174" s="123" t="s">
        <v>0</v>
      </c>
      <c r="BV174" s="123" t="s">
        <v>0</v>
      </c>
      <c r="BW174" s="123" t="s">
        <v>0</v>
      </c>
      <c r="BX174" s="123" t="s">
        <v>0</v>
      </c>
      <c r="BY174" s="123" t="s">
        <v>0</v>
      </c>
      <c r="BZ174" s="123" t="s">
        <v>0</v>
      </c>
      <c r="CA174" s="123" t="s">
        <v>0</v>
      </c>
      <c r="CB174" s="123" t="s">
        <v>0</v>
      </c>
      <c r="CC174" s="123" t="s">
        <v>0</v>
      </c>
      <c r="CD174" s="123" t="s">
        <v>0</v>
      </c>
      <c r="CE174" s="123">
        <v>1</v>
      </c>
      <c r="CF174" s="123" t="s">
        <v>0</v>
      </c>
      <c r="CG174" s="119" t="s">
        <v>0</v>
      </c>
    </row>
    <row r="175" spans="1:85" ht="25.5" x14ac:dyDescent="0.2">
      <c r="A175" s="254" t="s">
        <v>2109</v>
      </c>
      <c r="B175" s="131">
        <v>50</v>
      </c>
      <c r="C175" s="123">
        <v>43</v>
      </c>
      <c r="D175" s="123">
        <v>44</v>
      </c>
      <c r="E175" s="123">
        <v>96</v>
      </c>
      <c r="F175" s="123">
        <v>2</v>
      </c>
      <c r="G175" s="123" t="s">
        <v>0</v>
      </c>
      <c r="H175" s="123" t="s">
        <v>0</v>
      </c>
      <c r="I175" s="123" t="s">
        <v>0</v>
      </c>
      <c r="J175" s="123" t="s">
        <v>0</v>
      </c>
      <c r="K175" s="123" t="s">
        <v>0</v>
      </c>
      <c r="L175" s="123" t="s">
        <v>0</v>
      </c>
      <c r="M175" s="123" t="s">
        <v>0</v>
      </c>
      <c r="N175" s="123">
        <v>636</v>
      </c>
      <c r="O175" s="123">
        <v>581</v>
      </c>
      <c r="P175" s="123">
        <v>772</v>
      </c>
      <c r="Q175" s="123">
        <v>1617</v>
      </c>
      <c r="R175" s="123" t="s">
        <v>0</v>
      </c>
      <c r="S175" s="123" t="s">
        <v>0</v>
      </c>
      <c r="T175" s="123" t="s">
        <v>0</v>
      </c>
      <c r="U175" s="123" t="s">
        <v>0</v>
      </c>
      <c r="V175" s="123" t="s">
        <v>0</v>
      </c>
      <c r="W175" s="123" t="s">
        <v>0</v>
      </c>
      <c r="X175" s="123" t="s">
        <v>0</v>
      </c>
      <c r="Y175" s="123" t="s">
        <v>0</v>
      </c>
      <c r="Z175" s="123" t="s">
        <v>0</v>
      </c>
      <c r="AA175" s="123" t="s">
        <v>0</v>
      </c>
      <c r="AB175" s="123" t="s">
        <v>0</v>
      </c>
      <c r="AC175" s="123" t="s">
        <v>0</v>
      </c>
      <c r="AD175" s="123" t="s">
        <v>0</v>
      </c>
      <c r="AE175" s="123" t="s">
        <v>0</v>
      </c>
      <c r="AF175" s="123" t="s">
        <v>0</v>
      </c>
      <c r="AG175" s="123" t="s">
        <v>0</v>
      </c>
      <c r="AH175" s="123" t="s">
        <v>0</v>
      </c>
      <c r="AI175" s="123">
        <v>2</v>
      </c>
      <c r="AJ175" s="123" t="s">
        <v>0</v>
      </c>
      <c r="AK175" s="123" t="s">
        <v>0</v>
      </c>
      <c r="AL175" s="123" t="s">
        <v>0</v>
      </c>
      <c r="AM175" s="123" t="s">
        <v>0</v>
      </c>
      <c r="AN175" s="123" t="s">
        <v>0</v>
      </c>
      <c r="AO175" s="119" t="s">
        <v>0</v>
      </c>
      <c r="AP175" s="131">
        <v>69</v>
      </c>
      <c r="AQ175" s="123">
        <v>45</v>
      </c>
      <c r="AR175" s="123">
        <v>86</v>
      </c>
      <c r="AS175" s="123">
        <v>142</v>
      </c>
      <c r="AT175" s="123" t="s">
        <v>0</v>
      </c>
      <c r="AU175" s="123">
        <v>2</v>
      </c>
      <c r="AV175" s="123" t="s">
        <v>0</v>
      </c>
      <c r="AW175" s="123" t="s">
        <v>0</v>
      </c>
      <c r="AX175" s="123" t="s">
        <v>0</v>
      </c>
      <c r="AY175" s="123" t="s">
        <v>0</v>
      </c>
      <c r="AZ175" s="123" t="s">
        <v>0</v>
      </c>
      <c r="BA175" s="123" t="s">
        <v>0</v>
      </c>
      <c r="BB175" s="123" t="s">
        <v>0</v>
      </c>
      <c r="BC175" s="123" t="s">
        <v>0</v>
      </c>
      <c r="BD175" s="123" t="s">
        <v>0</v>
      </c>
      <c r="BE175" s="123" t="s">
        <v>0</v>
      </c>
      <c r="BF175" s="123">
        <v>496</v>
      </c>
      <c r="BG175" s="123">
        <v>288</v>
      </c>
      <c r="BH175" s="123">
        <v>594</v>
      </c>
      <c r="BI175" s="123">
        <v>1109</v>
      </c>
      <c r="BJ175" s="123" t="s">
        <v>0</v>
      </c>
      <c r="BK175" s="123" t="s">
        <v>0</v>
      </c>
      <c r="BL175" s="123" t="s">
        <v>0</v>
      </c>
      <c r="BM175" s="123" t="s">
        <v>0</v>
      </c>
      <c r="BN175" s="123" t="s">
        <v>0</v>
      </c>
      <c r="BO175" s="123" t="s">
        <v>0</v>
      </c>
      <c r="BP175" s="123" t="s">
        <v>0</v>
      </c>
      <c r="BQ175" s="123" t="s">
        <v>0</v>
      </c>
      <c r="BR175" s="123" t="s">
        <v>0</v>
      </c>
      <c r="BS175" s="123" t="s">
        <v>0</v>
      </c>
      <c r="BT175" s="123" t="s">
        <v>0</v>
      </c>
      <c r="BU175" s="123" t="s">
        <v>0</v>
      </c>
      <c r="BV175" s="123" t="s">
        <v>0</v>
      </c>
      <c r="BW175" s="123" t="s">
        <v>0</v>
      </c>
      <c r="BX175" s="123" t="s">
        <v>0</v>
      </c>
      <c r="BY175" s="123" t="s">
        <v>0</v>
      </c>
      <c r="BZ175" s="123" t="s">
        <v>0</v>
      </c>
      <c r="CA175" s="123" t="s">
        <v>0</v>
      </c>
      <c r="CB175" s="123" t="s">
        <v>0</v>
      </c>
      <c r="CC175" s="123" t="s">
        <v>0</v>
      </c>
      <c r="CD175" s="123" t="s">
        <v>0</v>
      </c>
      <c r="CE175" s="123" t="s">
        <v>0</v>
      </c>
      <c r="CF175" s="123" t="s">
        <v>0</v>
      </c>
      <c r="CG175" s="119">
        <v>1</v>
      </c>
    </row>
    <row r="176" spans="1:85" ht="25.5" x14ac:dyDescent="0.2">
      <c r="A176" s="254" t="s">
        <v>2110</v>
      </c>
      <c r="B176" s="131">
        <v>39</v>
      </c>
      <c r="C176" s="123">
        <v>19</v>
      </c>
      <c r="D176" s="123" t="s">
        <v>0</v>
      </c>
      <c r="E176" s="123">
        <v>1</v>
      </c>
      <c r="F176" s="123" t="s">
        <v>0</v>
      </c>
      <c r="G176" s="123" t="s">
        <v>0</v>
      </c>
      <c r="H176" s="123" t="s">
        <v>0</v>
      </c>
      <c r="I176" s="123" t="s">
        <v>0</v>
      </c>
      <c r="J176" s="123" t="s">
        <v>0</v>
      </c>
      <c r="K176" s="123" t="s">
        <v>0</v>
      </c>
      <c r="L176" s="123" t="s">
        <v>0</v>
      </c>
      <c r="M176" s="123" t="s">
        <v>0</v>
      </c>
      <c r="N176" s="123">
        <v>264</v>
      </c>
      <c r="O176" s="123">
        <v>280</v>
      </c>
      <c r="P176" s="123">
        <v>27</v>
      </c>
      <c r="Q176" s="123">
        <v>34</v>
      </c>
      <c r="R176" s="123" t="s">
        <v>0</v>
      </c>
      <c r="S176" s="123" t="s">
        <v>0</v>
      </c>
      <c r="T176" s="123" t="s">
        <v>0</v>
      </c>
      <c r="U176" s="123" t="s">
        <v>0</v>
      </c>
      <c r="V176" s="123" t="s">
        <v>0</v>
      </c>
      <c r="W176" s="123" t="s">
        <v>0</v>
      </c>
      <c r="X176" s="123" t="s">
        <v>0</v>
      </c>
      <c r="Y176" s="123" t="s">
        <v>0</v>
      </c>
      <c r="Z176" s="123" t="s">
        <v>0</v>
      </c>
      <c r="AA176" s="123" t="s">
        <v>0</v>
      </c>
      <c r="AB176" s="123" t="s">
        <v>0</v>
      </c>
      <c r="AC176" s="123" t="s">
        <v>0</v>
      </c>
      <c r="AD176" s="123" t="s">
        <v>0</v>
      </c>
      <c r="AE176" s="123" t="s">
        <v>0</v>
      </c>
      <c r="AF176" s="123" t="s">
        <v>0</v>
      </c>
      <c r="AG176" s="123" t="s">
        <v>0</v>
      </c>
      <c r="AH176" s="123" t="s">
        <v>0</v>
      </c>
      <c r="AI176" s="123" t="s">
        <v>0</v>
      </c>
      <c r="AJ176" s="123" t="s">
        <v>0</v>
      </c>
      <c r="AK176" s="123" t="s">
        <v>0</v>
      </c>
      <c r="AL176" s="123" t="s">
        <v>0</v>
      </c>
      <c r="AM176" s="123" t="s">
        <v>0</v>
      </c>
      <c r="AN176" s="123" t="s">
        <v>0</v>
      </c>
      <c r="AO176" s="119" t="s">
        <v>0</v>
      </c>
      <c r="AP176" s="131">
        <v>2</v>
      </c>
      <c r="AQ176" s="123">
        <v>6</v>
      </c>
      <c r="AR176" s="123" t="s">
        <v>0</v>
      </c>
      <c r="AS176" s="123">
        <v>3</v>
      </c>
      <c r="AT176" s="123" t="s">
        <v>0</v>
      </c>
      <c r="AU176" s="123" t="s">
        <v>0</v>
      </c>
      <c r="AV176" s="123" t="s">
        <v>0</v>
      </c>
      <c r="AW176" s="123" t="s">
        <v>0</v>
      </c>
      <c r="AX176" s="123" t="s">
        <v>0</v>
      </c>
      <c r="AY176" s="123" t="s">
        <v>0</v>
      </c>
      <c r="AZ176" s="123" t="s">
        <v>0</v>
      </c>
      <c r="BA176" s="123" t="s">
        <v>0</v>
      </c>
      <c r="BB176" s="123" t="s">
        <v>0</v>
      </c>
      <c r="BC176" s="123" t="s">
        <v>0</v>
      </c>
      <c r="BD176" s="123" t="s">
        <v>0</v>
      </c>
      <c r="BE176" s="123" t="s">
        <v>0</v>
      </c>
      <c r="BF176" s="123">
        <v>30</v>
      </c>
      <c r="BG176" s="123">
        <v>86</v>
      </c>
      <c r="BH176" s="123">
        <v>21</v>
      </c>
      <c r="BI176" s="123">
        <v>57</v>
      </c>
      <c r="BJ176" s="123" t="s">
        <v>0</v>
      </c>
      <c r="BK176" s="123" t="s">
        <v>0</v>
      </c>
      <c r="BL176" s="123" t="s">
        <v>0</v>
      </c>
      <c r="BM176" s="123" t="s">
        <v>0</v>
      </c>
      <c r="BN176" s="123" t="s">
        <v>0</v>
      </c>
      <c r="BO176" s="123" t="s">
        <v>0</v>
      </c>
      <c r="BP176" s="123" t="s">
        <v>0</v>
      </c>
      <c r="BQ176" s="123" t="s">
        <v>0</v>
      </c>
      <c r="BR176" s="123" t="s">
        <v>0</v>
      </c>
      <c r="BS176" s="123" t="s">
        <v>0</v>
      </c>
      <c r="BT176" s="123" t="s">
        <v>0</v>
      </c>
      <c r="BU176" s="123" t="s">
        <v>0</v>
      </c>
      <c r="BV176" s="123" t="s">
        <v>0</v>
      </c>
      <c r="BW176" s="123" t="s">
        <v>0</v>
      </c>
      <c r="BX176" s="123" t="s">
        <v>0</v>
      </c>
      <c r="BY176" s="123" t="s">
        <v>0</v>
      </c>
      <c r="BZ176" s="123" t="s">
        <v>0</v>
      </c>
      <c r="CA176" s="123" t="s">
        <v>0</v>
      </c>
      <c r="CB176" s="123" t="s">
        <v>0</v>
      </c>
      <c r="CC176" s="123" t="s">
        <v>0</v>
      </c>
      <c r="CD176" s="123" t="s">
        <v>0</v>
      </c>
      <c r="CE176" s="123" t="s">
        <v>0</v>
      </c>
      <c r="CF176" s="123" t="s">
        <v>0</v>
      </c>
      <c r="CG176" s="119" t="s">
        <v>0</v>
      </c>
    </row>
    <row r="177" spans="1:85" x14ac:dyDescent="0.2">
      <c r="A177" s="254" t="s">
        <v>437</v>
      </c>
      <c r="B177" s="131">
        <v>7</v>
      </c>
      <c r="C177" s="123" t="s">
        <v>0</v>
      </c>
      <c r="D177" s="123" t="s">
        <v>0</v>
      </c>
      <c r="E177" s="123" t="s">
        <v>0</v>
      </c>
      <c r="F177" s="123" t="s">
        <v>0</v>
      </c>
      <c r="G177" s="123" t="s">
        <v>0</v>
      </c>
      <c r="H177" s="123" t="s">
        <v>0</v>
      </c>
      <c r="I177" s="123" t="s">
        <v>0</v>
      </c>
      <c r="J177" s="123" t="s">
        <v>0</v>
      </c>
      <c r="K177" s="123" t="s">
        <v>0</v>
      </c>
      <c r="L177" s="123" t="s">
        <v>0</v>
      </c>
      <c r="M177" s="123" t="s">
        <v>0</v>
      </c>
      <c r="N177" s="123">
        <v>268</v>
      </c>
      <c r="O177" s="123">
        <v>69</v>
      </c>
      <c r="P177" s="123">
        <v>4</v>
      </c>
      <c r="Q177" s="123">
        <v>20</v>
      </c>
      <c r="R177" s="123" t="s">
        <v>0</v>
      </c>
      <c r="S177" s="123" t="s">
        <v>0</v>
      </c>
      <c r="T177" s="123" t="s">
        <v>0</v>
      </c>
      <c r="U177" s="123" t="s">
        <v>0</v>
      </c>
      <c r="V177" s="123" t="s">
        <v>0</v>
      </c>
      <c r="W177" s="123" t="s">
        <v>0</v>
      </c>
      <c r="X177" s="123" t="s">
        <v>0</v>
      </c>
      <c r="Y177" s="123" t="s">
        <v>0</v>
      </c>
      <c r="Z177" s="123" t="s">
        <v>0</v>
      </c>
      <c r="AA177" s="123" t="s">
        <v>0</v>
      </c>
      <c r="AB177" s="123" t="s">
        <v>0</v>
      </c>
      <c r="AC177" s="123" t="s">
        <v>0</v>
      </c>
      <c r="AD177" s="123" t="s">
        <v>0</v>
      </c>
      <c r="AE177" s="123" t="s">
        <v>0</v>
      </c>
      <c r="AF177" s="123" t="s">
        <v>0</v>
      </c>
      <c r="AG177" s="123" t="s">
        <v>0</v>
      </c>
      <c r="AH177" s="123" t="s">
        <v>0</v>
      </c>
      <c r="AI177" s="123" t="s">
        <v>0</v>
      </c>
      <c r="AJ177" s="123" t="s">
        <v>0</v>
      </c>
      <c r="AK177" s="123" t="s">
        <v>0</v>
      </c>
      <c r="AL177" s="123" t="s">
        <v>0</v>
      </c>
      <c r="AM177" s="123" t="s">
        <v>0</v>
      </c>
      <c r="AN177" s="123" t="s">
        <v>0</v>
      </c>
      <c r="AO177" s="119" t="s">
        <v>0</v>
      </c>
      <c r="AP177" s="131" t="s">
        <v>0</v>
      </c>
      <c r="AQ177" s="123">
        <v>4</v>
      </c>
      <c r="AR177" s="123" t="s">
        <v>0</v>
      </c>
      <c r="AS177" s="123">
        <v>2</v>
      </c>
      <c r="AT177" s="123" t="s">
        <v>0</v>
      </c>
      <c r="AU177" s="123" t="s">
        <v>0</v>
      </c>
      <c r="AV177" s="123" t="s">
        <v>0</v>
      </c>
      <c r="AW177" s="123" t="s">
        <v>0</v>
      </c>
      <c r="AX177" s="123" t="s">
        <v>0</v>
      </c>
      <c r="AY177" s="123" t="s">
        <v>0</v>
      </c>
      <c r="AZ177" s="123" t="s">
        <v>0</v>
      </c>
      <c r="BA177" s="123" t="s">
        <v>0</v>
      </c>
      <c r="BB177" s="123" t="s">
        <v>0</v>
      </c>
      <c r="BC177" s="123" t="s">
        <v>0</v>
      </c>
      <c r="BD177" s="123" t="s">
        <v>0</v>
      </c>
      <c r="BE177" s="123" t="s">
        <v>0</v>
      </c>
      <c r="BF177" s="123" t="s">
        <v>0</v>
      </c>
      <c r="BG177" s="123">
        <v>4</v>
      </c>
      <c r="BH177" s="123" t="s">
        <v>0</v>
      </c>
      <c r="BI177" s="123" t="s">
        <v>0</v>
      </c>
      <c r="BJ177" s="123" t="s">
        <v>0</v>
      </c>
      <c r="BK177" s="123" t="s">
        <v>0</v>
      </c>
      <c r="BL177" s="123" t="s">
        <v>0</v>
      </c>
      <c r="BM177" s="123" t="s">
        <v>0</v>
      </c>
      <c r="BN177" s="123" t="s">
        <v>0</v>
      </c>
      <c r="BO177" s="123" t="s">
        <v>0</v>
      </c>
      <c r="BP177" s="123" t="s">
        <v>0</v>
      </c>
      <c r="BQ177" s="123" t="s">
        <v>0</v>
      </c>
      <c r="BR177" s="123" t="s">
        <v>0</v>
      </c>
      <c r="BS177" s="123" t="s">
        <v>0</v>
      </c>
      <c r="BT177" s="123" t="s">
        <v>0</v>
      </c>
      <c r="BU177" s="123" t="s">
        <v>0</v>
      </c>
      <c r="BV177" s="123" t="s">
        <v>0</v>
      </c>
      <c r="BW177" s="123" t="s">
        <v>0</v>
      </c>
      <c r="BX177" s="123" t="s">
        <v>0</v>
      </c>
      <c r="BY177" s="123" t="s">
        <v>0</v>
      </c>
      <c r="BZ177" s="123" t="s">
        <v>0</v>
      </c>
      <c r="CA177" s="123" t="s">
        <v>0</v>
      </c>
      <c r="CB177" s="123" t="s">
        <v>0</v>
      </c>
      <c r="CC177" s="123" t="s">
        <v>0</v>
      </c>
      <c r="CD177" s="123" t="s">
        <v>0</v>
      </c>
      <c r="CE177" s="123" t="s">
        <v>0</v>
      </c>
      <c r="CF177" s="123" t="s">
        <v>0</v>
      </c>
      <c r="CG177" s="119" t="s">
        <v>0</v>
      </c>
    </row>
    <row r="178" spans="1:85" x14ac:dyDescent="0.2">
      <c r="A178" s="254" t="s">
        <v>1297</v>
      </c>
      <c r="B178" s="131">
        <v>14</v>
      </c>
      <c r="C178" s="123" t="s">
        <v>0</v>
      </c>
      <c r="D178" s="123">
        <v>1</v>
      </c>
      <c r="E178" s="123">
        <v>2</v>
      </c>
      <c r="F178" s="123">
        <v>2</v>
      </c>
      <c r="G178" s="123" t="s">
        <v>0</v>
      </c>
      <c r="H178" s="123">
        <v>2</v>
      </c>
      <c r="I178" s="123">
        <v>6</v>
      </c>
      <c r="J178" s="123" t="s">
        <v>0</v>
      </c>
      <c r="K178" s="123" t="s">
        <v>0</v>
      </c>
      <c r="L178" s="123" t="s">
        <v>0</v>
      </c>
      <c r="M178" s="123" t="s">
        <v>0</v>
      </c>
      <c r="N178" s="123">
        <v>722</v>
      </c>
      <c r="O178" s="123">
        <v>161</v>
      </c>
      <c r="P178" s="123">
        <v>960</v>
      </c>
      <c r="Q178" s="123">
        <v>1641</v>
      </c>
      <c r="R178" s="123" t="s">
        <v>0</v>
      </c>
      <c r="S178" s="123" t="s">
        <v>0</v>
      </c>
      <c r="T178" s="123" t="s">
        <v>0</v>
      </c>
      <c r="U178" s="123" t="s">
        <v>0</v>
      </c>
      <c r="V178" s="123" t="s">
        <v>0</v>
      </c>
      <c r="W178" s="123" t="s">
        <v>0</v>
      </c>
      <c r="X178" s="123" t="s">
        <v>0</v>
      </c>
      <c r="Y178" s="123" t="s">
        <v>0</v>
      </c>
      <c r="Z178" s="123" t="s">
        <v>0</v>
      </c>
      <c r="AA178" s="123" t="s">
        <v>0</v>
      </c>
      <c r="AB178" s="123" t="s">
        <v>0</v>
      </c>
      <c r="AC178" s="123" t="s">
        <v>0</v>
      </c>
      <c r="AD178" s="123" t="s">
        <v>0</v>
      </c>
      <c r="AE178" s="123" t="s">
        <v>0</v>
      </c>
      <c r="AF178" s="123" t="s">
        <v>0</v>
      </c>
      <c r="AG178" s="123" t="s">
        <v>0</v>
      </c>
      <c r="AH178" s="123" t="s">
        <v>0</v>
      </c>
      <c r="AI178" s="123" t="s">
        <v>0</v>
      </c>
      <c r="AJ178" s="123" t="s">
        <v>0</v>
      </c>
      <c r="AK178" s="123" t="s">
        <v>0</v>
      </c>
      <c r="AL178" s="123" t="s">
        <v>0</v>
      </c>
      <c r="AM178" s="123" t="s">
        <v>0</v>
      </c>
      <c r="AN178" s="123" t="s">
        <v>0</v>
      </c>
      <c r="AO178" s="119" t="s">
        <v>0</v>
      </c>
      <c r="AP178" s="131">
        <v>39</v>
      </c>
      <c r="AQ178" s="123">
        <v>5</v>
      </c>
      <c r="AR178" s="123">
        <v>43</v>
      </c>
      <c r="AS178" s="123">
        <v>76</v>
      </c>
      <c r="AT178" s="123" t="s">
        <v>0</v>
      </c>
      <c r="AU178" s="123" t="s">
        <v>0</v>
      </c>
      <c r="AV178" s="123" t="s">
        <v>0</v>
      </c>
      <c r="AW178" s="123" t="s">
        <v>0</v>
      </c>
      <c r="AX178" s="123" t="s">
        <v>0</v>
      </c>
      <c r="AY178" s="123" t="s">
        <v>0</v>
      </c>
      <c r="AZ178" s="123" t="s">
        <v>0</v>
      </c>
      <c r="BA178" s="123" t="s">
        <v>0</v>
      </c>
      <c r="BB178" s="123" t="s">
        <v>0</v>
      </c>
      <c r="BC178" s="123" t="s">
        <v>0</v>
      </c>
      <c r="BD178" s="123" t="s">
        <v>0</v>
      </c>
      <c r="BE178" s="123" t="s">
        <v>0</v>
      </c>
      <c r="BF178" s="123">
        <v>97</v>
      </c>
      <c r="BG178" s="123">
        <v>10</v>
      </c>
      <c r="BH178" s="123">
        <v>78</v>
      </c>
      <c r="BI178" s="123">
        <v>123</v>
      </c>
      <c r="BJ178" s="123" t="s">
        <v>0</v>
      </c>
      <c r="BK178" s="123" t="s">
        <v>0</v>
      </c>
      <c r="BL178" s="123" t="s">
        <v>0</v>
      </c>
      <c r="BM178" s="123" t="s">
        <v>0</v>
      </c>
      <c r="BN178" s="123" t="s">
        <v>0</v>
      </c>
      <c r="BO178" s="123" t="s">
        <v>0</v>
      </c>
      <c r="BP178" s="123" t="s">
        <v>0</v>
      </c>
      <c r="BQ178" s="123" t="s">
        <v>0</v>
      </c>
      <c r="BR178" s="123" t="s">
        <v>0</v>
      </c>
      <c r="BS178" s="123" t="s">
        <v>0</v>
      </c>
      <c r="BT178" s="123" t="s">
        <v>0</v>
      </c>
      <c r="BU178" s="123" t="s">
        <v>0</v>
      </c>
      <c r="BV178" s="123" t="s">
        <v>0</v>
      </c>
      <c r="BW178" s="123" t="s">
        <v>0</v>
      </c>
      <c r="BX178" s="123" t="s">
        <v>0</v>
      </c>
      <c r="BY178" s="123" t="s">
        <v>0</v>
      </c>
      <c r="BZ178" s="123" t="s">
        <v>0</v>
      </c>
      <c r="CA178" s="123" t="s">
        <v>0</v>
      </c>
      <c r="CB178" s="123" t="s">
        <v>0</v>
      </c>
      <c r="CC178" s="123" t="s">
        <v>0</v>
      </c>
      <c r="CD178" s="123" t="s">
        <v>0</v>
      </c>
      <c r="CE178" s="123" t="s">
        <v>0</v>
      </c>
      <c r="CF178" s="123" t="s">
        <v>0</v>
      </c>
      <c r="CG178" s="119" t="s">
        <v>0</v>
      </c>
    </row>
    <row r="179" spans="1:85" x14ac:dyDescent="0.2">
      <c r="A179" s="254" t="s">
        <v>1292</v>
      </c>
      <c r="B179" s="131" t="s">
        <v>0</v>
      </c>
      <c r="C179" s="123" t="s">
        <v>0</v>
      </c>
      <c r="D179" s="123" t="s">
        <v>0</v>
      </c>
      <c r="E179" s="123" t="s">
        <v>0</v>
      </c>
      <c r="F179" s="123" t="s">
        <v>0</v>
      </c>
      <c r="G179" s="123" t="s">
        <v>0</v>
      </c>
      <c r="H179" s="123" t="s">
        <v>0</v>
      </c>
      <c r="I179" s="123" t="s">
        <v>0</v>
      </c>
      <c r="J179" s="123" t="s">
        <v>0</v>
      </c>
      <c r="K179" s="123" t="s">
        <v>0</v>
      </c>
      <c r="L179" s="123" t="s">
        <v>0</v>
      </c>
      <c r="M179" s="123" t="s">
        <v>0</v>
      </c>
      <c r="N179" s="123">
        <v>9</v>
      </c>
      <c r="O179" s="123">
        <v>1</v>
      </c>
      <c r="P179" s="123" t="s">
        <v>0</v>
      </c>
      <c r="Q179" s="123">
        <v>1</v>
      </c>
      <c r="R179" s="123" t="s">
        <v>0</v>
      </c>
      <c r="S179" s="123" t="s">
        <v>0</v>
      </c>
      <c r="T179" s="123" t="s">
        <v>0</v>
      </c>
      <c r="U179" s="123" t="s">
        <v>0</v>
      </c>
      <c r="V179" s="123" t="s">
        <v>0</v>
      </c>
      <c r="W179" s="123" t="s">
        <v>0</v>
      </c>
      <c r="X179" s="123" t="s">
        <v>0</v>
      </c>
      <c r="Y179" s="123" t="s">
        <v>0</v>
      </c>
      <c r="Z179" s="123" t="s">
        <v>0</v>
      </c>
      <c r="AA179" s="123" t="s">
        <v>0</v>
      </c>
      <c r="AB179" s="123" t="s">
        <v>0</v>
      </c>
      <c r="AC179" s="123" t="s">
        <v>0</v>
      </c>
      <c r="AD179" s="123" t="s">
        <v>0</v>
      </c>
      <c r="AE179" s="123" t="s">
        <v>0</v>
      </c>
      <c r="AF179" s="123" t="s">
        <v>0</v>
      </c>
      <c r="AG179" s="123" t="s">
        <v>0</v>
      </c>
      <c r="AH179" s="123" t="s">
        <v>0</v>
      </c>
      <c r="AI179" s="123" t="s">
        <v>0</v>
      </c>
      <c r="AJ179" s="123" t="s">
        <v>0</v>
      </c>
      <c r="AK179" s="123" t="s">
        <v>0</v>
      </c>
      <c r="AL179" s="123" t="s">
        <v>0</v>
      </c>
      <c r="AM179" s="123" t="s">
        <v>0</v>
      </c>
      <c r="AN179" s="123" t="s">
        <v>0</v>
      </c>
      <c r="AO179" s="119" t="s">
        <v>0</v>
      </c>
      <c r="AP179" s="131" t="s">
        <v>0</v>
      </c>
      <c r="AQ179" s="123" t="s">
        <v>0</v>
      </c>
      <c r="AR179" s="123" t="s">
        <v>0</v>
      </c>
      <c r="AS179" s="123" t="s">
        <v>0</v>
      </c>
      <c r="AT179" s="123" t="s">
        <v>0</v>
      </c>
      <c r="AU179" s="123" t="s">
        <v>0</v>
      </c>
      <c r="AV179" s="123" t="s">
        <v>0</v>
      </c>
      <c r="AW179" s="123" t="s">
        <v>0</v>
      </c>
      <c r="AX179" s="123" t="s">
        <v>0</v>
      </c>
      <c r="AY179" s="123" t="s">
        <v>0</v>
      </c>
      <c r="AZ179" s="123" t="s">
        <v>0</v>
      </c>
      <c r="BA179" s="123" t="s">
        <v>0</v>
      </c>
      <c r="BB179" s="123" t="s">
        <v>0</v>
      </c>
      <c r="BC179" s="123" t="s">
        <v>0</v>
      </c>
      <c r="BD179" s="123" t="s">
        <v>0</v>
      </c>
      <c r="BE179" s="123" t="s">
        <v>0</v>
      </c>
      <c r="BF179" s="123" t="s">
        <v>0</v>
      </c>
      <c r="BG179" s="123" t="s">
        <v>0</v>
      </c>
      <c r="BH179" s="123">
        <v>1</v>
      </c>
      <c r="BI179" s="123" t="s">
        <v>0</v>
      </c>
      <c r="BJ179" s="123" t="s">
        <v>0</v>
      </c>
      <c r="BK179" s="123" t="s">
        <v>0</v>
      </c>
      <c r="BL179" s="123" t="s">
        <v>0</v>
      </c>
      <c r="BM179" s="123" t="s">
        <v>0</v>
      </c>
      <c r="BN179" s="123" t="s">
        <v>0</v>
      </c>
      <c r="BO179" s="123" t="s">
        <v>0</v>
      </c>
      <c r="BP179" s="123" t="s">
        <v>0</v>
      </c>
      <c r="BQ179" s="123" t="s">
        <v>0</v>
      </c>
      <c r="BR179" s="123" t="s">
        <v>0</v>
      </c>
      <c r="BS179" s="123" t="s">
        <v>0</v>
      </c>
      <c r="BT179" s="123" t="s">
        <v>0</v>
      </c>
      <c r="BU179" s="123" t="s">
        <v>0</v>
      </c>
      <c r="BV179" s="123" t="s">
        <v>0</v>
      </c>
      <c r="BW179" s="123" t="s">
        <v>0</v>
      </c>
      <c r="BX179" s="123" t="s">
        <v>0</v>
      </c>
      <c r="BY179" s="123" t="s">
        <v>0</v>
      </c>
      <c r="BZ179" s="123" t="s">
        <v>0</v>
      </c>
      <c r="CA179" s="123" t="s">
        <v>0</v>
      </c>
      <c r="CB179" s="123" t="s">
        <v>0</v>
      </c>
      <c r="CC179" s="123" t="s">
        <v>0</v>
      </c>
      <c r="CD179" s="123" t="s">
        <v>0</v>
      </c>
      <c r="CE179" s="123" t="s">
        <v>0</v>
      </c>
      <c r="CF179" s="123" t="s">
        <v>0</v>
      </c>
      <c r="CG179" s="119" t="s">
        <v>0</v>
      </c>
    </row>
    <row r="180" spans="1:85" x14ac:dyDescent="0.2">
      <c r="A180" s="254" t="s">
        <v>1299</v>
      </c>
      <c r="B180" s="131" t="s">
        <v>0</v>
      </c>
      <c r="C180" s="123" t="s">
        <v>0</v>
      </c>
      <c r="D180" s="123" t="s">
        <v>0</v>
      </c>
      <c r="E180" s="123" t="s">
        <v>0</v>
      </c>
      <c r="F180" s="123" t="s">
        <v>0</v>
      </c>
      <c r="G180" s="123" t="s">
        <v>0</v>
      </c>
      <c r="H180" s="123" t="s">
        <v>0</v>
      </c>
      <c r="I180" s="123" t="s">
        <v>0</v>
      </c>
      <c r="J180" s="123" t="s">
        <v>0</v>
      </c>
      <c r="K180" s="123" t="s">
        <v>0</v>
      </c>
      <c r="L180" s="123" t="s">
        <v>0</v>
      </c>
      <c r="M180" s="123" t="s">
        <v>0</v>
      </c>
      <c r="N180" s="123">
        <v>67</v>
      </c>
      <c r="O180" s="123">
        <v>1</v>
      </c>
      <c r="P180" s="123">
        <v>5</v>
      </c>
      <c r="Q180" s="123">
        <v>19</v>
      </c>
      <c r="R180" s="123" t="s">
        <v>0</v>
      </c>
      <c r="S180" s="123" t="s">
        <v>0</v>
      </c>
      <c r="T180" s="123" t="s">
        <v>0</v>
      </c>
      <c r="U180" s="123" t="s">
        <v>0</v>
      </c>
      <c r="V180" s="123" t="s">
        <v>0</v>
      </c>
      <c r="W180" s="123" t="s">
        <v>0</v>
      </c>
      <c r="X180" s="123" t="s">
        <v>0</v>
      </c>
      <c r="Y180" s="123" t="s">
        <v>0</v>
      </c>
      <c r="Z180" s="123" t="s">
        <v>0</v>
      </c>
      <c r="AA180" s="123" t="s">
        <v>0</v>
      </c>
      <c r="AB180" s="123" t="s">
        <v>0</v>
      </c>
      <c r="AC180" s="123" t="s">
        <v>0</v>
      </c>
      <c r="AD180" s="123" t="s">
        <v>0</v>
      </c>
      <c r="AE180" s="123" t="s">
        <v>0</v>
      </c>
      <c r="AF180" s="123" t="s">
        <v>0</v>
      </c>
      <c r="AG180" s="123" t="s">
        <v>0</v>
      </c>
      <c r="AH180" s="123" t="s">
        <v>0</v>
      </c>
      <c r="AI180" s="123" t="s">
        <v>0</v>
      </c>
      <c r="AJ180" s="123" t="s">
        <v>0</v>
      </c>
      <c r="AK180" s="123" t="s">
        <v>0</v>
      </c>
      <c r="AL180" s="123" t="s">
        <v>0</v>
      </c>
      <c r="AM180" s="123" t="s">
        <v>0</v>
      </c>
      <c r="AN180" s="123" t="s">
        <v>0</v>
      </c>
      <c r="AO180" s="119" t="s">
        <v>0</v>
      </c>
      <c r="AP180" s="131">
        <v>5</v>
      </c>
      <c r="AQ180" s="123" t="s">
        <v>0</v>
      </c>
      <c r="AR180" s="123" t="s">
        <v>0</v>
      </c>
      <c r="AS180" s="123" t="s">
        <v>0</v>
      </c>
      <c r="AT180" s="123" t="s">
        <v>0</v>
      </c>
      <c r="AU180" s="123" t="s">
        <v>0</v>
      </c>
      <c r="AV180" s="123" t="s">
        <v>0</v>
      </c>
      <c r="AW180" s="123" t="s">
        <v>0</v>
      </c>
      <c r="AX180" s="123" t="s">
        <v>0</v>
      </c>
      <c r="AY180" s="123" t="s">
        <v>0</v>
      </c>
      <c r="AZ180" s="123" t="s">
        <v>0</v>
      </c>
      <c r="BA180" s="123" t="s">
        <v>0</v>
      </c>
      <c r="BB180" s="123" t="s">
        <v>0</v>
      </c>
      <c r="BC180" s="123" t="s">
        <v>0</v>
      </c>
      <c r="BD180" s="123" t="s">
        <v>0</v>
      </c>
      <c r="BE180" s="123" t="s">
        <v>0</v>
      </c>
      <c r="BF180" s="123">
        <v>3</v>
      </c>
      <c r="BG180" s="123" t="s">
        <v>0</v>
      </c>
      <c r="BH180" s="123">
        <v>3</v>
      </c>
      <c r="BI180" s="123">
        <v>5</v>
      </c>
      <c r="BJ180" s="123" t="s">
        <v>0</v>
      </c>
      <c r="BK180" s="123" t="s">
        <v>0</v>
      </c>
      <c r="BL180" s="123" t="s">
        <v>0</v>
      </c>
      <c r="BM180" s="123" t="s">
        <v>0</v>
      </c>
      <c r="BN180" s="123" t="s">
        <v>0</v>
      </c>
      <c r="BO180" s="123" t="s">
        <v>0</v>
      </c>
      <c r="BP180" s="123" t="s">
        <v>0</v>
      </c>
      <c r="BQ180" s="123" t="s">
        <v>0</v>
      </c>
      <c r="BR180" s="123" t="s">
        <v>0</v>
      </c>
      <c r="BS180" s="123" t="s">
        <v>0</v>
      </c>
      <c r="BT180" s="123" t="s">
        <v>0</v>
      </c>
      <c r="BU180" s="123" t="s">
        <v>0</v>
      </c>
      <c r="BV180" s="123" t="s">
        <v>0</v>
      </c>
      <c r="BW180" s="123" t="s">
        <v>0</v>
      </c>
      <c r="BX180" s="123" t="s">
        <v>0</v>
      </c>
      <c r="BY180" s="123" t="s">
        <v>0</v>
      </c>
      <c r="BZ180" s="123" t="s">
        <v>0</v>
      </c>
      <c r="CA180" s="123" t="s">
        <v>0</v>
      </c>
      <c r="CB180" s="123" t="s">
        <v>0</v>
      </c>
      <c r="CC180" s="123" t="s">
        <v>0</v>
      </c>
      <c r="CD180" s="123" t="s">
        <v>0</v>
      </c>
      <c r="CE180" s="123" t="s">
        <v>0</v>
      </c>
      <c r="CF180" s="123" t="s">
        <v>0</v>
      </c>
      <c r="CG180" s="119" t="s">
        <v>0</v>
      </c>
    </row>
    <row r="181" spans="1:85" x14ac:dyDescent="0.2">
      <c r="A181" s="254" t="s">
        <v>1309</v>
      </c>
      <c r="B181" s="131" t="s">
        <v>0</v>
      </c>
      <c r="C181" s="123" t="s">
        <v>0</v>
      </c>
      <c r="D181" s="123" t="s">
        <v>0</v>
      </c>
      <c r="E181" s="123" t="s">
        <v>0</v>
      </c>
      <c r="F181" s="123">
        <v>1</v>
      </c>
      <c r="G181" s="123" t="s">
        <v>0</v>
      </c>
      <c r="H181" s="123">
        <v>1</v>
      </c>
      <c r="I181" s="123">
        <v>3</v>
      </c>
      <c r="J181" s="123" t="s">
        <v>0</v>
      </c>
      <c r="K181" s="123" t="s">
        <v>0</v>
      </c>
      <c r="L181" s="123" t="s">
        <v>0</v>
      </c>
      <c r="M181" s="123" t="s">
        <v>0</v>
      </c>
      <c r="N181" s="123">
        <v>68</v>
      </c>
      <c r="O181" s="123">
        <v>1</v>
      </c>
      <c r="P181" s="123">
        <v>53</v>
      </c>
      <c r="Q181" s="123">
        <v>106</v>
      </c>
      <c r="R181" s="123" t="s">
        <v>0</v>
      </c>
      <c r="S181" s="123" t="s">
        <v>0</v>
      </c>
      <c r="T181" s="123" t="s">
        <v>0</v>
      </c>
      <c r="U181" s="123" t="s">
        <v>0</v>
      </c>
      <c r="V181" s="123" t="s">
        <v>0</v>
      </c>
      <c r="W181" s="123" t="s">
        <v>0</v>
      </c>
      <c r="X181" s="123" t="s">
        <v>0</v>
      </c>
      <c r="Y181" s="123" t="s">
        <v>0</v>
      </c>
      <c r="Z181" s="123" t="s">
        <v>0</v>
      </c>
      <c r="AA181" s="123" t="s">
        <v>0</v>
      </c>
      <c r="AB181" s="123" t="s">
        <v>0</v>
      </c>
      <c r="AC181" s="123" t="s">
        <v>0</v>
      </c>
      <c r="AD181" s="123" t="s">
        <v>0</v>
      </c>
      <c r="AE181" s="123" t="s">
        <v>0</v>
      </c>
      <c r="AF181" s="123" t="s">
        <v>0</v>
      </c>
      <c r="AG181" s="123" t="s">
        <v>0</v>
      </c>
      <c r="AH181" s="123" t="s">
        <v>0</v>
      </c>
      <c r="AI181" s="123" t="s">
        <v>0</v>
      </c>
      <c r="AJ181" s="123" t="s">
        <v>0</v>
      </c>
      <c r="AK181" s="123" t="s">
        <v>0</v>
      </c>
      <c r="AL181" s="123" t="s">
        <v>0</v>
      </c>
      <c r="AM181" s="123" t="s">
        <v>0</v>
      </c>
      <c r="AN181" s="123" t="s">
        <v>0</v>
      </c>
      <c r="AO181" s="119" t="s">
        <v>0</v>
      </c>
      <c r="AP181" s="131">
        <v>3</v>
      </c>
      <c r="AQ181" s="123" t="s">
        <v>0</v>
      </c>
      <c r="AR181" s="123">
        <v>1</v>
      </c>
      <c r="AS181" s="123">
        <v>2</v>
      </c>
      <c r="AT181" s="123" t="s">
        <v>0</v>
      </c>
      <c r="AU181" s="123" t="s">
        <v>0</v>
      </c>
      <c r="AV181" s="123" t="s">
        <v>0</v>
      </c>
      <c r="AW181" s="123" t="s">
        <v>0</v>
      </c>
      <c r="AX181" s="123" t="s">
        <v>0</v>
      </c>
      <c r="AY181" s="123" t="s">
        <v>0</v>
      </c>
      <c r="AZ181" s="123" t="s">
        <v>0</v>
      </c>
      <c r="BA181" s="123" t="s">
        <v>0</v>
      </c>
      <c r="BB181" s="123" t="s">
        <v>0</v>
      </c>
      <c r="BC181" s="123" t="s">
        <v>0</v>
      </c>
      <c r="BD181" s="123" t="s">
        <v>0</v>
      </c>
      <c r="BE181" s="123" t="s">
        <v>0</v>
      </c>
      <c r="BF181" s="123">
        <v>11</v>
      </c>
      <c r="BG181" s="123">
        <v>1</v>
      </c>
      <c r="BH181" s="123">
        <v>13</v>
      </c>
      <c r="BI181" s="123">
        <v>32</v>
      </c>
      <c r="BJ181" s="123" t="s">
        <v>0</v>
      </c>
      <c r="BK181" s="123" t="s">
        <v>0</v>
      </c>
      <c r="BL181" s="123" t="s">
        <v>0</v>
      </c>
      <c r="BM181" s="123" t="s">
        <v>0</v>
      </c>
      <c r="BN181" s="123" t="s">
        <v>0</v>
      </c>
      <c r="BO181" s="123" t="s">
        <v>0</v>
      </c>
      <c r="BP181" s="123" t="s">
        <v>0</v>
      </c>
      <c r="BQ181" s="123" t="s">
        <v>0</v>
      </c>
      <c r="BR181" s="123" t="s">
        <v>0</v>
      </c>
      <c r="BS181" s="123" t="s">
        <v>0</v>
      </c>
      <c r="BT181" s="123" t="s">
        <v>0</v>
      </c>
      <c r="BU181" s="123" t="s">
        <v>0</v>
      </c>
      <c r="BV181" s="123" t="s">
        <v>0</v>
      </c>
      <c r="BW181" s="123" t="s">
        <v>0</v>
      </c>
      <c r="BX181" s="123" t="s">
        <v>0</v>
      </c>
      <c r="BY181" s="123" t="s">
        <v>0</v>
      </c>
      <c r="BZ181" s="123" t="s">
        <v>0</v>
      </c>
      <c r="CA181" s="123" t="s">
        <v>0</v>
      </c>
      <c r="CB181" s="123" t="s">
        <v>0</v>
      </c>
      <c r="CC181" s="123" t="s">
        <v>0</v>
      </c>
      <c r="CD181" s="123" t="s">
        <v>0</v>
      </c>
      <c r="CE181" s="123" t="s">
        <v>0</v>
      </c>
      <c r="CF181" s="123" t="s">
        <v>0</v>
      </c>
      <c r="CG181" s="119" t="s">
        <v>0</v>
      </c>
    </row>
    <row r="182" spans="1:85" x14ac:dyDescent="0.2">
      <c r="A182" s="254" t="s">
        <v>1300</v>
      </c>
      <c r="B182" s="131">
        <v>1</v>
      </c>
      <c r="C182" s="123" t="s">
        <v>0</v>
      </c>
      <c r="D182" s="123" t="s">
        <v>0</v>
      </c>
      <c r="E182" s="123" t="s">
        <v>0</v>
      </c>
      <c r="F182" s="123" t="s">
        <v>0</v>
      </c>
      <c r="G182" s="123" t="s">
        <v>0</v>
      </c>
      <c r="H182" s="123" t="s">
        <v>0</v>
      </c>
      <c r="I182" s="123" t="s">
        <v>0</v>
      </c>
      <c r="J182" s="123" t="s">
        <v>0</v>
      </c>
      <c r="K182" s="123" t="s">
        <v>0</v>
      </c>
      <c r="L182" s="123" t="s">
        <v>0</v>
      </c>
      <c r="M182" s="123" t="s">
        <v>0</v>
      </c>
      <c r="N182" s="123">
        <v>27</v>
      </c>
      <c r="O182" s="123">
        <v>1</v>
      </c>
      <c r="P182" s="123">
        <v>26</v>
      </c>
      <c r="Q182" s="123">
        <v>48</v>
      </c>
      <c r="R182" s="123" t="s">
        <v>0</v>
      </c>
      <c r="S182" s="123" t="s">
        <v>0</v>
      </c>
      <c r="T182" s="123" t="s">
        <v>0</v>
      </c>
      <c r="U182" s="123" t="s">
        <v>0</v>
      </c>
      <c r="V182" s="123" t="s">
        <v>0</v>
      </c>
      <c r="W182" s="123" t="s">
        <v>0</v>
      </c>
      <c r="X182" s="123" t="s">
        <v>0</v>
      </c>
      <c r="Y182" s="123" t="s">
        <v>0</v>
      </c>
      <c r="Z182" s="123" t="s">
        <v>0</v>
      </c>
      <c r="AA182" s="123" t="s">
        <v>0</v>
      </c>
      <c r="AB182" s="123" t="s">
        <v>0</v>
      </c>
      <c r="AC182" s="123" t="s">
        <v>0</v>
      </c>
      <c r="AD182" s="123" t="s">
        <v>0</v>
      </c>
      <c r="AE182" s="123" t="s">
        <v>0</v>
      </c>
      <c r="AF182" s="123" t="s">
        <v>0</v>
      </c>
      <c r="AG182" s="123" t="s">
        <v>0</v>
      </c>
      <c r="AH182" s="123" t="s">
        <v>0</v>
      </c>
      <c r="AI182" s="123" t="s">
        <v>0</v>
      </c>
      <c r="AJ182" s="123" t="s">
        <v>0</v>
      </c>
      <c r="AK182" s="123" t="s">
        <v>0</v>
      </c>
      <c r="AL182" s="123" t="s">
        <v>0</v>
      </c>
      <c r="AM182" s="123" t="s">
        <v>0</v>
      </c>
      <c r="AN182" s="123" t="s">
        <v>0</v>
      </c>
      <c r="AO182" s="119" t="s">
        <v>0</v>
      </c>
      <c r="AP182" s="131">
        <v>2</v>
      </c>
      <c r="AQ182" s="123" t="s">
        <v>0</v>
      </c>
      <c r="AR182" s="123" t="s">
        <v>0</v>
      </c>
      <c r="AS182" s="123" t="s">
        <v>0</v>
      </c>
      <c r="AT182" s="123" t="s">
        <v>0</v>
      </c>
      <c r="AU182" s="123" t="s">
        <v>0</v>
      </c>
      <c r="AV182" s="123" t="s">
        <v>0</v>
      </c>
      <c r="AW182" s="123" t="s">
        <v>0</v>
      </c>
      <c r="AX182" s="123" t="s">
        <v>0</v>
      </c>
      <c r="AY182" s="123" t="s">
        <v>0</v>
      </c>
      <c r="AZ182" s="123" t="s">
        <v>0</v>
      </c>
      <c r="BA182" s="123" t="s">
        <v>0</v>
      </c>
      <c r="BB182" s="123" t="s">
        <v>0</v>
      </c>
      <c r="BC182" s="123" t="s">
        <v>0</v>
      </c>
      <c r="BD182" s="123" t="s">
        <v>0</v>
      </c>
      <c r="BE182" s="123" t="s">
        <v>0</v>
      </c>
      <c r="BF182" s="123">
        <v>1</v>
      </c>
      <c r="BG182" s="123" t="s">
        <v>0</v>
      </c>
      <c r="BH182" s="123">
        <v>3</v>
      </c>
      <c r="BI182" s="123" t="s">
        <v>0</v>
      </c>
      <c r="BJ182" s="123" t="s">
        <v>0</v>
      </c>
      <c r="BK182" s="123" t="s">
        <v>0</v>
      </c>
      <c r="BL182" s="123" t="s">
        <v>0</v>
      </c>
      <c r="BM182" s="123" t="s">
        <v>0</v>
      </c>
      <c r="BN182" s="123" t="s">
        <v>0</v>
      </c>
      <c r="BO182" s="123" t="s">
        <v>0</v>
      </c>
      <c r="BP182" s="123" t="s">
        <v>0</v>
      </c>
      <c r="BQ182" s="123" t="s">
        <v>0</v>
      </c>
      <c r="BR182" s="123" t="s">
        <v>0</v>
      </c>
      <c r="BS182" s="123" t="s">
        <v>0</v>
      </c>
      <c r="BT182" s="123" t="s">
        <v>0</v>
      </c>
      <c r="BU182" s="123" t="s">
        <v>0</v>
      </c>
      <c r="BV182" s="123" t="s">
        <v>0</v>
      </c>
      <c r="BW182" s="123" t="s">
        <v>0</v>
      </c>
      <c r="BX182" s="123" t="s">
        <v>0</v>
      </c>
      <c r="BY182" s="123" t="s">
        <v>0</v>
      </c>
      <c r="BZ182" s="123" t="s">
        <v>0</v>
      </c>
      <c r="CA182" s="123" t="s">
        <v>0</v>
      </c>
      <c r="CB182" s="123" t="s">
        <v>0</v>
      </c>
      <c r="CC182" s="123" t="s">
        <v>0</v>
      </c>
      <c r="CD182" s="123" t="s">
        <v>0</v>
      </c>
      <c r="CE182" s="123" t="s">
        <v>0</v>
      </c>
      <c r="CF182" s="123" t="s">
        <v>0</v>
      </c>
      <c r="CG182" s="119" t="s">
        <v>0</v>
      </c>
    </row>
    <row r="183" spans="1:85" x14ac:dyDescent="0.2">
      <c r="A183" s="254" t="s">
        <v>1301</v>
      </c>
      <c r="B183" s="131" t="s">
        <v>0</v>
      </c>
      <c r="C183" s="123" t="s">
        <v>0</v>
      </c>
      <c r="D183" s="123" t="s">
        <v>0</v>
      </c>
      <c r="E183" s="123" t="s">
        <v>0</v>
      </c>
      <c r="F183" s="123" t="s">
        <v>0</v>
      </c>
      <c r="G183" s="123" t="s">
        <v>0</v>
      </c>
      <c r="H183" s="123" t="s">
        <v>0</v>
      </c>
      <c r="I183" s="123" t="s">
        <v>0</v>
      </c>
      <c r="J183" s="123" t="s">
        <v>0</v>
      </c>
      <c r="K183" s="123" t="s">
        <v>0</v>
      </c>
      <c r="L183" s="123" t="s">
        <v>0</v>
      </c>
      <c r="M183" s="123" t="s">
        <v>0</v>
      </c>
      <c r="N183" s="123" t="s">
        <v>0</v>
      </c>
      <c r="O183" s="123" t="s">
        <v>0</v>
      </c>
      <c r="P183" s="123">
        <v>1</v>
      </c>
      <c r="Q183" s="123">
        <v>1</v>
      </c>
      <c r="R183" s="123" t="s">
        <v>0</v>
      </c>
      <c r="S183" s="123" t="s">
        <v>0</v>
      </c>
      <c r="T183" s="123" t="s">
        <v>0</v>
      </c>
      <c r="U183" s="123" t="s">
        <v>0</v>
      </c>
      <c r="V183" s="123" t="s">
        <v>0</v>
      </c>
      <c r="W183" s="123" t="s">
        <v>0</v>
      </c>
      <c r="X183" s="123" t="s">
        <v>0</v>
      </c>
      <c r="Y183" s="123" t="s">
        <v>0</v>
      </c>
      <c r="Z183" s="123" t="s">
        <v>0</v>
      </c>
      <c r="AA183" s="123" t="s">
        <v>0</v>
      </c>
      <c r="AB183" s="123" t="s">
        <v>0</v>
      </c>
      <c r="AC183" s="123" t="s">
        <v>0</v>
      </c>
      <c r="AD183" s="123" t="s">
        <v>0</v>
      </c>
      <c r="AE183" s="123" t="s">
        <v>0</v>
      </c>
      <c r="AF183" s="123" t="s">
        <v>0</v>
      </c>
      <c r="AG183" s="123" t="s">
        <v>0</v>
      </c>
      <c r="AH183" s="123" t="s">
        <v>0</v>
      </c>
      <c r="AI183" s="123" t="s">
        <v>0</v>
      </c>
      <c r="AJ183" s="123" t="s">
        <v>0</v>
      </c>
      <c r="AK183" s="123" t="s">
        <v>0</v>
      </c>
      <c r="AL183" s="123" t="s">
        <v>0</v>
      </c>
      <c r="AM183" s="123" t="s">
        <v>0</v>
      </c>
      <c r="AN183" s="123" t="s">
        <v>0</v>
      </c>
      <c r="AO183" s="119" t="s">
        <v>0</v>
      </c>
      <c r="AP183" s="131" t="s">
        <v>0</v>
      </c>
      <c r="AQ183" s="123" t="s">
        <v>0</v>
      </c>
      <c r="AR183" s="123" t="s">
        <v>0</v>
      </c>
      <c r="AS183" s="123" t="s">
        <v>0</v>
      </c>
      <c r="AT183" s="123" t="s">
        <v>0</v>
      </c>
      <c r="AU183" s="123" t="s">
        <v>0</v>
      </c>
      <c r="AV183" s="123" t="s">
        <v>0</v>
      </c>
      <c r="AW183" s="123" t="s">
        <v>0</v>
      </c>
      <c r="AX183" s="123" t="s">
        <v>0</v>
      </c>
      <c r="AY183" s="123" t="s">
        <v>0</v>
      </c>
      <c r="AZ183" s="123" t="s">
        <v>0</v>
      </c>
      <c r="BA183" s="123" t="s">
        <v>0</v>
      </c>
      <c r="BB183" s="123" t="s">
        <v>0</v>
      </c>
      <c r="BC183" s="123" t="s">
        <v>0</v>
      </c>
      <c r="BD183" s="123" t="s">
        <v>0</v>
      </c>
      <c r="BE183" s="123" t="s">
        <v>0</v>
      </c>
      <c r="BF183" s="123">
        <v>2</v>
      </c>
      <c r="BG183" s="123" t="s">
        <v>0</v>
      </c>
      <c r="BH183" s="123">
        <v>1</v>
      </c>
      <c r="BI183" s="123">
        <v>6</v>
      </c>
      <c r="BJ183" s="123" t="s">
        <v>0</v>
      </c>
      <c r="BK183" s="123" t="s">
        <v>0</v>
      </c>
      <c r="BL183" s="123" t="s">
        <v>0</v>
      </c>
      <c r="BM183" s="123" t="s">
        <v>0</v>
      </c>
      <c r="BN183" s="123" t="s">
        <v>0</v>
      </c>
      <c r="BO183" s="123" t="s">
        <v>0</v>
      </c>
      <c r="BP183" s="123" t="s">
        <v>0</v>
      </c>
      <c r="BQ183" s="123" t="s">
        <v>0</v>
      </c>
      <c r="BR183" s="123" t="s">
        <v>0</v>
      </c>
      <c r="BS183" s="123" t="s">
        <v>0</v>
      </c>
      <c r="BT183" s="123" t="s">
        <v>0</v>
      </c>
      <c r="BU183" s="123" t="s">
        <v>0</v>
      </c>
      <c r="BV183" s="123" t="s">
        <v>0</v>
      </c>
      <c r="BW183" s="123" t="s">
        <v>0</v>
      </c>
      <c r="BX183" s="123" t="s">
        <v>0</v>
      </c>
      <c r="BY183" s="123" t="s">
        <v>0</v>
      </c>
      <c r="BZ183" s="123" t="s">
        <v>0</v>
      </c>
      <c r="CA183" s="123" t="s">
        <v>0</v>
      </c>
      <c r="CB183" s="123" t="s">
        <v>0</v>
      </c>
      <c r="CC183" s="123" t="s">
        <v>0</v>
      </c>
      <c r="CD183" s="123" t="s">
        <v>0</v>
      </c>
      <c r="CE183" s="123" t="s">
        <v>0</v>
      </c>
      <c r="CF183" s="123" t="s">
        <v>0</v>
      </c>
      <c r="CG183" s="119" t="s">
        <v>0</v>
      </c>
    </row>
    <row r="184" spans="1:85" x14ac:dyDescent="0.2">
      <c r="A184" s="254" t="s">
        <v>1298</v>
      </c>
      <c r="B184" s="131" t="s">
        <v>0</v>
      </c>
      <c r="C184" s="123" t="s">
        <v>0</v>
      </c>
      <c r="D184" s="123" t="s">
        <v>0</v>
      </c>
      <c r="E184" s="123" t="s">
        <v>0</v>
      </c>
      <c r="F184" s="123" t="s">
        <v>0</v>
      </c>
      <c r="G184" s="123" t="s">
        <v>0</v>
      </c>
      <c r="H184" s="123" t="s">
        <v>0</v>
      </c>
      <c r="I184" s="123" t="s">
        <v>0</v>
      </c>
      <c r="J184" s="123" t="s">
        <v>0</v>
      </c>
      <c r="K184" s="123" t="s">
        <v>0</v>
      </c>
      <c r="L184" s="123" t="s">
        <v>0</v>
      </c>
      <c r="M184" s="123" t="s">
        <v>0</v>
      </c>
      <c r="N184" s="123">
        <v>1</v>
      </c>
      <c r="O184" s="123" t="s">
        <v>0</v>
      </c>
      <c r="P184" s="123" t="s">
        <v>0</v>
      </c>
      <c r="Q184" s="123">
        <v>5</v>
      </c>
      <c r="R184" s="123" t="s">
        <v>0</v>
      </c>
      <c r="S184" s="123" t="s">
        <v>0</v>
      </c>
      <c r="T184" s="123" t="s">
        <v>0</v>
      </c>
      <c r="U184" s="123" t="s">
        <v>0</v>
      </c>
      <c r="V184" s="123" t="s">
        <v>0</v>
      </c>
      <c r="W184" s="123" t="s">
        <v>0</v>
      </c>
      <c r="X184" s="123" t="s">
        <v>0</v>
      </c>
      <c r="Y184" s="123" t="s">
        <v>0</v>
      </c>
      <c r="Z184" s="123" t="s">
        <v>0</v>
      </c>
      <c r="AA184" s="123" t="s">
        <v>0</v>
      </c>
      <c r="AB184" s="123" t="s">
        <v>0</v>
      </c>
      <c r="AC184" s="123" t="s">
        <v>0</v>
      </c>
      <c r="AD184" s="123" t="s">
        <v>0</v>
      </c>
      <c r="AE184" s="123" t="s">
        <v>0</v>
      </c>
      <c r="AF184" s="123" t="s">
        <v>0</v>
      </c>
      <c r="AG184" s="123" t="s">
        <v>0</v>
      </c>
      <c r="AH184" s="123" t="s">
        <v>0</v>
      </c>
      <c r="AI184" s="123" t="s">
        <v>0</v>
      </c>
      <c r="AJ184" s="123" t="s">
        <v>0</v>
      </c>
      <c r="AK184" s="123" t="s">
        <v>0</v>
      </c>
      <c r="AL184" s="123" t="s">
        <v>0</v>
      </c>
      <c r="AM184" s="123" t="s">
        <v>0</v>
      </c>
      <c r="AN184" s="123" t="s">
        <v>0</v>
      </c>
      <c r="AO184" s="119" t="s">
        <v>0</v>
      </c>
      <c r="AP184" s="131" t="s">
        <v>0</v>
      </c>
      <c r="AQ184" s="123" t="s">
        <v>0</v>
      </c>
      <c r="AR184" s="123" t="s">
        <v>0</v>
      </c>
      <c r="AS184" s="123" t="s">
        <v>0</v>
      </c>
      <c r="AT184" s="123" t="s">
        <v>0</v>
      </c>
      <c r="AU184" s="123" t="s">
        <v>0</v>
      </c>
      <c r="AV184" s="123" t="s">
        <v>0</v>
      </c>
      <c r="AW184" s="123" t="s">
        <v>0</v>
      </c>
      <c r="AX184" s="123" t="s">
        <v>0</v>
      </c>
      <c r="AY184" s="123" t="s">
        <v>0</v>
      </c>
      <c r="AZ184" s="123" t="s">
        <v>0</v>
      </c>
      <c r="BA184" s="123" t="s">
        <v>0</v>
      </c>
      <c r="BB184" s="123" t="s">
        <v>0</v>
      </c>
      <c r="BC184" s="123" t="s">
        <v>0</v>
      </c>
      <c r="BD184" s="123" t="s">
        <v>0</v>
      </c>
      <c r="BE184" s="123" t="s">
        <v>0</v>
      </c>
      <c r="BF184" s="123">
        <v>3</v>
      </c>
      <c r="BG184" s="123" t="s">
        <v>0</v>
      </c>
      <c r="BH184" s="123">
        <v>3</v>
      </c>
      <c r="BI184" s="123">
        <v>6</v>
      </c>
      <c r="BJ184" s="123" t="s">
        <v>0</v>
      </c>
      <c r="BK184" s="123" t="s">
        <v>0</v>
      </c>
      <c r="BL184" s="123" t="s">
        <v>0</v>
      </c>
      <c r="BM184" s="123" t="s">
        <v>0</v>
      </c>
      <c r="BN184" s="123" t="s">
        <v>0</v>
      </c>
      <c r="BO184" s="123" t="s">
        <v>0</v>
      </c>
      <c r="BP184" s="123" t="s">
        <v>0</v>
      </c>
      <c r="BQ184" s="123" t="s">
        <v>0</v>
      </c>
      <c r="BR184" s="123" t="s">
        <v>0</v>
      </c>
      <c r="BS184" s="123" t="s">
        <v>0</v>
      </c>
      <c r="BT184" s="123" t="s">
        <v>0</v>
      </c>
      <c r="BU184" s="123" t="s">
        <v>0</v>
      </c>
      <c r="BV184" s="123" t="s">
        <v>0</v>
      </c>
      <c r="BW184" s="123" t="s">
        <v>0</v>
      </c>
      <c r="BX184" s="123" t="s">
        <v>0</v>
      </c>
      <c r="BY184" s="123" t="s">
        <v>0</v>
      </c>
      <c r="BZ184" s="123" t="s">
        <v>0</v>
      </c>
      <c r="CA184" s="123" t="s">
        <v>0</v>
      </c>
      <c r="CB184" s="123" t="s">
        <v>0</v>
      </c>
      <c r="CC184" s="123" t="s">
        <v>0</v>
      </c>
      <c r="CD184" s="123" t="s">
        <v>0</v>
      </c>
      <c r="CE184" s="123" t="s">
        <v>0</v>
      </c>
      <c r="CF184" s="123" t="s">
        <v>0</v>
      </c>
      <c r="CG184" s="119" t="s">
        <v>0</v>
      </c>
    </row>
    <row r="185" spans="1:85" x14ac:dyDescent="0.2">
      <c r="A185" s="254" t="s">
        <v>1287</v>
      </c>
      <c r="B185" s="131" t="s">
        <v>0</v>
      </c>
      <c r="C185" s="123" t="s">
        <v>0</v>
      </c>
      <c r="D185" s="123" t="s">
        <v>0</v>
      </c>
      <c r="E185" s="123" t="s">
        <v>0</v>
      </c>
      <c r="F185" s="123" t="s">
        <v>0</v>
      </c>
      <c r="G185" s="123" t="s">
        <v>0</v>
      </c>
      <c r="H185" s="123" t="s">
        <v>0</v>
      </c>
      <c r="I185" s="123" t="s">
        <v>0</v>
      </c>
      <c r="J185" s="123" t="s">
        <v>0</v>
      </c>
      <c r="K185" s="123" t="s">
        <v>0</v>
      </c>
      <c r="L185" s="123" t="s">
        <v>0</v>
      </c>
      <c r="M185" s="123" t="s">
        <v>0</v>
      </c>
      <c r="N185" s="123">
        <v>19</v>
      </c>
      <c r="O185" s="123">
        <v>26</v>
      </c>
      <c r="P185" s="123">
        <v>6</v>
      </c>
      <c r="Q185" s="123">
        <v>45</v>
      </c>
      <c r="R185" s="123" t="s">
        <v>0</v>
      </c>
      <c r="S185" s="123" t="s">
        <v>0</v>
      </c>
      <c r="T185" s="123" t="s">
        <v>0</v>
      </c>
      <c r="U185" s="123" t="s">
        <v>0</v>
      </c>
      <c r="V185" s="123" t="s">
        <v>0</v>
      </c>
      <c r="W185" s="123" t="s">
        <v>0</v>
      </c>
      <c r="X185" s="123" t="s">
        <v>0</v>
      </c>
      <c r="Y185" s="123" t="s">
        <v>0</v>
      </c>
      <c r="Z185" s="123" t="s">
        <v>0</v>
      </c>
      <c r="AA185" s="123" t="s">
        <v>0</v>
      </c>
      <c r="AB185" s="123" t="s">
        <v>0</v>
      </c>
      <c r="AC185" s="123" t="s">
        <v>0</v>
      </c>
      <c r="AD185" s="123" t="s">
        <v>0</v>
      </c>
      <c r="AE185" s="123" t="s">
        <v>0</v>
      </c>
      <c r="AF185" s="123" t="s">
        <v>0</v>
      </c>
      <c r="AG185" s="123" t="s">
        <v>0</v>
      </c>
      <c r="AH185" s="123" t="s">
        <v>0</v>
      </c>
      <c r="AI185" s="123" t="s">
        <v>0</v>
      </c>
      <c r="AJ185" s="123" t="s">
        <v>0</v>
      </c>
      <c r="AK185" s="123" t="s">
        <v>0</v>
      </c>
      <c r="AL185" s="123" t="s">
        <v>0</v>
      </c>
      <c r="AM185" s="123" t="s">
        <v>0</v>
      </c>
      <c r="AN185" s="123" t="s">
        <v>0</v>
      </c>
      <c r="AO185" s="119" t="s">
        <v>0</v>
      </c>
      <c r="AP185" s="131">
        <v>3</v>
      </c>
      <c r="AQ185" s="123" t="s">
        <v>0</v>
      </c>
      <c r="AR185" s="123">
        <v>8</v>
      </c>
      <c r="AS185" s="123">
        <v>15</v>
      </c>
      <c r="AT185" s="123" t="s">
        <v>0</v>
      </c>
      <c r="AU185" s="123" t="s">
        <v>0</v>
      </c>
      <c r="AV185" s="123" t="s">
        <v>0</v>
      </c>
      <c r="AW185" s="123" t="s">
        <v>0</v>
      </c>
      <c r="AX185" s="123" t="s">
        <v>0</v>
      </c>
      <c r="AY185" s="123" t="s">
        <v>0</v>
      </c>
      <c r="AZ185" s="123" t="s">
        <v>0</v>
      </c>
      <c r="BA185" s="123" t="s">
        <v>0</v>
      </c>
      <c r="BB185" s="123" t="s">
        <v>0</v>
      </c>
      <c r="BC185" s="123" t="s">
        <v>0</v>
      </c>
      <c r="BD185" s="123" t="s">
        <v>0</v>
      </c>
      <c r="BE185" s="123" t="s">
        <v>0</v>
      </c>
      <c r="BF185" s="123">
        <v>73</v>
      </c>
      <c r="BG185" s="123">
        <v>21</v>
      </c>
      <c r="BH185" s="123">
        <v>93</v>
      </c>
      <c r="BI185" s="123">
        <v>139</v>
      </c>
      <c r="BJ185" s="123" t="s">
        <v>0</v>
      </c>
      <c r="BK185" s="123" t="s">
        <v>0</v>
      </c>
      <c r="BL185" s="123" t="s">
        <v>0</v>
      </c>
      <c r="BM185" s="123" t="s">
        <v>0</v>
      </c>
      <c r="BN185" s="123" t="s">
        <v>0</v>
      </c>
      <c r="BO185" s="123" t="s">
        <v>0</v>
      </c>
      <c r="BP185" s="123" t="s">
        <v>0</v>
      </c>
      <c r="BQ185" s="123" t="s">
        <v>0</v>
      </c>
      <c r="BR185" s="123" t="s">
        <v>0</v>
      </c>
      <c r="BS185" s="123" t="s">
        <v>0</v>
      </c>
      <c r="BT185" s="123" t="s">
        <v>0</v>
      </c>
      <c r="BU185" s="123" t="s">
        <v>0</v>
      </c>
      <c r="BV185" s="123" t="s">
        <v>0</v>
      </c>
      <c r="BW185" s="123" t="s">
        <v>0</v>
      </c>
      <c r="BX185" s="123" t="s">
        <v>0</v>
      </c>
      <c r="BY185" s="123" t="s">
        <v>0</v>
      </c>
      <c r="BZ185" s="123" t="s">
        <v>0</v>
      </c>
      <c r="CA185" s="123" t="s">
        <v>0</v>
      </c>
      <c r="CB185" s="123" t="s">
        <v>0</v>
      </c>
      <c r="CC185" s="123" t="s">
        <v>0</v>
      </c>
      <c r="CD185" s="123" t="s">
        <v>0</v>
      </c>
      <c r="CE185" s="123" t="s">
        <v>0</v>
      </c>
      <c r="CF185" s="123" t="s">
        <v>0</v>
      </c>
      <c r="CG185" s="119" t="s">
        <v>0</v>
      </c>
    </row>
    <row r="186" spans="1:85" x14ac:dyDescent="0.2">
      <c r="A186" s="254" t="s">
        <v>1590</v>
      </c>
      <c r="B186" s="131">
        <v>2</v>
      </c>
      <c r="C186" s="123" t="s">
        <v>0</v>
      </c>
      <c r="D186" s="123" t="s">
        <v>0</v>
      </c>
      <c r="E186" s="123" t="s">
        <v>0</v>
      </c>
      <c r="F186" s="123">
        <v>1</v>
      </c>
      <c r="G186" s="123" t="s">
        <v>0</v>
      </c>
      <c r="H186" s="123" t="s">
        <v>0</v>
      </c>
      <c r="I186" s="123" t="s">
        <v>0</v>
      </c>
      <c r="J186" s="123" t="s">
        <v>0</v>
      </c>
      <c r="K186" s="123" t="s">
        <v>0</v>
      </c>
      <c r="L186" s="123" t="s">
        <v>0</v>
      </c>
      <c r="M186" s="123" t="s">
        <v>0</v>
      </c>
      <c r="N186" s="123">
        <v>84</v>
      </c>
      <c r="O186" s="123">
        <v>4</v>
      </c>
      <c r="P186" s="123">
        <v>64</v>
      </c>
      <c r="Q186" s="123">
        <v>166</v>
      </c>
      <c r="R186" s="123" t="s">
        <v>0</v>
      </c>
      <c r="S186" s="123" t="s">
        <v>0</v>
      </c>
      <c r="T186" s="123" t="s">
        <v>0</v>
      </c>
      <c r="U186" s="123" t="s">
        <v>0</v>
      </c>
      <c r="V186" s="123" t="s">
        <v>0</v>
      </c>
      <c r="W186" s="123" t="s">
        <v>0</v>
      </c>
      <c r="X186" s="123" t="s">
        <v>0</v>
      </c>
      <c r="Y186" s="123" t="s">
        <v>0</v>
      </c>
      <c r="Z186" s="123" t="s">
        <v>0</v>
      </c>
      <c r="AA186" s="123" t="s">
        <v>0</v>
      </c>
      <c r="AB186" s="123" t="s">
        <v>0</v>
      </c>
      <c r="AC186" s="123" t="s">
        <v>0</v>
      </c>
      <c r="AD186" s="123" t="s">
        <v>0</v>
      </c>
      <c r="AE186" s="123" t="s">
        <v>0</v>
      </c>
      <c r="AF186" s="123" t="s">
        <v>0</v>
      </c>
      <c r="AG186" s="123" t="s">
        <v>0</v>
      </c>
      <c r="AH186" s="123" t="s">
        <v>0</v>
      </c>
      <c r="AI186" s="123" t="s">
        <v>0</v>
      </c>
      <c r="AJ186" s="123" t="s">
        <v>0</v>
      </c>
      <c r="AK186" s="123" t="s">
        <v>0</v>
      </c>
      <c r="AL186" s="123" t="s">
        <v>0</v>
      </c>
      <c r="AM186" s="123" t="s">
        <v>0</v>
      </c>
      <c r="AN186" s="123" t="s">
        <v>0</v>
      </c>
      <c r="AO186" s="119" t="s">
        <v>0</v>
      </c>
      <c r="AP186" s="131">
        <v>6</v>
      </c>
      <c r="AQ186" s="123" t="s">
        <v>0</v>
      </c>
      <c r="AR186" s="123">
        <v>1</v>
      </c>
      <c r="AS186" s="123">
        <v>3</v>
      </c>
      <c r="AT186" s="123" t="s">
        <v>0</v>
      </c>
      <c r="AU186" s="123" t="s">
        <v>0</v>
      </c>
      <c r="AV186" s="123" t="s">
        <v>0</v>
      </c>
      <c r="AW186" s="123" t="s">
        <v>0</v>
      </c>
      <c r="AX186" s="123" t="s">
        <v>0</v>
      </c>
      <c r="AY186" s="123" t="s">
        <v>0</v>
      </c>
      <c r="AZ186" s="123" t="s">
        <v>0</v>
      </c>
      <c r="BA186" s="123" t="s">
        <v>0</v>
      </c>
      <c r="BB186" s="123" t="s">
        <v>0</v>
      </c>
      <c r="BC186" s="123" t="s">
        <v>0</v>
      </c>
      <c r="BD186" s="123" t="s">
        <v>0</v>
      </c>
      <c r="BE186" s="123" t="s">
        <v>0</v>
      </c>
      <c r="BF186" s="123">
        <v>99</v>
      </c>
      <c r="BG186" s="123">
        <v>6</v>
      </c>
      <c r="BH186" s="123">
        <v>88</v>
      </c>
      <c r="BI186" s="123">
        <v>143</v>
      </c>
      <c r="BJ186" s="123" t="s">
        <v>0</v>
      </c>
      <c r="BK186" s="123" t="s">
        <v>0</v>
      </c>
      <c r="BL186" s="123" t="s">
        <v>0</v>
      </c>
      <c r="BM186" s="123" t="s">
        <v>0</v>
      </c>
      <c r="BN186" s="123" t="s">
        <v>0</v>
      </c>
      <c r="BO186" s="123" t="s">
        <v>0</v>
      </c>
      <c r="BP186" s="123" t="s">
        <v>0</v>
      </c>
      <c r="BQ186" s="123" t="s">
        <v>0</v>
      </c>
      <c r="BR186" s="123" t="s">
        <v>0</v>
      </c>
      <c r="BS186" s="123" t="s">
        <v>0</v>
      </c>
      <c r="BT186" s="123" t="s">
        <v>0</v>
      </c>
      <c r="BU186" s="123" t="s">
        <v>0</v>
      </c>
      <c r="BV186" s="123" t="s">
        <v>0</v>
      </c>
      <c r="BW186" s="123" t="s">
        <v>0</v>
      </c>
      <c r="BX186" s="123" t="s">
        <v>0</v>
      </c>
      <c r="BY186" s="123" t="s">
        <v>0</v>
      </c>
      <c r="BZ186" s="123" t="s">
        <v>0</v>
      </c>
      <c r="CA186" s="123" t="s">
        <v>0</v>
      </c>
      <c r="CB186" s="123" t="s">
        <v>0</v>
      </c>
      <c r="CC186" s="123" t="s">
        <v>0</v>
      </c>
      <c r="CD186" s="123" t="s">
        <v>0</v>
      </c>
      <c r="CE186" s="123" t="s">
        <v>0</v>
      </c>
      <c r="CF186" s="123" t="s">
        <v>0</v>
      </c>
      <c r="CG186" s="119" t="s">
        <v>0</v>
      </c>
    </row>
    <row r="187" spans="1:85" x14ac:dyDescent="0.2">
      <c r="A187" s="254" t="s">
        <v>1682</v>
      </c>
      <c r="B187" s="131">
        <v>1</v>
      </c>
      <c r="C187" s="123" t="s">
        <v>0</v>
      </c>
      <c r="D187" s="123" t="s">
        <v>0</v>
      </c>
      <c r="E187" s="123" t="s">
        <v>0</v>
      </c>
      <c r="F187" s="123">
        <v>1</v>
      </c>
      <c r="G187" s="123" t="s">
        <v>0</v>
      </c>
      <c r="H187" s="123" t="s">
        <v>0</v>
      </c>
      <c r="I187" s="123" t="s">
        <v>0</v>
      </c>
      <c r="J187" s="123">
        <v>1</v>
      </c>
      <c r="K187" s="123" t="s">
        <v>0</v>
      </c>
      <c r="L187" s="123" t="s">
        <v>0</v>
      </c>
      <c r="M187" s="123" t="s">
        <v>0</v>
      </c>
      <c r="N187" s="123">
        <v>509</v>
      </c>
      <c r="O187" s="123">
        <v>4</v>
      </c>
      <c r="P187" s="123">
        <v>384</v>
      </c>
      <c r="Q187" s="123">
        <v>712</v>
      </c>
      <c r="R187" s="123" t="s">
        <v>0</v>
      </c>
      <c r="S187" s="123" t="s">
        <v>0</v>
      </c>
      <c r="T187" s="123" t="s">
        <v>0</v>
      </c>
      <c r="U187" s="123" t="s">
        <v>0</v>
      </c>
      <c r="V187" s="123" t="s">
        <v>0</v>
      </c>
      <c r="W187" s="123" t="s">
        <v>0</v>
      </c>
      <c r="X187" s="123" t="s">
        <v>0</v>
      </c>
      <c r="Y187" s="123" t="s">
        <v>0</v>
      </c>
      <c r="Z187" s="123" t="s">
        <v>0</v>
      </c>
      <c r="AA187" s="123" t="s">
        <v>0</v>
      </c>
      <c r="AB187" s="123" t="s">
        <v>0</v>
      </c>
      <c r="AC187" s="123" t="s">
        <v>0</v>
      </c>
      <c r="AD187" s="123" t="s">
        <v>0</v>
      </c>
      <c r="AE187" s="123" t="s">
        <v>0</v>
      </c>
      <c r="AF187" s="123" t="s">
        <v>0</v>
      </c>
      <c r="AG187" s="123" t="s">
        <v>0</v>
      </c>
      <c r="AH187" s="123" t="s">
        <v>0</v>
      </c>
      <c r="AI187" s="123" t="s">
        <v>0</v>
      </c>
      <c r="AJ187" s="123" t="s">
        <v>0</v>
      </c>
      <c r="AK187" s="123" t="s">
        <v>0</v>
      </c>
      <c r="AL187" s="123" t="s">
        <v>0</v>
      </c>
      <c r="AM187" s="123" t="s">
        <v>0</v>
      </c>
      <c r="AN187" s="123" t="s">
        <v>0</v>
      </c>
      <c r="AO187" s="119" t="s">
        <v>0</v>
      </c>
      <c r="AP187" s="131">
        <v>49</v>
      </c>
      <c r="AQ187" s="123" t="s">
        <v>0</v>
      </c>
      <c r="AR187" s="123">
        <v>31</v>
      </c>
      <c r="AS187" s="123">
        <v>65</v>
      </c>
      <c r="AT187" s="123" t="s">
        <v>0</v>
      </c>
      <c r="AU187" s="123" t="s">
        <v>0</v>
      </c>
      <c r="AV187" s="123" t="s">
        <v>0</v>
      </c>
      <c r="AW187" s="123" t="s">
        <v>0</v>
      </c>
      <c r="AX187" s="123" t="s">
        <v>0</v>
      </c>
      <c r="AY187" s="123" t="s">
        <v>0</v>
      </c>
      <c r="AZ187" s="123" t="s">
        <v>0</v>
      </c>
      <c r="BA187" s="123" t="s">
        <v>0</v>
      </c>
      <c r="BB187" s="123" t="s">
        <v>0</v>
      </c>
      <c r="BC187" s="123" t="s">
        <v>0</v>
      </c>
      <c r="BD187" s="123" t="s">
        <v>0</v>
      </c>
      <c r="BE187" s="123" t="s">
        <v>0</v>
      </c>
      <c r="BF187" s="123">
        <v>89</v>
      </c>
      <c r="BG187" s="123" t="s">
        <v>0</v>
      </c>
      <c r="BH187" s="123">
        <v>81</v>
      </c>
      <c r="BI187" s="123">
        <v>164</v>
      </c>
      <c r="BJ187" s="123" t="s">
        <v>0</v>
      </c>
      <c r="BK187" s="123" t="s">
        <v>0</v>
      </c>
      <c r="BL187" s="123" t="s">
        <v>0</v>
      </c>
      <c r="BM187" s="123" t="s">
        <v>0</v>
      </c>
      <c r="BN187" s="123" t="s">
        <v>0</v>
      </c>
      <c r="BO187" s="123" t="s">
        <v>0</v>
      </c>
      <c r="BP187" s="123" t="s">
        <v>0</v>
      </c>
      <c r="BQ187" s="123" t="s">
        <v>0</v>
      </c>
      <c r="BR187" s="123" t="s">
        <v>0</v>
      </c>
      <c r="BS187" s="123" t="s">
        <v>0</v>
      </c>
      <c r="BT187" s="123" t="s">
        <v>0</v>
      </c>
      <c r="BU187" s="123" t="s">
        <v>0</v>
      </c>
      <c r="BV187" s="123" t="s">
        <v>0</v>
      </c>
      <c r="BW187" s="123" t="s">
        <v>0</v>
      </c>
      <c r="BX187" s="123" t="s">
        <v>0</v>
      </c>
      <c r="BY187" s="123" t="s">
        <v>0</v>
      </c>
      <c r="BZ187" s="123" t="s">
        <v>0</v>
      </c>
      <c r="CA187" s="123" t="s">
        <v>0</v>
      </c>
      <c r="CB187" s="123" t="s">
        <v>0</v>
      </c>
      <c r="CC187" s="123" t="s">
        <v>0</v>
      </c>
      <c r="CD187" s="123" t="s">
        <v>0</v>
      </c>
      <c r="CE187" s="123" t="s">
        <v>0</v>
      </c>
      <c r="CF187" s="123" t="s">
        <v>0</v>
      </c>
      <c r="CG187" s="119" t="s">
        <v>0</v>
      </c>
    </row>
    <row r="188" spans="1:85" x14ac:dyDescent="0.2">
      <c r="A188" s="254" t="s">
        <v>1635</v>
      </c>
      <c r="B188" s="131">
        <v>9</v>
      </c>
      <c r="C188" s="123">
        <v>1</v>
      </c>
      <c r="D188" s="123">
        <v>3</v>
      </c>
      <c r="E188" s="123">
        <v>6</v>
      </c>
      <c r="F188" s="123">
        <v>1</v>
      </c>
      <c r="G188" s="123" t="s">
        <v>0</v>
      </c>
      <c r="H188" s="123" t="s">
        <v>0</v>
      </c>
      <c r="I188" s="123" t="s">
        <v>0</v>
      </c>
      <c r="J188" s="123" t="s">
        <v>0</v>
      </c>
      <c r="K188" s="123" t="s">
        <v>0</v>
      </c>
      <c r="L188" s="123" t="s">
        <v>0</v>
      </c>
      <c r="M188" s="123" t="s">
        <v>0</v>
      </c>
      <c r="N188" s="123">
        <v>272</v>
      </c>
      <c r="O188" s="123">
        <v>2</v>
      </c>
      <c r="P188" s="123">
        <v>183</v>
      </c>
      <c r="Q188" s="123">
        <v>339</v>
      </c>
      <c r="R188" s="123">
        <v>3</v>
      </c>
      <c r="S188" s="123" t="s">
        <v>0</v>
      </c>
      <c r="T188" s="123">
        <v>9</v>
      </c>
      <c r="U188" s="123">
        <v>5</v>
      </c>
      <c r="V188" s="123" t="s">
        <v>0</v>
      </c>
      <c r="W188" s="123" t="s">
        <v>0</v>
      </c>
      <c r="X188" s="123" t="s">
        <v>0</v>
      </c>
      <c r="Y188" s="123" t="s">
        <v>0</v>
      </c>
      <c r="Z188" s="123" t="s">
        <v>0</v>
      </c>
      <c r="AA188" s="123" t="s">
        <v>0</v>
      </c>
      <c r="AB188" s="123" t="s">
        <v>0</v>
      </c>
      <c r="AC188" s="123">
        <v>1</v>
      </c>
      <c r="AD188" s="123" t="s">
        <v>0</v>
      </c>
      <c r="AE188" s="123" t="s">
        <v>0</v>
      </c>
      <c r="AF188" s="123" t="s">
        <v>0</v>
      </c>
      <c r="AG188" s="123" t="s">
        <v>0</v>
      </c>
      <c r="AH188" s="123" t="s">
        <v>0</v>
      </c>
      <c r="AI188" s="123" t="s">
        <v>0</v>
      </c>
      <c r="AJ188" s="123" t="s">
        <v>0</v>
      </c>
      <c r="AK188" s="123" t="s">
        <v>0</v>
      </c>
      <c r="AL188" s="123" t="s">
        <v>0</v>
      </c>
      <c r="AM188" s="123" t="s">
        <v>0</v>
      </c>
      <c r="AN188" s="123" t="s">
        <v>0</v>
      </c>
      <c r="AO188" s="119" t="s">
        <v>0</v>
      </c>
      <c r="AP188" s="131">
        <v>8</v>
      </c>
      <c r="AQ188" s="123" t="s">
        <v>0</v>
      </c>
      <c r="AR188" s="123">
        <v>10</v>
      </c>
      <c r="AS188" s="123">
        <v>13</v>
      </c>
      <c r="AT188" s="123" t="s">
        <v>0</v>
      </c>
      <c r="AU188" s="123" t="s">
        <v>0</v>
      </c>
      <c r="AV188" s="123" t="s">
        <v>0</v>
      </c>
      <c r="AW188" s="123" t="s">
        <v>0</v>
      </c>
      <c r="AX188" s="123" t="s">
        <v>0</v>
      </c>
      <c r="AY188" s="123" t="s">
        <v>0</v>
      </c>
      <c r="AZ188" s="123" t="s">
        <v>0</v>
      </c>
      <c r="BA188" s="123" t="s">
        <v>0</v>
      </c>
      <c r="BB188" s="123" t="s">
        <v>0</v>
      </c>
      <c r="BC188" s="123" t="s">
        <v>0</v>
      </c>
      <c r="BD188" s="123" t="s">
        <v>0</v>
      </c>
      <c r="BE188" s="123" t="s">
        <v>0</v>
      </c>
      <c r="BF188" s="123">
        <v>156</v>
      </c>
      <c r="BG188" s="123">
        <v>3</v>
      </c>
      <c r="BH188" s="123">
        <v>159</v>
      </c>
      <c r="BI188" s="123">
        <v>273</v>
      </c>
      <c r="BJ188" s="123" t="s">
        <v>0</v>
      </c>
      <c r="BK188" s="123" t="s">
        <v>0</v>
      </c>
      <c r="BL188" s="123" t="s">
        <v>0</v>
      </c>
      <c r="BM188" s="123" t="s">
        <v>0</v>
      </c>
      <c r="BN188" s="123" t="s">
        <v>0</v>
      </c>
      <c r="BO188" s="123" t="s">
        <v>0</v>
      </c>
      <c r="BP188" s="123" t="s">
        <v>0</v>
      </c>
      <c r="BQ188" s="123" t="s">
        <v>0</v>
      </c>
      <c r="BR188" s="123">
        <v>1</v>
      </c>
      <c r="BS188" s="123" t="s">
        <v>0</v>
      </c>
      <c r="BT188" s="123" t="s">
        <v>0</v>
      </c>
      <c r="BU188" s="123" t="s">
        <v>0</v>
      </c>
      <c r="BV188" s="123" t="s">
        <v>0</v>
      </c>
      <c r="BW188" s="123" t="s">
        <v>0</v>
      </c>
      <c r="BX188" s="123" t="s">
        <v>0</v>
      </c>
      <c r="BY188" s="123" t="s">
        <v>0</v>
      </c>
      <c r="BZ188" s="123" t="s">
        <v>0</v>
      </c>
      <c r="CA188" s="123" t="s">
        <v>0</v>
      </c>
      <c r="CB188" s="123" t="s">
        <v>0</v>
      </c>
      <c r="CC188" s="123" t="s">
        <v>0</v>
      </c>
      <c r="CD188" s="123">
        <v>4</v>
      </c>
      <c r="CE188" s="123" t="s">
        <v>0</v>
      </c>
      <c r="CF188" s="123">
        <v>4</v>
      </c>
      <c r="CG188" s="119">
        <v>2</v>
      </c>
    </row>
    <row r="189" spans="1:85" x14ac:dyDescent="0.2">
      <c r="A189" s="254" t="s">
        <v>1532</v>
      </c>
      <c r="B189" s="131">
        <v>1</v>
      </c>
      <c r="C189" s="123" t="s">
        <v>0</v>
      </c>
      <c r="D189" s="123" t="s">
        <v>0</v>
      </c>
      <c r="E189" s="123" t="s">
        <v>0</v>
      </c>
      <c r="F189" s="123" t="s">
        <v>0</v>
      </c>
      <c r="G189" s="123" t="s">
        <v>0</v>
      </c>
      <c r="H189" s="123" t="s">
        <v>0</v>
      </c>
      <c r="I189" s="123" t="s">
        <v>0</v>
      </c>
      <c r="J189" s="123" t="s">
        <v>0</v>
      </c>
      <c r="K189" s="123" t="s">
        <v>0</v>
      </c>
      <c r="L189" s="123" t="s">
        <v>0</v>
      </c>
      <c r="M189" s="123" t="s">
        <v>0</v>
      </c>
      <c r="N189" s="123">
        <v>155</v>
      </c>
      <c r="O189" s="123">
        <v>4</v>
      </c>
      <c r="P189" s="123">
        <v>138</v>
      </c>
      <c r="Q189" s="123">
        <v>242</v>
      </c>
      <c r="R189" s="123" t="s">
        <v>0</v>
      </c>
      <c r="S189" s="123" t="s">
        <v>0</v>
      </c>
      <c r="T189" s="123" t="s">
        <v>0</v>
      </c>
      <c r="U189" s="123" t="s">
        <v>0</v>
      </c>
      <c r="V189" s="123" t="s">
        <v>0</v>
      </c>
      <c r="W189" s="123" t="s">
        <v>0</v>
      </c>
      <c r="X189" s="123" t="s">
        <v>0</v>
      </c>
      <c r="Y189" s="123" t="s">
        <v>0</v>
      </c>
      <c r="Z189" s="123" t="s">
        <v>0</v>
      </c>
      <c r="AA189" s="123" t="s">
        <v>0</v>
      </c>
      <c r="AB189" s="123" t="s">
        <v>0</v>
      </c>
      <c r="AC189" s="123" t="s">
        <v>0</v>
      </c>
      <c r="AD189" s="123" t="s">
        <v>0</v>
      </c>
      <c r="AE189" s="123" t="s">
        <v>0</v>
      </c>
      <c r="AF189" s="123" t="s">
        <v>0</v>
      </c>
      <c r="AG189" s="123" t="s">
        <v>0</v>
      </c>
      <c r="AH189" s="123" t="s">
        <v>0</v>
      </c>
      <c r="AI189" s="123" t="s">
        <v>0</v>
      </c>
      <c r="AJ189" s="123" t="s">
        <v>0</v>
      </c>
      <c r="AK189" s="123" t="s">
        <v>0</v>
      </c>
      <c r="AL189" s="123" t="s">
        <v>0</v>
      </c>
      <c r="AM189" s="123" t="s">
        <v>0</v>
      </c>
      <c r="AN189" s="123" t="s">
        <v>0</v>
      </c>
      <c r="AO189" s="119" t="s">
        <v>0</v>
      </c>
      <c r="AP189" s="131">
        <v>10</v>
      </c>
      <c r="AQ189" s="123" t="s">
        <v>0</v>
      </c>
      <c r="AR189" s="123">
        <v>10</v>
      </c>
      <c r="AS189" s="123">
        <v>15</v>
      </c>
      <c r="AT189" s="123" t="s">
        <v>0</v>
      </c>
      <c r="AU189" s="123" t="s">
        <v>0</v>
      </c>
      <c r="AV189" s="123" t="s">
        <v>0</v>
      </c>
      <c r="AW189" s="123" t="s">
        <v>0</v>
      </c>
      <c r="AX189" s="123" t="s">
        <v>0</v>
      </c>
      <c r="AY189" s="123" t="s">
        <v>0</v>
      </c>
      <c r="AZ189" s="123" t="s">
        <v>0</v>
      </c>
      <c r="BA189" s="123" t="s">
        <v>0</v>
      </c>
      <c r="BB189" s="123" t="s">
        <v>0</v>
      </c>
      <c r="BC189" s="123" t="s">
        <v>0</v>
      </c>
      <c r="BD189" s="123" t="s">
        <v>0</v>
      </c>
      <c r="BE189" s="123" t="s">
        <v>0</v>
      </c>
      <c r="BF189" s="123">
        <v>3</v>
      </c>
      <c r="BG189" s="123" t="s">
        <v>0</v>
      </c>
      <c r="BH189" s="123">
        <v>3</v>
      </c>
      <c r="BI189" s="123">
        <v>14</v>
      </c>
      <c r="BJ189" s="123" t="s">
        <v>0</v>
      </c>
      <c r="BK189" s="123" t="s">
        <v>0</v>
      </c>
      <c r="BL189" s="123" t="s">
        <v>0</v>
      </c>
      <c r="BM189" s="123" t="s">
        <v>0</v>
      </c>
      <c r="BN189" s="123" t="s">
        <v>0</v>
      </c>
      <c r="BO189" s="123" t="s">
        <v>0</v>
      </c>
      <c r="BP189" s="123" t="s">
        <v>0</v>
      </c>
      <c r="BQ189" s="123" t="s">
        <v>0</v>
      </c>
      <c r="BR189" s="123" t="s">
        <v>0</v>
      </c>
      <c r="BS189" s="123" t="s">
        <v>0</v>
      </c>
      <c r="BT189" s="123" t="s">
        <v>0</v>
      </c>
      <c r="BU189" s="123" t="s">
        <v>0</v>
      </c>
      <c r="BV189" s="123" t="s">
        <v>0</v>
      </c>
      <c r="BW189" s="123" t="s">
        <v>0</v>
      </c>
      <c r="BX189" s="123" t="s">
        <v>0</v>
      </c>
      <c r="BY189" s="123" t="s">
        <v>0</v>
      </c>
      <c r="BZ189" s="123" t="s">
        <v>0</v>
      </c>
      <c r="CA189" s="123" t="s">
        <v>0</v>
      </c>
      <c r="CB189" s="123" t="s">
        <v>0</v>
      </c>
      <c r="CC189" s="123" t="s">
        <v>0</v>
      </c>
      <c r="CD189" s="123" t="s">
        <v>0</v>
      </c>
      <c r="CE189" s="123" t="s">
        <v>0</v>
      </c>
      <c r="CF189" s="123" t="s">
        <v>0</v>
      </c>
      <c r="CG189" s="119" t="s">
        <v>0</v>
      </c>
    </row>
    <row r="190" spans="1:85" x14ac:dyDescent="0.2">
      <c r="A190" s="254" t="s">
        <v>2080</v>
      </c>
      <c r="B190" s="131" t="s">
        <v>0</v>
      </c>
      <c r="C190" s="123" t="s">
        <v>0</v>
      </c>
      <c r="D190" s="123" t="s">
        <v>0</v>
      </c>
      <c r="E190" s="123">
        <v>1</v>
      </c>
      <c r="F190" s="123" t="s">
        <v>0</v>
      </c>
      <c r="G190" s="123" t="s">
        <v>0</v>
      </c>
      <c r="H190" s="123" t="s">
        <v>0</v>
      </c>
      <c r="I190" s="123" t="s">
        <v>0</v>
      </c>
      <c r="J190" s="123" t="s">
        <v>0</v>
      </c>
      <c r="K190" s="123" t="s">
        <v>0</v>
      </c>
      <c r="L190" s="123" t="s">
        <v>0</v>
      </c>
      <c r="M190" s="123" t="s">
        <v>0</v>
      </c>
      <c r="N190" s="123">
        <v>15</v>
      </c>
      <c r="O190" s="123" t="s">
        <v>0</v>
      </c>
      <c r="P190" s="123">
        <v>10</v>
      </c>
      <c r="Q190" s="123">
        <v>7</v>
      </c>
      <c r="R190" s="123">
        <v>1</v>
      </c>
      <c r="S190" s="123" t="s">
        <v>0</v>
      </c>
      <c r="T190" s="123">
        <v>2</v>
      </c>
      <c r="U190" s="123">
        <v>3</v>
      </c>
      <c r="V190" s="123" t="s">
        <v>0</v>
      </c>
      <c r="W190" s="123" t="s">
        <v>0</v>
      </c>
      <c r="X190" s="123" t="s">
        <v>0</v>
      </c>
      <c r="Y190" s="123" t="s">
        <v>0</v>
      </c>
      <c r="Z190" s="123" t="s">
        <v>0</v>
      </c>
      <c r="AA190" s="123" t="s">
        <v>0</v>
      </c>
      <c r="AB190" s="123" t="s">
        <v>0</v>
      </c>
      <c r="AC190" s="123" t="s">
        <v>0</v>
      </c>
      <c r="AD190" s="123" t="s">
        <v>0</v>
      </c>
      <c r="AE190" s="123" t="s">
        <v>0</v>
      </c>
      <c r="AF190" s="123" t="s">
        <v>0</v>
      </c>
      <c r="AG190" s="123" t="s">
        <v>0</v>
      </c>
      <c r="AH190" s="123" t="s">
        <v>0</v>
      </c>
      <c r="AI190" s="123" t="s">
        <v>0</v>
      </c>
      <c r="AJ190" s="123" t="s">
        <v>0</v>
      </c>
      <c r="AK190" s="123" t="s">
        <v>0</v>
      </c>
      <c r="AL190" s="123" t="s">
        <v>0</v>
      </c>
      <c r="AM190" s="123" t="s">
        <v>0</v>
      </c>
      <c r="AN190" s="123" t="s">
        <v>0</v>
      </c>
      <c r="AO190" s="119" t="s">
        <v>0</v>
      </c>
      <c r="AP190" s="131" t="s">
        <v>0</v>
      </c>
      <c r="AQ190" s="123" t="s">
        <v>0</v>
      </c>
      <c r="AR190" s="123" t="s">
        <v>0</v>
      </c>
      <c r="AS190" s="123" t="s">
        <v>0</v>
      </c>
      <c r="AT190" s="123" t="s">
        <v>0</v>
      </c>
      <c r="AU190" s="123" t="s">
        <v>0</v>
      </c>
      <c r="AV190" s="123" t="s">
        <v>0</v>
      </c>
      <c r="AW190" s="123" t="s">
        <v>0</v>
      </c>
      <c r="AX190" s="123" t="s">
        <v>0</v>
      </c>
      <c r="AY190" s="123" t="s">
        <v>0</v>
      </c>
      <c r="AZ190" s="123" t="s">
        <v>0</v>
      </c>
      <c r="BA190" s="123" t="s">
        <v>0</v>
      </c>
      <c r="BB190" s="123" t="s">
        <v>0</v>
      </c>
      <c r="BC190" s="123" t="s">
        <v>0</v>
      </c>
      <c r="BD190" s="123" t="s">
        <v>0</v>
      </c>
      <c r="BE190" s="123" t="s">
        <v>0</v>
      </c>
      <c r="BF190" s="123">
        <v>7</v>
      </c>
      <c r="BG190" s="123" t="s">
        <v>0</v>
      </c>
      <c r="BH190" s="123">
        <v>12</v>
      </c>
      <c r="BI190" s="123">
        <v>28</v>
      </c>
      <c r="BJ190" s="123" t="s">
        <v>0</v>
      </c>
      <c r="BK190" s="123" t="s">
        <v>0</v>
      </c>
      <c r="BL190" s="123" t="s">
        <v>0</v>
      </c>
      <c r="BM190" s="123" t="s">
        <v>0</v>
      </c>
      <c r="BN190" s="123" t="s">
        <v>0</v>
      </c>
      <c r="BO190" s="123" t="s">
        <v>0</v>
      </c>
      <c r="BP190" s="123" t="s">
        <v>0</v>
      </c>
      <c r="BQ190" s="123" t="s">
        <v>0</v>
      </c>
      <c r="BR190" s="123" t="s">
        <v>0</v>
      </c>
      <c r="BS190" s="123" t="s">
        <v>0</v>
      </c>
      <c r="BT190" s="123" t="s">
        <v>0</v>
      </c>
      <c r="BU190" s="123" t="s">
        <v>0</v>
      </c>
      <c r="BV190" s="123" t="s">
        <v>0</v>
      </c>
      <c r="BW190" s="123" t="s">
        <v>0</v>
      </c>
      <c r="BX190" s="123" t="s">
        <v>0</v>
      </c>
      <c r="BY190" s="123" t="s">
        <v>0</v>
      </c>
      <c r="BZ190" s="123" t="s">
        <v>0</v>
      </c>
      <c r="CA190" s="123" t="s">
        <v>0</v>
      </c>
      <c r="CB190" s="123">
        <v>1</v>
      </c>
      <c r="CC190" s="123" t="s">
        <v>0</v>
      </c>
      <c r="CD190" s="123">
        <v>1</v>
      </c>
      <c r="CE190" s="123" t="s">
        <v>0</v>
      </c>
      <c r="CF190" s="123">
        <v>1</v>
      </c>
      <c r="CG190" s="119">
        <v>3</v>
      </c>
    </row>
    <row r="191" spans="1:85" x14ac:dyDescent="0.2">
      <c r="A191" s="254" t="s">
        <v>1293</v>
      </c>
      <c r="B191" s="131" t="s">
        <v>0</v>
      </c>
      <c r="C191" s="123" t="s">
        <v>0</v>
      </c>
      <c r="D191" s="123" t="s">
        <v>0</v>
      </c>
      <c r="E191" s="123">
        <v>1</v>
      </c>
      <c r="F191" s="123" t="s">
        <v>0</v>
      </c>
      <c r="G191" s="123" t="s">
        <v>0</v>
      </c>
      <c r="H191" s="123" t="s">
        <v>0</v>
      </c>
      <c r="I191" s="123" t="s">
        <v>0</v>
      </c>
      <c r="J191" s="123" t="s">
        <v>0</v>
      </c>
      <c r="K191" s="123" t="s">
        <v>0</v>
      </c>
      <c r="L191" s="123" t="s">
        <v>0</v>
      </c>
      <c r="M191" s="123" t="s">
        <v>0</v>
      </c>
      <c r="N191" s="123">
        <v>14</v>
      </c>
      <c r="O191" s="123" t="s">
        <v>0</v>
      </c>
      <c r="P191" s="123">
        <v>29</v>
      </c>
      <c r="Q191" s="123">
        <v>28</v>
      </c>
      <c r="R191" s="123" t="s">
        <v>0</v>
      </c>
      <c r="S191" s="123" t="s">
        <v>0</v>
      </c>
      <c r="T191" s="123" t="s">
        <v>0</v>
      </c>
      <c r="U191" s="123" t="s">
        <v>0</v>
      </c>
      <c r="V191" s="123" t="s">
        <v>0</v>
      </c>
      <c r="W191" s="123" t="s">
        <v>0</v>
      </c>
      <c r="X191" s="123" t="s">
        <v>0</v>
      </c>
      <c r="Y191" s="123" t="s">
        <v>0</v>
      </c>
      <c r="Z191" s="123" t="s">
        <v>0</v>
      </c>
      <c r="AA191" s="123" t="s">
        <v>0</v>
      </c>
      <c r="AB191" s="123" t="s">
        <v>0</v>
      </c>
      <c r="AC191" s="123" t="s">
        <v>0</v>
      </c>
      <c r="AD191" s="123" t="s">
        <v>0</v>
      </c>
      <c r="AE191" s="123" t="s">
        <v>0</v>
      </c>
      <c r="AF191" s="123" t="s">
        <v>0</v>
      </c>
      <c r="AG191" s="123" t="s">
        <v>0</v>
      </c>
      <c r="AH191" s="123" t="s">
        <v>0</v>
      </c>
      <c r="AI191" s="123" t="s">
        <v>0</v>
      </c>
      <c r="AJ191" s="123" t="s">
        <v>0</v>
      </c>
      <c r="AK191" s="123" t="s">
        <v>0</v>
      </c>
      <c r="AL191" s="123" t="s">
        <v>0</v>
      </c>
      <c r="AM191" s="123" t="s">
        <v>0</v>
      </c>
      <c r="AN191" s="123" t="s">
        <v>0</v>
      </c>
      <c r="AO191" s="119" t="s">
        <v>0</v>
      </c>
      <c r="AP191" s="131">
        <v>2</v>
      </c>
      <c r="AQ191" s="123" t="s">
        <v>0</v>
      </c>
      <c r="AR191" s="123">
        <v>2</v>
      </c>
      <c r="AS191" s="123">
        <v>4</v>
      </c>
      <c r="AT191" s="123" t="s">
        <v>0</v>
      </c>
      <c r="AU191" s="123" t="s">
        <v>0</v>
      </c>
      <c r="AV191" s="123" t="s">
        <v>0</v>
      </c>
      <c r="AW191" s="123" t="s">
        <v>0</v>
      </c>
      <c r="AX191" s="123" t="s">
        <v>0</v>
      </c>
      <c r="AY191" s="123" t="s">
        <v>0</v>
      </c>
      <c r="AZ191" s="123" t="s">
        <v>0</v>
      </c>
      <c r="BA191" s="123" t="s">
        <v>0</v>
      </c>
      <c r="BB191" s="123" t="s">
        <v>0</v>
      </c>
      <c r="BC191" s="123" t="s">
        <v>0</v>
      </c>
      <c r="BD191" s="123" t="s">
        <v>0</v>
      </c>
      <c r="BE191" s="123" t="s">
        <v>0</v>
      </c>
      <c r="BF191" s="123">
        <v>5</v>
      </c>
      <c r="BG191" s="123" t="s">
        <v>0</v>
      </c>
      <c r="BH191" s="123">
        <v>7</v>
      </c>
      <c r="BI191" s="123">
        <v>34</v>
      </c>
      <c r="BJ191" s="123" t="s">
        <v>0</v>
      </c>
      <c r="BK191" s="123" t="s">
        <v>0</v>
      </c>
      <c r="BL191" s="123" t="s">
        <v>0</v>
      </c>
      <c r="BM191" s="123" t="s">
        <v>0</v>
      </c>
      <c r="BN191" s="123" t="s">
        <v>0</v>
      </c>
      <c r="BO191" s="123" t="s">
        <v>0</v>
      </c>
      <c r="BP191" s="123" t="s">
        <v>0</v>
      </c>
      <c r="BQ191" s="123" t="s">
        <v>0</v>
      </c>
      <c r="BR191" s="123" t="s">
        <v>0</v>
      </c>
      <c r="BS191" s="123" t="s">
        <v>0</v>
      </c>
      <c r="BT191" s="123" t="s">
        <v>0</v>
      </c>
      <c r="BU191" s="123" t="s">
        <v>0</v>
      </c>
      <c r="BV191" s="123" t="s">
        <v>0</v>
      </c>
      <c r="BW191" s="123" t="s">
        <v>0</v>
      </c>
      <c r="BX191" s="123" t="s">
        <v>0</v>
      </c>
      <c r="BY191" s="123" t="s">
        <v>0</v>
      </c>
      <c r="BZ191" s="123" t="s">
        <v>0</v>
      </c>
      <c r="CA191" s="123" t="s">
        <v>0</v>
      </c>
      <c r="CB191" s="123" t="s">
        <v>0</v>
      </c>
      <c r="CC191" s="123" t="s">
        <v>0</v>
      </c>
      <c r="CD191" s="123" t="s">
        <v>0</v>
      </c>
      <c r="CE191" s="123" t="s">
        <v>0</v>
      </c>
      <c r="CF191" s="123" t="s">
        <v>0</v>
      </c>
      <c r="CG191" s="119" t="s">
        <v>0</v>
      </c>
    </row>
    <row r="192" spans="1:85" x14ac:dyDescent="0.2">
      <c r="A192" s="254" t="s">
        <v>1533</v>
      </c>
      <c r="B192" s="131" t="s">
        <v>0</v>
      </c>
      <c r="C192" s="123" t="s">
        <v>0</v>
      </c>
      <c r="D192" s="123" t="s">
        <v>0</v>
      </c>
      <c r="E192" s="123" t="s">
        <v>0</v>
      </c>
      <c r="F192" s="123" t="s">
        <v>0</v>
      </c>
      <c r="G192" s="123" t="s">
        <v>0</v>
      </c>
      <c r="H192" s="123" t="s">
        <v>0</v>
      </c>
      <c r="I192" s="123" t="s">
        <v>0</v>
      </c>
      <c r="J192" s="123" t="s">
        <v>0</v>
      </c>
      <c r="K192" s="123" t="s">
        <v>0</v>
      </c>
      <c r="L192" s="123" t="s">
        <v>0</v>
      </c>
      <c r="M192" s="123" t="s">
        <v>0</v>
      </c>
      <c r="N192" s="123">
        <v>20</v>
      </c>
      <c r="O192" s="123">
        <v>1</v>
      </c>
      <c r="P192" s="123">
        <v>30</v>
      </c>
      <c r="Q192" s="123">
        <v>25</v>
      </c>
      <c r="R192" s="123" t="s">
        <v>0</v>
      </c>
      <c r="S192" s="123" t="s">
        <v>0</v>
      </c>
      <c r="T192" s="123" t="s">
        <v>0</v>
      </c>
      <c r="U192" s="123" t="s">
        <v>0</v>
      </c>
      <c r="V192" s="123" t="s">
        <v>0</v>
      </c>
      <c r="W192" s="123" t="s">
        <v>0</v>
      </c>
      <c r="X192" s="123" t="s">
        <v>0</v>
      </c>
      <c r="Y192" s="123" t="s">
        <v>0</v>
      </c>
      <c r="Z192" s="123" t="s">
        <v>0</v>
      </c>
      <c r="AA192" s="123" t="s">
        <v>0</v>
      </c>
      <c r="AB192" s="123" t="s">
        <v>0</v>
      </c>
      <c r="AC192" s="123" t="s">
        <v>0</v>
      </c>
      <c r="AD192" s="123" t="s">
        <v>0</v>
      </c>
      <c r="AE192" s="123" t="s">
        <v>0</v>
      </c>
      <c r="AF192" s="123" t="s">
        <v>0</v>
      </c>
      <c r="AG192" s="123" t="s">
        <v>0</v>
      </c>
      <c r="AH192" s="123" t="s">
        <v>0</v>
      </c>
      <c r="AI192" s="123" t="s">
        <v>0</v>
      </c>
      <c r="AJ192" s="123" t="s">
        <v>0</v>
      </c>
      <c r="AK192" s="123" t="s">
        <v>0</v>
      </c>
      <c r="AL192" s="123" t="s">
        <v>0</v>
      </c>
      <c r="AM192" s="123" t="s">
        <v>0</v>
      </c>
      <c r="AN192" s="123" t="s">
        <v>0</v>
      </c>
      <c r="AO192" s="119" t="s">
        <v>0</v>
      </c>
      <c r="AP192" s="131" t="s">
        <v>0</v>
      </c>
      <c r="AQ192" s="123" t="s">
        <v>0</v>
      </c>
      <c r="AR192" s="123" t="s">
        <v>0</v>
      </c>
      <c r="AS192" s="123">
        <v>1</v>
      </c>
      <c r="AT192" s="123" t="s">
        <v>0</v>
      </c>
      <c r="AU192" s="123" t="s">
        <v>0</v>
      </c>
      <c r="AV192" s="123" t="s">
        <v>0</v>
      </c>
      <c r="AW192" s="123" t="s">
        <v>0</v>
      </c>
      <c r="AX192" s="123" t="s">
        <v>0</v>
      </c>
      <c r="AY192" s="123" t="s">
        <v>0</v>
      </c>
      <c r="AZ192" s="123" t="s">
        <v>0</v>
      </c>
      <c r="BA192" s="123" t="s">
        <v>0</v>
      </c>
      <c r="BB192" s="123" t="s">
        <v>0</v>
      </c>
      <c r="BC192" s="123" t="s">
        <v>0</v>
      </c>
      <c r="BD192" s="123" t="s">
        <v>0</v>
      </c>
      <c r="BE192" s="123" t="s">
        <v>0</v>
      </c>
      <c r="BF192" s="123">
        <v>11</v>
      </c>
      <c r="BG192" s="123">
        <v>1</v>
      </c>
      <c r="BH192" s="123">
        <v>25</v>
      </c>
      <c r="BI192" s="123">
        <v>49</v>
      </c>
      <c r="BJ192" s="123" t="s">
        <v>0</v>
      </c>
      <c r="BK192" s="123" t="s">
        <v>0</v>
      </c>
      <c r="BL192" s="123" t="s">
        <v>0</v>
      </c>
      <c r="BM192" s="123" t="s">
        <v>0</v>
      </c>
      <c r="BN192" s="123" t="s">
        <v>0</v>
      </c>
      <c r="BO192" s="123" t="s">
        <v>0</v>
      </c>
      <c r="BP192" s="123" t="s">
        <v>0</v>
      </c>
      <c r="BQ192" s="123" t="s">
        <v>0</v>
      </c>
      <c r="BR192" s="123" t="s">
        <v>0</v>
      </c>
      <c r="BS192" s="123" t="s">
        <v>0</v>
      </c>
      <c r="BT192" s="123" t="s">
        <v>0</v>
      </c>
      <c r="BU192" s="123" t="s">
        <v>0</v>
      </c>
      <c r="BV192" s="123" t="s">
        <v>0</v>
      </c>
      <c r="BW192" s="123" t="s">
        <v>0</v>
      </c>
      <c r="BX192" s="123" t="s">
        <v>0</v>
      </c>
      <c r="BY192" s="123" t="s">
        <v>0</v>
      </c>
      <c r="BZ192" s="123" t="s">
        <v>0</v>
      </c>
      <c r="CA192" s="123" t="s">
        <v>0</v>
      </c>
      <c r="CB192" s="123" t="s">
        <v>0</v>
      </c>
      <c r="CC192" s="123" t="s">
        <v>0</v>
      </c>
      <c r="CD192" s="123" t="s">
        <v>0</v>
      </c>
      <c r="CE192" s="123" t="s">
        <v>0</v>
      </c>
      <c r="CF192" s="123" t="s">
        <v>0</v>
      </c>
      <c r="CG192" s="119" t="s">
        <v>0</v>
      </c>
    </row>
    <row r="193" spans="1:85" x14ac:dyDescent="0.2">
      <c r="A193" s="254" t="s">
        <v>2111</v>
      </c>
      <c r="B193" s="131">
        <v>1</v>
      </c>
      <c r="C193" s="123" t="s">
        <v>0</v>
      </c>
      <c r="D193" s="123" t="s">
        <v>0</v>
      </c>
      <c r="E193" s="123">
        <v>2</v>
      </c>
      <c r="F193" s="123" t="s">
        <v>0</v>
      </c>
      <c r="G193" s="123" t="s">
        <v>0</v>
      </c>
      <c r="H193" s="123" t="s">
        <v>0</v>
      </c>
      <c r="I193" s="123" t="s">
        <v>0</v>
      </c>
      <c r="J193" s="123" t="s">
        <v>0</v>
      </c>
      <c r="K193" s="123" t="s">
        <v>0</v>
      </c>
      <c r="L193" s="123" t="s">
        <v>0</v>
      </c>
      <c r="M193" s="123" t="s">
        <v>0</v>
      </c>
      <c r="N193" s="123">
        <v>344</v>
      </c>
      <c r="O193" s="123">
        <v>10</v>
      </c>
      <c r="P193" s="123">
        <v>176</v>
      </c>
      <c r="Q193" s="123">
        <v>394</v>
      </c>
      <c r="R193" s="123" t="s">
        <v>0</v>
      </c>
      <c r="S193" s="123" t="s">
        <v>0</v>
      </c>
      <c r="T193" s="123" t="s">
        <v>0</v>
      </c>
      <c r="U193" s="123" t="s">
        <v>0</v>
      </c>
      <c r="V193" s="123" t="s">
        <v>0</v>
      </c>
      <c r="W193" s="123" t="s">
        <v>0</v>
      </c>
      <c r="X193" s="123" t="s">
        <v>0</v>
      </c>
      <c r="Y193" s="123" t="s">
        <v>0</v>
      </c>
      <c r="Z193" s="123" t="s">
        <v>0</v>
      </c>
      <c r="AA193" s="123" t="s">
        <v>0</v>
      </c>
      <c r="AB193" s="123" t="s">
        <v>0</v>
      </c>
      <c r="AC193" s="123" t="s">
        <v>0</v>
      </c>
      <c r="AD193" s="123" t="s">
        <v>0</v>
      </c>
      <c r="AE193" s="123" t="s">
        <v>0</v>
      </c>
      <c r="AF193" s="123" t="s">
        <v>0</v>
      </c>
      <c r="AG193" s="123" t="s">
        <v>0</v>
      </c>
      <c r="AH193" s="123">
        <v>1</v>
      </c>
      <c r="AI193" s="123" t="s">
        <v>0</v>
      </c>
      <c r="AJ193" s="123" t="s">
        <v>0</v>
      </c>
      <c r="AK193" s="123" t="s">
        <v>0</v>
      </c>
      <c r="AL193" s="123" t="s">
        <v>0</v>
      </c>
      <c r="AM193" s="123" t="s">
        <v>0</v>
      </c>
      <c r="AN193" s="123" t="s">
        <v>0</v>
      </c>
      <c r="AO193" s="119" t="s">
        <v>0</v>
      </c>
      <c r="AP193" s="131">
        <v>60</v>
      </c>
      <c r="AQ193" s="123">
        <v>3</v>
      </c>
      <c r="AR193" s="123">
        <v>31</v>
      </c>
      <c r="AS193" s="123">
        <v>71</v>
      </c>
      <c r="AT193" s="123" t="s">
        <v>0</v>
      </c>
      <c r="AU193" s="123" t="s">
        <v>0</v>
      </c>
      <c r="AV193" s="123" t="s">
        <v>0</v>
      </c>
      <c r="AW193" s="123" t="s">
        <v>0</v>
      </c>
      <c r="AX193" s="123" t="s">
        <v>0</v>
      </c>
      <c r="AY193" s="123" t="s">
        <v>0</v>
      </c>
      <c r="AZ193" s="123" t="s">
        <v>0</v>
      </c>
      <c r="BA193" s="123" t="s">
        <v>0</v>
      </c>
      <c r="BB193" s="123" t="s">
        <v>0</v>
      </c>
      <c r="BC193" s="123" t="s">
        <v>0</v>
      </c>
      <c r="BD193" s="123" t="s">
        <v>0</v>
      </c>
      <c r="BE193" s="123" t="s">
        <v>0</v>
      </c>
      <c r="BF193" s="123">
        <v>210</v>
      </c>
      <c r="BG193" s="123">
        <v>34</v>
      </c>
      <c r="BH193" s="123">
        <v>289</v>
      </c>
      <c r="BI193" s="123">
        <v>486</v>
      </c>
      <c r="BJ193" s="123" t="s">
        <v>0</v>
      </c>
      <c r="BK193" s="123" t="s">
        <v>0</v>
      </c>
      <c r="BL193" s="123" t="s">
        <v>0</v>
      </c>
      <c r="BM193" s="123" t="s">
        <v>0</v>
      </c>
      <c r="BN193" s="123" t="s">
        <v>0</v>
      </c>
      <c r="BO193" s="123" t="s">
        <v>0</v>
      </c>
      <c r="BP193" s="123" t="s">
        <v>0</v>
      </c>
      <c r="BQ193" s="123" t="s">
        <v>0</v>
      </c>
      <c r="BR193" s="123" t="s">
        <v>0</v>
      </c>
      <c r="BS193" s="123" t="s">
        <v>0</v>
      </c>
      <c r="BT193" s="123" t="s">
        <v>0</v>
      </c>
      <c r="BU193" s="123" t="s">
        <v>0</v>
      </c>
      <c r="BV193" s="123" t="s">
        <v>0</v>
      </c>
      <c r="BW193" s="123" t="s">
        <v>0</v>
      </c>
      <c r="BX193" s="123" t="s">
        <v>0</v>
      </c>
      <c r="BY193" s="123" t="s">
        <v>0</v>
      </c>
      <c r="BZ193" s="123" t="s">
        <v>0</v>
      </c>
      <c r="CA193" s="123" t="s">
        <v>0</v>
      </c>
      <c r="CB193" s="123" t="s">
        <v>0</v>
      </c>
      <c r="CC193" s="123" t="s">
        <v>0</v>
      </c>
      <c r="CD193" s="123" t="s">
        <v>0</v>
      </c>
      <c r="CE193" s="123" t="s">
        <v>0</v>
      </c>
      <c r="CF193" s="123" t="s">
        <v>0</v>
      </c>
      <c r="CG193" s="119" t="s">
        <v>0</v>
      </c>
    </row>
    <row r="194" spans="1:85" x14ac:dyDescent="0.2">
      <c r="A194" s="254" t="s">
        <v>1295</v>
      </c>
      <c r="B194" s="131" t="s">
        <v>0</v>
      </c>
      <c r="C194" s="123" t="s">
        <v>0</v>
      </c>
      <c r="D194" s="123" t="s">
        <v>0</v>
      </c>
      <c r="E194" s="123" t="s">
        <v>0</v>
      </c>
      <c r="F194" s="123" t="s">
        <v>0</v>
      </c>
      <c r="G194" s="123" t="s">
        <v>0</v>
      </c>
      <c r="H194" s="123" t="s">
        <v>0</v>
      </c>
      <c r="I194" s="123" t="s">
        <v>0</v>
      </c>
      <c r="J194" s="123" t="s">
        <v>0</v>
      </c>
      <c r="K194" s="123" t="s">
        <v>0</v>
      </c>
      <c r="L194" s="123" t="s">
        <v>0</v>
      </c>
      <c r="M194" s="123" t="s">
        <v>0</v>
      </c>
      <c r="N194" s="123">
        <v>1</v>
      </c>
      <c r="O194" s="123" t="s">
        <v>0</v>
      </c>
      <c r="P194" s="123">
        <v>4</v>
      </c>
      <c r="Q194" s="123">
        <v>2</v>
      </c>
      <c r="R194" s="123" t="s">
        <v>0</v>
      </c>
      <c r="S194" s="123" t="s">
        <v>0</v>
      </c>
      <c r="T194" s="123" t="s">
        <v>0</v>
      </c>
      <c r="U194" s="123" t="s">
        <v>0</v>
      </c>
      <c r="V194" s="123" t="s">
        <v>0</v>
      </c>
      <c r="W194" s="123" t="s">
        <v>0</v>
      </c>
      <c r="X194" s="123" t="s">
        <v>0</v>
      </c>
      <c r="Y194" s="123" t="s">
        <v>0</v>
      </c>
      <c r="Z194" s="123" t="s">
        <v>0</v>
      </c>
      <c r="AA194" s="123" t="s">
        <v>0</v>
      </c>
      <c r="AB194" s="123" t="s">
        <v>0</v>
      </c>
      <c r="AC194" s="123" t="s">
        <v>0</v>
      </c>
      <c r="AD194" s="123" t="s">
        <v>0</v>
      </c>
      <c r="AE194" s="123" t="s">
        <v>0</v>
      </c>
      <c r="AF194" s="123" t="s">
        <v>0</v>
      </c>
      <c r="AG194" s="123" t="s">
        <v>0</v>
      </c>
      <c r="AH194" s="123" t="s">
        <v>0</v>
      </c>
      <c r="AI194" s="123" t="s">
        <v>0</v>
      </c>
      <c r="AJ194" s="123" t="s">
        <v>0</v>
      </c>
      <c r="AK194" s="123" t="s">
        <v>0</v>
      </c>
      <c r="AL194" s="123" t="s">
        <v>0</v>
      </c>
      <c r="AM194" s="123" t="s">
        <v>0</v>
      </c>
      <c r="AN194" s="123" t="s">
        <v>0</v>
      </c>
      <c r="AO194" s="119" t="s">
        <v>0</v>
      </c>
      <c r="AP194" s="131" t="s">
        <v>0</v>
      </c>
      <c r="AQ194" s="123" t="s">
        <v>0</v>
      </c>
      <c r="AR194" s="123" t="s">
        <v>0</v>
      </c>
      <c r="AS194" s="123" t="s">
        <v>0</v>
      </c>
      <c r="AT194" s="123" t="s">
        <v>0</v>
      </c>
      <c r="AU194" s="123" t="s">
        <v>0</v>
      </c>
      <c r="AV194" s="123" t="s">
        <v>0</v>
      </c>
      <c r="AW194" s="123" t="s">
        <v>0</v>
      </c>
      <c r="AX194" s="123" t="s">
        <v>0</v>
      </c>
      <c r="AY194" s="123" t="s">
        <v>0</v>
      </c>
      <c r="AZ194" s="123" t="s">
        <v>0</v>
      </c>
      <c r="BA194" s="123" t="s">
        <v>0</v>
      </c>
      <c r="BB194" s="123" t="s">
        <v>0</v>
      </c>
      <c r="BC194" s="123" t="s">
        <v>0</v>
      </c>
      <c r="BD194" s="123" t="s">
        <v>0</v>
      </c>
      <c r="BE194" s="123" t="s">
        <v>0</v>
      </c>
      <c r="BF194" s="123" t="s">
        <v>0</v>
      </c>
      <c r="BG194" s="123" t="s">
        <v>0</v>
      </c>
      <c r="BH194" s="123" t="s">
        <v>0</v>
      </c>
      <c r="BI194" s="123" t="s">
        <v>0</v>
      </c>
      <c r="BJ194" s="123" t="s">
        <v>0</v>
      </c>
      <c r="BK194" s="123" t="s">
        <v>0</v>
      </c>
      <c r="BL194" s="123" t="s">
        <v>0</v>
      </c>
      <c r="BM194" s="123" t="s">
        <v>0</v>
      </c>
      <c r="BN194" s="123" t="s">
        <v>0</v>
      </c>
      <c r="BO194" s="123" t="s">
        <v>0</v>
      </c>
      <c r="BP194" s="123" t="s">
        <v>0</v>
      </c>
      <c r="BQ194" s="123" t="s">
        <v>0</v>
      </c>
      <c r="BR194" s="123" t="s">
        <v>0</v>
      </c>
      <c r="BS194" s="123" t="s">
        <v>0</v>
      </c>
      <c r="BT194" s="123" t="s">
        <v>0</v>
      </c>
      <c r="BU194" s="123" t="s">
        <v>0</v>
      </c>
      <c r="BV194" s="123" t="s">
        <v>0</v>
      </c>
      <c r="BW194" s="123" t="s">
        <v>0</v>
      </c>
      <c r="BX194" s="123" t="s">
        <v>0</v>
      </c>
      <c r="BY194" s="123" t="s">
        <v>0</v>
      </c>
      <c r="BZ194" s="123" t="s">
        <v>0</v>
      </c>
      <c r="CA194" s="123" t="s">
        <v>0</v>
      </c>
      <c r="CB194" s="123" t="s">
        <v>0</v>
      </c>
      <c r="CC194" s="123" t="s">
        <v>0</v>
      </c>
      <c r="CD194" s="123" t="s">
        <v>0</v>
      </c>
      <c r="CE194" s="123" t="s">
        <v>0</v>
      </c>
      <c r="CF194" s="123" t="s">
        <v>0</v>
      </c>
      <c r="CG194" s="119" t="s">
        <v>0</v>
      </c>
    </row>
    <row r="195" spans="1:85" x14ac:dyDescent="0.2">
      <c r="A195" s="254" t="s">
        <v>438</v>
      </c>
      <c r="B195" s="131">
        <v>12</v>
      </c>
      <c r="C195" s="123" t="s">
        <v>0</v>
      </c>
      <c r="D195" s="123">
        <v>2</v>
      </c>
      <c r="E195" s="123">
        <v>11</v>
      </c>
      <c r="F195" s="123" t="s">
        <v>0</v>
      </c>
      <c r="G195" s="123" t="s">
        <v>0</v>
      </c>
      <c r="H195" s="123" t="s">
        <v>0</v>
      </c>
      <c r="I195" s="123" t="s">
        <v>0</v>
      </c>
      <c r="J195" s="123" t="s">
        <v>0</v>
      </c>
      <c r="K195" s="123" t="s">
        <v>0</v>
      </c>
      <c r="L195" s="123" t="s">
        <v>0</v>
      </c>
      <c r="M195" s="123" t="s">
        <v>0</v>
      </c>
      <c r="N195" s="123">
        <v>38</v>
      </c>
      <c r="O195" s="123">
        <v>4</v>
      </c>
      <c r="P195" s="123">
        <v>21</v>
      </c>
      <c r="Q195" s="123">
        <v>56</v>
      </c>
      <c r="R195" s="123" t="s">
        <v>0</v>
      </c>
      <c r="S195" s="123" t="s">
        <v>0</v>
      </c>
      <c r="T195" s="123" t="s">
        <v>0</v>
      </c>
      <c r="U195" s="123" t="s">
        <v>0</v>
      </c>
      <c r="V195" s="123" t="s">
        <v>0</v>
      </c>
      <c r="W195" s="123" t="s">
        <v>0</v>
      </c>
      <c r="X195" s="123" t="s">
        <v>0</v>
      </c>
      <c r="Y195" s="123" t="s">
        <v>0</v>
      </c>
      <c r="Z195" s="123" t="s">
        <v>0</v>
      </c>
      <c r="AA195" s="123" t="s">
        <v>0</v>
      </c>
      <c r="AB195" s="123" t="s">
        <v>0</v>
      </c>
      <c r="AC195" s="123" t="s">
        <v>0</v>
      </c>
      <c r="AD195" s="123" t="s">
        <v>0</v>
      </c>
      <c r="AE195" s="123" t="s">
        <v>0</v>
      </c>
      <c r="AF195" s="123" t="s">
        <v>0</v>
      </c>
      <c r="AG195" s="123" t="s">
        <v>0</v>
      </c>
      <c r="AH195" s="123" t="s">
        <v>0</v>
      </c>
      <c r="AI195" s="123" t="s">
        <v>0</v>
      </c>
      <c r="AJ195" s="123" t="s">
        <v>0</v>
      </c>
      <c r="AK195" s="123" t="s">
        <v>0</v>
      </c>
      <c r="AL195" s="123" t="s">
        <v>0</v>
      </c>
      <c r="AM195" s="123" t="s">
        <v>0</v>
      </c>
      <c r="AN195" s="123" t="s">
        <v>0</v>
      </c>
      <c r="AO195" s="119" t="s">
        <v>0</v>
      </c>
      <c r="AP195" s="131" t="s">
        <v>0</v>
      </c>
      <c r="AQ195" s="123" t="s">
        <v>0</v>
      </c>
      <c r="AR195" s="123" t="s">
        <v>0</v>
      </c>
      <c r="AS195" s="123">
        <v>1</v>
      </c>
      <c r="AT195" s="123" t="s">
        <v>0</v>
      </c>
      <c r="AU195" s="123" t="s">
        <v>0</v>
      </c>
      <c r="AV195" s="123" t="s">
        <v>0</v>
      </c>
      <c r="AW195" s="123" t="s">
        <v>0</v>
      </c>
      <c r="AX195" s="123" t="s">
        <v>0</v>
      </c>
      <c r="AY195" s="123" t="s">
        <v>0</v>
      </c>
      <c r="AZ195" s="123" t="s">
        <v>0</v>
      </c>
      <c r="BA195" s="123" t="s">
        <v>0</v>
      </c>
      <c r="BB195" s="123" t="s">
        <v>0</v>
      </c>
      <c r="BC195" s="123" t="s">
        <v>0</v>
      </c>
      <c r="BD195" s="123" t="s">
        <v>0</v>
      </c>
      <c r="BE195" s="123" t="s">
        <v>0</v>
      </c>
      <c r="BF195" s="123">
        <v>60</v>
      </c>
      <c r="BG195" s="123">
        <v>13</v>
      </c>
      <c r="BH195" s="123">
        <v>63</v>
      </c>
      <c r="BI195" s="123">
        <v>98</v>
      </c>
      <c r="BJ195" s="123" t="s">
        <v>0</v>
      </c>
      <c r="BK195" s="123" t="s">
        <v>0</v>
      </c>
      <c r="BL195" s="123" t="s">
        <v>0</v>
      </c>
      <c r="BM195" s="123" t="s">
        <v>0</v>
      </c>
      <c r="BN195" s="123" t="s">
        <v>0</v>
      </c>
      <c r="BO195" s="123" t="s">
        <v>0</v>
      </c>
      <c r="BP195" s="123" t="s">
        <v>0</v>
      </c>
      <c r="BQ195" s="123" t="s">
        <v>0</v>
      </c>
      <c r="BR195" s="123" t="s">
        <v>0</v>
      </c>
      <c r="BS195" s="123" t="s">
        <v>0</v>
      </c>
      <c r="BT195" s="123" t="s">
        <v>0</v>
      </c>
      <c r="BU195" s="123" t="s">
        <v>0</v>
      </c>
      <c r="BV195" s="123" t="s">
        <v>0</v>
      </c>
      <c r="BW195" s="123" t="s">
        <v>0</v>
      </c>
      <c r="BX195" s="123" t="s">
        <v>0</v>
      </c>
      <c r="BY195" s="123" t="s">
        <v>0</v>
      </c>
      <c r="BZ195" s="123" t="s">
        <v>0</v>
      </c>
      <c r="CA195" s="123" t="s">
        <v>0</v>
      </c>
      <c r="CB195" s="123" t="s">
        <v>0</v>
      </c>
      <c r="CC195" s="123" t="s">
        <v>0</v>
      </c>
      <c r="CD195" s="123" t="s">
        <v>0</v>
      </c>
      <c r="CE195" s="123" t="s">
        <v>0</v>
      </c>
      <c r="CF195" s="123" t="s">
        <v>0</v>
      </c>
      <c r="CG195" s="119" t="s">
        <v>0</v>
      </c>
    </row>
    <row r="196" spans="1:85" x14ac:dyDescent="0.2">
      <c r="A196" s="254" t="s">
        <v>2112</v>
      </c>
      <c r="B196" s="131" t="s">
        <v>0</v>
      </c>
      <c r="C196" s="123" t="s">
        <v>0</v>
      </c>
      <c r="D196" s="123" t="s">
        <v>0</v>
      </c>
      <c r="E196" s="123" t="s">
        <v>0</v>
      </c>
      <c r="F196" s="123" t="s">
        <v>0</v>
      </c>
      <c r="G196" s="123" t="s">
        <v>0</v>
      </c>
      <c r="H196" s="123" t="s">
        <v>0</v>
      </c>
      <c r="I196" s="123" t="s">
        <v>0</v>
      </c>
      <c r="J196" s="123" t="s">
        <v>0</v>
      </c>
      <c r="K196" s="123" t="s">
        <v>0</v>
      </c>
      <c r="L196" s="123" t="s">
        <v>0</v>
      </c>
      <c r="M196" s="123" t="s">
        <v>0</v>
      </c>
      <c r="N196" s="123">
        <v>43</v>
      </c>
      <c r="O196" s="123" t="s">
        <v>0</v>
      </c>
      <c r="P196" s="123">
        <v>20</v>
      </c>
      <c r="Q196" s="123">
        <v>35</v>
      </c>
      <c r="R196" s="123" t="s">
        <v>0</v>
      </c>
      <c r="S196" s="123" t="s">
        <v>0</v>
      </c>
      <c r="T196" s="123" t="s">
        <v>0</v>
      </c>
      <c r="U196" s="123" t="s">
        <v>0</v>
      </c>
      <c r="V196" s="123" t="s">
        <v>0</v>
      </c>
      <c r="W196" s="123" t="s">
        <v>0</v>
      </c>
      <c r="X196" s="123" t="s">
        <v>0</v>
      </c>
      <c r="Y196" s="123" t="s">
        <v>0</v>
      </c>
      <c r="Z196" s="123" t="s">
        <v>0</v>
      </c>
      <c r="AA196" s="123" t="s">
        <v>0</v>
      </c>
      <c r="AB196" s="123" t="s">
        <v>0</v>
      </c>
      <c r="AC196" s="123" t="s">
        <v>0</v>
      </c>
      <c r="AD196" s="123" t="s">
        <v>0</v>
      </c>
      <c r="AE196" s="123" t="s">
        <v>0</v>
      </c>
      <c r="AF196" s="123" t="s">
        <v>0</v>
      </c>
      <c r="AG196" s="123" t="s">
        <v>0</v>
      </c>
      <c r="AH196" s="123" t="s">
        <v>0</v>
      </c>
      <c r="AI196" s="123" t="s">
        <v>0</v>
      </c>
      <c r="AJ196" s="123" t="s">
        <v>0</v>
      </c>
      <c r="AK196" s="123" t="s">
        <v>0</v>
      </c>
      <c r="AL196" s="123" t="s">
        <v>0</v>
      </c>
      <c r="AM196" s="123" t="s">
        <v>0</v>
      </c>
      <c r="AN196" s="123" t="s">
        <v>0</v>
      </c>
      <c r="AO196" s="119" t="s">
        <v>0</v>
      </c>
      <c r="AP196" s="131" t="s">
        <v>0</v>
      </c>
      <c r="AQ196" s="123" t="s">
        <v>0</v>
      </c>
      <c r="AR196" s="123" t="s">
        <v>0</v>
      </c>
      <c r="AS196" s="123">
        <v>3</v>
      </c>
      <c r="AT196" s="123" t="s">
        <v>0</v>
      </c>
      <c r="AU196" s="123" t="s">
        <v>0</v>
      </c>
      <c r="AV196" s="123" t="s">
        <v>0</v>
      </c>
      <c r="AW196" s="123" t="s">
        <v>0</v>
      </c>
      <c r="AX196" s="123" t="s">
        <v>0</v>
      </c>
      <c r="AY196" s="123" t="s">
        <v>0</v>
      </c>
      <c r="AZ196" s="123" t="s">
        <v>0</v>
      </c>
      <c r="BA196" s="123" t="s">
        <v>0</v>
      </c>
      <c r="BB196" s="123" t="s">
        <v>0</v>
      </c>
      <c r="BC196" s="123" t="s">
        <v>0</v>
      </c>
      <c r="BD196" s="123" t="s">
        <v>0</v>
      </c>
      <c r="BE196" s="123" t="s">
        <v>0</v>
      </c>
      <c r="BF196" s="123">
        <v>41</v>
      </c>
      <c r="BG196" s="123" t="s">
        <v>0</v>
      </c>
      <c r="BH196" s="123">
        <v>27</v>
      </c>
      <c r="BI196" s="123">
        <v>85</v>
      </c>
      <c r="BJ196" s="123" t="s">
        <v>0</v>
      </c>
      <c r="BK196" s="123" t="s">
        <v>0</v>
      </c>
      <c r="BL196" s="123" t="s">
        <v>0</v>
      </c>
      <c r="BM196" s="123" t="s">
        <v>0</v>
      </c>
      <c r="BN196" s="123" t="s">
        <v>0</v>
      </c>
      <c r="BO196" s="123" t="s">
        <v>0</v>
      </c>
      <c r="BP196" s="123" t="s">
        <v>0</v>
      </c>
      <c r="BQ196" s="123" t="s">
        <v>0</v>
      </c>
      <c r="BR196" s="123" t="s">
        <v>0</v>
      </c>
      <c r="BS196" s="123" t="s">
        <v>0</v>
      </c>
      <c r="BT196" s="123" t="s">
        <v>0</v>
      </c>
      <c r="BU196" s="123" t="s">
        <v>0</v>
      </c>
      <c r="BV196" s="123" t="s">
        <v>0</v>
      </c>
      <c r="BW196" s="123" t="s">
        <v>0</v>
      </c>
      <c r="BX196" s="123" t="s">
        <v>0</v>
      </c>
      <c r="BY196" s="123" t="s">
        <v>0</v>
      </c>
      <c r="BZ196" s="123" t="s">
        <v>0</v>
      </c>
      <c r="CA196" s="123" t="s">
        <v>0</v>
      </c>
      <c r="CB196" s="123" t="s">
        <v>0</v>
      </c>
      <c r="CC196" s="123" t="s">
        <v>0</v>
      </c>
      <c r="CD196" s="123" t="s">
        <v>0</v>
      </c>
      <c r="CE196" s="123" t="s">
        <v>0</v>
      </c>
      <c r="CF196" s="123" t="s">
        <v>0</v>
      </c>
      <c r="CG196" s="119" t="s">
        <v>0</v>
      </c>
    </row>
    <row r="197" spans="1:85" ht="25.5" x14ac:dyDescent="0.2">
      <c r="A197" s="254" t="s">
        <v>2083</v>
      </c>
      <c r="B197" s="131" t="s">
        <v>0</v>
      </c>
      <c r="C197" s="123" t="s">
        <v>0</v>
      </c>
      <c r="D197" s="123" t="s">
        <v>0</v>
      </c>
      <c r="E197" s="123" t="s">
        <v>0</v>
      </c>
      <c r="F197" s="123" t="s">
        <v>0</v>
      </c>
      <c r="G197" s="123" t="s">
        <v>0</v>
      </c>
      <c r="H197" s="123" t="s">
        <v>0</v>
      </c>
      <c r="I197" s="123" t="s">
        <v>0</v>
      </c>
      <c r="J197" s="123" t="s">
        <v>0</v>
      </c>
      <c r="K197" s="123" t="s">
        <v>0</v>
      </c>
      <c r="L197" s="123" t="s">
        <v>0</v>
      </c>
      <c r="M197" s="123" t="s">
        <v>0</v>
      </c>
      <c r="N197" s="123">
        <v>26</v>
      </c>
      <c r="O197" s="123" t="s">
        <v>0</v>
      </c>
      <c r="P197" s="123">
        <v>10</v>
      </c>
      <c r="Q197" s="123">
        <v>1</v>
      </c>
      <c r="R197" s="123" t="s">
        <v>0</v>
      </c>
      <c r="S197" s="123" t="s">
        <v>0</v>
      </c>
      <c r="T197" s="123" t="s">
        <v>0</v>
      </c>
      <c r="U197" s="123" t="s">
        <v>0</v>
      </c>
      <c r="V197" s="123" t="s">
        <v>0</v>
      </c>
      <c r="W197" s="123" t="s">
        <v>0</v>
      </c>
      <c r="X197" s="123" t="s">
        <v>0</v>
      </c>
      <c r="Y197" s="123" t="s">
        <v>0</v>
      </c>
      <c r="Z197" s="123" t="s">
        <v>0</v>
      </c>
      <c r="AA197" s="123" t="s">
        <v>0</v>
      </c>
      <c r="AB197" s="123" t="s">
        <v>0</v>
      </c>
      <c r="AC197" s="123" t="s">
        <v>0</v>
      </c>
      <c r="AD197" s="123" t="s">
        <v>0</v>
      </c>
      <c r="AE197" s="123" t="s">
        <v>0</v>
      </c>
      <c r="AF197" s="123" t="s">
        <v>0</v>
      </c>
      <c r="AG197" s="123" t="s">
        <v>0</v>
      </c>
      <c r="AH197" s="123" t="s">
        <v>0</v>
      </c>
      <c r="AI197" s="123" t="s">
        <v>0</v>
      </c>
      <c r="AJ197" s="123" t="s">
        <v>0</v>
      </c>
      <c r="AK197" s="123" t="s">
        <v>0</v>
      </c>
      <c r="AL197" s="123" t="s">
        <v>0</v>
      </c>
      <c r="AM197" s="123" t="s">
        <v>0</v>
      </c>
      <c r="AN197" s="123" t="s">
        <v>0</v>
      </c>
      <c r="AO197" s="119" t="s">
        <v>0</v>
      </c>
      <c r="AP197" s="131" t="s">
        <v>0</v>
      </c>
      <c r="AQ197" s="123" t="s">
        <v>0</v>
      </c>
      <c r="AR197" s="123" t="s">
        <v>0</v>
      </c>
      <c r="AS197" s="123" t="s">
        <v>0</v>
      </c>
      <c r="AT197" s="123" t="s">
        <v>0</v>
      </c>
      <c r="AU197" s="123" t="s">
        <v>0</v>
      </c>
      <c r="AV197" s="123" t="s">
        <v>0</v>
      </c>
      <c r="AW197" s="123" t="s">
        <v>0</v>
      </c>
      <c r="AX197" s="123" t="s">
        <v>0</v>
      </c>
      <c r="AY197" s="123" t="s">
        <v>0</v>
      </c>
      <c r="AZ197" s="123" t="s">
        <v>0</v>
      </c>
      <c r="BA197" s="123" t="s">
        <v>0</v>
      </c>
      <c r="BB197" s="123" t="s">
        <v>0</v>
      </c>
      <c r="BC197" s="123" t="s">
        <v>0</v>
      </c>
      <c r="BD197" s="123" t="s">
        <v>0</v>
      </c>
      <c r="BE197" s="123" t="s">
        <v>0</v>
      </c>
      <c r="BF197" s="123">
        <v>3</v>
      </c>
      <c r="BG197" s="123" t="s">
        <v>0</v>
      </c>
      <c r="BH197" s="123">
        <v>5</v>
      </c>
      <c r="BI197" s="123">
        <v>10</v>
      </c>
      <c r="BJ197" s="123" t="s">
        <v>0</v>
      </c>
      <c r="BK197" s="123" t="s">
        <v>0</v>
      </c>
      <c r="BL197" s="123" t="s">
        <v>0</v>
      </c>
      <c r="BM197" s="123" t="s">
        <v>0</v>
      </c>
      <c r="BN197" s="123" t="s">
        <v>0</v>
      </c>
      <c r="BO197" s="123" t="s">
        <v>0</v>
      </c>
      <c r="BP197" s="123" t="s">
        <v>0</v>
      </c>
      <c r="BQ197" s="123" t="s">
        <v>0</v>
      </c>
      <c r="BR197" s="123" t="s">
        <v>0</v>
      </c>
      <c r="BS197" s="123" t="s">
        <v>0</v>
      </c>
      <c r="BT197" s="123" t="s">
        <v>0</v>
      </c>
      <c r="BU197" s="123" t="s">
        <v>0</v>
      </c>
      <c r="BV197" s="123" t="s">
        <v>0</v>
      </c>
      <c r="BW197" s="123" t="s">
        <v>0</v>
      </c>
      <c r="BX197" s="123" t="s">
        <v>0</v>
      </c>
      <c r="BY197" s="123" t="s">
        <v>0</v>
      </c>
      <c r="BZ197" s="123" t="s">
        <v>0</v>
      </c>
      <c r="CA197" s="123" t="s">
        <v>0</v>
      </c>
      <c r="CB197" s="123" t="s">
        <v>0</v>
      </c>
      <c r="CC197" s="123" t="s">
        <v>0</v>
      </c>
      <c r="CD197" s="123" t="s">
        <v>0</v>
      </c>
      <c r="CE197" s="123" t="s">
        <v>0</v>
      </c>
      <c r="CF197" s="123" t="s">
        <v>0</v>
      </c>
      <c r="CG197" s="119" t="s">
        <v>0</v>
      </c>
    </row>
    <row r="198" spans="1:85" x14ac:dyDescent="0.2">
      <c r="A198" s="254" t="s">
        <v>1310</v>
      </c>
      <c r="B198" s="131">
        <v>10</v>
      </c>
      <c r="C198" s="123">
        <v>8</v>
      </c>
      <c r="D198" s="123">
        <v>13</v>
      </c>
      <c r="E198" s="123">
        <v>14</v>
      </c>
      <c r="F198" s="123" t="s">
        <v>0</v>
      </c>
      <c r="G198" s="123" t="s">
        <v>0</v>
      </c>
      <c r="H198" s="123" t="s">
        <v>0</v>
      </c>
      <c r="I198" s="123" t="s">
        <v>0</v>
      </c>
      <c r="J198" s="123">
        <v>1</v>
      </c>
      <c r="K198" s="123" t="s">
        <v>0</v>
      </c>
      <c r="L198" s="123" t="s">
        <v>0</v>
      </c>
      <c r="M198" s="123" t="s">
        <v>0</v>
      </c>
      <c r="N198" s="123">
        <v>1318</v>
      </c>
      <c r="O198" s="123">
        <v>465</v>
      </c>
      <c r="P198" s="123">
        <v>841</v>
      </c>
      <c r="Q198" s="123">
        <v>1736</v>
      </c>
      <c r="R198" s="123" t="s">
        <v>0</v>
      </c>
      <c r="S198" s="123" t="s">
        <v>0</v>
      </c>
      <c r="T198" s="123" t="s">
        <v>0</v>
      </c>
      <c r="U198" s="123" t="s">
        <v>0</v>
      </c>
      <c r="V198" s="123" t="s">
        <v>0</v>
      </c>
      <c r="W198" s="123" t="s">
        <v>0</v>
      </c>
      <c r="X198" s="123" t="s">
        <v>0</v>
      </c>
      <c r="Y198" s="123" t="s">
        <v>0</v>
      </c>
      <c r="Z198" s="123" t="s">
        <v>0</v>
      </c>
      <c r="AA198" s="123" t="s">
        <v>0</v>
      </c>
      <c r="AB198" s="123" t="s">
        <v>0</v>
      </c>
      <c r="AC198" s="123" t="s">
        <v>0</v>
      </c>
      <c r="AD198" s="123" t="s">
        <v>0</v>
      </c>
      <c r="AE198" s="123" t="s">
        <v>0</v>
      </c>
      <c r="AF198" s="123" t="s">
        <v>0</v>
      </c>
      <c r="AG198" s="123" t="s">
        <v>0</v>
      </c>
      <c r="AH198" s="123" t="s">
        <v>0</v>
      </c>
      <c r="AI198" s="123" t="s">
        <v>0</v>
      </c>
      <c r="AJ198" s="123" t="s">
        <v>0</v>
      </c>
      <c r="AK198" s="123" t="s">
        <v>0</v>
      </c>
      <c r="AL198" s="123" t="s">
        <v>0</v>
      </c>
      <c r="AM198" s="123" t="s">
        <v>0</v>
      </c>
      <c r="AN198" s="123" t="s">
        <v>0</v>
      </c>
      <c r="AO198" s="119" t="s">
        <v>0</v>
      </c>
      <c r="AP198" s="131">
        <v>26</v>
      </c>
      <c r="AQ198" s="123">
        <v>24</v>
      </c>
      <c r="AR198" s="123">
        <v>22</v>
      </c>
      <c r="AS198" s="123">
        <v>65</v>
      </c>
      <c r="AT198" s="123" t="s">
        <v>0</v>
      </c>
      <c r="AU198" s="123" t="s">
        <v>0</v>
      </c>
      <c r="AV198" s="123" t="s">
        <v>0</v>
      </c>
      <c r="AW198" s="123" t="s">
        <v>0</v>
      </c>
      <c r="AX198" s="123" t="s">
        <v>0</v>
      </c>
      <c r="AY198" s="123" t="s">
        <v>0</v>
      </c>
      <c r="AZ198" s="123" t="s">
        <v>0</v>
      </c>
      <c r="BA198" s="123" t="s">
        <v>0</v>
      </c>
      <c r="BB198" s="123" t="s">
        <v>0</v>
      </c>
      <c r="BC198" s="123" t="s">
        <v>0</v>
      </c>
      <c r="BD198" s="123" t="s">
        <v>0</v>
      </c>
      <c r="BE198" s="123" t="s">
        <v>0</v>
      </c>
      <c r="BF198" s="123">
        <v>1490</v>
      </c>
      <c r="BG198" s="123">
        <v>145</v>
      </c>
      <c r="BH198" s="123">
        <v>1504</v>
      </c>
      <c r="BI198" s="123">
        <v>2594</v>
      </c>
      <c r="BJ198" s="123" t="s">
        <v>0</v>
      </c>
      <c r="BK198" s="123" t="s">
        <v>0</v>
      </c>
      <c r="BL198" s="123" t="s">
        <v>0</v>
      </c>
      <c r="BM198" s="123" t="s">
        <v>0</v>
      </c>
      <c r="BN198" s="123" t="s">
        <v>0</v>
      </c>
      <c r="BO198" s="123" t="s">
        <v>0</v>
      </c>
      <c r="BP198" s="123" t="s">
        <v>0</v>
      </c>
      <c r="BQ198" s="123" t="s">
        <v>0</v>
      </c>
      <c r="BR198" s="123" t="s">
        <v>0</v>
      </c>
      <c r="BS198" s="123" t="s">
        <v>0</v>
      </c>
      <c r="BT198" s="123" t="s">
        <v>0</v>
      </c>
      <c r="BU198" s="123" t="s">
        <v>0</v>
      </c>
      <c r="BV198" s="123" t="s">
        <v>0</v>
      </c>
      <c r="BW198" s="123" t="s">
        <v>0</v>
      </c>
      <c r="BX198" s="123" t="s">
        <v>0</v>
      </c>
      <c r="BY198" s="123" t="s">
        <v>0</v>
      </c>
      <c r="BZ198" s="123" t="s">
        <v>0</v>
      </c>
      <c r="CA198" s="123" t="s">
        <v>0</v>
      </c>
      <c r="CB198" s="123" t="s">
        <v>0</v>
      </c>
      <c r="CC198" s="123" t="s">
        <v>0</v>
      </c>
      <c r="CD198" s="123" t="s">
        <v>0</v>
      </c>
      <c r="CE198" s="123" t="s">
        <v>0</v>
      </c>
      <c r="CF198" s="123" t="s">
        <v>0</v>
      </c>
      <c r="CG198" s="119" t="s">
        <v>0</v>
      </c>
    </row>
    <row r="199" spans="1:85" x14ac:dyDescent="0.2">
      <c r="A199" s="254" t="s">
        <v>2113</v>
      </c>
      <c r="B199" s="131">
        <v>5</v>
      </c>
      <c r="C199" s="123" t="s">
        <v>0</v>
      </c>
      <c r="D199" s="123">
        <v>3</v>
      </c>
      <c r="E199" s="123">
        <v>6</v>
      </c>
      <c r="F199" s="123">
        <v>2</v>
      </c>
      <c r="G199" s="123" t="s">
        <v>0</v>
      </c>
      <c r="H199" s="123">
        <v>2</v>
      </c>
      <c r="I199" s="123">
        <v>2</v>
      </c>
      <c r="J199" s="123" t="s">
        <v>0</v>
      </c>
      <c r="K199" s="123" t="s">
        <v>0</v>
      </c>
      <c r="L199" s="123" t="s">
        <v>0</v>
      </c>
      <c r="M199" s="123" t="s">
        <v>0</v>
      </c>
      <c r="N199" s="123">
        <v>563</v>
      </c>
      <c r="O199" s="123">
        <v>4</v>
      </c>
      <c r="P199" s="123">
        <v>446</v>
      </c>
      <c r="Q199" s="123">
        <v>892</v>
      </c>
      <c r="R199" s="123" t="s">
        <v>0</v>
      </c>
      <c r="S199" s="123" t="s">
        <v>0</v>
      </c>
      <c r="T199" s="123" t="s">
        <v>0</v>
      </c>
      <c r="U199" s="123" t="s">
        <v>0</v>
      </c>
      <c r="V199" s="123" t="s">
        <v>0</v>
      </c>
      <c r="W199" s="123" t="s">
        <v>0</v>
      </c>
      <c r="X199" s="123" t="s">
        <v>0</v>
      </c>
      <c r="Y199" s="123" t="s">
        <v>0</v>
      </c>
      <c r="Z199" s="123" t="s">
        <v>0</v>
      </c>
      <c r="AA199" s="123" t="s">
        <v>0</v>
      </c>
      <c r="AB199" s="123" t="s">
        <v>0</v>
      </c>
      <c r="AC199" s="123" t="s">
        <v>0</v>
      </c>
      <c r="AD199" s="123" t="s">
        <v>0</v>
      </c>
      <c r="AE199" s="123" t="s">
        <v>0</v>
      </c>
      <c r="AF199" s="123" t="s">
        <v>0</v>
      </c>
      <c r="AG199" s="123" t="s">
        <v>0</v>
      </c>
      <c r="AH199" s="123" t="s">
        <v>0</v>
      </c>
      <c r="AI199" s="123" t="s">
        <v>0</v>
      </c>
      <c r="AJ199" s="123" t="s">
        <v>0</v>
      </c>
      <c r="AK199" s="123" t="s">
        <v>0</v>
      </c>
      <c r="AL199" s="123" t="s">
        <v>0</v>
      </c>
      <c r="AM199" s="123" t="s">
        <v>0</v>
      </c>
      <c r="AN199" s="123" t="s">
        <v>0</v>
      </c>
      <c r="AO199" s="119" t="s">
        <v>0</v>
      </c>
      <c r="AP199" s="131">
        <v>29</v>
      </c>
      <c r="AQ199" s="123" t="s">
        <v>0</v>
      </c>
      <c r="AR199" s="123">
        <v>18</v>
      </c>
      <c r="AS199" s="123">
        <v>63</v>
      </c>
      <c r="AT199" s="123" t="s">
        <v>0</v>
      </c>
      <c r="AU199" s="123" t="s">
        <v>0</v>
      </c>
      <c r="AV199" s="123" t="s">
        <v>0</v>
      </c>
      <c r="AW199" s="123" t="s">
        <v>0</v>
      </c>
      <c r="AX199" s="123" t="s">
        <v>0</v>
      </c>
      <c r="AY199" s="123" t="s">
        <v>0</v>
      </c>
      <c r="AZ199" s="123" t="s">
        <v>0</v>
      </c>
      <c r="BA199" s="123" t="s">
        <v>0</v>
      </c>
      <c r="BB199" s="123" t="s">
        <v>0</v>
      </c>
      <c r="BC199" s="123" t="s">
        <v>0</v>
      </c>
      <c r="BD199" s="123" t="s">
        <v>0</v>
      </c>
      <c r="BE199" s="123" t="s">
        <v>0</v>
      </c>
      <c r="BF199" s="123">
        <v>100</v>
      </c>
      <c r="BG199" s="123">
        <v>2</v>
      </c>
      <c r="BH199" s="123">
        <v>109</v>
      </c>
      <c r="BI199" s="123">
        <v>227</v>
      </c>
      <c r="BJ199" s="123" t="s">
        <v>0</v>
      </c>
      <c r="BK199" s="123" t="s">
        <v>0</v>
      </c>
      <c r="BL199" s="123" t="s">
        <v>0</v>
      </c>
      <c r="BM199" s="123" t="s">
        <v>0</v>
      </c>
      <c r="BN199" s="123" t="s">
        <v>0</v>
      </c>
      <c r="BO199" s="123" t="s">
        <v>0</v>
      </c>
      <c r="BP199" s="123" t="s">
        <v>0</v>
      </c>
      <c r="BQ199" s="123" t="s">
        <v>0</v>
      </c>
      <c r="BR199" s="123" t="s">
        <v>0</v>
      </c>
      <c r="BS199" s="123" t="s">
        <v>0</v>
      </c>
      <c r="BT199" s="123" t="s">
        <v>0</v>
      </c>
      <c r="BU199" s="123" t="s">
        <v>0</v>
      </c>
      <c r="BV199" s="123" t="s">
        <v>0</v>
      </c>
      <c r="BW199" s="123" t="s">
        <v>0</v>
      </c>
      <c r="BX199" s="123" t="s">
        <v>0</v>
      </c>
      <c r="BY199" s="123" t="s">
        <v>0</v>
      </c>
      <c r="BZ199" s="123" t="s">
        <v>0</v>
      </c>
      <c r="CA199" s="123" t="s">
        <v>0</v>
      </c>
      <c r="CB199" s="123" t="s">
        <v>0</v>
      </c>
      <c r="CC199" s="123" t="s">
        <v>0</v>
      </c>
      <c r="CD199" s="123" t="s">
        <v>0</v>
      </c>
      <c r="CE199" s="123" t="s">
        <v>0</v>
      </c>
      <c r="CF199" s="123" t="s">
        <v>0</v>
      </c>
      <c r="CG199" s="119" t="s">
        <v>0</v>
      </c>
    </row>
    <row r="200" spans="1:85" ht="25.5" x14ac:dyDescent="0.2">
      <c r="A200" s="254" t="s">
        <v>439</v>
      </c>
      <c r="B200" s="131" t="s">
        <v>0</v>
      </c>
      <c r="C200" s="123" t="s">
        <v>0</v>
      </c>
      <c r="D200" s="123" t="s">
        <v>0</v>
      </c>
      <c r="E200" s="123" t="s">
        <v>0</v>
      </c>
      <c r="F200" s="123" t="s">
        <v>0</v>
      </c>
      <c r="G200" s="123" t="s">
        <v>0</v>
      </c>
      <c r="H200" s="123" t="s">
        <v>0</v>
      </c>
      <c r="I200" s="123" t="s">
        <v>0</v>
      </c>
      <c r="J200" s="123" t="s">
        <v>0</v>
      </c>
      <c r="K200" s="123" t="s">
        <v>0</v>
      </c>
      <c r="L200" s="123" t="s">
        <v>0</v>
      </c>
      <c r="M200" s="123" t="s">
        <v>0</v>
      </c>
      <c r="N200" s="123">
        <v>24</v>
      </c>
      <c r="O200" s="123" t="s">
        <v>0</v>
      </c>
      <c r="P200" s="123">
        <v>15</v>
      </c>
      <c r="Q200" s="123">
        <v>37</v>
      </c>
      <c r="R200" s="123" t="s">
        <v>0</v>
      </c>
      <c r="S200" s="123" t="s">
        <v>0</v>
      </c>
      <c r="T200" s="123" t="s">
        <v>0</v>
      </c>
      <c r="U200" s="123" t="s">
        <v>0</v>
      </c>
      <c r="V200" s="123" t="s">
        <v>0</v>
      </c>
      <c r="W200" s="123" t="s">
        <v>0</v>
      </c>
      <c r="X200" s="123" t="s">
        <v>0</v>
      </c>
      <c r="Y200" s="123" t="s">
        <v>0</v>
      </c>
      <c r="Z200" s="123" t="s">
        <v>0</v>
      </c>
      <c r="AA200" s="123" t="s">
        <v>0</v>
      </c>
      <c r="AB200" s="123" t="s">
        <v>0</v>
      </c>
      <c r="AC200" s="123" t="s">
        <v>0</v>
      </c>
      <c r="AD200" s="123" t="s">
        <v>0</v>
      </c>
      <c r="AE200" s="123" t="s">
        <v>0</v>
      </c>
      <c r="AF200" s="123" t="s">
        <v>0</v>
      </c>
      <c r="AG200" s="123" t="s">
        <v>0</v>
      </c>
      <c r="AH200" s="123" t="s">
        <v>0</v>
      </c>
      <c r="AI200" s="123" t="s">
        <v>0</v>
      </c>
      <c r="AJ200" s="123" t="s">
        <v>0</v>
      </c>
      <c r="AK200" s="123" t="s">
        <v>0</v>
      </c>
      <c r="AL200" s="123" t="s">
        <v>0</v>
      </c>
      <c r="AM200" s="123" t="s">
        <v>0</v>
      </c>
      <c r="AN200" s="123" t="s">
        <v>0</v>
      </c>
      <c r="AO200" s="119" t="s">
        <v>0</v>
      </c>
      <c r="AP200" s="131">
        <v>6</v>
      </c>
      <c r="AQ200" s="123" t="s">
        <v>0</v>
      </c>
      <c r="AR200" s="123">
        <v>3</v>
      </c>
      <c r="AS200" s="123">
        <v>14</v>
      </c>
      <c r="AT200" s="123" t="s">
        <v>0</v>
      </c>
      <c r="AU200" s="123" t="s">
        <v>0</v>
      </c>
      <c r="AV200" s="123" t="s">
        <v>0</v>
      </c>
      <c r="AW200" s="123" t="s">
        <v>0</v>
      </c>
      <c r="AX200" s="123" t="s">
        <v>0</v>
      </c>
      <c r="AY200" s="123" t="s">
        <v>0</v>
      </c>
      <c r="AZ200" s="123" t="s">
        <v>0</v>
      </c>
      <c r="BA200" s="123" t="s">
        <v>0</v>
      </c>
      <c r="BB200" s="123" t="s">
        <v>0</v>
      </c>
      <c r="BC200" s="123" t="s">
        <v>0</v>
      </c>
      <c r="BD200" s="123" t="s">
        <v>0</v>
      </c>
      <c r="BE200" s="123" t="s">
        <v>0</v>
      </c>
      <c r="BF200" s="123">
        <v>9</v>
      </c>
      <c r="BG200" s="123" t="s">
        <v>0</v>
      </c>
      <c r="BH200" s="123">
        <v>10</v>
      </c>
      <c r="BI200" s="123">
        <v>32</v>
      </c>
      <c r="BJ200" s="123" t="s">
        <v>0</v>
      </c>
      <c r="BK200" s="123" t="s">
        <v>0</v>
      </c>
      <c r="BL200" s="123" t="s">
        <v>0</v>
      </c>
      <c r="BM200" s="123" t="s">
        <v>0</v>
      </c>
      <c r="BN200" s="123" t="s">
        <v>0</v>
      </c>
      <c r="BO200" s="123" t="s">
        <v>0</v>
      </c>
      <c r="BP200" s="123" t="s">
        <v>0</v>
      </c>
      <c r="BQ200" s="123" t="s">
        <v>0</v>
      </c>
      <c r="BR200" s="123" t="s">
        <v>0</v>
      </c>
      <c r="BS200" s="123" t="s">
        <v>0</v>
      </c>
      <c r="BT200" s="123" t="s">
        <v>0</v>
      </c>
      <c r="BU200" s="123" t="s">
        <v>0</v>
      </c>
      <c r="BV200" s="123" t="s">
        <v>0</v>
      </c>
      <c r="BW200" s="123" t="s">
        <v>0</v>
      </c>
      <c r="BX200" s="123" t="s">
        <v>0</v>
      </c>
      <c r="BY200" s="123" t="s">
        <v>0</v>
      </c>
      <c r="BZ200" s="123" t="s">
        <v>0</v>
      </c>
      <c r="CA200" s="123" t="s">
        <v>0</v>
      </c>
      <c r="CB200" s="123" t="s">
        <v>0</v>
      </c>
      <c r="CC200" s="123" t="s">
        <v>0</v>
      </c>
      <c r="CD200" s="123" t="s">
        <v>0</v>
      </c>
      <c r="CE200" s="123" t="s">
        <v>0</v>
      </c>
      <c r="CF200" s="123" t="s">
        <v>0</v>
      </c>
      <c r="CG200" s="119" t="s">
        <v>0</v>
      </c>
    </row>
    <row r="201" spans="1:85" x14ac:dyDescent="0.2">
      <c r="A201" s="254" t="s">
        <v>440</v>
      </c>
      <c r="B201" s="131" t="s">
        <v>0</v>
      </c>
      <c r="C201" s="123" t="s">
        <v>0</v>
      </c>
      <c r="D201" s="123" t="s">
        <v>0</v>
      </c>
      <c r="E201" s="123" t="s">
        <v>0</v>
      </c>
      <c r="F201" s="123" t="s">
        <v>0</v>
      </c>
      <c r="G201" s="123" t="s">
        <v>0</v>
      </c>
      <c r="H201" s="123" t="s">
        <v>0</v>
      </c>
      <c r="I201" s="123" t="s">
        <v>0</v>
      </c>
      <c r="J201" s="123" t="s">
        <v>0</v>
      </c>
      <c r="K201" s="123" t="s">
        <v>0</v>
      </c>
      <c r="L201" s="123" t="s">
        <v>0</v>
      </c>
      <c r="M201" s="123" t="s">
        <v>0</v>
      </c>
      <c r="N201" s="123">
        <v>17</v>
      </c>
      <c r="O201" s="123">
        <v>11</v>
      </c>
      <c r="P201" s="123">
        <v>22</v>
      </c>
      <c r="Q201" s="123">
        <v>11</v>
      </c>
      <c r="R201" s="123" t="s">
        <v>0</v>
      </c>
      <c r="S201" s="123" t="s">
        <v>0</v>
      </c>
      <c r="T201" s="123" t="s">
        <v>0</v>
      </c>
      <c r="U201" s="123" t="s">
        <v>0</v>
      </c>
      <c r="V201" s="123" t="s">
        <v>0</v>
      </c>
      <c r="W201" s="123" t="s">
        <v>0</v>
      </c>
      <c r="X201" s="123" t="s">
        <v>0</v>
      </c>
      <c r="Y201" s="123" t="s">
        <v>0</v>
      </c>
      <c r="Z201" s="123" t="s">
        <v>0</v>
      </c>
      <c r="AA201" s="123" t="s">
        <v>0</v>
      </c>
      <c r="AB201" s="123" t="s">
        <v>0</v>
      </c>
      <c r="AC201" s="123" t="s">
        <v>0</v>
      </c>
      <c r="AD201" s="123" t="s">
        <v>0</v>
      </c>
      <c r="AE201" s="123" t="s">
        <v>0</v>
      </c>
      <c r="AF201" s="123" t="s">
        <v>0</v>
      </c>
      <c r="AG201" s="123" t="s">
        <v>0</v>
      </c>
      <c r="AH201" s="123" t="s">
        <v>0</v>
      </c>
      <c r="AI201" s="123" t="s">
        <v>0</v>
      </c>
      <c r="AJ201" s="123" t="s">
        <v>0</v>
      </c>
      <c r="AK201" s="123" t="s">
        <v>0</v>
      </c>
      <c r="AL201" s="123" t="s">
        <v>0</v>
      </c>
      <c r="AM201" s="123" t="s">
        <v>0</v>
      </c>
      <c r="AN201" s="123" t="s">
        <v>0</v>
      </c>
      <c r="AO201" s="119" t="s">
        <v>0</v>
      </c>
      <c r="AP201" s="131" t="s">
        <v>0</v>
      </c>
      <c r="AQ201" s="123" t="s">
        <v>0</v>
      </c>
      <c r="AR201" s="123" t="s">
        <v>0</v>
      </c>
      <c r="AS201" s="123" t="s">
        <v>0</v>
      </c>
      <c r="AT201" s="123" t="s">
        <v>0</v>
      </c>
      <c r="AU201" s="123" t="s">
        <v>0</v>
      </c>
      <c r="AV201" s="123" t="s">
        <v>0</v>
      </c>
      <c r="AW201" s="123" t="s">
        <v>0</v>
      </c>
      <c r="AX201" s="123" t="s">
        <v>0</v>
      </c>
      <c r="AY201" s="123" t="s">
        <v>0</v>
      </c>
      <c r="AZ201" s="123" t="s">
        <v>0</v>
      </c>
      <c r="BA201" s="123" t="s">
        <v>0</v>
      </c>
      <c r="BB201" s="123" t="s">
        <v>0</v>
      </c>
      <c r="BC201" s="123" t="s">
        <v>0</v>
      </c>
      <c r="BD201" s="123" t="s">
        <v>0</v>
      </c>
      <c r="BE201" s="123" t="s">
        <v>0</v>
      </c>
      <c r="BF201" s="123">
        <v>1</v>
      </c>
      <c r="BG201" s="123" t="s">
        <v>0</v>
      </c>
      <c r="BH201" s="123">
        <v>1</v>
      </c>
      <c r="BI201" s="123">
        <v>28</v>
      </c>
      <c r="BJ201" s="123" t="s">
        <v>0</v>
      </c>
      <c r="BK201" s="123" t="s">
        <v>0</v>
      </c>
      <c r="BL201" s="123" t="s">
        <v>0</v>
      </c>
      <c r="BM201" s="123" t="s">
        <v>0</v>
      </c>
      <c r="BN201" s="123" t="s">
        <v>0</v>
      </c>
      <c r="BO201" s="123" t="s">
        <v>0</v>
      </c>
      <c r="BP201" s="123" t="s">
        <v>0</v>
      </c>
      <c r="BQ201" s="123" t="s">
        <v>0</v>
      </c>
      <c r="BR201" s="123" t="s">
        <v>0</v>
      </c>
      <c r="BS201" s="123" t="s">
        <v>0</v>
      </c>
      <c r="BT201" s="123" t="s">
        <v>0</v>
      </c>
      <c r="BU201" s="123" t="s">
        <v>0</v>
      </c>
      <c r="BV201" s="123" t="s">
        <v>0</v>
      </c>
      <c r="BW201" s="123" t="s">
        <v>0</v>
      </c>
      <c r="BX201" s="123" t="s">
        <v>0</v>
      </c>
      <c r="BY201" s="123" t="s">
        <v>0</v>
      </c>
      <c r="BZ201" s="123" t="s">
        <v>0</v>
      </c>
      <c r="CA201" s="123" t="s">
        <v>0</v>
      </c>
      <c r="CB201" s="123" t="s">
        <v>0</v>
      </c>
      <c r="CC201" s="123" t="s">
        <v>0</v>
      </c>
      <c r="CD201" s="123" t="s">
        <v>0</v>
      </c>
      <c r="CE201" s="123" t="s">
        <v>0</v>
      </c>
      <c r="CF201" s="123" t="s">
        <v>0</v>
      </c>
      <c r="CG201" s="119" t="s">
        <v>0</v>
      </c>
    </row>
    <row r="202" spans="1:85" x14ac:dyDescent="0.2">
      <c r="A202" s="254" t="s">
        <v>1314</v>
      </c>
      <c r="B202" s="131">
        <v>1</v>
      </c>
      <c r="C202" s="123" t="s">
        <v>0</v>
      </c>
      <c r="D202" s="123" t="s">
        <v>0</v>
      </c>
      <c r="E202" s="123" t="s">
        <v>0</v>
      </c>
      <c r="F202" s="123" t="s">
        <v>0</v>
      </c>
      <c r="G202" s="123" t="s">
        <v>0</v>
      </c>
      <c r="H202" s="123" t="s">
        <v>0</v>
      </c>
      <c r="I202" s="123" t="s">
        <v>0</v>
      </c>
      <c r="J202" s="123" t="s">
        <v>0</v>
      </c>
      <c r="K202" s="123" t="s">
        <v>0</v>
      </c>
      <c r="L202" s="123" t="s">
        <v>0</v>
      </c>
      <c r="M202" s="123" t="s">
        <v>0</v>
      </c>
      <c r="N202" s="123">
        <v>49</v>
      </c>
      <c r="O202" s="123" t="s">
        <v>0</v>
      </c>
      <c r="P202" s="123">
        <v>51</v>
      </c>
      <c r="Q202" s="123">
        <v>88</v>
      </c>
      <c r="R202" s="123" t="s">
        <v>0</v>
      </c>
      <c r="S202" s="123" t="s">
        <v>0</v>
      </c>
      <c r="T202" s="123" t="s">
        <v>0</v>
      </c>
      <c r="U202" s="123" t="s">
        <v>0</v>
      </c>
      <c r="V202" s="123" t="s">
        <v>0</v>
      </c>
      <c r="W202" s="123" t="s">
        <v>0</v>
      </c>
      <c r="X202" s="123" t="s">
        <v>0</v>
      </c>
      <c r="Y202" s="123" t="s">
        <v>0</v>
      </c>
      <c r="Z202" s="123" t="s">
        <v>0</v>
      </c>
      <c r="AA202" s="123" t="s">
        <v>0</v>
      </c>
      <c r="AB202" s="123" t="s">
        <v>0</v>
      </c>
      <c r="AC202" s="123" t="s">
        <v>0</v>
      </c>
      <c r="AD202" s="123" t="s">
        <v>0</v>
      </c>
      <c r="AE202" s="123" t="s">
        <v>0</v>
      </c>
      <c r="AF202" s="123" t="s">
        <v>0</v>
      </c>
      <c r="AG202" s="123" t="s">
        <v>0</v>
      </c>
      <c r="AH202" s="123" t="s">
        <v>0</v>
      </c>
      <c r="AI202" s="123" t="s">
        <v>0</v>
      </c>
      <c r="AJ202" s="123" t="s">
        <v>0</v>
      </c>
      <c r="AK202" s="123" t="s">
        <v>0</v>
      </c>
      <c r="AL202" s="123" t="s">
        <v>0</v>
      </c>
      <c r="AM202" s="123" t="s">
        <v>0</v>
      </c>
      <c r="AN202" s="123" t="s">
        <v>0</v>
      </c>
      <c r="AO202" s="119" t="s">
        <v>0</v>
      </c>
      <c r="AP202" s="131">
        <v>2</v>
      </c>
      <c r="AQ202" s="123" t="s">
        <v>0</v>
      </c>
      <c r="AR202" s="123">
        <v>4</v>
      </c>
      <c r="AS202" s="123">
        <v>8</v>
      </c>
      <c r="AT202" s="123" t="s">
        <v>0</v>
      </c>
      <c r="AU202" s="123" t="s">
        <v>0</v>
      </c>
      <c r="AV202" s="123" t="s">
        <v>0</v>
      </c>
      <c r="AW202" s="123" t="s">
        <v>0</v>
      </c>
      <c r="AX202" s="123" t="s">
        <v>0</v>
      </c>
      <c r="AY202" s="123" t="s">
        <v>0</v>
      </c>
      <c r="AZ202" s="123" t="s">
        <v>0</v>
      </c>
      <c r="BA202" s="123" t="s">
        <v>0</v>
      </c>
      <c r="BB202" s="123" t="s">
        <v>0</v>
      </c>
      <c r="BC202" s="123" t="s">
        <v>0</v>
      </c>
      <c r="BD202" s="123" t="s">
        <v>0</v>
      </c>
      <c r="BE202" s="123" t="s">
        <v>0</v>
      </c>
      <c r="BF202" s="123">
        <v>12</v>
      </c>
      <c r="BG202" s="123" t="s">
        <v>0</v>
      </c>
      <c r="BH202" s="123">
        <v>13</v>
      </c>
      <c r="BI202" s="123">
        <v>42</v>
      </c>
      <c r="BJ202" s="123" t="s">
        <v>0</v>
      </c>
      <c r="BK202" s="123" t="s">
        <v>0</v>
      </c>
      <c r="BL202" s="123" t="s">
        <v>0</v>
      </c>
      <c r="BM202" s="123" t="s">
        <v>0</v>
      </c>
      <c r="BN202" s="123" t="s">
        <v>0</v>
      </c>
      <c r="BO202" s="123" t="s">
        <v>0</v>
      </c>
      <c r="BP202" s="123" t="s">
        <v>0</v>
      </c>
      <c r="BQ202" s="123" t="s">
        <v>0</v>
      </c>
      <c r="BR202" s="123" t="s">
        <v>0</v>
      </c>
      <c r="BS202" s="123" t="s">
        <v>0</v>
      </c>
      <c r="BT202" s="123" t="s">
        <v>0</v>
      </c>
      <c r="BU202" s="123" t="s">
        <v>0</v>
      </c>
      <c r="BV202" s="123" t="s">
        <v>0</v>
      </c>
      <c r="BW202" s="123" t="s">
        <v>0</v>
      </c>
      <c r="BX202" s="123" t="s">
        <v>0</v>
      </c>
      <c r="BY202" s="123" t="s">
        <v>0</v>
      </c>
      <c r="BZ202" s="123" t="s">
        <v>0</v>
      </c>
      <c r="CA202" s="123" t="s">
        <v>0</v>
      </c>
      <c r="CB202" s="123" t="s">
        <v>0</v>
      </c>
      <c r="CC202" s="123" t="s">
        <v>0</v>
      </c>
      <c r="CD202" s="123" t="s">
        <v>0</v>
      </c>
      <c r="CE202" s="123" t="s">
        <v>0</v>
      </c>
      <c r="CF202" s="123" t="s">
        <v>0</v>
      </c>
      <c r="CG202" s="119" t="s">
        <v>0</v>
      </c>
    </row>
    <row r="203" spans="1:85" x14ac:dyDescent="0.2">
      <c r="A203" s="254" t="s">
        <v>1315</v>
      </c>
      <c r="B203" s="131">
        <v>3</v>
      </c>
      <c r="C203" s="123" t="s">
        <v>0</v>
      </c>
      <c r="D203" s="123">
        <v>2</v>
      </c>
      <c r="E203" s="123">
        <v>6</v>
      </c>
      <c r="F203" s="123" t="s">
        <v>0</v>
      </c>
      <c r="G203" s="123" t="s">
        <v>0</v>
      </c>
      <c r="H203" s="123" t="s">
        <v>0</v>
      </c>
      <c r="I203" s="123" t="s">
        <v>0</v>
      </c>
      <c r="J203" s="123" t="s">
        <v>0</v>
      </c>
      <c r="K203" s="123" t="s">
        <v>0</v>
      </c>
      <c r="L203" s="123" t="s">
        <v>0</v>
      </c>
      <c r="M203" s="123" t="s">
        <v>0</v>
      </c>
      <c r="N203" s="123">
        <v>29</v>
      </c>
      <c r="O203" s="123" t="s">
        <v>0</v>
      </c>
      <c r="P203" s="123">
        <v>9</v>
      </c>
      <c r="Q203" s="123">
        <v>59</v>
      </c>
      <c r="R203" s="123" t="s">
        <v>0</v>
      </c>
      <c r="S203" s="123" t="s">
        <v>0</v>
      </c>
      <c r="T203" s="123" t="s">
        <v>0</v>
      </c>
      <c r="U203" s="123" t="s">
        <v>0</v>
      </c>
      <c r="V203" s="123" t="s">
        <v>0</v>
      </c>
      <c r="W203" s="123" t="s">
        <v>0</v>
      </c>
      <c r="X203" s="123" t="s">
        <v>0</v>
      </c>
      <c r="Y203" s="123" t="s">
        <v>0</v>
      </c>
      <c r="Z203" s="123" t="s">
        <v>0</v>
      </c>
      <c r="AA203" s="123" t="s">
        <v>0</v>
      </c>
      <c r="AB203" s="123" t="s">
        <v>0</v>
      </c>
      <c r="AC203" s="123" t="s">
        <v>0</v>
      </c>
      <c r="AD203" s="123" t="s">
        <v>0</v>
      </c>
      <c r="AE203" s="123" t="s">
        <v>0</v>
      </c>
      <c r="AF203" s="123" t="s">
        <v>0</v>
      </c>
      <c r="AG203" s="123" t="s">
        <v>0</v>
      </c>
      <c r="AH203" s="123" t="s">
        <v>0</v>
      </c>
      <c r="AI203" s="123" t="s">
        <v>0</v>
      </c>
      <c r="AJ203" s="123" t="s">
        <v>0</v>
      </c>
      <c r="AK203" s="123" t="s">
        <v>0</v>
      </c>
      <c r="AL203" s="123" t="s">
        <v>0</v>
      </c>
      <c r="AM203" s="123" t="s">
        <v>0</v>
      </c>
      <c r="AN203" s="123" t="s">
        <v>0</v>
      </c>
      <c r="AO203" s="119" t="s">
        <v>0</v>
      </c>
      <c r="AP203" s="131">
        <v>1</v>
      </c>
      <c r="AQ203" s="123" t="s">
        <v>0</v>
      </c>
      <c r="AR203" s="123" t="s">
        <v>0</v>
      </c>
      <c r="AS203" s="123">
        <v>2</v>
      </c>
      <c r="AT203" s="123" t="s">
        <v>0</v>
      </c>
      <c r="AU203" s="123" t="s">
        <v>0</v>
      </c>
      <c r="AV203" s="123" t="s">
        <v>0</v>
      </c>
      <c r="AW203" s="123" t="s">
        <v>0</v>
      </c>
      <c r="AX203" s="123" t="s">
        <v>0</v>
      </c>
      <c r="AY203" s="123" t="s">
        <v>0</v>
      </c>
      <c r="AZ203" s="123" t="s">
        <v>0</v>
      </c>
      <c r="BA203" s="123" t="s">
        <v>0</v>
      </c>
      <c r="BB203" s="123" t="s">
        <v>0</v>
      </c>
      <c r="BC203" s="123" t="s">
        <v>0</v>
      </c>
      <c r="BD203" s="123" t="s">
        <v>0</v>
      </c>
      <c r="BE203" s="123" t="s">
        <v>0</v>
      </c>
      <c r="BF203" s="123" t="s">
        <v>0</v>
      </c>
      <c r="BG203" s="123" t="s">
        <v>0</v>
      </c>
      <c r="BH203" s="123">
        <v>37</v>
      </c>
      <c r="BI203" s="123">
        <v>8</v>
      </c>
      <c r="BJ203" s="123" t="s">
        <v>0</v>
      </c>
      <c r="BK203" s="123" t="s">
        <v>0</v>
      </c>
      <c r="BL203" s="123" t="s">
        <v>0</v>
      </c>
      <c r="BM203" s="123" t="s">
        <v>0</v>
      </c>
      <c r="BN203" s="123" t="s">
        <v>0</v>
      </c>
      <c r="BO203" s="123" t="s">
        <v>0</v>
      </c>
      <c r="BP203" s="123" t="s">
        <v>0</v>
      </c>
      <c r="BQ203" s="123" t="s">
        <v>0</v>
      </c>
      <c r="BR203" s="123" t="s">
        <v>0</v>
      </c>
      <c r="BS203" s="123" t="s">
        <v>0</v>
      </c>
      <c r="BT203" s="123" t="s">
        <v>0</v>
      </c>
      <c r="BU203" s="123" t="s">
        <v>0</v>
      </c>
      <c r="BV203" s="123" t="s">
        <v>0</v>
      </c>
      <c r="BW203" s="123" t="s">
        <v>0</v>
      </c>
      <c r="BX203" s="123" t="s">
        <v>0</v>
      </c>
      <c r="BY203" s="123" t="s">
        <v>0</v>
      </c>
      <c r="BZ203" s="123" t="s">
        <v>0</v>
      </c>
      <c r="CA203" s="123" t="s">
        <v>0</v>
      </c>
      <c r="CB203" s="123" t="s">
        <v>0</v>
      </c>
      <c r="CC203" s="123" t="s">
        <v>0</v>
      </c>
      <c r="CD203" s="123" t="s">
        <v>0</v>
      </c>
      <c r="CE203" s="123" t="s">
        <v>0</v>
      </c>
      <c r="CF203" s="123" t="s">
        <v>0</v>
      </c>
      <c r="CG203" s="119" t="s">
        <v>0</v>
      </c>
    </row>
    <row r="204" spans="1:85" x14ac:dyDescent="0.2">
      <c r="A204" s="254" t="s">
        <v>1302</v>
      </c>
      <c r="B204" s="131" t="s">
        <v>0</v>
      </c>
      <c r="C204" s="123" t="s">
        <v>0</v>
      </c>
      <c r="D204" s="123" t="s">
        <v>0</v>
      </c>
      <c r="E204" s="123" t="s">
        <v>0</v>
      </c>
      <c r="F204" s="123" t="s">
        <v>0</v>
      </c>
      <c r="G204" s="123" t="s">
        <v>0</v>
      </c>
      <c r="H204" s="123" t="s">
        <v>0</v>
      </c>
      <c r="I204" s="123" t="s">
        <v>0</v>
      </c>
      <c r="J204" s="123" t="s">
        <v>0</v>
      </c>
      <c r="K204" s="123" t="s">
        <v>0</v>
      </c>
      <c r="L204" s="123" t="s">
        <v>0</v>
      </c>
      <c r="M204" s="123" t="s">
        <v>0</v>
      </c>
      <c r="N204" s="123">
        <v>97</v>
      </c>
      <c r="O204" s="123">
        <v>1</v>
      </c>
      <c r="P204" s="123">
        <v>93</v>
      </c>
      <c r="Q204" s="123">
        <v>150</v>
      </c>
      <c r="R204" s="123" t="s">
        <v>0</v>
      </c>
      <c r="S204" s="123" t="s">
        <v>0</v>
      </c>
      <c r="T204" s="123" t="s">
        <v>0</v>
      </c>
      <c r="U204" s="123" t="s">
        <v>0</v>
      </c>
      <c r="V204" s="123" t="s">
        <v>0</v>
      </c>
      <c r="W204" s="123" t="s">
        <v>0</v>
      </c>
      <c r="X204" s="123" t="s">
        <v>0</v>
      </c>
      <c r="Y204" s="123" t="s">
        <v>0</v>
      </c>
      <c r="Z204" s="123" t="s">
        <v>0</v>
      </c>
      <c r="AA204" s="123" t="s">
        <v>0</v>
      </c>
      <c r="AB204" s="123" t="s">
        <v>0</v>
      </c>
      <c r="AC204" s="123" t="s">
        <v>0</v>
      </c>
      <c r="AD204" s="123" t="s">
        <v>0</v>
      </c>
      <c r="AE204" s="123" t="s">
        <v>0</v>
      </c>
      <c r="AF204" s="123" t="s">
        <v>0</v>
      </c>
      <c r="AG204" s="123" t="s">
        <v>0</v>
      </c>
      <c r="AH204" s="123" t="s">
        <v>0</v>
      </c>
      <c r="AI204" s="123" t="s">
        <v>0</v>
      </c>
      <c r="AJ204" s="123" t="s">
        <v>0</v>
      </c>
      <c r="AK204" s="123" t="s">
        <v>0</v>
      </c>
      <c r="AL204" s="123" t="s">
        <v>0</v>
      </c>
      <c r="AM204" s="123" t="s">
        <v>0</v>
      </c>
      <c r="AN204" s="123" t="s">
        <v>0</v>
      </c>
      <c r="AO204" s="119" t="s">
        <v>0</v>
      </c>
      <c r="AP204" s="131">
        <v>10</v>
      </c>
      <c r="AQ204" s="123">
        <v>1</v>
      </c>
      <c r="AR204" s="123">
        <v>6</v>
      </c>
      <c r="AS204" s="123">
        <v>6</v>
      </c>
      <c r="AT204" s="123" t="s">
        <v>0</v>
      </c>
      <c r="AU204" s="123" t="s">
        <v>0</v>
      </c>
      <c r="AV204" s="123" t="s">
        <v>0</v>
      </c>
      <c r="AW204" s="123" t="s">
        <v>0</v>
      </c>
      <c r="AX204" s="123" t="s">
        <v>0</v>
      </c>
      <c r="AY204" s="123" t="s">
        <v>0</v>
      </c>
      <c r="AZ204" s="123" t="s">
        <v>0</v>
      </c>
      <c r="BA204" s="123" t="s">
        <v>0</v>
      </c>
      <c r="BB204" s="123" t="s">
        <v>0</v>
      </c>
      <c r="BC204" s="123" t="s">
        <v>0</v>
      </c>
      <c r="BD204" s="123" t="s">
        <v>0</v>
      </c>
      <c r="BE204" s="123" t="s">
        <v>0</v>
      </c>
      <c r="BF204" s="123">
        <v>151</v>
      </c>
      <c r="BG204" s="123">
        <v>2</v>
      </c>
      <c r="BH204" s="123">
        <v>182</v>
      </c>
      <c r="BI204" s="123">
        <v>394</v>
      </c>
      <c r="BJ204" s="123" t="s">
        <v>0</v>
      </c>
      <c r="BK204" s="123" t="s">
        <v>0</v>
      </c>
      <c r="BL204" s="123" t="s">
        <v>0</v>
      </c>
      <c r="BM204" s="123" t="s">
        <v>0</v>
      </c>
      <c r="BN204" s="123" t="s">
        <v>0</v>
      </c>
      <c r="BO204" s="123" t="s">
        <v>0</v>
      </c>
      <c r="BP204" s="123" t="s">
        <v>0</v>
      </c>
      <c r="BQ204" s="123" t="s">
        <v>0</v>
      </c>
      <c r="BR204" s="123" t="s">
        <v>0</v>
      </c>
      <c r="BS204" s="123" t="s">
        <v>0</v>
      </c>
      <c r="BT204" s="123" t="s">
        <v>0</v>
      </c>
      <c r="BU204" s="123" t="s">
        <v>0</v>
      </c>
      <c r="BV204" s="123" t="s">
        <v>0</v>
      </c>
      <c r="BW204" s="123" t="s">
        <v>0</v>
      </c>
      <c r="BX204" s="123" t="s">
        <v>0</v>
      </c>
      <c r="BY204" s="123" t="s">
        <v>0</v>
      </c>
      <c r="BZ204" s="123" t="s">
        <v>0</v>
      </c>
      <c r="CA204" s="123" t="s">
        <v>0</v>
      </c>
      <c r="CB204" s="123" t="s">
        <v>0</v>
      </c>
      <c r="CC204" s="123" t="s">
        <v>0</v>
      </c>
      <c r="CD204" s="123" t="s">
        <v>0</v>
      </c>
      <c r="CE204" s="123" t="s">
        <v>0</v>
      </c>
      <c r="CF204" s="123" t="s">
        <v>0</v>
      </c>
      <c r="CG204" s="119" t="s">
        <v>0</v>
      </c>
    </row>
    <row r="205" spans="1:85" ht="25.5" x14ac:dyDescent="0.2">
      <c r="A205" s="254" t="s">
        <v>336</v>
      </c>
      <c r="B205" s="131">
        <v>2</v>
      </c>
      <c r="C205" s="123" t="s">
        <v>0</v>
      </c>
      <c r="D205" s="123">
        <v>1</v>
      </c>
      <c r="E205" s="123">
        <v>2</v>
      </c>
      <c r="F205" s="123" t="s">
        <v>0</v>
      </c>
      <c r="G205" s="123" t="s">
        <v>0</v>
      </c>
      <c r="H205" s="123" t="s">
        <v>0</v>
      </c>
      <c r="I205" s="123" t="s">
        <v>0</v>
      </c>
      <c r="J205" s="123" t="s">
        <v>0</v>
      </c>
      <c r="K205" s="123" t="s">
        <v>0</v>
      </c>
      <c r="L205" s="123" t="s">
        <v>0</v>
      </c>
      <c r="M205" s="123" t="s">
        <v>0</v>
      </c>
      <c r="N205" s="123">
        <v>37</v>
      </c>
      <c r="O205" s="123" t="s">
        <v>0</v>
      </c>
      <c r="P205" s="123">
        <v>72</v>
      </c>
      <c r="Q205" s="123">
        <v>78</v>
      </c>
      <c r="R205" s="123" t="s">
        <v>0</v>
      </c>
      <c r="S205" s="123" t="s">
        <v>0</v>
      </c>
      <c r="T205" s="123" t="s">
        <v>0</v>
      </c>
      <c r="U205" s="123" t="s">
        <v>0</v>
      </c>
      <c r="V205" s="123" t="s">
        <v>0</v>
      </c>
      <c r="W205" s="123" t="s">
        <v>0</v>
      </c>
      <c r="X205" s="123" t="s">
        <v>0</v>
      </c>
      <c r="Y205" s="123" t="s">
        <v>0</v>
      </c>
      <c r="Z205" s="123" t="s">
        <v>0</v>
      </c>
      <c r="AA205" s="123" t="s">
        <v>0</v>
      </c>
      <c r="AB205" s="123" t="s">
        <v>0</v>
      </c>
      <c r="AC205" s="123" t="s">
        <v>0</v>
      </c>
      <c r="AD205" s="123" t="s">
        <v>0</v>
      </c>
      <c r="AE205" s="123" t="s">
        <v>0</v>
      </c>
      <c r="AF205" s="123" t="s">
        <v>0</v>
      </c>
      <c r="AG205" s="123" t="s">
        <v>0</v>
      </c>
      <c r="AH205" s="123" t="s">
        <v>0</v>
      </c>
      <c r="AI205" s="123" t="s">
        <v>0</v>
      </c>
      <c r="AJ205" s="123" t="s">
        <v>0</v>
      </c>
      <c r="AK205" s="123" t="s">
        <v>0</v>
      </c>
      <c r="AL205" s="123" t="s">
        <v>0</v>
      </c>
      <c r="AM205" s="123" t="s">
        <v>0</v>
      </c>
      <c r="AN205" s="123" t="s">
        <v>0</v>
      </c>
      <c r="AO205" s="119" t="s">
        <v>0</v>
      </c>
      <c r="AP205" s="131" t="s">
        <v>0</v>
      </c>
      <c r="AQ205" s="123" t="s">
        <v>0</v>
      </c>
      <c r="AR205" s="123" t="s">
        <v>0</v>
      </c>
      <c r="AS205" s="123" t="s">
        <v>0</v>
      </c>
      <c r="AT205" s="123" t="s">
        <v>0</v>
      </c>
      <c r="AU205" s="123" t="s">
        <v>0</v>
      </c>
      <c r="AV205" s="123" t="s">
        <v>0</v>
      </c>
      <c r="AW205" s="123" t="s">
        <v>0</v>
      </c>
      <c r="AX205" s="123" t="s">
        <v>0</v>
      </c>
      <c r="AY205" s="123" t="s">
        <v>0</v>
      </c>
      <c r="AZ205" s="123" t="s">
        <v>0</v>
      </c>
      <c r="BA205" s="123" t="s">
        <v>0</v>
      </c>
      <c r="BB205" s="123" t="s">
        <v>0</v>
      </c>
      <c r="BC205" s="123" t="s">
        <v>0</v>
      </c>
      <c r="BD205" s="123" t="s">
        <v>0</v>
      </c>
      <c r="BE205" s="123" t="s">
        <v>0</v>
      </c>
      <c r="BF205" s="123">
        <v>28</v>
      </c>
      <c r="BG205" s="123" t="s">
        <v>0</v>
      </c>
      <c r="BH205" s="123">
        <v>38</v>
      </c>
      <c r="BI205" s="123">
        <v>49</v>
      </c>
      <c r="BJ205" s="123" t="s">
        <v>0</v>
      </c>
      <c r="BK205" s="123" t="s">
        <v>0</v>
      </c>
      <c r="BL205" s="123" t="s">
        <v>0</v>
      </c>
      <c r="BM205" s="123" t="s">
        <v>0</v>
      </c>
      <c r="BN205" s="123" t="s">
        <v>0</v>
      </c>
      <c r="BO205" s="123" t="s">
        <v>0</v>
      </c>
      <c r="BP205" s="123" t="s">
        <v>0</v>
      </c>
      <c r="BQ205" s="123" t="s">
        <v>0</v>
      </c>
      <c r="BR205" s="123" t="s">
        <v>0</v>
      </c>
      <c r="BS205" s="123" t="s">
        <v>0</v>
      </c>
      <c r="BT205" s="123" t="s">
        <v>0</v>
      </c>
      <c r="BU205" s="123" t="s">
        <v>0</v>
      </c>
      <c r="BV205" s="123" t="s">
        <v>0</v>
      </c>
      <c r="BW205" s="123" t="s">
        <v>0</v>
      </c>
      <c r="BX205" s="123" t="s">
        <v>0</v>
      </c>
      <c r="BY205" s="123" t="s">
        <v>0</v>
      </c>
      <c r="BZ205" s="123" t="s">
        <v>0</v>
      </c>
      <c r="CA205" s="123" t="s">
        <v>0</v>
      </c>
      <c r="CB205" s="123" t="s">
        <v>0</v>
      </c>
      <c r="CC205" s="123" t="s">
        <v>0</v>
      </c>
      <c r="CD205" s="123" t="s">
        <v>0</v>
      </c>
      <c r="CE205" s="123" t="s">
        <v>0</v>
      </c>
      <c r="CF205" s="123" t="s">
        <v>0</v>
      </c>
      <c r="CG205" s="119" t="s">
        <v>0</v>
      </c>
    </row>
    <row r="206" spans="1:85" x14ac:dyDescent="0.2">
      <c r="A206" s="254" t="s">
        <v>1289</v>
      </c>
      <c r="B206" s="131">
        <v>14</v>
      </c>
      <c r="C206" s="123" t="s">
        <v>0</v>
      </c>
      <c r="D206" s="123">
        <v>11</v>
      </c>
      <c r="E206" s="123">
        <v>14</v>
      </c>
      <c r="F206" s="123" t="s">
        <v>0</v>
      </c>
      <c r="G206" s="123" t="s">
        <v>0</v>
      </c>
      <c r="H206" s="123" t="s">
        <v>0</v>
      </c>
      <c r="I206" s="123" t="s">
        <v>0</v>
      </c>
      <c r="J206" s="123" t="s">
        <v>0</v>
      </c>
      <c r="K206" s="123" t="s">
        <v>0</v>
      </c>
      <c r="L206" s="123" t="s">
        <v>0</v>
      </c>
      <c r="M206" s="123" t="s">
        <v>0</v>
      </c>
      <c r="N206" s="123">
        <v>64</v>
      </c>
      <c r="O206" s="123">
        <v>1</v>
      </c>
      <c r="P206" s="123">
        <v>41</v>
      </c>
      <c r="Q206" s="123">
        <v>104</v>
      </c>
      <c r="R206" s="123" t="s">
        <v>0</v>
      </c>
      <c r="S206" s="123" t="s">
        <v>0</v>
      </c>
      <c r="T206" s="123" t="s">
        <v>0</v>
      </c>
      <c r="U206" s="123" t="s">
        <v>0</v>
      </c>
      <c r="V206" s="123" t="s">
        <v>0</v>
      </c>
      <c r="W206" s="123" t="s">
        <v>0</v>
      </c>
      <c r="X206" s="123" t="s">
        <v>0</v>
      </c>
      <c r="Y206" s="123" t="s">
        <v>0</v>
      </c>
      <c r="Z206" s="123" t="s">
        <v>0</v>
      </c>
      <c r="AA206" s="123" t="s">
        <v>0</v>
      </c>
      <c r="AB206" s="123" t="s">
        <v>0</v>
      </c>
      <c r="AC206" s="123" t="s">
        <v>0</v>
      </c>
      <c r="AD206" s="123" t="s">
        <v>0</v>
      </c>
      <c r="AE206" s="123" t="s">
        <v>0</v>
      </c>
      <c r="AF206" s="123" t="s">
        <v>0</v>
      </c>
      <c r="AG206" s="123" t="s">
        <v>0</v>
      </c>
      <c r="AH206" s="123" t="s">
        <v>0</v>
      </c>
      <c r="AI206" s="123" t="s">
        <v>0</v>
      </c>
      <c r="AJ206" s="123" t="s">
        <v>0</v>
      </c>
      <c r="AK206" s="123" t="s">
        <v>0</v>
      </c>
      <c r="AL206" s="123" t="s">
        <v>0</v>
      </c>
      <c r="AM206" s="123" t="s">
        <v>0</v>
      </c>
      <c r="AN206" s="123" t="s">
        <v>0</v>
      </c>
      <c r="AO206" s="119" t="s">
        <v>0</v>
      </c>
      <c r="AP206" s="131">
        <v>1</v>
      </c>
      <c r="AQ206" s="123" t="s">
        <v>0</v>
      </c>
      <c r="AR206" s="123" t="s">
        <v>0</v>
      </c>
      <c r="AS206" s="123">
        <v>4</v>
      </c>
      <c r="AT206" s="123" t="s">
        <v>0</v>
      </c>
      <c r="AU206" s="123" t="s">
        <v>0</v>
      </c>
      <c r="AV206" s="123" t="s">
        <v>0</v>
      </c>
      <c r="AW206" s="123" t="s">
        <v>0</v>
      </c>
      <c r="AX206" s="123" t="s">
        <v>0</v>
      </c>
      <c r="AY206" s="123" t="s">
        <v>0</v>
      </c>
      <c r="AZ206" s="123" t="s">
        <v>0</v>
      </c>
      <c r="BA206" s="123" t="s">
        <v>0</v>
      </c>
      <c r="BB206" s="123" t="s">
        <v>0</v>
      </c>
      <c r="BC206" s="123" t="s">
        <v>0</v>
      </c>
      <c r="BD206" s="123" t="s">
        <v>0</v>
      </c>
      <c r="BE206" s="123" t="s">
        <v>0</v>
      </c>
      <c r="BF206" s="123">
        <v>3</v>
      </c>
      <c r="BG206" s="123" t="s">
        <v>0</v>
      </c>
      <c r="BH206" s="123">
        <v>3</v>
      </c>
      <c r="BI206" s="123">
        <v>5</v>
      </c>
      <c r="BJ206" s="123" t="s">
        <v>0</v>
      </c>
      <c r="BK206" s="123" t="s">
        <v>0</v>
      </c>
      <c r="BL206" s="123" t="s">
        <v>0</v>
      </c>
      <c r="BM206" s="123" t="s">
        <v>0</v>
      </c>
      <c r="BN206" s="123" t="s">
        <v>0</v>
      </c>
      <c r="BO206" s="123" t="s">
        <v>0</v>
      </c>
      <c r="BP206" s="123" t="s">
        <v>0</v>
      </c>
      <c r="BQ206" s="123" t="s">
        <v>0</v>
      </c>
      <c r="BR206" s="123" t="s">
        <v>0</v>
      </c>
      <c r="BS206" s="123" t="s">
        <v>0</v>
      </c>
      <c r="BT206" s="123" t="s">
        <v>0</v>
      </c>
      <c r="BU206" s="123" t="s">
        <v>0</v>
      </c>
      <c r="BV206" s="123" t="s">
        <v>0</v>
      </c>
      <c r="BW206" s="123" t="s">
        <v>0</v>
      </c>
      <c r="BX206" s="123" t="s">
        <v>0</v>
      </c>
      <c r="BY206" s="123" t="s">
        <v>0</v>
      </c>
      <c r="BZ206" s="123" t="s">
        <v>0</v>
      </c>
      <c r="CA206" s="123" t="s">
        <v>0</v>
      </c>
      <c r="CB206" s="123" t="s">
        <v>0</v>
      </c>
      <c r="CC206" s="123" t="s">
        <v>0</v>
      </c>
      <c r="CD206" s="123" t="s">
        <v>0</v>
      </c>
      <c r="CE206" s="123" t="s">
        <v>0</v>
      </c>
      <c r="CF206" s="123" t="s">
        <v>0</v>
      </c>
      <c r="CG206" s="119" t="s">
        <v>0</v>
      </c>
    </row>
    <row r="207" spans="1:85" x14ac:dyDescent="0.2">
      <c r="A207" s="254" t="s">
        <v>1534</v>
      </c>
      <c r="B207" s="131">
        <v>2</v>
      </c>
      <c r="C207" s="123" t="s">
        <v>0</v>
      </c>
      <c r="D207" s="123">
        <v>1</v>
      </c>
      <c r="E207" s="123">
        <v>3</v>
      </c>
      <c r="F207" s="123" t="s">
        <v>0</v>
      </c>
      <c r="G207" s="123" t="s">
        <v>0</v>
      </c>
      <c r="H207" s="123" t="s">
        <v>0</v>
      </c>
      <c r="I207" s="123" t="s">
        <v>0</v>
      </c>
      <c r="J207" s="123" t="s">
        <v>0</v>
      </c>
      <c r="K207" s="123" t="s">
        <v>0</v>
      </c>
      <c r="L207" s="123" t="s">
        <v>0</v>
      </c>
      <c r="M207" s="123" t="s">
        <v>0</v>
      </c>
      <c r="N207" s="123">
        <v>35</v>
      </c>
      <c r="O207" s="123" t="s">
        <v>0</v>
      </c>
      <c r="P207" s="123">
        <v>9</v>
      </c>
      <c r="Q207" s="123">
        <v>39</v>
      </c>
      <c r="R207" s="123" t="s">
        <v>0</v>
      </c>
      <c r="S207" s="123" t="s">
        <v>0</v>
      </c>
      <c r="T207" s="123" t="s">
        <v>0</v>
      </c>
      <c r="U207" s="123" t="s">
        <v>0</v>
      </c>
      <c r="V207" s="123" t="s">
        <v>0</v>
      </c>
      <c r="W207" s="123" t="s">
        <v>0</v>
      </c>
      <c r="X207" s="123" t="s">
        <v>0</v>
      </c>
      <c r="Y207" s="123" t="s">
        <v>0</v>
      </c>
      <c r="Z207" s="123" t="s">
        <v>0</v>
      </c>
      <c r="AA207" s="123" t="s">
        <v>0</v>
      </c>
      <c r="AB207" s="123" t="s">
        <v>0</v>
      </c>
      <c r="AC207" s="123" t="s">
        <v>0</v>
      </c>
      <c r="AD207" s="123" t="s">
        <v>0</v>
      </c>
      <c r="AE207" s="123" t="s">
        <v>0</v>
      </c>
      <c r="AF207" s="123" t="s">
        <v>0</v>
      </c>
      <c r="AG207" s="123" t="s">
        <v>0</v>
      </c>
      <c r="AH207" s="123" t="s">
        <v>0</v>
      </c>
      <c r="AI207" s="123" t="s">
        <v>0</v>
      </c>
      <c r="AJ207" s="123" t="s">
        <v>0</v>
      </c>
      <c r="AK207" s="123" t="s">
        <v>0</v>
      </c>
      <c r="AL207" s="123" t="s">
        <v>0</v>
      </c>
      <c r="AM207" s="123" t="s">
        <v>0</v>
      </c>
      <c r="AN207" s="123" t="s">
        <v>0</v>
      </c>
      <c r="AO207" s="119" t="s">
        <v>0</v>
      </c>
      <c r="AP207" s="131" t="s">
        <v>0</v>
      </c>
      <c r="AQ207" s="123">
        <v>1</v>
      </c>
      <c r="AR207" s="123" t="s">
        <v>0</v>
      </c>
      <c r="AS207" s="123" t="s">
        <v>0</v>
      </c>
      <c r="AT207" s="123" t="s">
        <v>0</v>
      </c>
      <c r="AU207" s="123" t="s">
        <v>0</v>
      </c>
      <c r="AV207" s="123" t="s">
        <v>0</v>
      </c>
      <c r="AW207" s="123" t="s">
        <v>0</v>
      </c>
      <c r="AX207" s="123" t="s">
        <v>0</v>
      </c>
      <c r="AY207" s="123" t="s">
        <v>0</v>
      </c>
      <c r="AZ207" s="123" t="s">
        <v>0</v>
      </c>
      <c r="BA207" s="123" t="s">
        <v>0</v>
      </c>
      <c r="BB207" s="123" t="s">
        <v>0</v>
      </c>
      <c r="BC207" s="123" t="s">
        <v>0</v>
      </c>
      <c r="BD207" s="123" t="s">
        <v>0</v>
      </c>
      <c r="BE207" s="123" t="s">
        <v>0</v>
      </c>
      <c r="BF207" s="123">
        <v>9</v>
      </c>
      <c r="BG207" s="123" t="s">
        <v>0</v>
      </c>
      <c r="BH207" s="123">
        <v>9</v>
      </c>
      <c r="BI207" s="123">
        <v>16</v>
      </c>
      <c r="BJ207" s="123" t="s">
        <v>0</v>
      </c>
      <c r="BK207" s="123" t="s">
        <v>0</v>
      </c>
      <c r="BL207" s="123" t="s">
        <v>0</v>
      </c>
      <c r="BM207" s="123" t="s">
        <v>0</v>
      </c>
      <c r="BN207" s="123" t="s">
        <v>0</v>
      </c>
      <c r="BO207" s="123" t="s">
        <v>0</v>
      </c>
      <c r="BP207" s="123" t="s">
        <v>0</v>
      </c>
      <c r="BQ207" s="123" t="s">
        <v>0</v>
      </c>
      <c r="BR207" s="123" t="s">
        <v>0</v>
      </c>
      <c r="BS207" s="123" t="s">
        <v>0</v>
      </c>
      <c r="BT207" s="123" t="s">
        <v>0</v>
      </c>
      <c r="BU207" s="123" t="s">
        <v>0</v>
      </c>
      <c r="BV207" s="123" t="s">
        <v>0</v>
      </c>
      <c r="BW207" s="123" t="s">
        <v>0</v>
      </c>
      <c r="BX207" s="123" t="s">
        <v>0</v>
      </c>
      <c r="BY207" s="123" t="s">
        <v>0</v>
      </c>
      <c r="BZ207" s="123" t="s">
        <v>0</v>
      </c>
      <c r="CA207" s="123" t="s">
        <v>0</v>
      </c>
      <c r="CB207" s="123" t="s">
        <v>0</v>
      </c>
      <c r="CC207" s="123" t="s">
        <v>0</v>
      </c>
      <c r="CD207" s="123" t="s">
        <v>0</v>
      </c>
      <c r="CE207" s="123" t="s">
        <v>0</v>
      </c>
      <c r="CF207" s="123" t="s">
        <v>0</v>
      </c>
      <c r="CG207" s="119" t="s">
        <v>0</v>
      </c>
    </row>
    <row r="208" spans="1:85" x14ac:dyDescent="0.2">
      <c r="A208" s="254" t="s">
        <v>1307</v>
      </c>
      <c r="B208" s="131">
        <v>1</v>
      </c>
      <c r="C208" s="123" t="s">
        <v>0</v>
      </c>
      <c r="D208" s="123">
        <v>2</v>
      </c>
      <c r="E208" s="123">
        <v>1</v>
      </c>
      <c r="F208" s="123" t="s">
        <v>0</v>
      </c>
      <c r="G208" s="123" t="s">
        <v>0</v>
      </c>
      <c r="H208" s="123" t="s">
        <v>0</v>
      </c>
      <c r="I208" s="123" t="s">
        <v>0</v>
      </c>
      <c r="J208" s="123" t="s">
        <v>0</v>
      </c>
      <c r="K208" s="123" t="s">
        <v>0</v>
      </c>
      <c r="L208" s="123" t="s">
        <v>0</v>
      </c>
      <c r="M208" s="123" t="s">
        <v>0</v>
      </c>
      <c r="N208" s="123">
        <v>15</v>
      </c>
      <c r="O208" s="123">
        <v>2</v>
      </c>
      <c r="P208" s="123">
        <v>2</v>
      </c>
      <c r="Q208" s="123">
        <v>15</v>
      </c>
      <c r="R208" s="123" t="s">
        <v>0</v>
      </c>
      <c r="S208" s="123" t="s">
        <v>0</v>
      </c>
      <c r="T208" s="123" t="s">
        <v>0</v>
      </c>
      <c r="U208" s="123" t="s">
        <v>0</v>
      </c>
      <c r="V208" s="123" t="s">
        <v>0</v>
      </c>
      <c r="W208" s="123" t="s">
        <v>0</v>
      </c>
      <c r="X208" s="123" t="s">
        <v>0</v>
      </c>
      <c r="Y208" s="123" t="s">
        <v>0</v>
      </c>
      <c r="Z208" s="123" t="s">
        <v>0</v>
      </c>
      <c r="AA208" s="123" t="s">
        <v>0</v>
      </c>
      <c r="AB208" s="123" t="s">
        <v>0</v>
      </c>
      <c r="AC208" s="123">
        <v>1</v>
      </c>
      <c r="AD208" s="123" t="s">
        <v>0</v>
      </c>
      <c r="AE208" s="123" t="s">
        <v>0</v>
      </c>
      <c r="AF208" s="123" t="s">
        <v>0</v>
      </c>
      <c r="AG208" s="123" t="s">
        <v>0</v>
      </c>
      <c r="AH208" s="123" t="s">
        <v>0</v>
      </c>
      <c r="AI208" s="123">
        <v>1</v>
      </c>
      <c r="AJ208" s="123" t="s">
        <v>0</v>
      </c>
      <c r="AK208" s="123" t="s">
        <v>0</v>
      </c>
      <c r="AL208" s="123" t="s">
        <v>0</v>
      </c>
      <c r="AM208" s="123" t="s">
        <v>0</v>
      </c>
      <c r="AN208" s="123" t="s">
        <v>0</v>
      </c>
      <c r="AO208" s="119" t="s">
        <v>0</v>
      </c>
      <c r="AP208" s="131" t="s">
        <v>0</v>
      </c>
      <c r="AQ208" s="123" t="s">
        <v>0</v>
      </c>
      <c r="AR208" s="123" t="s">
        <v>0</v>
      </c>
      <c r="AS208" s="123" t="s">
        <v>0</v>
      </c>
      <c r="AT208" s="123" t="s">
        <v>0</v>
      </c>
      <c r="AU208" s="123" t="s">
        <v>0</v>
      </c>
      <c r="AV208" s="123" t="s">
        <v>0</v>
      </c>
      <c r="AW208" s="123" t="s">
        <v>0</v>
      </c>
      <c r="AX208" s="123" t="s">
        <v>0</v>
      </c>
      <c r="AY208" s="123" t="s">
        <v>0</v>
      </c>
      <c r="AZ208" s="123" t="s">
        <v>0</v>
      </c>
      <c r="BA208" s="123" t="s">
        <v>0</v>
      </c>
      <c r="BB208" s="123" t="s">
        <v>0</v>
      </c>
      <c r="BC208" s="123" t="s">
        <v>0</v>
      </c>
      <c r="BD208" s="123" t="s">
        <v>0</v>
      </c>
      <c r="BE208" s="123" t="s">
        <v>0</v>
      </c>
      <c r="BF208" s="123">
        <v>135</v>
      </c>
      <c r="BG208" s="123">
        <v>8</v>
      </c>
      <c r="BH208" s="123">
        <v>163</v>
      </c>
      <c r="BI208" s="123">
        <v>434</v>
      </c>
      <c r="BJ208" s="123" t="s">
        <v>0</v>
      </c>
      <c r="BK208" s="123" t="s">
        <v>0</v>
      </c>
      <c r="BL208" s="123" t="s">
        <v>0</v>
      </c>
      <c r="BM208" s="123" t="s">
        <v>0</v>
      </c>
      <c r="BN208" s="123" t="s">
        <v>0</v>
      </c>
      <c r="BO208" s="123" t="s">
        <v>0</v>
      </c>
      <c r="BP208" s="123" t="s">
        <v>0</v>
      </c>
      <c r="BQ208" s="123" t="s">
        <v>0</v>
      </c>
      <c r="BR208" s="123" t="s">
        <v>0</v>
      </c>
      <c r="BS208" s="123" t="s">
        <v>0</v>
      </c>
      <c r="BT208" s="123" t="s">
        <v>0</v>
      </c>
      <c r="BU208" s="123" t="s">
        <v>0</v>
      </c>
      <c r="BV208" s="123" t="s">
        <v>0</v>
      </c>
      <c r="BW208" s="123" t="s">
        <v>0</v>
      </c>
      <c r="BX208" s="123" t="s">
        <v>0</v>
      </c>
      <c r="BY208" s="123" t="s">
        <v>0</v>
      </c>
      <c r="BZ208" s="123" t="s">
        <v>0</v>
      </c>
      <c r="CA208" s="123" t="s">
        <v>0</v>
      </c>
      <c r="CB208" s="123" t="s">
        <v>0</v>
      </c>
      <c r="CC208" s="123" t="s">
        <v>0</v>
      </c>
      <c r="CD208" s="123" t="s">
        <v>0</v>
      </c>
      <c r="CE208" s="123" t="s">
        <v>0</v>
      </c>
      <c r="CF208" s="123" t="s">
        <v>0</v>
      </c>
      <c r="CG208" s="119" t="s">
        <v>0</v>
      </c>
    </row>
    <row r="209" spans="1:85" x14ac:dyDescent="0.2">
      <c r="A209" s="254" t="s">
        <v>321</v>
      </c>
      <c r="B209" s="131">
        <v>2</v>
      </c>
      <c r="C209" s="123" t="s">
        <v>0</v>
      </c>
      <c r="D209" s="123">
        <v>3</v>
      </c>
      <c r="E209" s="123">
        <v>1</v>
      </c>
      <c r="F209" s="123">
        <v>1</v>
      </c>
      <c r="G209" s="123" t="s">
        <v>0</v>
      </c>
      <c r="H209" s="123" t="s">
        <v>0</v>
      </c>
      <c r="I209" s="123" t="s">
        <v>0</v>
      </c>
      <c r="J209" s="123" t="s">
        <v>0</v>
      </c>
      <c r="K209" s="123" t="s">
        <v>0</v>
      </c>
      <c r="L209" s="123" t="s">
        <v>0</v>
      </c>
      <c r="M209" s="123" t="s">
        <v>0</v>
      </c>
      <c r="N209" s="123">
        <v>26</v>
      </c>
      <c r="O209" s="123">
        <v>23</v>
      </c>
      <c r="P209" s="123">
        <v>96</v>
      </c>
      <c r="Q209" s="123">
        <v>38</v>
      </c>
      <c r="R209" s="123" t="s">
        <v>0</v>
      </c>
      <c r="S209" s="123" t="s">
        <v>0</v>
      </c>
      <c r="T209" s="123" t="s">
        <v>0</v>
      </c>
      <c r="U209" s="123" t="s">
        <v>0</v>
      </c>
      <c r="V209" s="123" t="s">
        <v>0</v>
      </c>
      <c r="W209" s="123" t="s">
        <v>0</v>
      </c>
      <c r="X209" s="123" t="s">
        <v>0</v>
      </c>
      <c r="Y209" s="123" t="s">
        <v>0</v>
      </c>
      <c r="Z209" s="123" t="s">
        <v>0</v>
      </c>
      <c r="AA209" s="123" t="s">
        <v>0</v>
      </c>
      <c r="AB209" s="123" t="s">
        <v>0</v>
      </c>
      <c r="AC209" s="123" t="s">
        <v>0</v>
      </c>
      <c r="AD209" s="123" t="s">
        <v>0</v>
      </c>
      <c r="AE209" s="123" t="s">
        <v>0</v>
      </c>
      <c r="AF209" s="123" t="s">
        <v>0</v>
      </c>
      <c r="AG209" s="123" t="s">
        <v>0</v>
      </c>
      <c r="AH209" s="123" t="s">
        <v>0</v>
      </c>
      <c r="AI209" s="123" t="s">
        <v>0</v>
      </c>
      <c r="AJ209" s="123" t="s">
        <v>0</v>
      </c>
      <c r="AK209" s="123" t="s">
        <v>0</v>
      </c>
      <c r="AL209" s="123" t="s">
        <v>0</v>
      </c>
      <c r="AM209" s="123" t="s">
        <v>0</v>
      </c>
      <c r="AN209" s="123" t="s">
        <v>0</v>
      </c>
      <c r="AO209" s="119" t="s">
        <v>0</v>
      </c>
      <c r="AP209" s="131">
        <v>1</v>
      </c>
      <c r="AQ209" s="123">
        <v>1</v>
      </c>
      <c r="AR209" s="123" t="s">
        <v>0</v>
      </c>
      <c r="AS209" s="123">
        <v>3</v>
      </c>
      <c r="AT209" s="123" t="s">
        <v>0</v>
      </c>
      <c r="AU209" s="123" t="s">
        <v>0</v>
      </c>
      <c r="AV209" s="123" t="s">
        <v>0</v>
      </c>
      <c r="AW209" s="123" t="s">
        <v>0</v>
      </c>
      <c r="AX209" s="123" t="s">
        <v>0</v>
      </c>
      <c r="AY209" s="123" t="s">
        <v>0</v>
      </c>
      <c r="AZ209" s="123" t="s">
        <v>0</v>
      </c>
      <c r="BA209" s="123" t="s">
        <v>0</v>
      </c>
      <c r="BB209" s="123">
        <v>1</v>
      </c>
      <c r="BC209" s="123" t="s">
        <v>0</v>
      </c>
      <c r="BD209" s="123" t="s">
        <v>0</v>
      </c>
      <c r="BE209" s="123" t="s">
        <v>0</v>
      </c>
      <c r="BF209" s="123">
        <v>466</v>
      </c>
      <c r="BG209" s="123">
        <v>87</v>
      </c>
      <c r="BH209" s="123">
        <v>626</v>
      </c>
      <c r="BI209" s="123">
        <v>1148</v>
      </c>
      <c r="BJ209" s="123" t="s">
        <v>0</v>
      </c>
      <c r="BK209" s="123" t="s">
        <v>0</v>
      </c>
      <c r="BL209" s="123" t="s">
        <v>0</v>
      </c>
      <c r="BM209" s="123" t="s">
        <v>0</v>
      </c>
      <c r="BN209" s="123" t="s">
        <v>0</v>
      </c>
      <c r="BO209" s="123" t="s">
        <v>0</v>
      </c>
      <c r="BP209" s="123" t="s">
        <v>0</v>
      </c>
      <c r="BQ209" s="123" t="s">
        <v>0</v>
      </c>
      <c r="BR209" s="123" t="s">
        <v>0</v>
      </c>
      <c r="BS209" s="123" t="s">
        <v>0</v>
      </c>
      <c r="BT209" s="123" t="s">
        <v>0</v>
      </c>
      <c r="BU209" s="123" t="s">
        <v>0</v>
      </c>
      <c r="BV209" s="123" t="s">
        <v>0</v>
      </c>
      <c r="BW209" s="123" t="s">
        <v>0</v>
      </c>
      <c r="BX209" s="123" t="s">
        <v>0</v>
      </c>
      <c r="BY209" s="123" t="s">
        <v>0</v>
      </c>
      <c r="BZ209" s="123" t="s">
        <v>0</v>
      </c>
      <c r="CA209" s="123" t="s">
        <v>0</v>
      </c>
      <c r="CB209" s="123" t="s">
        <v>0</v>
      </c>
      <c r="CC209" s="123" t="s">
        <v>0</v>
      </c>
      <c r="CD209" s="123" t="s">
        <v>0</v>
      </c>
      <c r="CE209" s="123" t="s">
        <v>0</v>
      </c>
      <c r="CF209" s="123" t="s">
        <v>0</v>
      </c>
      <c r="CG209" s="119" t="s">
        <v>0</v>
      </c>
    </row>
    <row r="210" spans="1:85" x14ac:dyDescent="0.2">
      <c r="A210" s="254" t="s">
        <v>1623</v>
      </c>
      <c r="B210" s="131" t="s">
        <v>0</v>
      </c>
      <c r="C210" s="123" t="s">
        <v>0</v>
      </c>
      <c r="D210" s="123" t="s">
        <v>0</v>
      </c>
      <c r="E210" s="123" t="s">
        <v>0</v>
      </c>
      <c r="F210" s="123" t="s">
        <v>0</v>
      </c>
      <c r="G210" s="123" t="s">
        <v>0</v>
      </c>
      <c r="H210" s="123" t="s">
        <v>0</v>
      </c>
      <c r="I210" s="123" t="s">
        <v>0</v>
      </c>
      <c r="J210" s="123" t="s">
        <v>0</v>
      </c>
      <c r="K210" s="123" t="s">
        <v>0</v>
      </c>
      <c r="L210" s="123" t="s">
        <v>0</v>
      </c>
      <c r="M210" s="123" t="s">
        <v>0</v>
      </c>
      <c r="N210" s="123">
        <v>13</v>
      </c>
      <c r="O210" s="123" t="s">
        <v>0</v>
      </c>
      <c r="P210" s="123">
        <v>17</v>
      </c>
      <c r="Q210" s="123">
        <v>32</v>
      </c>
      <c r="R210" s="123" t="s">
        <v>0</v>
      </c>
      <c r="S210" s="123" t="s">
        <v>0</v>
      </c>
      <c r="T210" s="123" t="s">
        <v>0</v>
      </c>
      <c r="U210" s="123" t="s">
        <v>0</v>
      </c>
      <c r="V210" s="123" t="s">
        <v>0</v>
      </c>
      <c r="W210" s="123" t="s">
        <v>0</v>
      </c>
      <c r="X210" s="123" t="s">
        <v>0</v>
      </c>
      <c r="Y210" s="123" t="s">
        <v>0</v>
      </c>
      <c r="Z210" s="123" t="s">
        <v>0</v>
      </c>
      <c r="AA210" s="123" t="s">
        <v>0</v>
      </c>
      <c r="AB210" s="123" t="s">
        <v>0</v>
      </c>
      <c r="AC210" s="123" t="s">
        <v>0</v>
      </c>
      <c r="AD210" s="123" t="s">
        <v>0</v>
      </c>
      <c r="AE210" s="123" t="s">
        <v>0</v>
      </c>
      <c r="AF210" s="123" t="s">
        <v>0</v>
      </c>
      <c r="AG210" s="123" t="s">
        <v>0</v>
      </c>
      <c r="AH210" s="123" t="s">
        <v>0</v>
      </c>
      <c r="AI210" s="123" t="s">
        <v>0</v>
      </c>
      <c r="AJ210" s="123" t="s">
        <v>0</v>
      </c>
      <c r="AK210" s="123" t="s">
        <v>0</v>
      </c>
      <c r="AL210" s="123" t="s">
        <v>0</v>
      </c>
      <c r="AM210" s="123" t="s">
        <v>0</v>
      </c>
      <c r="AN210" s="123" t="s">
        <v>0</v>
      </c>
      <c r="AO210" s="119" t="s">
        <v>0</v>
      </c>
      <c r="AP210" s="131">
        <v>1</v>
      </c>
      <c r="AQ210" s="123" t="s">
        <v>0</v>
      </c>
      <c r="AR210" s="123" t="s">
        <v>0</v>
      </c>
      <c r="AS210" s="123" t="s">
        <v>0</v>
      </c>
      <c r="AT210" s="123" t="s">
        <v>0</v>
      </c>
      <c r="AU210" s="123" t="s">
        <v>0</v>
      </c>
      <c r="AV210" s="123" t="s">
        <v>0</v>
      </c>
      <c r="AW210" s="123" t="s">
        <v>0</v>
      </c>
      <c r="AX210" s="123" t="s">
        <v>0</v>
      </c>
      <c r="AY210" s="123" t="s">
        <v>0</v>
      </c>
      <c r="AZ210" s="123" t="s">
        <v>0</v>
      </c>
      <c r="BA210" s="123" t="s">
        <v>0</v>
      </c>
      <c r="BB210" s="123" t="s">
        <v>0</v>
      </c>
      <c r="BC210" s="123" t="s">
        <v>0</v>
      </c>
      <c r="BD210" s="123" t="s">
        <v>0</v>
      </c>
      <c r="BE210" s="123" t="s">
        <v>0</v>
      </c>
      <c r="BF210" s="123">
        <v>19</v>
      </c>
      <c r="BG210" s="123" t="s">
        <v>0</v>
      </c>
      <c r="BH210" s="123">
        <v>20</v>
      </c>
      <c r="BI210" s="123">
        <v>39</v>
      </c>
      <c r="BJ210" s="123" t="s">
        <v>0</v>
      </c>
      <c r="BK210" s="123" t="s">
        <v>0</v>
      </c>
      <c r="BL210" s="123" t="s">
        <v>0</v>
      </c>
      <c r="BM210" s="123" t="s">
        <v>0</v>
      </c>
      <c r="BN210" s="123" t="s">
        <v>0</v>
      </c>
      <c r="BO210" s="123" t="s">
        <v>0</v>
      </c>
      <c r="BP210" s="123" t="s">
        <v>0</v>
      </c>
      <c r="BQ210" s="123" t="s">
        <v>0</v>
      </c>
      <c r="BR210" s="123" t="s">
        <v>0</v>
      </c>
      <c r="BS210" s="123" t="s">
        <v>0</v>
      </c>
      <c r="BT210" s="123" t="s">
        <v>0</v>
      </c>
      <c r="BU210" s="123" t="s">
        <v>0</v>
      </c>
      <c r="BV210" s="123" t="s">
        <v>0</v>
      </c>
      <c r="BW210" s="123" t="s">
        <v>0</v>
      </c>
      <c r="BX210" s="123" t="s">
        <v>0</v>
      </c>
      <c r="BY210" s="123" t="s">
        <v>0</v>
      </c>
      <c r="BZ210" s="123" t="s">
        <v>0</v>
      </c>
      <c r="CA210" s="123" t="s">
        <v>0</v>
      </c>
      <c r="CB210" s="123" t="s">
        <v>0</v>
      </c>
      <c r="CC210" s="123" t="s">
        <v>0</v>
      </c>
      <c r="CD210" s="123" t="s">
        <v>0</v>
      </c>
      <c r="CE210" s="123" t="s">
        <v>0</v>
      </c>
      <c r="CF210" s="123" t="s">
        <v>0</v>
      </c>
      <c r="CG210" s="119" t="s">
        <v>0</v>
      </c>
    </row>
    <row r="211" spans="1:85" x14ac:dyDescent="0.2">
      <c r="A211" s="254" t="s">
        <v>1591</v>
      </c>
      <c r="B211" s="131" t="s">
        <v>0</v>
      </c>
      <c r="C211" s="123" t="s">
        <v>0</v>
      </c>
      <c r="D211" s="123" t="s">
        <v>0</v>
      </c>
      <c r="E211" s="123" t="s">
        <v>0</v>
      </c>
      <c r="F211" s="123" t="s">
        <v>0</v>
      </c>
      <c r="G211" s="123" t="s">
        <v>0</v>
      </c>
      <c r="H211" s="123" t="s">
        <v>0</v>
      </c>
      <c r="I211" s="123" t="s">
        <v>0</v>
      </c>
      <c r="J211" s="123" t="s">
        <v>0</v>
      </c>
      <c r="K211" s="123" t="s">
        <v>0</v>
      </c>
      <c r="L211" s="123" t="s">
        <v>0</v>
      </c>
      <c r="M211" s="123" t="s">
        <v>0</v>
      </c>
      <c r="N211" s="123">
        <v>10</v>
      </c>
      <c r="O211" s="123">
        <v>1</v>
      </c>
      <c r="P211" s="123">
        <v>33</v>
      </c>
      <c r="Q211" s="123">
        <v>25</v>
      </c>
      <c r="R211" s="123" t="s">
        <v>0</v>
      </c>
      <c r="S211" s="123" t="s">
        <v>0</v>
      </c>
      <c r="T211" s="123" t="s">
        <v>0</v>
      </c>
      <c r="U211" s="123" t="s">
        <v>0</v>
      </c>
      <c r="V211" s="123" t="s">
        <v>0</v>
      </c>
      <c r="W211" s="123" t="s">
        <v>0</v>
      </c>
      <c r="X211" s="123" t="s">
        <v>0</v>
      </c>
      <c r="Y211" s="123" t="s">
        <v>0</v>
      </c>
      <c r="Z211" s="123" t="s">
        <v>0</v>
      </c>
      <c r="AA211" s="123" t="s">
        <v>0</v>
      </c>
      <c r="AB211" s="123" t="s">
        <v>0</v>
      </c>
      <c r="AC211" s="123" t="s">
        <v>0</v>
      </c>
      <c r="AD211" s="123" t="s">
        <v>0</v>
      </c>
      <c r="AE211" s="123" t="s">
        <v>0</v>
      </c>
      <c r="AF211" s="123" t="s">
        <v>0</v>
      </c>
      <c r="AG211" s="123" t="s">
        <v>0</v>
      </c>
      <c r="AH211" s="123" t="s">
        <v>0</v>
      </c>
      <c r="AI211" s="123" t="s">
        <v>0</v>
      </c>
      <c r="AJ211" s="123" t="s">
        <v>0</v>
      </c>
      <c r="AK211" s="123" t="s">
        <v>0</v>
      </c>
      <c r="AL211" s="123" t="s">
        <v>0</v>
      </c>
      <c r="AM211" s="123" t="s">
        <v>0</v>
      </c>
      <c r="AN211" s="123" t="s">
        <v>0</v>
      </c>
      <c r="AO211" s="119" t="s">
        <v>0</v>
      </c>
      <c r="AP211" s="131">
        <v>4</v>
      </c>
      <c r="AQ211" s="123" t="s">
        <v>0</v>
      </c>
      <c r="AR211" s="123">
        <v>1</v>
      </c>
      <c r="AS211" s="123" t="s">
        <v>0</v>
      </c>
      <c r="AT211" s="123" t="s">
        <v>0</v>
      </c>
      <c r="AU211" s="123" t="s">
        <v>0</v>
      </c>
      <c r="AV211" s="123" t="s">
        <v>0</v>
      </c>
      <c r="AW211" s="123" t="s">
        <v>0</v>
      </c>
      <c r="AX211" s="123" t="s">
        <v>0</v>
      </c>
      <c r="AY211" s="123" t="s">
        <v>0</v>
      </c>
      <c r="AZ211" s="123" t="s">
        <v>0</v>
      </c>
      <c r="BA211" s="123" t="s">
        <v>0</v>
      </c>
      <c r="BB211" s="123" t="s">
        <v>0</v>
      </c>
      <c r="BC211" s="123" t="s">
        <v>0</v>
      </c>
      <c r="BD211" s="123" t="s">
        <v>0</v>
      </c>
      <c r="BE211" s="123" t="s">
        <v>0</v>
      </c>
      <c r="BF211" s="123">
        <v>314</v>
      </c>
      <c r="BG211" s="123">
        <v>23</v>
      </c>
      <c r="BH211" s="123">
        <v>493</v>
      </c>
      <c r="BI211" s="123">
        <v>838</v>
      </c>
      <c r="BJ211" s="123" t="s">
        <v>0</v>
      </c>
      <c r="BK211" s="123" t="s">
        <v>0</v>
      </c>
      <c r="BL211" s="123" t="s">
        <v>0</v>
      </c>
      <c r="BM211" s="123" t="s">
        <v>0</v>
      </c>
      <c r="BN211" s="123" t="s">
        <v>0</v>
      </c>
      <c r="BO211" s="123" t="s">
        <v>0</v>
      </c>
      <c r="BP211" s="123" t="s">
        <v>0</v>
      </c>
      <c r="BQ211" s="123" t="s">
        <v>0</v>
      </c>
      <c r="BR211" s="123" t="s">
        <v>0</v>
      </c>
      <c r="BS211" s="123" t="s">
        <v>0</v>
      </c>
      <c r="BT211" s="123" t="s">
        <v>0</v>
      </c>
      <c r="BU211" s="123" t="s">
        <v>0</v>
      </c>
      <c r="BV211" s="123" t="s">
        <v>0</v>
      </c>
      <c r="BW211" s="123" t="s">
        <v>0</v>
      </c>
      <c r="BX211" s="123" t="s">
        <v>0</v>
      </c>
      <c r="BY211" s="123" t="s">
        <v>0</v>
      </c>
      <c r="BZ211" s="123" t="s">
        <v>0</v>
      </c>
      <c r="CA211" s="123" t="s">
        <v>0</v>
      </c>
      <c r="CB211" s="123" t="s">
        <v>0</v>
      </c>
      <c r="CC211" s="123" t="s">
        <v>0</v>
      </c>
      <c r="CD211" s="123" t="s">
        <v>0</v>
      </c>
      <c r="CE211" s="123" t="s">
        <v>0</v>
      </c>
      <c r="CF211" s="123" t="s">
        <v>0</v>
      </c>
      <c r="CG211" s="119" t="s">
        <v>0</v>
      </c>
    </row>
    <row r="212" spans="1:85" x14ac:dyDescent="0.2">
      <c r="A212" s="254" t="s">
        <v>2087</v>
      </c>
      <c r="B212" s="131">
        <v>9</v>
      </c>
      <c r="C212" s="123" t="s">
        <v>0</v>
      </c>
      <c r="D212" s="123">
        <v>3</v>
      </c>
      <c r="E212" s="123">
        <v>9</v>
      </c>
      <c r="F212" s="123" t="s">
        <v>0</v>
      </c>
      <c r="G212" s="123" t="s">
        <v>0</v>
      </c>
      <c r="H212" s="123" t="s">
        <v>0</v>
      </c>
      <c r="I212" s="123" t="s">
        <v>0</v>
      </c>
      <c r="J212" s="123" t="s">
        <v>0</v>
      </c>
      <c r="K212" s="123" t="s">
        <v>0</v>
      </c>
      <c r="L212" s="123" t="s">
        <v>0</v>
      </c>
      <c r="M212" s="123" t="s">
        <v>0</v>
      </c>
      <c r="N212" s="123">
        <v>171</v>
      </c>
      <c r="O212" s="123">
        <v>30</v>
      </c>
      <c r="P212" s="123">
        <v>102</v>
      </c>
      <c r="Q212" s="123">
        <v>344</v>
      </c>
      <c r="R212" s="123" t="s">
        <v>0</v>
      </c>
      <c r="S212" s="123" t="s">
        <v>0</v>
      </c>
      <c r="T212" s="123" t="s">
        <v>0</v>
      </c>
      <c r="U212" s="123" t="s">
        <v>0</v>
      </c>
      <c r="V212" s="123" t="s">
        <v>0</v>
      </c>
      <c r="W212" s="123" t="s">
        <v>0</v>
      </c>
      <c r="X212" s="123" t="s">
        <v>0</v>
      </c>
      <c r="Y212" s="123" t="s">
        <v>0</v>
      </c>
      <c r="Z212" s="123">
        <v>1</v>
      </c>
      <c r="AA212" s="123" t="s">
        <v>0</v>
      </c>
      <c r="AB212" s="123" t="s">
        <v>0</v>
      </c>
      <c r="AC212" s="123" t="s">
        <v>0</v>
      </c>
      <c r="AD212" s="123" t="s">
        <v>0</v>
      </c>
      <c r="AE212" s="123" t="s">
        <v>0</v>
      </c>
      <c r="AF212" s="123" t="s">
        <v>0</v>
      </c>
      <c r="AG212" s="123" t="s">
        <v>0</v>
      </c>
      <c r="AH212" s="123" t="s">
        <v>0</v>
      </c>
      <c r="AI212" s="123" t="s">
        <v>0</v>
      </c>
      <c r="AJ212" s="123" t="s">
        <v>0</v>
      </c>
      <c r="AK212" s="123" t="s">
        <v>0</v>
      </c>
      <c r="AL212" s="123" t="s">
        <v>0</v>
      </c>
      <c r="AM212" s="123" t="s">
        <v>0</v>
      </c>
      <c r="AN212" s="123" t="s">
        <v>0</v>
      </c>
      <c r="AO212" s="119" t="s">
        <v>0</v>
      </c>
      <c r="AP212" s="131">
        <v>4</v>
      </c>
      <c r="AQ212" s="123">
        <v>2</v>
      </c>
      <c r="AR212" s="123">
        <v>2</v>
      </c>
      <c r="AS212" s="123">
        <v>7</v>
      </c>
      <c r="AT212" s="123" t="s">
        <v>0</v>
      </c>
      <c r="AU212" s="123" t="s">
        <v>0</v>
      </c>
      <c r="AV212" s="123" t="s">
        <v>0</v>
      </c>
      <c r="AW212" s="123" t="s">
        <v>0</v>
      </c>
      <c r="AX212" s="123" t="s">
        <v>0</v>
      </c>
      <c r="AY212" s="123" t="s">
        <v>0</v>
      </c>
      <c r="AZ212" s="123" t="s">
        <v>0</v>
      </c>
      <c r="BA212" s="123" t="s">
        <v>0</v>
      </c>
      <c r="BB212" s="123" t="s">
        <v>0</v>
      </c>
      <c r="BC212" s="123" t="s">
        <v>0</v>
      </c>
      <c r="BD212" s="123" t="s">
        <v>0</v>
      </c>
      <c r="BE212" s="123" t="s">
        <v>0</v>
      </c>
      <c r="BF212" s="123">
        <v>558</v>
      </c>
      <c r="BG212" s="123">
        <v>147</v>
      </c>
      <c r="BH212" s="123">
        <v>917</v>
      </c>
      <c r="BI212" s="123">
        <v>1503</v>
      </c>
      <c r="BJ212" s="123" t="s">
        <v>0</v>
      </c>
      <c r="BK212" s="123" t="s">
        <v>0</v>
      </c>
      <c r="BL212" s="123" t="s">
        <v>0</v>
      </c>
      <c r="BM212" s="123" t="s">
        <v>0</v>
      </c>
      <c r="BN212" s="123" t="s">
        <v>0</v>
      </c>
      <c r="BO212" s="123" t="s">
        <v>0</v>
      </c>
      <c r="BP212" s="123" t="s">
        <v>0</v>
      </c>
      <c r="BQ212" s="123" t="s">
        <v>0</v>
      </c>
      <c r="BR212" s="123" t="s">
        <v>0</v>
      </c>
      <c r="BS212" s="123" t="s">
        <v>0</v>
      </c>
      <c r="BT212" s="123" t="s">
        <v>0</v>
      </c>
      <c r="BU212" s="123" t="s">
        <v>0</v>
      </c>
      <c r="BV212" s="123" t="s">
        <v>0</v>
      </c>
      <c r="BW212" s="123" t="s">
        <v>0</v>
      </c>
      <c r="BX212" s="123" t="s">
        <v>0</v>
      </c>
      <c r="BY212" s="123" t="s">
        <v>0</v>
      </c>
      <c r="BZ212" s="123" t="s">
        <v>0</v>
      </c>
      <c r="CA212" s="123" t="s">
        <v>0</v>
      </c>
      <c r="CB212" s="123" t="s">
        <v>0</v>
      </c>
      <c r="CC212" s="123" t="s">
        <v>0</v>
      </c>
      <c r="CD212" s="123" t="s">
        <v>0</v>
      </c>
      <c r="CE212" s="123" t="s">
        <v>0</v>
      </c>
      <c r="CF212" s="123" t="s">
        <v>0</v>
      </c>
      <c r="CG212" s="119" t="s">
        <v>0</v>
      </c>
    </row>
    <row r="213" spans="1:85" x14ac:dyDescent="0.2">
      <c r="A213" s="254" t="s">
        <v>452</v>
      </c>
      <c r="B213" s="131" t="s">
        <v>0</v>
      </c>
      <c r="C213" s="123" t="s">
        <v>0</v>
      </c>
      <c r="D213" s="123" t="s">
        <v>0</v>
      </c>
      <c r="E213" s="123" t="s">
        <v>0</v>
      </c>
      <c r="F213" s="123" t="s">
        <v>0</v>
      </c>
      <c r="G213" s="123" t="s">
        <v>0</v>
      </c>
      <c r="H213" s="123" t="s">
        <v>0</v>
      </c>
      <c r="I213" s="123" t="s">
        <v>0</v>
      </c>
      <c r="J213" s="123" t="s">
        <v>0</v>
      </c>
      <c r="K213" s="123" t="s">
        <v>0</v>
      </c>
      <c r="L213" s="123" t="s">
        <v>0</v>
      </c>
      <c r="M213" s="123" t="s">
        <v>0</v>
      </c>
      <c r="N213" s="123">
        <v>2</v>
      </c>
      <c r="O213" s="123">
        <v>2</v>
      </c>
      <c r="P213" s="123">
        <v>27</v>
      </c>
      <c r="Q213" s="123">
        <v>48</v>
      </c>
      <c r="R213" s="123" t="s">
        <v>0</v>
      </c>
      <c r="S213" s="123" t="s">
        <v>0</v>
      </c>
      <c r="T213" s="123" t="s">
        <v>0</v>
      </c>
      <c r="U213" s="123" t="s">
        <v>0</v>
      </c>
      <c r="V213" s="123" t="s">
        <v>0</v>
      </c>
      <c r="W213" s="123" t="s">
        <v>0</v>
      </c>
      <c r="X213" s="123" t="s">
        <v>0</v>
      </c>
      <c r="Y213" s="123" t="s">
        <v>0</v>
      </c>
      <c r="Z213" s="123" t="s">
        <v>0</v>
      </c>
      <c r="AA213" s="123" t="s">
        <v>0</v>
      </c>
      <c r="AB213" s="123" t="s">
        <v>0</v>
      </c>
      <c r="AC213" s="123" t="s">
        <v>0</v>
      </c>
      <c r="AD213" s="123" t="s">
        <v>0</v>
      </c>
      <c r="AE213" s="123" t="s">
        <v>0</v>
      </c>
      <c r="AF213" s="123" t="s">
        <v>0</v>
      </c>
      <c r="AG213" s="123" t="s">
        <v>0</v>
      </c>
      <c r="AH213" s="123" t="s">
        <v>0</v>
      </c>
      <c r="AI213" s="123" t="s">
        <v>0</v>
      </c>
      <c r="AJ213" s="123" t="s">
        <v>0</v>
      </c>
      <c r="AK213" s="123" t="s">
        <v>0</v>
      </c>
      <c r="AL213" s="123" t="s">
        <v>0</v>
      </c>
      <c r="AM213" s="123" t="s">
        <v>0</v>
      </c>
      <c r="AN213" s="123" t="s">
        <v>0</v>
      </c>
      <c r="AO213" s="119" t="s">
        <v>0</v>
      </c>
      <c r="AP213" s="131" t="s">
        <v>0</v>
      </c>
      <c r="AQ213" s="123">
        <v>1</v>
      </c>
      <c r="AR213" s="123">
        <v>1</v>
      </c>
      <c r="AS213" s="123" t="s">
        <v>0</v>
      </c>
      <c r="AT213" s="123" t="s">
        <v>0</v>
      </c>
      <c r="AU213" s="123" t="s">
        <v>0</v>
      </c>
      <c r="AV213" s="123" t="s">
        <v>0</v>
      </c>
      <c r="AW213" s="123" t="s">
        <v>0</v>
      </c>
      <c r="AX213" s="123" t="s">
        <v>0</v>
      </c>
      <c r="AY213" s="123" t="s">
        <v>0</v>
      </c>
      <c r="AZ213" s="123" t="s">
        <v>0</v>
      </c>
      <c r="BA213" s="123" t="s">
        <v>0</v>
      </c>
      <c r="BB213" s="123" t="s">
        <v>0</v>
      </c>
      <c r="BC213" s="123" t="s">
        <v>0</v>
      </c>
      <c r="BD213" s="123" t="s">
        <v>0</v>
      </c>
      <c r="BE213" s="123" t="s">
        <v>0</v>
      </c>
      <c r="BF213" s="123">
        <v>68</v>
      </c>
      <c r="BG213" s="123">
        <v>4</v>
      </c>
      <c r="BH213" s="123">
        <v>97</v>
      </c>
      <c r="BI213" s="123">
        <v>167</v>
      </c>
      <c r="BJ213" s="123" t="s">
        <v>0</v>
      </c>
      <c r="BK213" s="123" t="s">
        <v>0</v>
      </c>
      <c r="BL213" s="123" t="s">
        <v>0</v>
      </c>
      <c r="BM213" s="123" t="s">
        <v>0</v>
      </c>
      <c r="BN213" s="123" t="s">
        <v>0</v>
      </c>
      <c r="BO213" s="123" t="s">
        <v>0</v>
      </c>
      <c r="BP213" s="123" t="s">
        <v>0</v>
      </c>
      <c r="BQ213" s="123" t="s">
        <v>0</v>
      </c>
      <c r="BR213" s="123" t="s">
        <v>0</v>
      </c>
      <c r="BS213" s="123" t="s">
        <v>0</v>
      </c>
      <c r="BT213" s="123" t="s">
        <v>0</v>
      </c>
      <c r="BU213" s="123" t="s">
        <v>0</v>
      </c>
      <c r="BV213" s="123" t="s">
        <v>0</v>
      </c>
      <c r="BW213" s="123" t="s">
        <v>0</v>
      </c>
      <c r="BX213" s="123" t="s">
        <v>0</v>
      </c>
      <c r="BY213" s="123" t="s">
        <v>0</v>
      </c>
      <c r="BZ213" s="123" t="s">
        <v>0</v>
      </c>
      <c r="CA213" s="123" t="s">
        <v>0</v>
      </c>
      <c r="CB213" s="123" t="s">
        <v>0</v>
      </c>
      <c r="CC213" s="123" t="s">
        <v>0</v>
      </c>
      <c r="CD213" s="123" t="s">
        <v>0</v>
      </c>
      <c r="CE213" s="123" t="s">
        <v>0</v>
      </c>
      <c r="CF213" s="123" t="s">
        <v>0</v>
      </c>
      <c r="CG213" s="119" t="s">
        <v>0</v>
      </c>
    </row>
    <row r="214" spans="1:85" x14ac:dyDescent="0.2">
      <c r="A214" s="254" t="s">
        <v>1526</v>
      </c>
      <c r="B214" s="131" t="s">
        <v>0</v>
      </c>
      <c r="C214" s="123" t="s">
        <v>0</v>
      </c>
      <c r="D214" s="123" t="s">
        <v>0</v>
      </c>
      <c r="E214" s="123" t="s">
        <v>0</v>
      </c>
      <c r="F214" s="123" t="s">
        <v>0</v>
      </c>
      <c r="G214" s="123" t="s">
        <v>0</v>
      </c>
      <c r="H214" s="123" t="s">
        <v>0</v>
      </c>
      <c r="I214" s="123" t="s">
        <v>0</v>
      </c>
      <c r="J214" s="123" t="s">
        <v>0</v>
      </c>
      <c r="K214" s="123" t="s">
        <v>0</v>
      </c>
      <c r="L214" s="123" t="s">
        <v>0</v>
      </c>
      <c r="M214" s="123" t="s">
        <v>0</v>
      </c>
      <c r="N214" s="123">
        <v>6</v>
      </c>
      <c r="O214" s="123">
        <v>2</v>
      </c>
      <c r="P214" s="123">
        <v>21</v>
      </c>
      <c r="Q214" s="123">
        <v>6</v>
      </c>
      <c r="R214" s="123" t="s">
        <v>0</v>
      </c>
      <c r="S214" s="123" t="s">
        <v>0</v>
      </c>
      <c r="T214" s="123" t="s">
        <v>0</v>
      </c>
      <c r="U214" s="123" t="s">
        <v>0</v>
      </c>
      <c r="V214" s="123" t="s">
        <v>0</v>
      </c>
      <c r="W214" s="123" t="s">
        <v>0</v>
      </c>
      <c r="X214" s="123" t="s">
        <v>0</v>
      </c>
      <c r="Y214" s="123" t="s">
        <v>0</v>
      </c>
      <c r="Z214" s="123" t="s">
        <v>0</v>
      </c>
      <c r="AA214" s="123" t="s">
        <v>0</v>
      </c>
      <c r="AB214" s="123" t="s">
        <v>0</v>
      </c>
      <c r="AC214" s="123" t="s">
        <v>0</v>
      </c>
      <c r="AD214" s="123" t="s">
        <v>0</v>
      </c>
      <c r="AE214" s="123" t="s">
        <v>0</v>
      </c>
      <c r="AF214" s="123" t="s">
        <v>0</v>
      </c>
      <c r="AG214" s="123" t="s">
        <v>0</v>
      </c>
      <c r="AH214" s="123" t="s">
        <v>0</v>
      </c>
      <c r="AI214" s="123" t="s">
        <v>0</v>
      </c>
      <c r="AJ214" s="123" t="s">
        <v>0</v>
      </c>
      <c r="AK214" s="123" t="s">
        <v>0</v>
      </c>
      <c r="AL214" s="123" t="s">
        <v>0</v>
      </c>
      <c r="AM214" s="123" t="s">
        <v>0</v>
      </c>
      <c r="AN214" s="123" t="s">
        <v>0</v>
      </c>
      <c r="AO214" s="119" t="s">
        <v>0</v>
      </c>
      <c r="AP214" s="131" t="s">
        <v>0</v>
      </c>
      <c r="AQ214" s="123" t="s">
        <v>0</v>
      </c>
      <c r="AR214" s="123" t="s">
        <v>0</v>
      </c>
      <c r="AS214" s="123" t="s">
        <v>0</v>
      </c>
      <c r="AT214" s="123" t="s">
        <v>0</v>
      </c>
      <c r="AU214" s="123" t="s">
        <v>0</v>
      </c>
      <c r="AV214" s="123" t="s">
        <v>0</v>
      </c>
      <c r="AW214" s="123" t="s">
        <v>0</v>
      </c>
      <c r="AX214" s="123" t="s">
        <v>0</v>
      </c>
      <c r="AY214" s="123" t="s">
        <v>0</v>
      </c>
      <c r="AZ214" s="123" t="s">
        <v>0</v>
      </c>
      <c r="BA214" s="123" t="s">
        <v>0</v>
      </c>
      <c r="BB214" s="123" t="s">
        <v>0</v>
      </c>
      <c r="BC214" s="123" t="s">
        <v>0</v>
      </c>
      <c r="BD214" s="123" t="s">
        <v>0</v>
      </c>
      <c r="BE214" s="123" t="s">
        <v>0</v>
      </c>
      <c r="BF214" s="123">
        <v>7</v>
      </c>
      <c r="BG214" s="123" t="s">
        <v>0</v>
      </c>
      <c r="BH214" s="123">
        <v>10</v>
      </c>
      <c r="BI214" s="123">
        <v>38</v>
      </c>
      <c r="BJ214" s="123" t="s">
        <v>0</v>
      </c>
      <c r="BK214" s="123" t="s">
        <v>0</v>
      </c>
      <c r="BL214" s="123" t="s">
        <v>0</v>
      </c>
      <c r="BM214" s="123" t="s">
        <v>0</v>
      </c>
      <c r="BN214" s="123" t="s">
        <v>0</v>
      </c>
      <c r="BO214" s="123" t="s">
        <v>0</v>
      </c>
      <c r="BP214" s="123" t="s">
        <v>0</v>
      </c>
      <c r="BQ214" s="123" t="s">
        <v>0</v>
      </c>
      <c r="BR214" s="123" t="s">
        <v>0</v>
      </c>
      <c r="BS214" s="123" t="s">
        <v>0</v>
      </c>
      <c r="BT214" s="123" t="s">
        <v>0</v>
      </c>
      <c r="BU214" s="123" t="s">
        <v>0</v>
      </c>
      <c r="BV214" s="123" t="s">
        <v>0</v>
      </c>
      <c r="BW214" s="123" t="s">
        <v>0</v>
      </c>
      <c r="BX214" s="123" t="s">
        <v>0</v>
      </c>
      <c r="BY214" s="123" t="s">
        <v>0</v>
      </c>
      <c r="BZ214" s="123" t="s">
        <v>0</v>
      </c>
      <c r="CA214" s="123" t="s">
        <v>0</v>
      </c>
      <c r="CB214" s="123" t="s">
        <v>0</v>
      </c>
      <c r="CC214" s="123" t="s">
        <v>0</v>
      </c>
      <c r="CD214" s="123" t="s">
        <v>0</v>
      </c>
      <c r="CE214" s="123" t="s">
        <v>0</v>
      </c>
      <c r="CF214" s="123" t="s">
        <v>0</v>
      </c>
      <c r="CG214" s="119" t="s">
        <v>0</v>
      </c>
    </row>
    <row r="215" spans="1:85" x14ac:dyDescent="0.2">
      <c r="A215" s="254" t="s">
        <v>2088</v>
      </c>
      <c r="B215" s="131" t="s">
        <v>0</v>
      </c>
      <c r="C215" s="123" t="s">
        <v>0</v>
      </c>
      <c r="D215" s="123" t="s">
        <v>0</v>
      </c>
      <c r="E215" s="123" t="s">
        <v>0</v>
      </c>
      <c r="F215" s="123" t="s">
        <v>0</v>
      </c>
      <c r="G215" s="123" t="s">
        <v>0</v>
      </c>
      <c r="H215" s="123" t="s">
        <v>0</v>
      </c>
      <c r="I215" s="123" t="s">
        <v>0</v>
      </c>
      <c r="J215" s="123" t="s">
        <v>0</v>
      </c>
      <c r="K215" s="123" t="s">
        <v>0</v>
      </c>
      <c r="L215" s="123" t="s">
        <v>0</v>
      </c>
      <c r="M215" s="123" t="s">
        <v>0</v>
      </c>
      <c r="N215" s="123">
        <v>13</v>
      </c>
      <c r="O215" s="123" t="s">
        <v>0</v>
      </c>
      <c r="P215" s="123">
        <v>6</v>
      </c>
      <c r="Q215" s="123">
        <v>2</v>
      </c>
      <c r="R215" s="123" t="s">
        <v>0</v>
      </c>
      <c r="S215" s="123" t="s">
        <v>0</v>
      </c>
      <c r="T215" s="123" t="s">
        <v>0</v>
      </c>
      <c r="U215" s="123" t="s">
        <v>0</v>
      </c>
      <c r="V215" s="123" t="s">
        <v>0</v>
      </c>
      <c r="W215" s="123" t="s">
        <v>0</v>
      </c>
      <c r="X215" s="123" t="s">
        <v>0</v>
      </c>
      <c r="Y215" s="123" t="s">
        <v>0</v>
      </c>
      <c r="Z215" s="123" t="s">
        <v>0</v>
      </c>
      <c r="AA215" s="123" t="s">
        <v>0</v>
      </c>
      <c r="AB215" s="123" t="s">
        <v>0</v>
      </c>
      <c r="AC215" s="123" t="s">
        <v>0</v>
      </c>
      <c r="AD215" s="123" t="s">
        <v>0</v>
      </c>
      <c r="AE215" s="123" t="s">
        <v>0</v>
      </c>
      <c r="AF215" s="123" t="s">
        <v>0</v>
      </c>
      <c r="AG215" s="123" t="s">
        <v>0</v>
      </c>
      <c r="AH215" s="123" t="s">
        <v>0</v>
      </c>
      <c r="AI215" s="123" t="s">
        <v>0</v>
      </c>
      <c r="AJ215" s="123" t="s">
        <v>0</v>
      </c>
      <c r="AK215" s="123" t="s">
        <v>0</v>
      </c>
      <c r="AL215" s="123" t="s">
        <v>0</v>
      </c>
      <c r="AM215" s="123" t="s">
        <v>0</v>
      </c>
      <c r="AN215" s="123" t="s">
        <v>0</v>
      </c>
      <c r="AO215" s="119" t="s">
        <v>0</v>
      </c>
      <c r="AP215" s="131">
        <v>3</v>
      </c>
      <c r="AQ215" s="123" t="s">
        <v>0</v>
      </c>
      <c r="AR215" s="123" t="s">
        <v>0</v>
      </c>
      <c r="AS215" s="123" t="s">
        <v>0</v>
      </c>
      <c r="AT215" s="123" t="s">
        <v>0</v>
      </c>
      <c r="AU215" s="123" t="s">
        <v>0</v>
      </c>
      <c r="AV215" s="123" t="s">
        <v>0</v>
      </c>
      <c r="AW215" s="123" t="s">
        <v>0</v>
      </c>
      <c r="AX215" s="123" t="s">
        <v>0</v>
      </c>
      <c r="AY215" s="123" t="s">
        <v>0</v>
      </c>
      <c r="AZ215" s="123" t="s">
        <v>0</v>
      </c>
      <c r="BA215" s="123" t="s">
        <v>0</v>
      </c>
      <c r="BB215" s="123" t="s">
        <v>0</v>
      </c>
      <c r="BC215" s="123" t="s">
        <v>0</v>
      </c>
      <c r="BD215" s="123" t="s">
        <v>0</v>
      </c>
      <c r="BE215" s="123" t="s">
        <v>0</v>
      </c>
      <c r="BF215" s="123">
        <v>43</v>
      </c>
      <c r="BG215" s="123">
        <v>5</v>
      </c>
      <c r="BH215" s="123">
        <v>80</v>
      </c>
      <c r="BI215" s="123">
        <v>129</v>
      </c>
      <c r="BJ215" s="123" t="s">
        <v>0</v>
      </c>
      <c r="BK215" s="123" t="s">
        <v>0</v>
      </c>
      <c r="BL215" s="123" t="s">
        <v>0</v>
      </c>
      <c r="BM215" s="123" t="s">
        <v>0</v>
      </c>
      <c r="BN215" s="123" t="s">
        <v>0</v>
      </c>
      <c r="BO215" s="123" t="s">
        <v>0</v>
      </c>
      <c r="BP215" s="123" t="s">
        <v>0</v>
      </c>
      <c r="BQ215" s="123" t="s">
        <v>0</v>
      </c>
      <c r="BR215" s="123" t="s">
        <v>0</v>
      </c>
      <c r="BS215" s="123" t="s">
        <v>0</v>
      </c>
      <c r="BT215" s="123" t="s">
        <v>0</v>
      </c>
      <c r="BU215" s="123" t="s">
        <v>0</v>
      </c>
      <c r="BV215" s="123" t="s">
        <v>0</v>
      </c>
      <c r="BW215" s="123" t="s">
        <v>0</v>
      </c>
      <c r="BX215" s="123" t="s">
        <v>0</v>
      </c>
      <c r="BY215" s="123" t="s">
        <v>0</v>
      </c>
      <c r="BZ215" s="123" t="s">
        <v>0</v>
      </c>
      <c r="CA215" s="123" t="s">
        <v>0</v>
      </c>
      <c r="CB215" s="123" t="s">
        <v>0</v>
      </c>
      <c r="CC215" s="123" t="s">
        <v>0</v>
      </c>
      <c r="CD215" s="123" t="s">
        <v>0</v>
      </c>
      <c r="CE215" s="123" t="s">
        <v>0</v>
      </c>
      <c r="CF215" s="123" t="s">
        <v>0</v>
      </c>
      <c r="CG215" s="119" t="s">
        <v>0</v>
      </c>
    </row>
    <row r="216" spans="1:85" x14ac:dyDescent="0.2">
      <c r="A216" s="254" t="s">
        <v>1527</v>
      </c>
      <c r="B216" s="131" t="s">
        <v>0</v>
      </c>
      <c r="C216" s="123">
        <v>1</v>
      </c>
      <c r="D216" s="123" t="s">
        <v>0</v>
      </c>
      <c r="E216" s="123" t="s">
        <v>0</v>
      </c>
      <c r="F216" s="123" t="s">
        <v>0</v>
      </c>
      <c r="G216" s="123" t="s">
        <v>0</v>
      </c>
      <c r="H216" s="123" t="s">
        <v>0</v>
      </c>
      <c r="I216" s="123" t="s">
        <v>0</v>
      </c>
      <c r="J216" s="123" t="s">
        <v>0</v>
      </c>
      <c r="K216" s="123" t="s">
        <v>0</v>
      </c>
      <c r="L216" s="123" t="s">
        <v>0</v>
      </c>
      <c r="M216" s="123" t="s">
        <v>0</v>
      </c>
      <c r="N216" s="123">
        <v>5</v>
      </c>
      <c r="O216" s="123">
        <v>5</v>
      </c>
      <c r="P216" s="123">
        <v>79</v>
      </c>
      <c r="Q216" s="123">
        <v>20</v>
      </c>
      <c r="R216" s="123" t="s">
        <v>0</v>
      </c>
      <c r="S216" s="123" t="s">
        <v>0</v>
      </c>
      <c r="T216" s="123" t="s">
        <v>0</v>
      </c>
      <c r="U216" s="123" t="s">
        <v>0</v>
      </c>
      <c r="V216" s="123" t="s">
        <v>0</v>
      </c>
      <c r="W216" s="123" t="s">
        <v>0</v>
      </c>
      <c r="X216" s="123" t="s">
        <v>0</v>
      </c>
      <c r="Y216" s="123" t="s">
        <v>0</v>
      </c>
      <c r="Z216" s="123" t="s">
        <v>0</v>
      </c>
      <c r="AA216" s="123" t="s">
        <v>0</v>
      </c>
      <c r="AB216" s="123" t="s">
        <v>0</v>
      </c>
      <c r="AC216" s="123" t="s">
        <v>0</v>
      </c>
      <c r="AD216" s="123" t="s">
        <v>0</v>
      </c>
      <c r="AE216" s="123" t="s">
        <v>0</v>
      </c>
      <c r="AF216" s="123" t="s">
        <v>0</v>
      </c>
      <c r="AG216" s="123" t="s">
        <v>0</v>
      </c>
      <c r="AH216" s="123" t="s">
        <v>0</v>
      </c>
      <c r="AI216" s="123" t="s">
        <v>0</v>
      </c>
      <c r="AJ216" s="123" t="s">
        <v>0</v>
      </c>
      <c r="AK216" s="123" t="s">
        <v>0</v>
      </c>
      <c r="AL216" s="123" t="s">
        <v>0</v>
      </c>
      <c r="AM216" s="123" t="s">
        <v>0</v>
      </c>
      <c r="AN216" s="123" t="s">
        <v>0</v>
      </c>
      <c r="AO216" s="119" t="s">
        <v>0</v>
      </c>
      <c r="AP216" s="131" t="s">
        <v>0</v>
      </c>
      <c r="AQ216" s="123" t="s">
        <v>0</v>
      </c>
      <c r="AR216" s="123" t="s">
        <v>0</v>
      </c>
      <c r="AS216" s="123" t="s">
        <v>0</v>
      </c>
      <c r="AT216" s="123" t="s">
        <v>0</v>
      </c>
      <c r="AU216" s="123" t="s">
        <v>0</v>
      </c>
      <c r="AV216" s="123" t="s">
        <v>0</v>
      </c>
      <c r="AW216" s="123" t="s">
        <v>0</v>
      </c>
      <c r="AX216" s="123" t="s">
        <v>0</v>
      </c>
      <c r="AY216" s="123" t="s">
        <v>0</v>
      </c>
      <c r="AZ216" s="123" t="s">
        <v>0</v>
      </c>
      <c r="BA216" s="123" t="s">
        <v>0</v>
      </c>
      <c r="BB216" s="123" t="s">
        <v>0</v>
      </c>
      <c r="BC216" s="123" t="s">
        <v>0</v>
      </c>
      <c r="BD216" s="123" t="s">
        <v>0</v>
      </c>
      <c r="BE216" s="123" t="s">
        <v>0</v>
      </c>
      <c r="BF216" s="123">
        <v>256</v>
      </c>
      <c r="BG216" s="123">
        <v>50</v>
      </c>
      <c r="BH216" s="123">
        <v>381</v>
      </c>
      <c r="BI216" s="123">
        <v>790</v>
      </c>
      <c r="BJ216" s="123" t="s">
        <v>0</v>
      </c>
      <c r="BK216" s="123" t="s">
        <v>0</v>
      </c>
      <c r="BL216" s="123" t="s">
        <v>0</v>
      </c>
      <c r="BM216" s="123" t="s">
        <v>0</v>
      </c>
      <c r="BN216" s="123" t="s">
        <v>0</v>
      </c>
      <c r="BO216" s="123" t="s">
        <v>0</v>
      </c>
      <c r="BP216" s="123" t="s">
        <v>0</v>
      </c>
      <c r="BQ216" s="123" t="s">
        <v>0</v>
      </c>
      <c r="BR216" s="123" t="s">
        <v>0</v>
      </c>
      <c r="BS216" s="123" t="s">
        <v>0</v>
      </c>
      <c r="BT216" s="123" t="s">
        <v>0</v>
      </c>
      <c r="BU216" s="123" t="s">
        <v>0</v>
      </c>
      <c r="BV216" s="123" t="s">
        <v>0</v>
      </c>
      <c r="BW216" s="123" t="s">
        <v>0</v>
      </c>
      <c r="BX216" s="123" t="s">
        <v>0</v>
      </c>
      <c r="BY216" s="123" t="s">
        <v>0</v>
      </c>
      <c r="BZ216" s="123" t="s">
        <v>0</v>
      </c>
      <c r="CA216" s="123" t="s">
        <v>0</v>
      </c>
      <c r="CB216" s="123" t="s">
        <v>0</v>
      </c>
      <c r="CC216" s="123" t="s">
        <v>0</v>
      </c>
      <c r="CD216" s="123" t="s">
        <v>0</v>
      </c>
      <c r="CE216" s="123" t="s">
        <v>0</v>
      </c>
      <c r="CF216" s="123" t="s">
        <v>0</v>
      </c>
      <c r="CG216" s="119" t="s">
        <v>0</v>
      </c>
    </row>
    <row r="217" spans="1:85" x14ac:dyDescent="0.2">
      <c r="A217" s="254" t="s">
        <v>1593</v>
      </c>
      <c r="B217" s="131" t="s">
        <v>0</v>
      </c>
      <c r="C217" s="123" t="s">
        <v>0</v>
      </c>
      <c r="D217" s="123" t="s">
        <v>0</v>
      </c>
      <c r="E217" s="123" t="s">
        <v>0</v>
      </c>
      <c r="F217" s="123" t="s">
        <v>0</v>
      </c>
      <c r="G217" s="123" t="s">
        <v>0</v>
      </c>
      <c r="H217" s="123" t="s">
        <v>0</v>
      </c>
      <c r="I217" s="123" t="s">
        <v>0</v>
      </c>
      <c r="J217" s="123" t="s">
        <v>0</v>
      </c>
      <c r="K217" s="123" t="s">
        <v>0</v>
      </c>
      <c r="L217" s="123" t="s">
        <v>0</v>
      </c>
      <c r="M217" s="123" t="s">
        <v>0</v>
      </c>
      <c r="N217" s="123">
        <v>3</v>
      </c>
      <c r="O217" s="123">
        <v>3</v>
      </c>
      <c r="P217" s="123">
        <v>1</v>
      </c>
      <c r="Q217" s="123">
        <v>21</v>
      </c>
      <c r="R217" s="123" t="s">
        <v>0</v>
      </c>
      <c r="S217" s="123" t="s">
        <v>0</v>
      </c>
      <c r="T217" s="123" t="s">
        <v>0</v>
      </c>
      <c r="U217" s="123" t="s">
        <v>0</v>
      </c>
      <c r="V217" s="123" t="s">
        <v>0</v>
      </c>
      <c r="W217" s="123" t="s">
        <v>0</v>
      </c>
      <c r="X217" s="123" t="s">
        <v>0</v>
      </c>
      <c r="Y217" s="123" t="s">
        <v>0</v>
      </c>
      <c r="Z217" s="123" t="s">
        <v>0</v>
      </c>
      <c r="AA217" s="123" t="s">
        <v>0</v>
      </c>
      <c r="AB217" s="123" t="s">
        <v>0</v>
      </c>
      <c r="AC217" s="123" t="s">
        <v>0</v>
      </c>
      <c r="AD217" s="123" t="s">
        <v>0</v>
      </c>
      <c r="AE217" s="123" t="s">
        <v>0</v>
      </c>
      <c r="AF217" s="123" t="s">
        <v>0</v>
      </c>
      <c r="AG217" s="123" t="s">
        <v>0</v>
      </c>
      <c r="AH217" s="123" t="s">
        <v>0</v>
      </c>
      <c r="AI217" s="123" t="s">
        <v>0</v>
      </c>
      <c r="AJ217" s="123" t="s">
        <v>0</v>
      </c>
      <c r="AK217" s="123" t="s">
        <v>0</v>
      </c>
      <c r="AL217" s="123" t="s">
        <v>0</v>
      </c>
      <c r="AM217" s="123" t="s">
        <v>0</v>
      </c>
      <c r="AN217" s="123" t="s">
        <v>0</v>
      </c>
      <c r="AO217" s="119" t="s">
        <v>0</v>
      </c>
      <c r="AP217" s="131" t="s">
        <v>0</v>
      </c>
      <c r="AQ217" s="123" t="s">
        <v>0</v>
      </c>
      <c r="AR217" s="123" t="s">
        <v>0</v>
      </c>
      <c r="AS217" s="123" t="s">
        <v>0</v>
      </c>
      <c r="AT217" s="123" t="s">
        <v>0</v>
      </c>
      <c r="AU217" s="123" t="s">
        <v>0</v>
      </c>
      <c r="AV217" s="123" t="s">
        <v>0</v>
      </c>
      <c r="AW217" s="123" t="s">
        <v>0</v>
      </c>
      <c r="AX217" s="123" t="s">
        <v>0</v>
      </c>
      <c r="AY217" s="123" t="s">
        <v>0</v>
      </c>
      <c r="AZ217" s="123" t="s">
        <v>0</v>
      </c>
      <c r="BA217" s="123" t="s">
        <v>0</v>
      </c>
      <c r="BB217" s="123">
        <v>1</v>
      </c>
      <c r="BC217" s="123" t="s">
        <v>0</v>
      </c>
      <c r="BD217" s="123" t="s">
        <v>0</v>
      </c>
      <c r="BE217" s="123" t="s">
        <v>0</v>
      </c>
      <c r="BF217" s="123">
        <v>125</v>
      </c>
      <c r="BG217" s="123">
        <v>2</v>
      </c>
      <c r="BH217" s="123">
        <v>169</v>
      </c>
      <c r="BI217" s="123">
        <v>262</v>
      </c>
      <c r="BJ217" s="123" t="s">
        <v>0</v>
      </c>
      <c r="BK217" s="123" t="s">
        <v>0</v>
      </c>
      <c r="BL217" s="123" t="s">
        <v>0</v>
      </c>
      <c r="BM217" s="123" t="s">
        <v>0</v>
      </c>
      <c r="BN217" s="123" t="s">
        <v>0</v>
      </c>
      <c r="BO217" s="123" t="s">
        <v>0</v>
      </c>
      <c r="BP217" s="123" t="s">
        <v>0</v>
      </c>
      <c r="BQ217" s="123" t="s">
        <v>0</v>
      </c>
      <c r="BR217" s="123" t="s">
        <v>0</v>
      </c>
      <c r="BS217" s="123" t="s">
        <v>0</v>
      </c>
      <c r="BT217" s="123" t="s">
        <v>0</v>
      </c>
      <c r="BU217" s="123" t="s">
        <v>0</v>
      </c>
      <c r="BV217" s="123" t="s">
        <v>0</v>
      </c>
      <c r="BW217" s="123" t="s">
        <v>0</v>
      </c>
      <c r="BX217" s="123" t="s">
        <v>0</v>
      </c>
      <c r="BY217" s="123" t="s">
        <v>0</v>
      </c>
      <c r="BZ217" s="123" t="s">
        <v>0</v>
      </c>
      <c r="CA217" s="123" t="s">
        <v>0</v>
      </c>
      <c r="CB217" s="123" t="s">
        <v>0</v>
      </c>
      <c r="CC217" s="123" t="s">
        <v>0</v>
      </c>
      <c r="CD217" s="123" t="s">
        <v>0</v>
      </c>
      <c r="CE217" s="123" t="s">
        <v>0</v>
      </c>
      <c r="CF217" s="123" t="s">
        <v>0</v>
      </c>
      <c r="CG217" s="119" t="s">
        <v>0</v>
      </c>
    </row>
    <row r="218" spans="1:85" x14ac:dyDescent="0.2">
      <c r="A218" s="254" t="s">
        <v>454</v>
      </c>
      <c r="B218" s="131" t="s">
        <v>0</v>
      </c>
      <c r="C218" s="123" t="s">
        <v>0</v>
      </c>
      <c r="D218" s="123" t="s">
        <v>0</v>
      </c>
      <c r="E218" s="123" t="s">
        <v>0</v>
      </c>
      <c r="F218" s="123" t="s">
        <v>0</v>
      </c>
      <c r="G218" s="123" t="s">
        <v>0</v>
      </c>
      <c r="H218" s="123" t="s">
        <v>0</v>
      </c>
      <c r="I218" s="123" t="s">
        <v>0</v>
      </c>
      <c r="J218" s="123" t="s">
        <v>0</v>
      </c>
      <c r="K218" s="123" t="s">
        <v>0</v>
      </c>
      <c r="L218" s="123" t="s">
        <v>0</v>
      </c>
      <c r="M218" s="123" t="s">
        <v>0</v>
      </c>
      <c r="N218" s="123">
        <v>3</v>
      </c>
      <c r="O218" s="123">
        <v>1</v>
      </c>
      <c r="P218" s="123">
        <v>7</v>
      </c>
      <c r="Q218" s="123">
        <v>15</v>
      </c>
      <c r="R218" s="123" t="s">
        <v>0</v>
      </c>
      <c r="S218" s="123" t="s">
        <v>0</v>
      </c>
      <c r="T218" s="123" t="s">
        <v>0</v>
      </c>
      <c r="U218" s="123" t="s">
        <v>0</v>
      </c>
      <c r="V218" s="123" t="s">
        <v>0</v>
      </c>
      <c r="W218" s="123" t="s">
        <v>0</v>
      </c>
      <c r="X218" s="123" t="s">
        <v>0</v>
      </c>
      <c r="Y218" s="123" t="s">
        <v>0</v>
      </c>
      <c r="Z218" s="123" t="s">
        <v>0</v>
      </c>
      <c r="AA218" s="123" t="s">
        <v>0</v>
      </c>
      <c r="AB218" s="123" t="s">
        <v>0</v>
      </c>
      <c r="AC218" s="123" t="s">
        <v>0</v>
      </c>
      <c r="AD218" s="123" t="s">
        <v>0</v>
      </c>
      <c r="AE218" s="123" t="s">
        <v>0</v>
      </c>
      <c r="AF218" s="123" t="s">
        <v>0</v>
      </c>
      <c r="AG218" s="123" t="s">
        <v>0</v>
      </c>
      <c r="AH218" s="123" t="s">
        <v>0</v>
      </c>
      <c r="AI218" s="123" t="s">
        <v>0</v>
      </c>
      <c r="AJ218" s="123" t="s">
        <v>0</v>
      </c>
      <c r="AK218" s="123" t="s">
        <v>0</v>
      </c>
      <c r="AL218" s="123" t="s">
        <v>0</v>
      </c>
      <c r="AM218" s="123" t="s">
        <v>0</v>
      </c>
      <c r="AN218" s="123" t="s">
        <v>0</v>
      </c>
      <c r="AO218" s="119" t="s">
        <v>0</v>
      </c>
      <c r="AP218" s="131">
        <v>1</v>
      </c>
      <c r="AQ218" s="123" t="s">
        <v>0</v>
      </c>
      <c r="AR218" s="123" t="s">
        <v>0</v>
      </c>
      <c r="AS218" s="123">
        <v>2</v>
      </c>
      <c r="AT218" s="123" t="s">
        <v>0</v>
      </c>
      <c r="AU218" s="123" t="s">
        <v>0</v>
      </c>
      <c r="AV218" s="123" t="s">
        <v>0</v>
      </c>
      <c r="AW218" s="123" t="s">
        <v>0</v>
      </c>
      <c r="AX218" s="123" t="s">
        <v>0</v>
      </c>
      <c r="AY218" s="123" t="s">
        <v>0</v>
      </c>
      <c r="AZ218" s="123" t="s">
        <v>0</v>
      </c>
      <c r="BA218" s="123" t="s">
        <v>0</v>
      </c>
      <c r="BB218" s="123" t="s">
        <v>0</v>
      </c>
      <c r="BC218" s="123" t="s">
        <v>0</v>
      </c>
      <c r="BD218" s="123" t="s">
        <v>0</v>
      </c>
      <c r="BE218" s="123" t="s">
        <v>0</v>
      </c>
      <c r="BF218" s="123">
        <v>23</v>
      </c>
      <c r="BG218" s="123" t="s">
        <v>0</v>
      </c>
      <c r="BH218" s="123">
        <v>15</v>
      </c>
      <c r="BI218" s="123">
        <v>42</v>
      </c>
      <c r="BJ218" s="123" t="s">
        <v>0</v>
      </c>
      <c r="BK218" s="123" t="s">
        <v>0</v>
      </c>
      <c r="BL218" s="123" t="s">
        <v>0</v>
      </c>
      <c r="BM218" s="123" t="s">
        <v>0</v>
      </c>
      <c r="BN218" s="123" t="s">
        <v>0</v>
      </c>
      <c r="BO218" s="123" t="s">
        <v>0</v>
      </c>
      <c r="BP218" s="123" t="s">
        <v>0</v>
      </c>
      <c r="BQ218" s="123" t="s">
        <v>0</v>
      </c>
      <c r="BR218" s="123" t="s">
        <v>0</v>
      </c>
      <c r="BS218" s="123" t="s">
        <v>0</v>
      </c>
      <c r="BT218" s="123" t="s">
        <v>0</v>
      </c>
      <c r="BU218" s="123" t="s">
        <v>0</v>
      </c>
      <c r="BV218" s="123" t="s">
        <v>0</v>
      </c>
      <c r="BW218" s="123" t="s">
        <v>0</v>
      </c>
      <c r="BX218" s="123" t="s">
        <v>0</v>
      </c>
      <c r="BY218" s="123" t="s">
        <v>0</v>
      </c>
      <c r="BZ218" s="123" t="s">
        <v>0</v>
      </c>
      <c r="CA218" s="123" t="s">
        <v>0</v>
      </c>
      <c r="CB218" s="123" t="s">
        <v>0</v>
      </c>
      <c r="CC218" s="123" t="s">
        <v>0</v>
      </c>
      <c r="CD218" s="123" t="s">
        <v>0</v>
      </c>
      <c r="CE218" s="123" t="s">
        <v>0</v>
      </c>
      <c r="CF218" s="123" t="s">
        <v>0</v>
      </c>
      <c r="CG218" s="119" t="s">
        <v>0</v>
      </c>
    </row>
    <row r="219" spans="1:85" x14ac:dyDescent="0.2">
      <c r="A219" s="254" t="s">
        <v>1592</v>
      </c>
      <c r="B219" s="131" t="s">
        <v>0</v>
      </c>
      <c r="C219" s="123" t="s">
        <v>0</v>
      </c>
      <c r="D219" s="123">
        <v>2</v>
      </c>
      <c r="E219" s="123" t="s">
        <v>0</v>
      </c>
      <c r="F219" s="123" t="s">
        <v>0</v>
      </c>
      <c r="G219" s="123" t="s">
        <v>0</v>
      </c>
      <c r="H219" s="123" t="s">
        <v>0</v>
      </c>
      <c r="I219" s="123" t="s">
        <v>0</v>
      </c>
      <c r="J219" s="123" t="s">
        <v>0</v>
      </c>
      <c r="K219" s="123" t="s">
        <v>0</v>
      </c>
      <c r="L219" s="123" t="s">
        <v>0</v>
      </c>
      <c r="M219" s="123" t="s">
        <v>0</v>
      </c>
      <c r="N219" s="123">
        <v>23</v>
      </c>
      <c r="O219" s="123">
        <v>1</v>
      </c>
      <c r="P219" s="123">
        <v>25</v>
      </c>
      <c r="Q219" s="123">
        <v>9</v>
      </c>
      <c r="R219" s="123" t="s">
        <v>0</v>
      </c>
      <c r="S219" s="123" t="s">
        <v>0</v>
      </c>
      <c r="T219" s="123" t="s">
        <v>0</v>
      </c>
      <c r="U219" s="123" t="s">
        <v>0</v>
      </c>
      <c r="V219" s="123" t="s">
        <v>0</v>
      </c>
      <c r="W219" s="123" t="s">
        <v>0</v>
      </c>
      <c r="X219" s="123" t="s">
        <v>0</v>
      </c>
      <c r="Y219" s="123" t="s">
        <v>0</v>
      </c>
      <c r="Z219" s="123" t="s">
        <v>0</v>
      </c>
      <c r="AA219" s="123" t="s">
        <v>0</v>
      </c>
      <c r="AB219" s="123" t="s">
        <v>0</v>
      </c>
      <c r="AC219" s="123" t="s">
        <v>0</v>
      </c>
      <c r="AD219" s="123" t="s">
        <v>0</v>
      </c>
      <c r="AE219" s="123" t="s">
        <v>0</v>
      </c>
      <c r="AF219" s="123" t="s">
        <v>0</v>
      </c>
      <c r="AG219" s="123" t="s">
        <v>0</v>
      </c>
      <c r="AH219" s="123" t="s">
        <v>0</v>
      </c>
      <c r="AI219" s="123" t="s">
        <v>0</v>
      </c>
      <c r="AJ219" s="123" t="s">
        <v>0</v>
      </c>
      <c r="AK219" s="123" t="s">
        <v>0</v>
      </c>
      <c r="AL219" s="123" t="s">
        <v>0</v>
      </c>
      <c r="AM219" s="123" t="s">
        <v>0</v>
      </c>
      <c r="AN219" s="123" t="s">
        <v>0</v>
      </c>
      <c r="AO219" s="119" t="s">
        <v>0</v>
      </c>
      <c r="AP219" s="131" t="s">
        <v>0</v>
      </c>
      <c r="AQ219" s="123" t="s">
        <v>0</v>
      </c>
      <c r="AR219" s="123" t="s">
        <v>0</v>
      </c>
      <c r="AS219" s="123" t="s">
        <v>0</v>
      </c>
      <c r="AT219" s="123" t="s">
        <v>0</v>
      </c>
      <c r="AU219" s="123" t="s">
        <v>0</v>
      </c>
      <c r="AV219" s="123" t="s">
        <v>0</v>
      </c>
      <c r="AW219" s="123" t="s">
        <v>0</v>
      </c>
      <c r="AX219" s="123" t="s">
        <v>0</v>
      </c>
      <c r="AY219" s="123" t="s">
        <v>0</v>
      </c>
      <c r="AZ219" s="123" t="s">
        <v>0</v>
      </c>
      <c r="BA219" s="123" t="s">
        <v>0</v>
      </c>
      <c r="BB219" s="123" t="s">
        <v>0</v>
      </c>
      <c r="BC219" s="123" t="s">
        <v>0</v>
      </c>
      <c r="BD219" s="123" t="s">
        <v>0</v>
      </c>
      <c r="BE219" s="123" t="s">
        <v>0</v>
      </c>
      <c r="BF219" s="123">
        <v>6</v>
      </c>
      <c r="BG219" s="123">
        <v>4</v>
      </c>
      <c r="BH219" s="123">
        <v>11</v>
      </c>
      <c r="BI219" s="123">
        <v>35</v>
      </c>
      <c r="BJ219" s="123" t="s">
        <v>0</v>
      </c>
      <c r="BK219" s="123" t="s">
        <v>0</v>
      </c>
      <c r="BL219" s="123" t="s">
        <v>0</v>
      </c>
      <c r="BM219" s="123" t="s">
        <v>0</v>
      </c>
      <c r="BN219" s="123" t="s">
        <v>0</v>
      </c>
      <c r="BO219" s="123" t="s">
        <v>0</v>
      </c>
      <c r="BP219" s="123" t="s">
        <v>0</v>
      </c>
      <c r="BQ219" s="123" t="s">
        <v>0</v>
      </c>
      <c r="BR219" s="123" t="s">
        <v>0</v>
      </c>
      <c r="BS219" s="123" t="s">
        <v>0</v>
      </c>
      <c r="BT219" s="123" t="s">
        <v>0</v>
      </c>
      <c r="BU219" s="123" t="s">
        <v>0</v>
      </c>
      <c r="BV219" s="123" t="s">
        <v>0</v>
      </c>
      <c r="BW219" s="123" t="s">
        <v>0</v>
      </c>
      <c r="BX219" s="123" t="s">
        <v>0</v>
      </c>
      <c r="BY219" s="123" t="s">
        <v>0</v>
      </c>
      <c r="BZ219" s="123" t="s">
        <v>0</v>
      </c>
      <c r="CA219" s="123" t="s">
        <v>0</v>
      </c>
      <c r="CB219" s="123" t="s">
        <v>0</v>
      </c>
      <c r="CC219" s="123" t="s">
        <v>0</v>
      </c>
      <c r="CD219" s="123" t="s">
        <v>0</v>
      </c>
      <c r="CE219" s="123" t="s">
        <v>0</v>
      </c>
      <c r="CF219" s="123" t="s">
        <v>0</v>
      </c>
      <c r="CG219" s="119" t="s">
        <v>0</v>
      </c>
    </row>
    <row r="220" spans="1:85" x14ac:dyDescent="0.2">
      <c r="A220" s="254" t="s">
        <v>1594</v>
      </c>
      <c r="B220" s="131" t="s">
        <v>0</v>
      </c>
      <c r="C220" s="123" t="s">
        <v>0</v>
      </c>
      <c r="D220" s="123" t="s">
        <v>0</v>
      </c>
      <c r="E220" s="123">
        <v>4</v>
      </c>
      <c r="F220" s="123" t="s">
        <v>0</v>
      </c>
      <c r="G220" s="123" t="s">
        <v>0</v>
      </c>
      <c r="H220" s="123" t="s">
        <v>0</v>
      </c>
      <c r="I220" s="123" t="s">
        <v>0</v>
      </c>
      <c r="J220" s="123" t="s">
        <v>0</v>
      </c>
      <c r="K220" s="123" t="s">
        <v>0</v>
      </c>
      <c r="L220" s="123" t="s">
        <v>0</v>
      </c>
      <c r="M220" s="123" t="s">
        <v>0</v>
      </c>
      <c r="N220" s="123">
        <v>3</v>
      </c>
      <c r="O220" s="123">
        <v>8</v>
      </c>
      <c r="P220" s="123">
        <v>3</v>
      </c>
      <c r="Q220" s="123">
        <v>85</v>
      </c>
      <c r="R220" s="123">
        <v>2</v>
      </c>
      <c r="S220" s="123" t="s">
        <v>0</v>
      </c>
      <c r="T220" s="123" t="s">
        <v>0</v>
      </c>
      <c r="U220" s="123" t="s">
        <v>0</v>
      </c>
      <c r="V220" s="123" t="s">
        <v>0</v>
      </c>
      <c r="W220" s="123" t="s">
        <v>0</v>
      </c>
      <c r="X220" s="123" t="s">
        <v>0</v>
      </c>
      <c r="Y220" s="123" t="s">
        <v>0</v>
      </c>
      <c r="Z220" s="123" t="s">
        <v>0</v>
      </c>
      <c r="AA220" s="123" t="s">
        <v>0</v>
      </c>
      <c r="AB220" s="123" t="s">
        <v>0</v>
      </c>
      <c r="AC220" s="123" t="s">
        <v>0</v>
      </c>
      <c r="AD220" s="123" t="s">
        <v>0</v>
      </c>
      <c r="AE220" s="123" t="s">
        <v>0</v>
      </c>
      <c r="AF220" s="123" t="s">
        <v>0</v>
      </c>
      <c r="AG220" s="123" t="s">
        <v>0</v>
      </c>
      <c r="AH220" s="123" t="s">
        <v>0</v>
      </c>
      <c r="AI220" s="123" t="s">
        <v>0</v>
      </c>
      <c r="AJ220" s="123" t="s">
        <v>0</v>
      </c>
      <c r="AK220" s="123" t="s">
        <v>0</v>
      </c>
      <c r="AL220" s="123" t="s">
        <v>0</v>
      </c>
      <c r="AM220" s="123" t="s">
        <v>0</v>
      </c>
      <c r="AN220" s="123" t="s">
        <v>0</v>
      </c>
      <c r="AO220" s="119" t="s">
        <v>0</v>
      </c>
      <c r="AP220" s="131" t="s">
        <v>0</v>
      </c>
      <c r="AQ220" s="123" t="s">
        <v>0</v>
      </c>
      <c r="AR220" s="123" t="s">
        <v>0</v>
      </c>
      <c r="AS220" s="123" t="s">
        <v>0</v>
      </c>
      <c r="AT220" s="123" t="s">
        <v>0</v>
      </c>
      <c r="AU220" s="123" t="s">
        <v>0</v>
      </c>
      <c r="AV220" s="123" t="s">
        <v>0</v>
      </c>
      <c r="AW220" s="123" t="s">
        <v>0</v>
      </c>
      <c r="AX220" s="123" t="s">
        <v>0</v>
      </c>
      <c r="AY220" s="123" t="s">
        <v>0</v>
      </c>
      <c r="AZ220" s="123" t="s">
        <v>0</v>
      </c>
      <c r="BA220" s="123" t="s">
        <v>0</v>
      </c>
      <c r="BB220" s="123" t="s">
        <v>0</v>
      </c>
      <c r="BC220" s="123" t="s">
        <v>0</v>
      </c>
      <c r="BD220" s="123" t="s">
        <v>0</v>
      </c>
      <c r="BE220" s="123" t="s">
        <v>0</v>
      </c>
      <c r="BF220" s="123">
        <v>36</v>
      </c>
      <c r="BG220" s="123">
        <v>17</v>
      </c>
      <c r="BH220" s="123">
        <v>64</v>
      </c>
      <c r="BI220" s="123">
        <v>97</v>
      </c>
      <c r="BJ220" s="123" t="s">
        <v>0</v>
      </c>
      <c r="BK220" s="123" t="s">
        <v>0</v>
      </c>
      <c r="BL220" s="123" t="s">
        <v>0</v>
      </c>
      <c r="BM220" s="123" t="s">
        <v>0</v>
      </c>
      <c r="BN220" s="123" t="s">
        <v>0</v>
      </c>
      <c r="BO220" s="123" t="s">
        <v>0</v>
      </c>
      <c r="BP220" s="123" t="s">
        <v>0</v>
      </c>
      <c r="BQ220" s="123" t="s">
        <v>0</v>
      </c>
      <c r="BR220" s="123" t="s">
        <v>0</v>
      </c>
      <c r="BS220" s="123" t="s">
        <v>0</v>
      </c>
      <c r="BT220" s="123" t="s">
        <v>0</v>
      </c>
      <c r="BU220" s="123" t="s">
        <v>0</v>
      </c>
      <c r="BV220" s="123" t="s">
        <v>0</v>
      </c>
      <c r="BW220" s="123" t="s">
        <v>0</v>
      </c>
      <c r="BX220" s="123" t="s">
        <v>0</v>
      </c>
      <c r="BY220" s="123" t="s">
        <v>0</v>
      </c>
      <c r="BZ220" s="123" t="s">
        <v>0</v>
      </c>
      <c r="CA220" s="123" t="s">
        <v>0</v>
      </c>
      <c r="CB220" s="123" t="s">
        <v>0</v>
      </c>
      <c r="CC220" s="123" t="s">
        <v>0</v>
      </c>
      <c r="CD220" s="123" t="s">
        <v>0</v>
      </c>
      <c r="CE220" s="123" t="s">
        <v>0</v>
      </c>
      <c r="CF220" s="123" t="s">
        <v>0</v>
      </c>
      <c r="CG220" s="119" t="s">
        <v>0</v>
      </c>
    </row>
    <row r="221" spans="1:85" x14ac:dyDescent="0.2">
      <c r="A221" s="254" t="s">
        <v>2090</v>
      </c>
      <c r="B221" s="131">
        <v>2</v>
      </c>
      <c r="C221" s="123" t="s">
        <v>0</v>
      </c>
      <c r="D221" s="123">
        <v>2</v>
      </c>
      <c r="E221" s="123">
        <v>5</v>
      </c>
      <c r="F221" s="123" t="s">
        <v>0</v>
      </c>
      <c r="G221" s="123" t="s">
        <v>0</v>
      </c>
      <c r="H221" s="123" t="s">
        <v>0</v>
      </c>
      <c r="I221" s="123" t="s">
        <v>0</v>
      </c>
      <c r="J221" s="123" t="s">
        <v>0</v>
      </c>
      <c r="K221" s="123" t="s">
        <v>0</v>
      </c>
      <c r="L221" s="123" t="s">
        <v>0</v>
      </c>
      <c r="M221" s="123" t="s">
        <v>0</v>
      </c>
      <c r="N221" s="123">
        <v>41</v>
      </c>
      <c r="O221" s="123">
        <v>29</v>
      </c>
      <c r="P221" s="123">
        <v>67</v>
      </c>
      <c r="Q221" s="123">
        <v>132</v>
      </c>
      <c r="R221" s="123" t="s">
        <v>0</v>
      </c>
      <c r="S221" s="123" t="s">
        <v>0</v>
      </c>
      <c r="T221" s="123" t="s">
        <v>0</v>
      </c>
      <c r="U221" s="123" t="s">
        <v>0</v>
      </c>
      <c r="V221" s="123" t="s">
        <v>0</v>
      </c>
      <c r="W221" s="123" t="s">
        <v>0</v>
      </c>
      <c r="X221" s="123" t="s">
        <v>0</v>
      </c>
      <c r="Y221" s="123" t="s">
        <v>0</v>
      </c>
      <c r="Z221" s="123" t="s">
        <v>0</v>
      </c>
      <c r="AA221" s="123" t="s">
        <v>0</v>
      </c>
      <c r="AB221" s="123" t="s">
        <v>0</v>
      </c>
      <c r="AC221" s="123" t="s">
        <v>0</v>
      </c>
      <c r="AD221" s="123" t="s">
        <v>0</v>
      </c>
      <c r="AE221" s="123" t="s">
        <v>0</v>
      </c>
      <c r="AF221" s="123" t="s">
        <v>0</v>
      </c>
      <c r="AG221" s="123" t="s">
        <v>0</v>
      </c>
      <c r="AH221" s="123" t="s">
        <v>0</v>
      </c>
      <c r="AI221" s="123" t="s">
        <v>0</v>
      </c>
      <c r="AJ221" s="123" t="s">
        <v>0</v>
      </c>
      <c r="AK221" s="123" t="s">
        <v>0</v>
      </c>
      <c r="AL221" s="123" t="s">
        <v>0</v>
      </c>
      <c r="AM221" s="123" t="s">
        <v>0</v>
      </c>
      <c r="AN221" s="123" t="s">
        <v>0</v>
      </c>
      <c r="AO221" s="119" t="s">
        <v>0</v>
      </c>
      <c r="AP221" s="131">
        <v>1</v>
      </c>
      <c r="AQ221" s="123" t="s">
        <v>0</v>
      </c>
      <c r="AR221" s="123">
        <v>4</v>
      </c>
      <c r="AS221" s="123">
        <v>6</v>
      </c>
      <c r="AT221" s="123" t="s">
        <v>0</v>
      </c>
      <c r="AU221" s="123" t="s">
        <v>0</v>
      </c>
      <c r="AV221" s="123" t="s">
        <v>0</v>
      </c>
      <c r="AW221" s="123" t="s">
        <v>0</v>
      </c>
      <c r="AX221" s="123" t="s">
        <v>0</v>
      </c>
      <c r="AY221" s="123" t="s">
        <v>0</v>
      </c>
      <c r="AZ221" s="123" t="s">
        <v>0</v>
      </c>
      <c r="BA221" s="123" t="s">
        <v>0</v>
      </c>
      <c r="BB221" s="123" t="s">
        <v>0</v>
      </c>
      <c r="BC221" s="123" t="s">
        <v>0</v>
      </c>
      <c r="BD221" s="123" t="s">
        <v>0</v>
      </c>
      <c r="BE221" s="123" t="s">
        <v>0</v>
      </c>
      <c r="BF221" s="123">
        <v>47</v>
      </c>
      <c r="BG221" s="123">
        <v>6</v>
      </c>
      <c r="BH221" s="123">
        <v>50</v>
      </c>
      <c r="BI221" s="123">
        <v>81</v>
      </c>
      <c r="BJ221" s="123" t="s">
        <v>0</v>
      </c>
      <c r="BK221" s="123" t="s">
        <v>0</v>
      </c>
      <c r="BL221" s="123" t="s">
        <v>0</v>
      </c>
      <c r="BM221" s="123" t="s">
        <v>0</v>
      </c>
      <c r="BN221" s="123" t="s">
        <v>0</v>
      </c>
      <c r="BO221" s="123" t="s">
        <v>0</v>
      </c>
      <c r="BP221" s="123" t="s">
        <v>0</v>
      </c>
      <c r="BQ221" s="123" t="s">
        <v>0</v>
      </c>
      <c r="BR221" s="123" t="s">
        <v>0</v>
      </c>
      <c r="BS221" s="123" t="s">
        <v>0</v>
      </c>
      <c r="BT221" s="123" t="s">
        <v>0</v>
      </c>
      <c r="BU221" s="123" t="s">
        <v>0</v>
      </c>
      <c r="BV221" s="123" t="s">
        <v>0</v>
      </c>
      <c r="BW221" s="123" t="s">
        <v>0</v>
      </c>
      <c r="BX221" s="123" t="s">
        <v>0</v>
      </c>
      <c r="BY221" s="123" t="s">
        <v>0</v>
      </c>
      <c r="BZ221" s="123" t="s">
        <v>0</v>
      </c>
      <c r="CA221" s="123" t="s">
        <v>0</v>
      </c>
      <c r="CB221" s="123" t="s">
        <v>0</v>
      </c>
      <c r="CC221" s="123" t="s">
        <v>0</v>
      </c>
      <c r="CD221" s="123" t="s">
        <v>0</v>
      </c>
      <c r="CE221" s="123" t="s">
        <v>0</v>
      </c>
      <c r="CF221" s="123" t="s">
        <v>0</v>
      </c>
      <c r="CG221" s="119" t="s">
        <v>0</v>
      </c>
    </row>
    <row r="222" spans="1:85" x14ac:dyDescent="0.2">
      <c r="A222" s="254" t="s">
        <v>1311</v>
      </c>
      <c r="B222" s="131" t="s">
        <v>0</v>
      </c>
      <c r="C222" s="123" t="s">
        <v>0</v>
      </c>
      <c r="D222" s="123" t="s">
        <v>0</v>
      </c>
      <c r="E222" s="123" t="s">
        <v>0</v>
      </c>
      <c r="F222" s="123" t="s">
        <v>0</v>
      </c>
      <c r="G222" s="123" t="s">
        <v>0</v>
      </c>
      <c r="H222" s="123" t="s">
        <v>0</v>
      </c>
      <c r="I222" s="123" t="s">
        <v>0</v>
      </c>
      <c r="J222" s="123" t="s">
        <v>0</v>
      </c>
      <c r="K222" s="123" t="s">
        <v>0</v>
      </c>
      <c r="L222" s="123" t="s">
        <v>0</v>
      </c>
      <c r="M222" s="123" t="s">
        <v>0</v>
      </c>
      <c r="N222" s="123">
        <v>88</v>
      </c>
      <c r="O222" s="123">
        <v>6</v>
      </c>
      <c r="P222" s="123">
        <v>149</v>
      </c>
      <c r="Q222" s="123">
        <v>179</v>
      </c>
      <c r="R222" s="123" t="s">
        <v>0</v>
      </c>
      <c r="S222" s="123" t="s">
        <v>0</v>
      </c>
      <c r="T222" s="123" t="s">
        <v>0</v>
      </c>
      <c r="U222" s="123" t="s">
        <v>0</v>
      </c>
      <c r="V222" s="123" t="s">
        <v>0</v>
      </c>
      <c r="W222" s="123" t="s">
        <v>0</v>
      </c>
      <c r="X222" s="123" t="s">
        <v>0</v>
      </c>
      <c r="Y222" s="123" t="s">
        <v>0</v>
      </c>
      <c r="Z222" s="123" t="s">
        <v>0</v>
      </c>
      <c r="AA222" s="123" t="s">
        <v>0</v>
      </c>
      <c r="AB222" s="123" t="s">
        <v>0</v>
      </c>
      <c r="AC222" s="123">
        <v>1</v>
      </c>
      <c r="AD222" s="123" t="s">
        <v>0</v>
      </c>
      <c r="AE222" s="123" t="s">
        <v>0</v>
      </c>
      <c r="AF222" s="123" t="s">
        <v>0</v>
      </c>
      <c r="AG222" s="123" t="s">
        <v>0</v>
      </c>
      <c r="AH222" s="123" t="s">
        <v>0</v>
      </c>
      <c r="AI222" s="123" t="s">
        <v>0</v>
      </c>
      <c r="AJ222" s="123" t="s">
        <v>0</v>
      </c>
      <c r="AK222" s="123" t="s">
        <v>0</v>
      </c>
      <c r="AL222" s="123" t="s">
        <v>0</v>
      </c>
      <c r="AM222" s="123" t="s">
        <v>0</v>
      </c>
      <c r="AN222" s="123" t="s">
        <v>0</v>
      </c>
      <c r="AO222" s="119" t="s">
        <v>0</v>
      </c>
      <c r="AP222" s="131">
        <v>5</v>
      </c>
      <c r="AQ222" s="123">
        <v>1</v>
      </c>
      <c r="AR222" s="123">
        <v>4</v>
      </c>
      <c r="AS222" s="123">
        <v>17</v>
      </c>
      <c r="AT222" s="123" t="s">
        <v>0</v>
      </c>
      <c r="AU222" s="123" t="s">
        <v>0</v>
      </c>
      <c r="AV222" s="123" t="s">
        <v>0</v>
      </c>
      <c r="AW222" s="123" t="s">
        <v>0</v>
      </c>
      <c r="AX222" s="123" t="s">
        <v>0</v>
      </c>
      <c r="AY222" s="123" t="s">
        <v>0</v>
      </c>
      <c r="AZ222" s="123" t="s">
        <v>0</v>
      </c>
      <c r="BA222" s="123" t="s">
        <v>0</v>
      </c>
      <c r="BB222" s="123" t="s">
        <v>0</v>
      </c>
      <c r="BC222" s="123" t="s">
        <v>0</v>
      </c>
      <c r="BD222" s="123" t="s">
        <v>0</v>
      </c>
      <c r="BE222" s="123" t="s">
        <v>0</v>
      </c>
      <c r="BF222" s="123">
        <v>98</v>
      </c>
      <c r="BG222" s="123">
        <v>16</v>
      </c>
      <c r="BH222" s="123">
        <v>106</v>
      </c>
      <c r="BI222" s="123">
        <v>399</v>
      </c>
      <c r="BJ222" s="123" t="s">
        <v>0</v>
      </c>
      <c r="BK222" s="123" t="s">
        <v>0</v>
      </c>
      <c r="BL222" s="123" t="s">
        <v>0</v>
      </c>
      <c r="BM222" s="123" t="s">
        <v>0</v>
      </c>
      <c r="BN222" s="123" t="s">
        <v>0</v>
      </c>
      <c r="BO222" s="123" t="s">
        <v>0</v>
      </c>
      <c r="BP222" s="123" t="s">
        <v>0</v>
      </c>
      <c r="BQ222" s="123" t="s">
        <v>0</v>
      </c>
      <c r="BR222" s="123" t="s">
        <v>0</v>
      </c>
      <c r="BS222" s="123" t="s">
        <v>0</v>
      </c>
      <c r="BT222" s="123" t="s">
        <v>0</v>
      </c>
      <c r="BU222" s="123" t="s">
        <v>0</v>
      </c>
      <c r="BV222" s="123" t="s">
        <v>0</v>
      </c>
      <c r="BW222" s="123" t="s">
        <v>0</v>
      </c>
      <c r="BX222" s="123" t="s">
        <v>0</v>
      </c>
      <c r="BY222" s="123" t="s">
        <v>0</v>
      </c>
      <c r="BZ222" s="123" t="s">
        <v>0</v>
      </c>
      <c r="CA222" s="123" t="s">
        <v>0</v>
      </c>
      <c r="CB222" s="123" t="s">
        <v>0</v>
      </c>
      <c r="CC222" s="123" t="s">
        <v>0</v>
      </c>
      <c r="CD222" s="123" t="s">
        <v>0</v>
      </c>
      <c r="CE222" s="123" t="s">
        <v>0</v>
      </c>
      <c r="CF222" s="123" t="s">
        <v>0</v>
      </c>
      <c r="CG222" s="119" t="s">
        <v>0</v>
      </c>
    </row>
    <row r="223" spans="1:85" x14ac:dyDescent="0.2">
      <c r="A223" s="254" t="s">
        <v>1316</v>
      </c>
      <c r="B223" s="131" t="s">
        <v>0</v>
      </c>
      <c r="C223" s="123">
        <v>3</v>
      </c>
      <c r="D223" s="123" t="s">
        <v>0</v>
      </c>
      <c r="E223" s="123">
        <v>1</v>
      </c>
      <c r="F223" s="123" t="s">
        <v>0</v>
      </c>
      <c r="G223" s="123" t="s">
        <v>0</v>
      </c>
      <c r="H223" s="123" t="s">
        <v>0</v>
      </c>
      <c r="I223" s="123" t="s">
        <v>0</v>
      </c>
      <c r="J223" s="123" t="s">
        <v>0</v>
      </c>
      <c r="K223" s="123" t="s">
        <v>0</v>
      </c>
      <c r="L223" s="123" t="s">
        <v>0</v>
      </c>
      <c r="M223" s="123" t="s">
        <v>0</v>
      </c>
      <c r="N223" s="123">
        <v>29</v>
      </c>
      <c r="O223" s="123">
        <v>221</v>
      </c>
      <c r="P223" s="123">
        <v>48</v>
      </c>
      <c r="Q223" s="123">
        <v>111</v>
      </c>
      <c r="R223" s="123" t="s">
        <v>0</v>
      </c>
      <c r="S223" s="123" t="s">
        <v>0</v>
      </c>
      <c r="T223" s="123" t="s">
        <v>0</v>
      </c>
      <c r="U223" s="123" t="s">
        <v>0</v>
      </c>
      <c r="V223" s="123" t="s">
        <v>0</v>
      </c>
      <c r="W223" s="123" t="s">
        <v>0</v>
      </c>
      <c r="X223" s="123" t="s">
        <v>0</v>
      </c>
      <c r="Y223" s="123" t="s">
        <v>0</v>
      </c>
      <c r="Z223" s="123" t="s">
        <v>0</v>
      </c>
      <c r="AA223" s="123" t="s">
        <v>0</v>
      </c>
      <c r="AB223" s="123" t="s">
        <v>0</v>
      </c>
      <c r="AC223" s="123" t="s">
        <v>0</v>
      </c>
      <c r="AD223" s="123" t="s">
        <v>0</v>
      </c>
      <c r="AE223" s="123" t="s">
        <v>0</v>
      </c>
      <c r="AF223" s="123" t="s">
        <v>0</v>
      </c>
      <c r="AG223" s="123" t="s">
        <v>0</v>
      </c>
      <c r="AH223" s="123" t="s">
        <v>0</v>
      </c>
      <c r="AI223" s="123" t="s">
        <v>0</v>
      </c>
      <c r="AJ223" s="123" t="s">
        <v>0</v>
      </c>
      <c r="AK223" s="123" t="s">
        <v>0</v>
      </c>
      <c r="AL223" s="123" t="s">
        <v>0</v>
      </c>
      <c r="AM223" s="123" t="s">
        <v>0</v>
      </c>
      <c r="AN223" s="123" t="s">
        <v>0</v>
      </c>
      <c r="AO223" s="119" t="s">
        <v>0</v>
      </c>
      <c r="AP223" s="131" t="s">
        <v>0</v>
      </c>
      <c r="AQ223" s="123">
        <v>18</v>
      </c>
      <c r="AR223" s="123">
        <v>7</v>
      </c>
      <c r="AS223" s="123">
        <v>4</v>
      </c>
      <c r="AT223" s="123" t="s">
        <v>0</v>
      </c>
      <c r="AU223" s="123" t="s">
        <v>0</v>
      </c>
      <c r="AV223" s="123" t="s">
        <v>0</v>
      </c>
      <c r="AW223" s="123" t="s">
        <v>0</v>
      </c>
      <c r="AX223" s="123" t="s">
        <v>0</v>
      </c>
      <c r="AY223" s="123" t="s">
        <v>0</v>
      </c>
      <c r="AZ223" s="123" t="s">
        <v>0</v>
      </c>
      <c r="BA223" s="123" t="s">
        <v>0</v>
      </c>
      <c r="BB223" s="123" t="s">
        <v>0</v>
      </c>
      <c r="BC223" s="123" t="s">
        <v>0</v>
      </c>
      <c r="BD223" s="123" t="s">
        <v>0</v>
      </c>
      <c r="BE223" s="123" t="s">
        <v>0</v>
      </c>
      <c r="BF223" s="123">
        <v>11</v>
      </c>
      <c r="BG223" s="123">
        <v>53</v>
      </c>
      <c r="BH223" s="123">
        <v>110</v>
      </c>
      <c r="BI223" s="123">
        <v>76</v>
      </c>
      <c r="BJ223" s="123" t="s">
        <v>0</v>
      </c>
      <c r="BK223" s="123" t="s">
        <v>0</v>
      </c>
      <c r="BL223" s="123" t="s">
        <v>0</v>
      </c>
      <c r="BM223" s="123" t="s">
        <v>0</v>
      </c>
      <c r="BN223" s="123" t="s">
        <v>0</v>
      </c>
      <c r="BO223" s="123" t="s">
        <v>0</v>
      </c>
      <c r="BP223" s="123" t="s">
        <v>0</v>
      </c>
      <c r="BQ223" s="123" t="s">
        <v>0</v>
      </c>
      <c r="BR223" s="123" t="s">
        <v>0</v>
      </c>
      <c r="BS223" s="123" t="s">
        <v>0</v>
      </c>
      <c r="BT223" s="123" t="s">
        <v>0</v>
      </c>
      <c r="BU223" s="123" t="s">
        <v>0</v>
      </c>
      <c r="BV223" s="123" t="s">
        <v>0</v>
      </c>
      <c r="BW223" s="123" t="s">
        <v>0</v>
      </c>
      <c r="BX223" s="123" t="s">
        <v>0</v>
      </c>
      <c r="BY223" s="123" t="s">
        <v>0</v>
      </c>
      <c r="BZ223" s="123" t="s">
        <v>0</v>
      </c>
      <c r="CA223" s="123" t="s">
        <v>0</v>
      </c>
      <c r="CB223" s="123" t="s">
        <v>0</v>
      </c>
      <c r="CC223" s="123" t="s">
        <v>0</v>
      </c>
      <c r="CD223" s="123" t="s">
        <v>0</v>
      </c>
      <c r="CE223" s="123" t="s">
        <v>0</v>
      </c>
      <c r="CF223" s="123" t="s">
        <v>0</v>
      </c>
      <c r="CG223" s="119" t="s">
        <v>0</v>
      </c>
    </row>
    <row r="224" spans="1:85" x14ac:dyDescent="0.2">
      <c r="A224" s="254" t="s">
        <v>1595</v>
      </c>
      <c r="B224" s="131">
        <v>1</v>
      </c>
      <c r="C224" s="123">
        <v>1</v>
      </c>
      <c r="D224" s="123">
        <v>2</v>
      </c>
      <c r="E224" s="123" t="s">
        <v>0</v>
      </c>
      <c r="F224" s="123" t="s">
        <v>0</v>
      </c>
      <c r="G224" s="123" t="s">
        <v>0</v>
      </c>
      <c r="H224" s="123" t="s">
        <v>0</v>
      </c>
      <c r="I224" s="123" t="s">
        <v>0</v>
      </c>
      <c r="J224" s="123" t="s">
        <v>0</v>
      </c>
      <c r="K224" s="123" t="s">
        <v>0</v>
      </c>
      <c r="L224" s="123" t="s">
        <v>0</v>
      </c>
      <c r="M224" s="123" t="s">
        <v>0</v>
      </c>
      <c r="N224" s="123">
        <v>123</v>
      </c>
      <c r="O224" s="123">
        <v>147</v>
      </c>
      <c r="P224" s="123">
        <v>60</v>
      </c>
      <c r="Q224" s="123">
        <v>92</v>
      </c>
      <c r="R224" s="123" t="s">
        <v>0</v>
      </c>
      <c r="S224" s="123" t="s">
        <v>0</v>
      </c>
      <c r="T224" s="123" t="s">
        <v>0</v>
      </c>
      <c r="U224" s="123" t="s">
        <v>0</v>
      </c>
      <c r="V224" s="123" t="s">
        <v>0</v>
      </c>
      <c r="W224" s="123" t="s">
        <v>0</v>
      </c>
      <c r="X224" s="123" t="s">
        <v>0</v>
      </c>
      <c r="Y224" s="123" t="s">
        <v>0</v>
      </c>
      <c r="Z224" s="123" t="s">
        <v>0</v>
      </c>
      <c r="AA224" s="123" t="s">
        <v>0</v>
      </c>
      <c r="AB224" s="123" t="s">
        <v>0</v>
      </c>
      <c r="AC224" s="123" t="s">
        <v>0</v>
      </c>
      <c r="AD224" s="123" t="s">
        <v>0</v>
      </c>
      <c r="AE224" s="123" t="s">
        <v>0</v>
      </c>
      <c r="AF224" s="123" t="s">
        <v>0</v>
      </c>
      <c r="AG224" s="123" t="s">
        <v>0</v>
      </c>
      <c r="AH224" s="123" t="s">
        <v>0</v>
      </c>
      <c r="AI224" s="123" t="s">
        <v>0</v>
      </c>
      <c r="AJ224" s="123" t="s">
        <v>0</v>
      </c>
      <c r="AK224" s="123" t="s">
        <v>0</v>
      </c>
      <c r="AL224" s="123" t="s">
        <v>0</v>
      </c>
      <c r="AM224" s="123" t="s">
        <v>0</v>
      </c>
      <c r="AN224" s="123" t="s">
        <v>0</v>
      </c>
      <c r="AO224" s="119" t="s">
        <v>0</v>
      </c>
      <c r="AP224" s="131">
        <v>4</v>
      </c>
      <c r="AQ224" s="123">
        <v>5</v>
      </c>
      <c r="AR224" s="123" t="s">
        <v>0</v>
      </c>
      <c r="AS224" s="123">
        <v>3</v>
      </c>
      <c r="AT224" s="123" t="s">
        <v>0</v>
      </c>
      <c r="AU224" s="123" t="s">
        <v>0</v>
      </c>
      <c r="AV224" s="123" t="s">
        <v>0</v>
      </c>
      <c r="AW224" s="123" t="s">
        <v>0</v>
      </c>
      <c r="AX224" s="123" t="s">
        <v>0</v>
      </c>
      <c r="AY224" s="123" t="s">
        <v>0</v>
      </c>
      <c r="AZ224" s="123" t="s">
        <v>0</v>
      </c>
      <c r="BA224" s="123" t="s">
        <v>0</v>
      </c>
      <c r="BB224" s="123">
        <v>1</v>
      </c>
      <c r="BC224" s="123" t="s">
        <v>0</v>
      </c>
      <c r="BD224" s="123">
        <v>1</v>
      </c>
      <c r="BE224" s="123">
        <v>5</v>
      </c>
      <c r="BF224" s="123">
        <v>44</v>
      </c>
      <c r="BG224" s="123">
        <v>49</v>
      </c>
      <c r="BH224" s="123">
        <v>47</v>
      </c>
      <c r="BI224" s="123">
        <v>83</v>
      </c>
      <c r="BJ224" s="123" t="s">
        <v>0</v>
      </c>
      <c r="BK224" s="123" t="s">
        <v>0</v>
      </c>
      <c r="BL224" s="123" t="s">
        <v>0</v>
      </c>
      <c r="BM224" s="123" t="s">
        <v>0</v>
      </c>
      <c r="BN224" s="123" t="s">
        <v>0</v>
      </c>
      <c r="BO224" s="123" t="s">
        <v>0</v>
      </c>
      <c r="BP224" s="123" t="s">
        <v>0</v>
      </c>
      <c r="BQ224" s="123" t="s">
        <v>0</v>
      </c>
      <c r="BR224" s="123" t="s">
        <v>0</v>
      </c>
      <c r="BS224" s="123" t="s">
        <v>0</v>
      </c>
      <c r="BT224" s="123" t="s">
        <v>0</v>
      </c>
      <c r="BU224" s="123" t="s">
        <v>0</v>
      </c>
      <c r="BV224" s="123" t="s">
        <v>0</v>
      </c>
      <c r="BW224" s="123" t="s">
        <v>0</v>
      </c>
      <c r="BX224" s="123" t="s">
        <v>0</v>
      </c>
      <c r="BY224" s="123" t="s">
        <v>0</v>
      </c>
      <c r="BZ224" s="123" t="s">
        <v>0</v>
      </c>
      <c r="CA224" s="123" t="s">
        <v>0</v>
      </c>
      <c r="CB224" s="123" t="s">
        <v>0</v>
      </c>
      <c r="CC224" s="123" t="s">
        <v>0</v>
      </c>
      <c r="CD224" s="123" t="s">
        <v>0</v>
      </c>
      <c r="CE224" s="123" t="s">
        <v>0</v>
      </c>
      <c r="CF224" s="123" t="s">
        <v>0</v>
      </c>
      <c r="CG224" s="119" t="s">
        <v>0</v>
      </c>
    </row>
    <row r="225" spans="1:85" x14ac:dyDescent="0.2">
      <c r="A225" s="254" t="s">
        <v>1308</v>
      </c>
      <c r="B225" s="131" t="s">
        <v>0</v>
      </c>
      <c r="C225" s="123" t="s">
        <v>0</v>
      </c>
      <c r="D225" s="123" t="s">
        <v>0</v>
      </c>
      <c r="E225" s="123" t="s">
        <v>0</v>
      </c>
      <c r="F225" s="123" t="s">
        <v>0</v>
      </c>
      <c r="G225" s="123" t="s">
        <v>0</v>
      </c>
      <c r="H225" s="123" t="s">
        <v>0</v>
      </c>
      <c r="I225" s="123" t="s">
        <v>0</v>
      </c>
      <c r="J225" s="123" t="s">
        <v>0</v>
      </c>
      <c r="K225" s="123" t="s">
        <v>0</v>
      </c>
      <c r="L225" s="123" t="s">
        <v>0</v>
      </c>
      <c r="M225" s="123" t="s">
        <v>0</v>
      </c>
      <c r="N225" s="123" t="s">
        <v>0</v>
      </c>
      <c r="O225" s="123">
        <v>22</v>
      </c>
      <c r="P225" s="123" t="s">
        <v>0</v>
      </c>
      <c r="Q225" s="123">
        <v>4</v>
      </c>
      <c r="R225" s="123" t="s">
        <v>0</v>
      </c>
      <c r="S225" s="123" t="s">
        <v>0</v>
      </c>
      <c r="T225" s="123" t="s">
        <v>0</v>
      </c>
      <c r="U225" s="123" t="s">
        <v>0</v>
      </c>
      <c r="V225" s="123" t="s">
        <v>0</v>
      </c>
      <c r="W225" s="123" t="s">
        <v>0</v>
      </c>
      <c r="X225" s="123" t="s">
        <v>0</v>
      </c>
      <c r="Y225" s="123" t="s">
        <v>0</v>
      </c>
      <c r="Z225" s="123" t="s">
        <v>0</v>
      </c>
      <c r="AA225" s="123" t="s">
        <v>0</v>
      </c>
      <c r="AB225" s="123" t="s">
        <v>0</v>
      </c>
      <c r="AC225" s="123" t="s">
        <v>0</v>
      </c>
      <c r="AD225" s="123" t="s">
        <v>0</v>
      </c>
      <c r="AE225" s="123" t="s">
        <v>0</v>
      </c>
      <c r="AF225" s="123" t="s">
        <v>0</v>
      </c>
      <c r="AG225" s="123" t="s">
        <v>0</v>
      </c>
      <c r="AH225" s="123" t="s">
        <v>0</v>
      </c>
      <c r="AI225" s="123" t="s">
        <v>0</v>
      </c>
      <c r="AJ225" s="123" t="s">
        <v>0</v>
      </c>
      <c r="AK225" s="123" t="s">
        <v>0</v>
      </c>
      <c r="AL225" s="123" t="s">
        <v>0</v>
      </c>
      <c r="AM225" s="123" t="s">
        <v>0</v>
      </c>
      <c r="AN225" s="123" t="s">
        <v>0</v>
      </c>
      <c r="AO225" s="119" t="s">
        <v>0</v>
      </c>
      <c r="AP225" s="131" t="s">
        <v>0</v>
      </c>
      <c r="AQ225" s="123" t="s">
        <v>0</v>
      </c>
      <c r="AR225" s="123" t="s">
        <v>0</v>
      </c>
      <c r="AS225" s="123" t="s">
        <v>0</v>
      </c>
      <c r="AT225" s="123" t="s">
        <v>0</v>
      </c>
      <c r="AU225" s="123" t="s">
        <v>0</v>
      </c>
      <c r="AV225" s="123" t="s">
        <v>0</v>
      </c>
      <c r="AW225" s="123" t="s">
        <v>0</v>
      </c>
      <c r="AX225" s="123" t="s">
        <v>0</v>
      </c>
      <c r="AY225" s="123" t="s">
        <v>0</v>
      </c>
      <c r="AZ225" s="123" t="s">
        <v>0</v>
      </c>
      <c r="BA225" s="123" t="s">
        <v>0</v>
      </c>
      <c r="BB225" s="123" t="s">
        <v>0</v>
      </c>
      <c r="BC225" s="123" t="s">
        <v>0</v>
      </c>
      <c r="BD225" s="123" t="s">
        <v>0</v>
      </c>
      <c r="BE225" s="123" t="s">
        <v>0</v>
      </c>
      <c r="BF225" s="123" t="s">
        <v>0</v>
      </c>
      <c r="BG225" s="123">
        <v>1</v>
      </c>
      <c r="BH225" s="123">
        <v>2</v>
      </c>
      <c r="BI225" s="123">
        <v>1</v>
      </c>
      <c r="BJ225" s="123" t="s">
        <v>0</v>
      </c>
      <c r="BK225" s="123" t="s">
        <v>0</v>
      </c>
      <c r="BL225" s="123" t="s">
        <v>0</v>
      </c>
      <c r="BM225" s="123" t="s">
        <v>0</v>
      </c>
      <c r="BN225" s="123" t="s">
        <v>0</v>
      </c>
      <c r="BO225" s="123" t="s">
        <v>0</v>
      </c>
      <c r="BP225" s="123" t="s">
        <v>0</v>
      </c>
      <c r="BQ225" s="123" t="s">
        <v>0</v>
      </c>
      <c r="BR225" s="123" t="s">
        <v>0</v>
      </c>
      <c r="BS225" s="123" t="s">
        <v>0</v>
      </c>
      <c r="BT225" s="123" t="s">
        <v>0</v>
      </c>
      <c r="BU225" s="123" t="s">
        <v>0</v>
      </c>
      <c r="BV225" s="123" t="s">
        <v>0</v>
      </c>
      <c r="BW225" s="123" t="s">
        <v>0</v>
      </c>
      <c r="BX225" s="123" t="s">
        <v>0</v>
      </c>
      <c r="BY225" s="123" t="s">
        <v>0</v>
      </c>
      <c r="BZ225" s="123" t="s">
        <v>0</v>
      </c>
      <c r="CA225" s="123" t="s">
        <v>0</v>
      </c>
      <c r="CB225" s="123" t="s">
        <v>0</v>
      </c>
      <c r="CC225" s="123" t="s">
        <v>0</v>
      </c>
      <c r="CD225" s="123" t="s">
        <v>0</v>
      </c>
      <c r="CE225" s="123" t="s">
        <v>0</v>
      </c>
      <c r="CF225" s="123" t="s">
        <v>0</v>
      </c>
      <c r="CG225" s="119" t="s">
        <v>0</v>
      </c>
    </row>
    <row r="226" spans="1:85" ht="13.5" thickBot="1" x14ac:dyDescent="0.25">
      <c r="A226" s="254" t="s">
        <v>1296</v>
      </c>
      <c r="B226" s="133">
        <v>4</v>
      </c>
      <c r="C226" s="134" t="s">
        <v>0</v>
      </c>
      <c r="D226" s="134">
        <v>1</v>
      </c>
      <c r="E226" s="134">
        <v>7</v>
      </c>
      <c r="F226" s="134" t="s">
        <v>0</v>
      </c>
      <c r="G226" s="134" t="s">
        <v>0</v>
      </c>
      <c r="H226" s="134" t="s">
        <v>0</v>
      </c>
      <c r="I226" s="134" t="s">
        <v>0</v>
      </c>
      <c r="J226" s="134" t="s">
        <v>0</v>
      </c>
      <c r="K226" s="134" t="s">
        <v>0</v>
      </c>
      <c r="L226" s="134" t="s">
        <v>0</v>
      </c>
      <c r="M226" s="134" t="s">
        <v>0</v>
      </c>
      <c r="N226" s="134">
        <v>23</v>
      </c>
      <c r="O226" s="134">
        <v>38</v>
      </c>
      <c r="P226" s="134">
        <v>28</v>
      </c>
      <c r="Q226" s="134">
        <v>37</v>
      </c>
      <c r="R226" s="134" t="s">
        <v>0</v>
      </c>
      <c r="S226" s="134" t="s">
        <v>0</v>
      </c>
      <c r="T226" s="134" t="s">
        <v>0</v>
      </c>
      <c r="U226" s="134" t="s">
        <v>0</v>
      </c>
      <c r="V226" s="134" t="s">
        <v>0</v>
      </c>
      <c r="W226" s="134" t="s">
        <v>0</v>
      </c>
      <c r="X226" s="134" t="s">
        <v>0</v>
      </c>
      <c r="Y226" s="134" t="s">
        <v>0</v>
      </c>
      <c r="Z226" s="134" t="s">
        <v>0</v>
      </c>
      <c r="AA226" s="134" t="s">
        <v>0</v>
      </c>
      <c r="AB226" s="134" t="s">
        <v>0</v>
      </c>
      <c r="AC226" s="134" t="s">
        <v>0</v>
      </c>
      <c r="AD226" s="134" t="s">
        <v>0</v>
      </c>
      <c r="AE226" s="134" t="s">
        <v>0</v>
      </c>
      <c r="AF226" s="134" t="s">
        <v>0</v>
      </c>
      <c r="AG226" s="134" t="s">
        <v>0</v>
      </c>
      <c r="AH226" s="134" t="s">
        <v>0</v>
      </c>
      <c r="AI226" s="134" t="s">
        <v>0</v>
      </c>
      <c r="AJ226" s="134" t="s">
        <v>0</v>
      </c>
      <c r="AK226" s="134" t="s">
        <v>0</v>
      </c>
      <c r="AL226" s="134" t="s">
        <v>0</v>
      </c>
      <c r="AM226" s="134" t="s">
        <v>0</v>
      </c>
      <c r="AN226" s="134" t="s">
        <v>0</v>
      </c>
      <c r="AO226" s="135" t="s">
        <v>0</v>
      </c>
      <c r="AP226" s="133" t="s">
        <v>0</v>
      </c>
      <c r="AQ226" s="134">
        <v>3</v>
      </c>
      <c r="AR226" s="134" t="s">
        <v>0</v>
      </c>
      <c r="AS226" s="134" t="s">
        <v>0</v>
      </c>
      <c r="AT226" s="134" t="s">
        <v>0</v>
      </c>
      <c r="AU226" s="134" t="s">
        <v>0</v>
      </c>
      <c r="AV226" s="134" t="s">
        <v>0</v>
      </c>
      <c r="AW226" s="134" t="s">
        <v>0</v>
      </c>
      <c r="AX226" s="134" t="s">
        <v>0</v>
      </c>
      <c r="AY226" s="134" t="s">
        <v>0</v>
      </c>
      <c r="AZ226" s="134" t="s">
        <v>0</v>
      </c>
      <c r="BA226" s="134" t="s">
        <v>0</v>
      </c>
      <c r="BB226" s="134" t="s">
        <v>0</v>
      </c>
      <c r="BC226" s="134" t="s">
        <v>0</v>
      </c>
      <c r="BD226" s="134" t="s">
        <v>0</v>
      </c>
      <c r="BE226" s="134" t="s">
        <v>0</v>
      </c>
      <c r="BF226" s="134">
        <v>6</v>
      </c>
      <c r="BG226" s="134">
        <v>18</v>
      </c>
      <c r="BH226" s="134">
        <v>10</v>
      </c>
      <c r="BI226" s="134">
        <v>7</v>
      </c>
      <c r="BJ226" s="134" t="s">
        <v>0</v>
      </c>
      <c r="BK226" s="134" t="s">
        <v>0</v>
      </c>
      <c r="BL226" s="134" t="s">
        <v>0</v>
      </c>
      <c r="BM226" s="134" t="s">
        <v>0</v>
      </c>
      <c r="BN226" s="134" t="s">
        <v>0</v>
      </c>
      <c r="BO226" s="134" t="s">
        <v>0</v>
      </c>
      <c r="BP226" s="134" t="s">
        <v>0</v>
      </c>
      <c r="BQ226" s="134" t="s">
        <v>0</v>
      </c>
      <c r="BR226" s="134" t="s">
        <v>0</v>
      </c>
      <c r="BS226" s="134" t="s">
        <v>0</v>
      </c>
      <c r="BT226" s="134" t="s">
        <v>0</v>
      </c>
      <c r="BU226" s="134" t="s">
        <v>0</v>
      </c>
      <c r="BV226" s="134" t="s">
        <v>0</v>
      </c>
      <c r="BW226" s="134" t="s">
        <v>0</v>
      </c>
      <c r="BX226" s="134" t="s">
        <v>0</v>
      </c>
      <c r="BY226" s="134" t="s">
        <v>0</v>
      </c>
      <c r="BZ226" s="134" t="s">
        <v>0</v>
      </c>
      <c r="CA226" s="134" t="s">
        <v>0</v>
      </c>
      <c r="CB226" s="134" t="s">
        <v>0</v>
      </c>
      <c r="CC226" s="134" t="s">
        <v>0</v>
      </c>
      <c r="CD226" s="134" t="s">
        <v>0</v>
      </c>
      <c r="CE226" s="134" t="s">
        <v>0</v>
      </c>
      <c r="CF226" s="134" t="s">
        <v>0</v>
      </c>
      <c r="CG226" s="135" t="s">
        <v>0</v>
      </c>
    </row>
    <row r="227" spans="1:85" ht="13.5" thickTop="1" x14ac:dyDescent="0.2">
      <c r="AP227" s="328"/>
    </row>
    <row r="228" spans="1:85" s="523" customFormat="1" x14ac:dyDescent="0.2">
      <c r="A228" s="323" t="s">
        <v>242</v>
      </c>
      <c r="B228" s="323"/>
      <c r="P228" s="323" t="s">
        <v>241</v>
      </c>
      <c r="AP228" s="323" t="s">
        <v>430</v>
      </c>
      <c r="BF228" s="323" t="s">
        <v>443</v>
      </c>
    </row>
    <row r="229" spans="1:85" x14ac:dyDescent="0.2">
      <c r="AP229" s="328"/>
    </row>
    <row r="230" spans="1:85" ht="27" x14ac:dyDescent="0.2">
      <c r="A230" s="367" t="s">
        <v>2071</v>
      </c>
      <c r="N230" s="328"/>
    </row>
    <row r="232" spans="1:85" s="140" customFormat="1" thickBot="1" x14ac:dyDescent="0.25">
      <c r="A232" s="803" t="s">
        <v>337</v>
      </c>
      <c r="B232" s="752" t="s">
        <v>2070</v>
      </c>
      <c r="C232" s="753"/>
      <c r="D232" s="753"/>
      <c r="E232" s="754"/>
      <c r="F232" s="808" t="s">
        <v>348</v>
      </c>
      <c r="G232" s="812"/>
      <c r="H232" s="812"/>
      <c r="I232" s="809"/>
      <c r="J232" s="752" t="s">
        <v>314</v>
      </c>
      <c r="K232" s="753"/>
      <c r="L232" s="753"/>
      <c r="M232" s="753"/>
      <c r="N232" s="808" t="s">
        <v>345</v>
      </c>
      <c r="O232" s="812"/>
      <c r="P232" s="812"/>
      <c r="Q232" s="809"/>
      <c r="R232" s="808" t="s">
        <v>342</v>
      </c>
      <c r="S232" s="812"/>
      <c r="T232" s="812"/>
      <c r="U232" s="809"/>
      <c r="V232" s="808" t="s">
        <v>330</v>
      </c>
      <c r="W232" s="812"/>
      <c r="X232" s="812"/>
      <c r="Y232" s="809"/>
      <c r="Z232" s="808" t="s">
        <v>343</v>
      </c>
      <c r="AA232" s="812"/>
      <c r="AB232" s="812"/>
      <c r="AC232" s="809"/>
      <c r="AD232" s="808" t="s">
        <v>444</v>
      </c>
      <c r="AE232" s="812"/>
      <c r="AF232" s="812"/>
      <c r="AG232" s="809"/>
      <c r="AH232" s="808" t="s">
        <v>347</v>
      </c>
      <c r="AI232" s="812"/>
      <c r="AJ232" s="812"/>
      <c r="AK232" s="812"/>
    </row>
    <row r="233" spans="1:85" s="140" customFormat="1" ht="12.75" customHeight="1" thickBot="1" x14ac:dyDescent="0.25">
      <c r="A233" s="803"/>
      <c r="B233" s="813" t="s">
        <v>316</v>
      </c>
      <c r="C233" s="826"/>
      <c r="D233" s="769" t="s">
        <v>315</v>
      </c>
      <c r="E233" s="807"/>
      <c r="F233" s="813" t="s">
        <v>338</v>
      </c>
      <c r="G233" s="826"/>
      <c r="H233" s="769" t="s">
        <v>315</v>
      </c>
      <c r="I233" s="807"/>
      <c r="J233" s="813" t="s">
        <v>338</v>
      </c>
      <c r="K233" s="826"/>
      <c r="L233" s="769" t="s">
        <v>315</v>
      </c>
      <c r="M233" s="807"/>
      <c r="N233" s="813" t="s">
        <v>338</v>
      </c>
      <c r="O233" s="826"/>
      <c r="P233" s="769" t="s">
        <v>315</v>
      </c>
      <c r="Q233" s="807"/>
      <c r="R233" s="813" t="s">
        <v>338</v>
      </c>
      <c r="S233" s="826"/>
      <c r="T233" s="769" t="s">
        <v>315</v>
      </c>
      <c r="U233" s="807"/>
      <c r="V233" s="813" t="s">
        <v>338</v>
      </c>
      <c r="W233" s="826"/>
      <c r="X233" s="769" t="s">
        <v>315</v>
      </c>
      <c r="Y233" s="807"/>
      <c r="Z233" s="813" t="s">
        <v>338</v>
      </c>
      <c r="AA233" s="826"/>
      <c r="AB233" s="769" t="s">
        <v>315</v>
      </c>
      <c r="AC233" s="807"/>
      <c r="AD233" s="813" t="s">
        <v>338</v>
      </c>
      <c r="AE233" s="826"/>
      <c r="AF233" s="769" t="s">
        <v>315</v>
      </c>
      <c r="AG233" s="807"/>
      <c r="AH233" s="813" t="s">
        <v>338</v>
      </c>
      <c r="AI233" s="826"/>
      <c r="AJ233" s="769" t="s">
        <v>315</v>
      </c>
      <c r="AK233" s="807"/>
    </row>
    <row r="234" spans="1:85" s="140" customFormat="1" thickBot="1" x14ac:dyDescent="0.25">
      <c r="A234" s="139" t="s">
        <v>459</v>
      </c>
      <c r="B234" s="143" t="s">
        <v>752</v>
      </c>
      <c r="C234" s="143" t="s">
        <v>751</v>
      </c>
      <c r="D234" s="143" t="s">
        <v>752</v>
      </c>
      <c r="E234" s="143" t="s">
        <v>751</v>
      </c>
      <c r="F234" s="143" t="s">
        <v>752</v>
      </c>
      <c r="G234" s="143" t="s">
        <v>751</v>
      </c>
      <c r="H234" s="143" t="s">
        <v>752</v>
      </c>
      <c r="I234" s="143" t="s">
        <v>751</v>
      </c>
      <c r="J234" s="143" t="s">
        <v>752</v>
      </c>
      <c r="K234" s="143" t="s">
        <v>751</v>
      </c>
      <c r="L234" s="143" t="s">
        <v>752</v>
      </c>
      <c r="M234" s="143" t="s">
        <v>751</v>
      </c>
      <c r="N234" s="143" t="s">
        <v>752</v>
      </c>
      <c r="O234" s="143" t="s">
        <v>751</v>
      </c>
      <c r="P234" s="143" t="s">
        <v>752</v>
      </c>
      <c r="Q234" s="143" t="s">
        <v>751</v>
      </c>
      <c r="R234" s="143" t="s">
        <v>752</v>
      </c>
      <c r="S234" s="143" t="s">
        <v>751</v>
      </c>
      <c r="T234" s="143" t="s">
        <v>752</v>
      </c>
      <c r="U234" s="143" t="s">
        <v>751</v>
      </c>
      <c r="V234" s="143" t="s">
        <v>752</v>
      </c>
      <c r="W234" s="143" t="s">
        <v>751</v>
      </c>
      <c r="X234" s="143" t="s">
        <v>752</v>
      </c>
      <c r="Y234" s="143" t="s">
        <v>751</v>
      </c>
      <c r="Z234" s="143" t="s">
        <v>752</v>
      </c>
      <c r="AA234" s="143" t="s">
        <v>751</v>
      </c>
      <c r="AB234" s="143" t="s">
        <v>752</v>
      </c>
      <c r="AC234" s="143" t="s">
        <v>751</v>
      </c>
      <c r="AD234" s="143" t="s">
        <v>752</v>
      </c>
      <c r="AE234" s="143" t="s">
        <v>751</v>
      </c>
      <c r="AF234" s="143" t="s">
        <v>752</v>
      </c>
      <c r="AG234" s="143" t="s">
        <v>751</v>
      </c>
      <c r="AH234" s="143" t="s">
        <v>752</v>
      </c>
      <c r="AI234" s="143" t="s">
        <v>751</v>
      </c>
      <c r="AJ234" s="143" t="s">
        <v>752</v>
      </c>
      <c r="AK234" s="143" t="s">
        <v>751</v>
      </c>
    </row>
    <row r="235" spans="1:85" s="360" customFormat="1" thickTop="1" x14ac:dyDescent="0.2">
      <c r="A235" s="385" t="s">
        <v>235</v>
      </c>
      <c r="B235" s="224">
        <v>2</v>
      </c>
      <c r="C235" s="225">
        <v>8</v>
      </c>
      <c r="D235" s="225">
        <v>4</v>
      </c>
      <c r="E235" s="225">
        <v>5</v>
      </c>
      <c r="F235" s="225">
        <v>6</v>
      </c>
      <c r="G235" s="225">
        <v>7</v>
      </c>
      <c r="H235" s="225">
        <v>8</v>
      </c>
      <c r="I235" s="225">
        <v>9</v>
      </c>
      <c r="J235" s="225">
        <v>10</v>
      </c>
      <c r="K235" s="225">
        <v>11</v>
      </c>
      <c r="L235" s="225">
        <v>12</v>
      </c>
      <c r="M235" s="225">
        <v>13</v>
      </c>
      <c r="N235" s="225">
        <v>14</v>
      </c>
      <c r="O235" s="225">
        <v>15</v>
      </c>
      <c r="P235" s="225">
        <v>16</v>
      </c>
      <c r="Q235" s="225">
        <v>17</v>
      </c>
      <c r="R235" s="225">
        <v>18</v>
      </c>
      <c r="S235" s="225">
        <v>19</v>
      </c>
      <c r="T235" s="225">
        <v>20</v>
      </c>
      <c r="U235" s="225">
        <v>21</v>
      </c>
      <c r="V235" s="225">
        <v>22</v>
      </c>
      <c r="W235" s="225">
        <v>23</v>
      </c>
      <c r="X235" s="225">
        <v>24</v>
      </c>
      <c r="Y235" s="225">
        <v>25</v>
      </c>
      <c r="Z235" s="225">
        <v>26</v>
      </c>
      <c r="AA235" s="225">
        <v>27</v>
      </c>
      <c r="AB235" s="225">
        <v>38</v>
      </c>
      <c r="AC235" s="225">
        <v>29</v>
      </c>
      <c r="AD235" s="225">
        <v>30</v>
      </c>
      <c r="AE235" s="225">
        <v>31</v>
      </c>
      <c r="AF235" s="225">
        <v>32</v>
      </c>
      <c r="AG235" s="225">
        <v>33</v>
      </c>
      <c r="AH235" s="225">
        <v>34</v>
      </c>
      <c r="AI235" s="225">
        <v>35</v>
      </c>
      <c r="AJ235" s="225">
        <v>36</v>
      </c>
      <c r="AK235" s="259">
        <v>37</v>
      </c>
    </row>
    <row r="236" spans="1:85" s="658" customFormat="1" ht="15" x14ac:dyDescent="0.25">
      <c r="A236" s="223" t="s">
        <v>1801</v>
      </c>
      <c r="B236" s="380">
        <v>20</v>
      </c>
      <c r="C236" s="381" t="s">
        <v>0</v>
      </c>
      <c r="D236" s="381">
        <v>15</v>
      </c>
      <c r="E236" s="381">
        <v>23</v>
      </c>
      <c r="F236" s="381">
        <v>2</v>
      </c>
      <c r="G236" s="381" t="s">
        <v>0</v>
      </c>
      <c r="H236" s="381" t="s">
        <v>0</v>
      </c>
      <c r="I236" s="381" t="s">
        <v>0</v>
      </c>
      <c r="J236" s="381" t="s">
        <v>0</v>
      </c>
      <c r="K236" s="381" t="s">
        <v>0</v>
      </c>
      <c r="L236" s="381" t="s">
        <v>0</v>
      </c>
      <c r="M236" s="381" t="s">
        <v>0</v>
      </c>
      <c r="N236" s="381">
        <v>13704</v>
      </c>
      <c r="O236" s="381">
        <v>4414</v>
      </c>
      <c r="P236" s="381">
        <v>16116</v>
      </c>
      <c r="Q236" s="381">
        <v>26735</v>
      </c>
      <c r="R236" s="381" t="s">
        <v>0</v>
      </c>
      <c r="S236" s="381" t="s">
        <v>0</v>
      </c>
      <c r="T236" s="381" t="s">
        <v>0</v>
      </c>
      <c r="U236" s="381" t="s">
        <v>0</v>
      </c>
      <c r="V236" s="381" t="s">
        <v>0</v>
      </c>
      <c r="W236" s="381" t="s">
        <v>0</v>
      </c>
      <c r="X236" s="381" t="s">
        <v>0</v>
      </c>
      <c r="Y236" s="381" t="s">
        <v>0</v>
      </c>
      <c r="Z236" s="132">
        <v>1075</v>
      </c>
      <c r="AA236" s="381">
        <v>431</v>
      </c>
      <c r="AB236" s="381">
        <v>1190</v>
      </c>
      <c r="AC236" s="381">
        <v>1899</v>
      </c>
      <c r="AD236" s="381">
        <v>651</v>
      </c>
      <c r="AE236" s="132">
        <v>103</v>
      </c>
      <c r="AF236" s="132">
        <v>8190</v>
      </c>
      <c r="AG236" s="381">
        <v>1483</v>
      </c>
      <c r="AH236" s="381">
        <v>6</v>
      </c>
      <c r="AI236" s="381">
        <v>2</v>
      </c>
      <c r="AJ236" s="381">
        <v>10</v>
      </c>
      <c r="AK236" s="219">
        <v>15</v>
      </c>
    </row>
    <row r="237" spans="1:85" x14ac:dyDescent="0.2">
      <c r="A237" s="254" t="s">
        <v>1294</v>
      </c>
      <c r="B237" s="131">
        <v>5</v>
      </c>
      <c r="C237" s="123" t="s">
        <v>0</v>
      </c>
      <c r="D237" s="123">
        <v>5</v>
      </c>
      <c r="E237" s="123" t="s">
        <v>0</v>
      </c>
      <c r="F237" s="123" t="s">
        <v>0</v>
      </c>
      <c r="G237" s="123" t="s">
        <v>0</v>
      </c>
      <c r="H237" s="123" t="s">
        <v>0</v>
      </c>
      <c r="I237" s="123" t="s">
        <v>0</v>
      </c>
      <c r="J237" s="123" t="s">
        <v>0</v>
      </c>
      <c r="K237" s="123" t="s">
        <v>0</v>
      </c>
      <c r="L237" s="123" t="s">
        <v>0</v>
      </c>
      <c r="M237" s="123" t="s">
        <v>0</v>
      </c>
      <c r="N237" s="123">
        <v>12</v>
      </c>
      <c r="O237" s="123" t="s">
        <v>0</v>
      </c>
      <c r="P237" s="123">
        <v>15</v>
      </c>
      <c r="Q237" s="123">
        <v>41</v>
      </c>
      <c r="R237" s="123" t="s">
        <v>0</v>
      </c>
      <c r="S237" s="123" t="s">
        <v>0</v>
      </c>
      <c r="T237" s="123" t="s">
        <v>0</v>
      </c>
      <c r="U237" s="123" t="s">
        <v>0</v>
      </c>
      <c r="V237" s="123" t="s">
        <v>0</v>
      </c>
      <c r="W237" s="123" t="s">
        <v>0</v>
      </c>
      <c r="X237" s="123" t="s">
        <v>0</v>
      </c>
      <c r="Y237" s="123" t="s">
        <v>0</v>
      </c>
      <c r="Z237" s="123">
        <v>1</v>
      </c>
      <c r="AA237" s="123" t="s">
        <v>0</v>
      </c>
      <c r="AB237" s="123" t="s">
        <v>0</v>
      </c>
      <c r="AC237" s="123" t="s">
        <v>0</v>
      </c>
      <c r="AD237" s="123">
        <v>1</v>
      </c>
      <c r="AE237" s="123" t="s">
        <v>0</v>
      </c>
      <c r="AF237" s="123" t="s">
        <v>0</v>
      </c>
      <c r="AG237" s="123">
        <v>1</v>
      </c>
      <c r="AH237" s="123" t="s">
        <v>0</v>
      </c>
      <c r="AI237" s="123" t="s">
        <v>0</v>
      </c>
      <c r="AJ237" s="123" t="s">
        <v>0</v>
      </c>
      <c r="AK237" s="119" t="s">
        <v>0</v>
      </c>
    </row>
    <row r="238" spans="1:85" x14ac:dyDescent="0.2">
      <c r="A238" s="254" t="s">
        <v>1285</v>
      </c>
      <c r="B238" s="131">
        <v>7</v>
      </c>
      <c r="C238" s="123" t="s">
        <v>0</v>
      </c>
      <c r="D238" s="123">
        <v>4</v>
      </c>
      <c r="E238" s="123">
        <v>9</v>
      </c>
      <c r="F238" s="123" t="s">
        <v>0</v>
      </c>
      <c r="G238" s="123" t="s">
        <v>0</v>
      </c>
      <c r="H238" s="123" t="s">
        <v>0</v>
      </c>
      <c r="I238" s="123" t="s">
        <v>0</v>
      </c>
      <c r="J238" s="123" t="s">
        <v>0</v>
      </c>
      <c r="K238" s="123" t="s">
        <v>0</v>
      </c>
      <c r="L238" s="123" t="s">
        <v>0</v>
      </c>
      <c r="M238" s="123" t="s">
        <v>0</v>
      </c>
      <c r="N238" s="123">
        <v>49</v>
      </c>
      <c r="O238" s="123" t="s">
        <v>0</v>
      </c>
      <c r="P238" s="123">
        <v>58</v>
      </c>
      <c r="Q238" s="123">
        <v>118</v>
      </c>
      <c r="R238" s="123" t="s">
        <v>0</v>
      </c>
      <c r="S238" s="123" t="s">
        <v>0</v>
      </c>
      <c r="T238" s="123" t="s">
        <v>0</v>
      </c>
      <c r="U238" s="123" t="s">
        <v>0</v>
      </c>
      <c r="V238" s="123" t="s">
        <v>0</v>
      </c>
      <c r="W238" s="123" t="s">
        <v>0</v>
      </c>
      <c r="X238" s="123" t="s">
        <v>0</v>
      </c>
      <c r="Y238" s="123" t="s">
        <v>0</v>
      </c>
      <c r="Z238" s="123">
        <v>3</v>
      </c>
      <c r="AA238" s="123" t="s">
        <v>0</v>
      </c>
      <c r="AB238" s="123">
        <v>7</v>
      </c>
      <c r="AC238" s="123">
        <v>6</v>
      </c>
      <c r="AD238" s="123" t="s">
        <v>0</v>
      </c>
      <c r="AE238" s="123" t="s">
        <v>0</v>
      </c>
      <c r="AF238" s="123" t="s">
        <v>0</v>
      </c>
      <c r="AG238" s="123" t="s">
        <v>0</v>
      </c>
      <c r="AH238" s="123" t="s">
        <v>0</v>
      </c>
      <c r="AI238" s="123" t="s">
        <v>0</v>
      </c>
      <c r="AJ238" s="123" t="s">
        <v>0</v>
      </c>
      <c r="AK238" s="119" t="s">
        <v>0</v>
      </c>
    </row>
    <row r="239" spans="1:85" x14ac:dyDescent="0.2">
      <c r="A239" s="254" t="s">
        <v>1286</v>
      </c>
      <c r="B239" s="131" t="s">
        <v>0</v>
      </c>
      <c r="C239" s="123" t="s">
        <v>0</v>
      </c>
      <c r="D239" s="123" t="s">
        <v>0</v>
      </c>
      <c r="E239" s="123" t="s">
        <v>0</v>
      </c>
      <c r="F239" s="123" t="s">
        <v>0</v>
      </c>
      <c r="G239" s="123" t="s">
        <v>0</v>
      </c>
      <c r="H239" s="123" t="s">
        <v>0</v>
      </c>
      <c r="I239" s="123" t="s">
        <v>0</v>
      </c>
      <c r="J239" s="123" t="s">
        <v>0</v>
      </c>
      <c r="K239" s="123" t="s">
        <v>0</v>
      </c>
      <c r="L239" s="123" t="s">
        <v>0</v>
      </c>
      <c r="M239" s="123" t="s">
        <v>0</v>
      </c>
      <c r="N239" s="123" t="s">
        <v>0</v>
      </c>
      <c r="O239" s="123" t="s">
        <v>0</v>
      </c>
      <c r="P239" s="123" t="s">
        <v>0</v>
      </c>
      <c r="Q239" s="123">
        <v>1</v>
      </c>
      <c r="R239" s="123" t="s">
        <v>0</v>
      </c>
      <c r="S239" s="123" t="s">
        <v>0</v>
      </c>
      <c r="T239" s="123" t="s">
        <v>0</v>
      </c>
      <c r="U239" s="123" t="s">
        <v>0</v>
      </c>
      <c r="V239" s="123" t="s">
        <v>0</v>
      </c>
      <c r="W239" s="123" t="s">
        <v>0</v>
      </c>
      <c r="X239" s="123" t="s">
        <v>0</v>
      </c>
      <c r="Y239" s="123" t="s">
        <v>0</v>
      </c>
      <c r="Z239" s="123" t="s">
        <v>0</v>
      </c>
      <c r="AA239" s="123" t="s">
        <v>0</v>
      </c>
      <c r="AB239" s="123" t="s">
        <v>0</v>
      </c>
      <c r="AC239" s="123" t="s">
        <v>0</v>
      </c>
      <c r="AD239" s="123" t="s">
        <v>0</v>
      </c>
      <c r="AE239" s="123" t="s">
        <v>0</v>
      </c>
      <c r="AF239" s="123" t="s">
        <v>0</v>
      </c>
      <c r="AG239" s="123" t="s">
        <v>0</v>
      </c>
      <c r="AH239" s="123" t="s">
        <v>0</v>
      </c>
      <c r="AI239" s="123" t="s">
        <v>0</v>
      </c>
      <c r="AJ239" s="123" t="s">
        <v>0</v>
      </c>
      <c r="AK239" s="119" t="s">
        <v>0</v>
      </c>
    </row>
    <row r="240" spans="1:85" x14ac:dyDescent="0.2">
      <c r="A240" s="254" t="s">
        <v>1303</v>
      </c>
      <c r="B240" s="131" t="s">
        <v>0</v>
      </c>
      <c r="C240" s="123" t="s">
        <v>0</v>
      </c>
      <c r="D240" s="123" t="s">
        <v>0</v>
      </c>
      <c r="E240" s="123" t="s">
        <v>0</v>
      </c>
      <c r="F240" s="123" t="s">
        <v>0</v>
      </c>
      <c r="G240" s="123" t="s">
        <v>0</v>
      </c>
      <c r="H240" s="123" t="s">
        <v>0</v>
      </c>
      <c r="I240" s="123" t="s">
        <v>0</v>
      </c>
      <c r="J240" s="123" t="s">
        <v>0</v>
      </c>
      <c r="K240" s="123" t="s">
        <v>0</v>
      </c>
      <c r="L240" s="123" t="s">
        <v>0</v>
      </c>
      <c r="M240" s="123" t="s">
        <v>0</v>
      </c>
      <c r="N240" s="123">
        <v>4</v>
      </c>
      <c r="O240" s="123" t="s">
        <v>0</v>
      </c>
      <c r="P240" s="123" t="s">
        <v>0</v>
      </c>
      <c r="Q240" s="123" t="s">
        <v>0</v>
      </c>
      <c r="R240" s="123" t="s">
        <v>0</v>
      </c>
      <c r="S240" s="123" t="s">
        <v>0</v>
      </c>
      <c r="T240" s="123" t="s">
        <v>0</v>
      </c>
      <c r="U240" s="123" t="s">
        <v>0</v>
      </c>
      <c r="V240" s="123" t="s">
        <v>0</v>
      </c>
      <c r="W240" s="123" t="s">
        <v>0</v>
      </c>
      <c r="X240" s="123" t="s">
        <v>0</v>
      </c>
      <c r="Y240" s="123" t="s">
        <v>0</v>
      </c>
      <c r="Z240" s="123" t="s">
        <v>0</v>
      </c>
      <c r="AA240" s="123" t="s">
        <v>0</v>
      </c>
      <c r="AB240" s="123" t="s">
        <v>0</v>
      </c>
      <c r="AC240" s="123" t="s">
        <v>0</v>
      </c>
      <c r="AD240" s="123" t="s">
        <v>0</v>
      </c>
      <c r="AE240" s="123" t="s">
        <v>0</v>
      </c>
      <c r="AF240" s="123" t="s">
        <v>0</v>
      </c>
      <c r="AG240" s="123" t="s">
        <v>0</v>
      </c>
      <c r="AH240" s="123" t="s">
        <v>0</v>
      </c>
      <c r="AI240" s="123" t="s">
        <v>0</v>
      </c>
      <c r="AJ240" s="123" t="s">
        <v>0</v>
      </c>
      <c r="AK240" s="119" t="s">
        <v>0</v>
      </c>
    </row>
    <row r="241" spans="1:37" x14ac:dyDescent="0.2">
      <c r="A241" s="254" t="s">
        <v>1562</v>
      </c>
      <c r="B241" s="131" t="s">
        <v>0</v>
      </c>
      <c r="C241" s="123" t="s">
        <v>0</v>
      </c>
      <c r="D241" s="123" t="s">
        <v>0</v>
      </c>
      <c r="E241" s="123" t="s">
        <v>0</v>
      </c>
      <c r="F241" s="123" t="s">
        <v>0</v>
      </c>
      <c r="G241" s="123" t="s">
        <v>0</v>
      </c>
      <c r="H241" s="123" t="s">
        <v>0</v>
      </c>
      <c r="I241" s="123" t="s">
        <v>0</v>
      </c>
      <c r="J241" s="123" t="s">
        <v>0</v>
      </c>
      <c r="K241" s="123" t="s">
        <v>0</v>
      </c>
      <c r="L241" s="123" t="s">
        <v>0</v>
      </c>
      <c r="M241" s="123" t="s">
        <v>0</v>
      </c>
      <c r="N241" s="123">
        <v>64</v>
      </c>
      <c r="O241" s="123" t="s">
        <v>0</v>
      </c>
      <c r="P241" s="123">
        <v>40</v>
      </c>
      <c r="Q241" s="123">
        <v>80</v>
      </c>
      <c r="R241" s="123" t="s">
        <v>0</v>
      </c>
      <c r="S241" s="123" t="s">
        <v>0</v>
      </c>
      <c r="T241" s="123" t="s">
        <v>0</v>
      </c>
      <c r="U241" s="123" t="s">
        <v>0</v>
      </c>
      <c r="V241" s="123" t="s">
        <v>0</v>
      </c>
      <c r="W241" s="123" t="s">
        <v>0</v>
      </c>
      <c r="X241" s="123" t="s">
        <v>0</v>
      </c>
      <c r="Y241" s="123" t="s">
        <v>0</v>
      </c>
      <c r="Z241" s="123">
        <v>1</v>
      </c>
      <c r="AA241" s="123" t="s">
        <v>0</v>
      </c>
      <c r="AB241" s="123">
        <v>2</v>
      </c>
      <c r="AC241" s="123">
        <v>3</v>
      </c>
      <c r="AD241" s="123" t="s">
        <v>0</v>
      </c>
      <c r="AE241" s="123" t="s">
        <v>0</v>
      </c>
      <c r="AF241" s="123" t="s">
        <v>0</v>
      </c>
      <c r="AG241" s="123" t="s">
        <v>0</v>
      </c>
      <c r="AH241" s="123" t="s">
        <v>0</v>
      </c>
      <c r="AI241" s="123" t="s">
        <v>0</v>
      </c>
      <c r="AJ241" s="123" t="s">
        <v>0</v>
      </c>
      <c r="AK241" s="119" t="s">
        <v>0</v>
      </c>
    </row>
    <row r="242" spans="1:37" x14ac:dyDescent="0.2">
      <c r="A242" s="254" t="s">
        <v>1596</v>
      </c>
      <c r="B242" s="131" t="s">
        <v>0</v>
      </c>
      <c r="C242" s="123" t="s">
        <v>0</v>
      </c>
      <c r="D242" s="123" t="s">
        <v>0</v>
      </c>
      <c r="E242" s="123" t="s">
        <v>0</v>
      </c>
      <c r="F242" s="123" t="s">
        <v>0</v>
      </c>
      <c r="G242" s="123" t="s">
        <v>0</v>
      </c>
      <c r="H242" s="123" t="s">
        <v>0</v>
      </c>
      <c r="I242" s="123" t="s">
        <v>0</v>
      </c>
      <c r="J242" s="123" t="s">
        <v>0</v>
      </c>
      <c r="K242" s="123" t="s">
        <v>0</v>
      </c>
      <c r="L242" s="123" t="s">
        <v>0</v>
      </c>
      <c r="M242" s="123" t="s">
        <v>0</v>
      </c>
      <c r="N242" s="123" t="s">
        <v>0</v>
      </c>
      <c r="O242" s="123" t="s">
        <v>0</v>
      </c>
      <c r="P242" s="123" t="s">
        <v>0</v>
      </c>
      <c r="Q242" s="123" t="s">
        <v>0</v>
      </c>
      <c r="R242" s="123" t="s">
        <v>0</v>
      </c>
      <c r="S242" s="123" t="s">
        <v>0</v>
      </c>
      <c r="T242" s="123" t="s">
        <v>0</v>
      </c>
      <c r="U242" s="123" t="s">
        <v>0</v>
      </c>
      <c r="V242" s="123" t="s">
        <v>0</v>
      </c>
      <c r="W242" s="123" t="s">
        <v>0</v>
      </c>
      <c r="X242" s="123" t="s">
        <v>0</v>
      </c>
      <c r="Y242" s="123" t="s">
        <v>0</v>
      </c>
      <c r="Z242" s="123" t="s">
        <v>0</v>
      </c>
      <c r="AA242" s="123" t="s">
        <v>0</v>
      </c>
      <c r="AB242" s="123" t="s">
        <v>0</v>
      </c>
      <c r="AC242" s="123" t="s">
        <v>0</v>
      </c>
      <c r="AD242" s="123">
        <v>3</v>
      </c>
      <c r="AE242" s="123" t="s">
        <v>0</v>
      </c>
      <c r="AF242" s="123">
        <v>5</v>
      </c>
      <c r="AG242" s="123">
        <v>10</v>
      </c>
      <c r="AH242" s="123" t="s">
        <v>0</v>
      </c>
      <c r="AI242" s="123" t="s">
        <v>0</v>
      </c>
      <c r="AJ242" s="123" t="s">
        <v>0</v>
      </c>
      <c r="AK242" s="119" t="s">
        <v>0</v>
      </c>
    </row>
    <row r="243" spans="1:37" ht="25.5" x14ac:dyDescent="0.2">
      <c r="A243" s="254" t="s">
        <v>1564</v>
      </c>
      <c r="B243" s="131" t="s">
        <v>0</v>
      </c>
      <c r="C243" s="123" t="s">
        <v>0</v>
      </c>
      <c r="D243" s="123" t="s">
        <v>0</v>
      </c>
      <c r="E243" s="123" t="s">
        <v>0</v>
      </c>
      <c r="F243" s="123" t="s">
        <v>0</v>
      </c>
      <c r="G243" s="123" t="s">
        <v>0</v>
      </c>
      <c r="H243" s="123" t="s">
        <v>0</v>
      </c>
      <c r="I243" s="123" t="s">
        <v>0</v>
      </c>
      <c r="J243" s="123" t="s">
        <v>0</v>
      </c>
      <c r="K243" s="123" t="s">
        <v>0</v>
      </c>
      <c r="L243" s="123" t="s">
        <v>0</v>
      </c>
      <c r="M243" s="123" t="s">
        <v>0</v>
      </c>
      <c r="N243" s="123">
        <v>22</v>
      </c>
      <c r="O243" s="123" t="s">
        <v>0</v>
      </c>
      <c r="P243" s="123">
        <v>18</v>
      </c>
      <c r="Q243" s="123">
        <v>44</v>
      </c>
      <c r="R243" s="123" t="s">
        <v>0</v>
      </c>
      <c r="S243" s="123" t="s">
        <v>0</v>
      </c>
      <c r="T243" s="123" t="s">
        <v>0</v>
      </c>
      <c r="U243" s="123" t="s">
        <v>0</v>
      </c>
      <c r="V243" s="123" t="s">
        <v>0</v>
      </c>
      <c r="W243" s="123" t="s">
        <v>0</v>
      </c>
      <c r="X243" s="123" t="s">
        <v>0</v>
      </c>
      <c r="Y243" s="123" t="s">
        <v>0</v>
      </c>
      <c r="Z243" s="123" t="s">
        <v>0</v>
      </c>
      <c r="AA243" s="123" t="s">
        <v>0</v>
      </c>
      <c r="AB243" s="123" t="s">
        <v>0</v>
      </c>
      <c r="AC243" s="123" t="s">
        <v>0</v>
      </c>
      <c r="AD243" s="123">
        <v>6</v>
      </c>
      <c r="AE243" s="123" t="s">
        <v>0</v>
      </c>
      <c r="AF243" s="123">
        <v>13</v>
      </c>
      <c r="AG243" s="123">
        <v>22</v>
      </c>
      <c r="AH243" s="123" t="s">
        <v>0</v>
      </c>
      <c r="AI243" s="123" t="s">
        <v>0</v>
      </c>
      <c r="AJ243" s="123" t="s">
        <v>0</v>
      </c>
      <c r="AK243" s="119" t="s">
        <v>0</v>
      </c>
    </row>
    <row r="244" spans="1:37" x14ac:dyDescent="0.2">
      <c r="A244" s="254" t="s">
        <v>1281</v>
      </c>
      <c r="B244" s="131">
        <v>1</v>
      </c>
      <c r="C244" s="123" t="s">
        <v>0</v>
      </c>
      <c r="D244" s="123" t="s">
        <v>0</v>
      </c>
      <c r="E244" s="123" t="s">
        <v>0</v>
      </c>
      <c r="F244" s="123" t="s">
        <v>0</v>
      </c>
      <c r="G244" s="123" t="s">
        <v>0</v>
      </c>
      <c r="H244" s="123" t="s">
        <v>0</v>
      </c>
      <c r="I244" s="123" t="s">
        <v>0</v>
      </c>
      <c r="J244" s="123" t="s">
        <v>0</v>
      </c>
      <c r="K244" s="123" t="s">
        <v>0</v>
      </c>
      <c r="L244" s="123" t="s">
        <v>0</v>
      </c>
      <c r="M244" s="123" t="s">
        <v>0</v>
      </c>
      <c r="N244" s="123">
        <v>31</v>
      </c>
      <c r="O244" s="123">
        <v>8</v>
      </c>
      <c r="P244" s="123">
        <v>23</v>
      </c>
      <c r="Q244" s="123">
        <v>34</v>
      </c>
      <c r="R244" s="123" t="s">
        <v>0</v>
      </c>
      <c r="S244" s="123" t="s">
        <v>0</v>
      </c>
      <c r="T244" s="123" t="s">
        <v>0</v>
      </c>
      <c r="U244" s="123" t="s">
        <v>0</v>
      </c>
      <c r="V244" s="123" t="s">
        <v>0</v>
      </c>
      <c r="W244" s="123" t="s">
        <v>0</v>
      </c>
      <c r="X244" s="123" t="s">
        <v>0</v>
      </c>
      <c r="Y244" s="123" t="s">
        <v>0</v>
      </c>
      <c r="Z244" s="123">
        <v>6</v>
      </c>
      <c r="AA244" s="123" t="s">
        <v>0</v>
      </c>
      <c r="AB244" s="123">
        <v>1</v>
      </c>
      <c r="AC244" s="123">
        <v>12</v>
      </c>
      <c r="AD244" s="123">
        <v>9</v>
      </c>
      <c r="AE244" s="123">
        <v>1</v>
      </c>
      <c r="AF244" s="123">
        <v>12</v>
      </c>
      <c r="AG244" s="123">
        <v>21</v>
      </c>
      <c r="AH244" s="123" t="s">
        <v>0</v>
      </c>
      <c r="AI244" s="123" t="s">
        <v>0</v>
      </c>
      <c r="AJ244" s="123" t="s">
        <v>0</v>
      </c>
      <c r="AK244" s="119">
        <v>2</v>
      </c>
    </row>
    <row r="245" spans="1:37" x14ac:dyDescent="0.2">
      <c r="A245" s="254" t="s">
        <v>1305</v>
      </c>
      <c r="B245" s="131" t="s">
        <v>0</v>
      </c>
      <c r="C245" s="123" t="s">
        <v>0</v>
      </c>
      <c r="D245" s="123" t="s">
        <v>0</v>
      </c>
      <c r="E245" s="123" t="s">
        <v>0</v>
      </c>
      <c r="F245" s="123" t="s">
        <v>0</v>
      </c>
      <c r="G245" s="123" t="s">
        <v>0</v>
      </c>
      <c r="H245" s="123" t="s">
        <v>0</v>
      </c>
      <c r="I245" s="123" t="s">
        <v>0</v>
      </c>
      <c r="J245" s="123" t="s">
        <v>0</v>
      </c>
      <c r="K245" s="123" t="s">
        <v>0</v>
      </c>
      <c r="L245" s="123" t="s">
        <v>0</v>
      </c>
      <c r="M245" s="123" t="s">
        <v>0</v>
      </c>
      <c r="N245" s="123">
        <v>3</v>
      </c>
      <c r="O245" s="123" t="s">
        <v>0</v>
      </c>
      <c r="P245" s="123">
        <v>1</v>
      </c>
      <c r="Q245" s="123">
        <v>6</v>
      </c>
      <c r="R245" s="123" t="s">
        <v>0</v>
      </c>
      <c r="S245" s="123" t="s">
        <v>0</v>
      </c>
      <c r="T245" s="123" t="s">
        <v>0</v>
      </c>
      <c r="U245" s="123" t="s">
        <v>0</v>
      </c>
      <c r="V245" s="123" t="s">
        <v>0</v>
      </c>
      <c r="W245" s="123" t="s">
        <v>0</v>
      </c>
      <c r="X245" s="123" t="s">
        <v>0</v>
      </c>
      <c r="Y245" s="123" t="s">
        <v>0</v>
      </c>
      <c r="Z245" s="123" t="s">
        <v>0</v>
      </c>
      <c r="AA245" s="123" t="s">
        <v>0</v>
      </c>
      <c r="AB245" s="123" t="s">
        <v>0</v>
      </c>
      <c r="AC245" s="123" t="s">
        <v>0</v>
      </c>
      <c r="AD245" s="123" t="s">
        <v>0</v>
      </c>
      <c r="AE245" s="123" t="s">
        <v>0</v>
      </c>
      <c r="AF245" s="123" t="s">
        <v>0</v>
      </c>
      <c r="AG245" s="123" t="s">
        <v>0</v>
      </c>
      <c r="AH245" s="123" t="s">
        <v>0</v>
      </c>
      <c r="AI245" s="123" t="s">
        <v>0</v>
      </c>
      <c r="AJ245" s="123" t="s">
        <v>0</v>
      </c>
      <c r="AK245" s="119" t="s">
        <v>0</v>
      </c>
    </row>
    <row r="246" spans="1:37" x14ac:dyDescent="0.2">
      <c r="A246" s="254" t="s">
        <v>1330</v>
      </c>
      <c r="B246" s="131">
        <v>1</v>
      </c>
      <c r="C246" s="123" t="s">
        <v>0</v>
      </c>
      <c r="D246" s="123" t="s">
        <v>0</v>
      </c>
      <c r="E246" s="123" t="s">
        <v>0</v>
      </c>
      <c r="F246" s="123" t="s">
        <v>0</v>
      </c>
      <c r="G246" s="123" t="s">
        <v>0</v>
      </c>
      <c r="H246" s="123" t="s">
        <v>0</v>
      </c>
      <c r="I246" s="123" t="s">
        <v>0</v>
      </c>
      <c r="J246" s="123" t="s">
        <v>0</v>
      </c>
      <c r="K246" s="123" t="s">
        <v>0</v>
      </c>
      <c r="L246" s="123" t="s">
        <v>0</v>
      </c>
      <c r="M246" s="123" t="s">
        <v>0</v>
      </c>
      <c r="N246" s="123">
        <v>14</v>
      </c>
      <c r="O246" s="123">
        <v>6</v>
      </c>
      <c r="P246" s="123">
        <v>4</v>
      </c>
      <c r="Q246" s="123">
        <v>14</v>
      </c>
      <c r="R246" s="123" t="s">
        <v>0</v>
      </c>
      <c r="S246" s="123" t="s">
        <v>0</v>
      </c>
      <c r="T246" s="123" t="s">
        <v>0</v>
      </c>
      <c r="U246" s="123" t="s">
        <v>0</v>
      </c>
      <c r="V246" s="123" t="s">
        <v>0</v>
      </c>
      <c r="W246" s="123" t="s">
        <v>0</v>
      </c>
      <c r="X246" s="123" t="s">
        <v>0</v>
      </c>
      <c r="Y246" s="123" t="s">
        <v>0</v>
      </c>
      <c r="Z246" s="123" t="s">
        <v>0</v>
      </c>
      <c r="AA246" s="123">
        <v>1</v>
      </c>
      <c r="AB246" s="123" t="s">
        <v>0</v>
      </c>
      <c r="AC246" s="123" t="s">
        <v>0</v>
      </c>
      <c r="AD246" s="123">
        <v>5</v>
      </c>
      <c r="AE246" s="123">
        <v>1</v>
      </c>
      <c r="AF246" s="123">
        <v>3</v>
      </c>
      <c r="AG246" s="123">
        <v>14</v>
      </c>
      <c r="AH246" s="123">
        <v>1</v>
      </c>
      <c r="AI246" s="123" t="s">
        <v>0</v>
      </c>
      <c r="AJ246" s="123" t="s">
        <v>0</v>
      </c>
      <c r="AK246" s="119" t="s">
        <v>0</v>
      </c>
    </row>
    <row r="247" spans="1:37" ht="25.5" x14ac:dyDescent="0.2">
      <c r="A247" s="254" t="s">
        <v>1544</v>
      </c>
      <c r="B247" s="131">
        <v>1</v>
      </c>
      <c r="C247" s="123" t="s">
        <v>0</v>
      </c>
      <c r="D247" s="123" t="s">
        <v>0</v>
      </c>
      <c r="E247" s="123" t="s">
        <v>0</v>
      </c>
      <c r="F247" s="123">
        <v>1</v>
      </c>
      <c r="G247" s="123" t="s">
        <v>0</v>
      </c>
      <c r="H247" s="123" t="s">
        <v>0</v>
      </c>
      <c r="I247" s="123" t="s">
        <v>0</v>
      </c>
      <c r="J247" s="123" t="s">
        <v>0</v>
      </c>
      <c r="K247" s="123" t="s">
        <v>0</v>
      </c>
      <c r="L247" s="123" t="s">
        <v>0</v>
      </c>
      <c r="M247" s="123" t="s">
        <v>0</v>
      </c>
      <c r="N247" s="123">
        <v>1963</v>
      </c>
      <c r="O247" s="123">
        <v>1763</v>
      </c>
      <c r="P247" s="123">
        <v>1860</v>
      </c>
      <c r="Q247" s="123">
        <v>3324</v>
      </c>
      <c r="R247" s="123" t="s">
        <v>0</v>
      </c>
      <c r="S247" s="123" t="s">
        <v>0</v>
      </c>
      <c r="T247" s="123" t="s">
        <v>0</v>
      </c>
      <c r="U247" s="123" t="s">
        <v>0</v>
      </c>
      <c r="V247" s="123" t="s">
        <v>0</v>
      </c>
      <c r="W247" s="123" t="s">
        <v>0</v>
      </c>
      <c r="X247" s="123" t="s">
        <v>0</v>
      </c>
      <c r="Y247" s="123" t="s">
        <v>0</v>
      </c>
      <c r="Z247" s="123">
        <v>23</v>
      </c>
      <c r="AA247" s="123">
        <v>58</v>
      </c>
      <c r="AB247" s="123">
        <v>19</v>
      </c>
      <c r="AC247" s="123">
        <v>24</v>
      </c>
      <c r="AD247" s="123">
        <v>33</v>
      </c>
      <c r="AE247" s="123">
        <v>52</v>
      </c>
      <c r="AF247" s="123">
        <v>23</v>
      </c>
      <c r="AG247" s="123">
        <v>77</v>
      </c>
      <c r="AH247" s="123">
        <v>2</v>
      </c>
      <c r="AI247" s="123">
        <v>1</v>
      </c>
      <c r="AJ247" s="123" t="s">
        <v>0</v>
      </c>
      <c r="AK247" s="119" t="s">
        <v>0</v>
      </c>
    </row>
    <row r="248" spans="1:37" ht="25.5" x14ac:dyDescent="0.2">
      <c r="A248" s="254" t="s">
        <v>2026</v>
      </c>
      <c r="B248" s="131" t="s">
        <v>0</v>
      </c>
      <c r="C248" s="123" t="s">
        <v>0</v>
      </c>
      <c r="D248" s="123" t="s">
        <v>0</v>
      </c>
      <c r="E248" s="123" t="s">
        <v>0</v>
      </c>
      <c r="F248" s="123" t="s">
        <v>0</v>
      </c>
      <c r="G248" s="123" t="s">
        <v>0</v>
      </c>
      <c r="H248" s="123" t="s">
        <v>0</v>
      </c>
      <c r="I248" s="123" t="s">
        <v>0</v>
      </c>
      <c r="J248" s="123" t="s">
        <v>0</v>
      </c>
      <c r="K248" s="123" t="s">
        <v>0</v>
      </c>
      <c r="L248" s="123" t="s">
        <v>0</v>
      </c>
      <c r="M248" s="123" t="s">
        <v>0</v>
      </c>
      <c r="N248" s="123">
        <v>368</v>
      </c>
      <c r="O248" s="123">
        <v>109</v>
      </c>
      <c r="P248" s="123">
        <v>271</v>
      </c>
      <c r="Q248" s="123">
        <v>705</v>
      </c>
      <c r="R248" s="123" t="s">
        <v>0</v>
      </c>
      <c r="S248" s="123" t="s">
        <v>0</v>
      </c>
      <c r="T248" s="123" t="s">
        <v>0</v>
      </c>
      <c r="U248" s="123" t="s">
        <v>0</v>
      </c>
      <c r="V248" s="123" t="s">
        <v>0</v>
      </c>
      <c r="W248" s="123" t="s">
        <v>0</v>
      </c>
      <c r="X248" s="123" t="s">
        <v>0</v>
      </c>
      <c r="Y248" s="123" t="s">
        <v>0</v>
      </c>
      <c r="Z248" s="123">
        <v>20</v>
      </c>
      <c r="AA248" s="123">
        <v>10</v>
      </c>
      <c r="AB248" s="123">
        <v>17</v>
      </c>
      <c r="AC248" s="123">
        <v>32</v>
      </c>
      <c r="AD248" s="123">
        <v>21</v>
      </c>
      <c r="AE248" s="123">
        <v>10</v>
      </c>
      <c r="AF248" s="123">
        <v>23</v>
      </c>
      <c r="AG248" s="123">
        <v>47</v>
      </c>
      <c r="AH248" s="123" t="s">
        <v>0</v>
      </c>
      <c r="AI248" s="123" t="s">
        <v>0</v>
      </c>
      <c r="AJ248" s="123" t="s">
        <v>0</v>
      </c>
      <c r="AK248" s="119" t="s">
        <v>0</v>
      </c>
    </row>
    <row r="249" spans="1:37" x14ac:dyDescent="0.2">
      <c r="A249" s="254" t="s">
        <v>2116</v>
      </c>
      <c r="B249" s="131">
        <v>1</v>
      </c>
      <c r="C249" s="123" t="s">
        <v>0</v>
      </c>
      <c r="D249" s="123" t="s">
        <v>0</v>
      </c>
      <c r="E249" s="123">
        <v>7</v>
      </c>
      <c r="F249" s="123" t="s">
        <v>0</v>
      </c>
      <c r="G249" s="123" t="s">
        <v>0</v>
      </c>
      <c r="H249" s="123" t="s">
        <v>0</v>
      </c>
      <c r="I249" s="123" t="s">
        <v>0</v>
      </c>
      <c r="J249" s="123" t="s">
        <v>0</v>
      </c>
      <c r="K249" s="123">
        <v>1</v>
      </c>
      <c r="L249" s="123" t="s">
        <v>0</v>
      </c>
      <c r="M249" s="123" t="s">
        <v>0</v>
      </c>
      <c r="N249" s="123">
        <v>122</v>
      </c>
      <c r="O249" s="123">
        <v>104</v>
      </c>
      <c r="P249" s="123">
        <v>31</v>
      </c>
      <c r="Q249" s="123">
        <v>124</v>
      </c>
      <c r="R249" s="123" t="s">
        <v>0</v>
      </c>
      <c r="S249" s="123" t="s">
        <v>0</v>
      </c>
      <c r="T249" s="123" t="s">
        <v>0</v>
      </c>
      <c r="U249" s="123" t="s">
        <v>0</v>
      </c>
      <c r="V249" s="123" t="s">
        <v>0</v>
      </c>
      <c r="W249" s="123" t="s">
        <v>0</v>
      </c>
      <c r="X249" s="123" t="s">
        <v>0</v>
      </c>
      <c r="Y249" s="123" t="s">
        <v>0</v>
      </c>
      <c r="Z249" s="123">
        <v>19</v>
      </c>
      <c r="AA249" s="123">
        <v>17</v>
      </c>
      <c r="AB249" s="123">
        <v>7</v>
      </c>
      <c r="AC249" s="123">
        <v>21</v>
      </c>
      <c r="AD249" s="123">
        <v>1</v>
      </c>
      <c r="AE249" s="123">
        <v>3</v>
      </c>
      <c r="AF249" s="123" t="s">
        <v>0</v>
      </c>
      <c r="AG249" s="123" t="s">
        <v>0</v>
      </c>
      <c r="AH249" s="123" t="s">
        <v>0</v>
      </c>
      <c r="AI249" s="123" t="s">
        <v>0</v>
      </c>
      <c r="AJ249" s="123">
        <v>6</v>
      </c>
      <c r="AK249" s="119" t="s">
        <v>0</v>
      </c>
    </row>
    <row r="250" spans="1:37" x14ac:dyDescent="0.2">
      <c r="A250" s="254" t="s">
        <v>1297</v>
      </c>
      <c r="B250" s="131">
        <v>2</v>
      </c>
      <c r="C250" s="123" t="s">
        <v>0</v>
      </c>
      <c r="D250" s="123">
        <v>6</v>
      </c>
      <c r="E250" s="123">
        <v>5</v>
      </c>
      <c r="F250" s="123">
        <v>1</v>
      </c>
      <c r="G250" s="123" t="s">
        <v>0</v>
      </c>
      <c r="H250" s="123" t="s">
        <v>0</v>
      </c>
      <c r="I250" s="123" t="s">
        <v>0</v>
      </c>
      <c r="J250" s="123" t="s">
        <v>0</v>
      </c>
      <c r="K250" s="123" t="s">
        <v>0</v>
      </c>
      <c r="L250" s="123" t="s">
        <v>0</v>
      </c>
      <c r="M250" s="123" t="s">
        <v>0</v>
      </c>
      <c r="N250" s="123">
        <v>8794</v>
      </c>
      <c r="O250" s="123">
        <v>2124</v>
      </c>
      <c r="P250" s="123">
        <v>12298</v>
      </c>
      <c r="Q250" s="123">
        <v>19505</v>
      </c>
      <c r="R250" s="123" t="s">
        <v>0</v>
      </c>
      <c r="S250" s="123" t="s">
        <v>0</v>
      </c>
      <c r="T250" s="123" t="s">
        <v>0</v>
      </c>
      <c r="U250" s="123" t="s">
        <v>0</v>
      </c>
      <c r="V250" s="123" t="s">
        <v>0</v>
      </c>
      <c r="W250" s="123" t="s">
        <v>0</v>
      </c>
      <c r="X250" s="123" t="s">
        <v>0</v>
      </c>
      <c r="Y250" s="123" t="s">
        <v>0</v>
      </c>
      <c r="Z250" s="123">
        <v>660</v>
      </c>
      <c r="AA250" s="123">
        <v>270</v>
      </c>
      <c r="AB250" s="123">
        <v>889</v>
      </c>
      <c r="AC250" s="123">
        <v>1343</v>
      </c>
      <c r="AD250" s="123">
        <v>14</v>
      </c>
      <c r="AE250" s="123">
        <v>5</v>
      </c>
      <c r="AF250" s="123">
        <v>30</v>
      </c>
      <c r="AG250" s="123">
        <v>28</v>
      </c>
      <c r="AH250" s="123" t="s">
        <v>0</v>
      </c>
      <c r="AI250" s="123">
        <v>1</v>
      </c>
      <c r="AJ250" s="123" t="s">
        <v>0</v>
      </c>
      <c r="AK250" s="119" t="s">
        <v>0</v>
      </c>
    </row>
    <row r="251" spans="1:37" x14ac:dyDescent="0.2">
      <c r="A251" s="254" t="s">
        <v>1292</v>
      </c>
      <c r="B251" s="131" t="s">
        <v>0</v>
      </c>
      <c r="C251" s="123" t="s">
        <v>0</v>
      </c>
      <c r="D251" s="123" t="s">
        <v>0</v>
      </c>
      <c r="E251" s="123" t="s">
        <v>0</v>
      </c>
      <c r="F251" s="123" t="s">
        <v>0</v>
      </c>
      <c r="G251" s="123" t="s">
        <v>0</v>
      </c>
      <c r="H251" s="123" t="s">
        <v>0</v>
      </c>
      <c r="I251" s="123" t="s">
        <v>0</v>
      </c>
      <c r="J251" s="123" t="s">
        <v>0</v>
      </c>
      <c r="K251" s="123" t="s">
        <v>0</v>
      </c>
      <c r="L251" s="123" t="s">
        <v>0</v>
      </c>
      <c r="M251" s="123" t="s">
        <v>0</v>
      </c>
      <c r="N251" s="123">
        <v>76</v>
      </c>
      <c r="O251" s="123" t="s">
        <v>0</v>
      </c>
      <c r="P251" s="123" t="s">
        <v>0</v>
      </c>
      <c r="Q251" s="123" t="s">
        <v>0</v>
      </c>
      <c r="R251" s="123" t="s">
        <v>0</v>
      </c>
      <c r="S251" s="123" t="s">
        <v>0</v>
      </c>
      <c r="T251" s="123" t="s">
        <v>0</v>
      </c>
      <c r="U251" s="123" t="s">
        <v>0</v>
      </c>
      <c r="V251" s="123" t="s">
        <v>0</v>
      </c>
      <c r="W251" s="123" t="s">
        <v>0</v>
      </c>
      <c r="X251" s="123" t="s">
        <v>0</v>
      </c>
      <c r="Y251" s="123" t="s">
        <v>0</v>
      </c>
      <c r="Z251" s="123" t="s">
        <v>0</v>
      </c>
      <c r="AA251" s="123" t="s">
        <v>0</v>
      </c>
      <c r="AB251" s="123" t="s">
        <v>0</v>
      </c>
      <c r="AC251" s="123" t="s">
        <v>0</v>
      </c>
      <c r="AD251" s="123" t="s">
        <v>0</v>
      </c>
      <c r="AE251" s="123" t="s">
        <v>0</v>
      </c>
      <c r="AF251" s="123" t="s">
        <v>0</v>
      </c>
      <c r="AG251" s="123" t="s">
        <v>0</v>
      </c>
      <c r="AH251" s="123" t="s">
        <v>0</v>
      </c>
      <c r="AI251" s="123" t="s">
        <v>0</v>
      </c>
      <c r="AJ251" s="123" t="s">
        <v>0</v>
      </c>
      <c r="AK251" s="119" t="s">
        <v>0</v>
      </c>
    </row>
    <row r="252" spans="1:37" x14ac:dyDescent="0.2">
      <c r="A252" s="254" t="s">
        <v>1299</v>
      </c>
      <c r="B252" s="131" t="s">
        <v>0</v>
      </c>
      <c r="C252" s="123" t="s">
        <v>0</v>
      </c>
      <c r="D252" s="123" t="s">
        <v>0</v>
      </c>
      <c r="E252" s="123" t="s">
        <v>0</v>
      </c>
      <c r="F252" s="123" t="s">
        <v>0</v>
      </c>
      <c r="G252" s="123" t="s">
        <v>0</v>
      </c>
      <c r="H252" s="123" t="s">
        <v>0</v>
      </c>
      <c r="I252" s="123" t="s">
        <v>0</v>
      </c>
      <c r="J252" s="123" t="s">
        <v>0</v>
      </c>
      <c r="K252" s="123" t="s">
        <v>0</v>
      </c>
      <c r="L252" s="123" t="s">
        <v>0</v>
      </c>
      <c r="M252" s="123" t="s">
        <v>0</v>
      </c>
      <c r="N252" s="123">
        <v>994</v>
      </c>
      <c r="O252" s="123">
        <v>110</v>
      </c>
      <c r="P252" s="123">
        <v>453</v>
      </c>
      <c r="Q252" s="123">
        <v>773</v>
      </c>
      <c r="R252" s="123" t="s">
        <v>0</v>
      </c>
      <c r="S252" s="123" t="s">
        <v>0</v>
      </c>
      <c r="T252" s="123" t="s">
        <v>0</v>
      </c>
      <c r="U252" s="123" t="s">
        <v>0</v>
      </c>
      <c r="V252" s="123" t="s">
        <v>0</v>
      </c>
      <c r="W252" s="123" t="s">
        <v>0</v>
      </c>
      <c r="X252" s="123" t="s">
        <v>0</v>
      </c>
      <c r="Y252" s="123" t="s">
        <v>0</v>
      </c>
      <c r="Z252" s="123">
        <v>69</v>
      </c>
      <c r="AA252" s="123">
        <v>9</v>
      </c>
      <c r="AB252" s="123">
        <v>11</v>
      </c>
      <c r="AC252" s="123">
        <v>12</v>
      </c>
      <c r="AD252" s="123" t="s">
        <v>0</v>
      </c>
      <c r="AE252" s="123" t="s">
        <v>0</v>
      </c>
      <c r="AF252" s="123" t="s">
        <v>0</v>
      </c>
      <c r="AG252" s="123">
        <v>10</v>
      </c>
      <c r="AH252" s="123" t="s">
        <v>0</v>
      </c>
      <c r="AI252" s="123" t="s">
        <v>0</v>
      </c>
      <c r="AJ252" s="123" t="s">
        <v>0</v>
      </c>
      <c r="AK252" s="119" t="s">
        <v>0</v>
      </c>
    </row>
    <row r="253" spans="1:37" x14ac:dyDescent="0.2">
      <c r="A253" s="254" t="s">
        <v>1309</v>
      </c>
      <c r="B253" s="131" t="s">
        <v>0</v>
      </c>
      <c r="C253" s="123" t="s">
        <v>0</v>
      </c>
      <c r="D253" s="123" t="s">
        <v>0</v>
      </c>
      <c r="E253" s="123" t="s">
        <v>0</v>
      </c>
      <c r="F253" s="123" t="s">
        <v>0</v>
      </c>
      <c r="G253" s="123" t="s">
        <v>0</v>
      </c>
      <c r="H253" s="123" t="s">
        <v>0</v>
      </c>
      <c r="I253" s="123" t="s">
        <v>0</v>
      </c>
      <c r="J253" s="123" t="s">
        <v>0</v>
      </c>
      <c r="K253" s="123" t="s">
        <v>0</v>
      </c>
      <c r="L253" s="123">
        <v>1</v>
      </c>
      <c r="M253" s="123" t="s">
        <v>0</v>
      </c>
      <c r="N253" s="123">
        <v>14</v>
      </c>
      <c r="O253" s="123">
        <v>4</v>
      </c>
      <c r="P253" s="123">
        <v>5</v>
      </c>
      <c r="Q253" s="123">
        <v>9</v>
      </c>
      <c r="R253" s="123" t="s">
        <v>0</v>
      </c>
      <c r="S253" s="123" t="s">
        <v>0</v>
      </c>
      <c r="T253" s="123" t="s">
        <v>0</v>
      </c>
      <c r="U253" s="123" t="s">
        <v>0</v>
      </c>
      <c r="V253" s="123" t="s">
        <v>0</v>
      </c>
      <c r="W253" s="123" t="s">
        <v>0</v>
      </c>
      <c r="X253" s="123" t="s">
        <v>0</v>
      </c>
      <c r="Y253" s="123" t="s">
        <v>0</v>
      </c>
      <c r="Z253" s="123">
        <v>11</v>
      </c>
      <c r="AA253" s="123" t="s">
        <v>0</v>
      </c>
      <c r="AB253" s="123">
        <v>3</v>
      </c>
      <c r="AC253" s="123">
        <v>23</v>
      </c>
      <c r="AD253" s="123">
        <v>3</v>
      </c>
      <c r="AE253" s="123" t="s">
        <v>0</v>
      </c>
      <c r="AF253" s="123">
        <v>2</v>
      </c>
      <c r="AG253" s="123">
        <v>4</v>
      </c>
      <c r="AH253" s="123" t="s">
        <v>0</v>
      </c>
      <c r="AI253" s="123" t="s">
        <v>0</v>
      </c>
      <c r="AJ253" s="123" t="s">
        <v>0</v>
      </c>
      <c r="AK253" s="119" t="s">
        <v>0</v>
      </c>
    </row>
    <row r="254" spans="1:37" x14ac:dyDescent="0.2">
      <c r="A254" s="254" t="s">
        <v>1300</v>
      </c>
      <c r="B254" s="131" t="s">
        <v>0</v>
      </c>
      <c r="C254" s="123" t="s">
        <v>0</v>
      </c>
      <c r="D254" s="123" t="s">
        <v>0</v>
      </c>
      <c r="E254" s="123" t="s">
        <v>0</v>
      </c>
      <c r="F254" s="123" t="s">
        <v>0</v>
      </c>
      <c r="G254" s="123" t="s">
        <v>0</v>
      </c>
      <c r="H254" s="123" t="s">
        <v>0</v>
      </c>
      <c r="I254" s="123" t="s">
        <v>0</v>
      </c>
      <c r="J254" s="123" t="s">
        <v>0</v>
      </c>
      <c r="K254" s="123" t="s">
        <v>0</v>
      </c>
      <c r="L254" s="123" t="s">
        <v>0</v>
      </c>
      <c r="M254" s="123" t="s">
        <v>0</v>
      </c>
      <c r="N254" s="123">
        <v>10</v>
      </c>
      <c r="O254" s="123" t="s">
        <v>0</v>
      </c>
      <c r="P254" s="123">
        <v>16</v>
      </c>
      <c r="Q254" s="123">
        <v>24</v>
      </c>
      <c r="R254" s="123" t="s">
        <v>0</v>
      </c>
      <c r="S254" s="123" t="s">
        <v>0</v>
      </c>
      <c r="T254" s="123" t="s">
        <v>0</v>
      </c>
      <c r="U254" s="123" t="s">
        <v>0</v>
      </c>
      <c r="V254" s="123" t="s">
        <v>0</v>
      </c>
      <c r="W254" s="123" t="s">
        <v>0</v>
      </c>
      <c r="X254" s="123" t="s">
        <v>0</v>
      </c>
      <c r="Y254" s="123" t="s">
        <v>0</v>
      </c>
      <c r="Z254" s="123">
        <v>4</v>
      </c>
      <c r="AA254" s="123" t="s">
        <v>0</v>
      </c>
      <c r="AB254" s="123">
        <v>7</v>
      </c>
      <c r="AC254" s="123">
        <v>11</v>
      </c>
      <c r="AD254" s="123" t="s">
        <v>0</v>
      </c>
      <c r="AE254" s="123" t="s">
        <v>0</v>
      </c>
      <c r="AF254" s="123" t="s">
        <v>0</v>
      </c>
      <c r="AG254" s="123" t="s">
        <v>0</v>
      </c>
      <c r="AH254" s="123" t="s">
        <v>0</v>
      </c>
      <c r="AI254" s="123" t="s">
        <v>0</v>
      </c>
      <c r="AJ254" s="123" t="s">
        <v>0</v>
      </c>
      <c r="AK254" s="119" t="s">
        <v>0</v>
      </c>
    </row>
    <row r="255" spans="1:37" x14ac:dyDescent="0.2">
      <c r="A255" s="254" t="s">
        <v>1301</v>
      </c>
      <c r="B255" s="131" t="s">
        <v>0</v>
      </c>
      <c r="C255" s="123" t="s">
        <v>0</v>
      </c>
      <c r="D255" s="123" t="s">
        <v>0</v>
      </c>
      <c r="E255" s="123" t="s">
        <v>0</v>
      </c>
      <c r="F255" s="123" t="s">
        <v>0</v>
      </c>
      <c r="G255" s="123" t="s">
        <v>0</v>
      </c>
      <c r="H255" s="123" t="s">
        <v>0</v>
      </c>
      <c r="I255" s="123" t="s">
        <v>0</v>
      </c>
      <c r="J255" s="123" t="s">
        <v>0</v>
      </c>
      <c r="K255" s="123" t="s">
        <v>0</v>
      </c>
      <c r="L255" s="123" t="s">
        <v>0</v>
      </c>
      <c r="M255" s="123" t="s">
        <v>0</v>
      </c>
      <c r="N255" s="123">
        <v>2</v>
      </c>
      <c r="O255" s="123">
        <v>1</v>
      </c>
      <c r="P255" s="123">
        <v>5</v>
      </c>
      <c r="Q255" s="123">
        <v>6</v>
      </c>
      <c r="R255" s="123" t="s">
        <v>0</v>
      </c>
      <c r="S255" s="123" t="s">
        <v>0</v>
      </c>
      <c r="T255" s="123" t="s">
        <v>0</v>
      </c>
      <c r="U255" s="123" t="s">
        <v>0</v>
      </c>
      <c r="V255" s="123" t="s">
        <v>0</v>
      </c>
      <c r="W255" s="123" t="s">
        <v>0</v>
      </c>
      <c r="X255" s="123" t="s">
        <v>0</v>
      </c>
      <c r="Y255" s="123" t="s">
        <v>0</v>
      </c>
      <c r="Z255" s="123">
        <v>3</v>
      </c>
      <c r="AA255" s="123" t="s">
        <v>0</v>
      </c>
      <c r="AB255" s="123">
        <v>7</v>
      </c>
      <c r="AC255" s="123">
        <v>3</v>
      </c>
      <c r="AD255" s="123" t="s">
        <v>0</v>
      </c>
      <c r="AE255" s="123" t="s">
        <v>0</v>
      </c>
      <c r="AF255" s="123" t="s">
        <v>0</v>
      </c>
      <c r="AG255" s="123" t="s">
        <v>0</v>
      </c>
      <c r="AH255" s="123" t="s">
        <v>0</v>
      </c>
      <c r="AI255" s="123" t="s">
        <v>0</v>
      </c>
      <c r="AJ255" s="123" t="s">
        <v>0</v>
      </c>
      <c r="AK255" s="119" t="s">
        <v>0</v>
      </c>
    </row>
    <row r="256" spans="1:37" x14ac:dyDescent="0.2">
      <c r="A256" s="254" t="s">
        <v>1287</v>
      </c>
      <c r="B256" s="131" t="s">
        <v>0</v>
      </c>
      <c r="C256" s="123" t="s">
        <v>0</v>
      </c>
      <c r="D256" s="123" t="s">
        <v>0</v>
      </c>
      <c r="E256" s="123" t="s">
        <v>0</v>
      </c>
      <c r="F256" s="123" t="s">
        <v>0</v>
      </c>
      <c r="G256" s="123" t="s">
        <v>0</v>
      </c>
      <c r="H256" s="123" t="s">
        <v>0</v>
      </c>
      <c r="I256" s="123" t="s">
        <v>0</v>
      </c>
      <c r="J256" s="123" t="s">
        <v>0</v>
      </c>
      <c r="K256" s="123" t="s">
        <v>0</v>
      </c>
      <c r="L256" s="123" t="s">
        <v>0</v>
      </c>
      <c r="M256" s="123" t="s">
        <v>0</v>
      </c>
      <c r="N256" s="123">
        <v>8</v>
      </c>
      <c r="O256" s="123">
        <v>4</v>
      </c>
      <c r="P256" s="123">
        <v>2</v>
      </c>
      <c r="Q256" s="123">
        <v>22</v>
      </c>
      <c r="R256" s="123" t="s">
        <v>0</v>
      </c>
      <c r="S256" s="123" t="s">
        <v>0</v>
      </c>
      <c r="T256" s="123" t="s">
        <v>0</v>
      </c>
      <c r="U256" s="123" t="s">
        <v>0</v>
      </c>
      <c r="V256" s="123" t="s">
        <v>0</v>
      </c>
      <c r="W256" s="123" t="s">
        <v>0</v>
      </c>
      <c r="X256" s="123" t="s">
        <v>0</v>
      </c>
      <c r="Y256" s="123" t="s">
        <v>0</v>
      </c>
      <c r="Z256" s="123">
        <v>36</v>
      </c>
      <c r="AA256" s="123">
        <v>6</v>
      </c>
      <c r="AB256" s="123">
        <v>32</v>
      </c>
      <c r="AC256" s="123">
        <v>74</v>
      </c>
      <c r="AD256" s="123">
        <v>2</v>
      </c>
      <c r="AE256" s="123" t="s">
        <v>0</v>
      </c>
      <c r="AF256" s="123">
        <v>8</v>
      </c>
      <c r="AG256" s="123">
        <v>5</v>
      </c>
      <c r="AH256" s="123" t="s">
        <v>0</v>
      </c>
      <c r="AI256" s="123" t="s">
        <v>0</v>
      </c>
      <c r="AJ256" s="123" t="s">
        <v>0</v>
      </c>
      <c r="AK256" s="119" t="s">
        <v>0</v>
      </c>
    </row>
    <row r="257" spans="1:37" x14ac:dyDescent="0.2">
      <c r="A257" s="254" t="s">
        <v>1624</v>
      </c>
      <c r="B257" s="131" t="s">
        <v>0</v>
      </c>
      <c r="C257" s="123" t="s">
        <v>0</v>
      </c>
      <c r="D257" s="123" t="s">
        <v>0</v>
      </c>
      <c r="E257" s="123" t="s">
        <v>0</v>
      </c>
      <c r="F257" s="123" t="s">
        <v>0</v>
      </c>
      <c r="G257" s="123" t="s">
        <v>0</v>
      </c>
      <c r="H257" s="123" t="s">
        <v>0</v>
      </c>
      <c r="I257" s="123" t="s">
        <v>0</v>
      </c>
      <c r="J257" s="123" t="s">
        <v>0</v>
      </c>
      <c r="K257" s="123" t="s">
        <v>0</v>
      </c>
      <c r="L257" s="123" t="s">
        <v>0</v>
      </c>
      <c r="M257" s="123" t="s">
        <v>0</v>
      </c>
      <c r="N257" s="123">
        <v>35</v>
      </c>
      <c r="O257" s="123" t="s">
        <v>0</v>
      </c>
      <c r="P257" s="123">
        <v>29</v>
      </c>
      <c r="Q257" s="123">
        <v>44</v>
      </c>
      <c r="R257" s="123" t="s">
        <v>0</v>
      </c>
      <c r="S257" s="123" t="s">
        <v>0</v>
      </c>
      <c r="T257" s="123" t="s">
        <v>0</v>
      </c>
      <c r="U257" s="123" t="s">
        <v>0</v>
      </c>
      <c r="V257" s="123" t="s">
        <v>0</v>
      </c>
      <c r="W257" s="123" t="s">
        <v>0</v>
      </c>
      <c r="X257" s="123" t="s">
        <v>0</v>
      </c>
      <c r="Y257" s="123" t="s">
        <v>0</v>
      </c>
      <c r="Z257" s="123" t="s">
        <v>0</v>
      </c>
      <c r="AA257" s="123" t="s">
        <v>0</v>
      </c>
      <c r="AB257" s="123" t="s">
        <v>0</v>
      </c>
      <c r="AC257" s="123" t="s">
        <v>0</v>
      </c>
      <c r="AD257" s="123" t="s">
        <v>0</v>
      </c>
      <c r="AE257" s="123" t="s">
        <v>0</v>
      </c>
      <c r="AF257" s="123">
        <v>1</v>
      </c>
      <c r="AG257" s="123">
        <v>1</v>
      </c>
      <c r="AH257" s="123" t="s">
        <v>0</v>
      </c>
      <c r="AI257" s="123" t="s">
        <v>0</v>
      </c>
      <c r="AJ257" s="123" t="s">
        <v>0</v>
      </c>
      <c r="AK257" s="119" t="s">
        <v>0</v>
      </c>
    </row>
    <row r="258" spans="1:37" x14ac:dyDescent="0.2">
      <c r="A258" s="254" t="s">
        <v>1681</v>
      </c>
      <c r="B258" s="131" t="s">
        <v>0</v>
      </c>
      <c r="C258" s="123" t="s">
        <v>0</v>
      </c>
      <c r="D258" s="123" t="s">
        <v>0</v>
      </c>
      <c r="E258" s="123" t="s">
        <v>0</v>
      </c>
      <c r="F258" s="123" t="s">
        <v>0</v>
      </c>
      <c r="G258" s="123" t="s">
        <v>0</v>
      </c>
      <c r="H258" s="123" t="s">
        <v>0</v>
      </c>
      <c r="I258" s="123" t="s">
        <v>0</v>
      </c>
      <c r="J258" s="123" t="s">
        <v>0</v>
      </c>
      <c r="K258" s="123" t="s">
        <v>0</v>
      </c>
      <c r="L258" s="123" t="s">
        <v>0</v>
      </c>
      <c r="M258" s="123" t="s">
        <v>0</v>
      </c>
      <c r="N258" s="123">
        <v>174</v>
      </c>
      <c r="O258" s="123" t="s">
        <v>0</v>
      </c>
      <c r="P258" s="123">
        <v>185</v>
      </c>
      <c r="Q258" s="123">
        <v>310</v>
      </c>
      <c r="R258" s="123" t="s">
        <v>0</v>
      </c>
      <c r="S258" s="123" t="s">
        <v>0</v>
      </c>
      <c r="T258" s="123" t="s">
        <v>0</v>
      </c>
      <c r="U258" s="123" t="s">
        <v>0</v>
      </c>
      <c r="V258" s="123" t="s">
        <v>0</v>
      </c>
      <c r="W258" s="123" t="s">
        <v>0</v>
      </c>
      <c r="X258" s="123" t="s">
        <v>0</v>
      </c>
      <c r="Y258" s="123" t="s">
        <v>0</v>
      </c>
      <c r="Z258" s="123">
        <v>81</v>
      </c>
      <c r="AA258" s="123">
        <v>7</v>
      </c>
      <c r="AB258" s="123">
        <v>69</v>
      </c>
      <c r="AC258" s="123">
        <v>135</v>
      </c>
      <c r="AD258" s="123">
        <v>15</v>
      </c>
      <c r="AE258" s="123" t="s">
        <v>0</v>
      </c>
      <c r="AF258" s="123">
        <v>19</v>
      </c>
      <c r="AG258" s="123">
        <v>26</v>
      </c>
      <c r="AH258" s="123" t="s">
        <v>0</v>
      </c>
      <c r="AI258" s="123" t="s">
        <v>0</v>
      </c>
      <c r="AJ258" s="123" t="s">
        <v>0</v>
      </c>
      <c r="AK258" s="119" t="s">
        <v>0</v>
      </c>
    </row>
    <row r="259" spans="1:37" x14ac:dyDescent="0.2">
      <c r="A259" s="254" t="s">
        <v>1658</v>
      </c>
      <c r="B259" s="131" t="s">
        <v>0</v>
      </c>
      <c r="C259" s="123" t="s">
        <v>0</v>
      </c>
      <c r="D259" s="123" t="s">
        <v>0</v>
      </c>
      <c r="E259" s="123" t="s">
        <v>0</v>
      </c>
      <c r="F259" s="123" t="s">
        <v>0</v>
      </c>
      <c r="G259" s="123" t="s">
        <v>0</v>
      </c>
      <c r="H259" s="123" t="s">
        <v>0</v>
      </c>
      <c r="I259" s="123" t="s">
        <v>0</v>
      </c>
      <c r="J259" s="123" t="s">
        <v>0</v>
      </c>
      <c r="K259" s="123" t="s">
        <v>0</v>
      </c>
      <c r="L259" s="123" t="s">
        <v>0</v>
      </c>
      <c r="M259" s="123" t="s">
        <v>0</v>
      </c>
      <c r="N259" s="123">
        <v>252</v>
      </c>
      <c r="O259" s="123">
        <v>1</v>
      </c>
      <c r="P259" s="123">
        <v>229</v>
      </c>
      <c r="Q259" s="123">
        <v>421</v>
      </c>
      <c r="R259" s="123" t="s">
        <v>0</v>
      </c>
      <c r="S259" s="123" t="s">
        <v>0</v>
      </c>
      <c r="T259" s="123" t="s">
        <v>0</v>
      </c>
      <c r="U259" s="123" t="s">
        <v>0</v>
      </c>
      <c r="V259" s="123" t="s">
        <v>0</v>
      </c>
      <c r="W259" s="123" t="s">
        <v>0</v>
      </c>
      <c r="X259" s="123" t="s">
        <v>0</v>
      </c>
      <c r="Y259" s="123" t="s">
        <v>0</v>
      </c>
      <c r="Z259" s="123">
        <v>16</v>
      </c>
      <c r="AA259" s="123" t="s">
        <v>0</v>
      </c>
      <c r="AB259" s="123">
        <v>16</v>
      </c>
      <c r="AC259" s="123">
        <v>20</v>
      </c>
      <c r="AD259" s="123">
        <v>7</v>
      </c>
      <c r="AE259" s="123" t="s">
        <v>0</v>
      </c>
      <c r="AF259" s="123">
        <v>12</v>
      </c>
      <c r="AG259" s="123">
        <v>24</v>
      </c>
      <c r="AH259" s="123">
        <v>1</v>
      </c>
      <c r="AI259" s="123" t="s">
        <v>0</v>
      </c>
      <c r="AJ259" s="123" t="s">
        <v>0</v>
      </c>
      <c r="AK259" s="119" t="s">
        <v>0</v>
      </c>
    </row>
    <row r="260" spans="1:37" x14ac:dyDescent="0.2">
      <c r="A260" s="254" t="s">
        <v>1597</v>
      </c>
      <c r="B260" s="131" t="s">
        <v>0</v>
      </c>
      <c r="C260" s="123" t="s">
        <v>0</v>
      </c>
      <c r="D260" s="123" t="s">
        <v>0</v>
      </c>
      <c r="E260" s="123" t="s">
        <v>0</v>
      </c>
      <c r="F260" s="123" t="s">
        <v>0</v>
      </c>
      <c r="G260" s="123" t="s">
        <v>0</v>
      </c>
      <c r="H260" s="123" t="s">
        <v>0</v>
      </c>
      <c r="I260" s="123" t="s">
        <v>0</v>
      </c>
      <c r="J260" s="123" t="s">
        <v>0</v>
      </c>
      <c r="K260" s="123" t="s">
        <v>0</v>
      </c>
      <c r="L260" s="123" t="s">
        <v>0</v>
      </c>
      <c r="M260" s="123" t="s">
        <v>0</v>
      </c>
      <c r="N260" s="123">
        <v>36</v>
      </c>
      <c r="O260" s="123">
        <v>8</v>
      </c>
      <c r="P260" s="123">
        <v>39</v>
      </c>
      <c r="Q260" s="123">
        <v>70</v>
      </c>
      <c r="R260" s="123" t="s">
        <v>0</v>
      </c>
      <c r="S260" s="123" t="s">
        <v>0</v>
      </c>
      <c r="T260" s="123" t="s">
        <v>0</v>
      </c>
      <c r="U260" s="123" t="s">
        <v>0</v>
      </c>
      <c r="V260" s="123" t="s">
        <v>0</v>
      </c>
      <c r="W260" s="123" t="s">
        <v>0</v>
      </c>
      <c r="X260" s="123" t="s">
        <v>0</v>
      </c>
      <c r="Y260" s="123" t="s">
        <v>0</v>
      </c>
      <c r="Z260" s="123">
        <v>3</v>
      </c>
      <c r="AA260" s="123">
        <v>1</v>
      </c>
      <c r="AB260" s="123">
        <v>1</v>
      </c>
      <c r="AC260" s="123">
        <v>5</v>
      </c>
      <c r="AD260" s="123" t="s">
        <v>0</v>
      </c>
      <c r="AE260" s="123" t="s">
        <v>0</v>
      </c>
      <c r="AF260" s="123" t="s">
        <v>0</v>
      </c>
      <c r="AG260" s="123" t="s">
        <v>0</v>
      </c>
      <c r="AH260" s="123" t="s">
        <v>0</v>
      </c>
      <c r="AI260" s="123" t="s">
        <v>0</v>
      </c>
      <c r="AJ260" s="123" t="s">
        <v>0</v>
      </c>
      <c r="AK260" s="119" t="s">
        <v>0</v>
      </c>
    </row>
    <row r="261" spans="1:37" ht="25.5" x14ac:dyDescent="0.2">
      <c r="A261" s="254" t="s">
        <v>1326</v>
      </c>
      <c r="B261" s="131" t="s">
        <v>0</v>
      </c>
      <c r="C261" s="123" t="s">
        <v>0</v>
      </c>
      <c r="D261" s="123" t="s">
        <v>0</v>
      </c>
      <c r="E261" s="123" t="s">
        <v>0</v>
      </c>
      <c r="F261" s="123" t="s">
        <v>0</v>
      </c>
      <c r="G261" s="123" t="s">
        <v>0</v>
      </c>
      <c r="H261" s="123" t="s">
        <v>0</v>
      </c>
      <c r="I261" s="123" t="s">
        <v>0</v>
      </c>
      <c r="J261" s="123" t="s">
        <v>0</v>
      </c>
      <c r="K261" s="123" t="s">
        <v>0</v>
      </c>
      <c r="L261" s="123" t="s">
        <v>0</v>
      </c>
      <c r="M261" s="123" t="s">
        <v>0</v>
      </c>
      <c r="N261" s="123">
        <v>1</v>
      </c>
      <c r="O261" s="123" t="s">
        <v>0</v>
      </c>
      <c r="P261" s="123" t="s">
        <v>0</v>
      </c>
      <c r="Q261" s="123" t="s">
        <v>0</v>
      </c>
      <c r="R261" s="123" t="s">
        <v>0</v>
      </c>
      <c r="S261" s="123" t="s">
        <v>0</v>
      </c>
      <c r="T261" s="123" t="s">
        <v>0</v>
      </c>
      <c r="U261" s="123" t="s">
        <v>0</v>
      </c>
      <c r="V261" s="123" t="s">
        <v>0</v>
      </c>
      <c r="W261" s="123" t="s">
        <v>0</v>
      </c>
      <c r="X261" s="123" t="s">
        <v>0</v>
      </c>
      <c r="Y261" s="123" t="s">
        <v>0</v>
      </c>
      <c r="Z261" s="123" t="s">
        <v>0</v>
      </c>
      <c r="AA261" s="123" t="s">
        <v>0</v>
      </c>
      <c r="AB261" s="123" t="s">
        <v>0</v>
      </c>
      <c r="AC261" s="123" t="s">
        <v>0</v>
      </c>
      <c r="AD261" s="123">
        <v>1</v>
      </c>
      <c r="AE261" s="123" t="s">
        <v>0</v>
      </c>
      <c r="AF261" s="123">
        <v>1</v>
      </c>
      <c r="AG261" s="123">
        <v>4</v>
      </c>
      <c r="AH261" s="123" t="s">
        <v>0</v>
      </c>
      <c r="AI261" s="123" t="s">
        <v>0</v>
      </c>
      <c r="AJ261" s="123" t="s">
        <v>0</v>
      </c>
      <c r="AK261" s="119" t="s">
        <v>0</v>
      </c>
    </row>
    <row r="262" spans="1:37" x14ac:dyDescent="0.2">
      <c r="A262" s="254" t="s">
        <v>1293</v>
      </c>
      <c r="B262" s="131" t="s">
        <v>0</v>
      </c>
      <c r="C262" s="123" t="s">
        <v>0</v>
      </c>
      <c r="D262" s="123" t="s">
        <v>0</v>
      </c>
      <c r="E262" s="123" t="s">
        <v>0</v>
      </c>
      <c r="F262" s="123" t="s">
        <v>0</v>
      </c>
      <c r="G262" s="123" t="s">
        <v>0</v>
      </c>
      <c r="H262" s="123" t="s">
        <v>0</v>
      </c>
      <c r="I262" s="123" t="s">
        <v>0</v>
      </c>
      <c r="J262" s="123" t="s">
        <v>0</v>
      </c>
      <c r="K262" s="123" t="s">
        <v>0</v>
      </c>
      <c r="L262" s="123" t="s">
        <v>0</v>
      </c>
      <c r="M262" s="123" t="s">
        <v>0</v>
      </c>
      <c r="N262" s="123">
        <v>17</v>
      </c>
      <c r="O262" s="123" t="s">
        <v>0</v>
      </c>
      <c r="P262" s="123">
        <v>19</v>
      </c>
      <c r="Q262" s="123">
        <v>31</v>
      </c>
      <c r="R262" s="123" t="s">
        <v>0</v>
      </c>
      <c r="S262" s="123" t="s">
        <v>0</v>
      </c>
      <c r="T262" s="123" t="s">
        <v>0</v>
      </c>
      <c r="U262" s="123" t="s">
        <v>0</v>
      </c>
      <c r="V262" s="123" t="s">
        <v>0</v>
      </c>
      <c r="W262" s="123" t="s">
        <v>0</v>
      </c>
      <c r="X262" s="123" t="s">
        <v>0</v>
      </c>
      <c r="Y262" s="123" t="s">
        <v>0</v>
      </c>
      <c r="Z262" s="123">
        <v>17</v>
      </c>
      <c r="AA262" s="123" t="s">
        <v>0</v>
      </c>
      <c r="AB262" s="123">
        <v>19</v>
      </c>
      <c r="AC262" s="123">
        <v>28</v>
      </c>
      <c r="AD262" s="123" t="s">
        <v>0</v>
      </c>
      <c r="AE262" s="123" t="s">
        <v>0</v>
      </c>
      <c r="AF262" s="123" t="s">
        <v>0</v>
      </c>
      <c r="AG262" s="123" t="s">
        <v>0</v>
      </c>
      <c r="AH262" s="123" t="s">
        <v>0</v>
      </c>
      <c r="AI262" s="123" t="s">
        <v>0</v>
      </c>
      <c r="AJ262" s="123" t="s">
        <v>0</v>
      </c>
      <c r="AK262" s="119" t="s">
        <v>0</v>
      </c>
    </row>
    <row r="263" spans="1:37" ht="25.5" x14ac:dyDescent="0.2">
      <c r="A263" s="254" t="s">
        <v>2117</v>
      </c>
      <c r="B263" s="131" t="s">
        <v>0</v>
      </c>
      <c r="C263" s="123" t="s">
        <v>0</v>
      </c>
      <c r="D263" s="123" t="s">
        <v>0</v>
      </c>
      <c r="E263" s="123" t="s">
        <v>0</v>
      </c>
      <c r="F263" s="123" t="s">
        <v>0</v>
      </c>
      <c r="G263" s="123" t="s">
        <v>0</v>
      </c>
      <c r="H263" s="123" t="s">
        <v>0</v>
      </c>
      <c r="I263" s="123" t="s">
        <v>0</v>
      </c>
      <c r="J263" s="123" t="s">
        <v>0</v>
      </c>
      <c r="K263" s="123" t="s">
        <v>0</v>
      </c>
      <c r="L263" s="123" t="s">
        <v>0</v>
      </c>
      <c r="M263" s="123" t="s">
        <v>0</v>
      </c>
      <c r="N263" s="123" t="s">
        <v>0</v>
      </c>
      <c r="O263" s="123" t="s">
        <v>0</v>
      </c>
      <c r="P263" s="123" t="s">
        <v>0</v>
      </c>
      <c r="Q263" s="123">
        <v>1</v>
      </c>
      <c r="R263" s="123" t="s">
        <v>0</v>
      </c>
      <c r="S263" s="123" t="s">
        <v>0</v>
      </c>
      <c r="T263" s="123" t="s">
        <v>0</v>
      </c>
      <c r="U263" s="123" t="s">
        <v>0</v>
      </c>
      <c r="V263" s="123" t="s">
        <v>0</v>
      </c>
      <c r="W263" s="123" t="s">
        <v>0</v>
      </c>
      <c r="X263" s="123" t="s">
        <v>0</v>
      </c>
      <c r="Y263" s="123" t="s">
        <v>0</v>
      </c>
      <c r="Z263" s="123" t="s">
        <v>0</v>
      </c>
      <c r="AA263" s="123" t="s">
        <v>0</v>
      </c>
      <c r="AB263" s="123" t="s">
        <v>0</v>
      </c>
      <c r="AC263" s="123" t="s">
        <v>0</v>
      </c>
      <c r="AD263" s="123" t="s">
        <v>0</v>
      </c>
      <c r="AE263" s="123" t="s">
        <v>0</v>
      </c>
      <c r="AF263" s="123" t="s">
        <v>0</v>
      </c>
      <c r="AG263" s="123" t="s">
        <v>0</v>
      </c>
      <c r="AH263" s="123" t="s">
        <v>0</v>
      </c>
      <c r="AI263" s="123" t="s">
        <v>0</v>
      </c>
      <c r="AJ263" s="123" t="s">
        <v>0</v>
      </c>
      <c r="AK263" s="119" t="s">
        <v>0</v>
      </c>
    </row>
    <row r="264" spans="1:37" ht="25.5" x14ac:dyDescent="0.2">
      <c r="A264" s="254" t="s">
        <v>1321</v>
      </c>
      <c r="B264" s="131" t="s">
        <v>0</v>
      </c>
      <c r="C264" s="123" t="s">
        <v>0</v>
      </c>
      <c r="D264" s="123" t="s">
        <v>0</v>
      </c>
      <c r="E264" s="123">
        <v>1</v>
      </c>
      <c r="F264" s="123" t="s">
        <v>0</v>
      </c>
      <c r="G264" s="123" t="s">
        <v>0</v>
      </c>
      <c r="H264" s="123" t="s">
        <v>0</v>
      </c>
      <c r="I264" s="123" t="s">
        <v>0</v>
      </c>
      <c r="J264" s="123" t="s">
        <v>0</v>
      </c>
      <c r="K264" s="123" t="s">
        <v>0</v>
      </c>
      <c r="L264" s="123" t="s">
        <v>0</v>
      </c>
      <c r="M264" s="123" t="s">
        <v>0</v>
      </c>
      <c r="N264" s="123">
        <v>194</v>
      </c>
      <c r="O264" s="123">
        <v>4</v>
      </c>
      <c r="P264" s="123">
        <v>134</v>
      </c>
      <c r="Q264" s="123">
        <v>254</v>
      </c>
      <c r="R264" s="123" t="s">
        <v>0</v>
      </c>
      <c r="S264" s="123" t="s">
        <v>0</v>
      </c>
      <c r="T264" s="123" t="s">
        <v>0</v>
      </c>
      <c r="U264" s="123" t="s">
        <v>0</v>
      </c>
      <c r="V264" s="123" t="s">
        <v>0</v>
      </c>
      <c r="W264" s="123" t="s">
        <v>0</v>
      </c>
      <c r="X264" s="123" t="s">
        <v>0</v>
      </c>
      <c r="Y264" s="123" t="s">
        <v>0</v>
      </c>
      <c r="Z264" s="123">
        <v>2</v>
      </c>
      <c r="AA264" s="123" t="s">
        <v>0</v>
      </c>
      <c r="AB264" s="123">
        <v>18</v>
      </c>
      <c r="AC264" s="123">
        <v>30</v>
      </c>
      <c r="AD264" s="123">
        <v>22</v>
      </c>
      <c r="AE264" s="123">
        <v>2</v>
      </c>
      <c r="AF264" s="123">
        <v>35</v>
      </c>
      <c r="AG264" s="123">
        <v>61</v>
      </c>
      <c r="AH264" s="123" t="s">
        <v>0</v>
      </c>
      <c r="AI264" s="123" t="s">
        <v>0</v>
      </c>
      <c r="AJ264" s="123" t="s">
        <v>0</v>
      </c>
      <c r="AK264" s="119" t="s">
        <v>0</v>
      </c>
    </row>
    <row r="265" spans="1:37" ht="25.5" x14ac:dyDescent="0.2">
      <c r="A265" s="254" t="s">
        <v>339</v>
      </c>
      <c r="B265" s="131" t="s">
        <v>0</v>
      </c>
      <c r="C265" s="123" t="s">
        <v>0</v>
      </c>
      <c r="D265" s="123" t="s">
        <v>0</v>
      </c>
      <c r="E265" s="123" t="s">
        <v>0</v>
      </c>
      <c r="F265" s="123" t="s">
        <v>0</v>
      </c>
      <c r="G265" s="123" t="s">
        <v>0</v>
      </c>
      <c r="H265" s="123" t="s">
        <v>0</v>
      </c>
      <c r="I265" s="123" t="s">
        <v>0</v>
      </c>
      <c r="J265" s="123" t="s">
        <v>0</v>
      </c>
      <c r="K265" s="123" t="s">
        <v>0</v>
      </c>
      <c r="L265" s="123" t="s">
        <v>0</v>
      </c>
      <c r="M265" s="123" t="s">
        <v>0</v>
      </c>
      <c r="N265" s="123" t="s">
        <v>0</v>
      </c>
      <c r="O265" s="123" t="s">
        <v>0</v>
      </c>
      <c r="P265" s="123" t="s">
        <v>0</v>
      </c>
      <c r="Q265" s="123" t="s">
        <v>0</v>
      </c>
      <c r="R265" s="123" t="s">
        <v>0</v>
      </c>
      <c r="S265" s="123" t="s">
        <v>0</v>
      </c>
      <c r="T265" s="123" t="s">
        <v>0</v>
      </c>
      <c r="U265" s="123" t="s">
        <v>0</v>
      </c>
      <c r="V265" s="123" t="s">
        <v>0</v>
      </c>
      <c r="W265" s="123" t="s">
        <v>0</v>
      </c>
      <c r="X265" s="123" t="s">
        <v>0</v>
      </c>
      <c r="Y265" s="123" t="s">
        <v>0</v>
      </c>
      <c r="Z265" s="123" t="s">
        <v>0</v>
      </c>
      <c r="AA265" s="123" t="s">
        <v>0</v>
      </c>
      <c r="AB265" s="123" t="s">
        <v>0</v>
      </c>
      <c r="AC265" s="123" t="s">
        <v>0</v>
      </c>
      <c r="AD265" s="123">
        <v>3</v>
      </c>
      <c r="AE265" s="123" t="s">
        <v>0</v>
      </c>
      <c r="AF265" s="123" t="s">
        <v>0</v>
      </c>
      <c r="AG265" s="123">
        <v>6</v>
      </c>
      <c r="AH265" s="123" t="s">
        <v>0</v>
      </c>
      <c r="AI265" s="123" t="s">
        <v>0</v>
      </c>
      <c r="AJ265" s="123" t="s">
        <v>0</v>
      </c>
      <c r="AK265" s="119" t="s">
        <v>0</v>
      </c>
    </row>
    <row r="266" spans="1:37" x14ac:dyDescent="0.2">
      <c r="A266" s="254" t="s">
        <v>1306</v>
      </c>
      <c r="B266" s="131" t="s">
        <v>0</v>
      </c>
      <c r="C266" s="123" t="s">
        <v>0</v>
      </c>
      <c r="D266" s="123" t="s">
        <v>0</v>
      </c>
      <c r="E266" s="123" t="s">
        <v>0</v>
      </c>
      <c r="F266" s="123" t="s">
        <v>0</v>
      </c>
      <c r="G266" s="123" t="s">
        <v>0</v>
      </c>
      <c r="H266" s="123" t="s">
        <v>0</v>
      </c>
      <c r="I266" s="123" t="s">
        <v>0</v>
      </c>
      <c r="J266" s="123" t="s">
        <v>0</v>
      </c>
      <c r="K266" s="123" t="s">
        <v>0</v>
      </c>
      <c r="L266" s="123" t="s">
        <v>0</v>
      </c>
      <c r="M266" s="123" t="s">
        <v>0</v>
      </c>
      <c r="N266" s="123" t="s">
        <v>0</v>
      </c>
      <c r="O266" s="123" t="s">
        <v>0</v>
      </c>
      <c r="P266" s="123" t="s">
        <v>0</v>
      </c>
      <c r="Q266" s="123" t="s">
        <v>0</v>
      </c>
      <c r="R266" s="123" t="s">
        <v>0</v>
      </c>
      <c r="S266" s="123" t="s">
        <v>0</v>
      </c>
      <c r="T266" s="123" t="s">
        <v>0</v>
      </c>
      <c r="U266" s="123" t="s">
        <v>0</v>
      </c>
      <c r="V266" s="123" t="s">
        <v>0</v>
      </c>
      <c r="W266" s="123" t="s">
        <v>0</v>
      </c>
      <c r="X266" s="123" t="s">
        <v>0</v>
      </c>
      <c r="Y266" s="123" t="s">
        <v>0</v>
      </c>
      <c r="Z266" s="123" t="s">
        <v>0</v>
      </c>
      <c r="AA266" s="123" t="s">
        <v>0</v>
      </c>
      <c r="AB266" s="123" t="s">
        <v>0</v>
      </c>
      <c r="AC266" s="123" t="s">
        <v>0</v>
      </c>
      <c r="AD266" s="123">
        <v>2</v>
      </c>
      <c r="AE266" s="123" t="s">
        <v>0</v>
      </c>
      <c r="AF266" s="123">
        <v>3</v>
      </c>
      <c r="AG266" s="123">
        <v>5</v>
      </c>
      <c r="AH266" s="123" t="s">
        <v>0</v>
      </c>
      <c r="AI266" s="123" t="s">
        <v>0</v>
      </c>
      <c r="AJ266" s="123" t="s">
        <v>0</v>
      </c>
      <c r="AK266" s="119" t="s">
        <v>0</v>
      </c>
    </row>
    <row r="267" spans="1:37" ht="25.5" x14ac:dyDescent="0.2">
      <c r="A267" s="254" t="s">
        <v>2118</v>
      </c>
      <c r="B267" s="131" t="s">
        <v>0</v>
      </c>
      <c r="C267" s="123" t="s">
        <v>0</v>
      </c>
      <c r="D267" s="123" t="s">
        <v>0</v>
      </c>
      <c r="E267" s="123" t="s">
        <v>0</v>
      </c>
      <c r="F267" s="123" t="s">
        <v>0</v>
      </c>
      <c r="G267" s="123" t="s">
        <v>0</v>
      </c>
      <c r="H267" s="123" t="s">
        <v>0</v>
      </c>
      <c r="I267" s="123" t="s">
        <v>0</v>
      </c>
      <c r="J267" s="123" t="s">
        <v>0</v>
      </c>
      <c r="K267" s="123" t="s">
        <v>0</v>
      </c>
      <c r="L267" s="123" t="s">
        <v>0</v>
      </c>
      <c r="M267" s="123" t="s">
        <v>0</v>
      </c>
      <c r="N267" s="123">
        <v>1</v>
      </c>
      <c r="O267" s="123">
        <v>1</v>
      </c>
      <c r="P267" s="123" t="s">
        <v>0</v>
      </c>
      <c r="Q267" s="123" t="s">
        <v>0</v>
      </c>
      <c r="R267" s="123" t="s">
        <v>0</v>
      </c>
      <c r="S267" s="123" t="s">
        <v>0</v>
      </c>
      <c r="T267" s="123" t="s">
        <v>0</v>
      </c>
      <c r="U267" s="123" t="s">
        <v>0</v>
      </c>
      <c r="V267" s="123" t="s">
        <v>0</v>
      </c>
      <c r="W267" s="123" t="s">
        <v>0</v>
      </c>
      <c r="X267" s="123" t="s">
        <v>0</v>
      </c>
      <c r="Y267" s="123" t="s">
        <v>0</v>
      </c>
      <c r="Z267" s="123" t="s">
        <v>0</v>
      </c>
      <c r="AA267" s="123" t="s">
        <v>0</v>
      </c>
      <c r="AB267" s="123" t="s">
        <v>0</v>
      </c>
      <c r="AC267" s="123" t="s">
        <v>0</v>
      </c>
      <c r="AD267" s="123" t="s">
        <v>0</v>
      </c>
      <c r="AE267" s="123" t="s">
        <v>0</v>
      </c>
      <c r="AF267" s="123" t="s">
        <v>0</v>
      </c>
      <c r="AG267" s="123" t="s">
        <v>0</v>
      </c>
      <c r="AH267" s="123" t="s">
        <v>0</v>
      </c>
      <c r="AI267" s="123" t="s">
        <v>0</v>
      </c>
      <c r="AJ267" s="123" t="s">
        <v>0</v>
      </c>
      <c r="AK267" s="119" t="s">
        <v>0</v>
      </c>
    </row>
    <row r="268" spans="1:37" x14ac:dyDescent="0.2">
      <c r="A268" s="254" t="s">
        <v>1310</v>
      </c>
      <c r="B268" s="131">
        <v>1</v>
      </c>
      <c r="C268" s="123" t="s">
        <v>0</v>
      </c>
      <c r="D268" s="123" t="s">
        <v>0</v>
      </c>
      <c r="E268" s="123" t="s">
        <v>0</v>
      </c>
      <c r="F268" s="123" t="s">
        <v>0</v>
      </c>
      <c r="G268" s="123" t="s">
        <v>0</v>
      </c>
      <c r="H268" s="123" t="s">
        <v>0</v>
      </c>
      <c r="I268" s="123" t="s">
        <v>0</v>
      </c>
      <c r="J268" s="123" t="s">
        <v>0</v>
      </c>
      <c r="K268" s="123" t="s">
        <v>0</v>
      </c>
      <c r="L268" s="123" t="s">
        <v>0</v>
      </c>
      <c r="M268" s="123" t="s">
        <v>0</v>
      </c>
      <c r="N268" s="123">
        <v>153</v>
      </c>
      <c r="O268" s="123">
        <v>71</v>
      </c>
      <c r="P268" s="123">
        <v>96</v>
      </c>
      <c r="Q268" s="123">
        <v>250</v>
      </c>
      <c r="R268" s="123" t="s">
        <v>0</v>
      </c>
      <c r="S268" s="123" t="s">
        <v>0</v>
      </c>
      <c r="T268" s="123" t="s">
        <v>0</v>
      </c>
      <c r="U268" s="123" t="s">
        <v>0</v>
      </c>
      <c r="V268" s="123" t="s">
        <v>0</v>
      </c>
      <c r="W268" s="123" t="s">
        <v>0</v>
      </c>
      <c r="X268" s="123" t="s">
        <v>0</v>
      </c>
      <c r="Y268" s="123" t="s">
        <v>0</v>
      </c>
      <c r="Z268" s="123">
        <v>13</v>
      </c>
      <c r="AA268" s="123">
        <v>5</v>
      </c>
      <c r="AB268" s="123">
        <v>11</v>
      </c>
      <c r="AC268" s="123">
        <v>16</v>
      </c>
      <c r="AD268" s="123">
        <v>191</v>
      </c>
      <c r="AE268" s="123">
        <v>4</v>
      </c>
      <c r="AF268" s="123">
        <v>217</v>
      </c>
      <c r="AG268" s="123">
        <v>364</v>
      </c>
      <c r="AH268" s="123" t="s">
        <v>0</v>
      </c>
      <c r="AI268" s="123" t="s">
        <v>0</v>
      </c>
      <c r="AJ268" s="123" t="s">
        <v>0</v>
      </c>
      <c r="AK268" s="119" t="s">
        <v>0</v>
      </c>
    </row>
    <row r="269" spans="1:37" x14ac:dyDescent="0.2">
      <c r="A269" s="254" t="s">
        <v>1609</v>
      </c>
      <c r="B269" s="131" t="s">
        <v>0</v>
      </c>
      <c r="C269" s="123" t="s">
        <v>0</v>
      </c>
      <c r="D269" s="123" t="s">
        <v>0</v>
      </c>
      <c r="E269" s="123" t="s">
        <v>0</v>
      </c>
      <c r="F269" s="123" t="s">
        <v>0</v>
      </c>
      <c r="G269" s="123" t="s">
        <v>0</v>
      </c>
      <c r="H269" s="123" t="s">
        <v>0</v>
      </c>
      <c r="I269" s="123" t="s">
        <v>0</v>
      </c>
      <c r="J269" s="123" t="s">
        <v>0</v>
      </c>
      <c r="K269" s="123" t="s">
        <v>0</v>
      </c>
      <c r="L269" s="123" t="s">
        <v>0</v>
      </c>
      <c r="M269" s="123" t="s">
        <v>0</v>
      </c>
      <c r="N269" s="123">
        <v>108</v>
      </c>
      <c r="O269" s="123" t="s">
        <v>0</v>
      </c>
      <c r="P269" s="123">
        <v>108</v>
      </c>
      <c r="Q269" s="123">
        <v>209</v>
      </c>
      <c r="R269" s="123" t="s">
        <v>0</v>
      </c>
      <c r="S269" s="123" t="s">
        <v>0</v>
      </c>
      <c r="T269" s="123" t="s">
        <v>0</v>
      </c>
      <c r="U269" s="123" t="s">
        <v>0</v>
      </c>
      <c r="V269" s="123" t="s">
        <v>0</v>
      </c>
      <c r="W269" s="123" t="s">
        <v>0</v>
      </c>
      <c r="X269" s="123" t="s">
        <v>0</v>
      </c>
      <c r="Y269" s="123" t="s">
        <v>0</v>
      </c>
      <c r="Z269" s="123">
        <v>37</v>
      </c>
      <c r="AA269" s="123" t="s">
        <v>0</v>
      </c>
      <c r="AB269" s="123">
        <v>34</v>
      </c>
      <c r="AC269" s="123">
        <v>51</v>
      </c>
      <c r="AD269" s="123">
        <v>7</v>
      </c>
      <c r="AE269" s="123" t="s">
        <v>0</v>
      </c>
      <c r="AF269" s="123">
        <v>13</v>
      </c>
      <c r="AG269" s="123">
        <v>16</v>
      </c>
      <c r="AH269" s="123" t="s">
        <v>0</v>
      </c>
      <c r="AI269" s="123" t="s">
        <v>0</v>
      </c>
      <c r="AJ269" s="123" t="s">
        <v>0</v>
      </c>
      <c r="AK269" s="119" t="s">
        <v>0</v>
      </c>
    </row>
    <row r="270" spans="1:37" ht="25.5" x14ac:dyDescent="0.2">
      <c r="A270" s="254" t="s">
        <v>1535</v>
      </c>
      <c r="B270" s="131" t="s">
        <v>0</v>
      </c>
      <c r="C270" s="123" t="s">
        <v>0</v>
      </c>
      <c r="D270" s="123" t="s">
        <v>0</v>
      </c>
      <c r="E270" s="123" t="s">
        <v>0</v>
      </c>
      <c r="F270" s="123" t="s">
        <v>0</v>
      </c>
      <c r="G270" s="123" t="s">
        <v>0</v>
      </c>
      <c r="H270" s="123" t="s">
        <v>0</v>
      </c>
      <c r="I270" s="123" t="s">
        <v>0</v>
      </c>
      <c r="J270" s="123" t="s">
        <v>0</v>
      </c>
      <c r="K270" s="123" t="s">
        <v>0</v>
      </c>
      <c r="L270" s="123" t="s">
        <v>0</v>
      </c>
      <c r="M270" s="123" t="s">
        <v>0</v>
      </c>
      <c r="N270" s="123">
        <v>2</v>
      </c>
      <c r="O270" s="123" t="s">
        <v>0</v>
      </c>
      <c r="P270" s="123">
        <v>3</v>
      </c>
      <c r="Q270" s="123">
        <v>6</v>
      </c>
      <c r="R270" s="123" t="s">
        <v>0</v>
      </c>
      <c r="S270" s="123" t="s">
        <v>0</v>
      </c>
      <c r="T270" s="123" t="s">
        <v>0</v>
      </c>
      <c r="U270" s="123" t="s">
        <v>0</v>
      </c>
      <c r="V270" s="123" t="s">
        <v>0</v>
      </c>
      <c r="W270" s="123" t="s">
        <v>0</v>
      </c>
      <c r="X270" s="123" t="s">
        <v>0</v>
      </c>
      <c r="Y270" s="123" t="s">
        <v>0</v>
      </c>
      <c r="Z270" s="123">
        <v>1</v>
      </c>
      <c r="AA270" s="123" t="s">
        <v>0</v>
      </c>
      <c r="AB270" s="123" t="s">
        <v>0</v>
      </c>
      <c r="AC270" s="123">
        <v>1</v>
      </c>
      <c r="AD270" s="123">
        <v>2</v>
      </c>
      <c r="AE270" s="123" t="s">
        <v>0</v>
      </c>
      <c r="AF270" s="123">
        <v>2</v>
      </c>
      <c r="AG270" s="123">
        <v>3</v>
      </c>
      <c r="AH270" s="123" t="s">
        <v>0</v>
      </c>
      <c r="AI270" s="123" t="s">
        <v>0</v>
      </c>
      <c r="AJ270" s="123" t="s">
        <v>0</v>
      </c>
      <c r="AK270" s="119" t="s">
        <v>0</v>
      </c>
    </row>
    <row r="271" spans="1:37" ht="25.5" x14ac:dyDescent="0.2">
      <c r="A271" s="254" t="s">
        <v>1541</v>
      </c>
      <c r="B271" s="131" t="s">
        <v>0</v>
      </c>
      <c r="C271" s="123" t="s">
        <v>0</v>
      </c>
      <c r="D271" s="123" t="s">
        <v>0</v>
      </c>
      <c r="E271" s="123" t="s">
        <v>0</v>
      </c>
      <c r="F271" s="123" t="s">
        <v>0</v>
      </c>
      <c r="G271" s="123" t="s">
        <v>0</v>
      </c>
      <c r="H271" s="123" t="s">
        <v>0</v>
      </c>
      <c r="I271" s="123" t="s">
        <v>0</v>
      </c>
      <c r="J271" s="123" t="s">
        <v>0</v>
      </c>
      <c r="K271" s="123" t="s">
        <v>0</v>
      </c>
      <c r="L271" s="123" t="s">
        <v>0</v>
      </c>
      <c r="M271" s="123" t="s">
        <v>0</v>
      </c>
      <c r="N271" s="123">
        <v>5</v>
      </c>
      <c r="O271" s="123" t="s">
        <v>0</v>
      </c>
      <c r="P271" s="123">
        <v>9</v>
      </c>
      <c r="Q271" s="123">
        <v>14</v>
      </c>
      <c r="R271" s="123" t="s">
        <v>0</v>
      </c>
      <c r="S271" s="123" t="s">
        <v>0</v>
      </c>
      <c r="T271" s="123" t="s">
        <v>0</v>
      </c>
      <c r="U271" s="123" t="s">
        <v>0</v>
      </c>
      <c r="V271" s="123" t="s">
        <v>0</v>
      </c>
      <c r="W271" s="123" t="s">
        <v>0</v>
      </c>
      <c r="X271" s="123" t="s">
        <v>0</v>
      </c>
      <c r="Y271" s="123" t="s">
        <v>0</v>
      </c>
      <c r="Z271" s="123" t="s">
        <v>0</v>
      </c>
      <c r="AA271" s="123" t="s">
        <v>0</v>
      </c>
      <c r="AB271" s="123" t="s">
        <v>0</v>
      </c>
      <c r="AC271" s="123" t="s">
        <v>0</v>
      </c>
      <c r="AD271" s="123">
        <v>1</v>
      </c>
      <c r="AE271" s="123" t="s">
        <v>0</v>
      </c>
      <c r="AF271" s="123" t="s">
        <v>0</v>
      </c>
      <c r="AG271" s="123">
        <v>1</v>
      </c>
      <c r="AH271" s="123" t="s">
        <v>0</v>
      </c>
      <c r="AI271" s="123" t="s">
        <v>0</v>
      </c>
      <c r="AJ271" s="123" t="s">
        <v>0</v>
      </c>
      <c r="AK271" s="119" t="s">
        <v>0</v>
      </c>
    </row>
    <row r="272" spans="1:37" x14ac:dyDescent="0.2">
      <c r="A272" s="254" t="s">
        <v>1314</v>
      </c>
      <c r="B272" s="131" t="s">
        <v>0</v>
      </c>
      <c r="C272" s="123" t="s">
        <v>0</v>
      </c>
      <c r="D272" s="123" t="s">
        <v>0</v>
      </c>
      <c r="E272" s="123" t="s">
        <v>0</v>
      </c>
      <c r="F272" s="123" t="s">
        <v>0</v>
      </c>
      <c r="G272" s="123" t="s">
        <v>0</v>
      </c>
      <c r="H272" s="123" t="s">
        <v>0</v>
      </c>
      <c r="I272" s="123" t="s">
        <v>0</v>
      </c>
      <c r="J272" s="123" t="s">
        <v>0</v>
      </c>
      <c r="K272" s="123" t="s">
        <v>0</v>
      </c>
      <c r="L272" s="123" t="s">
        <v>0</v>
      </c>
      <c r="M272" s="123" t="s">
        <v>0</v>
      </c>
      <c r="N272" s="123">
        <v>14</v>
      </c>
      <c r="O272" s="123" t="s">
        <v>0</v>
      </c>
      <c r="P272" s="123">
        <v>11</v>
      </c>
      <c r="Q272" s="123">
        <v>29</v>
      </c>
      <c r="R272" s="123" t="s">
        <v>0</v>
      </c>
      <c r="S272" s="123" t="s">
        <v>0</v>
      </c>
      <c r="T272" s="123" t="s">
        <v>0</v>
      </c>
      <c r="U272" s="123" t="s">
        <v>0</v>
      </c>
      <c r="V272" s="123" t="s">
        <v>0</v>
      </c>
      <c r="W272" s="123" t="s">
        <v>0</v>
      </c>
      <c r="X272" s="123" t="s">
        <v>0</v>
      </c>
      <c r="Y272" s="123" t="s">
        <v>0</v>
      </c>
      <c r="Z272" s="123">
        <v>7</v>
      </c>
      <c r="AA272" s="123" t="s">
        <v>0</v>
      </c>
      <c r="AB272" s="123">
        <v>2</v>
      </c>
      <c r="AC272" s="123">
        <v>13</v>
      </c>
      <c r="AD272" s="123" t="s">
        <v>0</v>
      </c>
      <c r="AE272" s="123" t="s">
        <v>0</v>
      </c>
      <c r="AF272" s="123" t="s">
        <v>0</v>
      </c>
      <c r="AG272" s="123" t="s">
        <v>0</v>
      </c>
      <c r="AH272" s="123" t="s">
        <v>0</v>
      </c>
      <c r="AI272" s="123" t="s">
        <v>0</v>
      </c>
      <c r="AJ272" s="123" t="s">
        <v>0</v>
      </c>
      <c r="AK272" s="119" t="s">
        <v>0</v>
      </c>
    </row>
    <row r="273" spans="1:37" x14ac:dyDescent="0.2">
      <c r="A273" s="254" t="s">
        <v>1315</v>
      </c>
      <c r="B273" s="131" t="s">
        <v>0</v>
      </c>
      <c r="C273" s="123" t="s">
        <v>0</v>
      </c>
      <c r="D273" s="123" t="s">
        <v>0</v>
      </c>
      <c r="E273" s="123" t="s">
        <v>0</v>
      </c>
      <c r="F273" s="123" t="s">
        <v>0</v>
      </c>
      <c r="G273" s="123" t="s">
        <v>0</v>
      </c>
      <c r="H273" s="123" t="s">
        <v>0</v>
      </c>
      <c r="I273" s="123" t="s">
        <v>0</v>
      </c>
      <c r="J273" s="123" t="s">
        <v>0</v>
      </c>
      <c r="K273" s="123" t="s">
        <v>0</v>
      </c>
      <c r="L273" s="123" t="s">
        <v>0</v>
      </c>
      <c r="M273" s="123" t="s">
        <v>0</v>
      </c>
      <c r="N273" s="123">
        <v>1</v>
      </c>
      <c r="O273" s="123" t="s">
        <v>0</v>
      </c>
      <c r="P273" s="123" t="s">
        <v>0</v>
      </c>
      <c r="Q273" s="123">
        <v>2</v>
      </c>
      <c r="R273" s="123" t="s">
        <v>0</v>
      </c>
      <c r="S273" s="123" t="s">
        <v>0</v>
      </c>
      <c r="T273" s="123" t="s">
        <v>0</v>
      </c>
      <c r="U273" s="123" t="s">
        <v>0</v>
      </c>
      <c r="V273" s="123" t="s">
        <v>0</v>
      </c>
      <c r="W273" s="123" t="s">
        <v>0</v>
      </c>
      <c r="X273" s="123" t="s">
        <v>0</v>
      </c>
      <c r="Y273" s="123" t="s">
        <v>0</v>
      </c>
      <c r="Z273" s="123" t="s">
        <v>0</v>
      </c>
      <c r="AA273" s="123" t="s">
        <v>0</v>
      </c>
      <c r="AB273" s="123" t="s">
        <v>0</v>
      </c>
      <c r="AC273" s="123" t="s">
        <v>0</v>
      </c>
      <c r="AD273" s="123" t="s">
        <v>0</v>
      </c>
      <c r="AE273" s="123" t="s">
        <v>0</v>
      </c>
      <c r="AF273" s="123" t="s">
        <v>0</v>
      </c>
      <c r="AG273" s="123" t="s">
        <v>0</v>
      </c>
      <c r="AH273" s="123" t="s">
        <v>0</v>
      </c>
      <c r="AI273" s="123" t="s">
        <v>0</v>
      </c>
      <c r="AJ273" s="123" t="s">
        <v>0</v>
      </c>
      <c r="AK273" s="119" t="s">
        <v>0</v>
      </c>
    </row>
    <row r="274" spans="1:37" x14ac:dyDescent="0.2">
      <c r="A274" s="254" t="s">
        <v>1302</v>
      </c>
      <c r="B274" s="131" t="s">
        <v>0</v>
      </c>
      <c r="C274" s="123" t="s">
        <v>0</v>
      </c>
      <c r="D274" s="123" t="s">
        <v>0</v>
      </c>
      <c r="E274" s="123" t="s">
        <v>0</v>
      </c>
      <c r="F274" s="123" t="s">
        <v>0</v>
      </c>
      <c r="G274" s="123" t="s">
        <v>0</v>
      </c>
      <c r="H274" s="123" t="s">
        <v>0</v>
      </c>
      <c r="I274" s="123" t="s">
        <v>0</v>
      </c>
      <c r="J274" s="123" t="s">
        <v>0</v>
      </c>
      <c r="K274" s="123" t="s">
        <v>0</v>
      </c>
      <c r="L274" s="123" t="s">
        <v>0</v>
      </c>
      <c r="M274" s="123" t="s">
        <v>0</v>
      </c>
      <c r="N274" s="123">
        <v>8</v>
      </c>
      <c r="O274" s="123" t="s">
        <v>0</v>
      </c>
      <c r="P274" s="123">
        <v>7</v>
      </c>
      <c r="Q274" s="123">
        <v>9</v>
      </c>
      <c r="R274" s="123" t="s">
        <v>0</v>
      </c>
      <c r="S274" s="123" t="s">
        <v>0</v>
      </c>
      <c r="T274" s="123" t="s">
        <v>0</v>
      </c>
      <c r="U274" s="123" t="s">
        <v>0</v>
      </c>
      <c r="V274" s="123" t="s">
        <v>0</v>
      </c>
      <c r="W274" s="123" t="s">
        <v>0</v>
      </c>
      <c r="X274" s="123" t="s">
        <v>0</v>
      </c>
      <c r="Y274" s="123" t="s">
        <v>0</v>
      </c>
      <c r="Z274" s="123" t="s">
        <v>0</v>
      </c>
      <c r="AA274" s="123" t="s">
        <v>0</v>
      </c>
      <c r="AB274" s="123" t="s">
        <v>0</v>
      </c>
      <c r="AC274" s="123" t="s">
        <v>0</v>
      </c>
      <c r="AD274" s="123">
        <v>20</v>
      </c>
      <c r="AE274" s="123" t="s">
        <v>0</v>
      </c>
      <c r="AF274" s="123">
        <v>40</v>
      </c>
      <c r="AG274" s="123">
        <v>47</v>
      </c>
      <c r="AH274" s="123" t="s">
        <v>0</v>
      </c>
      <c r="AI274" s="123" t="s">
        <v>0</v>
      </c>
      <c r="AJ274" s="123" t="s">
        <v>0</v>
      </c>
      <c r="AK274" s="119" t="s">
        <v>0</v>
      </c>
    </row>
    <row r="275" spans="1:37" ht="25.5" x14ac:dyDescent="0.2">
      <c r="A275" s="254" t="s">
        <v>1536</v>
      </c>
      <c r="B275" s="131">
        <v>1</v>
      </c>
      <c r="C275" s="123" t="s">
        <v>0</v>
      </c>
      <c r="D275" s="123" t="s">
        <v>0</v>
      </c>
      <c r="E275" s="123" t="s">
        <v>0</v>
      </c>
      <c r="F275" s="123" t="s">
        <v>0</v>
      </c>
      <c r="G275" s="123" t="s">
        <v>0</v>
      </c>
      <c r="H275" s="123" t="s">
        <v>0</v>
      </c>
      <c r="I275" s="123" t="s">
        <v>0</v>
      </c>
      <c r="J275" s="123" t="s">
        <v>0</v>
      </c>
      <c r="K275" s="123" t="s">
        <v>0</v>
      </c>
      <c r="L275" s="123" t="s">
        <v>0</v>
      </c>
      <c r="M275" s="123" t="s">
        <v>0</v>
      </c>
      <c r="N275" s="123">
        <v>8</v>
      </c>
      <c r="O275" s="123" t="s">
        <v>0</v>
      </c>
      <c r="P275" s="123">
        <v>19</v>
      </c>
      <c r="Q275" s="123">
        <v>16</v>
      </c>
      <c r="R275" s="123" t="s">
        <v>0</v>
      </c>
      <c r="S275" s="123" t="s">
        <v>0</v>
      </c>
      <c r="T275" s="123" t="s">
        <v>0</v>
      </c>
      <c r="U275" s="123" t="s">
        <v>0</v>
      </c>
      <c r="V275" s="123" t="s">
        <v>0</v>
      </c>
      <c r="W275" s="123" t="s">
        <v>0</v>
      </c>
      <c r="X275" s="123" t="s">
        <v>0</v>
      </c>
      <c r="Y275" s="123" t="s">
        <v>0</v>
      </c>
      <c r="Z275" s="123">
        <v>1</v>
      </c>
      <c r="AA275" s="123" t="s">
        <v>0</v>
      </c>
      <c r="AB275" s="123">
        <v>1</v>
      </c>
      <c r="AC275" s="123">
        <v>1</v>
      </c>
      <c r="AD275" s="123" t="s">
        <v>0</v>
      </c>
      <c r="AE275" s="123" t="s">
        <v>0</v>
      </c>
      <c r="AF275" s="123" t="s">
        <v>0</v>
      </c>
      <c r="AG275" s="123" t="s">
        <v>0</v>
      </c>
      <c r="AH275" s="123" t="s">
        <v>0</v>
      </c>
      <c r="AI275" s="123" t="s">
        <v>0</v>
      </c>
      <c r="AJ275" s="123" t="s">
        <v>0</v>
      </c>
      <c r="AK275" s="119" t="s">
        <v>0</v>
      </c>
    </row>
    <row r="276" spans="1:37" x14ac:dyDescent="0.2">
      <c r="A276" s="254" t="s">
        <v>1289</v>
      </c>
      <c r="B276" s="131" t="s">
        <v>0</v>
      </c>
      <c r="C276" s="123" t="s">
        <v>0</v>
      </c>
      <c r="D276" s="123" t="s">
        <v>0</v>
      </c>
      <c r="E276" s="123">
        <v>1</v>
      </c>
      <c r="F276" s="123" t="s">
        <v>0</v>
      </c>
      <c r="G276" s="123" t="s">
        <v>0</v>
      </c>
      <c r="H276" s="123" t="s">
        <v>0</v>
      </c>
      <c r="I276" s="123" t="s">
        <v>0</v>
      </c>
      <c r="J276" s="123" t="s">
        <v>0</v>
      </c>
      <c r="K276" s="123" t="s">
        <v>0</v>
      </c>
      <c r="L276" s="123" t="s">
        <v>0</v>
      </c>
      <c r="M276" s="123" t="s">
        <v>0</v>
      </c>
      <c r="N276" s="123">
        <v>5</v>
      </c>
      <c r="O276" s="123" t="s">
        <v>0</v>
      </c>
      <c r="P276" s="123">
        <v>3</v>
      </c>
      <c r="Q276" s="123">
        <v>8</v>
      </c>
      <c r="R276" s="123" t="s">
        <v>0</v>
      </c>
      <c r="S276" s="123" t="s">
        <v>0</v>
      </c>
      <c r="T276" s="123" t="s">
        <v>0</v>
      </c>
      <c r="U276" s="123" t="s">
        <v>0</v>
      </c>
      <c r="V276" s="123" t="s">
        <v>0</v>
      </c>
      <c r="W276" s="123" t="s">
        <v>0</v>
      </c>
      <c r="X276" s="123" t="s">
        <v>0</v>
      </c>
      <c r="Y276" s="123" t="s">
        <v>0</v>
      </c>
      <c r="Z276" s="123" t="s">
        <v>0</v>
      </c>
      <c r="AA276" s="123" t="s">
        <v>0</v>
      </c>
      <c r="AB276" s="123" t="s">
        <v>0</v>
      </c>
      <c r="AC276" s="123" t="s">
        <v>0</v>
      </c>
      <c r="AD276" s="123" t="s">
        <v>0</v>
      </c>
      <c r="AE276" s="123" t="s">
        <v>0</v>
      </c>
      <c r="AF276" s="123" t="s">
        <v>0</v>
      </c>
      <c r="AG276" s="123" t="s">
        <v>0</v>
      </c>
      <c r="AH276" s="123" t="s">
        <v>0</v>
      </c>
      <c r="AI276" s="123" t="s">
        <v>0</v>
      </c>
      <c r="AJ276" s="123" t="s">
        <v>0</v>
      </c>
      <c r="AK276" s="119" t="s">
        <v>0</v>
      </c>
    </row>
    <row r="277" spans="1:37" x14ac:dyDescent="0.2">
      <c r="A277" s="280" t="s">
        <v>340</v>
      </c>
      <c r="B277" s="131" t="s">
        <v>0</v>
      </c>
      <c r="C277" s="123" t="s">
        <v>0</v>
      </c>
      <c r="D277" s="123" t="s">
        <v>0</v>
      </c>
      <c r="E277" s="123" t="s">
        <v>0</v>
      </c>
      <c r="F277" s="123" t="s">
        <v>0</v>
      </c>
      <c r="G277" s="123" t="s">
        <v>0</v>
      </c>
      <c r="H277" s="123" t="s">
        <v>0</v>
      </c>
      <c r="I277" s="123" t="s">
        <v>0</v>
      </c>
      <c r="J277" s="123" t="s">
        <v>0</v>
      </c>
      <c r="K277" s="123" t="s">
        <v>0</v>
      </c>
      <c r="L277" s="123" t="s">
        <v>0</v>
      </c>
      <c r="M277" s="123" t="s">
        <v>0</v>
      </c>
      <c r="N277" s="123">
        <v>1</v>
      </c>
      <c r="O277" s="123" t="s">
        <v>0</v>
      </c>
      <c r="P277" s="123" t="s">
        <v>0</v>
      </c>
      <c r="Q277" s="123">
        <v>1</v>
      </c>
      <c r="R277" s="123" t="s">
        <v>0</v>
      </c>
      <c r="S277" s="123" t="s">
        <v>0</v>
      </c>
      <c r="T277" s="123" t="s">
        <v>0</v>
      </c>
      <c r="U277" s="123" t="s">
        <v>0</v>
      </c>
      <c r="V277" s="123" t="s">
        <v>0</v>
      </c>
      <c r="W277" s="123" t="s">
        <v>0</v>
      </c>
      <c r="X277" s="123" t="s">
        <v>0</v>
      </c>
      <c r="Y277" s="123" t="s">
        <v>0</v>
      </c>
      <c r="Z277" s="123" t="s">
        <v>0</v>
      </c>
      <c r="AA277" s="123" t="s">
        <v>0</v>
      </c>
      <c r="AB277" s="123" t="s">
        <v>0</v>
      </c>
      <c r="AC277" s="123" t="s">
        <v>0</v>
      </c>
      <c r="AD277" s="123" t="s">
        <v>0</v>
      </c>
      <c r="AE277" s="123" t="s">
        <v>0</v>
      </c>
      <c r="AF277" s="123" t="s">
        <v>0</v>
      </c>
      <c r="AG277" s="123" t="s">
        <v>0</v>
      </c>
      <c r="AH277" s="123" t="s">
        <v>0</v>
      </c>
      <c r="AI277" s="123" t="s">
        <v>0</v>
      </c>
      <c r="AJ277" s="123" t="s">
        <v>0</v>
      </c>
      <c r="AK277" s="119" t="s">
        <v>0</v>
      </c>
    </row>
    <row r="278" spans="1:37" x14ac:dyDescent="0.2">
      <c r="A278" s="254" t="s">
        <v>1307</v>
      </c>
      <c r="B278" s="131" t="s">
        <v>0</v>
      </c>
      <c r="C278" s="123" t="s">
        <v>0</v>
      </c>
      <c r="D278" s="123" t="s">
        <v>0</v>
      </c>
      <c r="E278" s="123" t="s">
        <v>0</v>
      </c>
      <c r="F278" s="123" t="s">
        <v>0</v>
      </c>
      <c r="G278" s="123" t="s">
        <v>0</v>
      </c>
      <c r="H278" s="123" t="s">
        <v>0</v>
      </c>
      <c r="I278" s="123" t="s">
        <v>0</v>
      </c>
      <c r="J278" s="123" t="s">
        <v>0</v>
      </c>
      <c r="K278" s="123" t="s">
        <v>0</v>
      </c>
      <c r="L278" s="123" t="s">
        <v>0</v>
      </c>
      <c r="M278" s="123" t="s">
        <v>0</v>
      </c>
      <c r="N278" s="123" t="s">
        <v>0</v>
      </c>
      <c r="O278" s="123" t="s">
        <v>0</v>
      </c>
      <c r="P278" s="123" t="s">
        <v>0</v>
      </c>
      <c r="Q278" s="123" t="s">
        <v>0</v>
      </c>
      <c r="R278" s="123" t="s">
        <v>0</v>
      </c>
      <c r="S278" s="123" t="s">
        <v>0</v>
      </c>
      <c r="T278" s="123" t="s">
        <v>0</v>
      </c>
      <c r="U278" s="123" t="s">
        <v>0</v>
      </c>
      <c r="V278" s="123" t="s">
        <v>0</v>
      </c>
      <c r="W278" s="123" t="s">
        <v>0</v>
      </c>
      <c r="X278" s="123" t="s">
        <v>0</v>
      </c>
      <c r="Y278" s="123" t="s">
        <v>0</v>
      </c>
      <c r="Z278" s="123" t="s">
        <v>0</v>
      </c>
      <c r="AA278" s="123" t="s">
        <v>0</v>
      </c>
      <c r="AB278" s="123" t="s">
        <v>0</v>
      </c>
      <c r="AC278" s="123" t="s">
        <v>0</v>
      </c>
      <c r="AD278" s="123">
        <v>2</v>
      </c>
      <c r="AE278" s="123" t="s">
        <v>0</v>
      </c>
      <c r="AF278" s="123">
        <v>4</v>
      </c>
      <c r="AG278" s="123">
        <v>4</v>
      </c>
      <c r="AH278" s="123" t="s">
        <v>0</v>
      </c>
      <c r="AI278" s="123" t="s">
        <v>0</v>
      </c>
      <c r="AJ278" s="123" t="s">
        <v>0</v>
      </c>
      <c r="AK278" s="119" t="s">
        <v>0</v>
      </c>
    </row>
    <row r="279" spans="1:37" x14ac:dyDescent="0.2">
      <c r="A279" s="254" t="s">
        <v>1280</v>
      </c>
      <c r="B279" s="131" t="s">
        <v>0</v>
      </c>
      <c r="C279" s="123" t="s">
        <v>0</v>
      </c>
      <c r="D279" s="123" t="s">
        <v>0</v>
      </c>
      <c r="E279" s="123" t="s">
        <v>0</v>
      </c>
      <c r="F279" s="123" t="s">
        <v>0</v>
      </c>
      <c r="G279" s="123" t="s">
        <v>0</v>
      </c>
      <c r="H279" s="123" t="s">
        <v>0</v>
      </c>
      <c r="I279" s="123" t="s">
        <v>0</v>
      </c>
      <c r="J279" s="123" t="s">
        <v>0</v>
      </c>
      <c r="K279" s="123" t="s">
        <v>0</v>
      </c>
      <c r="L279" s="123" t="s">
        <v>0</v>
      </c>
      <c r="M279" s="123" t="s">
        <v>0</v>
      </c>
      <c r="N279" s="123">
        <v>20</v>
      </c>
      <c r="O279" s="123">
        <v>1</v>
      </c>
      <c r="P279" s="123">
        <v>22</v>
      </c>
      <c r="Q279" s="123">
        <v>20</v>
      </c>
      <c r="R279" s="123" t="s">
        <v>0</v>
      </c>
      <c r="S279" s="123" t="s">
        <v>0</v>
      </c>
      <c r="T279" s="123" t="s">
        <v>0</v>
      </c>
      <c r="U279" s="123" t="s">
        <v>0</v>
      </c>
      <c r="V279" s="123" t="s">
        <v>0</v>
      </c>
      <c r="W279" s="123" t="s">
        <v>0</v>
      </c>
      <c r="X279" s="123" t="s">
        <v>0</v>
      </c>
      <c r="Y279" s="123" t="s">
        <v>0</v>
      </c>
      <c r="Z279" s="123">
        <v>1</v>
      </c>
      <c r="AA279" s="123">
        <v>1</v>
      </c>
      <c r="AB279" s="123">
        <v>2</v>
      </c>
      <c r="AC279" s="123">
        <v>1</v>
      </c>
      <c r="AD279" s="123">
        <v>67</v>
      </c>
      <c r="AE279" s="123">
        <v>10</v>
      </c>
      <c r="AF279" s="123">
        <v>104</v>
      </c>
      <c r="AG279" s="123">
        <v>207</v>
      </c>
      <c r="AH279" s="123" t="s">
        <v>0</v>
      </c>
      <c r="AI279" s="123" t="s">
        <v>0</v>
      </c>
      <c r="AJ279" s="123" t="s">
        <v>0</v>
      </c>
      <c r="AK279" s="119" t="s">
        <v>0</v>
      </c>
    </row>
    <row r="280" spans="1:37" x14ac:dyDescent="0.2">
      <c r="A280" s="254" t="s">
        <v>1808</v>
      </c>
      <c r="B280" s="131" t="s">
        <v>0</v>
      </c>
      <c r="C280" s="123" t="s">
        <v>0</v>
      </c>
      <c r="D280" s="123" t="s">
        <v>0</v>
      </c>
      <c r="E280" s="123" t="s">
        <v>0</v>
      </c>
      <c r="F280" s="123" t="s">
        <v>0</v>
      </c>
      <c r="G280" s="123" t="s">
        <v>0</v>
      </c>
      <c r="H280" s="123" t="s">
        <v>0</v>
      </c>
      <c r="I280" s="123" t="s">
        <v>0</v>
      </c>
      <c r="J280" s="123" t="s">
        <v>0</v>
      </c>
      <c r="K280" s="123" t="s">
        <v>0</v>
      </c>
      <c r="L280" s="123" t="s">
        <v>0</v>
      </c>
      <c r="M280" s="123" t="s">
        <v>0</v>
      </c>
      <c r="N280" s="123">
        <v>4</v>
      </c>
      <c r="O280" s="123" t="s">
        <v>0</v>
      </c>
      <c r="P280" s="123" t="s">
        <v>0</v>
      </c>
      <c r="Q280" s="123">
        <v>1</v>
      </c>
      <c r="R280" s="123" t="s">
        <v>0</v>
      </c>
      <c r="S280" s="123" t="s">
        <v>0</v>
      </c>
      <c r="T280" s="123" t="s">
        <v>0</v>
      </c>
      <c r="U280" s="123" t="s">
        <v>0</v>
      </c>
      <c r="V280" s="123" t="s">
        <v>0</v>
      </c>
      <c r="W280" s="123" t="s">
        <v>0</v>
      </c>
      <c r="X280" s="123" t="s">
        <v>0</v>
      </c>
      <c r="Y280" s="123" t="s">
        <v>0</v>
      </c>
      <c r="Z280" s="123">
        <v>3</v>
      </c>
      <c r="AA280" s="123" t="s">
        <v>0</v>
      </c>
      <c r="AB280" s="123">
        <v>6</v>
      </c>
      <c r="AC280" s="123">
        <v>9</v>
      </c>
      <c r="AD280" s="123">
        <v>64</v>
      </c>
      <c r="AE280" s="123">
        <v>1</v>
      </c>
      <c r="AF280" s="123">
        <v>15</v>
      </c>
      <c r="AG280" s="123">
        <v>137</v>
      </c>
      <c r="AH280" s="123">
        <v>1</v>
      </c>
      <c r="AI280" s="123" t="s">
        <v>0</v>
      </c>
      <c r="AJ280" s="123">
        <v>2</v>
      </c>
      <c r="AK280" s="119">
        <v>2</v>
      </c>
    </row>
    <row r="281" spans="1:37" x14ac:dyDescent="0.2">
      <c r="A281" s="254" t="s">
        <v>1809</v>
      </c>
      <c r="B281" s="131" t="s">
        <v>0</v>
      </c>
      <c r="C281" s="123" t="s">
        <v>0</v>
      </c>
      <c r="D281" s="123" t="s">
        <v>0</v>
      </c>
      <c r="E281" s="123" t="s">
        <v>0</v>
      </c>
      <c r="F281" s="123" t="s">
        <v>0</v>
      </c>
      <c r="G281" s="123" t="s">
        <v>0</v>
      </c>
      <c r="H281" s="123" t="s">
        <v>0</v>
      </c>
      <c r="I281" s="123" t="s">
        <v>0</v>
      </c>
      <c r="J281" s="123" t="s">
        <v>0</v>
      </c>
      <c r="K281" s="123" t="s">
        <v>0</v>
      </c>
      <c r="L281" s="123" t="s">
        <v>0</v>
      </c>
      <c r="M281" s="123" t="s">
        <v>0</v>
      </c>
      <c r="N281" s="123" t="s">
        <v>0</v>
      </c>
      <c r="O281" s="123" t="s">
        <v>0</v>
      </c>
      <c r="P281" s="123" t="s">
        <v>0</v>
      </c>
      <c r="Q281" s="123" t="s">
        <v>0</v>
      </c>
      <c r="R281" s="123" t="s">
        <v>0</v>
      </c>
      <c r="S281" s="123" t="s">
        <v>0</v>
      </c>
      <c r="T281" s="123" t="s">
        <v>0</v>
      </c>
      <c r="U281" s="123" t="s">
        <v>0</v>
      </c>
      <c r="V281" s="123" t="s">
        <v>0</v>
      </c>
      <c r="W281" s="123" t="s">
        <v>0</v>
      </c>
      <c r="X281" s="123" t="s">
        <v>0</v>
      </c>
      <c r="Y281" s="123" t="s">
        <v>0</v>
      </c>
      <c r="Z281" s="123" t="s">
        <v>0</v>
      </c>
      <c r="AA281" s="123" t="s">
        <v>0</v>
      </c>
      <c r="AB281" s="123" t="s">
        <v>0</v>
      </c>
      <c r="AC281" s="123" t="s">
        <v>0</v>
      </c>
      <c r="AD281" s="123">
        <v>15</v>
      </c>
      <c r="AE281" s="123" t="s">
        <v>0</v>
      </c>
      <c r="AF281" s="123">
        <v>23</v>
      </c>
      <c r="AG281" s="123">
        <v>39</v>
      </c>
      <c r="AH281" s="123" t="s">
        <v>0</v>
      </c>
      <c r="AI281" s="123" t="s">
        <v>0</v>
      </c>
      <c r="AJ281" s="123" t="s">
        <v>0</v>
      </c>
      <c r="AK281" s="119" t="s">
        <v>0</v>
      </c>
    </row>
    <row r="282" spans="1:37" ht="25.5" x14ac:dyDescent="0.2">
      <c r="A282" s="254" t="s">
        <v>1537</v>
      </c>
      <c r="B282" s="131" t="s">
        <v>0</v>
      </c>
      <c r="C282" s="123" t="s">
        <v>0</v>
      </c>
      <c r="D282" s="123" t="s">
        <v>0</v>
      </c>
      <c r="E282" s="123" t="s">
        <v>0</v>
      </c>
      <c r="F282" s="123" t="s">
        <v>0</v>
      </c>
      <c r="G282" s="123" t="s">
        <v>0</v>
      </c>
      <c r="H282" s="123" t="s">
        <v>0</v>
      </c>
      <c r="I282" s="123" t="s">
        <v>0</v>
      </c>
      <c r="J282" s="123" t="s">
        <v>0</v>
      </c>
      <c r="K282" s="123" t="s">
        <v>0</v>
      </c>
      <c r="L282" s="123" t="s">
        <v>0</v>
      </c>
      <c r="M282" s="123" t="s">
        <v>0</v>
      </c>
      <c r="N282" s="123">
        <v>12</v>
      </c>
      <c r="O282" s="123">
        <v>16</v>
      </c>
      <c r="P282" s="123">
        <v>21</v>
      </c>
      <c r="Q282" s="123">
        <v>56</v>
      </c>
      <c r="R282" s="123" t="s">
        <v>0</v>
      </c>
      <c r="S282" s="123" t="s">
        <v>0</v>
      </c>
      <c r="T282" s="123" t="s">
        <v>0</v>
      </c>
      <c r="U282" s="123" t="s">
        <v>0</v>
      </c>
      <c r="V282" s="123" t="s">
        <v>0</v>
      </c>
      <c r="W282" s="123" t="s">
        <v>0</v>
      </c>
      <c r="X282" s="123" t="s">
        <v>0</v>
      </c>
      <c r="Y282" s="123" t="s">
        <v>0</v>
      </c>
      <c r="Z282" s="123">
        <v>1</v>
      </c>
      <c r="AA282" s="123">
        <v>44</v>
      </c>
      <c r="AB282" s="123">
        <v>4</v>
      </c>
      <c r="AC282" s="123">
        <v>5</v>
      </c>
      <c r="AD282" s="123">
        <v>71</v>
      </c>
      <c r="AE282" s="123">
        <v>4</v>
      </c>
      <c r="AF282" s="123">
        <v>191</v>
      </c>
      <c r="AG282" s="123">
        <v>161</v>
      </c>
      <c r="AH282" s="123" t="s">
        <v>0</v>
      </c>
      <c r="AI282" s="123" t="s">
        <v>0</v>
      </c>
      <c r="AJ282" s="123" t="s">
        <v>0</v>
      </c>
      <c r="AK282" s="119" t="s">
        <v>0</v>
      </c>
    </row>
    <row r="283" spans="1:37" x14ac:dyDescent="0.2">
      <c r="A283" s="280" t="s">
        <v>2119</v>
      </c>
      <c r="B283" s="131" t="s">
        <v>0</v>
      </c>
      <c r="C283" s="123" t="s">
        <v>0</v>
      </c>
      <c r="D283" s="123" t="s">
        <v>0</v>
      </c>
      <c r="E283" s="123" t="s">
        <v>0</v>
      </c>
      <c r="F283" s="123" t="s">
        <v>0</v>
      </c>
      <c r="G283" s="123" t="s">
        <v>0</v>
      </c>
      <c r="H283" s="123" t="s">
        <v>0</v>
      </c>
      <c r="I283" s="123" t="s">
        <v>0</v>
      </c>
      <c r="J283" s="123" t="s">
        <v>0</v>
      </c>
      <c r="K283" s="123" t="s">
        <v>0</v>
      </c>
      <c r="L283" s="123" t="s">
        <v>0</v>
      </c>
      <c r="M283" s="123" t="s">
        <v>0</v>
      </c>
      <c r="N283" s="123">
        <v>4</v>
      </c>
      <c r="O283" s="123" t="s">
        <v>0</v>
      </c>
      <c r="P283" s="123">
        <v>5</v>
      </c>
      <c r="Q283" s="123">
        <v>10</v>
      </c>
      <c r="R283" s="123" t="s">
        <v>0</v>
      </c>
      <c r="S283" s="123" t="s">
        <v>0</v>
      </c>
      <c r="T283" s="123" t="s">
        <v>0</v>
      </c>
      <c r="U283" s="123" t="s">
        <v>0</v>
      </c>
      <c r="V283" s="123" t="s">
        <v>0</v>
      </c>
      <c r="W283" s="123" t="s">
        <v>0</v>
      </c>
      <c r="X283" s="123" t="s">
        <v>0</v>
      </c>
      <c r="Y283" s="123" t="s">
        <v>0</v>
      </c>
      <c r="Z283" s="123" t="s">
        <v>0</v>
      </c>
      <c r="AA283" s="123" t="s">
        <v>0</v>
      </c>
      <c r="AB283" s="123" t="s">
        <v>0</v>
      </c>
      <c r="AC283" s="123" t="s">
        <v>0</v>
      </c>
      <c r="AD283" s="123">
        <v>11</v>
      </c>
      <c r="AE283" s="123" t="s">
        <v>0</v>
      </c>
      <c r="AF283" s="123">
        <v>12</v>
      </c>
      <c r="AG283" s="123">
        <v>21</v>
      </c>
      <c r="AH283" s="123" t="s">
        <v>0</v>
      </c>
      <c r="AI283" s="123" t="s">
        <v>0</v>
      </c>
      <c r="AJ283" s="123" t="s">
        <v>0</v>
      </c>
      <c r="AK283" s="119" t="s">
        <v>0</v>
      </c>
    </row>
    <row r="284" spans="1:37" x14ac:dyDescent="0.2">
      <c r="A284" s="254" t="s">
        <v>1813</v>
      </c>
      <c r="B284" s="131" t="s">
        <v>0</v>
      </c>
      <c r="C284" s="123" t="s">
        <v>0</v>
      </c>
      <c r="D284" s="123" t="s">
        <v>0</v>
      </c>
      <c r="E284" s="123" t="s">
        <v>0</v>
      </c>
      <c r="F284" s="123" t="s">
        <v>0</v>
      </c>
      <c r="G284" s="123" t="s">
        <v>0</v>
      </c>
      <c r="H284" s="123" t="s">
        <v>0</v>
      </c>
      <c r="I284" s="123" t="s">
        <v>0</v>
      </c>
      <c r="J284" s="123" t="s">
        <v>0</v>
      </c>
      <c r="K284" s="123" t="s">
        <v>0</v>
      </c>
      <c r="L284" s="123" t="s">
        <v>0</v>
      </c>
      <c r="M284" s="123" t="s">
        <v>0</v>
      </c>
      <c r="N284" s="123" t="s">
        <v>0</v>
      </c>
      <c r="O284" s="123" t="s">
        <v>0</v>
      </c>
      <c r="P284" s="123">
        <v>1</v>
      </c>
      <c r="Q284" s="123" t="s">
        <v>0</v>
      </c>
      <c r="R284" s="123" t="s">
        <v>0</v>
      </c>
      <c r="S284" s="123" t="s">
        <v>0</v>
      </c>
      <c r="T284" s="123" t="s">
        <v>0</v>
      </c>
      <c r="U284" s="123" t="s">
        <v>0</v>
      </c>
      <c r="V284" s="123" t="s">
        <v>0</v>
      </c>
      <c r="W284" s="123" t="s">
        <v>0</v>
      </c>
      <c r="X284" s="338" t="s">
        <v>0</v>
      </c>
      <c r="Y284" s="123" t="s">
        <v>0</v>
      </c>
      <c r="Z284" s="123" t="s">
        <v>0</v>
      </c>
      <c r="AA284" s="123" t="s">
        <v>0</v>
      </c>
      <c r="AB284" s="123" t="s">
        <v>0</v>
      </c>
      <c r="AC284" s="123" t="s">
        <v>0</v>
      </c>
      <c r="AD284" s="123" t="s">
        <v>0</v>
      </c>
      <c r="AE284" s="123">
        <v>1</v>
      </c>
      <c r="AF284" s="123" t="s">
        <v>0</v>
      </c>
      <c r="AG284" s="123" t="s">
        <v>0</v>
      </c>
      <c r="AH284" s="123" t="s">
        <v>0</v>
      </c>
      <c r="AI284" s="123" t="s">
        <v>0</v>
      </c>
      <c r="AJ284" s="123" t="s">
        <v>0</v>
      </c>
      <c r="AK284" s="119" t="s">
        <v>0</v>
      </c>
    </row>
    <row r="285" spans="1:37" x14ac:dyDescent="0.2">
      <c r="A285" s="254" t="s">
        <v>2120</v>
      </c>
      <c r="B285" s="131" t="s">
        <v>0</v>
      </c>
      <c r="C285" s="123" t="s">
        <v>0</v>
      </c>
      <c r="D285" s="123" t="s">
        <v>0</v>
      </c>
      <c r="E285" s="123" t="s">
        <v>0</v>
      </c>
      <c r="F285" s="123" t="s">
        <v>0</v>
      </c>
      <c r="G285" s="123" t="s">
        <v>0</v>
      </c>
      <c r="H285" s="123" t="s">
        <v>0</v>
      </c>
      <c r="I285" s="123" t="s">
        <v>0</v>
      </c>
      <c r="J285" s="123" t="s">
        <v>0</v>
      </c>
      <c r="K285" s="123" t="s">
        <v>0</v>
      </c>
      <c r="L285" s="123" t="s">
        <v>0</v>
      </c>
      <c r="M285" s="123" t="s">
        <v>0</v>
      </c>
      <c r="N285" s="123" t="s">
        <v>0</v>
      </c>
      <c r="O285" s="123" t="s">
        <v>0</v>
      </c>
      <c r="P285" s="123" t="s">
        <v>0</v>
      </c>
      <c r="Q285" s="123" t="s">
        <v>0</v>
      </c>
      <c r="R285" s="123" t="s">
        <v>0</v>
      </c>
      <c r="S285" s="123" t="s">
        <v>0</v>
      </c>
      <c r="T285" s="123" t="s">
        <v>0</v>
      </c>
      <c r="U285" s="123" t="s">
        <v>0</v>
      </c>
      <c r="V285" s="123" t="s">
        <v>0</v>
      </c>
      <c r="W285" s="123" t="s">
        <v>0</v>
      </c>
      <c r="X285" s="123" t="s">
        <v>0</v>
      </c>
      <c r="Y285" s="123" t="s">
        <v>0</v>
      </c>
      <c r="Z285" s="123" t="s">
        <v>0</v>
      </c>
      <c r="AA285" s="123" t="s">
        <v>0</v>
      </c>
      <c r="AB285" s="123" t="s">
        <v>0</v>
      </c>
      <c r="AC285" s="123" t="s">
        <v>0</v>
      </c>
      <c r="AD285" s="123">
        <v>2</v>
      </c>
      <c r="AE285" s="123" t="s">
        <v>0</v>
      </c>
      <c r="AF285" s="123">
        <v>6</v>
      </c>
      <c r="AG285" s="123">
        <v>8</v>
      </c>
      <c r="AH285" s="123" t="s">
        <v>0</v>
      </c>
      <c r="AI285" s="123" t="s">
        <v>0</v>
      </c>
      <c r="AJ285" s="123" t="s">
        <v>0</v>
      </c>
      <c r="AK285" s="119" t="s">
        <v>0</v>
      </c>
    </row>
    <row r="286" spans="1:37" x14ac:dyDescent="0.2">
      <c r="A286" s="254" t="s">
        <v>1607</v>
      </c>
      <c r="B286" s="131" t="s">
        <v>0</v>
      </c>
      <c r="C286" s="123" t="s">
        <v>0</v>
      </c>
      <c r="D286" s="123" t="s">
        <v>0</v>
      </c>
      <c r="E286" s="123" t="s">
        <v>0</v>
      </c>
      <c r="F286" s="123" t="s">
        <v>0</v>
      </c>
      <c r="G286" s="123" t="s">
        <v>0</v>
      </c>
      <c r="H286" s="123" t="s">
        <v>0</v>
      </c>
      <c r="I286" s="123" t="s">
        <v>0</v>
      </c>
      <c r="J286" s="123" t="s">
        <v>0</v>
      </c>
      <c r="K286" s="123" t="s">
        <v>0</v>
      </c>
      <c r="L286" s="123" t="s">
        <v>0</v>
      </c>
      <c r="M286" s="123" t="s">
        <v>0</v>
      </c>
      <c r="N286" s="123" t="s">
        <v>0</v>
      </c>
      <c r="O286" s="123" t="s">
        <v>0</v>
      </c>
      <c r="P286" s="123" t="s">
        <v>0</v>
      </c>
      <c r="Q286" s="123" t="s">
        <v>0</v>
      </c>
      <c r="R286" s="123" t="s">
        <v>0</v>
      </c>
      <c r="S286" s="123" t="s">
        <v>0</v>
      </c>
      <c r="T286" s="123" t="s">
        <v>0</v>
      </c>
      <c r="U286" s="123" t="s">
        <v>0</v>
      </c>
      <c r="V286" s="123" t="s">
        <v>0</v>
      </c>
      <c r="W286" s="123" t="s">
        <v>0</v>
      </c>
      <c r="X286" s="123" t="s">
        <v>0</v>
      </c>
      <c r="Y286" s="123" t="s">
        <v>0</v>
      </c>
      <c r="Z286" s="123" t="s">
        <v>0</v>
      </c>
      <c r="AA286" s="123" t="s">
        <v>0</v>
      </c>
      <c r="AB286" s="123" t="s">
        <v>0</v>
      </c>
      <c r="AC286" s="123" t="s">
        <v>0</v>
      </c>
      <c r="AD286" s="123">
        <v>7</v>
      </c>
      <c r="AE286" s="123">
        <v>1</v>
      </c>
      <c r="AF286" s="123">
        <v>8</v>
      </c>
      <c r="AG286" s="123">
        <v>11</v>
      </c>
      <c r="AH286" s="123">
        <v>1</v>
      </c>
      <c r="AI286" s="123" t="s">
        <v>0</v>
      </c>
      <c r="AJ286" s="123">
        <v>2</v>
      </c>
      <c r="AK286" s="119">
        <v>3</v>
      </c>
    </row>
    <row r="287" spans="1:37" x14ac:dyDescent="0.2">
      <c r="A287" s="254" t="s">
        <v>1815</v>
      </c>
      <c r="B287" s="131" t="s">
        <v>0</v>
      </c>
      <c r="C287" s="123" t="s">
        <v>0</v>
      </c>
      <c r="D287" s="123" t="s">
        <v>0</v>
      </c>
      <c r="E287" s="123" t="s">
        <v>0</v>
      </c>
      <c r="F287" s="123" t="s">
        <v>0</v>
      </c>
      <c r="G287" s="123" t="s">
        <v>0</v>
      </c>
      <c r="H287" s="123" t="s">
        <v>0</v>
      </c>
      <c r="I287" s="123" t="s">
        <v>0</v>
      </c>
      <c r="J287" s="123" t="s">
        <v>0</v>
      </c>
      <c r="K287" s="123" t="s">
        <v>0</v>
      </c>
      <c r="L287" s="123" t="s">
        <v>0</v>
      </c>
      <c r="M287" s="123" t="s">
        <v>0</v>
      </c>
      <c r="N287" s="123">
        <v>1</v>
      </c>
      <c r="O287" s="123" t="s">
        <v>0</v>
      </c>
      <c r="P287" s="123" t="s">
        <v>0</v>
      </c>
      <c r="Q287" s="123" t="s">
        <v>0</v>
      </c>
      <c r="R287" s="123" t="s">
        <v>0</v>
      </c>
      <c r="S287" s="123" t="s">
        <v>0</v>
      </c>
      <c r="T287" s="123" t="s">
        <v>0</v>
      </c>
      <c r="U287" s="123" t="s">
        <v>0</v>
      </c>
      <c r="V287" s="123" t="s">
        <v>0</v>
      </c>
      <c r="W287" s="123" t="s">
        <v>0</v>
      </c>
      <c r="X287" s="123" t="s">
        <v>0</v>
      </c>
      <c r="Y287" s="123" t="s">
        <v>0</v>
      </c>
      <c r="Z287" s="123" t="s">
        <v>0</v>
      </c>
      <c r="AA287" s="123" t="s">
        <v>0</v>
      </c>
      <c r="AB287" s="123" t="s">
        <v>0</v>
      </c>
      <c r="AC287" s="123" t="s">
        <v>0</v>
      </c>
      <c r="AD287" s="123">
        <v>4</v>
      </c>
      <c r="AE287" s="123" t="s">
        <v>0</v>
      </c>
      <c r="AF287" s="123">
        <v>3</v>
      </c>
      <c r="AG287" s="123">
        <v>6</v>
      </c>
      <c r="AH287" s="123" t="s">
        <v>0</v>
      </c>
      <c r="AI287" s="123" t="s">
        <v>0</v>
      </c>
      <c r="AJ287" s="123" t="s">
        <v>0</v>
      </c>
      <c r="AK287" s="119" t="s">
        <v>0</v>
      </c>
    </row>
    <row r="288" spans="1:37" ht="25.5" x14ac:dyDescent="0.2">
      <c r="A288" s="254" t="s">
        <v>2121</v>
      </c>
      <c r="B288" s="131" t="s">
        <v>0</v>
      </c>
      <c r="C288" s="123" t="s">
        <v>0</v>
      </c>
      <c r="D288" s="123" t="s">
        <v>0</v>
      </c>
      <c r="E288" s="123" t="s">
        <v>0</v>
      </c>
      <c r="F288" s="123" t="s">
        <v>0</v>
      </c>
      <c r="G288" s="123" t="s">
        <v>0</v>
      </c>
      <c r="H288" s="123" t="s">
        <v>0</v>
      </c>
      <c r="I288" s="123" t="s">
        <v>0</v>
      </c>
      <c r="J288" s="123" t="s">
        <v>0</v>
      </c>
      <c r="K288" s="123" t="s">
        <v>0</v>
      </c>
      <c r="L288" s="123" t="s">
        <v>0</v>
      </c>
      <c r="M288" s="123" t="s">
        <v>0</v>
      </c>
      <c r="N288" s="123" t="s">
        <v>0</v>
      </c>
      <c r="O288" s="123" t="s">
        <v>0</v>
      </c>
      <c r="P288" s="123" t="s">
        <v>0</v>
      </c>
      <c r="Q288" s="123" t="s">
        <v>0</v>
      </c>
      <c r="R288" s="123" t="s">
        <v>0</v>
      </c>
      <c r="S288" s="123" t="s">
        <v>0</v>
      </c>
      <c r="T288" s="123" t="s">
        <v>0</v>
      </c>
      <c r="U288" s="123" t="s">
        <v>0</v>
      </c>
      <c r="V288" s="123" t="s">
        <v>0</v>
      </c>
      <c r="W288" s="123" t="s">
        <v>0</v>
      </c>
      <c r="X288" s="338" t="s">
        <v>0</v>
      </c>
      <c r="Y288" s="123" t="s">
        <v>0</v>
      </c>
      <c r="Z288" s="123" t="s">
        <v>0</v>
      </c>
      <c r="AA288" s="123" t="s">
        <v>0</v>
      </c>
      <c r="AB288" s="123" t="s">
        <v>0</v>
      </c>
      <c r="AC288" s="123" t="s">
        <v>0</v>
      </c>
      <c r="AD288" s="123">
        <v>11</v>
      </c>
      <c r="AE288" s="123" t="s">
        <v>0</v>
      </c>
      <c r="AF288" s="123">
        <v>21</v>
      </c>
      <c r="AG288" s="123">
        <v>28</v>
      </c>
      <c r="AH288" s="123" t="s">
        <v>0</v>
      </c>
      <c r="AI288" s="123" t="s">
        <v>0</v>
      </c>
      <c r="AJ288" s="123" t="s">
        <v>0</v>
      </c>
      <c r="AK288" s="119" t="s">
        <v>0</v>
      </c>
    </row>
    <row r="289" spans="1:38" x14ac:dyDescent="0.2">
      <c r="A289" s="254" t="s">
        <v>1625</v>
      </c>
      <c r="B289" s="131" t="s">
        <v>0</v>
      </c>
      <c r="C289" s="123" t="s">
        <v>0</v>
      </c>
      <c r="D289" s="123" t="s">
        <v>0</v>
      </c>
      <c r="E289" s="123" t="s">
        <v>0</v>
      </c>
      <c r="F289" s="123" t="s">
        <v>0</v>
      </c>
      <c r="G289" s="123" t="s">
        <v>0</v>
      </c>
      <c r="H289" s="123" t="s">
        <v>0</v>
      </c>
      <c r="I289" s="123" t="s">
        <v>0</v>
      </c>
      <c r="J289" s="123" t="s">
        <v>0</v>
      </c>
      <c r="K289" s="123" t="s">
        <v>0</v>
      </c>
      <c r="L289" s="123" t="s">
        <v>0</v>
      </c>
      <c r="M289" s="123" t="s">
        <v>0</v>
      </c>
      <c r="N289" s="123" t="s">
        <v>0</v>
      </c>
      <c r="O289" s="123" t="s">
        <v>0</v>
      </c>
      <c r="P289" s="123">
        <v>1</v>
      </c>
      <c r="Q289" s="123" t="s">
        <v>0</v>
      </c>
      <c r="R289" s="123" t="s">
        <v>0</v>
      </c>
      <c r="S289" s="123" t="s">
        <v>0</v>
      </c>
      <c r="T289" s="123" t="s">
        <v>0</v>
      </c>
      <c r="U289" s="123" t="s">
        <v>0</v>
      </c>
      <c r="V289" s="123" t="s">
        <v>0</v>
      </c>
      <c r="W289" s="123" t="s">
        <v>0</v>
      </c>
      <c r="X289" s="123" t="s">
        <v>0</v>
      </c>
      <c r="Y289" s="123" t="s">
        <v>0</v>
      </c>
      <c r="Z289" s="123" t="s">
        <v>0</v>
      </c>
      <c r="AA289" s="123" t="s">
        <v>0</v>
      </c>
      <c r="AB289" s="123">
        <v>1</v>
      </c>
      <c r="AC289" s="123" t="s">
        <v>0</v>
      </c>
      <c r="AD289" s="123">
        <v>1</v>
      </c>
      <c r="AE289" s="123" t="s">
        <v>0</v>
      </c>
      <c r="AF289" s="123" t="s">
        <v>0</v>
      </c>
      <c r="AG289" s="123">
        <v>4</v>
      </c>
      <c r="AH289" s="123" t="s">
        <v>0</v>
      </c>
      <c r="AI289" s="123" t="s">
        <v>0</v>
      </c>
      <c r="AJ289" s="123" t="s">
        <v>0</v>
      </c>
      <c r="AK289" s="119" t="s">
        <v>0</v>
      </c>
    </row>
    <row r="290" spans="1:38" x14ac:dyDescent="0.2">
      <c r="A290" s="254" t="s">
        <v>1626</v>
      </c>
      <c r="B290" s="131" t="s">
        <v>0</v>
      </c>
      <c r="C290" s="123" t="s">
        <v>0</v>
      </c>
      <c r="D290" s="123" t="s">
        <v>0</v>
      </c>
      <c r="E290" s="123" t="s">
        <v>0</v>
      </c>
      <c r="F290" s="123" t="s">
        <v>0</v>
      </c>
      <c r="G290" s="123" t="s">
        <v>0</v>
      </c>
      <c r="H290" s="123" t="s">
        <v>0</v>
      </c>
      <c r="I290" s="123" t="s">
        <v>0</v>
      </c>
      <c r="J290" s="123" t="s">
        <v>0</v>
      </c>
      <c r="K290" s="123" t="s">
        <v>0</v>
      </c>
      <c r="L290" s="123" t="s">
        <v>0</v>
      </c>
      <c r="M290" s="123" t="s">
        <v>0</v>
      </c>
      <c r="N290" s="123" t="s">
        <v>0</v>
      </c>
      <c r="O290" s="123" t="s">
        <v>0</v>
      </c>
      <c r="P290" s="123" t="s">
        <v>0</v>
      </c>
      <c r="Q290" s="123" t="s">
        <v>0</v>
      </c>
      <c r="R290" s="123" t="s">
        <v>0</v>
      </c>
      <c r="S290" s="123" t="s">
        <v>0</v>
      </c>
      <c r="T290" s="123" t="s">
        <v>0</v>
      </c>
      <c r="U290" s="123" t="s">
        <v>0</v>
      </c>
      <c r="V290" s="123" t="s">
        <v>0</v>
      </c>
      <c r="W290" s="123" t="s">
        <v>0</v>
      </c>
      <c r="X290" s="123" t="s">
        <v>0</v>
      </c>
      <c r="Y290" s="123" t="s">
        <v>0</v>
      </c>
      <c r="Z290" s="123" t="s">
        <v>0</v>
      </c>
      <c r="AA290" s="123" t="s">
        <v>0</v>
      </c>
      <c r="AB290" s="123" t="s">
        <v>0</v>
      </c>
      <c r="AC290" s="123" t="s">
        <v>0</v>
      </c>
      <c r="AD290" s="123">
        <v>5</v>
      </c>
      <c r="AE290" s="123">
        <v>1</v>
      </c>
      <c r="AF290" s="123">
        <v>8</v>
      </c>
      <c r="AG290" s="123">
        <v>11</v>
      </c>
      <c r="AH290" s="123" t="s">
        <v>0</v>
      </c>
      <c r="AI290" s="123" t="s">
        <v>0</v>
      </c>
      <c r="AJ290" s="123" t="s">
        <v>0</v>
      </c>
      <c r="AK290" s="119" t="s">
        <v>0</v>
      </c>
    </row>
    <row r="291" spans="1:38" x14ac:dyDescent="0.2">
      <c r="A291" s="280" t="s">
        <v>341</v>
      </c>
      <c r="B291" s="131" t="s">
        <v>0</v>
      </c>
      <c r="C291" s="123" t="s">
        <v>0</v>
      </c>
      <c r="D291" s="123" t="s">
        <v>0</v>
      </c>
      <c r="E291" s="123" t="s">
        <v>0</v>
      </c>
      <c r="F291" s="123" t="s">
        <v>0</v>
      </c>
      <c r="G291" s="123" t="s">
        <v>0</v>
      </c>
      <c r="H291" s="123" t="s">
        <v>0</v>
      </c>
      <c r="I291" s="123" t="s">
        <v>0</v>
      </c>
      <c r="J291" s="123" t="s">
        <v>0</v>
      </c>
      <c r="K291" s="123" t="s">
        <v>0</v>
      </c>
      <c r="L291" s="123" t="s">
        <v>0</v>
      </c>
      <c r="M291" s="123" t="s">
        <v>0</v>
      </c>
      <c r="N291" s="123">
        <v>1</v>
      </c>
      <c r="O291" s="123" t="s">
        <v>0</v>
      </c>
      <c r="P291" s="123">
        <v>1</v>
      </c>
      <c r="Q291" s="123">
        <v>5</v>
      </c>
      <c r="R291" s="123" t="s">
        <v>0</v>
      </c>
      <c r="S291" s="123" t="s">
        <v>0</v>
      </c>
      <c r="T291" s="123" t="s">
        <v>0</v>
      </c>
      <c r="U291" s="123" t="s">
        <v>0</v>
      </c>
      <c r="V291" s="123" t="s">
        <v>0</v>
      </c>
      <c r="W291" s="123" t="s">
        <v>0</v>
      </c>
      <c r="X291" s="123" t="s">
        <v>0</v>
      </c>
      <c r="Y291" s="123" t="s">
        <v>0</v>
      </c>
      <c r="Z291" s="123" t="s">
        <v>0</v>
      </c>
      <c r="AA291" s="123" t="s">
        <v>0</v>
      </c>
      <c r="AB291" s="123" t="s">
        <v>0</v>
      </c>
      <c r="AC291" s="123" t="s">
        <v>0</v>
      </c>
      <c r="AD291" s="123" t="s">
        <v>0</v>
      </c>
      <c r="AE291" s="123" t="s">
        <v>0</v>
      </c>
      <c r="AF291" s="123" t="s">
        <v>0</v>
      </c>
      <c r="AG291" s="123" t="s">
        <v>0</v>
      </c>
      <c r="AH291" s="123" t="s">
        <v>0</v>
      </c>
      <c r="AI291" s="123" t="s">
        <v>0</v>
      </c>
      <c r="AJ291" s="123" t="s">
        <v>0</v>
      </c>
      <c r="AK291" s="119" t="s">
        <v>0</v>
      </c>
    </row>
    <row r="292" spans="1:38" x14ac:dyDescent="0.2">
      <c r="A292" s="254" t="s">
        <v>1311</v>
      </c>
      <c r="B292" s="131" t="s">
        <v>0</v>
      </c>
      <c r="C292" s="123" t="s">
        <v>0</v>
      </c>
      <c r="D292" s="123" t="s">
        <v>0</v>
      </c>
      <c r="E292" s="123" t="s">
        <v>0</v>
      </c>
      <c r="F292" s="123" t="s">
        <v>0</v>
      </c>
      <c r="G292" s="123" t="s">
        <v>0</v>
      </c>
      <c r="H292" s="123" t="s">
        <v>0</v>
      </c>
      <c r="I292" s="123" t="s">
        <v>0</v>
      </c>
      <c r="J292" s="123" t="s">
        <v>0</v>
      </c>
      <c r="K292" s="123" t="s">
        <v>0</v>
      </c>
      <c r="L292" s="123" t="s">
        <v>0</v>
      </c>
      <c r="M292" s="123" t="s">
        <v>0</v>
      </c>
      <c r="N292" s="123">
        <v>16</v>
      </c>
      <c r="O292" s="123">
        <v>3</v>
      </c>
      <c r="P292" s="123">
        <v>31</v>
      </c>
      <c r="Q292" s="123">
        <v>33</v>
      </c>
      <c r="R292" s="123" t="s">
        <v>0</v>
      </c>
      <c r="S292" s="123" t="s">
        <v>0</v>
      </c>
      <c r="T292" s="123" t="s">
        <v>0</v>
      </c>
      <c r="U292" s="123" t="s">
        <v>0</v>
      </c>
      <c r="V292" s="123" t="s">
        <v>0</v>
      </c>
      <c r="W292" s="123" t="s">
        <v>0</v>
      </c>
      <c r="X292" s="123" t="s">
        <v>0</v>
      </c>
      <c r="Y292" s="123" t="s">
        <v>0</v>
      </c>
      <c r="Z292" s="123">
        <v>4</v>
      </c>
      <c r="AA292" s="123" t="s">
        <v>0</v>
      </c>
      <c r="AB292" s="123">
        <v>3</v>
      </c>
      <c r="AC292" s="123">
        <v>10</v>
      </c>
      <c r="AD292" s="123">
        <v>14</v>
      </c>
      <c r="AE292" s="123">
        <v>4</v>
      </c>
      <c r="AF292" s="123">
        <v>29</v>
      </c>
      <c r="AG292" s="123">
        <v>38</v>
      </c>
      <c r="AH292" s="123" t="s">
        <v>0</v>
      </c>
      <c r="AI292" s="123" t="s">
        <v>0</v>
      </c>
      <c r="AJ292" s="123" t="s">
        <v>0</v>
      </c>
      <c r="AK292" s="119" t="s">
        <v>0</v>
      </c>
    </row>
    <row r="293" spans="1:38" x14ac:dyDescent="0.2">
      <c r="A293" s="254" t="s">
        <v>1316</v>
      </c>
      <c r="B293" s="131" t="s">
        <v>0</v>
      </c>
      <c r="C293" s="123" t="s">
        <v>0</v>
      </c>
      <c r="D293" s="123" t="s">
        <v>0</v>
      </c>
      <c r="E293" s="123" t="s">
        <v>0</v>
      </c>
      <c r="F293" s="123" t="s">
        <v>0</v>
      </c>
      <c r="G293" s="123" t="s">
        <v>0</v>
      </c>
      <c r="H293" s="123" t="s">
        <v>0</v>
      </c>
      <c r="I293" s="123" t="s">
        <v>0</v>
      </c>
      <c r="J293" s="123" t="s">
        <v>0</v>
      </c>
      <c r="K293" s="123" t="s">
        <v>0</v>
      </c>
      <c r="L293" s="123" t="s">
        <v>0</v>
      </c>
      <c r="M293" s="123" t="s">
        <v>0</v>
      </c>
      <c r="N293" s="123" t="s">
        <v>0</v>
      </c>
      <c r="O293" s="123">
        <v>3</v>
      </c>
      <c r="P293" s="123" t="s">
        <v>0</v>
      </c>
      <c r="Q293" s="123">
        <v>1</v>
      </c>
      <c r="R293" s="123" t="s">
        <v>0</v>
      </c>
      <c r="S293" s="123" t="s">
        <v>0</v>
      </c>
      <c r="T293" s="123" t="s">
        <v>0</v>
      </c>
      <c r="U293" s="123" t="s">
        <v>0</v>
      </c>
      <c r="V293" s="123" t="s">
        <v>0</v>
      </c>
      <c r="W293" s="123" t="s">
        <v>0</v>
      </c>
      <c r="X293" s="123" t="s">
        <v>0</v>
      </c>
      <c r="Y293" s="123" t="s">
        <v>0</v>
      </c>
      <c r="Z293" s="123" t="s">
        <v>0</v>
      </c>
      <c r="AA293" s="123" t="s">
        <v>0</v>
      </c>
      <c r="AB293" s="123" t="s">
        <v>0</v>
      </c>
      <c r="AC293" s="123" t="s">
        <v>0</v>
      </c>
      <c r="AD293" s="123">
        <v>1</v>
      </c>
      <c r="AE293" s="123" t="s">
        <v>0</v>
      </c>
      <c r="AF293" s="123" t="s">
        <v>0</v>
      </c>
      <c r="AG293" s="123">
        <v>2</v>
      </c>
      <c r="AH293" s="123" t="s">
        <v>0</v>
      </c>
      <c r="AI293" s="123" t="s">
        <v>0</v>
      </c>
      <c r="AJ293" s="123" t="s">
        <v>0</v>
      </c>
      <c r="AK293" s="119" t="s">
        <v>0</v>
      </c>
    </row>
    <row r="294" spans="1:38" x14ac:dyDescent="0.2">
      <c r="A294" s="254" t="s">
        <v>1291</v>
      </c>
      <c r="B294" s="131" t="s">
        <v>0</v>
      </c>
      <c r="C294" s="123" t="s">
        <v>0</v>
      </c>
      <c r="D294" s="123" t="s">
        <v>0</v>
      </c>
      <c r="E294" s="123" t="s">
        <v>0</v>
      </c>
      <c r="F294" s="123" t="s">
        <v>0</v>
      </c>
      <c r="G294" s="123" t="s">
        <v>0</v>
      </c>
      <c r="H294" s="123" t="s">
        <v>0</v>
      </c>
      <c r="I294" s="123" t="s">
        <v>0</v>
      </c>
      <c r="J294" s="123" t="s">
        <v>0</v>
      </c>
      <c r="K294" s="123" t="s">
        <v>0</v>
      </c>
      <c r="L294" s="123" t="s">
        <v>0</v>
      </c>
      <c r="M294" s="123" t="s">
        <v>0</v>
      </c>
      <c r="N294" s="123">
        <v>64</v>
      </c>
      <c r="O294" s="123">
        <v>51</v>
      </c>
      <c r="P294" s="123">
        <v>30</v>
      </c>
      <c r="Q294" s="123">
        <v>81</v>
      </c>
      <c r="R294" s="123" t="s">
        <v>0</v>
      </c>
      <c r="S294" s="123" t="s">
        <v>0</v>
      </c>
      <c r="T294" s="123" t="s">
        <v>0</v>
      </c>
      <c r="U294" s="123" t="s">
        <v>0</v>
      </c>
      <c r="V294" s="123" t="s">
        <v>0</v>
      </c>
      <c r="W294" s="123" t="s">
        <v>0</v>
      </c>
      <c r="X294" s="123" t="s">
        <v>0</v>
      </c>
      <c r="Y294" s="123" t="s">
        <v>0</v>
      </c>
      <c r="Z294" s="123">
        <v>7</v>
      </c>
      <c r="AA294" s="123">
        <v>2</v>
      </c>
      <c r="AB294" s="123">
        <v>1</v>
      </c>
      <c r="AC294" s="123">
        <v>10</v>
      </c>
      <c r="AD294" s="123">
        <v>6</v>
      </c>
      <c r="AE294" s="123">
        <v>2</v>
      </c>
      <c r="AF294" s="123">
        <v>2</v>
      </c>
      <c r="AG294" s="123">
        <v>6</v>
      </c>
      <c r="AH294" s="123" t="s">
        <v>0</v>
      </c>
      <c r="AI294" s="123" t="s">
        <v>0</v>
      </c>
      <c r="AJ294" s="123" t="s">
        <v>0</v>
      </c>
      <c r="AK294" s="119" t="s">
        <v>0</v>
      </c>
    </row>
    <row r="295" spans="1:38" ht="13.5" thickBot="1" x14ac:dyDescent="0.25">
      <c r="A295" s="254" t="s">
        <v>1296</v>
      </c>
      <c r="B295" s="133" t="s">
        <v>0</v>
      </c>
      <c r="C295" s="134" t="s">
        <v>0</v>
      </c>
      <c r="D295" s="134" t="s">
        <v>0</v>
      </c>
      <c r="E295" s="134" t="s">
        <v>0</v>
      </c>
      <c r="F295" s="134" t="s">
        <v>0</v>
      </c>
      <c r="G295" s="134" t="s">
        <v>0</v>
      </c>
      <c r="H295" s="134" t="s">
        <v>0</v>
      </c>
      <c r="I295" s="134" t="s">
        <v>0</v>
      </c>
      <c r="J295" s="134" t="s">
        <v>0</v>
      </c>
      <c r="K295" s="134" t="s">
        <v>0</v>
      </c>
      <c r="L295" s="134" t="s">
        <v>0</v>
      </c>
      <c r="M295" s="134" t="s">
        <v>0</v>
      </c>
      <c r="N295" s="134">
        <v>17</v>
      </c>
      <c r="O295" s="134">
        <v>22</v>
      </c>
      <c r="P295" s="134">
        <v>13</v>
      </c>
      <c r="Q295" s="134">
        <v>23</v>
      </c>
      <c r="R295" s="134" t="s">
        <v>0</v>
      </c>
      <c r="S295" s="134" t="s">
        <v>0</v>
      </c>
      <c r="T295" s="134" t="s">
        <v>0</v>
      </c>
      <c r="U295" s="134" t="s">
        <v>0</v>
      </c>
      <c r="V295" s="134" t="s">
        <v>0</v>
      </c>
      <c r="W295" s="134" t="s">
        <v>0</v>
      </c>
      <c r="X295" s="134" t="s">
        <v>0</v>
      </c>
      <c r="Y295" s="134" t="s">
        <v>0</v>
      </c>
      <c r="Z295" s="134" t="s">
        <v>0</v>
      </c>
      <c r="AA295" s="134" t="s">
        <v>0</v>
      </c>
      <c r="AB295" s="134" t="s">
        <v>0</v>
      </c>
      <c r="AC295" s="134" t="s">
        <v>0</v>
      </c>
      <c r="AD295" s="134">
        <v>1</v>
      </c>
      <c r="AE295" s="134">
        <v>2</v>
      </c>
      <c r="AF295" s="134">
        <v>2</v>
      </c>
      <c r="AG295" s="134">
        <v>3</v>
      </c>
      <c r="AH295" s="134" t="s">
        <v>0</v>
      </c>
      <c r="AI295" s="134" t="s">
        <v>0</v>
      </c>
      <c r="AJ295" s="134" t="s">
        <v>0</v>
      </c>
      <c r="AK295" s="135" t="s">
        <v>0</v>
      </c>
      <c r="AL295" s="334">
        <v>125</v>
      </c>
    </row>
    <row r="296" spans="1:38" s="658" customFormat="1" ht="15.75" thickTop="1" x14ac:dyDescent="0.2">
      <c r="A296" s="223" t="s">
        <v>1810</v>
      </c>
      <c r="B296" s="380">
        <v>3333</v>
      </c>
      <c r="C296" s="381">
        <v>91</v>
      </c>
      <c r="D296" s="381">
        <v>264</v>
      </c>
      <c r="E296" s="381">
        <v>510</v>
      </c>
      <c r="F296" s="381">
        <v>766</v>
      </c>
      <c r="G296" s="381">
        <v>1</v>
      </c>
      <c r="H296" s="381">
        <v>1</v>
      </c>
      <c r="I296" s="381">
        <v>8</v>
      </c>
      <c r="J296" s="381">
        <v>31</v>
      </c>
      <c r="K296" s="381">
        <v>1</v>
      </c>
      <c r="L296" s="381">
        <v>4</v>
      </c>
      <c r="M296" s="381">
        <v>11</v>
      </c>
      <c r="N296" s="381">
        <v>3618</v>
      </c>
      <c r="O296" s="381">
        <v>2255</v>
      </c>
      <c r="P296" s="381">
        <v>2574</v>
      </c>
      <c r="Q296" s="381">
        <v>4970</v>
      </c>
      <c r="R296" s="381">
        <v>1</v>
      </c>
      <c r="S296" s="381" t="s">
        <v>0</v>
      </c>
      <c r="T296" s="381" t="s">
        <v>0</v>
      </c>
      <c r="U296" s="381" t="s">
        <v>0</v>
      </c>
      <c r="V296" s="381">
        <v>212</v>
      </c>
      <c r="W296" s="381" t="s">
        <v>0</v>
      </c>
      <c r="X296" s="381" t="s">
        <v>0</v>
      </c>
      <c r="Y296" s="381" t="s">
        <v>0</v>
      </c>
      <c r="Z296" s="381">
        <v>210</v>
      </c>
      <c r="AA296" s="381">
        <v>87</v>
      </c>
      <c r="AB296" s="381">
        <v>100</v>
      </c>
      <c r="AC296" s="381">
        <v>219</v>
      </c>
      <c r="AD296" s="381">
        <v>1824</v>
      </c>
      <c r="AE296" s="381">
        <v>624</v>
      </c>
      <c r="AF296" s="381">
        <v>1822</v>
      </c>
      <c r="AG296" s="381">
        <v>3290</v>
      </c>
      <c r="AH296" s="381">
        <v>107</v>
      </c>
      <c r="AI296" s="381">
        <v>17</v>
      </c>
      <c r="AJ296" s="381">
        <v>3</v>
      </c>
      <c r="AK296" s="382">
        <v>13</v>
      </c>
    </row>
    <row r="297" spans="1:38" x14ac:dyDescent="0.2">
      <c r="A297" s="280" t="s">
        <v>1294</v>
      </c>
      <c r="B297" s="131">
        <v>178</v>
      </c>
      <c r="C297" s="123" t="s">
        <v>0</v>
      </c>
      <c r="D297" s="123">
        <v>101</v>
      </c>
      <c r="E297" s="123">
        <v>186</v>
      </c>
      <c r="F297" s="123">
        <v>8</v>
      </c>
      <c r="G297" s="123" t="s">
        <v>0</v>
      </c>
      <c r="H297" s="123">
        <v>1</v>
      </c>
      <c r="I297" s="123">
        <v>5</v>
      </c>
      <c r="J297" s="123">
        <v>9</v>
      </c>
      <c r="K297" s="123" t="s">
        <v>0</v>
      </c>
      <c r="L297" s="123">
        <v>4</v>
      </c>
      <c r="M297" s="123">
        <v>11</v>
      </c>
      <c r="N297" s="123">
        <v>193</v>
      </c>
      <c r="O297" s="123" t="s">
        <v>0</v>
      </c>
      <c r="P297" s="123">
        <v>146</v>
      </c>
      <c r="Q297" s="123">
        <v>380</v>
      </c>
      <c r="R297" s="123" t="s">
        <v>0</v>
      </c>
      <c r="S297" s="123" t="s">
        <v>0</v>
      </c>
      <c r="T297" s="123" t="s">
        <v>0</v>
      </c>
      <c r="U297" s="123" t="s">
        <v>0</v>
      </c>
      <c r="V297" s="123" t="s">
        <v>0</v>
      </c>
      <c r="W297" s="123" t="s">
        <v>0</v>
      </c>
      <c r="X297" s="123" t="s">
        <v>0</v>
      </c>
      <c r="Y297" s="123" t="s">
        <v>0</v>
      </c>
      <c r="Z297" s="123">
        <v>10</v>
      </c>
      <c r="AA297" s="123" t="s">
        <v>0</v>
      </c>
      <c r="AB297" s="123">
        <v>6</v>
      </c>
      <c r="AC297" s="123">
        <v>21</v>
      </c>
      <c r="AD297" s="123">
        <v>2</v>
      </c>
      <c r="AE297" s="123" t="s">
        <v>0</v>
      </c>
      <c r="AF297" s="123" t="s">
        <v>0</v>
      </c>
      <c r="AG297" s="123">
        <v>1</v>
      </c>
      <c r="AH297" s="123">
        <v>2</v>
      </c>
      <c r="AI297" s="123" t="s">
        <v>0</v>
      </c>
      <c r="AJ297" s="123" t="s">
        <v>0</v>
      </c>
      <c r="AK297" s="119" t="s">
        <v>0</v>
      </c>
    </row>
    <row r="298" spans="1:38" x14ac:dyDescent="0.2">
      <c r="A298" s="280" t="s">
        <v>1285</v>
      </c>
      <c r="B298" s="131">
        <v>9</v>
      </c>
      <c r="C298" s="123" t="s">
        <v>0</v>
      </c>
      <c r="D298" s="123">
        <v>3</v>
      </c>
      <c r="E298" s="123">
        <v>11</v>
      </c>
      <c r="F298" s="123" t="s">
        <v>0</v>
      </c>
      <c r="G298" s="123" t="s">
        <v>0</v>
      </c>
      <c r="H298" s="123" t="s">
        <v>0</v>
      </c>
      <c r="I298" s="123" t="s">
        <v>0</v>
      </c>
      <c r="J298" s="123" t="s">
        <v>0</v>
      </c>
      <c r="K298" s="123" t="s">
        <v>0</v>
      </c>
      <c r="L298" s="123" t="s">
        <v>0</v>
      </c>
      <c r="M298" s="123" t="s">
        <v>0</v>
      </c>
      <c r="N298" s="123">
        <v>15</v>
      </c>
      <c r="O298" s="123">
        <v>3</v>
      </c>
      <c r="P298" s="123">
        <v>23</v>
      </c>
      <c r="Q298" s="123">
        <v>46</v>
      </c>
      <c r="R298" s="123" t="s">
        <v>0</v>
      </c>
      <c r="S298" s="123" t="s">
        <v>0</v>
      </c>
      <c r="T298" s="123" t="s">
        <v>0</v>
      </c>
      <c r="U298" s="123" t="s">
        <v>0</v>
      </c>
      <c r="V298" s="123" t="s">
        <v>0</v>
      </c>
      <c r="W298" s="123" t="s">
        <v>0</v>
      </c>
      <c r="X298" s="123" t="s">
        <v>0</v>
      </c>
      <c r="Y298" s="123" t="s">
        <v>0</v>
      </c>
      <c r="Z298" s="123" t="s">
        <v>0</v>
      </c>
      <c r="AA298" s="123" t="s">
        <v>0</v>
      </c>
      <c r="AB298" s="123" t="s">
        <v>0</v>
      </c>
      <c r="AC298" s="123">
        <v>4</v>
      </c>
      <c r="AD298" s="123" t="s">
        <v>0</v>
      </c>
      <c r="AE298" s="123" t="s">
        <v>0</v>
      </c>
      <c r="AF298" s="123" t="s">
        <v>0</v>
      </c>
      <c r="AG298" s="123" t="s">
        <v>0</v>
      </c>
      <c r="AH298" s="123" t="s">
        <v>0</v>
      </c>
      <c r="AI298" s="123" t="s">
        <v>0</v>
      </c>
      <c r="AJ298" s="123" t="s">
        <v>0</v>
      </c>
      <c r="AK298" s="119" t="s">
        <v>0</v>
      </c>
    </row>
    <row r="299" spans="1:38" x14ac:dyDescent="0.2">
      <c r="A299" s="280" t="s">
        <v>1286</v>
      </c>
      <c r="B299" s="131">
        <v>1</v>
      </c>
      <c r="C299" s="123" t="s">
        <v>0</v>
      </c>
      <c r="D299" s="123" t="s">
        <v>0</v>
      </c>
      <c r="E299" s="123" t="s">
        <v>0</v>
      </c>
      <c r="F299" s="123" t="s">
        <v>0</v>
      </c>
      <c r="G299" s="123" t="s">
        <v>0</v>
      </c>
      <c r="H299" s="123" t="s">
        <v>0</v>
      </c>
      <c r="I299" s="123" t="s">
        <v>0</v>
      </c>
      <c r="J299" s="123" t="s">
        <v>0</v>
      </c>
      <c r="K299" s="123" t="s">
        <v>0</v>
      </c>
      <c r="L299" s="123" t="s">
        <v>0</v>
      </c>
      <c r="M299" s="123" t="s">
        <v>0</v>
      </c>
      <c r="N299" s="123">
        <v>36</v>
      </c>
      <c r="O299" s="123" t="s">
        <v>0</v>
      </c>
      <c r="P299" s="123">
        <v>30</v>
      </c>
      <c r="Q299" s="123">
        <v>64</v>
      </c>
      <c r="R299" s="123" t="s">
        <v>0</v>
      </c>
      <c r="S299" s="123" t="s">
        <v>0</v>
      </c>
      <c r="T299" s="123" t="s">
        <v>0</v>
      </c>
      <c r="U299" s="123" t="s">
        <v>0</v>
      </c>
      <c r="V299" s="123" t="s">
        <v>0</v>
      </c>
      <c r="W299" s="123" t="s">
        <v>0</v>
      </c>
      <c r="X299" s="123" t="s">
        <v>0</v>
      </c>
      <c r="Y299" s="123" t="s">
        <v>0</v>
      </c>
      <c r="Z299" s="123" t="s">
        <v>0</v>
      </c>
      <c r="AA299" s="123" t="s">
        <v>0</v>
      </c>
      <c r="AB299" s="123" t="s">
        <v>0</v>
      </c>
      <c r="AC299" s="123" t="s">
        <v>0</v>
      </c>
      <c r="AD299" s="123" t="s">
        <v>0</v>
      </c>
      <c r="AE299" s="123" t="s">
        <v>0</v>
      </c>
      <c r="AF299" s="123" t="s">
        <v>0</v>
      </c>
      <c r="AG299" s="123" t="s">
        <v>0</v>
      </c>
      <c r="AH299" s="123" t="s">
        <v>0</v>
      </c>
      <c r="AI299" s="123" t="s">
        <v>0</v>
      </c>
      <c r="AJ299" s="123" t="s">
        <v>0</v>
      </c>
      <c r="AK299" s="119" t="s">
        <v>0</v>
      </c>
    </row>
    <row r="300" spans="1:38" x14ac:dyDescent="0.2">
      <c r="A300" s="280" t="s">
        <v>1303</v>
      </c>
      <c r="B300" s="131">
        <v>2935</v>
      </c>
      <c r="C300" s="123" t="s">
        <v>0</v>
      </c>
      <c r="D300" s="123">
        <v>64</v>
      </c>
      <c r="E300" s="123">
        <v>129</v>
      </c>
      <c r="F300" s="123">
        <v>752</v>
      </c>
      <c r="G300" s="123" t="s">
        <v>0</v>
      </c>
      <c r="H300" s="123" t="s">
        <v>0</v>
      </c>
      <c r="I300" s="123">
        <v>2</v>
      </c>
      <c r="J300" s="123">
        <v>19</v>
      </c>
      <c r="K300" s="123" t="s">
        <v>0</v>
      </c>
      <c r="L300" s="123" t="s">
        <v>0</v>
      </c>
      <c r="M300" s="123" t="s">
        <v>0</v>
      </c>
      <c r="N300" s="123">
        <v>164</v>
      </c>
      <c r="O300" s="123" t="s">
        <v>0</v>
      </c>
      <c r="P300" s="123">
        <v>33</v>
      </c>
      <c r="Q300" s="123">
        <v>31</v>
      </c>
      <c r="R300" s="123" t="s">
        <v>0</v>
      </c>
      <c r="S300" s="123" t="s">
        <v>0</v>
      </c>
      <c r="T300" s="123" t="s">
        <v>0</v>
      </c>
      <c r="U300" s="123" t="s">
        <v>0</v>
      </c>
      <c r="V300" s="123">
        <v>212</v>
      </c>
      <c r="W300" s="123" t="s">
        <v>0</v>
      </c>
      <c r="X300" s="123" t="s">
        <v>0</v>
      </c>
      <c r="Y300" s="123" t="s">
        <v>0</v>
      </c>
      <c r="Z300" s="123">
        <v>78</v>
      </c>
      <c r="AA300" s="123" t="s">
        <v>0</v>
      </c>
      <c r="AB300" s="123" t="s">
        <v>0</v>
      </c>
      <c r="AC300" s="123">
        <v>5</v>
      </c>
      <c r="AD300" s="123">
        <v>241</v>
      </c>
      <c r="AE300" s="123" t="s">
        <v>0</v>
      </c>
      <c r="AF300" s="123" t="s">
        <v>0</v>
      </c>
      <c r="AG300" s="123" t="s">
        <v>0</v>
      </c>
      <c r="AH300" s="123">
        <v>101</v>
      </c>
      <c r="AI300" s="123" t="s">
        <v>0</v>
      </c>
      <c r="AJ300" s="123">
        <v>2</v>
      </c>
      <c r="AK300" s="119">
        <v>8</v>
      </c>
    </row>
    <row r="301" spans="1:38" x14ac:dyDescent="0.2">
      <c r="A301" s="280" t="s">
        <v>1283</v>
      </c>
      <c r="B301" s="131" t="s">
        <v>0</v>
      </c>
      <c r="C301" s="123" t="s">
        <v>0</v>
      </c>
      <c r="D301" s="123" t="s">
        <v>0</v>
      </c>
      <c r="E301" s="123">
        <v>13</v>
      </c>
      <c r="F301" s="123" t="s">
        <v>0</v>
      </c>
      <c r="G301" s="123" t="s">
        <v>0</v>
      </c>
      <c r="H301" s="123" t="s">
        <v>0</v>
      </c>
      <c r="I301" s="123" t="s">
        <v>0</v>
      </c>
      <c r="J301" s="123" t="s">
        <v>0</v>
      </c>
      <c r="K301" s="123" t="s">
        <v>0</v>
      </c>
      <c r="L301" s="123" t="s">
        <v>0</v>
      </c>
      <c r="M301" s="123" t="s">
        <v>0</v>
      </c>
      <c r="N301" s="123">
        <v>3</v>
      </c>
      <c r="O301" s="123" t="s">
        <v>0</v>
      </c>
      <c r="P301" s="123">
        <v>9</v>
      </c>
      <c r="Q301" s="123" t="s">
        <v>0</v>
      </c>
      <c r="R301" s="123" t="s">
        <v>0</v>
      </c>
      <c r="S301" s="123" t="s">
        <v>0</v>
      </c>
      <c r="T301" s="123" t="s">
        <v>0</v>
      </c>
      <c r="U301" s="123" t="s">
        <v>0</v>
      </c>
      <c r="V301" s="123" t="s">
        <v>0</v>
      </c>
      <c r="W301" s="123" t="s">
        <v>0</v>
      </c>
      <c r="X301" s="123" t="s">
        <v>0</v>
      </c>
      <c r="Y301" s="123" t="s">
        <v>0</v>
      </c>
      <c r="Z301" s="123" t="s">
        <v>0</v>
      </c>
      <c r="AA301" s="123" t="s">
        <v>0</v>
      </c>
      <c r="AB301" s="123" t="s">
        <v>0</v>
      </c>
      <c r="AC301" s="123" t="s">
        <v>0</v>
      </c>
      <c r="AD301" s="123" t="s">
        <v>0</v>
      </c>
      <c r="AE301" s="123" t="s">
        <v>0</v>
      </c>
      <c r="AF301" s="123" t="s">
        <v>0</v>
      </c>
      <c r="AG301" s="123" t="s">
        <v>0</v>
      </c>
      <c r="AH301" s="123" t="s">
        <v>0</v>
      </c>
      <c r="AI301" s="123" t="s">
        <v>0</v>
      </c>
      <c r="AJ301" s="123" t="s">
        <v>0</v>
      </c>
      <c r="AK301" s="119" t="s">
        <v>0</v>
      </c>
    </row>
    <row r="302" spans="1:38" x14ac:dyDescent="0.2">
      <c r="A302" s="280" t="s">
        <v>1562</v>
      </c>
      <c r="B302" s="131">
        <v>6</v>
      </c>
      <c r="C302" s="123" t="s">
        <v>0</v>
      </c>
      <c r="D302" s="123">
        <v>9</v>
      </c>
      <c r="E302" s="123" t="s">
        <v>0</v>
      </c>
      <c r="F302" s="123" t="s">
        <v>0</v>
      </c>
      <c r="G302" s="123" t="s">
        <v>0</v>
      </c>
      <c r="H302" s="123" t="s">
        <v>0</v>
      </c>
      <c r="I302" s="123" t="s">
        <v>0</v>
      </c>
      <c r="J302" s="123" t="s">
        <v>0</v>
      </c>
      <c r="K302" s="123" t="s">
        <v>0</v>
      </c>
      <c r="L302" s="123" t="s">
        <v>0</v>
      </c>
      <c r="M302" s="123" t="s">
        <v>0</v>
      </c>
      <c r="N302" s="123">
        <v>16</v>
      </c>
      <c r="O302" s="123">
        <v>2</v>
      </c>
      <c r="P302" s="123">
        <v>3</v>
      </c>
      <c r="Q302" s="123">
        <v>19</v>
      </c>
      <c r="R302" s="123" t="s">
        <v>0</v>
      </c>
      <c r="S302" s="123" t="s">
        <v>0</v>
      </c>
      <c r="T302" s="123" t="s">
        <v>0</v>
      </c>
      <c r="U302" s="123" t="s">
        <v>0</v>
      </c>
      <c r="V302" s="123" t="s">
        <v>0</v>
      </c>
      <c r="W302" s="123" t="s">
        <v>0</v>
      </c>
      <c r="X302" s="123" t="s">
        <v>0</v>
      </c>
      <c r="Y302" s="123" t="s">
        <v>0</v>
      </c>
      <c r="Z302" s="123">
        <v>3</v>
      </c>
      <c r="AA302" s="123" t="s">
        <v>0</v>
      </c>
      <c r="AB302" s="123">
        <v>5</v>
      </c>
      <c r="AC302" s="123">
        <v>3</v>
      </c>
      <c r="AD302" s="123" t="s">
        <v>0</v>
      </c>
      <c r="AE302" s="123" t="s">
        <v>0</v>
      </c>
      <c r="AF302" s="123" t="s">
        <v>0</v>
      </c>
      <c r="AG302" s="123" t="s">
        <v>0</v>
      </c>
      <c r="AH302" s="123">
        <v>1</v>
      </c>
      <c r="AI302" s="123" t="s">
        <v>0</v>
      </c>
      <c r="AJ302" s="123" t="s">
        <v>0</v>
      </c>
      <c r="AK302" s="119" t="s">
        <v>0</v>
      </c>
    </row>
    <row r="303" spans="1:38" x14ac:dyDescent="0.2">
      <c r="A303" s="280" t="s">
        <v>1596</v>
      </c>
      <c r="B303" s="131" t="s">
        <v>0</v>
      </c>
      <c r="C303" s="123" t="s">
        <v>0</v>
      </c>
      <c r="D303" s="123" t="s">
        <v>0</v>
      </c>
      <c r="E303" s="123" t="s">
        <v>0</v>
      </c>
      <c r="F303" s="123" t="s">
        <v>0</v>
      </c>
      <c r="G303" s="123" t="s">
        <v>0</v>
      </c>
      <c r="H303" s="123" t="s">
        <v>0</v>
      </c>
      <c r="I303" s="123" t="s">
        <v>0</v>
      </c>
      <c r="J303" s="123" t="s">
        <v>0</v>
      </c>
      <c r="K303" s="123" t="s">
        <v>0</v>
      </c>
      <c r="L303" s="123" t="s">
        <v>0</v>
      </c>
      <c r="M303" s="123" t="s">
        <v>0</v>
      </c>
      <c r="N303" s="123" t="s">
        <v>0</v>
      </c>
      <c r="O303" s="123" t="s">
        <v>0</v>
      </c>
      <c r="P303" s="123" t="s">
        <v>0</v>
      </c>
      <c r="Q303" s="123">
        <v>6</v>
      </c>
      <c r="R303" s="123" t="s">
        <v>0</v>
      </c>
      <c r="S303" s="123" t="s">
        <v>0</v>
      </c>
      <c r="T303" s="123" t="s">
        <v>0</v>
      </c>
      <c r="U303" s="123" t="s">
        <v>0</v>
      </c>
      <c r="V303" s="123" t="s">
        <v>0</v>
      </c>
      <c r="W303" s="123" t="s">
        <v>0</v>
      </c>
      <c r="X303" s="123" t="s">
        <v>0</v>
      </c>
      <c r="Y303" s="123" t="s">
        <v>0</v>
      </c>
      <c r="Z303" s="123" t="s">
        <v>0</v>
      </c>
      <c r="AA303" s="123" t="s">
        <v>0</v>
      </c>
      <c r="AB303" s="123" t="s">
        <v>0</v>
      </c>
      <c r="AC303" s="123" t="s">
        <v>0</v>
      </c>
      <c r="AD303" s="123">
        <v>11</v>
      </c>
      <c r="AE303" s="123" t="s">
        <v>0</v>
      </c>
      <c r="AF303" s="123">
        <v>18</v>
      </c>
      <c r="AG303" s="123">
        <v>16</v>
      </c>
      <c r="AH303" s="123" t="s">
        <v>0</v>
      </c>
      <c r="AI303" s="123" t="s">
        <v>0</v>
      </c>
      <c r="AJ303" s="123" t="s">
        <v>0</v>
      </c>
      <c r="AK303" s="119" t="s">
        <v>0</v>
      </c>
    </row>
    <row r="304" spans="1:38" ht="25.5" x14ac:dyDescent="0.2">
      <c r="A304" s="254" t="s">
        <v>1564</v>
      </c>
      <c r="B304" s="131">
        <v>1</v>
      </c>
      <c r="C304" s="123" t="s">
        <v>0</v>
      </c>
      <c r="D304" s="123">
        <v>1</v>
      </c>
      <c r="E304" s="123">
        <v>1</v>
      </c>
      <c r="F304" s="123" t="s">
        <v>0</v>
      </c>
      <c r="G304" s="123" t="s">
        <v>0</v>
      </c>
      <c r="H304" s="123" t="s">
        <v>0</v>
      </c>
      <c r="I304" s="123" t="s">
        <v>0</v>
      </c>
      <c r="J304" s="123" t="s">
        <v>0</v>
      </c>
      <c r="K304" s="123" t="s">
        <v>0</v>
      </c>
      <c r="L304" s="123" t="s">
        <v>0</v>
      </c>
      <c r="M304" s="123" t="s">
        <v>0</v>
      </c>
      <c r="N304" s="123">
        <v>5</v>
      </c>
      <c r="O304" s="123" t="s">
        <v>0</v>
      </c>
      <c r="P304" s="123">
        <v>6</v>
      </c>
      <c r="Q304" s="123">
        <v>7</v>
      </c>
      <c r="R304" s="123" t="s">
        <v>0</v>
      </c>
      <c r="S304" s="123" t="s">
        <v>0</v>
      </c>
      <c r="T304" s="123" t="s">
        <v>0</v>
      </c>
      <c r="U304" s="123" t="s">
        <v>0</v>
      </c>
      <c r="V304" s="123" t="s">
        <v>0</v>
      </c>
      <c r="W304" s="123" t="s">
        <v>0</v>
      </c>
      <c r="X304" s="123" t="s">
        <v>0</v>
      </c>
      <c r="Y304" s="123" t="s">
        <v>0</v>
      </c>
      <c r="Z304" s="123" t="s">
        <v>0</v>
      </c>
      <c r="AA304" s="123" t="s">
        <v>0</v>
      </c>
      <c r="AB304" s="123" t="s">
        <v>0</v>
      </c>
      <c r="AC304" s="123" t="s">
        <v>0</v>
      </c>
      <c r="AD304" s="123">
        <v>20</v>
      </c>
      <c r="AE304" s="123" t="s">
        <v>0</v>
      </c>
      <c r="AF304" s="123">
        <v>26</v>
      </c>
      <c r="AG304" s="123">
        <v>53</v>
      </c>
      <c r="AH304" s="123" t="s">
        <v>0</v>
      </c>
      <c r="AI304" s="123" t="s">
        <v>0</v>
      </c>
      <c r="AJ304" s="123" t="s">
        <v>0</v>
      </c>
      <c r="AK304" s="119" t="s">
        <v>0</v>
      </c>
    </row>
    <row r="305" spans="1:37" x14ac:dyDescent="0.2">
      <c r="A305" s="254" t="s">
        <v>1281</v>
      </c>
      <c r="B305" s="131">
        <v>33</v>
      </c>
      <c r="C305" s="123">
        <v>14</v>
      </c>
      <c r="D305" s="123">
        <v>20</v>
      </c>
      <c r="E305" s="123">
        <v>26</v>
      </c>
      <c r="F305" s="123">
        <v>2</v>
      </c>
      <c r="G305" s="123" t="s">
        <v>0</v>
      </c>
      <c r="H305" s="123" t="s">
        <v>0</v>
      </c>
      <c r="I305" s="123">
        <v>1</v>
      </c>
      <c r="J305" s="123">
        <v>1</v>
      </c>
      <c r="K305" s="123" t="s">
        <v>0</v>
      </c>
      <c r="L305" s="123" t="s">
        <v>0</v>
      </c>
      <c r="M305" s="123" t="s">
        <v>0</v>
      </c>
      <c r="N305" s="123">
        <v>48</v>
      </c>
      <c r="O305" s="123">
        <v>36</v>
      </c>
      <c r="P305" s="123">
        <v>35</v>
      </c>
      <c r="Q305" s="123">
        <v>48</v>
      </c>
      <c r="R305" s="123" t="s">
        <v>0</v>
      </c>
      <c r="S305" s="123" t="s">
        <v>0</v>
      </c>
      <c r="T305" s="123" t="s">
        <v>0</v>
      </c>
      <c r="U305" s="123" t="s">
        <v>0</v>
      </c>
      <c r="V305" s="123" t="s">
        <v>0</v>
      </c>
      <c r="W305" s="123" t="s">
        <v>0</v>
      </c>
      <c r="X305" s="123" t="s">
        <v>0</v>
      </c>
      <c r="Y305" s="123" t="s">
        <v>0</v>
      </c>
      <c r="Z305" s="123">
        <v>5</v>
      </c>
      <c r="AA305" s="123">
        <v>5</v>
      </c>
      <c r="AB305" s="123">
        <v>2</v>
      </c>
      <c r="AC305" s="123">
        <v>9</v>
      </c>
      <c r="AD305" s="123">
        <v>48</v>
      </c>
      <c r="AE305" s="123">
        <v>4</v>
      </c>
      <c r="AF305" s="123">
        <v>48</v>
      </c>
      <c r="AG305" s="123">
        <v>92</v>
      </c>
      <c r="AH305" s="123" t="s">
        <v>0</v>
      </c>
      <c r="AI305" s="123">
        <v>10</v>
      </c>
      <c r="AJ305" s="123" t="s">
        <v>0</v>
      </c>
      <c r="AK305" s="119" t="s">
        <v>0</v>
      </c>
    </row>
    <row r="306" spans="1:37" x14ac:dyDescent="0.2">
      <c r="A306" s="254" t="s">
        <v>1305</v>
      </c>
      <c r="B306" s="131" t="s">
        <v>0</v>
      </c>
      <c r="C306" s="123" t="s">
        <v>0</v>
      </c>
      <c r="D306" s="123" t="s">
        <v>0</v>
      </c>
      <c r="E306" s="123">
        <v>3</v>
      </c>
      <c r="F306" s="123" t="s">
        <v>0</v>
      </c>
      <c r="G306" s="123" t="s">
        <v>0</v>
      </c>
      <c r="H306" s="123" t="s">
        <v>0</v>
      </c>
      <c r="I306" s="123" t="s">
        <v>0</v>
      </c>
      <c r="J306" s="123" t="s">
        <v>0</v>
      </c>
      <c r="K306" s="123" t="s">
        <v>0</v>
      </c>
      <c r="L306" s="123" t="s">
        <v>0</v>
      </c>
      <c r="M306" s="123" t="s">
        <v>0</v>
      </c>
      <c r="N306" s="123">
        <v>8</v>
      </c>
      <c r="O306" s="123">
        <v>2</v>
      </c>
      <c r="P306" s="123">
        <v>13</v>
      </c>
      <c r="Q306" s="123">
        <v>18</v>
      </c>
      <c r="R306" s="123" t="s">
        <v>0</v>
      </c>
      <c r="S306" s="123" t="s">
        <v>0</v>
      </c>
      <c r="T306" s="123" t="s">
        <v>0</v>
      </c>
      <c r="U306" s="123" t="s">
        <v>0</v>
      </c>
      <c r="V306" s="123" t="s">
        <v>0</v>
      </c>
      <c r="W306" s="123" t="s">
        <v>0</v>
      </c>
      <c r="X306" s="123" t="s">
        <v>0</v>
      </c>
      <c r="Y306" s="123" t="s">
        <v>0</v>
      </c>
      <c r="Z306" s="123" t="s">
        <v>0</v>
      </c>
      <c r="AA306" s="123">
        <v>1</v>
      </c>
      <c r="AB306" s="123" t="s">
        <v>0</v>
      </c>
      <c r="AC306" s="123">
        <v>1</v>
      </c>
      <c r="AD306" s="123" t="s">
        <v>0</v>
      </c>
      <c r="AE306" s="123" t="s">
        <v>0</v>
      </c>
      <c r="AF306" s="123" t="s">
        <v>0</v>
      </c>
      <c r="AG306" s="123" t="s">
        <v>0</v>
      </c>
      <c r="AH306" s="123" t="s">
        <v>0</v>
      </c>
      <c r="AI306" s="123" t="s">
        <v>0</v>
      </c>
      <c r="AJ306" s="123" t="s">
        <v>0</v>
      </c>
      <c r="AK306" s="119" t="s">
        <v>0</v>
      </c>
    </row>
    <row r="307" spans="1:37" x14ac:dyDescent="0.2">
      <c r="A307" s="254" t="s">
        <v>1330</v>
      </c>
      <c r="B307" s="131">
        <v>34</v>
      </c>
      <c r="C307" s="123">
        <v>1</v>
      </c>
      <c r="D307" s="123">
        <v>14</v>
      </c>
      <c r="E307" s="123">
        <v>25</v>
      </c>
      <c r="F307" s="123">
        <v>3</v>
      </c>
      <c r="G307" s="123" t="s">
        <v>0</v>
      </c>
      <c r="H307" s="123" t="s">
        <v>0</v>
      </c>
      <c r="I307" s="123" t="s">
        <v>0</v>
      </c>
      <c r="J307" s="123" t="s">
        <v>0</v>
      </c>
      <c r="K307" s="123" t="s">
        <v>0</v>
      </c>
      <c r="L307" s="123" t="s">
        <v>0</v>
      </c>
      <c r="M307" s="123" t="s">
        <v>0</v>
      </c>
      <c r="N307" s="123">
        <v>39</v>
      </c>
      <c r="O307" s="123">
        <v>20</v>
      </c>
      <c r="P307" s="123">
        <v>51</v>
      </c>
      <c r="Q307" s="123">
        <v>62</v>
      </c>
      <c r="R307" s="123">
        <v>1</v>
      </c>
      <c r="S307" s="123" t="s">
        <v>0</v>
      </c>
      <c r="T307" s="123" t="s">
        <v>0</v>
      </c>
      <c r="U307" s="123" t="s">
        <v>0</v>
      </c>
      <c r="V307" s="123" t="s">
        <v>0</v>
      </c>
      <c r="W307" s="123" t="s">
        <v>0</v>
      </c>
      <c r="X307" s="123" t="s">
        <v>0</v>
      </c>
      <c r="Y307" s="123" t="s">
        <v>0</v>
      </c>
      <c r="Z307" s="123">
        <v>2</v>
      </c>
      <c r="AA307" s="123" t="s">
        <v>0</v>
      </c>
      <c r="AB307" s="123">
        <v>1</v>
      </c>
      <c r="AC307" s="123">
        <v>3</v>
      </c>
      <c r="AD307" s="123">
        <v>12</v>
      </c>
      <c r="AE307" s="123">
        <v>4</v>
      </c>
      <c r="AF307" s="123">
        <v>14</v>
      </c>
      <c r="AG307" s="123">
        <v>15</v>
      </c>
      <c r="AH307" s="123" t="s">
        <v>0</v>
      </c>
      <c r="AI307" s="123" t="s">
        <v>0</v>
      </c>
      <c r="AJ307" s="123" t="s">
        <v>0</v>
      </c>
      <c r="AK307" s="119" t="s">
        <v>0</v>
      </c>
    </row>
    <row r="308" spans="1:37" ht="25.5" x14ac:dyDescent="0.2">
      <c r="A308" s="254" t="s">
        <v>1811</v>
      </c>
      <c r="B308" s="131" t="s">
        <v>0</v>
      </c>
      <c r="C308" s="123">
        <v>1</v>
      </c>
      <c r="D308" s="123" t="s">
        <v>0</v>
      </c>
      <c r="E308" s="123" t="s">
        <v>0</v>
      </c>
      <c r="F308" s="123" t="s">
        <v>0</v>
      </c>
      <c r="G308" s="123" t="s">
        <v>0</v>
      </c>
      <c r="H308" s="123" t="s">
        <v>0</v>
      </c>
      <c r="I308" s="123" t="s">
        <v>0</v>
      </c>
      <c r="J308" s="123" t="s">
        <v>0</v>
      </c>
      <c r="K308" s="123" t="s">
        <v>0</v>
      </c>
      <c r="L308" s="123" t="s">
        <v>0</v>
      </c>
      <c r="M308" s="123" t="s">
        <v>0</v>
      </c>
      <c r="N308" s="123" t="s">
        <v>0</v>
      </c>
      <c r="O308" s="123">
        <v>1</v>
      </c>
      <c r="P308" s="123">
        <v>3</v>
      </c>
      <c r="Q308" s="123">
        <v>1</v>
      </c>
      <c r="R308" s="123" t="s">
        <v>0</v>
      </c>
      <c r="S308" s="123" t="s">
        <v>0</v>
      </c>
      <c r="T308" s="123" t="s">
        <v>0</v>
      </c>
      <c r="U308" s="123" t="s">
        <v>0</v>
      </c>
      <c r="V308" s="123" t="s">
        <v>0</v>
      </c>
      <c r="W308" s="123" t="s">
        <v>0</v>
      </c>
      <c r="X308" s="123" t="s">
        <v>0</v>
      </c>
      <c r="Y308" s="123" t="s">
        <v>0</v>
      </c>
      <c r="Z308" s="123" t="s">
        <v>0</v>
      </c>
      <c r="AA308" s="123" t="s">
        <v>0</v>
      </c>
      <c r="AB308" s="123" t="s">
        <v>0</v>
      </c>
      <c r="AC308" s="123" t="s">
        <v>0</v>
      </c>
      <c r="AD308" s="123" t="s">
        <v>0</v>
      </c>
      <c r="AE308" s="123" t="s">
        <v>0</v>
      </c>
      <c r="AF308" s="123" t="s">
        <v>0</v>
      </c>
      <c r="AG308" s="123" t="s">
        <v>0</v>
      </c>
      <c r="AH308" s="123" t="s">
        <v>0</v>
      </c>
      <c r="AI308" s="123">
        <v>4</v>
      </c>
      <c r="AJ308" s="123" t="s">
        <v>0</v>
      </c>
      <c r="AK308" s="119" t="s">
        <v>0</v>
      </c>
    </row>
    <row r="309" spans="1:37" ht="25.5" x14ac:dyDescent="0.2">
      <c r="A309" s="254" t="s">
        <v>1544</v>
      </c>
      <c r="B309" s="131">
        <v>21</v>
      </c>
      <c r="C309" s="123">
        <v>21</v>
      </c>
      <c r="D309" s="123">
        <v>10</v>
      </c>
      <c r="E309" s="123">
        <v>16</v>
      </c>
      <c r="F309" s="123" t="s">
        <v>0</v>
      </c>
      <c r="G309" s="123">
        <v>1</v>
      </c>
      <c r="H309" s="123" t="s">
        <v>0</v>
      </c>
      <c r="I309" s="123" t="s">
        <v>0</v>
      </c>
      <c r="J309" s="123">
        <v>2</v>
      </c>
      <c r="K309" s="123">
        <v>1</v>
      </c>
      <c r="L309" s="123" t="s">
        <v>0</v>
      </c>
      <c r="M309" s="123" t="s">
        <v>0</v>
      </c>
      <c r="N309" s="123">
        <v>1160</v>
      </c>
      <c r="O309" s="123">
        <v>1296</v>
      </c>
      <c r="P309" s="123">
        <v>891</v>
      </c>
      <c r="Q309" s="123">
        <v>1802</v>
      </c>
      <c r="R309" s="123" t="s">
        <v>0</v>
      </c>
      <c r="S309" s="123" t="s">
        <v>0</v>
      </c>
      <c r="T309" s="123" t="s">
        <v>0</v>
      </c>
      <c r="U309" s="123" t="s">
        <v>0</v>
      </c>
      <c r="V309" s="123" t="s">
        <v>0</v>
      </c>
      <c r="W309" s="123" t="s">
        <v>0</v>
      </c>
      <c r="X309" s="123" t="s">
        <v>0</v>
      </c>
      <c r="Y309" s="123" t="s">
        <v>0</v>
      </c>
      <c r="Z309" s="123">
        <v>21</v>
      </c>
      <c r="AA309" s="123">
        <v>40</v>
      </c>
      <c r="AB309" s="123">
        <v>12</v>
      </c>
      <c r="AC309" s="123">
        <v>23</v>
      </c>
      <c r="AD309" s="123">
        <v>135</v>
      </c>
      <c r="AE309" s="123">
        <v>258</v>
      </c>
      <c r="AF309" s="123">
        <v>210</v>
      </c>
      <c r="AG309" s="123">
        <v>275</v>
      </c>
      <c r="AH309" s="123">
        <v>1</v>
      </c>
      <c r="AI309" s="123">
        <v>1</v>
      </c>
      <c r="AJ309" s="123" t="s">
        <v>0</v>
      </c>
      <c r="AK309" s="119" t="s">
        <v>0</v>
      </c>
    </row>
    <row r="310" spans="1:37" ht="25.5" x14ac:dyDescent="0.2">
      <c r="A310" s="254" t="s">
        <v>445</v>
      </c>
      <c r="B310" s="131">
        <v>35</v>
      </c>
      <c r="C310" s="123">
        <v>28</v>
      </c>
      <c r="D310" s="123">
        <v>28</v>
      </c>
      <c r="E310" s="123">
        <v>68</v>
      </c>
      <c r="F310" s="123" t="s">
        <v>0</v>
      </c>
      <c r="G310" s="123" t="s">
        <v>0</v>
      </c>
      <c r="H310" s="123" t="s">
        <v>0</v>
      </c>
      <c r="I310" s="123" t="s">
        <v>0</v>
      </c>
      <c r="J310" s="123" t="s">
        <v>0</v>
      </c>
      <c r="K310" s="123" t="s">
        <v>0</v>
      </c>
      <c r="L310" s="123" t="s">
        <v>0</v>
      </c>
      <c r="M310" s="123" t="s">
        <v>0</v>
      </c>
      <c r="N310" s="123">
        <v>181</v>
      </c>
      <c r="O310" s="123">
        <v>285</v>
      </c>
      <c r="P310" s="123">
        <v>270</v>
      </c>
      <c r="Q310" s="123">
        <v>496</v>
      </c>
      <c r="R310" s="123" t="s">
        <v>0</v>
      </c>
      <c r="S310" s="123" t="s">
        <v>0</v>
      </c>
      <c r="T310" s="123" t="s">
        <v>0</v>
      </c>
      <c r="U310" s="123" t="s">
        <v>0</v>
      </c>
      <c r="V310" s="123" t="s">
        <v>0</v>
      </c>
      <c r="W310" s="123" t="s">
        <v>0</v>
      </c>
      <c r="X310" s="123" t="s">
        <v>0</v>
      </c>
      <c r="Y310" s="123" t="s">
        <v>0</v>
      </c>
      <c r="Z310" s="123">
        <v>30</v>
      </c>
      <c r="AA310" s="123">
        <v>18</v>
      </c>
      <c r="AB310" s="123">
        <v>37</v>
      </c>
      <c r="AC310" s="123">
        <v>54</v>
      </c>
      <c r="AD310" s="123">
        <v>177</v>
      </c>
      <c r="AE310" s="123">
        <v>84</v>
      </c>
      <c r="AF310" s="123">
        <v>144</v>
      </c>
      <c r="AG310" s="123">
        <v>273</v>
      </c>
      <c r="AH310" s="123" t="s">
        <v>0</v>
      </c>
      <c r="AI310" s="123">
        <v>1</v>
      </c>
      <c r="AJ310" s="123" t="s">
        <v>0</v>
      </c>
      <c r="AK310" s="119" t="s">
        <v>0</v>
      </c>
    </row>
    <row r="311" spans="1:37" x14ac:dyDescent="0.2">
      <c r="A311" s="254" t="s">
        <v>2116</v>
      </c>
      <c r="B311" s="131">
        <v>33</v>
      </c>
      <c r="C311" s="123">
        <v>18</v>
      </c>
      <c r="D311" s="123" t="s">
        <v>0</v>
      </c>
      <c r="E311" s="123">
        <v>1</v>
      </c>
      <c r="F311" s="123" t="s">
        <v>0</v>
      </c>
      <c r="G311" s="123" t="s">
        <v>0</v>
      </c>
      <c r="H311" s="123" t="s">
        <v>0</v>
      </c>
      <c r="I311" s="123" t="s">
        <v>0</v>
      </c>
      <c r="J311" s="123" t="s">
        <v>0</v>
      </c>
      <c r="K311" s="123" t="s">
        <v>0</v>
      </c>
      <c r="L311" s="123" t="s">
        <v>0</v>
      </c>
      <c r="M311" s="123" t="s">
        <v>0</v>
      </c>
      <c r="N311" s="123">
        <v>166</v>
      </c>
      <c r="O311" s="123">
        <v>118</v>
      </c>
      <c r="P311" s="123">
        <v>12</v>
      </c>
      <c r="Q311" s="123">
        <v>10</v>
      </c>
      <c r="R311" s="123" t="s">
        <v>0</v>
      </c>
      <c r="S311" s="123" t="s">
        <v>0</v>
      </c>
      <c r="T311" s="123" t="s">
        <v>0</v>
      </c>
      <c r="U311" s="123" t="s">
        <v>0</v>
      </c>
      <c r="V311" s="123" t="s">
        <v>0</v>
      </c>
      <c r="W311" s="123" t="s">
        <v>0</v>
      </c>
      <c r="X311" s="123" t="s">
        <v>0</v>
      </c>
      <c r="Y311" s="123" t="s">
        <v>0</v>
      </c>
      <c r="Z311" s="123" t="s">
        <v>0</v>
      </c>
      <c r="AA311" s="123">
        <v>2</v>
      </c>
      <c r="AB311" s="123" t="s">
        <v>0</v>
      </c>
      <c r="AC311" s="123" t="s">
        <v>0</v>
      </c>
      <c r="AD311" s="123" t="s">
        <v>0</v>
      </c>
      <c r="AE311" s="123">
        <v>25</v>
      </c>
      <c r="AF311" s="123" t="s">
        <v>0</v>
      </c>
      <c r="AG311" s="123">
        <v>13</v>
      </c>
      <c r="AH311" s="123" t="s">
        <v>0</v>
      </c>
      <c r="AI311" s="123" t="s">
        <v>0</v>
      </c>
      <c r="AJ311" s="123" t="s">
        <v>0</v>
      </c>
      <c r="AK311" s="119" t="s">
        <v>0</v>
      </c>
    </row>
    <row r="312" spans="1:37" x14ac:dyDescent="0.2">
      <c r="A312" s="254" t="s">
        <v>1279</v>
      </c>
      <c r="B312" s="131">
        <v>5</v>
      </c>
      <c r="C312" s="123" t="s">
        <v>0</v>
      </c>
      <c r="D312" s="123" t="s">
        <v>0</v>
      </c>
      <c r="E312" s="123" t="s">
        <v>0</v>
      </c>
      <c r="F312" s="123" t="s">
        <v>0</v>
      </c>
      <c r="G312" s="123" t="s">
        <v>0</v>
      </c>
      <c r="H312" s="123" t="s">
        <v>0</v>
      </c>
      <c r="I312" s="123" t="s">
        <v>0</v>
      </c>
      <c r="J312" s="123" t="s">
        <v>0</v>
      </c>
      <c r="K312" s="123" t="s">
        <v>0</v>
      </c>
      <c r="L312" s="123" t="s">
        <v>0</v>
      </c>
      <c r="M312" s="123" t="s">
        <v>0</v>
      </c>
      <c r="N312" s="123">
        <v>250</v>
      </c>
      <c r="O312" s="123">
        <v>56</v>
      </c>
      <c r="P312" s="123">
        <v>1</v>
      </c>
      <c r="Q312" s="123">
        <v>11</v>
      </c>
      <c r="R312" s="123" t="s">
        <v>0</v>
      </c>
      <c r="S312" s="123" t="s">
        <v>0</v>
      </c>
      <c r="T312" s="123" t="s">
        <v>0</v>
      </c>
      <c r="U312" s="123" t="s">
        <v>0</v>
      </c>
      <c r="V312" s="123" t="s">
        <v>0</v>
      </c>
      <c r="W312" s="123" t="s">
        <v>0</v>
      </c>
      <c r="X312" s="123" t="s">
        <v>0</v>
      </c>
      <c r="Y312" s="123" t="s">
        <v>0</v>
      </c>
      <c r="Z312" s="123" t="s">
        <v>0</v>
      </c>
      <c r="AA312" s="123">
        <v>4</v>
      </c>
      <c r="AB312" s="123" t="s">
        <v>0</v>
      </c>
      <c r="AC312" s="123">
        <v>2</v>
      </c>
      <c r="AD312" s="123" t="s">
        <v>0</v>
      </c>
      <c r="AE312" s="123">
        <v>4</v>
      </c>
      <c r="AF312" s="123" t="s">
        <v>0</v>
      </c>
      <c r="AG312" s="123" t="s">
        <v>0</v>
      </c>
      <c r="AH312" s="123" t="s">
        <v>0</v>
      </c>
      <c r="AI312" s="123" t="s">
        <v>0</v>
      </c>
      <c r="AJ312" s="123" t="s">
        <v>0</v>
      </c>
      <c r="AK312" s="119" t="s">
        <v>0</v>
      </c>
    </row>
    <row r="313" spans="1:37" x14ac:dyDescent="0.2">
      <c r="A313" s="254" t="s">
        <v>1297</v>
      </c>
      <c r="B313" s="131">
        <v>2</v>
      </c>
      <c r="C313" s="123" t="s">
        <v>0</v>
      </c>
      <c r="D313" s="123">
        <v>1</v>
      </c>
      <c r="E313" s="123" t="s">
        <v>0</v>
      </c>
      <c r="F313" s="123" t="s">
        <v>0</v>
      </c>
      <c r="G313" s="123" t="s">
        <v>0</v>
      </c>
      <c r="H313" s="123" t="s">
        <v>0</v>
      </c>
      <c r="I313" s="123" t="s">
        <v>0</v>
      </c>
      <c r="J313" s="123" t="s">
        <v>0</v>
      </c>
      <c r="K313" s="123" t="s">
        <v>0</v>
      </c>
      <c r="L313" s="123" t="s">
        <v>0</v>
      </c>
      <c r="M313" s="123" t="s">
        <v>0</v>
      </c>
      <c r="N313" s="123">
        <v>62</v>
      </c>
      <c r="O313" s="123">
        <v>33</v>
      </c>
      <c r="P313" s="123">
        <v>57</v>
      </c>
      <c r="Q313" s="123">
        <v>118</v>
      </c>
      <c r="R313" s="123" t="s">
        <v>0</v>
      </c>
      <c r="S313" s="123" t="s">
        <v>0</v>
      </c>
      <c r="T313" s="123" t="s">
        <v>0</v>
      </c>
      <c r="U313" s="123" t="s">
        <v>0</v>
      </c>
      <c r="V313" s="123" t="s">
        <v>0</v>
      </c>
      <c r="W313" s="123" t="s">
        <v>0</v>
      </c>
      <c r="X313" s="123" t="s">
        <v>0</v>
      </c>
      <c r="Y313" s="123" t="s">
        <v>0</v>
      </c>
      <c r="Z313" s="123">
        <v>4</v>
      </c>
      <c r="AA313" s="123" t="s">
        <v>0</v>
      </c>
      <c r="AB313" s="123">
        <v>3</v>
      </c>
      <c r="AC313" s="123">
        <v>7</v>
      </c>
      <c r="AD313" s="123">
        <v>9</v>
      </c>
      <c r="AE313" s="123">
        <v>10</v>
      </c>
      <c r="AF313" s="123">
        <v>4</v>
      </c>
      <c r="AG313" s="123">
        <v>10</v>
      </c>
      <c r="AH313" s="123" t="s">
        <v>0</v>
      </c>
      <c r="AI313" s="123" t="s">
        <v>0</v>
      </c>
      <c r="AJ313" s="123" t="s">
        <v>0</v>
      </c>
      <c r="AK313" s="119" t="s">
        <v>0</v>
      </c>
    </row>
    <row r="314" spans="1:37" x14ac:dyDescent="0.2">
      <c r="A314" s="254" t="s">
        <v>1292</v>
      </c>
      <c r="B314" s="131" t="s">
        <v>0</v>
      </c>
      <c r="C314" s="123" t="s">
        <v>0</v>
      </c>
      <c r="D314" s="123" t="s">
        <v>0</v>
      </c>
      <c r="E314" s="123" t="s">
        <v>0</v>
      </c>
      <c r="F314" s="123" t="s">
        <v>0</v>
      </c>
      <c r="G314" s="123" t="s">
        <v>0</v>
      </c>
      <c r="H314" s="123" t="s">
        <v>0</v>
      </c>
      <c r="I314" s="123" t="s">
        <v>0</v>
      </c>
      <c r="J314" s="123" t="s">
        <v>0</v>
      </c>
      <c r="K314" s="123" t="s">
        <v>0</v>
      </c>
      <c r="L314" s="123" t="s">
        <v>0</v>
      </c>
      <c r="M314" s="123" t="s">
        <v>0</v>
      </c>
      <c r="N314" s="123" t="s">
        <v>0</v>
      </c>
      <c r="O314" s="123">
        <v>1</v>
      </c>
      <c r="P314" s="123" t="s">
        <v>0</v>
      </c>
      <c r="Q314" s="123" t="s">
        <v>0</v>
      </c>
      <c r="R314" s="123" t="s">
        <v>0</v>
      </c>
      <c r="S314" s="123" t="s">
        <v>0</v>
      </c>
      <c r="T314" s="123" t="s">
        <v>0</v>
      </c>
      <c r="U314" s="123" t="s">
        <v>0</v>
      </c>
      <c r="V314" s="123" t="s">
        <v>0</v>
      </c>
      <c r="W314" s="123" t="s">
        <v>0</v>
      </c>
      <c r="X314" s="123" t="s">
        <v>0</v>
      </c>
      <c r="Y314" s="123" t="s">
        <v>0</v>
      </c>
      <c r="Z314" s="123" t="s">
        <v>0</v>
      </c>
      <c r="AA314" s="123" t="s">
        <v>0</v>
      </c>
      <c r="AB314" s="123" t="s">
        <v>0</v>
      </c>
      <c r="AC314" s="123" t="s">
        <v>0</v>
      </c>
      <c r="AD314" s="123" t="s">
        <v>0</v>
      </c>
      <c r="AE314" s="123" t="s">
        <v>0</v>
      </c>
      <c r="AF314" s="123" t="s">
        <v>0</v>
      </c>
      <c r="AG314" s="123" t="s">
        <v>0</v>
      </c>
      <c r="AH314" s="123" t="s">
        <v>0</v>
      </c>
      <c r="AI314" s="123" t="s">
        <v>0</v>
      </c>
      <c r="AJ314" s="123" t="s">
        <v>0</v>
      </c>
      <c r="AK314" s="119" t="s">
        <v>0</v>
      </c>
    </row>
    <row r="315" spans="1:37" x14ac:dyDescent="0.2">
      <c r="A315" s="254" t="s">
        <v>1299</v>
      </c>
      <c r="B315" s="131" t="s">
        <v>0</v>
      </c>
      <c r="C315" s="123" t="s">
        <v>0</v>
      </c>
      <c r="D315" s="123" t="s">
        <v>0</v>
      </c>
      <c r="E315" s="123" t="s">
        <v>0</v>
      </c>
      <c r="F315" s="123" t="s">
        <v>0</v>
      </c>
      <c r="G315" s="123" t="s">
        <v>0</v>
      </c>
      <c r="H315" s="123" t="s">
        <v>0</v>
      </c>
      <c r="I315" s="123" t="s">
        <v>0</v>
      </c>
      <c r="J315" s="123" t="s">
        <v>0</v>
      </c>
      <c r="K315" s="123" t="s">
        <v>0</v>
      </c>
      <c r="L315" s="123" t="s">
        <v>0</v>
      </c>
      <c r="M315" s="123" t="s">
        <v>0</v>
      </c>
      <c r="N315" s="123">
        <v>11</v>
      </c>
      <c r="O315" s="123" t="s">
        <v>0</v>
      </c>
      <c r="P315" s="123" t="s">
        <v>0</v>
      </c>
      <c r="Q315" s="123">
        <v>3</v>
      </c>
      <c r="R315" s="123" t="s">
        <v>0</v>
      </c>
      <c r="S315" s="123" t="s">
        <v>0</v>
      </c>
      <c r="T315" s="123" t="s">
        <v>0</v>
      </c>
      <c r="U315" s="123" t="s">
        <v>0</v>
      </c>
      <c r="V315" s="123" t="s">
        <v>0</v>
      </c>
      <c r="W315" s="123" t="s">
        <v>0</v>
      </c>
      <c r="X315" s="123" t="s">
        <v>0</v>
      </c>
      <c r="Y315" s="123" t="s">
        <v>0</v>
      </c>
      <c r="Z315" s="123" t="s">
        <v>0</v>
      </c>
      <c r="AA315" s="123" t="s">
        <v>0</v>
      </c>
      <c r="AB315" s="123" t="s">
        <v>0</v>
      </c>
      <c r="AC315" s="123" t="s">
        <v>0</v>
      </c>
      <c r="AD315" s="123" t="s">
        <v>0</v>
      </c>
      <c r="AE315" s="123" t="s">
        <v>0</v>
      </c>
      <c r="AF315" s="123" t="s">
        <v>0</v>
      </c>
      <c r="AG315" s="123" t="s">
        <v>0</v>
      </c>
      <c r="AH315" s="123" t="s">
        <v>0</v>
      </c>
      <c r="AI315" s="123" t="s">
        <v>0</v>
      </c>
      <c r="AJ315" s="123" t="s">
        <v>0</v>
      </c>
      <c r="AK315" s="119" t="s">
        <v>0</v>
      </c>
    </row>
    <row r="316" spans="1:37" x14ac:dyDescent="0.2">
      <c r="A316" s="254" t="s">
        <v>1627</v>
      </c>
      <c r="B316" s="131" t="s">
        <v>0</v>
      </c>
      <c r="C316" s="123" t="s">
        <v>0</v>
      </c>
      <c r="D316" s="123" t="s">
        <v>0</v>
      </c>
      <c r="E316" s="123" t="s">
        <v>0</v>
      </c>
      <c r="F316" s="123" t="s">
        <v>0</v>
      </c>
      <c r="G316" s="123" t="s">
        <v>0</v>
      </c>
      <c r="H316" s="123" t="s">
        <v>0</v>
      </c>
      <c r="I316" s="123" t="s">
        <v>0</v>
      </c>
      <c r="J316" s="123" t="s">
        <v>0</v>
      </c>
      <c r="K316" s="123" t="s">
        <v>0</v>
      </c>
      <c r="L316" s="123" t="s">
        <v>0</v>
      </c>
      <c r="M316" s="123" t="s">
        <v>0</v>
      </c>
      <c r="N316" s="123">
        <v>4</v>
      </c>
      <c r="O316" s="123" t="s">
        <v>0</v>
      </c>
      <c r="P316" s="123">
        <v>1</v>
      </c>
      <c r="Q316" s="123">
        <v>6</v>
      </c>
      <c r="R316" s="123" t="s">
        <v>0</v>
      </c>
      <c r="S316" s="123" t="s">
        <v>0</v>
      </c>
      <c r="T316" s="123" t="s">
        <v>0</v>
      </c>
      <c r="U316" s="123" t="s">
        <v>0</v>
      </c>
      <c r="V316" s="123" t="s">
        <v>0</v>
      </c>
      <c r="W316" s="123" t="s">
        <v>0</v>
      </c>
      <c r="X316" s="123" t="s">
        <v>0</v>
      </c>
      <c r="Y316" s="123" t="s">
        <v>0</v>
      </c>
      <c r="Z316" s="123" t="s">
        <v>0</v>
      </c>
      <c r="AA316" s="123" t="s">
        <v>0</v>
      </c>
      <c r="AB316" s="123" t="s">
        <v>0</v>
      </c>
      <c r="AC316" s="123" t="s">
        <v>0</v>
      </c>
      <c r="AD316" s="123">
        <v>2</v>
      </c>
      <c r="AE316" s="123" t="s">
        <v>0</v>
      </c>
      <c r="AF316" s="123">
        <v>3</v>
      </c>
      <c r="AG316" s="123">
        <v>4</v>
      </c>
      <c r="AH316" s="123" t="s">
        <v>0</v>
      </c>
      <c r="AI316" s="123" t="s">
        <v>0</v>
      </c>
      <c r="AJ316" s="123" t="s">
        <v>0</v>
      </c>
      <c r="AK316" s="119" t="s">
        <v>0</v>
      </c>
    </row>
    <row r="317" spans="1:37" x14ac:dyDescent="0.2">
      <c r="A317" s="254" t="s">
        <v>1300</v>
      </c>
      <c r="B317" s="131" t="s">
        <v>0</v>
      </c>
      <c r="C317" s="123" t="s">
        <v>0</v>
      </c>
      <c r="D317" s="123" t="s">
        <v>0</v>
      </c>
      <c r="E317" s="123" t="s">
        <v>0</v>
      </c>
      <c r="F317" s="123" t="s">
        <v>0</v>
      </c>
      <c r="G317" s="123" t="s">
        <v>0</v>
      </c>
      <c r="H317" s="123" t="s">
        <v>0</v>
      </c>
      <c r="I317" s="123" t="s">
        <v>0</v>
      </c>
      <c r="J317" s="123" t="s">
        <v>0</v>
      </c>
      <c r="K317" s="123" t="s">
        <v>0</v>
      </c>
      <c r="L317" s="123" t="s">
        <v>0</v>
      </c>
      <c r="M317" s="123" t="s">
        <v>0</v>
      </c>
      <c r="N317" s="123">
        <v>10</v>
      </c>
      <c r="O317" s="123" t="s">
        <v>0</v>
      </c>
      <c r="P317" s="123">
        <v>12</v>
      </c>
      <c r="Q317" s="123">
        <v>14</v>
      </c>
      <c r="R317" s="123" t="s">
        <v>0</v>
      </c>
      <c r="S317" s="123" t="s">
        <v>0</v>
      </c>
      <c r="T317" s="123" t="s">
        <v>0</v>
      </c>
      <c r="U317" s="123" t="s">
        <v>0</v>
      </c>
      <c r="V317" s="123" t="s">
        <v>0</v>
      </c>
      <c r="W317" s="123" t="s">
        <v>0</v>
      </c>
      <c r="X317" s="123" t="s">
        <v>0</v>
      </c>
      <c r="Y317" s="123" t="s">
        <v>0</v>
      </c>
      <c r="Z317" s="123" t="s">
        <v>0</v>
      </c>
      <c r="AA317" s="123" t="s">
        <v>0</v>
      </c>
      <c r="AB317" s="123" t="s">
        <v>0</v>
      </c>
      <c r="AC317" s="123" t="s">
        <v>0</v>
      </c>
      <c r="AD317" s="123" t="s">
        <v>0</v>
      </c>
      <c r="AE317" s="123" t="s">
        <v>0</v>
      </c>
      <c r="AF317" s="123" t="s">
        <v>0</v>
      </c>
      <c r="AG317" s="123" t="s">
        <v>0</v>
      </c>
      <c r="AH317" s="123" t="s">
        <v>0</v>
      </c>
      <c r="AI317" s="123" t="s">
        <v>0</v>
      </c>
      <c r="AJ317" s="123" t="s">
        <v>0</v>
      </c>
      <c r="AK317" s="119" t="s">
        <v>0</v>
      </c>
    </row>
    <row r="318" spans="1:37" x14ac:dyDescent="0.2">
      <c r="A318" s="254" t="s">
        <v>1298</v>
      </c>
      <c r="B318" s="131" t="s">
        <v>0</v>
      </c>
      <c r="C318" s="123" t="s">
        <v>0</v>
      </c>
      <c r="D318" s="123" t="s">
        <v>0</v>
      </c>
      <c r="E318" s="123" t="s">
        <v>0</v>
      </c>
      <c r="F318" s="123" t="s">
        <v>0</v>
      </c>
      <c r="G318" s="123" t="s">
        <v>0</v>
      </c>
      <c r="H318" s="123" t="s">
        <v>0</v>
      </c>
      <c r="I318" s="123" t="s">
        <v>0</v>
      </c>
      <c r="J318" s="123" t="s">
        <v>0</v>
      </c>
      <c r="K318" s="123" t="s">
        <v>0</v>
      </c>
      <c r="L318" s="123" t="s">
        <v>0</v>
      </c>
      <c r="M318" s="123" t="s">
        <v>0</v>
      </c>
      <c r="N318" s="123">
        <v>1</v>
      </c>
      <c r="O318" s="123" t="s">
        <v>0</v>
      </c>
      <c r="P318" s="123" t="s">
        <v>0</v>
      </c>
      <c r="Q318" s="123">
        <v>1</v>
      </c>
      <c r="R318" s="123" t="s">
        <v>0</v>
      </c>
      <c r="S318" s="123" t="s">
        <v>0</v>
      </c>
      <c r="T318" s="123" t="s">
        <v>0</v>
      </c>
      <c r="U318" s="123" t="s">
        <v>0</v>
      </c>
      <c r="V318" s="123" t="s">
        <v>0</v>
      </c>
      <c r="W318" s="123" t="s">
        <v>0</v>
      </c>
      <c r="X318" s="123" t="s">
        <v>0</v>
      </c>
      <c r="Y318" s="123" t="s">
        <v>0</v>
      </c>
      <c r="Z318" s="123" t="s">
        <v>0</v>
      </c>
      <c r="AA318" s="123" t="s">
        <v>0</v>
      </c>
      <c r="AB318" s="123" t="s">
        <v>0</v>
      </c>
      <c r="AC318" s="123" t="s">
        <v>0</v>
      </c>
      <c r="AD318" s="123" t="s">
        <v>0</v>
      </c>
      <c r="AE318" s="123" t="s">
        <v>0</v>
      </c>
      <c r="AF318" s="123" t="s">
        <v>0</v>
      </c>
      <c r="AG318" s="123" t="s">
        <v>0</v>
      </c>
      <c r="AH318" s="123" t="s">
        <v>0</v>
      </c>
      <c r="AI318" s="123" t="s">
        <v>0</v>
      </c>
      <c r="AJ318" s="123" t="s">
        <v>0</v>
      </c>
      <c r="AK318" s="119" t="s">
        <v>0</v>
      </c>
    </row>
    <row r="319" spans="1:37" x14ac:dyDescent="0.2">
      <c r="A319" s="254" t="s">
        <v>1287</v>
      </c>
      <c r="B319" s="131" t="s">
        <v>0</v>
      </c>
      <c r="C319" s="123" t="s">
        <v>0</v>
      </c>
      <c r="D319" s="123" t="s">
        <v>0</v>
      </c>
      <c r="E319" s="123" t="s">
        <v>0</v>
      </c>
      <c r="F319" s="123" t="s">
        <v>0</v>
      </c>
      <c r="G319" s="123" t="s">
        <v>0</v>
      </c>
      <c r="H319" s="123" t="s">
        <v>0</v>
      </c>
      <c r="I319" s="123" t="s">
        <v>0</v>
      </c>
      <c r="J319" s="123" t="s">
        <v>0</v>
      </c>
      <c r="K319" s="123" t="s">
        <v>0</v>
      </c>
      <c r="L319" s="123" t="s">
        <v>0</v>
      </c>
      <c r="M319" s="123" t="s">
        <v>0</v>
      </c>
      <c r="N319" s="123">
        <v>5</v>
      </c>
      <c r="O319" s="123">
        <v>12</v>
      </c>
      <c r="P319" s="123">
        <v>3</v>
      </c>
      <c r="Q319" s="123">
        <v>29</v>
      </c>
      <c r="R319" s="123" t="s">
        <v>0</v>
      </c>
      <c r="S319" s="123" t="s">
        <v>0</v>
      </c>
      <c r="T319" s="123" t="s">
        <v>0</v>
      </c>
      <c r="U319" s="123" t="s">
        <v>0</v>
      </c>
      <c r="V319" s="123" t="s">
        <v>0</v>
      </c>
      <c r="W319" s="123" t="s">
        <v>0</v>
      </c>
      <c r="X319" s="123" t="s">
        <v>0</v>
      </c>
      <c r="Y319" s="123" t="s">
        <v>0</v>
      </c>
      <c r="Z319" s="123" t="s">
        <v>0</v>
      </c>
      <c r="AA319" s="123" t="s">
        <v>0</v>
      </c>
      <c r="AB319" s="123">
        <v>4</v>
      </c>
      <c r="AC319" s="123">
        <v>2</v>
      </c>
      <c r="AD319" s="123">
        <v>13</v>
      </c>
      <c r="AE319" s="123">
        <v>6</v>
      </c>
      <c r="AF319" s="123">
        <v>8</v>
      </c>
      <c r="AG319" s="123" t="s">
        <v>0</v>
      </c>
      <c r="AH319" s="123" t="s">
        <v>0</v>
      </c>
      <c r="AI319" s="123" t="s">
        <v>0</v>
      </c>
      <c r="AJ319" s="123" t="s">
        <v>0</v>
      </c>
      <c r="AK319" s="119" t="s">
        <v>0</v>
      </c>
    </row>
    <row r="320" spans="1:37" x14ac:dyDescent="0.2">
      <c r="A320" s="254" t="s">
        <v>1624</v>
      </c>
      <c r="B320" s="131">
        <v>2</v>
      </c>
      <c r="C320" s="123" t="s">
        <v>0</v>
      </c>
      <c r="D320" s="123" t="s">
        <v>0</v>
      </c>
      <c r="E320" s="123" t="s">
        <v>0</v>
      </c>
      <c r="F320" s="123" t="s">
        <v>0</v>
      </c>
      <c r="G320" s="123" t="s">
        <v>0</v>
      </c>
      <c r="H320" s="123" t="s">
        <v>0</v>
      </c>
      <c r="I320" s="123" t="s">
        <v>0</v>
      </c>
      <c r="J320" s="123" t="s">
        <v>0</v>
      </c>
      <c r="K320" s="123" t="s">
        <v>0</v>
      </c>
      <c r="L320" s="123" t="s">
        <v>0</v>
      </c>
      <c r="M320" s="123" t="s">
        <v>0</v>
      </c>
      <c r="N320" s="123">
        <v>13</v>
      </c>
      <c r="O320" s="123">
        <v>1</v>
      </c>
      <c r="P320" s="123">
        <v>2</v>
      </c>
      <c r="Q320" s="123">
        <v>37</v>
      </c>
      <c r="R320" s="123" t="s">
        <v>0</v>
      </c>
      <c r="S320" s="123" t="s">
        <v>0</v>
      </c>
      <c r="T320" s="123" t="s">
        <v>0</v>
      </c>
      <c r="U320" s="123" t="s">
        <v>0</v>
      </c>
      <c r="V320" s="123" t="s">
        <v>0</v>
      </c>
      <c r="W320" s="123" t="s">
        <v>0</v>
      </c>
      <c r="X320" s="123" t="s">
        <v>0</v>
      </c>
      <c r="Y320" s="123" t="s">
        <v>0</v>
      </c>
      <c r="Z320" s="123">
        <v>1</v>
      </c>
      <c r="AA320" s="123" t="s">
        <v>0</v>
      </c>
      <c r="AB320" s="123" t="s">
        <v>0</v>
      </c>
      <c r="AC320" s="123" t="s">
        <v>0</v>
      </c>
      <c r="AD320" s="123">
        <v>21</v>
      </c>
      <c r="AE320" s="123">
        <v>1</v>
      </c>
      <c r="AF320" s="123">
        <v>21</v>
      </c>
      <c r="AG320" s="123">
        <v>9</v>
      </c>
      <c r="AH320" s="123" t="s">
        <v>0</v>
      </c>
      <c r="AI320" s="123" t="s">
        <v>0</v>
      </c>
      <c r="AJ320" s="123" t="s">
        <v>0</v>
      </c>
      <c r="AK320" s="119" t="s">
        <v>0</v>
      </c>
    </row>
    <row r="321" spans="1:37" x14ac:dyDescent="0.2">
      <c r="A321" s="254" t="s">
        <v>1681</v>
      </c>
      <c r="B321" s="131">
        <v>1</v>
      </c>
      <c r="C321" s="123" t="s">
        <v>0</v>
      </c>
      <c r="D321" s="123" t="s">
        <v>0</v>
      </c>
      <c r="E321" s="123" t="s">
        <v>0</v>
      </c>
      <c r="F321" s="123" t="s">
        <v>0</v>
      </c>
      <c r="G321" s="123" t="s">
        <v>0</v>
      </c>
      <c r="H321" s="123" t="s">
        <v>0</v>
      </c>
      <c r="I321" s="123" t="s">
        <v>0</v>
      </c>
      <c r="J321" s="123" t="s">
        <v>0</v>
      </c>
      <c r="K321" s="123" t="s">
        <v>0</v>
      </c>
      <c r="L321" s="123" t="s">
        <v>0</v>
      </c>
      <c r="M321" s="123" t="s">
        <v>0</v>
      </c>
      <c r="N321" s="123">
        <v>119</v>
      </c>
      <c r="O321" s="123">
        <v>1</v>
      </c>
      <c r="P321" s="123">
        <v>88</v>
      </c>
      <c r="Q321" s="123">
        <v>189</v>
      </c>
      <c r="R321" s="123" t="s">
        <v>0</v>
      </c>
      <c r="S321" s="123" t="s">
        <v>0</v>
      </c>
      <c r="T321" s="123" t="s">
        <v>0</v>
      </c>
      <c r="U321" s="123" t="s">
        <v>0</v>
      </c>
      <c r="V321" s="123" t="s">
        <v>0</v>
      </c>
      <c r="W321" s="123" t="s">
        <v>0</v>
      </c>
      <c r="X321" s="123" t="s">
        <v>0</v>
      </c>
      <c r="Y321" s="123" t="s">
        <v>0</v>
      </c>
      <c r="Z321" s="123">
        <v>5</v>
      </c>
      <c r="AA321" s="123" t="s">
        <v>0</v>
      </c>
      <c r="AB321" s="123">
        <v>5</v>
      </c>
      <c r="AC321" s="123">
        <v>10</v>
      </c>
      <c r="AD321" s="123">
        <v>25</v>
      </c>
      <c r="AE321" s="123" t="s">
        <v>0</v>
      </c>
      <c r="AF321" s="123">
        <v>27</v>
      </c>
      <c r="AG321" s="123">
        <v>39</v>
      </c>
      <c r="AH321" s="123" t="s">
        <v>0</v>
      </c>
      <c r="AI321" s="123" t="s">
        <v>0</v>
      </c>
      <c r="AJ321" s="123" t="s">
        <v>0</v>
      </c>
      <c r="AK321" s="119" t="s">
        <v>0</v>
      </c>
    </row>
    <row r="322" spans="1:37" x14ac:dyDescent="0.2">
      <c r="A322" s="254" t="s">
        <v>1658</v>
      </c>
      <c r="B322" s="131">
        <v>3</v>
      </c>
      <c r="C322" s="123" t="s">
        <v>0</v>
      </c>
      <c r="D322" s="123" t="s">
        <v>0</v>
      </c>
      <c r="E322" s="123" t="s">
        <v>0</v>
      </c>
      <c r="F322" s="123" t="s">
        <v>0</v>
      </c>
      <c r="G322" s="123" t="s">
        <v>0</v>
      </c>
      <c r="H322" s="123" t="s">
        <v>0</v>
      </c>
      <c r="I322" s="123" t="s">
        <v>0</v>
      </c>
      <c r="J322" s="123" t="s">
        <v>0</v>
      </c>
      <c r="K322" s="123" t="s">
        <v>0</v>
      </c>
      <c r="L322" s="123" t="s">
        <v>0</v>
      </c>
      <c r="M322" s="123" t="s">
        <v>0</v>
      </c>
      <c r="N322" s="123">
        <v>93</v>
      </c>
      <c r="O322" s="123" t="s">
        <v>0</v>
      </c>
      <c r="P322" s="123">
        <v>61</v>
      </c>
      <c r="Q322" s="123">
        <v>135</v>
      </c>
      <c r="R322" s="123" t="s">
        <v>0</v>
      </c>
      <c r="S322" s="123" t="s">
        <v>0</v>
      </c>
      <c r="T322" s="123" t="s">
        <v>0</v>
      </c>
      <c r="U322" s="123" t="s">
        <v>0</v>
      </c>
      <c r="V322" s="123" t="s">
        <v>0</v>
      </c>
      <c r="W322" s="123" t="s">
        <v>0</v>
      </c>
      <c r="X322" s="123" t="s">
        <v>0</v>
      </c>
      <c r="Y322" s="123" t="s">
        <v>0</v>
      </c>
      <c r="Z322" s="123">
        <v>2</v>
      </c>
      <c r="AA322" s="123" t="s">
        <v>0</v>
      </c>
      <c r="AB322" s="123">
        <v>6</v>
      </c>
      <c r="AC322" s="123">
        <v>3</v>
      </c>
      <c r="AD322" s="123">
        <v>67</v>
      </c>
      <c r="AE322" s="123">
        <v>3</v>
      </c>
      <c r="AF322" s="123">
        <v>68</v>
      </c>
      <c r="AG322" s="123">
        <v>95</v>
      </c>
      <c r="AH322" s="123" t="s">
        <v>0</v>
      </c>
      <c r="AI322" s="123" t="s">
        <v>0</v>
      </c>
      <c r="AJ322" s="123" t="s">
        <v>0</v>
      </c>
      <c r="AK322" s="119" t="s">
        <v>0</v>
      </c>
    </row>
    <row r="323" spans="1:37" x14ac:dyDescent="0.2">
      <c r="A323" s="254" t="s">
        <v>1597</v>
      </c>
      <c r="B323" s="131">
        <v>1</v>
      </c>
      <c r="C323" s="123" t="s">
        <v>0</v>
      </c>
      <c r="D323" s="123" t="s">
        <v>0</v>
      </c>
      <c r="E323" s="123" t="s">
        <v>0</v>
      </c>
      <c r="F323" s="123" t="s">
        <v>0</v>
      </c>
      <c r="G323" s="123" t="s">
        <v>0</v>
      </c>
      <c r="H323" s="123" t="s">
        <v>0</v>
      </c>
      <c r="I323" s="123" t="s">
        <v>0</v>
      </c>
      <c r="J323" s="123" t="s">
        <v>0</v>
      </c>
      <c r="K323" s="123" t="s">
        <v>0</v>
      </c>
      <c r="L323" s="123" t="s">
        <v>0</v>
      </c>
      <c r="M323" s="123" t="s">
        <v>0</v>
      </c>
      <c r="N323" s="123">
        <v>39</v>
      </c>
      <c r="O323" s="123">
        <v>1</v>
      </c>
      <c r="P323" s="123">
        <v>37</v>
      </c>
      <c r="Q323" s="123">
        <v>59</v>
      </c>
      <c r="R323" s="123" t="s">
        <v>0</v>
      </c>
      <c r="S323" s="123" t="s">
        <v>0</v>
      </c>
      <c r="T323" s="123" t="s">
        <v>0</v>
      </c>
      <c r="U323" s="123" t="s">
        <v>0</v>
      </c>
      <c r="V323" s="123" t="s">
        <v>0</v>
      </c>
      <c r="W323" s="123" t="s">
        <v>0</v>
      </c>
      <c r="X323" s="123" t="s">
        <v>0</v>
      </c>
      <c r="Y323" s="123" t="s">
        <v>0</v>
      </c>
      <c r="Z323" s="123">
        <v>4</v>
      </c>
      <c r="AA323" s="123" t="s">
        <v>0</v>
      </c>
      <c r="AB323" s="123">
        <v>1</v>
      </c>
      <c r="AC323" s="123">
        <v>3</v>
      </c>
      <c r="AD323" s="123">
        <v>1</v>
      </c>
      <c r="AE323" s="123" t="s">
        <v>0</v>
      </c>
      <c r="AF323" s="123">
        <v>2</v>
      </c>
      <c r="AG323" s="123">
        <v>4</v>
      </c>
      <c r="AH323" s="123" t="s">
        <v>0</v>
      </c>
      <c r="AI323" s="123" t="s">
        <v>0</v>
      </c>
      <c r="AJ323" s="123" t="s">
        <v>0</v>
      </c>
      <c r="AK323" s="119" t="s">
        <v>0</v>
      </c>
    </row>
    <row r="324" spans="1:37" x14ac:dyDescent="0.2">
      <c r="A324" s="254" t="s">
        <v>1628</v>
      </c>
      <c r="B324" s="131" t="s">
        <v>0</v>
      </c>
      <c r="C324" s="123" t="s">
        <v>0</v>
      </c>
      <c r="D324" s="123" t="s">
        <v>0</v>
      </c>
      <c r="E324" s="123" t="s">
        <v>0</v>
      </c>
      <c r="F324" s="123" t="s">
        <v>0</v>
      </c>
      <c r="G324" s="123" t="s">
        <v>0</v>
      </c>
      <c r="H324" s="123" t="s">
        <v>0</v>
      </c>
      <c r="I324" s="123" t="s">
        <v>0</v>
      </c>
      <c r="J324" s="123" t="s">
        <v>0</v>
      </c>
      <c r="K324" s="123" t="s">
        <v>0</v>
      </c>
      <c r="L324" s="123" t="s">
        <v>0</v>
      </c>
      <c r="M324" s="123" t="s">
        <v>0</v>
      </c>
      <c r="N324" s="123">
        <v>10</v>
      </c>
      <c r="O324" s="123" t="s">
        <v>0</v>
      </c>
      <c r="P324" s="123">
        <v>10</v>
      </c>
      <c r="Q324" s="123" t="s">
        <v>0</v>
      </c>
      <c r="R324" s="123" t="s">
        <v>0</v>
      </c>
      <c r="S324" s="123" t="s">
        <v>0</v>
      </c>
      <c r="T324" s="123" t="s">
        <v>0</v>
      </c>
      <c r="U324" s="123" t="s">
        <v>0</v>
      </c>
      <c r="V324" s="123" t="s">
        <v>0</v>
      </c>
      <c r="W324" s="123" t="s">
        <v>0</v>
      </c>
      <c r="X324" s="123" t="s">
        <v>0</v>
      </c>
      <c r="Y324" s="123" t="s">
        <v>0</v>
      </c>
      <c r="Z324" s="123" t="s">
        <v>0</v>
      </c>
      <c r="AA324" s="123" t="s">
        <v>0</v>
      </c>
      <c r="AB324" s="123" t="s">
        <v>0</v>
      </c>
      <c r="AC324" s="123" t="s">
        <v>0</v>
      </c>
      <c r="AD324" s="123" t="s">
        <v>0</v>
      </c>
      <c r="AE324" s="123" t="s">
        <v>0</v>
      </c>
      <c r="AF324" s="123" t="s">
        <v>0</v>
      </c>
      <c r="AG324" s="123">
        <v>19</v>
      </c>
      <c r="AH324" s="123" t="s">
        <v>0</v>
      </c>
      <c r="AI324" s="123" t="s">
        <v>0</v>
      </c>
      <c r="AJ324" s="123" t="s">
        <v>0</v>
      </c>
      <c r="AK324" s="119" t="s">
        <v>0</v>
      </c>
    </row>
    <row r="325" spans="1:37" x14ac:dyDescent="0.2">
      <c r="A325" s="254" t="s">
        <v>1293</v>
      </c>
      <c r="B325" s="131" t="s">
        <v>0</v>
      </c>
      <c r="C325" s="123" t="s">
        <v>0</v>
      </c>
      <c r="D325" s="123" t="s">
        <v>0</v>
      </c>
      <c r="E325" s="123" t="s">
        <v>0</v>
      </c>
      <c r="F325" s="123" t="s">
        <v>0</v>
      </c>
      <c r="G325" s="123" t="s">
        <v>0</v>
      </c>
      <c r="H325" s="123" t="s">
        <v>0</v>
      </c>
      <c r="I325" s="123" t="s">
        <v>0</v>
      </c>
      <c r="J325" s="123" t="s">
        <v>0</v>
      </c>
      <c r="K325" s="123" t="s">
        <v>0</v>
      </c>
      <c r="L325" s="123" t="s">
        <v>0</v>
      </c>
      <c r="M325" s="123" t="s">
        <v>0</v>
      </c>
      <c r="N325" s="123" t="s">
        <v>0</v>
      </c>
      <c r="O325" s="123" t="s">
        <v>0</v>
      </c>
      <c r="P325" s="123">
        <v>10</v>
      </c>
      <c r="Q325" s="123" t="s">
        <v>0</v>
      </c>
      <c r="R325" s="123" t="s">
        <v>0</v>
      </c>
      <c r="S325" s="123" t="s">
        <v>0</v>
      </c>
      <c r="T325" s="123" t="s">
        <v>0</v>
      </c>
      <c r="U325" s="123" t="s">
        <v>0</v>
      </c>
      <c r="V325" s="123" t="s">
        <v>0</v>
      </c>
      <c r="W325" s="123" t="s">
        <v>0</v>
      </c>
      <c r="X325" s="123" t="s">
        <v>0</v>
      </c>
      <c r="Y325" s="123" t="s">
        <v>0</v>
      </c>
      <c r="Z325" s="123" t="s">
        <v>0</v>
      </c>
      <c r="AA325" s="123" t="s">
        <v>0</v>
      </c>
      <c r="AB325" s="123" t="s">
        <v>0</v>
      </c>
      <c r="AC325" s="123" t="s">
        <v>0</v>
      </c>
      <c r="AD325" s="123" t="s">
        <v>0</v>
      </c>
      <c r="AE325" s="123" t="s">
        <v>0</v>
      </c>
      <c r="AF325" s="123" t="s">
        <v>0</v>
      </c>
      <c r="AG325" s="123">
        <v>13</v>
      </c>
      <c r="AH325" s="123" t="s">
        <v>0</v>
      </c>
      <c r="AI325" s="123" t="s">
        <v>0</v>
      </c>
      <c r="AJ325" s="123" t="s">
        <v>0</v>
      </c>
      <c r="AK325" s="119" t="s">
        <v>0</v>
      </c>
    </row>
    <row r="326" spans="1:37" ht="25.5" x14ac:dyDescent="0.2">
      <c r="A326" s="254" t="s">
        <v>1538</v>
      </c>
      <c r="B326" s="131" t="s">
        <v>0</v>
      </c>
      <c r="C326" s="123" t="s">
        <v>0</v>
      </c>
      <c r="D326" s="123" t="s">
        <v>0</v>
      </c>
      <c r="E326" s="123" t="s">
        <v>0</v>
      </c>
      <c r="F326" s="123" t="s">
        <v>0</v>
      </c>
      <c r="G326" s="123" t="s">
        <v>0</v>
      </c>
      <c r="H326" s="123" t="s">
        <v>0</v>
      </c>
      <c r="I326" s="123" t="s">
        <v>0</v>
      </c>
      <c r="J326" s="123" t="s">
        <v>0</v>
      </c>
      <c r="K326" s="123" t="s">
        <v>0</v>
      </c>
      <c r="L326" s="123" t="s">
        <v>0</v>
      </c>
      <c r="M326" s="123" t="s">
        <v>0</v>
      </c>
      <c r="N326" s="123">
        <v>14</v>
      </c>
      <c r="O326" s="123">
        <v>1</v>
      </c>
      <c r="P326" s="123">
        <v>10</v>
      </c>
      <c r="Q326" s="123">
        <v>1</v>
      </c>
      <c r="R326" s="123" t="s">
        <v>0</v>
      </c>
      <c r="S326" s="123" t="s">
        <v>0</v>
      </c>
      <c r="T326" s="123" t="s">
        <v>0</v>
      </c>
      <c r="U326" s="123" t="s">
        <v>0</v>
      </c>
      <c r="V326" s="123" t="s">
        <v>0</v>
      </c>
      <c r="W326" s="123" t="s">
        <v>0</v>
      </c>
      <c r="X326" s="123" t="s">
        <v>0</v>
      </c>
      <c r="Y326" s="123" t="s">
        <v>0</v>
      </c>
      <c r="Z326" s="123" t="s">
        <v>0</v>
      </c>
      <c r="AA326" s="123" t="s">
        <v>0</v>
      </c>
      <c r="AB326" s="123" t="s">
        <v>0</v>
      </c>
      <c r="AC326" s="123" t="s">
        <v>0</v>
      </c>
      <c r="AD326" s="123" t="s">
        <v>0</v>
      </c>
      <c r="AE326" s="123" t="s">
        <v>0</v>
      </c>
      <c r="AF326" s="123" t="s">
        <v>0</v>
      </c>
      <c r="AG326" s="123">
        <v>25</v>
      </c>
      <c r="AH326" s="123" t="s">
        <v>0</v>
      </c>
      <c r="AI326" s="123" t="s">
        <v>0</v>
      </c>
      <c r="AJ326" s="123" t="s">
        <v>0</v>
      </c>
      <c r="AK326" s="119" t="s">
        <v>0</v>
      </c>
    </row>
    <row r="327" spans="1:37" ht="25.5" x14ac:dyDescent="0.2">
      <c r="A327" s="254" t="s">
        <v>446</v>
      </c>
      <c r="B327" s="131" t="s">
        <v>0</v>
      </c>
      <c r="C327" s="123" t="s">
        <v>0</v>
      </c>
      <c r="D327" s="123" t="s">
        <v>0</v>
      </c>
      <c r="E327" s="123" t="s">
        <v>0</v>
      </c>
      <c r="F327" s="123" t="s">
        <v>0</v>
      </c>
      <c r="G327" s="123" t="s">
        <v>0</v>
      </c>
      <c r="H327" s="123" t="s">
        <v>0</v>
      </c>
      <c r="I327" s="123" t="s">
        <v>0</v>
      </c>
      <c r="J327" s="123" t="s">
        <v>0</v>
      </c>
      <c r="K327" s="123" t="s">
        <v>0</v>
      </c>
      <c r="L327" s="123" t="s">
        <v>0</v>
      </c>
      <c r="M327" s="123" t="s">
        <v>0</v>
      </c>
      <c r="N327" s="123">
        <v>77</v>
      </c>
      <c r="O327" s="123">
        <v>4</v>
      </c>
      <c r="P327" s="123">
        <v>25</v>
      </c>
      <c r="Q327" s="123">
        <v>94</v>
      </c>
      <c r="R327" s="123" t="s">
        <v>0</v>
      </c>
      <c r="S327" s="123" t="s">
        <v>0</v>
      </c>
      <c r="T327" s="123" t="s">
        <v>0</v>
      </c>
      <c r="U327" s="123" t="s">
        <v>0</v>
      </c>
      <c r="V327" s="123" t="s">
        <v>0</v>
      </c>
      <c r="W327" s="123" t="s">
        <v>0</v>
      </c>
      <c r="X327" s="123" t="s">
        <v>0</v>
      </c>
      <c r="Y327" s="123" t="s">
        <v>0</v>
      </c>
      <c r="Z327" s="123">
        <v>18</v>
      </c>
      <c r="AA327" s="123" t="s">
        <v>0</v>
      </c>
      <c r="AB327" s="123">
        <v>5</v>
      </c>
      <c r="AC327" s="123">
        <v>14</v>
      </c>
      <c r="AD327" s="123">
        <v>58</v>
      </c>
      <c r="AE327" s="123">
        <v>12</v>
      </c>
      <c r="AF327" s="123">
        <v>67</v>
      </c>
      <c r="AG327" s="123">
        <v>95</v>
      </c>
      <c r="AH327" s="123">
        <v>1</v>
      </c>
      <c r="AI327" s="123" t="s">
        <v>0</v>
      </c>
      <c r="AJ327" s="123" t="s">
        <v>0</v>
      </c>
      <c r="AK327" s="119" t="s">
        <v>0</v>
      </c>
    </row>
    <row r="328" spans="1:37" x14ac:dyDescent="0.2">
      <c r="A328" s="254" t="s">
        <v>1295</v>
      </c>
      <c r="B328" s="131" t="s">
        <v>0</v>
      </c>
      <c r="C328" s="123" t="s">
        <v>0</v>
      </c>
      <c r="D328" s="123" t="s">
        <v>0</v>
      </c>
      <c r="E328" s="123" t="s">
        <v>0</v>
      </c>
      <c r="F328" s="123" t="s">
        <v>0</v>
      </c>
      <c r="G328" s="123" t="s">
        <v>0</v>
      </c>
      <c r="H328" s="123" t="s">
        <v>0</v>
      </c>
      <c r="I328" s="123" t="s">
        <v>0</v>
      </c>
      <c r="J328" s="123" t="s">
        <v>0</v>
      </c>
      <c r="K328" s="123" t="s">
        <v>0</v>
      </c>
      <c r="L328" s="123" t="s">
        <v>0</v>
      </c>
      <c r="M328" s="123" t="s">
        <v>0</v>
      </c>
      <c r="N328" s="123" t="s">
        <v>0</v>
      </c>
      <c r="O328" s="123" t="s">
        <v>0</v>
      </c>
      <c r="P328" s="123">
        <v>4</v>
      </c>
      <c r="Q328" s="123">
        <v>2</v>
      </c>
      <c r="R328" s="123" t="s">
        <v>0</v>
      </c>
      <c r="S328" s="123" t="s">
        <v>0</v>
      </c>
      <c r="T328" s="123" t="s">
        <v>0</v>
      </c>
      <c r="U328" s="123" t="s">
        <v>0</v>
      </c>
      <c r="V328" s="123" t="s">
        <v>0</v>
      </c>
      <c r="W328" s="123" t="s">
        <v>0</v>
      </c>
      <c r="X328" s="123" t="s">
        <v>0</v>
      </c>
      <c r="Y328" s="123" t="s">
        <v>0</v>
      </c>
      <c r="Z328" s="123" t="s">
        <v>0</v>
      </c>
      <c r="AA328" s="123" t="s">
        <v>0</v>
      </c>
      <c r="AB328" s="123" t="s">
        <v>0</v>
      </c>
      <c r="AC328" s="123" t="s">
        <v>0</v>
      </c>
      <c r="AD328" s="123" t="s">
        <v>0</v>
      </c>
      <c r="AE328" s="123" t="s">
        <v>0</v>
      </c>
      <c r="AF328" s="123" t="s">
        <v>0</v>
      </c>
      <c r="AG328" s="123" t="s">
        <v>0</v>
      </c>
      <c r="AH328" s="123" t="s">
        <v>0</v>
      </c>
      <c r="AI328" s="123" t="s">
        <v>0</v>
      </c>
      <c r="AJ328" s="123" t="s">
        <v>0</v>
      </c>
      <c r="AK328" s="119" t="s">
        <v>0</v>
      </c>
    </row>
    <row r="329" spans="1:37" ht="25.5" x14ac:dyDescent="0.2">
      <c r="A329" s="254" t="s">
        <v>1539</v>
      </c>
      <c r="B329" s="131">
        <v>11</v>
      </c>
      <c r="C329" s="123" t="s">
        <v>0</v>
      </c>
      <c r="D329" s="123">
        <v>2</v>
      </c>
      <c r="E329" s="123">
        <v>7</v>
      </c>
      <c r="F329" s="123" t="s">
        <v>0</v>
      </c>
      <c r="G329" s="123" t="s">
        <v>0</v>
      </c>
      <c r="H329" s="123" t="s">
        <v>0</v>
      </c>
      <c r="I329" s="123" t="s">
        <v>0</v>
      </c>
      <c r="J329" s="123" t="s">
        <v>0</v>
      </c>
      <c r="K329" s="123" t="s">
        <v>0</v>
      </c>
      <c r="L329" s="123" t="s">
        <v>0</v>
      </c>
      <c r="M329" s="123" t="s">
        <v>0</v>
      </c>
      <c r="N329" s="123">
        <v>26</v>
      </c>
      <c r="O329" s="123">
        <v>1</v>
      </c>
      <c r="P329" s="123">
        <v>13</v>
      </c>
      <c r="Q329" s="123">
        <v>38</v>
      </c>
      <c r="R329" s="123" t="s">
        <v>0</v>
      </c>
      <c r="S329" s="123" t="s">
        <v>0</v>
      </c>
      <c r="T329" s="123" t="s">
        <v>0</v>
      </c>
      <c r="U329" s="123" t="s">
        <v>0</v>
      </c>
      <c r="V329" s="123" t="s">
        <v>0</v>
      </c>
      <c r="W329" s="123" t="s">
        <v>0</v>
      </c>
      <c r="X329" s="123" t="s">
        <v>0</v>
      </c>
      <c r="Y329" s="123" t="s">
        <v>0</v>
      </c>
      <c r="Z329" s="123" t="s">
        <v>0</v>
      </c>
      <c r="AA329" s="123" t="s">
        <v>0</v>
      </c>
      <c r="AB329" s="123" t="s">
        <v>0</v>
      </c>
      <c r="AC329" s="123" t="s">
        <v>0</v>
      </c>
      <c r="AD329" s="123">
        <v>33</v>
      </c>
      <c r="AE329" s="123">
        <v>11</v>
      </c>
      <c r="AF329" s="123">
        <v>27</v>
      </c>
      <c r="AG329" s="123">
        <v>48</v>
      </c>
      <c r="AH329" s="123" t="s">
        <v>0</v>
      </c>
      <c r="AI329" s="123" t="s">
        <v>0</v>
      </c>
      <c r="AJ329" s="123" t="s">
        <v>0</v>
      </c>
      <c r="AK329" s="119" t="s">
        <v>0</v>
      </c>
    </row>
    <row r="330" spans="1:37" x14ac:dyDescent="0.2">
      <c r="A330" s="254" t="s">
        <v>1318</v>
      </c>
      <c r="B330" s="131" t="s">
        <v>0</v>
      </c>
      <c r="C330" s="123" t="s">
        <v>0</v>
      </c>
      <c r="D330" s="123" t="s">
        <v>0</v>
      </c>
      <c r="E330" s="123" t="s">
        <v>0</v>
      </c>
      <c r="F330" s="123" t="s">
        <v>0</v>
      </c>
      <c r="G330" s="123" t="s">
        <v>0</v>
      </c>
      <c r="H330" s="123" t="s">
        <v>0</v>
      </c>
      <c r="I330" s="123" t="s">
        <v>0</v>
      </c>
      <c r="J330" s="123" t="s">
        <v>0</v>
      </c>
      <c r="K330" s="123" t="s">
        <v>0</v>
      </c>
      <c r="L330" s="123" t="s">
        <v>0</v>
      </c>
      <c r="M330" s="123" t="s">
        <v>0</v>
      </c>
      <c r="N330" s="123">
        <v>35</v>
      </c>
      <c r="O330" s="123" t="s">
        <v>0</v>
      </c>
      <c r="P330" s="123">
        <v>16</v>
      </c>
      <c r="Q330" s="123">
        <v>10</v>
      </c>
      <c r="R330" s="123" t="s">
        <v>0</v>
      </c>
      <c r="S330" s="123" t="s">
        <v>0</v>
      </c>
      <c r="T330" s="123" t="s">
        <v>0</v>
      </c>
      <c r="U330" s="123" t="s">
        <v>0</v>
      </c>
      <c r="V330" s="123" t="s">
        <v>0</v>
      </c>
      <c r="W330" s="123" t="s">
        <v>0</v>
      </c>
      <c r="X330" s="123" t="s">
        <v>0</v>
      </c>
      <c r="Y330" s="123" t="s">
        <v>0</v>
      </c>
      <c r="Z330" s="123" t="s">
        <v>0</v>
      </c>
      <c r="AA330" s="123" t="s">
        <v>0</v>
      </c>
      <c r="AB330" s="123" t="s">
        <v>0</v>
      </c>
      <c r="AC330" s="123">
        <v>3</v>
      </c>
      <c r="AD330" s="123" t="s">
        <v>0</v>
      </c>
      <c r="AE330" s="123" t="s">
        <v>0</v>
      </c>
      <c r="AF330" s="123" t="s">
        <v>0</v>
      </c>
      <c r="AG330" s="123">
        <v>19</v>
      </c>
      <c r="AH330" s="123" t="s">
        <v>0</v>
      </c>
      <c r="AI330" s="123" t="s">
        <v>0</v>
      </c>
      <c r="AJ330" s="123" t="s">
        <v>0</v>
      </c>
      <c r="AK330" s="119" t="s">
        <v>0</v>
      </c>
    </row>
    <row r="331" spans="1:37" ht="25.5" x14ac:dyDescent="0.2">
      <c r="A331" s="254" t="s">
        <v>1568</v>
      </c>
      <c r="B331" s="131" t="s">
        <v>0</v>
      </c>
      <c r="C331" s="123" t="s">
        <v>0</v>
      </c>
      <c r="D331" s="123" t="s">
        <v>0</v>
      </c>
      <c r="E331" s="123" t="s">
        <v>0</v>
      </c>
      <c r="F331" s="123" t="s">
        <v>0</v>
      </c>
      <c r="G331" s="123" t="s">
        <v>0</v>
      </c>
      <c r="H331" s="123" t="s">
        <v>0</v>
      </c>
      <c r="I331" s="123" t="s">
        <v>0</v>
      </c>
      <c r="J331" s="123" t="s">
        <v>0</v>
      </c>
      <c r="K331" s="123" t="s">
        <v>0</v>
      </c>
      <c r="L331" s="123" t="s">
        <v>0</v>
      </c>
      <c r="M331" s="123" t="s">
        <v>0</v>
      </c>
      <c r="N331" s="123">
        <v>17</v>
      </c>
      <c r="O331" s="123" t="s">
        <v>0</v>
      </c>
      <c r="P331" s="123">
        <v>5</v>
      </c>
      <c r="Q331" s="123" t="s">
        <v>0</v>
      </c>
      <c r="R331" s="123" t="s">
        <v>0</v>
      </c>
      <c r="S331" s="123" t="s">
        <v>0</v>
      </c>
      <c r="T331" s="123" t="s">
        <v>0</v>
      </c>
      <c r="U331" s="123" t="s">
        <v>0</v>
      </c>
      <c r="V331" s="123" t="s">
        <v>0</v>
      </c>
      <c r="W331" s="123" t="s">
        <v>0</v>
      </c>
      <c r="X331" s="123" t="s">
        <v>0</v>
      </c>
      <c r="Y331" s="123" t="s">
        <v>0</v>
      </c>
      <c r="Z331" s="123" t="s">
        <v>0</v>
      </c>
      <c r="AA331" s="123" t="s">
        <v>0</v>
      </c>
      <c r="AB331" s="123" t="s">
        <v>0</v>
      </c>
      <c r="AC331" s="123" t="s">
        <v>0</v>
      </c>
      <c r="AD331" s="123" t="s">
        <v>0</v>
      </c>
      <c r="AE331" s="123" t="s">
        <v>0</v>
      </c>
      <c r="AF331" s="123" t="s">
        <v>0</v>
      </c>
      <c r="AG331" s="123">
        <v>8</v>
      </c>
      <c r="AH331" s="123" t="s">
        <v>0</v>
      </c>
      <c r="AI331" s="123" t="s">
        <v>0</v>
      </c>
      <c r="AJ331" s="123" t="s">
        <v>0</v>
      </c>
      <c r="AK331" s="119" t="s">
        <v>0</v>
      </c>
    </row>
    <row r="332" spans="1:37" x14ac:dyDescent="0.2">
      <c r="A332" s="254" t="s">
        <v>1310</v>
      </c>
      <c r="B332" s="131">
        <v>5</v>
      </c>
      <c r="C332" s="123">
        <v>5</v>
      </c>
      <c r="D332" s="123">
        <v>3</v>
      </c>
      <c r="E332" s="123">
        <v>2</v>
      </c>
      <c r="F332" s="123" t="s">
        <v>0</v>
      </c>
      <c r="G332" s="123" t="s">
        <v>0</v>
      </c>
      <c r="H332" s="123" t="s">
        <v>0</v>
      </c>
      <c r="I332" s="123" t="s">
        <v>0</v>
      </c>
      <c r="J332" s="123" t="s">
        <v>0</v>
      </c>
      <c r="K332" s="123" t="s">
        <v>0</v>
      </c>
      <c r="L332" s="123" t="s">
        <v>0</v>
      </c>
      <c r="M332" s="123" t="s">
        <v>0</v>
      </c>
      <c r="N332" s="123">
        <v>227</v>
      </c>
      <c r="O332" s="123">
        <v>179</v>
      </c>
      <c r="P332" s="123">
        <v>130</v>
      </c>
      <c r="Q332" s="123">
        <v>349</v>
      </c>
      <c r="R332" s="123" t="s">
        <v>0</v>
      </c>
      <c r="S332" s="123" t="s">
        <v>0</v>
      </c>
      <c r="T332" s="123" t="s">
        <v>0</v>
      </c>
      <c r="U332" s="123" t="s">
        <v>0</v>
      </c>
      <c r="V332" s="123" t="s">
        <v>0</v>
      </c>
      <c r="W332" s="123" t="s">
        <v>0</v>
      </c>
      <c r="X332" s="123" t="s">
        <v>0</v>
      </c>
      <c r="Y332" s="123" t="s">
        <v>0</v>
      </c>
      <c r="Z332" s="123">
        <v>5</v>
      </c>
      <c r="AA332" s="123">
        <v>6</v>
      </c>
      <c r="AB332" s="123">
        <v>4</v>
      </c>
      <c r="AC332" s="123">
        <v>17</v>
      </c>
      <c r="AD332" s="123">
        <v>298</v>
      </c>
      <c r="AE332" s="123">
        <v>66</v>
      </c>
      <c r="AF332" s="123">
        <v>294</v>
      </c>
      <c r="AG332" s="123">
        <v>462</v>
      </c>
      <c r="AH332" s="123" t="s">
        <v>0</v>
      </c>
      <c r="AI332" s="123" t="s">
        <v>0</v>
      </c>
      <c r="AJ332" s="123" t="s">
        <v>0</v>
      </c>
      <c r="AK332" s="119" t="s">
        <v>0</v>
      </c>
    </row>
    <row r="333" spans="1:37" x14ac:dyDescent="0.2">
      <c r="A333" s="254" t="s">
        <v>1609</v>
      </c>
      <c r="B333" s="131">
        <v>1</v>
      </c>
      <c r="C333" s="123" t="s">
        <v>0</v>
      </c>
      <c r="D333" s="123" t="s">
        <v>0</v>
      </c>
      <c r="E333" s="123">
        <v>2</v>
      </c>
      <c r="F333" s="123" t="s">
        <v>0</v>
      </c>
      <c r="G333" s="123" t="s">
        <v>0</v>
      </c>
      <c r="H333" s="123" t="s">
        <v>0</v>
      </c>
      <c r="I333" s="123" t="s">
        <v>0</v>
      </c>
      <c r="J333" s="123" t="s">
        <v>0</v>
      </c>
      <c r="K333" s="123" t="s">
        <v>0</v>
      </c>
      <c r="L333" s="123" t="s">
        <v>0</v>
      </c>
      <c r="M333" s="123" t="s">
        <v>0</v>
      </c>
      <c r="N333" s="123">
        <v>223</v>
      </c>
      <c r="O333" s="123">
        <v>1</v>
      </c>
      <c r="P333" s="123">
        <v>171</v>
      </c>
      <c r="Q333" s="123">
        <v>338</v>
      </c>
      <c r="R333" s="123" t="s">
        <v>0</v>
      </c>
      <c r="S333" s="123" t="s">
        <v>0</v>
      </c>
      <c r="T333" s="123" t="s">
        <v>0</v>
      </c>
      <c r="U333" s="123" t="s">
        <v>0</v>
      </c>
      <c r="V333" s="123" t="s">
        <v>0</v>
      </c>
      <c r="W333" s="123" t="s">
        <v>0</v>
      </c>
      <c r="X333" s="123" t="s">
        <v>0</v>
      </c>
      <c r="Y333" s="123" t="s">
        <v>0</v>
      </c>
      <c r="Z333" s="123">
        <v>6</v>
      </c>
      <c r="AA333" s="123" t="s">
        <v>0</v>
      </c>
      <c r="AB333" s="123">
        <v>1</v>
      </c>
      <c r="AC333" s="123">
        <v>17</v>
      </c>
      <c r="AD333" s="123">
        <v>34</v>
      </c>
      <c r="AE333" s="123" t="s">
        <v>0</v>
      </c>
      <c r="AF333" s="123">
        <v>26</v>
      </c>
      <c r="AG333" s="123">
        <v>81</v>
      </c>
      <c r="AH333" s="123" t="s">
        <v>0</v>
      </c>
      <c r="AI333" s="123" t="s">
        <v>0</v>
      </c>
      <c r="AJ333" s="123" t="s">
        <v>0</v>
      </c>
      <c r="AK333" s="119" t="s">
        <v>0</v>
      </c>
    </row>
    <row r="334" spans="1:37" ht="25.5" x14ac:dyDescent="0.2">
      <c r="A334" s="254" t="s">
        <v>1540</v>
      </c>
      <c r="B334" s="131" t="s">
        <v>0</v>
      </c>
      <c r="C334" s="123" t="s">
        <v>0</v>
      </c>
      <c r="D334" s="123" t="s">
        <v>0</v>
      </c>
      <c r="E334" s="123" t="s">
        <v>0</v>
      </c>
      <c r="F334" s="123" t="s">
        <v>0</v>
      </c>
      <c r="G334" s="123" t="s">
        <v>0</v>
      </c>
      <c r="H334" s="123" t="s">
        <v>0</v>
      </c>
      <c r="I334" s="123" t="s">
        <v>0</v>
      </c>
      <c r="J334" s="123" t="s">
        <v>0</v>
      </c>
      <c r="K334" s="123" t="s">
        <v>0</v>
      </c>
      <c r="L334" s="123" t="s">
        <v>0</v>
      </c>
      <c r="M334" s="123" t="s">
        <v>0</v>
      </c>
      <c r="N334" s="123">
        <v>3</v>
      </c>
      <c r="O334" s="123" t="s">
        <v>0</v>
      </c>
      <c r="P334" s="123" t="s">
        <v>0</v>
      </c>
      <c r="Q334" s="123">
        <v>3</v>
      </c>
      <c r="R334" s="123" t="s">
        <v>0</v>
      </c>
      <c r="S334" s="123" t="s">
        <v>0</v>
      </c>
      <c r="T334" s="123" t="s">
        <v>0</v>
      </c>
      <c r="U334" s="123" t="s">
        <v>0</v>
      </c>
      <c r="V334" s="123" t="s">
        <v>0</v>
      </c>
      <c r="W334" s="123" t="s">
        <v>0</v>
      </c>
      <c r="X334" s="123" t="s">
        <v>0</v>
      </c>
      <c r="Y334" s="123" t="s">
        <v>0</v>
      </c>
      <c r="Z334" s="123" t="s">
        <v>0</v>
      </c>
      <c r="AA334" s="123" t="s">
        <v>0</v>
      </c>
      <c r="AB334" s="123" t="s">
        <v>0</v>
      </c>
      <c r="AC334" s="123" t="s">
        <v>0</v>
      </c>
      <c r="AD334" s="123" t="s">
        <v>0</v>
      </c>
      <c r="AE334" s="123" t="s">
        <v>0</v>
      </c>
      <c r="AF334" s="123" t="s">
        <v>0</v>
      </c>
      <c r="AG334" s="123">
        <v>4</v>
      </c>
      <c r="AH334" s="123" t="s">
        <v>0</v>
      </c>
      <c r="AI334" s="123" t="s">
        <v>0</v>
      </c>
      <c r="AJ334" s="123" t="s">
        <v>0</v>
      </c>
      <c r="AK334" s="119" t="s">
        <v>0</v>
      </c>
    </row>
    <row r="335" spans="1:37" ht="25.5" x14ac:dyDescent="0.2">
      <c r="A335" s="254" t="s">
        <v>1541</v>
      </c>
      <c r="B335" s="131" t="s">
        <v>0</v>
      </c>
      <c r="C335" s="123" t="s">
        <v>0</v>
      </c>
      <c r="D335" s="123" t="s">
        <v>0</v>
      </c>
      <c r="E335" s="123" t="s">
        <v>0</v>
      </c>
      <c r="F335" s="123" t="s">
        <v>0</v>
      </c>
      <c r="G335" s="123" t="s">
        <v>0</v>
      </c>
      <c r="H335" s="123" t="s">
        <v>0</v>
      </c>
      <c r="I335" s="123" t="s">
        <v>0</v>
      </c>
      <c r="J335" s="123" t="s">
        <v>0</v>
      </c>
      <c r="K335" s="123" t="s">
        <v>0</v>
      </c>
      <c r="L335" s="123" t="s">
        <v>0</v>
      </c>
      <c r="M335" s="123" t="s">
        <v>0</v>
      </c>
      <c r="N335" s="123">
        <v>15</v>
      </c>
      <c r="O335" s="123" t="s">
        <v>0</v>
      </c>
      <c r="P335" s="123">
        <v>22</v>
      </c>
      <c r="Q335" s="123">
        <v>10</v>
      </c>
      <c r="R335" s="123" t="s">
        <v>0</v>
      </c>
      <c r="S335" s="123" t="s">
        <v>0</v>
      </c>
      <c r="T335" s="123" t="s">
        <v>0</v>
      </c>
      <c r="U335" s="123" t="s">
        <v>0</v>
      </c>
      <c r="V335" s="123" t="s">
        <v>0</v>
      </c>
      <c r="W335" s="123" t="s">
        <v>0</v>
      </c>
      <c r="X335" s="123" t="s">
        <v>0</v>
      </c>
      <c r="Y335" s="123" t="s">
        <v>0</v>
      </c>
      <c r="Z335" s="123" t="s">
        <v>0</v>
      </c>
      <c r="AA335" s="123" t="s">
        <v>0</v>
      </c>
      <c r="AB335" s="123" t="s">
        <v>0</v>
      </c>
      <c r="AC335" s="123" t="s">
        <v>0</v>
      </c>
      <c r="AD335" s="123" t="s">
        <v>0</v>
      </c>
      <c r="AE335" s="123" t="s">
        <v>0</v>
      </c>
      <c r="AF335" s="123" t="s">
        <v>0</v>
      </c>
      <c r="AG335" s="123">
        <v>23</v>
      </c>
      <c r="AH335" s="123" t="s">
        <v>0</v>
      </c>
      <c r="AI335" s="123" t="s">
        <v>0</v>
      </c>
      <c r="AJ335" s="123" t="s">
        <v>0</v>
      </c>
      <c r="AK335" s="119" t="s">
        <v>0</v>
      </c>
    </row>
    <row r="336" spans="1:37" x14ac:dyDescent="0.2">
      <c r="A336" s="254" t="s">
        <v>1314</v>
      </c>
      <c r="B336" s="131" t="s">
        <v>0</v>
      </c>
      <c r="C336" s="123" t="s">
        <v>0</v>
      </c>
      <c r="D336" s="123" t="s">
        <v>0</v>
      </c>
      <c r="E336" s="123" t="s">
        <v>0</v>
      </c>
      <c r="F336" s="123" t="s">
        <v>0</v>
      </c>
      <c r="G336" s="123" t="s">
        <v>0</v>
      </c>
      <c r="H336" s="123" t="s">
        <v>0</v>
      </c>
      <c r="I336" s="123" t="s">
        <v>0</v>
      </c>
      <c r="J336" s="123" t="s">
        <v>0</v>
      </c>
      <c r="K336" s="123" t="s">
        <v>0</v>
      </c>
      <c r="L336" s="123" t="s">
        <v>0</v>
      </c>
      <c r="M336" s="123" t="s">
        <v>0</v>
      </c>
      <c r="N336" s="123">
        <v>31</v>
      </c>
      <c r="O336" s="123" t="s">
        <v>0</v>
      </c>
      <c r="P336" s="123">
        <v>38</v>
      </c>
      <c r="Q336" s="123">
        <v>56</v>
      </c>
      <c r="R336" s="123" t="s">
        <v>0</v>
      </c>
      <c r="S336" s="123" t="s">
        <v>0</v>
      </c>
      <c r="T336" s="123" t="s">
        <v>0</v>
      </c>
      <c r="U336" s="123" t="s">
        <v>0</v>
      </c>
      <c r="V336" s="123" t="s">
        <v>0</v>
      </c>
      <c r="W336" s="123" t="s">
        <v>0</v>
      </c>
      <c r="X336" s="123" t="s">
        <v>0</v>
      </c>
      <c r="Y336" s="123" t="s">
        <v>0</v>
      </c>
      <c r="Z336" s="123" t="s">
        <v>0</v>
      </c>
      <c r="AA336" s="123" t="s">
        <v>0</v>
      </c>
      <c r="AB336" s="123" t="s">
        <v>0</v>
      </c>
      <c r="AC336" s="123">
        <v>4</v>
      </c>
      <c r="AD336" s="123" t="s">
        <v>0</v>
      </c>
      <c r="AE336" s="123" t="s">
        <v>0</v>
      </c>
      <c r="AF336" s="123" t="s">
        <v>0</v>
      </c>
      <c r="AG336" s="123">
        <v>11</v>
      </c>
      <c r="AH336" s="123" t="s">
        <v>0</v>
      </c>
      <c r="AI336" s="123" t="s">
        <v>0</v>
      </c>
      <c r="AJ336" s="123" t="s">
        <v>0</v>
      </c>
      <c r="AK336" s="119" t="s">
        <v>0</v>
      </c>
    </row>
    <row r="337" spans="1:37" x14ac:dyDescent="0.2">
      <c r="A337" s="254" t="s">
        <v>1315</v>
      </c>
      <c r="B337" s="131" t="s">
        <v>0</v>
      </c>
      <c r="C337" s="123" t="s">
        <v>0</v>
      </c>
      <c r="D337" s="123" t="s">
        <v>0</v>
      </c>
      <c r="E337" s="123" t="s">
        <v>0</v>
      </c>
      <c r="F337" s="123" t="s">
        <v>0</v>
      </c>
      <c r="G337" s="123" t="s">
        <v>0</v>
      </c>
      <c r="H337" s="123" t="s">
        <v>0</v>
      </c>
      <c r="I337" s="123" t="s">
        <v>0</v>
      </c>
      <c r="J337" s="123" t="s">
        <v>0</v>
      </c>
      <c r="K337" s="123" t="s">
        <v>0</v>
      </c>
      <c r="L337" s="123" t="s">
        <v>0</v>
      </c>
      <c r="M337" s="123" t="s">
        <v>0</v>
      </c>
      <c r="N337" s="123" t="s">
        <v>0</v>
      </c>
      <c r="O337" s="123" t="s">
        <v>0</v>
      </c>
      <c r="P337" s="123">
        <v>5</v>
      </c>
      <c r="Q337" s="123">
        <v>4</v>
      </c>
      <c r="R337" s="123" t="s">
        <v>0</v>
      </c>
      <c r="S337" s="123" t="s">
        <v>0</v>
      </c>
      <c r="T337" s="123" t="s">
        <v>0</v>
      </c>
      <c r="U337" s="123" t="s">
        <v>0</v>
      </c>
      <c r="V337" s="123" t="s">
        <v>0</v>
      </c>
      <c r="W337" s="123" t="s">
        <v>0</v>
      </c>
      <c r="X337" s="123" t="s">
        <v>0</v>
      </c>
      <c r="Y337" s="123" t="s">
        <v>0</v>
      </c>
      <c r="Z337" s="123" t="s">
        <v>0</v>
      </c>
      <c r="AA337" s="123" t="s">
        <v>0</v>
      </c>
      <c r="AB337" s="123" t="s">
        <v>0</v>
      </c>
      <c r="AC337" s="123" t="s">
        <v>0</v>
      </c>
      <c r="AD337" s="123" t="s">
        <v>0</v>
      </c>
      <c r="AE337" s="123" t="s">
        <v>0</v>
      </c>
      <c r="AF337" s="123" t="s">
        <v>0</v>
      </c>
      <c r="AG337" s="123" t="s">
        <v>0</v>
      </c>
      <c r="AH337" s="123" t="s">
        <v>0</v>
      </c>
      <c r="AI337" s="123" t="s">
        <v>0</v>
      </c>
      <c r="AJ337" s="123" t="s">
        <v>0</v>
      </c>
      <c r="AK337" s="119" t="s">
        <v>0</v>
      </c>
    </row>
    <row r="338" spans="1:37" x14ac:dyDescent="0.2">
      <c r="A338" s="254" t="s">
        <v>1302</v>
      </c>
      <c r="B338" s="131" t="s">
        <v>0</v>
      </c>
      <c r="C338" s="123" t="s">
        <v>0</v>
      </c>
      <c r="D338" s="123" t="s">
        <v>0</v>
      </c>
      <c r="E338" s="123" t="s">
        <v>0</v>
      </c>
      <c r="F338" s="123" t="s">
        <v>0</v>
      </c>
      <c r="G338" s="123" t="s">
        <v>0</v>
      </c>
      <c r="H338" s="123" t="s">
        <v>0</v>
      </c>
      <c r="I338" s="123" t="s">
        <v>0</v>
      </c>
      <c r="J338" s="123" t="s">
        <v>0</v>
      </c>
      <c r="K338" s="123" t="s">
        <v>0</v>
      </c>
      <c r="L338" s="123" t="s">
        <v>0</v>
      </c>
      <c r="M338" s="123" t="s">
        <v>0</v>
      </c>
      <c r="N338" s="123" t="s">
        <v>0</v>
      </c>
      <c r="O338" s="123" t="s">
        <v>0</v>
      </c>
      <c r="P338" s="123">
        <v>10</v>
      </c>
      <c r="Q338" s="123">
        <v>24</v>
      </c>
      <c r="R338" s="123" t="s">
        <v>0</v>
      </c>
      <c r="S338" s="123" t="s">
        <v>0</v>
      </c>
      <c r="T338" s="123" t="s">
        <v>0</v>
      </c>
      <c r="U338" s="123" t="s">
        <v>0</v>
      </c>
      <c r="V338" s="123" t="s">
        <v>0</v>
      </c>
      <c r="W338" s="123" t="s">
        <v>0</v>
      </c>
      <c r="X338" s="123" t="s">
        <v>0</v>
      </c>
      <c r="Y338" s="123" t="s">
        <v>0</v>
      </c>
      <c r="Z338" s="123">
        <v>9</v>
      </c>
      <c r="AA338" s="123" t="s">
        <v>0</v>
      </c>
      <c r="AB338" s="123">
        <v>6</v>
      </c>
      <c r="AC338" s="123">
        <v>6</v>
      </c>
      <c r="AD338" s="123">
        <v>36</v>
      </c>
      <c r="AE338" s="123" t="s">
        <v>0</v>
      </c>
      <c r="AF338" s="123">
        <v>47</v>
      </c>
      <c r="AG338" s="123">
        <v>72</v>
      </c>
      <c r="AH338" s="123" t="s">
        <v>0</v>
      </c>
      <c r="AI338" s="123" t="s">
        <v>0</v>
      </c>
      <c r="AJ338" s="123" t="s">
        <v>0</v>
      </c>
      <c r="AK338" s="119" t="s">
        <v>0</v>
      </c>
    </row>
    <row r="339" spans="1:37" ht="25.5" x14ac:dyDescent="0.2">
      <c r="A339" s="254" t="s">
        <v>344</v>
      </c>
      <c r="B339" s="131" t="s">
        <v>0</v>
      </c>
      <c r="C339" s="123" t="s">
        <v>0</v>
      </c>
      <c r="D339" s="123" t="s">
        <v>0</v>
      </c>
      <c r="E339" s="123" t="s">
        <v>0</v>
      </c>
      <c r="F339" s="123" t="s">
        <v>0</v>
      </c>
      <c r="G339" s="123" t="s">
        <v>0</v>
      </c>
      <c r="H339" s="123" t="s">
        <v>0</v>
      </c>
      <c r="I339" s="123" t="s">
        <v>0</v>
      </c>
      <c r="J339" s="123" t="s">
        <v>0</v>
      </c>
      <c r="K339" s="123" t="s">
        <v>0</v>
      </c>
      <c r="L339" s="123" t="s">
        <v>0</v>
      </c>
      <c r="M339" s="123" t="s">
        <v>0</v>
      </c>
      <c r="N339" s="123">
        <v>18</v>
      </c>
      <c r="O339" s="123" t="s">
        <v>0</v>
      </c>
      <c r="P339" s="123">
        <v>5</v>
      </c>
      <c r="Q339" s="123">
        <v>18</v>
      </c>
      <c r="R339" s="123" t="s">
        <v>0</v>
      </c>
      <c r="S339" s="123" t="s">
        <v>0</v>
      </c>
      <c r="T339" s="123" t="s">
        <v>0</v>
      </c>
      <c r="U339" s="123" t="s">
        <v>0</v>
      </c>
      <c r="V339" s="123" t="s">
        <v>0</v>
      </c>
      <c r="W339" s="123" t="s">
        <v>0</v>
      </c>
      <c r="X339" s="123" t="s">
        <v>0</v>
      </c>
      <c r="Y339" s="123" t="s">
        <v>0</v>
      </c>
      <c r="Z339" s="123" t="s">
        <v>0</v>
      </c>
      <c r="AA339" s="123" t="s">
        <v>0</v>
      </c>
      <c r="AB339" s="123" t="s">
        <v>0</v>
      </c>
      <c r="AC339" s="123" t="s">
        <v>0</v>
      </c>
      <c r="AD339" s="123" t="s">
        <v>0</v>
      </c>
      <c r="AE339" s="123" t="s">
        <v>0</v>
      </c>
      <c r="AF339" s="123">
        <v>5</v>
      </c>
      <c r="AG339" s="123">
        <v>14</v>
      </c>
      <c r="AH339" s="123" t="s">
        <v>0</v>
      </c>
      <c r="AI339" s="123" t="s">
        <v>0</v>
      </c>
      <c r="AJ339" s="123" t="s">
        <v>0</v>
      </c>
      <c r="AK339" s="119" t="s">
        <v>0</v>
      </c>
    </row>
    <row r="340" spans="1:37" x14ac:dyDescent="0.2">
      <c r="A340" s="254" t="s">
        <v>1289</v>
      </c>
      <c r="B340" s="131">
        <v>6</v>
      </c>
      <c r="C340" s="123" t="s">
        <v>0</v>
      </c>
      <c r="D340" s="123">
        <v>6</v>
      </c>
      <c r="E340" s="123">
        <v>8</v>
      </c>
      <c r="F340" s="123" t="s">
        <v>0</v>
      </c>
      <c r="G340" s="123" t="s">
        <v>0</v>
      </c>
      <c r="H340" s="123" t="s">
        <v>0</v>
      </c>
      <c r="I340" s="123" t="s">
        <v>0</v>
      </c>
      <c r="J340" s="123" t="s">
        <v>0</v>
      </c>
      <c r="K340" s="123" t="s">
        <v>0</v>
      </c>
      <c r="L340" s="123" t="s">
        <v>0</v>
      </c>
      <c r="M340" s="123" t="s">
        <v>0</v>
      </c>
      <c r="N340" s="123">
        <v>28</v>
      </c>
      <c r="O340" s="123" t="s">
        <v>0</v>
      </c>
      <c r="P340" s="123">
        <v>24</v>
      </c>
      <c r="Q340" s="123">
        <v>35</v>
      </c>
      <c r="R340" s="123" t="s">
        <v>0</v>
      </c>
      <c r="S340" s="123" t="s">
        <v>0</v>
      </c>
      <c r="T340" s="123" t="s">
        <v>0</v>
      </c>
      <c r="U340" s="123" t="s">
        <v>0</v>
      </c>
      <c r="V340" s="123" t="s">
        <v>0</v>
      </c>
      <c r="W340" s="123" t="s">
        <v>0</v>
      </c>
      <c r="X340" s="123" t="s">
        <v>0</v>
      </c>
      <c r="Y340" s="123" t="s">
        <v>0</v>
      </c>
      <c r="Z340" s="123" t="s">
        <v>0</v>
      </c>
      <c r="AA340" s="123" t="s">
        <v>0</v>
      </c>
      <c r="AB340" s="123" t="s">
        <v>0</v>
      </c>
      <c r="AC340" s="123">
        <v>4</v>
      </c>
      <c r="AD340" s="123">
        <v>1</v>
      </c>
      <c r="AE340" s="123" t="s">
        <v>0</v>
      </c>
      <c r="AF340" s="123">
        <v>2</v>
      </c>
      <c r="AG340" s="123">
        <v>1</v>
      </c>
      <c r="AH340" s="123" t="s">
        <v>0</v>
      </c>
      <c r="AI340" s="123" t="s">
        <v>0</v>
      </c>
      <c r="AJ340" s="123" t="s">
        <v>0</v>
      </c>
      <c r="AK340" s="119" t="s">
        <v>0</v>
      </c>
    </row>
    <row r="341" spans="1:37" x14ac:dyDescent="0.2">
      <c r="A341" s="254" t="s">
        <v>1812</v>
      </c>
      <c r="B341" s="131">
        <v>1</v>
      </c>
      <c r="C341" s="123" t="s">
        <v>0</v>
      </c>
      <c r="D341" s="123">
        <v>1</v>
      </c>
      <c r="E341" s="123">
        <v>3</v>
      </c>
      <c r="F341" s="123" t="s">
        <v>0</v>
      </c>
      <c r="G341" s="123" t="s">
        <v>0</v>
      </c>
      <c r="H341" s="123" t="s">
        <v>0</v>
      </c>
      <c r="I341" s="123" t="s">
        <v>0</v>
      </c>
      <c r="J341" s="123" t="s">
        <v>0</v>
      </c>
      <c r="K341" s="123" t="s">
        <v>0</v>
      </c>
      <c r="L341" s="123" t="s">
        <v>0</v>
      </c>
      <c r="M341" s="123" t="s">
        <v>0</v>
      </c>
      <c r="N341" s="123">
        <v>30</v>
      </c>
      <c r="O341" s="123" t="s">
        <v>0</v>
      </c>
      <c r="P341" s="123">
        <v>3</v>
      </c>
      <c r="Q341" s="123">
        <v>32</v>
      </c>
      <c r="R341" s="123" t="s">
        <v>0</v>
      </c>
      <c r="S341" s="123" t="s">
        <v>0</v>
      </c>
      <c r="T341" s="123" t="s">
        <v>0</v>
      </c>
      <c r="U341" s="123" t="s">
        <v>0</v>
      </c>
      <c r="V341" s="123" t="s">
        <v>0</v>
      </c>
      <c r="W341" s="123" t="s">
        <v>0</v>
      </c>
      <c r="X341" s="123" t="s">
        <v>0</v>
      </c>
      <c r="Y341" s="123" t="s">
        <v>0</v>
      </c>
      <c r="Z341" s="123" t="s">
        <v>0</v>
      </c>
      <c r="AA341" s="123">
        <v>1</v>
      </c>
      <c r="AB341" s="123" t="s">
        <v>0</v>
      </c>
      <c r="AC341" s="123" t="s">
        <v>0</v>
      </c>
      <c r="AD341" s="123">
        <v>6</v>
      </c>
      <c r="AE341" s="123" t="s">
        <v>0</v>
      </c>
      <c r="AF341" s="123">
        <v>3</v>
      </c>
      <c r="AG341" s="123">
        <v>6</v>
      </c>
      <c r="AH341" s="123" t="s">
        <v>0</v>
      </c>
      <c r="AI341" s="123">
        <v>1</v>
      </c>
      <c r="AJ341" s="123" t="s">
        <v>0</v>
      </c>
      <c r="AK341" s="119" t="s">
        <v>0</v>
      </c>
    </row>
    <row r="342" spans="1:37" x14ac:dyDescent="0.2">
      <c r="A342" s="254" t="s">
        <v>1307</v>
      </c>
      <c r="B342" s="131" t="s">
        <v>0</v>
      </c>
      <c r="C342" s="123" t="s">
        <v>0</v>
      </c>
      <c r="D342" s="123" t="s">
        <v>0</v>
      </c>
      <c r="E342" s="123">
        <v>1</v>
      </c>
      <c r="F342" s="123" t="s">
        <v>0</v>
      </c>
      <c r="G342" s="123" t="s">
        <v>0</v>
      </c>
      <c r="H342" s="123" t="s">
        <v>0</v>
      </c>
      <c r="I342" s="123" t="s">
        <v>0</v>
      </c>
      <c r="J342" s="123" t="s">
        <v>0</v>
      </c>
      <c r="K342" s="123" t="s">
        <v>0</v>
      </c>
      <c r="L342" s="123" t="s">
        <v>0</v>
      </c>
      <c r="M342" s="123" t="s">
        <v>0</v>
      </c>
      <c r="N342" s="123">
        <v>4</v>
      </c>
      <c r="O342" s="123">
        <v>2</v>
      </c>
      <c r="P342" s="123" t="s">
        <v>0</v>
      </c>
      <c r="Q342" s="123">
        <v>6</v>
      </c>
      <c r="R342" s="123" t="s">
        <v>0</v>
      </c>
      <c r="S342" s="123" t="s">
        <v>0</v>
      </c>
      <c r="T342" s="123" t="s">
        <v>0</v>
      </c>
      <c r="U342" s="123" t="s">
        <v>0</v>
      </c>
      <c r="V342" s="123" t="s">
        <v>0</v>
      </c>
      <c r="W342" s="123" t="s">
        <v>0</v>
      </c>
      <c r="X342" s="123" t="s">
        <v>0</v>
      </c>
      <c r="Y342" s="123" t="s">
        <v>0</v>
      </c>
      <c r="Z342" s="123" t="s">
        <v>0</v>
      </c>
      <c r="AA342" s="123" t="s">
        <v>0</v>
      </c>
      <c r="AB342" s="123" t="s">
        <v>0</v>
      </c>
      <c r="AC342" s="123" t="s">
        <v>0</v>
      </c>
      <c r="AD342" s="123">
        <v>61</v>
      </c>
      <c r="AE342" s="123">
        <v>3</v>
      </c>
      <c r="AF342" s="123">
        <v>22</v>
      </c>
      <c r="AG342" s="123">
        <v>168</v>
      </c>
      <c r="AH342" s="123" t="s">
        <v>0</v>
      </c>
      <c r="AI342" s="123" t="s">
        <v>0</v>
      </c>
      <c r="AJ342" s="123" t="s">
        <v>0</v>
      </c>
      <c r="AK342" s="119" t="s">
        <v>0</v>
      </c>
    </row>
    <row r="343" spans="1:37" x14ac:dyDescent="0.2">
      <c r="A343" s="254" t="s">
        <v>1280</v>
      </c>
      <c r="B343" s="131" t="s">
        <v>0</v>
      </c>
      <c r="C343" s="123" t="s">
        <v>0</v>
      </c>
      <c r="D343" s="123" t="s">
        <v>0</v>
      </c>
      <c r="E343" s="123" t="s">
        <v>0</v>
      </c>
      <c r="F343" s="123">
        <v>1</v>
      </c>
      <c r="G343" s="123" t="s">
        <v>0</v>
      </c>
      <c r="H343" s="123" t="s">
        <v>0</v>
      </c>
      <c r="I343" s="123" t="s">
        <v>0</v>
      </c>
      <c r="J343" s="123" t="s">
        <v>0</v>
      </c>
      <c r="K343" s="123" t="s">
        <v>0</v>
      </c>
      <c r="L343" s="123" t="s">
        <v>0</v>
      </c>
      <c r="M343" s="123" t="s">
        <v>0</v>
      </c>
      <c r="N343" s="123">
        <v>10</v>
      </c>
      <c r="O343" s="123">
        <v>16</v>
      </c>
      <c r="P343" s="123">
        <v>17</v>
      </c>
      <c r="Q343" s="123">
        <v>1</v>
      </c>
      <c r="R343" s="123" t="s">
        <v>0</v>
      </c>
      <c r="S343" s="123" t="s">
        <v>0</v>
      </c>
      <c r="T343" s="123" t="s">
        <v>0</v>
      </c>
      <c r="U343" s="123" t="s">
        <v>0</v>
      </c>
      <c r="V343" s="123" t="s">
        <v>0</v>
      </c>
      <c r="W343" s="123" t="s">
        <v>0</v>
      </c>
      <c r="X343" s="123" t="s">
        <v>0</v>
      </c>
      <c r="Y343" s="123" t="s">
        <v>0</v>
      </c>
      <c r="Z343" s="123" t="s">
        <v>0</v>
      </c>
      <c r="AA343" s="123" t="s">
        <v>0</v>
      </c>
      <c r="AB343" s="123" t="s">
        <v>0</v>
      </c>
      <c r="AC343" s="123">
        <v>1</v>
      </c>
      <c r="AD343" s="123">
        <v>103</v>
      </c>
      <c r="AE343" s="123">
        <v>14</v>
      </c>
      <c r="AF343" s="123">
        <v>138</v>
      </c>
      <c r="AG343" s="123">
        <v>250</v>
      </c>
      <c r="AH343" s="123" t="s">
        <v>0</v>
      </c>
      <c r="AI343" s="123" t="s">
        <v>0</v>
      </c>
      <c r="AJ343" s="123" t="s">
        <v>0</v>
      </c>
      <c r="AK343" s="119" t="s">
        <v>0</v>
      </c>
    </row>
    <row r="344" spans="1:37" x14ac:dyDescent="0.2">
      <c r="A344" s="254" t="s">
        <v>1808</v>
      </c>
      <c r="B344" s="131" t="s">
        <v>0</v>
      </c>
      <c r="C344" s="123" t="s">
        <v>0</v>
      </c>
      <c r="D344" s="123" t="s">
        <v>0</v>
      </c>
      <c r="E344" s="123" t="s">
        <v>0</v>
      </c>
      <c r="F344" s="123" t="s">
        <v>0</v>
      </c>
      <c r="G344" s="123" t="s">
        <v>0</v>
      </c>
      <c r="H344" s="123" t="s">
        <v>0</v>
      </c>
      <c r="I344" s="123" t="s">
        <v>0</v>
      </c>
      <c r="J344" s="123" t="s">
        <v>0</v>
      </c>
      <c r="K344" s="123" t="s">
        <v>0</v>
      </c>
      <c r="L344" s="123" t="s">
        <v>0</v>
      </c>
      <c r="M344" s="123" t="s">
        <v>0</v>
      </c>
      <c r="N344" s="123">
        <v>3</v>
      </c>
      <c r="O344" s="123" t="s">
        <v>0</v>
      </c>
      <c r="P344" s="123">
        <v>11</v>
      </c>
      <c r="Q344" s="123">
        <v>14</v>
      </c>
      <c r="R344" s="123" t="s">
        <v>0</v>
      </c>
      <c r="S344" s="123" t="s">
        <v>0</v>
      </c>
      <c r="T344" s="123" t="s">
        <v>0</v>
      </c>
      <c r="U344" s="123" t="s">
        <v>0</v>
      </c>
      <c r="V344" s="123" t="s">
        <v>0</v>
      </c>
      <c r="W344" s="123" t="s">
        <v>0</v>
      </c>
      <c r="X344" s="123" t="s">
        <v>0</v>
      </c>
      <c r="Y344" s="123" t="s">
        <v>0</v>
      </c>
      <c r="Z344" s="123" t="s">
        <v>0</v>
      </c>
      <c r="AA344" s="123" t="s">
        <v>0</v>
      </c>
      <c r="AB344" s="123" t="s">
        <v>0</v>
      </c>
      <c r="AC344" s="123" t="s">
        <v>0</v>
      </c>
      <c r="AD344" s="123">
        <v>3</v>
      </c>
      <c r="AE344" s="123" t="s">
        <v>0</v>
      </c>
      <c r="AF344" s="123">
        <v>6</v>
      </c>
      <c r="AG344" s="123">
        <v>8</v>
      </c>
      <c r="AH344" s="123" t="s">
        <v>0</v>
      </c>
      <c r="AI344" s="123" t="s">
        <v>0</v>
      </c>
      <c r="AJ344" s="123" t="s">
        <v>0</v>
      </c>
      <c r="AK344" s="119" t="s">
        <v>0</v>
      </c>
    </row>
    <row r="345" spans="1:37" x14ac:dyDescent="0.2">
      <c r="A345" s="254" t="s">
        <v>1809</v>
      </c>
      <c r="B345" s="131" t="s">
        <v>0</v>
      </c>
      <c r="C345" s="123" t="s">
        <v>0</v>
      </c>
      <c r="D345" s="123" t="s">
        <v>0</v>
      </c>
      <c r="E345" s="123" t="s">
        <v>0</v>
      </c>
      <c r="F345" s="123" t="s">
        <v>0</v>
      </c>
      <c r="G345" s="123" t="s">
        <v>0</v>
      </c>
      <c r="H345" s="123" t="s">
        <v>0</v>
      </c>
      <c r="I345" s="123" t="s">
        <v>0</v>
      </c>
      <c r="J345" s="123" t="s">
        <v>0</v>
      </c>
      <c r="K345" s="123" t="s">
        <v>0</v>
      </c>
      <c r="L345" s="123" t="s">
        <v>0</v>
      </c>
      <c r="M345" s="123" t="s">
        <v>0</v>
      </c>
      <c r="N345" s="123">
        <v>2</v>
      </c>
      <c r="O345" s="123" t="s">
        <v>0</v>
      </c>
      <c r="P345" s="123">
        <v>18</v>
      </c>
      <c r="Q345" s="123">
        <v>4</v>
      </c>
      <c r="R345" s="123" t="s">
        <v>0</v>
      </c>
      <c r="S345" s="123" t="s">
        <v>0</v>
      </c>
      <c r="T345" s="123" t="s">
        <v>0</v>
      </c>
      <c r="U345" s="123" t="s">
        <v>0</v>
      </c>
      <c r="V345" s="123" t="s">
        <v>0</v>
      </c>
      <c r="W345" s="123" t="s">
        <v>0</v>
      </c>
      <c r="X345" s="123" t="s">
        <v>0</v>
      </c>
      <c r="Y345" s="123" t="s">
        <v>0</v>
      </c>
      <c r="Z345" s="123">
        <v>4</v>
      </c>
      <c r="AA345" s="123" t="s">
        <v>0</v>
      </c>
      <c r="AB345" s="123">
        <v>1</v>
      </c>
      <c r="AC345" s="123" t="s">
        <v>0</v>
      </c>
      <c r="AD345" s="123">
        <v>52</v>
      </c>
      <c r="AE345" s="123">
        <v>3</v>
      </c>
      <c r="AF345" s="123">
        <v>84</v>
      </c>
      <c r="AG345" s="123">
        <v>125</v>
      </c>
      <c r="AH345" s="123" t="s">
        <v>0</v>
      </c>
      <c r="AI345" s="123" t="s">
        <v>0</v>
      </c>
      <c r="AJ345" s="123" t="s">
        <v>0</v>
      </c>
      <c r="AK345" s="119" t="s">
        <v>0</v>
      </c>
    </row>
    <row r="346" spans="1:37" ht="25.5" x14ac:dyDescent="0.2">
      <c r="A346" s="254" t="s">
        <v>1537</v>
      </c>
      <c r="B346" s="131">
        <v>6</v>
      </c>
      <c r="C346" s="123" t="s">
        <v>0</v>
      </c>
      <c r="D346" s="123" t="s">
        <v>0</v>
      </c>
      <c r="E346" s="123">
        <v>1</v>
      </c>
      <c r="F346" s="123" t="s">
        <v>0</v>
      </c>
      <c r="G346" s="123" t="s">
        <v>0</v>
      </c>
      <c r="H346" s="123" t="s">
        <v>0</v>
      </c>
      <c r="I346" s="123" t="s">
        <v>0</v>
      </c>
      <c r="J346" s="123" t="s">
        <v>0</v>
      </c>
      <c r="K346" s="123" t="s">
        <v>0</v>
      </c>
      <c r="L346" s="123" t="s">
        <v>0</v>
      </c>
      <c r="M346" s="123" t="s">
        <v>0</v>
      </c>
      <c r="N346" s="123">
        <v>65</v>
      </c>
      <c r="O346" s="123">
        <v>5</v>
      </c>
      <c r="P346" s="123">
        <v>6</v>
      </c>
      <c r="Q346" s="123">
        <v>78</v>
      </c>
      <c r="R346" s="123" t="s">
        <v>0</v>
      </c>
      <c r="S346" s="123" t="s">
        <v>0</v>
      </c>
      <c r="T346" s="123" t="s">
        <v>0</v>
      </c>
      <c r="U346" s="123" t="s">
        <v>0</v>
      </c>
      <c r="V346" s="123" t="s">
        <v>0</v>
      </c>
      <c r="W346" s="123" t="s">
        <v>0</v>
      </c>
      <c r="X346" s="123" t="s">
        <v>0</v>
      </c>
      <c r="Y346" s="123" t="s">
        <v>0</v>
      </c>
      <c r="Z346" s="123" t="s">
        <v>0</v>
      </c>
      <c r="AA346" s="123">
        <v>1</v>
      </c>
      <c r="AB346" s="123" t="s">
        <v>0</v>
      </c>
      <c r="AC346" s="123">
        <v>3</v>
      </c>
      <c r="AD346" s="123">
        <v>144</v>
      </c>
      <c r="AE346" s="123">
        <v>45</v>
      </c>
      <c r="AF346" s="123">
        <v>251</v>
      </c>
      <c r="AG346" s="123">
        <v>377</v>
      </c>
      <c r="AH346" s="123" t="s">
        <v>0</v>
      </c>
      <c r="AI346" s="123" t="s">
        <v>0</v>
      </c>
      <c r="AJ346" s="123" t="s">
        <v>0</v>
      </c>
      <c r="AK346" s="119" t="s">
        <v>0</v>
      </c>
    </row>
    <row r="347" spans="1:37" x14ac:dyDescent="0.2">
      <c r="A347" s="254" t="s">
        <v>1542</v>
      </c>
      <c r="B347" s="131" t="s">
        <v>0</v>
      </c>
      <c r="C347" s="123" t="s">
        <v>0</v>
      </c>
      <c r="D347" s="123" t="s">
        <v>0</v>
      </c>
      <c r="E347" s="123" t="s">
        <v>0</v>
      </c>
      <c r="F347" s="123" t="s">
        <v>0</v>
      </c>
      <c r="G347" s="123" t="s">
        <v>0</v>
      </c>
      <c r="H347" s="123" t="s">
        <v>0</v>
      </c>
      <c r="I347" s="123" t="s">
        <v>0</v>
      </c>
      <c r="J347" s="123" t="s">
        <v>0</v>
      </c>
      <c r="K347" s="123" t="s">
        <v>0</v>
      </c>
      <c r="L347" s="123" t="s">
        <v>0</v>
      </c>
      <c r="M347" s="123" t="s">
        <v>0</v>
      </c>
      <c r="N347" s="123" t="s">
        <v>0</v>
      </c>
      <c r="O347" s="123" t="s">
        <v>0</v>
      </c>
      <c r="P347" s="123">
        <v>6</v>
      </c>
      <c r="Q347" s="123">
        <v>26</v>
      </c>
      <c r="R347" s="123" t="s">
        <v>0</v>
      </c>
      <c r="S347" s="123" t="s">
        <v>0</v>
      </c>
      <c r="T347" s="123" t="s">
        <v>0</v>
      </c>
      <c r="U347" s="123" t="s">
        <v>0</v>
      </c>
      <c r="V347" s="123" t="s">
        <v>0</v>
      </c>
      <c r="W347" s="123" t="s">
        <v>0</v>
      </c>
      <c r="X347" s="123" t="s">
        <v>0</v>
      </c>
      <c r="Y347" s="123" t="s">
        <v>0</v>
      </c>
      <c r="Z347" s="123" t="s">
        <v>0</v>
      </c>
      <c r="AA347" s="123" t="s">
        <v>0</v>
      </c>
      <c r="AB347" s="123">
        <v>1</v>
      </c>
      <c r="AC347" s="123" t="s">
        <v>0</v>
      </c>
      <c r="AD347" s="123">
        <v>25</v>
      </c>
      <c r="AE347" s="123">
        <v>3</v>
      </c>
      <c r="AF347" s="123">
        <v>30</v>
      </c>
      <c r="AG347" s="123">
        <v>43</v>
      </c>
      <c r="AH347" s="123" t="s">
        <v>0</v>
      </c>
      <c r="AI347" s="123" t="s">
        <v>0</v>
      </c>
      <c r="AJ347" s="123" t="s">
        <v>0</v>
      </c>
      <c r="AK347" s="119" t="s">
        <v>0</v>
      </c>
    </row>
    <row r="348" spans="1:37" x14ac:dyDescent="0.2">
      <c r="A348" s="254" t="s">
        <v>1813</v>
      </c>
      <c r="B348" s="131" t="s">
        <v>0</v>
      </c>
      <c r="C348" s="123" t="s">
        <v>0</v>
      </c>
      <c r="D348" s="123" t="s">
        <v>0</v>
      </c>
      <c r="E348" s="123" t="s">
        <v>0</v>
      </c>
      <c r="F348" s="123" t="s">
        <v>0</v>
      </c>
      <c r="G348" s="123" t="s">
        <v>0</v>
      </c>
      <c r="H348" s="123" t="s">
        <v>0</v>
      </c>
      <c r="I348" s="123" t="s">
        <v>0</v>
      </c>
      <c r="J348" s="123" t="s">
        <v>0</v>
      </c>
      <c r="K348" s="123" t="s">
        <v>0</v>
      </c>
      <c r="L348" s="123" t="s">
        <v>0</v>
      </c>
      <c r="M348" s="123" t="s">
        <v>0</v>
      </c>
      <c r="N348" s="123" t="s">
        <v>0</v>
      </c>
      <c r="O348" s="123" t="s">
        <v>0</v>
      </c>
      <c r="P348" s="123">
        <v>20</v>
      </c>
      <c r="Q348" s="123" t="s">
        <v>0</v>
      </c>
      <c r="R348" s="123" t="s">
        <v>0</v>
      </c>
      <c r="S348" s="123" t="s">
        <v>0</v>
      </c>
      <c r="T348" s="123" t="s">
        <v>0</v>
      </c>
      <c r="U348" s="123" t="s">
        <v>0</v>
      </c>
      <c r="V348" s="123" t="s">
        <v>0</v>
      </c>
      <c r="W348" s="123" t="s">
        <v>0</v>
      </c>
      <c r="X348" s="123" t="s">
        <v>0</v>
      </c>
      <c r="Y348" s="123" t="s">
        <v>0</v>
      </c>
      <c r="Z348" s="123" t="s">
        <v>0</v>
      </c>
      <c r="AA348" s="123" t="s">
        <v>0</v>
      </c>
      <c r="AB348" s="123" t="s">
        <v>0</v>
      </c>
      <c r="AC348" s="123" t="s">
        <v>0</v>
      </c>
      <c r="AD348" s="123" t="s">
        <v>0</v>
      </c>
      <c r="AE348" s="123" t="s">
        <v>0</v>
      </c>
      <c r="AF348" s="123" t="s">
        <v>0</v>
      </c>
      <c r="AG348" s="123">
        <v>18</v>
      </c>
      <c r="AH348" s="123" t="s">
        <v>0</v>
      </c>
      <c r="AI348" s="123" t="s">
        <v>0</v>
      </c>
      <c r="AJ348" s="123" t="s">
        <v>0</v>
      </c>
      <c r="AK348" s="119" t="s">
        <v>0</v>
      </c>
    </row>
    <row r="349" spans="1:37" x14ac:dyDescent="0.2">
      <c r="A349" s="254" t="s">
        <v>1814</v>
      </c>
      <c r="B349" s="131" t="s">
        <v>0</v>
      </c>
      <c r="C349" s="123" t="s">
        <v>0</v>
      </c>
      <c r="D349" s="123" t="s">
        <v>0</v>
      </c>
      <c r="E349" s="123" t="s">
        <v>0</v>
      </c>
      <c r="F349" s="123" t="s">
        <v>0</v>
      </c>
      <c r="G349" s="123" t="s">
        <v>0</v>
      </c>
      <c r="H349" s="123" t="s">
        <v>0</v>
      </c>
      <c r="I349" s="123" t="s">
        <v>0</v>
      </c>
      <c r="J349" s="123" t="s">
        <v>0</v>
      </c>
      <c r="K349" s="123" t="s">
        <v>0</v>
      </c>
      <c r="L349" s="123" t="s">
        <v>0</v>
      </c>
      <c r="M349" s="123" t="s">
        <v>0</v>
      </c>
      <c r="N349" s="123">
        <v>11</v>
      </c>
      <c r="O349" s="123" t="s">
        <v>0</v>
      </c>
      <c r="P349" s="123">
        <v>3</v>
      </c>
      <c r="Q349" s="123" t="s">
        <v>0</v>
      </c>
      <c r="R349" s="123" t="s">
        <v>0</v>
      </c>
      <c r="S349" s="123" t="s">
        <v>0</v>
      </c>
      <c r="T349" s="123" t="s">
        <v>0</v>
      </c>
      <c r="U349" s="123" t="s">
        <v>0</v>
      </c>
      <c r="V349" s="123" t="s">
        <v>0</v>
      </c>
      <c r="W349" s="123" t="s">
        <v>0</v>
      </c>
      <c r="X349" s="123" t="s">
        <v>0</v>
      </c>
      <c r="Y349" s="123" t="s">
        <v>0</v>
      </c>
      <c r="Z349" s="123">
        <v>3</v>
      </c>
      <c r="AA349" s="123" t="s">
        <v>0</v>
      </c>
      <c r="AB349" s="123" t="s">
        <v>0</v>
      </c>
      <c r="AC349" s="123" t="s">
        <v>0</v>
      </c>
      <c r="AD349" s="123" t="s">
        <v>0</v>
      </c>
      <c r="AE349" s="123">
        <v>1</v>
      </c>
      <c r="AF349" s="123">
        <v>18</v>
      </c>
      <c r="AG349" s="123">
        <v>19</v>
      </c>
      <c r="AH349" s="123" t="s">
        <v>0</v>
      </c>
      <c r="AI349" s="123" t="s">
        <v>0</v>
      </c>
      <c r="AJ349" s="123" t="s">
        <v>0</v>
      </c>
      <c r="AK349" s="119" t="s">
        <v>0</v>
      </c>
    </row>
    <row r="350" spans="1:37" x14ac:dyDescent="0.2">
      <c r="A350" s="254" t="s">
        <v>1607</v>
      </c>
      <c r="B350" s="131" t="s">
        <v>0</v>
      </c>
      <c r="C350" s="123" t="s">
        <v>0</v>
      </c>
      <c r="D350" s="123" t="s">
        <v>0</v>
      </c>
      <c r="E350" s="123" t="s">
        <v>0</v>
      </c>
      <c r="F350" s="123" t="s">
        <v>0</v>
      </c>
      <c r="G350" s="123" t="s">
        <v>0</v>
      </c>
      <c r="H350" s="123" t="s">
        <v>0</v>
      </c>
      <c r="I350" s="123" t="s">
        <v>0</v>
      </c>
      <c r="J350" s="123" t="s">
        <v>0</v>
      </c>
      <c r="K350" s="123" t="s">
        <v>0</v>
      </c>
      <c r="L350" s="123" t="s">
        <v>0</v>
      </c>
      <c r="M350" s="123" t="s">
        <v>0</v>
      </c>
      <c r="N350" s="123" t="s">
        <v>0</v>
      </c>
      <c r="O350" s="123">
        <v>1</v>
      </c>
      <c r="P350" s="123">
        <v>59</v>
      </c>
      <c r="Q350" s="123">
        <v>6</v>
      </c>
      <c r="R350" s="123" t="s">
        <v>0</v>
      </c>
      <c r="S350" s="123" t="s">
        <v>0</v>
      </c>
      <c r="T350" s="123" t="s">
        <v>0</v>
      </c>
      <c r="U350" s="123" t="s">
        <v>0</v>
      </c>
      <c r="V350" s="123" t="s">
        <v>0</v>
      </c>
      <c r="W350" s="123" t="s">
        <v>0</v>
      </c>
      <c r="X350" s="123" t="s">
        <v>0</v>
      </c>
      <c r="Y350" s="123" t="s">
        <v>0</v>
      </c>
      <c r="Z350" s="123" t="s">
        <v>0</v>
      </c>
      <c r="AA350" s="123" t="s">
        <v>0</v>
      </c>
      <c r="AB350" s="123" t="s">
        <v>0</v>
      </c>
      <c r="AC350" s="123" t="s">
        <v>0</v>
      </c>
      <c r="AD350" s="123">
        <v>101</v>
      </c>
      <c r="AE350" s="123">
        <v>27</v>
      </c>
      <c r="AF350" s="123">
        <v>92</v>
      </c>
      <c r="AG350" s="123">
        <v>265</v>
      </c>
      <c r="AH350" s="123" t="s">
        <v>0</v>
      </c>
      <c r="AI350" s="123" t="s">
        <v>0</v>
      </c>
      <c r="AJ350" s="123" t="s">
        <v>0</v>
      </c>
      <c r="AK350" s="119" t="s">
        <v>0</v>
      </c>
    </row>
    <row r="351" spans="1:37" x14ac:dyDescent="0.2">
      <c r="A351" s="254" t="s">
        <v>1815</v>
      </c>
      <c r="B351" s="131" t="s">
        <v>0</v>
      </c>
      <c r="C351" s="123" t="s">
        <v>0</v>
      </c>
      <c r="D351" s="123" t="s">
        <v>0</v>
      </c>
      <c r="E351" s="123" t="s">
        <v>0</v>
      </c>
      <c r="F351" s="123" t="s">
        <v>0</v>
      </c>
      <c r="G351" s="123" t="s">
        <v>0</v>
      </c>
      <c r="H351" s="123" t="s">
        <v>0</v>
      </c>
      <c r="I351" s="123" t="s">
        <v>0</v>
      </c>
      <c r="J351" s="123" t="s">
        <v>0</v>
      </c>
      <c r="K351" s="123" t="s">
        <v>0</v>
      </c>
      <c r="L351" s="123" t="s">
        <v>0</v>
      </c>
      <c r="M351" s="123" t="s">
        <v>0</v>
      </c>
      <c r="N351" s="123" t="s">
        <v>0</v>
      </c>
      <c r="O351" s="123">
        <v>2</v>
      </c>
      <c r="P351" s="123" t="s">
        <v>0</v>
      </c>
      <c r="Q351" s="123">
        <v>11</v>
      </c>
      <c r="R351" s="123" t="s">
        <v>0</v>
      </c>
      <c r="S351" s="123" t="s">
        <v>0</v>
      </c>
      <c r="T351" s="123" t="s">
        <v>0</v>
      </c>
      <c r="U351" s="123" t="s">
        <v>0</v>
      </c>
      <c r="V351" s="123" t="s">
        <v>0</v>
      </c>
      <c r="W351" s="123" t="s">
        <v>0</v>
      </c>
      <c r="X351" s="123" t="s">
        <v>0</v>
      </c>
      <c r="Y351" s="123" t="s">
        <v>0</v>
      </c>
      <c r="Z351" s="123" t="s">
        <v>0</v>
      </c>
      <c r="AA351" s="123" t="s">
        <v>0</v>
      </c>
      <c r="AB351" s="123" t="s">
        <v>0</v>
      </c>
      <c r="AC351" s="123" t="s">
        <v>0</v>
      </c>
      <c r="AD351" s="123">
        <v>32</v>
      </c>
      <c r="AE351" s="123">
        <v>1</v>
      </c>
      <c r="AF351" s="123">
        <v>25</v>
      </c>
      <c r="AG351" s="123">
        <v>50</v>
      </c>
      <c r="AH351" s="123" t="s">
        <v>0</v>
      </c>
      <c r="AI351" s="123" t="s">
        <v>0</v>
      </c>
      <c r="AJ351" s="123" t="s">
        <v>0</v>
      </c>
      <c r="AK351" s="119" t="s">
        <v>0</v>
      </c>
    </row>
    <row r="352" spans="1:37" ht="25.5" x14ac:dyDescent="0.2">
      <c r="A352" s="254" t="s">
        <v>2122</v>
      </c>
      <c r="B352" s="131" t="s">
        <v>0</v>
      </c>
      <c r="C352" s="123" t="s">
        <v>0</v>
      </c>
      <c r="D352" s="123" t="s">
        <v>0</v>
      </c>
      <c r="E352" s="123" t="s">
        <v>0</v>
      </c>
      <c r="F352" s="123" t="s">
        <v>0</v>
      </c>
      <c r="G352" s="123" t="s">
        <v>0</v>
      </c>
      <c r="H352" s="123" t="s">
        <v>0</v>
      </c>
      <c r="I352" s="123" t="s">
        <v>0</v>
      </c>
      <c r="J352" s="123" t="s">
        <v>0</v>
      </c>
      <c r="K352" s="123" t="s">
        <v>0</v>
      </c>
      <c r="L352" s="123" t="s">
        <v>0</v>
      </c>
      <c r="M352" s="123" t="s">
        <v>0</v>
      </c>
      <c r="N352" s="123" t="s">
        <v>0</v>
      </c>
      <c r="O352" s="123" t="s">
        <v>0</v>
      </c>
      <c r="P352" s="123" t="s">
        <v>0</v>
      </c>
      <c r="Q352" s="123">
        <v>3</v>
      </c>
      <c r="R352" s="123" t="s">
        <v>0</v>
      </c>
      <c r="S352" s="123" t="s">
        <v>0</v>
      </c>
      <c r="T352" s="123" t="s">
        <v>0</v>
      </c>
      <c r="U352" s="123" t="s">
        <v>0</v>
      </c>
      <c r="V352" s="123" t="s">
        <v>0</v>
      </c>
      <c r="W352" s="123" t="s">
        <v>0</v>
      </c>
      <c r="X352" s="123" t="s">
        <v>0</v>
      </c>
      <c r="Y352" s="123" t="s">
        <v>0</v>
      </c>
      <c r="Z352" s="123" t="s">
        <v>0</v>
      </c>
      <c r="AA352" s="123" t="s">
        <v>0</v>
      </c>
      <c r="AB352" s="123" t="s">
        <v>0</v>
      </c>
      <c r="AC352" s="123" t="s">
        <v>0</v>
      </c>
      <c r="AD352" s="123">
        <v>13</v>
      </c>
      <c r="AE352" s="123" t="s">
        <v>0</v>
      </c>
      <c r="AF352" s="123">
        <v>10</v>
      </c>
      <c r="AG352" s="123">
        <v>21</v>
      </c>
      <c r="AH352" s="123" t="s">
        <v>0</v>
      </c>
      <c r="AI352" s="123" t="s">
        <v>0</v>
      </c>
      <c r="AJ352" s="123" t="s">
        <v>0</v>
      </c>
      <c r="AK352" s="119" t="s">
        <v>0</v>
      </c>
    </row>
    <row r="353" spans="1:38" ht="13.5" thickBot="1" x14ac:dyDescent="0.25">
      <c r="A353" s="254" t="s">
        <v>1625</v>
      </c>
      <c r="B353" s="133" t="s">
        <v>0</v>
      </c>
      <c r="C353" s="134" t="s">
        <v>0</v>
      </c>
      <c r="D353" s="134" t="s">
        <v>0</v>
      </c>
      <c r="E353" s="134" t="s">
        <v>0</v>
      </c>
      <c r="F353" s="134" t="s">
        <v>0</v>
      </c>
      <c r="G353" s="134" t="s">
        <v>0</v>
      </c>
      <c r="H353" s="134" t="s">
        <v>0</v>
      </c>
      <c r="I353" s="134" t="s">
        <v>0</v>
      </c>
      <c r="J353" s="134" t="s">
        <v>0</v>
      </c>
      <c r="K353" s="134" t="s">
        <v>0</v>
      </c>
      <c r="L353" s="134" t="s">
        <v>0</v>
      </c>
      <c r="M353" s="134" t="s">
        <v>0</v>
      </c>
      <c r="N353" s="134">
        <v>16</v>
      </c>
      <c r="O353" s="134">
        <v>1</v>
      </c>
      <c r="P353" s="134">
        <v>11</v>
      </c>
      <c r="Q353" s="134">
        <v>7</v>
      </c>
      <c r="R353" s="134" t="s">
        <v>0</v>
      </c>
      <c r="S353" s="134" t="s">
        <v>0</v>
      </c>
      <c r="T353" s="134" t="s">
        <v>0</v>
      </c>
      <c r="U353" s="134" t="s">
        <v>0</v>
      </c>
      <c r="V353" s="134" t="s">
        <v>0</v>
      </c>
      <c r="W353" s="134" t="s">
        <v>0</v>
      </c>
      <c r="X353" s="134" t="s">
        <v>0</v>
      </c>
      <c r="Y353" s="134" t="s">
        <v>0</v>
      </c>
      <c r="Z353" s="134" t="s">
        <v>0</v>
      </c>
      <c r="AA353" s="134" t="s">
        <v>0</v>
      </c>
      <c r="AB353" s="134" t="s">
        <v>0</v>
      </c>
      <c r="AC353" s="134" t="s">
        <v>0</v>
      </c>
      <c r="AD353" s="134" t="s">
        <v>0</v>
      </c>
      <c r="AE353" s="134">
        <v>1</v>
      </c>
      <c r="AF353" s="134" t="s">
        <v>0</v>
      </c>
      <c r="AG353" s="134">
        <v>17</v>
      </c>
      <c r="AH353" s="134" t="s">
        <v>0</v>
      </c>
      <c r="AI353" s="134" t="s">
        <v>0</v>
      </c>
      <c r="AJ353" s="134" t="s">
        <v>0</v>
      </c>
      <c r="AK353" s="135" t="s">
        <v>0</v>
      </c>
      <c r="AL353" s="334">
        <v>127</v>
      </c>
    </row>
    <row r="354" spans="1:38" ht="13.5" thickTop="1" x14ac:dyDescent="0.2">
      <c r="A354" s="254" t="s">
        <v>1629</v>
      </c>
      <c r="B354" s="131" t="s">
        <v>0</v>
      </c>
      <c r="C354" s="123" t="s">
        <v>0</v>
      </c>
      <c r="D354" s="123" t="s">
        <v>0</v>
      </c>
      <c r="E354" s="123" t="s">
        <v>0</v>
      </c>
      <c r="F354" s="123" t="s">
        <v>0</v>
      </c>
      <c r="G354" s="123" t="s">
        <v>0</v>
      </c>
      <c r="H354" s="123" t="s">
        <v>0</v>
      </c>
      <c r="I354" s="123" t="s">
        <v>0</v>
      </c>
      <c r="J354" s="123" t="s">
        <v>0</v>
      </c>
      <c r="K354" s="123" t="s">
        <v>0</v>
      </c>
      <c r="L354" s="123" t="s">
        <v>0</v>
      </c>
      <c r="M354" s="123" t="s">
        <v>0</v>
      </c>
      <c r="N354" s="123" t="s">
        <v>0</v>
      </c>
      <c r="O354" s="123" t="s">
        <v>0</v>
      </c>
      <c r="P354" s="123" t="s">
        <v>0</v>
      </c>
      <c r="Q354" s="123">
        <v>1</v>
      </c>
      <c r="R354" s="123" t="s">
        <v>0</v>
      </c>
      <c r="S354" s="123" t="s">
        <v>0</v>
      </c>
      <c r="T354" s="123" t="s">
        <v>0</v>
      </c>
      <c r="U354" s="123" t="s">
        <v>0</v>
      </c>
      <c r="V354" s="123" t="s">
        <v>0</v>
      </c>
      <c r="W354" s="123" t="s">
        <v>0</v>
      </c>
      <c r="X354" s="123" t="s">
        <v>0</v>
      </c>
      <c r="Y354" s="123" t="s">
        <v>0</v>
      </c>
      <c r="Z354" s="123" t="s">
        <v>0</v>
      </c>
      <c r="AA354" s="123" t="s">
        <v>0</v>
      </c>
      <c r="AB354" s="123" t="s">
        <v>0</v>
      </c>
      <c r="AC354" s="123" t="s">
        <v>0</v>
      </c>
      <c r="AD354" s="123">
        <v>7</v>
      </c>
      <c r="AE354" s="123">
        <v>6</v>
      </c>
      <c r="AF354" s="123">
        <v>8</v>
      </c>
      <c r="AG354" s="123">
        <v>15</v>
      </c>
      <c r="AH354" s="123" t="s">
        <v>0</v>
      </c>
      <c r="AI354" s="123" t="s">
        <v>0</v>
      </c>
      <c r="AJ354" s="123" t="s">
        <v>0</v>
      </c>
      <c r="AK354" s="119" t="s">
        <v>0</v>
      </c>
    </row>
    <row r="355" spans="1:38" ht="25.5" x14ac:dyDescent="0.2">
      <c r="A355" s="254" t="s">
        <v>346</v>
      </c>
      <c r="B355" s="131" t="s">
        <v>0</v>
      </c>
      <c r="C355" s="123" t="s">
        <v>0</v>
      </c>
      <c r="D355" s="123" t="s">
        <v>0</v>
      </c>
      <c r="E355" s="123">
        <v>2</v>
      </c>
      <c r="F355" s="123" t="s">
        <v>0</v>
      </c>
      <c r="G355" s="123" t="s">
        <v>0</v>
      </c>
      <c r="H355" s="123" t="s">
        <v>0</v>
      </c>
      <c r="I355" s="123" t="s">
        <v>0</v>
      </c>
      <c r="J355" s="123" t="s">
        <v>0</v>
      </c>
      <c r="K355" s="123" t="s">
        <v>0</v>
      </c>
      <c r="L355" s="123" t="s">
        <v>0</v>
      </c>
      <c r="M355" s="123" t="s">
        <v>0</v>
      </c>
      <c r="N355" s="123">
        <v>15</v>
      </c>
      <c r="O355" s="123">
        <v>18</v>
      </c>
      <c r="P355" s="123">
        <v>42</v>
      </c>
      <c r="Q355" s="123">
        <v>85</v>
      </c>
      <c r="R355" s="123" t="s">
        <v>0</v>
      </c>
      <c r="S355" s="123" t="s">
        <v>0</v>
      </c>
      <c r="T355" s="123" t="s">
        <v>0</v>
      </c>
      <c r="U355" s="123" t="s">
        <v>0</v>
      </c>
      <c r="V355" s="123" t="s">
        <v>0</v>
      </c>
      <c r="W355" s="123" t="s">
        <v>0</v>
      </c>
      <c r="X355" s="123" t="s">
        <v>0</v>
      </c>
      <c r="Y355" s="123" t="s">
        <v>0</v>
      </c>
      <c r="Z355" s="123" t="s">
        <v>0</v>
      </c>
      <c r="AA355" s="123" t="s">
        <v>0</v>
      </c>
      <c r="AB355" s="123" t="s">
        <v>0</v>
      </c>
      <c r="AC355" s="123" t="s">
        <v>0</v>
      </c>
      <c r="AD355" s="123">
        <v>32</v>
      </c>
      <c r="AE355" s="123">
        <v>1</v>
      </c>
      <c r="AF355" s="123">
        <v>15</v>
      </c>
      <c r="AG355" s="123">
        <v>18</v>
      </c>
      <c r="AH355" s="123" t="s">
        <v>0</v>
      </c>
      <c r="AI355" s="123" t="s">
        <v>0</v>
      </c>
      <c r="AJ355" s="123" t="s">
        <v>0</v>
      </c>
      <c r="AK355" s="119" t="s">
        <v>0</v>
      </c>
    </row>
    <row r="356" spans="1:38" x14ac:dyDescent="0.2">
      <c r="A356" s="254" t="s">
        <v>1311</v>
      </c>
      <c r="B356" s="131" t="s">
        <v>0</v>
      </c>
      <c r="C356" s="123" t="s">
        <v>0</v>
      </c>
      <c r="D356" s="123" t="s">
        <v>0</v>
      </c>
      <c r="E356" s="123" t="s">
        <v>0</v>
      </c>
      <c r="F356" s="123" t="s">
        <v>0</v>
      </c>
      <c r="G356" s="123" t="s">
        <v>0</v>
      </c>
      <c r="H356" s="123" t="s">
        <v>0</v>
      </c>
      <c r="I356" s="123" t="s">
        <v>0</v>
      </c>
      <c r="J356" s="123" t="s">
        <v>0</v>
      </c>
      <c r="K356" s="123" t="s">
        <v>0</v>
      </c>
      <c r="L356" s="123" t="s">
        <v>0</v>
      </c>
      <c r="M356" s="123" t="s">
        <v>0</v>
      </c>
      <c r="N356" s="123">
        <v>36</v>
      </c>
      <c r="O356" s="123" t="s">
        <v>0</v>
      </c>
      <c r="P356" s="123">
        <v>61</v>
      </c>
      <c r="Q356" s="123">
        <v>32</v>
      </c>
      <c r="R356" s="123" t="s">
        <v>0</v>
      </c>
      <c r="S356" s="123" t="s">
        <v>0</v>
      </c>
      <c r="T356" s="123" t="s">
        <v>0</v>
      </c>
      <c r="U356" s="123" t="s">
        <v>0</v>
      </c>
      <c r="V356" s="123" t="s">
        <v>0</v>
      </c>
      <c r="W356" s="123" t="s">
        <v>0</v>
      </c>
      <c r="X356" s="123" t="s">
        <v>0</v>
      </c>
      <c r="Y356" s="123" t="s">
        <v>0</v>
      </c>
      <c r="Z356" s="123" t="s">
        <v>0</v>
      </c>
      <c r="AA356" s="123" t="s">
        <v>0</v>
      </c>
      <c r="AB356" s="123" t="s">
        <v>0</v>
      </c>
      <c r="AC356" s="123" t="s">
        <v>0</v>
      </c>
      <c r="AD356" s="123" t="s">
        <v>0</v>
      </c>
      <c r="AE356" s="123">
        <v>5</v>
      </c>
      <c r="AF356" s="123" t="s">
        <v>0</v>
      </c>
      <c r="AG356" s="123">
        <v>67</v>
      </c>
      <c r="AH356" s="123" t="s">
        <v>0</v>
      </c>
      <c r="AI356" s="123" t="s">
        <v>0</v>
      </c>
      <c r="AJ356" s="123" t="s">
        <v>0</v>
      </c>
      <c r="AK356" s="119" t="s">
        <v>0</v>
      </c>
    </row>
    <row r="357" spans="1:38" x14ac:dyDescent="0.2">
      <c r="A357" s="254" t="s">
        <v>1316</v>
      </c>
      <c r="B357" s="131" t="s">
        <v>0</v>
      </c>
      <c r="C357" s="123">
        <v>2</v>
      </c>
      <c r="D357" s="123" t="s">
        <v>0</v>
      </c>
      <c r="E357" s="123">
        <v>1</v>
      </c>
      <c r="F357" s="123" t="s">
        <v>0</v>
      </c>
      <c r="G357" s="123" t="s">
        <v>0</v>
      </c>
      <c r="H357" s="123" t="s">
        <v>0</v>
      </c>
      <c r="I357" s="123" t="s">
        <v>0</v>
      </c>
      <c r="J357" s="123" t="s">
        <v>0</v>
      </c>
      <c r="K357" s="123" t="s">
        <v>0</v>
      </c>
      <c r="L357" s="123" t="s">
        <v>0</v>
      </c>
      <c r="M357" s="123" t="s">
        <v>0</v>
      </c>
      <c r="N357" s="123">
        <v>14</v>
      </c>
      <c r="O357" s="123">
        <v>81</v>
      </c>
      <c r="P357" s="123" t="s">
        <v>0</v>
      </c>
      <c r="Q357" s="123">
        <v>41</v>
      </c>
      <c r="R357" s="123" t="s">
        <v>0</v>
      </c>
      <c r="S357" s="123" t="s">
        <v>0</v>
      </c>
      <c r="T357" s="123" t="s">
        <v>0</v>
      </c>
      <c r="U357" s="123" t="s">
        <v>0</v>
      </c>
      <c r="V357" s="123" t="s">
        <v>0</v>
      </c>
      <c r="W357" s="123" t="s">
        <v>0</v>
      </c>
      <c r="X357" s="123" t="s">
        <v>0</v>
      </c>
      <c r="Y357" s="123" t="s">
        <v>0</v>
      </c>
      <c r="Z357" s="123" t="s">
        <v>0</v>
      </c>
      <c r="AA357" s="123">
        <v>6</v>
      </c>
      <c r="AB357" s="123" t="s">
        <v>0</v>
      </c>
      <c r="AC357" s="123" t="s">
        <v>0</v>
      </c>
      <c r="AD357" s="123" t="s">
        <v>0</v>
      </c>
      <c r="AE357" s="123">
        <v>9</v>
      </c>
      <c r="AF357" s="123">
        <v>53</v>
      </c>
      <c r="AG357" s="123">
        <v>26</v>
      </c>
      <c r="AH357" s="123" t="s">
        <v>0</v>
      </c>
      <c r="AI357" s="123" t="s">
        <v>0</v>
      </c>
      <c r="AJ357" s="123" t="s">
        <v>0</v>
      </c>
      <c r="AK357" s="119" t="s">
        <v>0</v>
      </c>
    </row>
    <row r="358" spans="1:38" x14ac:dyDescent="0.2">
      <c r="A358" s="254" t="s">
        <v>1291</v>
      </c>
      <c r="B358" s="131" t="s">
        <v>0</v>
      </c>
      <c r="C358" s="123">
        <v>1</v>
      </c>
      <c r="D358" s="123" t="s">
        <v>0</v>
      </c>
      <c r="E358" s="123" t="s">
        <v>0</v>
      </c>
      <c r="F358" s="123" t="s">
        <v>0</v>
      </c>
      <c r="G358" s="123" t="s">
        <v>0</v>
      </c>
      <c r="H358" s="123" t="s">
        <v>0</v>
      </c>
      <c r="I358" s="123" t="s">
        <v>0</v>
      </c>
      <c r="J358" s="123" t="s">
        <v>0</v>
      </c>
      <c r="K358" s="123" t="s">
        <v>0</v>
      </c>
      <c r="L358" s="123" t="s">
        <v>0</v>
      </c>
      <c r="M358" s="123" t="s">
        <v>0</v>
      </c>
      <c r="N358" s="123">
        <v>38</v>
      </c>
      <c r="O358" s="123">
        <v>53</v>
      </c>
      <c r="P358" s="123">
        <v>21</v>
      </c>
      <c r="Q358" s="123">
        <v>36</v>
      </c>
      <c r="R358" s="123" t="s">
        <v>0</v>
      </c>
      <c r="S358" s="123" t="s">
        <v>0</v>
      </c>
      <c r="T358" s="123" t="s">
        <v>0</v>
      </c>
      <c r="U358" s="123" t="s">
        <v>0</v>
      </c>
      <c r="V358" s="123" t="s">
        <v>0</v>
      </c>
      <c r="W358" s="123" t="s">
        <v>0</v>
      </c>
      <c r="X358" s="123" t="s">
        <v>0</v>
      </c>
      <c r="Y358" s="123" t="s">
        <v>0</v>
      </c>
      <c r="Z358" s="123" t="s">
        <v>0</v>
      </c>
      <c r="AA358" s="123">
        <v>2</v>
      </c>
      <c r="AB358" s="123" t="s">
        <v>0</v>
      </c>
      <c r="AC358" s="123" t="s">
        <v>0</v>
      </c>
      <c r="AD358" s="123" t="s">
        <v>0</v>
      </c>
      <c r="AE358" s="123">
        <v>12</v>
      </c>
      <c r="AF358" s="123">
        <v>1</v>
      </c>
      <c r="AG358" s="123" t="s">
        <v>0</v>
      </c>
      <c r="AH358" s="123">
        <v>1</v>
      </c>
      <c r="AI358" s="123" t="s">
        <v>0</v>
      </c>
      <c r="AJ358" s="123">
        <v>1</v>
      </c>
      <c r="AK358" s="119">
        <v>5</v>
      </c>
    </row>
    <row r="359" spans="1:38" x14ac:dyDescent="0.2">
      <c r="A359" s="254" t="s">
        <v>1308</v>
      </c>
      <c r="B359" s="131" t="s">
        <v>0</v>
      </c>
      <c r="C359" s="123" t="s">
        <v>0</v>
      </c>
      <c r="D359" s="123" t="s">
        <v>0</v>
      </c>
      <c r="E359" s="123" t="s">
        <v>0</v>
      </c>
      <c r="F359" s="123" t="s">
        <v>0</v>
      </c>
      <c r="G359" s="123" t="s">
        <v>0</v>
      </c>
      <c r="H359" s="123" t="s">
        <v>0</v>
      </c>
      <c r="I359" s="123" t="s">
        <v>0</v>
      </c>
      <c r="J359" s="123" t="s">
        <v>0</v>
      </c>
      <c r="K359" s="123" t="s">
        <v>0</v>
      </c>
      <c r="L359" s="123" t="s">
        <v>0</v>
      </c>
      <c r="M359" s="123" t="s">
        <v>0</v>
      </c>
      <c r="N359" s="123" t="s">
        <v>0</v>
      </c>
      <c r="O359" s="123">
        <v>3</v>
      </c>
      <c r="P359" s="123" t="s">
        <v>0</v>
      </c>
      <c r="Q359" s="123" t="s">
        <v>0</v>
      </c>
      <c r="R359" s="123" t="s">
        <v>0</v>
      </c>
      <c r="S359" s="123" t="s">
        <v>0</v>
      </c>
      <c r="T359" s="123" t="s">
        <v>0</v>
      </c>
      <c r="U359" s="123" t="s">
        <v>0</v>
      </c>
      <c r="V359" s="123" t="s">
        <v>0</v>
      </c>
      <c r="W359" s="123" t="s">
        <v>0</v>
      </c>
      <c r="X359" s="123" t="s">
        <v>0</v>
      </c>
      <c r="Y359" s="123" t="s">
        <v>0</v>
      </c>
      <c r="Z359" s="123" t="s">
        <v>0</v>
      </c>
      <c r="AA359" s="123" t="s">
        <v>0</v>
      </c>
      <c r="AB359" s="123" t="s">
        <v>0</v>
      </c>
      <c r="AC359" s="123" t="s">
        <v>0</v>
      </c>
      <c r="AD359" s="123" t="s">
        <v>0</v>
      </c>
      <c r="AE359" s="123" t="s">
        <v>0</v>
      </c>
      <c r="AF359" s="123" t="s">
        <v>0</v>
      </c>
      <c r="AG359" s="123" t="s">
        <v>0</v>
      </c>
      <c r="AH359" s="123" t="s">
        <v>0</v>
      </c>
      <c r="AI359" s="123" t="s">
        <v>0</v>
      </c>
      <c r="AJ359" s="123" t="s">
        <v>0</v>
      </c>
      <c r="AK359" s="119" t="s">
        <v>0</v>
      </c>
    </row>
    <row r="360" spans="1:38" x14ac:dyDescent="0.2">
      <c r="A360" s="280" t="s">
        <v>1296</v>
      </c>
      <c r="B360" s="131">
        <v>3</v>
      </c>
      <c r="C360" s="123" t="s">
        <v>0</v>
      </c>
      <c r="D360" s="123">
        <v>1</v>
      </c>
      <c r="E360" s="123">
        <v>4</v>
      </c>
      <c r="F360" s="123" t="s">
        <v>0</v>
      </c>
      <c r="G360" s="123" t="s">
        <v>0</v>
      </c>
      <c r="H360" s="123" t="s">
        <v>0</v>
      </c>
      <c r="I360" s="123" t="s">
        <v>0</v>
      </c>
      <c r="J360" s="123" t="s">
        <v>0</v>
      </c>
      <c r="K360" s="123" t="s">
        <v>0</v>
      </c>
      <c r="L360" s="123" t="s">
        <v>0</v>
      </c>
      <c r="M360" s="123" t="s">
        <v>0</v>
      </c>
      <c r="N360" s="123">
        <v>9</v>
      </c>
      <c r="O360" s="123">
        <v>19</v>
      </c>
      <c r="P360" s="123">
        <v>11</v>
      </c>
      <c r="Q360" s="123">
        <v>13</v>
      </c>
      <c r="R360" s="123" t="s">
        <v>0</v>
      </c>
      <c r="S360" s="123" t="s">
        <v>0</v>
      </c>
      <c r="T360" s="123" t="s">
        <v>0</v>
      </c>
      <c r="U360" s="123" t="s">
        <v>0</v>
      </c>
      <c r="V360" s="123" t="s">
        <v>0</v>
      </c>
      <c r="W360" s="123" t="s">
        <v>0</v>
      </c>
      <c r="X360" s="123" t="s">
        <v>0</v>
      </c>
      <c r="Y360" s="123" t="s">
        <v>0</v>
      </c>
      <c r="Z360" s="123" t="s">
        <v>0</v>
      </c>
      <c r="AA360" s="123">
        <v>1</v>
      </c>
      <c r="AB360" s="123" t="s">
        <v>0</v>
      </c>
      <c r="AC360" s="123" t="s">
        <v>0</v>
      </c>
      <c r="AD360" s="123">
        <v>1</v>
      </c>
      <c r="AE360" s="123">
        <v>5</v>
      </c>
      <c r="AF360" s="123">
        <v>5</v>
      </c>
      <c r="AG360" s="123">
        <v>3</v>
      </c>
      <c r="AH360" s="123" t="s">
        <v>0</v>
      </c>
      <c r="AI360" s="123" t="s">
        <v>0</v>
      </c>
      <c r="AJ360" s="123" t="s">
        <v>0</v>
      </c>
      <c r="AK360" s="119" t="s">
        <v>0</v>
      </c>
    </row>
    <row r="361" spans="1:38" s="658" customFormat="1" ht="15" x14ac:dyDescent="0.25">
      <c r="A361" s="223" t="s">
        <v>2123</v>
      </c>
      <c r="B361" s="380">
        <v>4</v>
      </c>
      <c r="C361" s="381" t="s">
        <v>0</v>
      </c>
      <c r="D361" s="381">
        <v>4</v>
      </c>
      <c r="E361" s="381">
        <v>8</v>
      </c>
      <c r="F361" s="381">
        <v>6</v>
      </c>
      <c r="G361" s="381" t="s">
        <v>0</v>
      </c>
      <c r="H361" s="381">
        <v>5</v>
      </c>
      <c r="I361" s="381">
        <v>11</v>
      </c>
      <c r="J361" s="381" t="s">
        <v>0</v>
      </c>
      <c r="K361" s="381" t="s">
        <v>0</v>
      </c>
      <c r="L361" s="381" t="s">
        <v>0</v>
      </c>
      <c r="M361" s="381" t="s">
        <v>0</v>
      </c>
      <c r="N361" s="381">
        <v>305</v>
      </c>
      <c r="O361" s="381">
        <v>101</v>
      </c>
      <c r="P361" s="381">
        <v>271</v>
      </c>
      <c r="Q361" s="132">
        <v>532</v>
      </c>
      <c r="R361" s="381" t="s">
        <v>0</v>
      </c>
      <c r="S361" s="381" t="s">
        <v>0</v>
      </c>
      <c r="T361" s="381" t="s">
        <v>0</v>
      </c>
      <c r="U361" s="381" t="s">
        <v>0</v>
      </c>
      <c r="V361" s="381" t="s">
        <v>0</v>
      </c>
      <c r="W361" s="381" t="s">
        <v>0</v>
      </c>
      <c r="X361" s="381" t="s">
        <v>0</v>
      </c>
      <c r="Y361" s="381" t="s">
        <v>0</v>
      </c>
      <c r="Z361" s="381">
        <v>44</v>
      </c>
      <c r="AA361" s="381">
        <v>13</v>
      </c>
      <c r="AB361" s="381">
        <v>37</v>
      </c>
      <c r="AC361" s="381">
        <v>83</v>
      </c>
      <c r="AD361" s="381">
        <v>566</v>
      </c>
      <c r="AE361" s="381">
        <v>107</v>
      </c>
      <c r="AF361" s="381">
        <v>737</v>
      </c>
      <c r="AG361" s="381">
        <v>1326</v>
      </c>
      <c r="AH361" s="381" t="s">
        <v>0</v>
      </c>
      <c r="AI361" s="381" t="s">
        <v>0</v>
      </c>
      <c r="AJ361" s="381" t="s">
        <v>0</v>
      </c>
      <c r="AK361" s="382" t="s">
        <v>0</v>
      </c>
    </row>
    <row r="362" spans="1:38" x14ac:dyDescent="0.2">
      <c r="A362" s="280" t="s">
        <v>1294</v>
      </c>
      <c r="B362" s="131">
        <v>4</v>
      </c>
      <c r="C362" s="123" t="s">
        <v>0</v>
      </c>
      <c r="D362" s="123">
        <v>3</v>
      </c>
      <c r="E362" s="123">
        <v>8</v>
      </c>
      <c r="F362" s="123" t="s">
        <v>0</v>
      </c>
      <c r="G362" s="123" t="s">
        <v>0</v>
      </c>
      <c r="H362" s="123" t="s">
        <v>0</v>
      </c>
      <c r="I362" s="123" t="s">
        <v>0</v>
      </c>
      <c r="J362" s="123" t="s">
        <v>0</v>
      </c>
      <c r="K362" s="123" t="s">
        <v>0</v>
      </c>
      <c r="L362" s="123" t="s">
        <v>0</v>
      </c>
      <c r="M362" s="123" t="s">
        <v>0</v>
      </c>
      <c r="N362" s="123">
        <v>2</v>
      </c>
      <c r="O362" s="123" t="s">
        <v>0</v>
      </c>
      <c r="P362" s="123" t="s">
        <v>0</v>
      </c>
      <c r="Q362" s="123">
        <v>5</v>
      </c>
      <c r="R362" s="123" t="s">
        <v>0</v>
      </c>
      <c r="S362" s="123" t="s">
        <v>0</v>
      </c>
      <c r="T362" s="123" t="s">
        <v>0</v>
      </c>
      <c r="U362" s="123" t="s">
        <v>0</v>
      </c>
      <c r="V362" s="123" t="s">
        <v>0</v>
      </c>
      <c r="W362" s="123" t="s">
        <v>0</v>
      </c>
      <c r="X362" s="123" t="s">
        <v>0</v>
      </c>
      <c r="Y362" s="123" t="s">
        <v>0</v>
      </c>
      <c r="Z362" s="123" t="s">
        <v>0</v>
      </c>
      <c r="AA362" s="123" t="s">
        <v>0</v>
      </c>
      <c r="AB362" s="123" t="s">
        <v>0</v>
      </c>
      <c r="AC362" s="123" t="s">
        <v>0</v>
      </c>
      <c r="AD362" s="123" t="s">
        <v>0</v>
      </c>
      <c r="AE362" s="123" t="s">
        <v>0</v>
      </c>
      <c r="AF362" s="123" t="s">
        <v>0</v>
      </c>
      <c r="AG362" s="123" t="s">
        <v>0</v>
      </c>
      <c r="AH362" s="123" t="s">
        <v>0</v>
      </c>
      <c r="AI362" s="123" t="s">
        <v>0</v>
      </c>
      <c r="AJ362" s="123" t="s">
        <v>0</v>
      </c>
      <c r="AK362" s="119" t="s">
        <v>0</v>
      </c>
    </row>
    <row r="363" spans="1:38" x14ac:dyDescent="0.2">
      <c r="A363" s="254" t="s">
        <v>1285</v>
      </c>
      <c r="B363" s="131" t="s">
        <v>0</v>
      </c>
      <c r="C363" s="123" t="s">
        <v>0</v>
      </c>
      <c r="D363" s="123">
        <v>1</v>
      </c>
      <c r="E363" s="123" t="s">
        <v>0</v>
      </c>
      <c r="F363" s="123" t="s">
        <v>0</v>
      </c>
      <c r="G363" s="123" t="s">
        <v>0</v>
      </c>
      <c r="H363" s="123" t="s">
        <v>0</v>
      </c>
      <c r="I363" s="123" t="s">
        <v>0</v>
      </c>
      <c r="J363" s="123" t="s">
        <v>0</v>
      </c>
      <c r="K363" s="123" t="s">
        <v>0</v>
      </c>
      <c r="L363" s="123" t="s">
        <v>0</v>
      </c>
      <c r="M363" s="123" t="s">
        <v>0</v>
      </c>
      <c r="N363" s="123">
        <v>2</v>
      </c>
      <c r="O363" s="123" t="s">
        <v>0</v>
      </c>
      <c r="P363" s="123" t="s">
        <v>0</v>
      </c>
      <c r="Q363" s="123">
        <v>6</v>
      </c>
      <c r="R363" s="123" t="s">
        <v>0</v>
      </c>
      <c r="S363" s="123" t="s">
        <v>0</v>
      </c>
      <c r="T363" s="123" t="s">
        <v>0</v>
      </c>
      <c r="U363" s="123" t="s">
        <v>0</v>
      </c>
      <c r="V363" s="123" t="s">
        <v>0</v>
      </c>
      <c r="W363" s="123" t="s">
        <v>0</v>
      </c>
      <c r="X363" s="123" t="s">
        <v>0</v>
      </c>
      <c r="Y363" s="123" t="s">
        <v>0</v>
      </c>
      <c r="Z363" s="123" t="s">
        <v>0</v>
      </c>
      <c r="AA363" s="123" t="s">
        <v>0</v>
      </c>
      <c r="AB363" s="123" t="s">
        <v>0</v>
      </c>
      <c r="AC363" s="123" t="s">
        <v>0</v>
      </c>
      <c r="AD363" s="123">
        <v>7</v>
      </c>
      <c r="AE363" s="123" t="s">
        <v>0</v>
      </c>
      <c r="AF363" s="123">
        <v>9</v>
      </c>
      <c r="AG363" s="123">
        <v>16</v>
      </c>
      <c r="AH363" s="123" t="s">
        <v>0</v>
      </c>
      <c r="AI363" s="123" t="s">
        <v>0</v>
      </c>
      <c r="AJ363" s="123" t="s">
        <v>0</v>
      </c>
      <c r="AK363" s="119" t="s">
        <v>0</v>
      </c>
    </row>
    <row r="364" spans="1:38" x14ac:dyDescent="0.2">
      <c r="A364" s="280" t="s">
        <v>1630</v>
      </c>
      <c r="B364" s="131" t="s">
        <v>0</v>
      </c>
      <c r="C364" s="123" t="s">
        <v>0</v>
      </c>
      <c r="D364" s="123" t="s">
        <v>0</v>
      </c>
      <c r="E364" s="123" t="s">
        <v>0</v>
      </c>
      <c r="F364" s="123" t="s">
        <v>0</v>
      </c>
      <c r="G364" s="123" t="s">
        <v>0</v>
      </c>
      <c r="H364" s="123" t="s">
        <v>0</v>
      </c>
      <c r="I364" s="123" t="s">
        <v>0</v>
      </c>
      <c r="J364" s="123" t="s">
        <v>0</v>
      </c>
      <c r="K364" s="123" t="s">
        <v>0</v>
      </c>
      <c r="L364" s="123" t="s">
        <v>0</v>
      </c>
      <c r="M364" s="123" t="s">
        <v>0</v>
      </c>
      <c r="N364" s="123">
        <v>1</v>
      </c>
      <c r="O364" s="123" t="s">
        <v>0</v>
      </c>
      <c r="P364" s="123">
        <v>1</v>
      </c>
      <c r="Q364" s="123">
        <v>1</v>
      </c>
      <c r="R364" s="123" t="s">
        <v>0</v>
      </c>
      <c r="S364" s="123" t="s">
        <v>0</v>
      </c>
      <c r="T364" s="123" t="s">
        <v>0</v>
      </c>
      <c r="U364" s="123" t="s">
        <v>0</v>
      </c>
      <c r="V364" s="123" t="s">
        <v>0</v>
      </c>
      <c r="W364" s="123" t="s">
        <v>0</v>
      </c>
      <c r="X364" s="123" t="s">
        <v>0</v>
      </c>
      <c r="Y364" s="123" t="s">
        <v>0</v>
      </c>
      <c r="Z364" s="123" t="s">
        <v>0</v>
      </c>
      <c r="AA364" s="123" t="s">
        <v>0</v>
      </c>
      <c r="AB364" s="123" t="s">
        <v>0</v>
      </c>
      <c r="AC364" s="123" t="s">
        <v>0</v>
      </c>
      <c r="AD364" s="123" t="s">
        <v>0</v>
      </c>
      <c r="AE364" s="123" t="s">
        <v>0</v>
      </c>
      <c r="AF364" s="123">
        <v>1</v>
      </c>
      <c r="AG364" s="123" t="s">
        <v>0</v>
      </c>
      <c r="AH364" s="123" t="s">
        <v>0</v>
      </c>
      <c r="AI364" s="123" t="s">
        <v>0</v>
      </c>
      <c r="AJ364" s="123" t="s">
        <v>0</v>
      </c>
      <c r="AK364" s="119" t="s">
        <v>0</v>
      </c>
    </row>
    <row r="365" spans="1:38" x14ac:dyDescent="0.2">
      <c r="A365" s="335" t="s">
        <v>1283</v>
      </c>
      <c r="B365" s="131" t="s">
        <v>0</v>
      </c>
      <c r="C365" s="123" t="s">
        <v>0</v>
      </c>
      <c r="D365" s="123" t="s">
        <v>0</v>
      </c>
      <c r="E365" s="123" t="s">
        <v>0</v>
      </c>
      <c r="F365" s="123" t="s">
        <v>0</v>
      </c>
      <c r="G365" s="123" t="s">
        <v>0</v>
      </c>
      <c r="H365" s="123" t="s">
        <v>0</v>
      </c>
      <c r="I365" s="123" t="s">
        <v>0</v>
      </c>
      <c r="J365" s="123" t="s">
        <v>0</v>
      </c>
      <c r="K365" s="123" t="s">
        <v>0</v>
      </c>
      <c r="L365" s="123" t="s">
        <v>0</v>
      </c>
      <c r="M365" s="123" t="s">
        <v>0</v>
      </c>
      <c r="N365" s="123" t="s">
        <v>0</v>
      </c>
      <c r="O365" s="123" t="s">
        <v>0</v>
      </c>
      <c r="P365" s="123" t="s">
        <v>0</v>
      </c>
      <c r="Q365" s="123" t="s">
        <v>0</v>
      </c>
      <c r="R365" s="123" t="s">
        <v>0</v>
      </c>
      <c r="S365" s="123" t="s">
        <v>0</v>
      </c>
      <c r="T365" s="123" t="s">
        <v>0</v>
      </c>
      <c r="U365" s="123" t="s">
        <v>0</v>
      </c>
      <c r="V365" s="123" t="s">
        <v>0</v>
      </c>
      <c r="W365" s="123" t="s">
        <v>0</v>
      </c>
      <c r="X365" s="123" t="s">
        <v>0</v>
      </c>
      <c r="Y365" s="123" t="s">
        <v>0</v>
      </c>
      <c r="Z365" s="123" t="s">
        <v>0</v>
      </c>
      <c r="AA365" s="123" t="s">
        <v>0</v>
      </c>
      <c r="AB365" s="123" t="s">
        <v>0</v>
      </c>
      <c r="AC365" s="123" t="s">
        <v>0</v>
      </c>
      <c r="AD365" s="123" t="s">
        <v>0</v>
      </c>
      <c r="AE365" s="123" t="s">
        <v>0</v>
      </c>
      <c r="AF365" s="123" t="s">
        <v>0</v>
      </c>
      <c r="AG365" s="123">
        <v>1</v>
      </c>
      <c r="AH365" s="123" t="s">
        <v>0</v>
      </c>
      <c r="AI365" s="123" t="s">
        <v>0</v>
      </c>
      <c r="AJ365" s="123" t="s">
        <v>0</v>
      </c>
      <c r="AK365" s="119" t="s">
        <v>0</v>
      </c>
    </row>
    <row r="366" spans="1:38" x14ac:dyDescent="0.2">
      <c r="A366" s="254" t="s">
        <v>1562</v>
      </c>
      <c r="B366" s="131" t="s">
        <v>0</v>
      </c>
      <c r="C366" s="123" t="s">
        <v>0</v>
      </c>
      <c r="D366" s="123" t="s">
        <v>0</v>
      </c>
      <c r="E366" s="123" t="s">
        <v>0</v>
      </c>
      <c r="F366" s="123" t="s">
        <v>0</v>
      </c>
      <c r="G366" s="123" t="s">
        <v>0</v>
      </c>
      <c r="H366" s="123" t="s">
        <v>0</v>
      </c>
      <c r="I366" s="123" t="s">
        <v>0</v>
      </c>
      <c r="J366" s="123" t="s">
        <v>0</v>
      </c>
      <c r="K366" s="123" t="s">
        <v>0</v>
      </c>
      <c r="L366" s="123" t="s">
        <v>0</v>
      </c>
      <c r="M366" s="123" t="s">
        <v>0</v>
      </c>
      <c r="N366" s="123">
        <v>2</v>
      </c>
      <c r="O366" s="123" t="s">
        <v>0</v>
      </c>
      <c r="P366" s="123">
        <v>3</v>
      </c>
      <c r="Q366" s="123">
        <v>4</v>
      </c>
      <c r="R366" s="123" t="s">
        <v>0</v>
      </c>
      <c r="S366" s="123" t="s">
        <v>0</v>
      </c>
      <c r="T366" s="123" t="s">
        <v>0</v>
      </c>
      <c r="U366" s="123" t="s">
        <v>0</v>
      </c>
      <c r="V366" s="123" t="s">
        <v>0</v>
      </c>
      <c r="W366" s="123" t="s">
        <v>0</v>
      </c>
      <c r="X366" s="123" t="s">
        <v>0</v>
      </c>
      <c r="Y366" s="123" t="s">
        <v>0</v>
      </c>
      <c r="Z366" s="123">
        <v>2</v>
      </c>
      <c r="AA366" s="123" t="s">
        <v>0</v>
      </c>
      <c r="AB366" s="123" t="s">
        <v>0</v>
      </c>
      <c r="AC366" s="123">
        <v>6</v>
      </c>
      <c r="AD366" s="123" t="s">
        <v>0</v>
      </c>
      <c r="AE366" s="123" t="s">
        <v>0</v>
      </c>
      <c r="AF366" s="123" t="s">
        <v>0</v>
      </c>
      <c r="AG366" s="123" t="s">
        <v>0</v>
      </c>
      <c r="AH366" s="123" t="s">
        <v>0</v>
      </c>
      <c r="AI366" s="123" t="s">
        <v>0</v>
      </c>
      <c r="AJ366" s="123" t="s">
        <v>0</v>
      </c>
      <c r="AK366" s="119" t="s">
        <v>0</v>
      </c>
    </row>
    <row r="367" spans="1:38" x14ac:dyDescent="0.2">
      <c r="A367" s="254" t="s">
        <v>1596</v>
      </c>
      <c r="B367" s="131" t="s">
        <v>0</v>
      </c>
      <c r="C367" s="123" t="s">
        <v>0</v>
      </c>
      <c r="D367" s="123" t="s">
        <v>0</v>
      </c>
      <c r="E367" s="123" t="s">
        <v>0</v>
      </c>
      <c r="F367" s="123" t="s">
        <v>0</v>
      </c>
      <c r="G367" s="123" t="s">
        <v>0</v>
      </c>
      <c r="H367" s="123" t="s">
        <v>0</v>
      </c>
      <c r="I367" s="123" t="s">
        <v>0</v>
      </c>
      <c r="J367" s="123" t="s">
        <v>0</v>
      </c>
      <c r="K367" s="123" t="s">
        <v>0</v>
      </c>
      <c r="L367" s="123" t="s">
        <v>0</v>
      </c>
      <c r="M367" s="123" t="s">
        <v>0</v>
      </c>
      <c r="N367" s="123" t="s">
        <v>0</v>
      </c>
      <c r="O367" s="123" t="s">
        <v>0</v>
      </c>
      <c r="P367" s="123" t="s">
        <v>0</v>
      </c>
      <c r="Q367" s="123" t="s">
        <v>0</v>
      </c>
      <c r="R367" s="123" t="s">
        <v>0</v>
      </c>
      <c r="S367" s="123" t="s">
        <v>0</v>
      </c>
      <c r="T367" s="123" t="s">
        <v>0</v>
      </c>
      <c r="U367" s="123" t="s">
        <v>0</v>
      </c>
      <c r="V367" s="123" t="s">
        <v>0</v>
      </c>
      <c r="W367" s="123" t="s">
        <v>0</v>
      </c>
      <c r="X367" s="123" t="s">
        <v>0</v>
      </c>
      <c r="Y367" s="123" t="s">
        <v>0</v>
      </c>
      <c r="Z367" s="123" t="s">
        <v>0</v>
      </c>
      <c r="AA367" s="123" t="s">
        <v>0</v>
      </c>
      <c r="AB367" s="123" t="s">
        <v>0</v>
      </c>
      <c r="AC367" s="123" t="s">
        <v>0</v>
      </c>
      <c r="AD367" s="123">
        <v>1</v>
      </c>
      <c r="AE367" s="123" t="s">
        <v>0</v>
      </c>
      <c r="AF367" s="123">
        <v>1</v>
      </c>
      <c r="AG367" s="123">
        <v>3</v>
      </c>
      <c r="AH367" s="123" t="s">
        <v>0</v>
      </c>
      <c r="AI367" s="123" t="s">
        <v>0</v>
      </c>
      <c r="AJ367" s="123" t="s">
        <v>0</v>
      </c>
      <c r="AK367" s="119" t="s">
        <v>0</v>
      </c>
    </row>
    <row r="368" spans="1:38" ht="25.5" x14ac:dyDescent="0.2">
      <c r="A368" s="254" t="s">
        <v>447</v>
      </c>
      <c r="B368" s="131" t="s">
        <v>0</v>
      </c>
      <c r="C368" s="123" t="s">
        <v>0</v>
      </c>
      <c r="D368" s="123" t="s">
        <v>0</v>
      </c>
      <c r="E368" s="123" t="s">
        <v>0</v>
      </c>
      <c r="F368" s="123" t="s">
        <v>0</v>
      </c>
      <c r="G368" s="123" t="s">
        <v>0</v>
      </c>
      <c r="H368" s="123" t="s">
        <v>0</v>
      </c>
      <c r="I368" s="123" t="s">
        <v>0</v>
      </c>
      <c r="J368" s="123" t="s">
        <v>0</v>
      </c>
      <c r="K368" s="123" t="s">
        <v>0</v>
      </c>
      <c r="L368" s="123" t="s">
        <v>0</v>
      </c>
      <c r="M368" s="123" t="s">
        <v>0</v>
      </c>
      <c r="N368" s="123">
        <v>1</v>
      </c>
      <c r="O368" s="123" t="s">
        <v>0</v>
      </c>
      <c r="P368" s="123">
        <v>2</v>
      </c>
      <c r="Q368" s="123">
        <v>1</v>
      </c>
      <c r="R368" s="123" t="s">
        <v>0</v>
      </c>
      <c r="S368" s="123" t="s">
        <v>0</v>
      </c>
      <c r="T368" s="123" t="s">
        <v>0</v>
      </c>
      <c r="U368" s="123" t="s">
        <v>0</v>
      </c>
      <c r="V368" s="123" t="s">
        <v>0</v>
      </c>
      <c r="W368" s="123" t="s">
        <v>0</v>
      </c>
      <c r="X368" s="123" t="s">
        <v>0</v>
      </c>
      <c r="Y368" s="123" t="s">
        <v>0</v>
      </c>
      <c r="Z368" s="123" t="s">
        <v>0</v>
      </c>
      <c r="AA368" s="123" t="s">
        <v>0</v>
      </c>
      <c r="AB368" s="123" t="s">
        <v>0</v>
      </c>
      <c r="AC368" s="123" t="s">
        <v>0</v>
      </c>
      <c r="AD368" s="123">
        <v>8</v>
      </c>
      <c r="AE368" s="123" t="s">
        <v>0</v>
      </c>
      <c r="AF368" s="123">
        <v>8</v>
      </c>
      <c r="AG368" s="123">
        <v>18</v>
      </c>
      <c r="AH368" s="123" t="s">
        <v>0</v>
      </c>
      <c r="AI368" s="123" t="s">
        <v>0</v>
      </c>
      <c r="AJ368" s="123" t="s">
        <v>0</v>
      </c>
      <c r="AK368" s="119" t="s">
        <v>0</v>
      </c>
    </row>
    <row r="369" spans="1:37" x14ac:dyDescent="0.2">
      <c r="A369" s="254" t="s">
        <v>1281</v>
      </c>
      <c r="B369" s="131" t="s">
        <v>0</v>
      </c>
      <c r="C369" s="123" t="s">
        <v>0</v>
      </c>
      <c r="D369" s="123" t="s">
        <v>0</v>
      </c>
      <c r="E369" s="123" t="s">
        <v>0</v>
      </c>
      <c r="F369" s="123" t="s">
        <v>0</v>
      </c>
      <c r="G369" s="123" t="s">
        <v>0</v>
      </c>
      <c r="H369" s="123" t="s">
        <v>0</v>
      </c>
      <c r="I369" s="123" t="s">
        <v>0</v>
      </c>
      <c r="J369" s="123" t="s">
        <v>0</v>
      </c>
      <c r="K369" s="123" t="s">
        <v>0</v>
      </c>
      <c r="L369" s="123" t="s">
        <v>0</v>
      </c>
      <c r="M369" s="123" t="s">
        <v>0</v>
      </c>
      <c r="N369" s="123">
        <v>1</v>
      </c>
      <c r="O369" s="123">
        <v>1</v>
      </c>
      <c r="P369" s="123" t="s">
        <v>0</v>
      </c>
      <c r="Q369" s="123">
        <v>2</v>
      </c>
      <c r="R369" s="123" t="s">
        <v>0</v>
      </c>
      <c r="S369" s="123" t="s">
        <v>0</v>
      </c>
      <c r="T369" s="123" t="s">
        <v>0</v>
      </c>
      <c r="U369" s="123" t="s">
        <v>0</v>
      </c>
      <c r="V369" s="123" t="s">
        <v>0</v>
      </c>
      <c r="W369" s="123" t="s">
        <v>0</v>
      </c>
      <c r="X369" s="123" t="s">
        <v>0</v>
      </c>
      <c r="Y369" s="123" t="s">
        <v>0</v>
      </c>
      <c r="Z369" s="123">
        <v>1</v>
      </c>
      <c r="AA369" s="123" t="s">
        <v>0</v>
      </c>
      <c r="AB369" s="123" t="s">
        <v>0</v>
      </c>
      <c r="AC369" s="123">
        <v>1</v>
      </c>
      <c r="AD369" s="123">
        <v>9</v>
      </c>
      <c r="AE369" s="123" t="s">
        <v>0</v>
      </c>
      <c r="AF369" s="123">
        <v>14</v>
      </c>
      <c r="AG369" s="123">
        <v>29</v>
      </c>
      <c r="AH369" s="123" t="s">
        <v>0</v>
      </c>
      <c r="AI369" s="123" t="s">
        <v>0</v>
      </c>
      <c r="AJ369" s="123" t="s">
        <v>0</v>
      </c>
      <c r="AK369" s="119" t="s">
        <v>0</v>
      </c>
    </row>
    <row r="370" spans="1:37" x14ac:dyDescent="0.2">
      <c r="A370" s="254" t="s">
        <v>1305</v>
      </c>
      <c r="B370" s="131" t="s">
        <v>0</v>
      </c>
      <c r="C370" s="123" t="s">
        <v>0</v>
      </c>
      <c r="D370" s="123" t="s">
        <v>0</v>
      </c>
      <c r="E370" s="123" t="s">
        <v>0</v>
      </c>
      <c r="F370" s="123" t="s">
        <v>0</v>
      </c>
      <c r="G370" s="123" t="s">
        <v>0</v>
      </c>
      <c r="H370" s="123" t="s">
        <v>0</v>
      </c>
      <c r="I370" s="123" t="s">
        <v>0</v>
      </c>
      <c r="J370" s="123" t="s">
        <v>0</v>
      </c>
      <c r="K370" s="123" t="s">
        <v>0</v>
      </c>
      <c r="L370" s="123" t="s">
        <v>0</v>
      </c>
      <c r="M370" s="123" t="s">
        <v>0</v>
      </c>
      <c r="N370" s="123">
        <v>1</v>
      </c>
      <c r="O370" s="123" t="s">
        <v>0</v>
      </c>
      <c r="P370" s="123" t="s">
        <v>0</v>
      </c>
      <c r="Q370" s="123">
        <v>1</v>
      </c>
      <c r="R370" s="123" t="s">
        <v>0</v>
      </c>
      <c r="S370" s="123" t="s">
        <v>0</v>
      </c>
      <c r="T370" s="123" t="s">
        <v>0</v>
      </c>
      <c r="U370" s="123" t="s">
        <v>0</v>
      </c>
      <c r="V370" s="123" t="s">
        <v>0</v>
      </c>
      <c r="W370" s="123" t="s">
        <v>0</v>
      </c>
      <c r="X370" s="123" t="s">
        <v>0</v>
      </c>
      <c r="Y370" s="123" t="s">
        <v>0</v>
      </c>
      <c r="Z370" s="123" t="s">
        <v>0</v>
      </c>
      <c r="AA370" s="123" t="s">
        <v>0</v>
      </c>
      <c r="AB370" s="123" t="s">
        <v>0</v>
      </c>
      <c r="AC370" s="123" t="s">
        <v>0</v>
      </c>
      <c r="AD370" s="123">
        <v>3</v>
      </c>
      <c r="AE370" s="123" t="s">
        <v>0</v>
      </c>
      <c r="AF370" s="123">
        <v>4</v>
      </c>
      <c r="AG370" s="123">
        <v>4</v>
      </c>
      <c r="AH370" s="123" t="s">
        <v>0</v>
      </c>
      <c r="AI370" s="123" t="s">
        <v>0</v>
      </c>
      <c r="AJ370" s="123" t="s">
        <v>0</v>
      </c>
      <c r="AK370" s="119" t="s">
        <v>0</v>
      </c>
    </row>
    <row r="371" spans="1:37" x14ac:dyDescent="0.2">
      <c r="A371" s="254" t="s">
        <v>1330</v>
      </c>
      <c r="B371" s="131" t="s">
        <v>0</v>
      </c>
      <c r="C371" s="123" t="s">
        <v>0</v>
      </c>
      <c r="D371" s="123" t="s">
        <v>0</v>
      </c>
      <c r="E371" s="123" t="s">
        <v>0</v>
      </c>
      <c r="F371" s="123" t="s">
        <v>0</v>
      </c>
      <c r="G371" s="123" t="s">
        <v>0</v>
      </c>
      <c r="H371" s="123" t="s">
        <v>0</v>
      </c>
      <c r="I371" s="123" t="s">
        <v>0</v>
      </c>
      <c r="J371" s="123" t="s">
        <v>0</v>
      </c>
      <c r="K371" s="123" t="s">
        <v>0</v>
      </c>
      <c r="L371" s="123" t="s">
        <v>0</v>
      </c>
      <c r="M371" s="123" t="s">
        <v>0</v>
      </c>
      <c r="N371" s="123">
        <v>3</v>
      </c>
      <c r="O371" s="123">
        <v>2</v>
      </c>
      <c r="P371" s="123" t="s">
        <v>0</v>
      </c>
      <c r="Q371" s="123">
        <v>6</v>
      </c>
      <c r="R371" s="123" t="s">
        <v>0</v>
      </c>
      <c r="S371" s="123" t="s">
        <v>0</v>
      </c>
      <c r="T371" s="123" t="s">
        <v>0</v>
      </c>
      <c r="U371" s="123" t="s">
        <v>0</v>
      </c>
      <c r="V371" s="123" t="s">
        <v>0</v>
      </c>
      <c r="W371" s="123" t="s">
        <v>0</v>
      </c>
      <c r="X371" s="123" t="s">
        <v>0</v>
      </c>
      <c r="Y371" s="123" t="s">
        <v>0</v>
      </c>
      <c r="Z371" s="123">
        <v>1</v>
      </c>
      <c r="AA371" s="123" t="s">
        <v>0</v>
      </c>
      <c r="AB371" s="123" t="s">
        <v>0</v>
      </c>
      <c r="AC371" s="123" t="s">
        <v>0</v>
      </c>
      <c r="AD371" s="123" t="s">
        <v>0</v>
      </c>
      <c r="AE371" s="123" t="s">
        <v>0</v>
      </c>
      <c r="AF371" s="123">
        <v>2</v>
      </c>
      <c r="AG371" s="123">
        <v>1</v>
      </c>
      <c r="AH371" s="123" t="s">
        <v>0</v>
      </c>
      <c r="AI371" s="123" t="s">
        <v>0</v>
      </c>
      <c r="AJ371" s="123" t="s">
        <v>0</v>
      </c>
      <c r="AK371" s="119" t="s">
        <v>0</v>
      </c>
    </row>
    <row r="372" spans="1:37" ht="25.5" x14ac:dyDescent="0.2">
      <c r="A372" s="254" t="s">
        <v>1544</v>
      </c>
      <c r="B372" s="131" t="s">
        <v>0</v>
      </c>
      <c r="C372" s="123" t="s">
        <v>0</v>
      </c>
      <c r="D372" s="123" t="s">
        <v>0</v>
      </c>
      <c r="E372" s="123" t="s">
        <v>0</v>
      </c>
      <c r="F372" s="123" t="s">
        <v>0</v>
      </c>
      <c r="G372" s="123" t="s">
        <v>0</v>
      </c>
      <c r="H372" s="123" t="s">
        <v>0</v>
      </c>
      <c r="I372" s="123" t="s">
        <v>0</v>
      </c>
      <c r="J372" s="123" t="s">
        <v>0</v>
      </c>
      <c r="K372" s="123" t="s">
        <v>0</v>
      </c>
      <c r="L372" s="123" t="s">
        <v>0</v>
      </c>
      <c r="M372" s="123" t="s">
        <v>0</v>
      </c>
      <c r="N372" s="123">
        <v>6</v>
      </c>
      <c r="O372" s="123">
        <v>45</v>
      </c>
      <c r="P372" s="123">
        <v>7</v>
      </c>
      <c r="Q372" s="123">
        <v>17</v>
      </c>
      <c r="R372" s="123" t="s">
        <v>0</v>
      </c>
      <c r="S372" s="123" t="s">
        <v>0</v>
      </c>
      <c r="T372" s="123" t="s">
        <v>0</v>
      </c>
      <c r="U372" s="123" t="s">
        <v>0</v>
      </c>
      <c r="V372" s="123" t="s">
        <v>0</v>
      </c>
      <c r="W372" s="123" t="s">
        <v>0</v>
      </c>
      <c r="X372" s="123" t="s">
        <v>0</v>
      </c>
      <c r="Y372" s="123" t="s">
        <v>0</v>
      </c>
      <c r="Z372" s="123">
        <v>2</v>
      </c>
      <c r="AA372" s="123">
        <v>8</v>
      </c>
      <c r="AB372" s="123">
        <v>2</v>
      </c>
      <c r="AC372" s="123">
        <v>1</v>
      </c>
      <c r="AD372" s="123">
        <v>12</v>
      </c>
      <c r="AE372" s="123">
        <v>33</v>
      </c>
      <c r="AF372" s="123">
        <v>11</v>
      </c>
      <c r="AG372" s="123">
        <v>21</v>
      </c>
      <c r="AH372" s="123" t="s">
        <v>0</v>
      </c>
      <c r="AI372" s="123" t="s">
        <v>0</v>
      </c>
      <c r="AJ372" s="123" t="s">
        <v>0</v>
      </c>
      <c r="AK372" s="119" t="s">
        <v>0</v>
      </c>
    </row>
    <row r="373" spans="1:37" ht="25.5" x14ac:dyDescent="0.2">
      <c r="A373" s="254" t="s">
        <v>2124</v>
      </c>
      <c r="B373" s="131" t="s">
        <v>0</v>
      </c>
      <c r="C373" s="123" t="s">
        <v>0</v>
      </c>
      <c r="D373" s="123" t="s">
        <v>0</v>
      </c>
      <c r="E373" s="123" t="s">
        <v>0</v>
      </c>
      <c r="F373" s="123" t="s">
        <v>0</v>
      </c>
      <c r="G373" s="123" t="s">
        <v>0</v>
      </c>
      <c r="H373" s="123" t="s">
        <v>0</v>
      </c>
      <c r="I373" s="123" t="s">
        <v>0</v>
      </c>
      <c r="J373" s="123" t="s">
        <v>0</v>
      </c>
      <c r="K373" s="123" t="s">
        <v>0</v>
      </c>
      <c r="L373" s="123" t="s">
        <v>0</v>
      </c>
      <c r="M373" s="123" t="s">
        <v>0</v>
      </c>
      <c r="N373" s="123">
        <v>10</v>
      </c>
      <c r="O373" s="123">
        <v>11</v>
      </c>
      <c r="P373" s="123">
        <v>8</v>
      </c>
      <c r="Q373" s="123">
        <v>27</v>
      </c>
      <c r="R373" s="123" t="s">
        <v>0</v>
      </c>
      <c r="S373" s="123" t="s">
        <v>0</v>
      </c>
      <c r="T373" s="123" t="s">
        <v>0</v>
      </c>
      <c r="U373" s="123" t="s">
        <v>0</v>
      </c>
      <c r="V373" s="123" t="s">
        <v>0</v>
      </c>
      <c r="W373" s="123" t="s">
        <v>0</v>
      </c>
      <c r="X373" s="123" t="s">
        <v>0</v>
      </c>
      <c r="Y373" s="123" t="s">
        <v>0</v>
      </c>
      <c r="Z373" s="123" t="s">
        <v>0</v>
      </c>
      <c r="AA373" s="123">
        <v>1</v>
      </c>
      <c r="AB373" s="123" t="s">
        <v>0</v>
      </c>
      <c r="AC373" s="123">
        <v>1</v>
      </c>
      <c r="AD373" s="123">
        <v>15</v>
      </c>
      <c r="AE373" s="123">
        <v>19</v>
      </c>
      <c r="AF373" s="123">
        <v>11</v>
      </c>
      <c r="AG373" s="123">
        <v>36</v>
      </c>
      <c r="AH373" s="123" t="s">
        <v>0</v>
      </c>
      <c r="AI373" s="123" t="s">
        <v>0</v>
      </c>
      <c r="AJ373" s="123" t="s">
        <v>0</v>
      </c>
      <c r="AK373" s="119" t="s">
        <v>0</v>
      </c>
    </row>
    <row r="374" spans="1:37" ht="25.5" x14ac:dyDescent="0.2">
      <c r="A374" s="254" t="s">
        <v>2125</v>
      </c>
      <c r="B374" s="131" t="s">
        <v>0</v>
      </c>
      <c r="C374" s="123" t="s">
        <v>0</v>
      </c>
      <c r="D374" s="123" t="s">
        <v>0</v>
      </c>
      <c r="E374" s="123" t="s">
        <v>0</v>
      </c>
      <c r="F374" s="123" t="s">
        <v>0</v>
      </c>
      <c r="G374" s="123" t="s">
        <v>0</v>
      </c>
      <c r="H374" s="123" t="s">
        <v>0</v>
      </c>
      <c r="I374" s="123" t="s">
        <v>0</v>
      </c>
      <c r="J374" s="123" t="s">
        <v>0</v>
      </c>
      <c r="K374" s="123" t="s">
        <v>0</v>
      </c>
      <c r="L374" s="123" t="s">
        <v>0</v>
      </c>
      <c r="M374" s="123" t="s">
        <v>0</v>
      </c>
      <c r="N374" s="123" t="s">
        <v>0</v>
      </c>
      <c r="O374" s="123">
        <v>2</v>
      </c>
      <c r="P374" s="123" t="s">
        <v>0</v>
      </c>
      <c r="Q374" s="123" t="s">
        <v>0</v>
      </c>
      <c r="R374" s="123" t="s">
        <v>0</v>
      </c>
      <c r="S374" s="123" t="s">
        <v>0</v>
      </c>
      <c r="T374" s="123" t="s">
        <v>0</v>
      </c>
      <c r="U374" s="123" t="s">
        <v>0</v>
      </c>
      <c r="V374" s="123" t="s">
        <v>0</v>
      </c>
      <c r="W374" s="123" t="s">
        <v>0</v>
      </c>
      <c r="X374" s="123" t="s">
        <v>0</v>
      </c>
      <c r="Y374" s="123" t="s">
        <v>0</v>
      </c>
      <c r="Z374" s="123" t="s">
        <v>0</v>
      </c>
      <c r="AA374" s="123" t="s">
        <v>0</v>
      </c>
      <c r="AB374" s="123" t="s">
        <v>0</v>
      </c>
      <c r="AC374" s="123" t="s">
        <v>0</v>
      </c>
      <c r="AD374" s="123">
        <v>3</v>
      </c>
      <c r="AE374" s="123">
        <v>7</v>
      </c>
      <c r="AF374" s="123">
        <v>2</v>
      </c>
      <c r="AG374" s="123">
        <v>3</v>
      </c>
      <c r="AH374" s="123" t="s">
        <v>0</v>
      </c>
      <c r="AI374" s="123" t="s">
        <v>0</v>
      </c>
      <c r="AJ374" s="123" t="s">
        <v>0</v>
      </c>
      <c r="AK374" s="119" t="s">
        <v>0</v>
      </c>
    </row>
    <row r="375" spans="1:37" x14ac:dyDescent="0.2">
      <c r="A375" s="254" t="s">
        <v>1297</v>
      </c>
      <c r="B375" s="131" t="s">
        <v>0</v>
      </c>
      <c r="C375" s="123" t="s">
        <v>0</v>
      </c>
      <c r="D375" s="123" t="s">
        <v>0</v>
      </c>
      <c r="E375" s="123" t="s">
        <v>0</v>
      </c>
      <c r="F375" s="123">
        <v>2</v>
      </c>
      <c r="G375" s="123" t="s">
        <v>0</v>
      </c>
      <c r="H375" s="123">
        <v>2</v>
      </c>
      <c r="I375" s="123">
        <v>6</v>
      </c>
      <c r="J375" s="123" t="s">
        <v>0</v>
      </c>
      <c r="K375" s="123" t="s">
        <v>0</v>
      </c>
      <c r="L375" s="123" t="s">
        <v>0</v>
      </c>
      <c r="M375" s="123" t="s">
        <v>0</v>
      </c>
      <c r="N375" s="123">
        <v>63</v>
      </c>
      <c r="O375" s="123">
        <v>10</v>
      </c>
      <c r="P375" s="123">
        <v>64</v>
      </c>
      <c r="Q375" s="123">
        <v>107</v>
      </c>
      <c r="R375" s="123" t="s">
        <v>0</v>
      </c>
      <c r="S375" s="123" t="s">
        <v>0</v>
      </c>
      <c r="T375" s="123" t="s">
        <v>0</v>
      </c>
      <c r="U375" s="123" t="s">
        <v>0</v>
      </c>
      <c r="V375" s="123" t="s">
        <v>0</v>
      </c>
      <c r="W375" s="123" t="s">
        <v>0</v>
      </c>
      <c r="X375" s="123" t="s">
        <v>0</v>
      </c>
      <c r="Y375" s="123" t="s">
        <v>0</v>
      </c>
      <c r="Z375" s="123">
        <v>10</v>
      </c>
      <c r="AA375" s="123">
        <v>2</v>
      </c>
      <c r="AB375" s="123">
        <v>8</v>
      </c>
      <c r="AC375" s="123">
        <v>10</v>
      </c>
      <c r="AD375" s="123">
        <v>15</v>
      </c>
      <c r="AE375" s="123" t="s">
        <v>0</v>
      </c>
      <c r="AF375" s="123">
        <v>19</v>
      </c>
      <c r="AG375" s="123">
        <v>35</v>
      </c>
      <c r="AH375" s="123" t="s">
        <v>0</v>
      </c>
      <c r="AI375" s="123" t="s">
        <v>0</v>
      </c>
      <c r="AJ375" s="123" t="s">
        <v>0</v>
      </c>
      <c r="AK375" s="119" t="s">
        <v>0</v>
      </c>
    </row>
    <row r="376" spans="1:37" x14ac:dyDescent="0.2">
      <c r="A376" s="254" t="s">
        <v>1292</v>
      </c>
      <c r="B376" s="131" t="s">
        <v>0</v>
      </c>
      <c r="C376" s="123" t="s">
        <v>0</v>
      </c>
      <c r="D376" s="123" t="s">
        <v>0</v>
      </c>
      <c r="E376" s="123" t="s">
        <v>0</v>
      </c>
      <c r="F376" s="123" t="s">
        <v>0</v>
      </c>
      <c r="G376" s="123" t="s">
        <v>0</v>
      </c>
      <c r="H376" s="123" t="s">
        <v>0</v>
      </c>
      <c r="I376" s="123" t="s">
        <v>0</v>
      </c>
      <c r="J376" s="123" t="s">
        <v>0</v>
      </c>
      <c r="K376" s="123" t="s">
        <v>0</v>
      </c>
      <c r="L376" s="123" t="s">
        <v>0</v>
      </c>
      <c r="M376" s="123" t="s">
        <v>0</v>
      </c>
      <c r="N376" s="123" t="s">
        <v>0</v>
      </c>
      <c r="O376" s="123" t="s">
        <v>0</v>
      </c>
      <c r="P376" s="123" t="s">
        <v>0</v>
      </c>
      <c r="Q376" s="123" t="s">
        <v>0</v>
      </c>
      <c r="R376" s="123" t="s">
        <v>0</v>
      </c>
      <c r="S376" s="123" t="s">
        <v>0</v>
      </c>
      <c r="T376" s="123" t="s">
        <v>0</v>
      </c>
      <c r="U376" s="123" t="s">
        <v>0</v>
      </c>
      <c r="V376" s="123" t="s">
        <v>0</v>
      </c>
      <c r="W376" s="123" t="s">
        <v>0</v>
      </c>
      <c r="X376" s="123" t="s">
        <v>0</v>
      </c>
      <c r="Y376" s="123" t="s">
        <v>0</v>
      </c>
      <c r="Z376" s="123" t="s">
        <v>0</v>
      </c>
      <c r="AA376" s="123" t="s">
        <v>0</v>
      </c>
      <c r="AB376" s="123" t="s">
        <v>0</v>
      </c>
      <c r="AC376" s="123" t="s">
        <v>0</v>
      </c>
      <c r="AD376" s="123" t="s">
        <v>0</v>
      </c>
      <c r="AE376" s="123" t="s">
        <v>0</v>
      </c>
      <c r="AF376" s="123">
        <v>1</v>
      </c>
      <c r="AG376" s="123" t="s">
        <v>0</v>
      </c>
      <c r="AH376" s="123" t="s">
        <v>0</v>
      </c>
      <c r="AI376" s="123" t="s">
        <v>0</v>
      </c>
      <c r="AJ376" s="123" t="s">
        <v>0</v>
      </c>
      <c r="AK376" s="119" t="s">
        <v>0</v>
      </c>
    </row>
    <row r="377" spans="1:37" x14ac:dyDescent="0.2">
      <c r="A377" s="254" t="s">
        <v>1299</v>
      </c>
      <c r="B377" s="131" t="s">
        <v>0</v>
      </c>
      <c r="C377" s="123" t="s">
        <v>0</v>
      </c>
      <c r="D377" s="123" t="s">
        <v>0</v>
      </c>
      <c r="E377" s="123" t="s">
        <v>0</v>
      </c>
      <c r="F377" s="123" t="s">
        <v>0</v>
      </c>
      <c r="G377" s="123" t="s">
        <v>0</v>
      </c>
      <c r="H377" s="123" t="s">
        <v>0</v>
      </c>
      <c r="I377" s="123" t="s">
        <v>0</v>
      </c>
      <c r="J377" s="123" t="s">
        <v>0</v>
      </c>
      <c r="K377" s="123" t="s">
        <v>0</v>
      </c>
      <c r="L377" s="123" t="s">
        <v>0</v>
      </c>
      <c r="M377" s="123" t="s">
        <v>0</v>
      </c>
      <c r="N377" s="123">
        <v>8</v>
      </c>
      <c r="O377" s="123" t="s">
        <v>0</v>
      </c>
      <c r="P377" s="123">
        <v>1</v>
      </c>
      <c r="Q377" s="123">
        <v>2</v>
      </c>
      <c r="R377" s="123" t="s">
        <v>0</v>
      </c>
      <c r="S377" s="123" t="s">
        <v>0</v>
      </c>
      <c r="T377" s="123" t="s">
        <v>0</v>
      </c>
      <c r="U377" s="123" t="s">
        <v>0</v>
      </c>
      <c r="V377" s="123" t="s">
        <v>0</v>
      </c>
      <c r="W377" s="123" t="s">
        <v>0</v>
      </c>
      <c r="X377" s="123" t="s">
        <v>0</v>
      </c>
      <c r="Y377" s="123" t="s">
        <v>0</v>
      </c>
      <c r="Z377" s="123" t="s">
        <v>0</v>
      </c>
      <c r="AA377" s="123" t="s">
        <v>0</v>
      </c>
      <c r="AB377" s="123" t="s">
        <v>0</v>
      </c>
      <c r="AC377" s="123" t="s">
        <v>0</v>
      </c>
      <c r="AD377" s="123" t="s">
        <v>0</v>
      </c>
      <c r="AE377" s="123" t="s">
        <v>0</v>
      </c>
      <c r="AF377" s="123" t="s">
        <v>0</v>
      </c>
      <c r="AG377" s="123" t="s">
        <v>0</v>
      </c>
      <c r="AH377" s="123" t="s">
        <v>0</v>
      </c>
      <c r="AI377" s="123" t="s">
        <v>0</v>
      </c>
      <c r="AJ377" s="123" t="s">
        <v>0</v>
      </c>
      <c r="AK377" s="119" t="s">
        <v>0</v>
      </c>
    </row>
    <row r="378" spans="1:37" x14ac:dyDescent="0.2">
      <c r="A378" s="254" t="s">
        <v>1309</v>
      </c>
      <c r="B378" s="131" t="s">
        <v>0</v>
      </c>
      <c r="C378" s="123" t="s">
        <v>0</v>
      </c>
      <c r="D378" s="123" t="s">
        <v>0</v>
      </c>
      <c r="E378" s="123" t="s">
        <v>0</v>
      </c>
      <c r="F378" s="123">
        <v>1</v>
      </c>
      <c r="G378" s="123" t="s">
        <v>0</v>
      </c>
      <c r="H378" s="123">
        <v>1</v>
      </c>
      <c r="I378" s="123">
        <v>3</v>
      </c>
      <c r="J378" s="123" t="s">
        <v>0</v>
      </c>
      <c r="K378" s="123" t="s">
        <v>0</v>
      </c>
      <c r="L378" s="123" t="s">
        <v>0</v>
      </c>
      <c r="M378" s="123" t="s">
        <v>0</v>
      </c>
      <c r="N378" s="123">
        <v>14</v>
      </c>
      <c r="O378" s="123" t="s">
        <v>0</v>
      </c>
      <c r="P378" s="123">
        <v>9</v>
      </c>
      <c r="Q378" s="123">
        <v>26</v>
      </c>
      <c r="R378" s="123" t="s">
        <v>0</v>
      </c>
      <c r="S378" s="123" t="s">
        <v>0</v>
      </c>
      <c r="T378" s="123" t="s">
        <v>0</v>
      </c>
      <c r="U378" s="123" t="s">
        <v>0</v>
      </c>
      <c r="V378" s="123" t="s">
        <v>0</v>
      </c>
      <c r="W378" s="123" t="s">
        <v>0</v>
      </c>
      <c r="X378" s="123" t="s">
        <v>0</v>
      </c>
      <c r="Y378" s="123" t="s">
        <v>0</v>
      </c>
      <c r="Z378" s="123">
        <v>1</v>
      </c>
      <c r="AA378" s="123" t="s">
        <v>0</v>
      </c>
      <c r="AB378" s="123">
        <v>1</v>
      </c>
      <c r="AC378" s="123">
        <v>2</v>
      </c>
      <c r="AD378" s="123">
        <v>3</v>
      </c>
      <c r="AE378" s="123" t="s">
        <v>0</v>
      </c>
      <c r="AF378" s="123">
        <v>2</v>
      </c>
      <c r="AG378" s="123">
        <v>9</v>
      </c>
      <c r="AH378" s="123" t="s">
        <v>0</v>
      </c>
      <c r="AI378" s="123" t="s">
        <v>0</v>
      </c>
      <c r="AJ378" s="123" t="s">
        <v>0</v>
      </c>
      <c r="AK378" s="119" t="s">
        <v>0</v>
      </c>
    </row>
    <row r="379" spans="1:37" x14ac:dyDescent="0.2">
      <c r="A379" s="254" t="s">
        <v>1300</v>
      </c>
      <c r="B379" s="131" t="s">
        <v>0</v>
      </c>
      <c r="C379" s="123" t="s">
        <v>0</v>
      </c>
      <c r="D379" s="123" t="s">
        <v>0</v>
      </c>
      <c r="E379" s="123" t="s">
        <v>0</v>
      </c>
      <c r="F379" s="123" t="s">
        <v>0</v>
      </c>
      <c r="G379" s="123" t="s">
        <v>0</v>
      </c>
      <c r="H379" s="123" t="s">
        <v>0</v>
      </c>
      <c r="I379" s="123" t="s">
        <v>0</v>
      </c>
      <c r="J379" s="123" t="s">
        <v>0</v>
      </c>
      <c r="K379" s="123" t="s">
        <v>0</v>
      </c>
      <c r="L379" s="123" t="s">
        <v>0</v>
      </c>
      <c r="M379" s="123" t="s">
        <v>0</v>
      </c>
      <c r="N379" s="123">
        <v>3</v>
      </c>
      <c r="O379" s="123" t="s">
        <v>0</v>
      </c>
      <c r="P379" s="123">
        <v>5</v>
      </c>
      <c r="Q379" s="123">
        <v>4</v>
      </c>
      <c r="R379" s="123" t="s">
        <v>0</v>
      </c>
      <c r="S379" s="123" t="s">
        <v>0</v>
      </c>
      <c r="T379" s="123" t="s">
        <v>0</v>
      </c>
      <c r="U379" s="123" t="s">
        <v>0</v>
      </c>
      <c r="V379" s="123" t="s">
        <v>0</v>
      </c>
      <c r="W379" s="123" t="s">
        <v>0</v>
      </c>
      <c r="X379" s="123" t="s">
        <v>0</v>
      </c>
      <c r="Y379" s="123" t="s">
        <v>0</v>
      </c>
      <c r="Z379" s="123" t="s">
        <v>0</v>
      </c>
      <c r="AA379" s="123" t="s">
        <v>0</v>
      </c>
      <c r="AB379" s="123" t="s">
        <v>0</v>
      </c>
      <c r="AC379" s="123" t="s">
        <v>0</v>
      </c>
      <c r="AD379" s="123" t="s">
        <v>0</v>
      </c>
      <c r="AE379" s="123" t="s">
        <v>0</v>
      </c>
      <c r="AF379" s="123" t="s">
        <v>0</v>
      </c>
      <c r="AG379" s="123" t="s">
        <v>0</v>
      </c>
      <c r="AH379" s="123" t="s">
        <v>0</v>
      </c>
      <c r="AI379" s="123" t="s">
        <v>0</v>
      </c>
      <c r="AJ379" s="123" t="s">
        <v>0</v>
      </c>
      <c r="AK379" s="119" t="s">
        <v>0</v>
      </c>
    </row>
    <row r="380" spans="1:37" x14ac:dyDescent="0.2">
      <c r="A380" s="254" t="s">
        <v>1287</v>
      </c>
      <c r="B380" s="131" t="s">
        <v>0</v>
      </c>
      <c r="C380" s="123" t="s">
        <v>0</v>
      </c>
      <c r="D380" s="123" t="s">
        <v>0</v>
      </c>
      <c r="E380" s="123" t="s">
        <v>0</v>
      </c>
      <c r="F380" s="123" t="s">
        <v>0</v>
      </c>
      <c r="G380" s="123" t="s">
        <v>0</v>
      </c>
      <c r="H380" s="123" t="s">
        <v>0</v>
      </c>
      <c r="I380" s="123" t="s">
        <v>0</v>
      </c>
      <c r="J380" s="123" t="s">
        <v>0</v>
      </c>
      <c r="K380" s="123" t="s">
        <v>0</v>
      </c>
      <c r="L380" s="123" t="s">
        <v>0</v>
      </c>
      <c r="M380" s="123" t="s">
        <v>0</v>
      </c>
      <c r="N380" s="123" t="s">
        <v>0</v>
      </c>
      <c r="O380" s="123">
        <v>2</v>
      </c>
      <c r="P380" s="123" t="s">
        <v>0</v>
      </c>
      <c r="Q380" s="123" t="s">
        <v>0</v>
      </c>
      <c r="R380" s="123" t="s">
        <v>0</v>
      </c>
      <c r="S380" s="123" t="s">
        <v>0</v>
      </c>
      <c r="T380" s="123" t="s">
        <v>0</v>
      </c>
      <c r="U380" s="123" t="s">
        <v>0</v>
      </c>
      <c r="V380" s="123" t="s">
        <v>0</v>
      </c>
      <c r="W380" s="123" t="s">
        <v>0</v>
      </c>
      <c r="X380" s="123" t="s">
        <v>0</v>
      </c>
      <c r="Y380" s="123" t="s">
        <v>0</v>
      </c>
      <c r="Z380" s="123">
        <v>2</v>
      </c>
      <c r="AA380" s="123" t="s">
        <v>0</v>
      </c>
      <c r="AB380" s="123" t="s">
        <v>0</v>
      </c>
      <c r="AC380" s="123">
        <v>8</v>
      </c>
      <c r="AD380" s="123">
        <v>16</v>
      </c>
      <c r="AE380" s="123">
        <v>10</v>
      </c>
      <c r="AF380" s="123">
        <v>26</v>
      </c>
      <c r="AG380" s="123">
        <v>39</v>
      </c>
      <c r="AH380" s="123" t="s">
        <v>0</v>
      </c>
      <c r="AI380" s="123" t="s">
        <v>0</v>
      </c>
      <c r="AJ380" s="123" t="s">
        <v>0</v>
      </c>
      <c r="AK380" s="119" t="s">
        <v>0</v>
      </c>
    </row>
    <row r="381" spans="1:37" x14ac:dyDescent="0.2">
      <c r="A381" s="254" t="s">
        <v>1590</v>
      </c>
      <c r="B381" s="131" t="s">
        <v>0</v>
      </c>
      <c r="C381" s="123" t="s">
        <v>0</v>
      </c>
      <c r="D381" s="123" t="s">
        <v>0</v>
      </c>
      <c r="E381" s="123" t="s">
        <v>0</v>
      </c>
      <c r="F381" s="123" t="s">
        <v>0</v>
      </c>
      <c r="G381" s="123" t="s">
        <v>0</v>
      </c>
      <c r="H381" s="123" t="s">
        <v>0</v>
      </c>
      <c r="I381" s="123" t="s">
        <v>0</v>
      </c>
      <c r="J381" s="123" t="s">
        <v>0</v>
      </c>
      <c r="K381" s="123" t="s">
        <v>0</v>
      </c>
      <c r="L381" s="123" t="s">
        <v>0</v>
      </c>
      <c r="M381" s="123" t="s">
        <v>0</v>
      </c>
      <c r="N381" s="123">
        <v>9</v>
      </c>
      <c r="O381" s="123">
        <v>1</v>
      </c>
      <c r="P381" s="123">
        <v>7</v>
      </c>
      <c r="Q381" s="123">
        <v>17</v>
      </c>
      <c r="R381" s="123" t="s">
        <v>0</v>
      </c>
      <c r="S381" s="123" t="s">
        <v>0</v>
      </c>
      <c r="T381" s="123" t="s">
        <v>0</v>
      </c>
      <c r="U381" s="123" t="s">
        <v>0</v>
      </c>
      <c r="V381" s="123" t="s">
        <v>0</v>
      </c>
      <c r="W381" s="123" t="s">
        <v>0</v>
      </c>
      <c r="X381" s="123" t="s">
        <v>0</v>
      </c>
      <c r="Y381" s="123" t="s">
        <v>0</v>
      </c>
      <c r="Z381" s="123" t="s">
        <v>0</v>
      </c>
      <c r="AA381" s="123" t="s">
        <v>0</v>
      </c>
      <c r="AB381" s="123" t="s">
        <v>0</v>
      </c>
      <c r="AC381" s="123" t="s">
        <v>0</v>
      </c>
      <c r="AD381" s="123">
        <v>6</v>
      </c>
      <c r="AE381" s="123" t="s">
        <v>0</v>
      </c>
      <c r="AF381" s="123" t="s">
        <v>0</v>
      </c>
      <c r="AG381" s="123" t="s">
        <v>0</v>
      </c>
      <c r="AH381" s="123" t="s">
        <v>0</v>
      </c>
      <c r="AI381" s="123" t="s">
        <v>0</v>
      </c>
      <c r="AJ381" s="123" t="s">
        <v>0</v>
      </c>
      <c r="AK381" s="119" t="s">
        <v>0</v>
      </c>
    </row>
    <row r="382" spans="1:37" x14ac:dyDescent="0.2">
      <c r="A382" s="254" t="s">
        <v>1682</v>
      </c>
      <c r="B382" s="131" t="s">
        <v>0</v>
      </c>
      <c r="C382" s="123" t="s">
        <v>0</v>
      </c>
      <c r="D382" s="123" t="s">
        <v>0</v>
      </c>
      <c r="E382" s="123" t="s">
        <v>0</v>
      </c>
      <c r="F382" s="123">
        <v>1</v>
      </c>
      <c r="G382" s="123" t="s">
        <v>0</v>
      </c>
      <c r="H382" s="123" t="s">
        <v>0</v>
      </c>
      <c r="I382" s="123" t="s">
        <v>0</v>
      </c>
      <c r="J382" s="123" t="s">
        <v>0</v>
      </c>
      <c r="K382" s="123" t="s">
        <v>0</v>
      </c>
      <c r="L382" s="123" t="s">
        <v>0</v>
      </c>
      <c r="M382" s="123" t="s">
        <v>0</v>
      </c>
      <c r="N382" s="123">
        <v>25</v>
      </c>
      <c r="O382" s="123" t="s">
        <v>0</v>
      </c>
      <c r="P382" s="123">
        <v>29</v>
      </c>
      <c r="Q382" s="123">
        <v>40</v>
      </c>
      <c r="R382" s="123" t="s">
        <v>0</v>
      </c>
      <c r="S382" s="123" t="s">
        <v>0</v>
      </c>
      <c r="T382" s="123" t="s">
        <v>0</v>
      </c>
      <c r="U382" s="123" t="s">
        <v>0</v>
      </c>
      <c r="V382" s="123" t="s">
        <v>0</v>
      </c>
      <c r="W382" s="123" t="s">
        <v>0</v>
      </c>
      <c r="X382" s="123" t="s">
        <v>0</v>
      </c>
      <c r="Y382" s="123" t="s">
        <v>0</v>
      </c>
      <c r="Z382" s="123">
        <v>5</v>
      </c>
      <c r="AA382" s="123" t="s">
        <v>0</v>
      </c>
      <c r="AB382" s="123">
        <v>8</v>
      </c>
      <c r="AC382" s="123">
        <v>9</v>
      </c>
      <c r="AD382" s="123">
        <v>9</v>
      </c>
      <c r="AE382" s="123" t="s">
        <v>0</v>
      </c>
      <c r="AF382" s="123">
        <v>12</v>
      </c>
      <c r="AG382" s="123">
        <v>12</v>
      </c>
      <c r="AH382" s="123" t="s">
        <v>0</v>
      </c>
      <c r="AI382" s="123" t="s">
        <v>0</v>
      </c>
      <c r="AJ382" s="123" t="s">
        <v>0</v>
      </c>
      <c r="AK382" s="119" t="s">
        <v>0</v>
      </c>
    </row>
    <row r="383" spans="1:37" x14ac:dyDescent="0.2">
      <c r="A383" s="254" t="s">
        <v>1635</v>
      </c>
      <c r="B383" s="131" t="s">
        <v>0</v>
      </c>
      <c r="C383" s="123" t="s">
        <v>0</v>
      </c>
      <c r="D383" s="123" t="s">
        <v>0</v>
      </c>
      <c r="E383" s="123" t="s">
        <v>0</v>
      </c>
      <c r="F383" s="123" t="s">
        <v>0</v>
      </c>
      <c r="G383" s="123" t="s">
        <v>0</v>
      </c>
      <c r="H383" s="123" t="s">
        <v>0</v>
      </c>
      <c r="I383" s="123" t="s">
        <v>0</v>
      </c>
      <c r="J383" s="123" t="s">
        <v>0</v>
      </c>
      <c r="K383" s="123" t="s">
        <v>0</v>
      </c>
      <c r="L383" s="123" t="s">
        <v>0</v>
      </c>
      <c r="M383" s="123" t="s">
        <v>0</v>
      </c>
      <c r="N383" s="123">
        <v>9</v>
      </c>
      <c r="O383" s="123" t="s">
        <v>0</v>
      </c>
      <c r="P383" s="123">
        <v>13</v>
      </c>
      <c r="Q383" s="123">
        <v>20</v>
      </c>
      <c r="R383" s="123" t="s">
        <v>0</v>
      </c>
      <c r="S383" s="123" t="s">
        <v>0</v>
      </c>
      <c r="T383" s="123" t="s">
        <v>0</v>
      </c>
      <c r="U383" s="123" t="s">
        <v>0</v>
      </c>
      <c r="V383" s="123" t="s">
        <v>0</v>
      </c>
      <c r="W383" s="123" t="s">
        <v>0</v>
      </c>
      <c r="X383" s="123" t="s">
        <v>0</v>
      </c>
      <c r="Y383" s="123" t="s">
        <v>0</v>
      </c>
      <c r="Z383" s="123" t="s">
        <v>0</v>
      </c>
      <c r="AA383" s="123" t="s">
        <v>0</v>
      </c>
      <c r="AB383" s="123" t="s">
        <v>0</v>
      </c>
      <c r="AC383" s="123" t="s">
        <v>0</v>
      </c>
      <c r="AD383" s="123">
        <v>6</v>
      </c>
      <c r="AE383" s="123" t="s">
        <v>0</v>
      </c>
      <c r="AF383" s="123">
        <v>4</v>
      </c>
      <c r="AG383" s="123">
        <v>8</v>
      </c>
      <c r="AH383" s="123" t="s">
        <v>0</v>
      </c>
      <c r="AI383" s="123" t="s">
        <v>0</v>
      </c>
      <c r="AJ383" s="123" t="s">
        <v>0</v>
      </c>
      <c r="AK383" s="119" t="s">
        <v>0</v>
      </c>
    </row>
    <row r="384" spans="1:37" x14ac:dyDescent="0.2">
      <c r="A384" s="254" t="s">
        <v>1628</v>
      </c>
      <c r="B384" s="131" t="s">
        <v>0</v>
      </c>
      <c r="C384" s="123" t="s">
        <v>0</v>
      </c>
      <c r="D384" s="123" t="s">
        <v>0</v>
      </c>
      <c r="E384" s="123" t="s">
        <v>0</v>
      </c>
      <c r="F384" s="123" t="s">
        <v>0</v>
      </c>
      <c r="G384" s="123" t="s">
        <v>0</v>
      </c>
      <c r="H384" s="123" t="s">
        <v>0</v>
      </c>
      <c r="I384" s="123" t="s">
        <v>0</v>
      </c>
      <c r="J384" s="123" t="s">
        <v>0</v>
      </c>
      <c r="K384" s="123" t="s">
        <v>0</v>
      </c>
      <c r="L384" s="123" t="s">
        <v>0</v>
      </c>
      <c r="M384" s="123" t="s">
        <v>0</v>
      </c>
      <c r="N384" s="123" t="s">
        <v>0</v>
      </c>
      <c r="O384" s="123" t="s">
        <v>0</v>
      </c>
      <c r="P384" s="123" t="s">
        <v>0</v>
      </c>
      <c r="Q384" s="123" t="s">
        <v>0</v>
      </c>
      <c r="R384" s="123" t="s">
        <v>0</v>
      </c>
      <c r="S384" s="123" t="s">
        <v>0</v>
      </c>
      <c r="T384" s="123" t="s">
        <v>0</v>
      </c>
      <c r="U384" s="123" t="s">
        <v>0</v>
      </c>
      <c r="V384" s="123" t="s">
        <v>0</v>
      </c>
      <c r="W384" s="123" t="s">
        <v>0</v>
      </c>
      <c r="X384" s="123" t="s">
        <v>0</v>
      </c>
      <c r="Y384" s="123" t="s">
        <v>0</v>
      </c>
      <c r="Z384" s="123" t="s">
        <v>0</v>
      </c>
      <c r="AA384" s="123" t="s">
        <v>0</v>
      </c>
      <c r="AB384" s="123" t="s">
        <v>0</v>
      </c>
      <c r="AC384" s="123" t="s">
        <v>0</v>
      </c>
      <c r="AD384" s="123" t="s">
        <v>0</v>
      </c>
      <c r="AE384" s="123" t="s">
        <v>0</v>
      </c>
      <c r="AF384" s="123" t="s">
        <v>0</v>
      </c>
      <c r="AG384" s="123">
        <v>1</v>
      </c>
      <c r="AH384" s="123" t="s">
        <v>0</v>
      </c>
      <c r="AI384" s="123" t="s">
        <v>0</v>
      </c>
      <c r="AJ384" s="123" t="s">
        <v>0</v>
      </c>
      <c r="AK384" s="119" t="s">
        <v>0</v>
      </c>
    </row>
    <row r="385" spans="1:37" x14ac:dyDescent="0.2">
      <c r="A385" s="254" t="s">
        <v>1293</v>
      </c>
      <c r="B385" s="131" t="s">
        <v>0</v>
      </c>
      <c r="C385" s="123" t="s">
        <v>0</v>
      </c>
      <c r="D385" s="123" t="s">
        <v>0</v>
      </c>
      <c r="E385" s="123" t="s">
        <v>0</v>
      </c>
      <c r="F385" s="123" t="s">
        <v>0</v>
      </c>
      <c r="G385" s="123" t="s">
        <v>0</v>
      </c>
      <c r="H385" s="123" t="s">
        <v>0</v>
      </c>
      <c r="I385" s="123" t="s">
        <v>0</v>
      </c>
      <c r="J385" s="123" t="s">
        <v>0</v>
      </c>
      <c r="K385" s="123" t="s">
        <v>0</v>
      </c>
      <c r="L385" s="123" t="s">
        <v>0</v>
      </c>
      <c r="M385" s="123" t="s">
        <v>0</v>
      </c>
      <c r="N385" s="123">
        <v>3</v>
      </c>
      <c r="O385" s="123" t="s">
        <v>0</v>
      </c>
      <c r="P385" s="123">
        <v>2</v>
      </c>
      <c r="Q385" s="123">
        <v>5</v>
      </c>
      <c r="R385" s="123" t="s">
        <v>0</v>
      </c>
      <c r="S385" s="123" t="s">
        <v>0</v>
      </c>
      <c r="T385" s="123" t="s">
        <v>0</v>
      </c>
      <c r="U385" s="123" t="s">
        <v>0</v>
      </c>
      <c r="V385" s="123" t="s">
        <v>0</v>
      </c>
      <c r="W385" s="123" t="s">
        <v>0</v>
      </c>
      <c r="X385" s="123" t="s">
        <v>0</v>
      </c>
      <c r="Y385" s="123" t="s">
        <v>0</v>
      </c>
      <c r="Z385" s="123" t="s">
        <v>0</v>
      </c>
      <c r="AA385" s="123" t="s">
        <v>0</v>
      </c>
      <c r="AB385" s="123">
        <v>2</v>
      </c>
      <c r="AC385" s="123" t="s">
        <v>0</v>
      </c>
      <c r="AD385" s="123" t="s">
        <v>0</v>
      </c>
      <c r="AE385" s="123" t="s">
        <v>0</v>
      </c>
      <c r="AF385" s="123" t="s">
        <v>0</v>
      </c>
      <c r="AG385" s="123">
        <v>6</v>
      </c>
      <c r="AH385" s="123" t="s">
        <v>0</v>
      </c>
      <c r="AI385" s="123" t="s">
        <v>0</v>
      </c>
      <c r="AJ385" s="123" t="s">
        <v>0</v>
      </c>
      <c r="AK385" s="119" t="s">
        <v>0</v>
      </c>
    </row>
    <row r="386" spans="1:37" ht="25.5" x14ac:dyDescent="0.2">
      <c r="A386" s="254" t="s">
        <v>1321</v>
      </c>
      <c r="B386" s="131" t="s">
        <v>0</v>
      </c>
      <c r="C386" s="123" t="s">
        <v>0</v>
      </c>
      <c r="D386" s="123" t="s">
        <v>0</v>
      </c>
      <c r="E386" s="123" t="s">
        <v>0</v>
      </c>
      <c r="F386" s="123" t="s">
        <v>0</v>
      </c>
      <c r="G386" s="123" t="s">
        <v>0</v>
      </c>
      <c r="H386" s="123" t="s">
        <v>0</v>
      </c>
      <c r="I386" s="123" t="s">
        <v>0</v>
      </c>
      <c r="J386" s="123" t="s">
        <v>0</v>
      </c>
      <c r="K386" s="123" t="s">
        <v>0</v>
      </c>
      <c r="L386" s="123" t="s">
        <v>0</v>
      </c>
      <c r="M386" s="123" t="s">
        <v>0</v>
      </c>
      <c r="N386" s="123">
        <v>13</v>
      </c>
      <c r="O386" s="123">
        <v>1</v>
      </c>
      <c r="P386" s="123">
        <v>8</v>
      </c>
      <c r="Q386" s="123">
        <v>27</v>
      </c>
      <c r="R386" s="123" t="s">
        <v>0</v>
      </c>
      <c r="S386" s="123" t="s">
        <v>0</v>
      </c>
      <c r="T386" s="123" t="s">
        <v>0</v>
      </c>
      <c r="U386" s="123" t="s">
        <v>0</v>
      </c>
      <c r="V386" s="123" t="s">
        <v>0</v>
      </c>
      <c r="W386" s="123" t="s">
        <v>0</v>
      </c>
      <c r="X386" s="123" t="s">
        <v>0</v>
      </c>
      <c r="Y386" s="123" t="s">
        <v>0</v>
      </c>
      <c r="Z386" s="123">
        <v>7</v>
      </c>
      <c r="AA386" s="123" t="s">
        <v>0</v>
      </c>
      <c r="AB386" s="123">
        <v>6</v>
      </c>
      <c r="AC386" s="123">
        <v>15</v>
      </c>
      <c r="AD386" s="123">
        <v>29</v>
      </c>
      <c r="AE386" s="123">
        <v>1</v>
      </c>
      <c r="AF386" s="123">
        <v>29</v>
      </c>
      <c r="AG386" s="123">
        <v>55</v>
      </c>
      <c r="AH386" s="123" t="s">
        <v>0</v>
      </c>
      <c r="AI386" s="123" t="s">
        <v>0</v>
      </c>
      <c r="AJ386" s="123" t="s">
        <v>0</v>
      </c>
      <c r="AK386" s="119" t="s">
        <v>0</v>
      </c>
    </row>
    <row r="387" spans="1:37" ht="25.5" x14ac:dyDescent="0.2">
      <c r="A387" s="254" t="s">
        <v>1545</v>
      </c>
      <c r="B387" s="131" t="s">
        <v>0</v>
      </c>
      <c r="C387" s="123" t="s">
        <v>0</v>
      </c>
      <c r="D387" s="123" t="s">
        <v>0</v>
      </c>
      <c r="E387" s="123" t="s">
        <v>0</v>
      </c>
      <c r="F387" s="123" t="s">
        <v>0</v>
      </c>
      <c r="G387" s="123" t="s">
        <v>0</v>
      </c>
      <c r="H387" s="123" t="s">
        <v>0</v>
      </c>
      <c r="I387" s="123" t="s">
        <v>0</v>
      </c>
      <c r="J387" s="123" t="s">
        <v>0</v>
      </c>
      <c r="K387" s="123" t="s">
        <v>0</v>
      </c>
      <c r="L387" s="123" t="s">
        <v>0</v>
      </c>
      <c r="M387" s="123" t="s">
        <v>0</v>
      </c>
      <c r="N387" s="123" t="s">
        <v>0</v>
      </c>
      <c r="O387" s="123" t="s">
        <v>0</v>
      </c>
      <c r="P387" s="123" t="s">
        <v>0</v>
      </c>
      <c r="Q387" s="123" t="s">
        <v>0</v>
      </c>
      <c r="R387" s="123" t="s">
        <v>0</v>
      </c>
      <c r="S387" s="123" t="s">
        <v>0</v>
      </c>
      <c r="T387" s="123" t="s">
        <v>0</v>
      </c>
      <c r="U387" s="123" t="s">
        <v>0</v>
      </c>
      <c r="V387" s="123" t="s">
        <v>0</v>
      </c>
      <c r="W387" s="123" t="s">
        <v>0</v>
      </c>
      <c r="X387" s="123" t="s">
        <v>0</v>
      </c>
      <c r="Y387" s="123" t="s">
        <v>0</v>
      </c>
      <c r="Z387" s="123" t="s">
        <v>0</v>
      </c>
      <c r="AA387" s="123" t="s">
        <v>0</v>
      </c>
      <c r="AB387" s="123" t="s">
        <v>0</v>
      </c>
      <c r="AC387" s="123" t="s">
        <v>0</v>
      </c>
      <c r="AD387" s="123">
        <v>2</v>
      </c>
      <c r="AE387" s="123" t="s">
        <v>0</v>
      </c>
      <c r="AF387" s="123">
        <v>4</v>
      </c>
      <c r="AG387" s="123">
        <v>4</v>
      </c>
      <c r="AH387" s="123" t="s">
        <v>0</v>
      </c>
      <c r="AI387" s="123" t="s">
        <v>0</v>
      </c>
      <c r="AJ387" s="123" t="s">
        <v>0</v>
      </c>
      <c r="AK387" s="119" t="s">
        <v>0</v>
      </c>
    </row>
    <row r="388" spans="1:37" ht="25.5" x14ac:dyDescent="0.2">
      <c r="A388" s="254" t="s">
        <v>1546</v>
      </c>
      <c r="B388" s="131" t="s">
        <v>0</v>
      </c>
      <c r="C388" s="123" t="s">
        <v>0</v>
      </c>
      <c r="D388" s="123" t="s">
        <v>0</v>
      </c>
      <c r="E388" s="123" t="s">
        <v>0</v>
      </c>
      <c r="F388" s="123" t="s">
        <v>0</v>
      </c>
      <c r="G388" s="123" t="s">
        <v>0</v>
      </c>
      <c r="H388" s="123" t="s">
        <v>0</v>
      </c>
      <c r="I388" s="123" t="s">
        <v>0</v>
      </c>
      <c r="J388" s="123" t="s">
        <v>0</v>
      </c>
      <c r="K388" s="123" t="s">
        <v>0</v>
      </c>
      <c r="L388" s="123" t="s">
        <v>0</v>
      </c>
      <c r="M388" s="123" t="s">
        <v>0</v>
      </c>
      <c r="N388" s="123">
        <v>1</v>
      </c>
      <c r="O388" s="123" t="s">
        <v>0</v>
      </c>
      <c r="P388" s="123" t="s">
        <v>0</v>
      </c>
      <c r="Q388" s="123" t="s">
        <v>0</v>
      </c>
      <c r="R388" s="123" t="s">
        <v>0</v>
      </c>
      <c r="S388" s="123" t="s">
        <v>0</v>
      </c>
      <c r="T388" s="123" t="s">
        <v>0</v>
      </c>
      <c r="U388" s="123" t="s">
        <v>0</v>
      </c>
      <c r="V388" s="123" t="s">
        <v>0</v>
      </c>
      <c r="W388" s="123" t="s">
        <v>0</v>
      </c>
      <c r="X388" s="123" t="s">
        <v>0</v>
      </c>
      <c r="Y388" s="123" t="s">
        <v>0</v>
      </c>
      <c r="Z388" s="123" t="s">
        <v>0</v>
      </c>
      <c r="AA388" s="123" t="s">
        <v>0</v>
      </c>
      <c r="AB388" s="123" t="s">
        <v>0</v>
      </c>
      <c r="AC388" s="123" t="s">
        <v>0</v>
      </c>
      <c r="AD388" s="123">
        <v>3</v>
      </c>
      <c r="AE388" s="123" t="s">
        <v>0</v>
      </c>
      <c r="AF388" s="123">
        <v>3</v>
      </c>
      <c r="AG388" s="123">
        <v>6</v>
      </c>
      <c r="AH388" s="123" t="s">
        <v>0</v>
      </c>
      <c r="AI388" s="123" t="s">
        <v>0</v>
      </c>
      <c r="AJ388" s="123" t="s">
        <v>0</v>
      </c>
      <c r="AK388" s="119" t="s">
        <v>0</v>
      </c>
    </row>
    <row r="389" spans="1:37" x14ac:dyDescent="0.2">
      <c r="A389" s="254" t="s">
        <v>1310</v>
      </c>
      <c r="B389" s="131" t="s">
        <v>0</v>
      </c>
      <c r="C389" s="123" t="s">
        <v>0</v>
      </c>
      <c r="D389" s="123" t="s">
        <v>0</v>
      </c>
      <c r="E389" s="123" t="s">
        <v>0</v>
      </c>
      <c r="F389" s="123" t="s">
        <v>0</v>
      </c>
      <c r="G389" s="123" t="s">
        <v>0</v>
      </c>
      <c r="H389" s="123" t="s">
        <v>0</v>
      </c>
      <c r="I389" s="123" t="s">
        <v>0</v>
      </c>
      <c r="J389" s="123" t="s">
        <v>0</v>
      </c>
      <c r="K389" s="123" t="s">
        <v>0</v>
      </c>
      <c r="L389" s="123" t="s">
        <v>0</v>
      </c>
      <c r="M389" s="123" t="s">
        <v>0</v>
      </c>
      <c r="N389" s="123">
        <v>54</v>
      </c>
      <c r="O389" s="123">
        <v>13</v>
      </c>
      <c r="P389" s="123">
        <v>52</v>
      </c>
      <c r="Q389" s="123">
        <v>103</v>
      </c>
      <c r="R389" s="123" t="s">
        <v>0</v>
      </c>
      <c r="S389" s="123" t="s">
        <v>0</v>
      </c>
      <c r="T389" s="123" t="s">
        <v>0</v>
      </c>
      <c r="U389" s="123" t="s">
        <v>0</v>
      </c>
      <c r="V389" s="123" t="s">
        <v>0</v>
      </c>
      <c r="W389" s="123" t="s">
        <v>0</v>
      </c>
      <c r="X389" s="123" t="s">
        <v>0</v>
      </c>
      <c r="Y389" s="123" t="s">
        <v>0</v>
      </c>
      <c r="Z389" s="123" t="s">
        <v>0</v>
      </c>
      <c r="AA389" s="123" t="s">
        <v>0</v>
      </c>
      <c r="AB389" s="123" t="s">
        <v>0</v>
      </c>
      <c r="AC389" s="123">
        <v>2</v>
      </c>
      <c r="AD389" s="123">
        <v>167</v>
      </c>
      <c r="AE389" s="123">
        <v>1</v>
      </c>
      <c r="AF389" s="123">
        <v>184</v>
      </c>
      <c r="AG389" s="123">
        <v>330</v>
      </c>
      <c r="AH389" s="123" t="s">
        <v>0</v>
      </c>
      <c r="AI389" s="123" t="s">
        <v>0</v>
      </c>
      <c r="AJ389" s="123" t="s">
        <v>0</v>
      </c>
      <c r="AK389" s="119" t="s">
        <v>0</v>
      </c>
    </row>
    <row r="390" spans="1:37" ht="25.5" x14ac:dyDescent="0.2">
      <c r="A390" s="254" t="s">
        <v>2126</v>
      </c>
      <c r="B390" s="131" t="s">
        <v>0</v>
      </c>
      <c r="C390" s="123" t="s">
        <v>0</v>
      </c>
      <c r="D390" s="123" t="s">
        <v>0</v>
      </c>
      <c r="E390" s="123" t="s">
        <v>0</v>
      </c>
      <c r="F390" s="123">
        <v>2</v>
      </c>
      <c r="G390" s="123" t="s">
        <v>0</v>
      </c>
      <c r="H390" s="123">
        <v>2</v>
      </c>
      <c r="I390" s="123">
        <v>2</v>
      </c>
      <c r="J390" s="123" t="s">
        <v>0</v>
      </c>
      <c r="K390" s="123" t="s">
        <v>0</v>
      </c>
      <c r="L390" s="123" t="s">
        <v>0</v>
      </c>
      <c r="M390" s="123" t="s">
        <v>0</v>
      </c>
      <c r="N390" s="123">
        <v>21</v>
      </c>
      <c r="O390" s="123" t="s">
        <v>0</v>
      </c>
      <c r="P390" s="123">
        <v>21</v>
      </c>
      <c r="Q390" s="123">
        <v>31</v>
      </c>
      <c r="R390" s="123" t="s">
        <v>0</v>
      </c>
      <c r="S390" s="123" t="s">
        <v>0</v>
      </c>
      <c r="T390" s="123" t="s">
        <v>0</v>
      </c>
      <c r="U390" s="123" t="s">
        <v>0</v>
      </c>
      <c r="V390" s="123" t="s">
        <v>0</v>
      </c>
      <c r="W390" s="123" t="s">
        <v>0</v>
      </c>
      <c r="X390" s="123" t="s">
        <v>0</v>
      </c>
      <c r="Y390" s="123" t="s">
        <v>0</v>
      </c>
      <c r="Z390" s="123" t="s">
        <v>0</v>
      </c>
      <c r="AA390" s="123" t="s">
        <v>0</v>
      </c>
      <c r="AB390" s="123" t="s">
        <v>0</v>
      </c>
      <c r="AC390" s="123" t="s">
        <v>0</v>
      </c>
      <c r="AD390" s="123">
        <v>11</v>
      </c>
      <c r="AE390" s="123" t="s">
        <v>0</v>
      </c>
      <c r="AF390" s="123">
        <v>15</v>
      </c>
      <c r="AG390" s="123">
        <v>29</v>
      </c>
      <c r="AH390" s="123" t="s">
        <v>0</v>
      </c>
      <c r="AI390" s="123" t="s">
        <v>0</v>
      </c>
      <c r="AJ390" s="123" t="s">
        <v>0</v>
      </c>
      <c r="AK390" s="119" t="s">
        <v>0</v>
      </c>
    </row>
    <row r="391" spans="1:37" ht="25.5" x14ac:dyDescent="0.2">
      <c r="A391" s="254" t="s">
        <v>1535</v>
      </c>
      <c r="B391" s="131" t="s">
        <v>0</v>
      </c>
      <c r="C391" s="123" t="s">
        <v>0</v>
      </c>
      <c r="D391" s="123" t="s">
        <v>0</v>
      </c>
      <c r="E391" s="123" t="s">
        <v>0</v>
      </c>
      <c r="F391" s="123" t="s">
        <v>0</v>
      </c>
      <c r="G391" s="123" t="s">
        <v>0</v>
      </c>
      <c r="H391" s="123" t="s">
        <v>0</v>
      </c>
      <c r="I391" s="123" t="s">
        <v>0</v>
      </c>
      <c r="J391" s="123" t="s">
        <v>0</v>
      </c>
      <c r="K391" s="123" t="s">
        <v>0</v>
      </c>
      <c r="L391" s="123" t="s">
        <v>0</v>
      </c>
      <c r="M391" s="123" t="s">
        <v>0</v>
      </c>
      <c r="N391" s="123">
        <v>17</v>
      </c>
      <c r="O391" s="123" t="s">
        <v>0</v>
      </c>
      <c r="P391" s="123">
        <v>13</v>
      </c>
      <c r="Q391" s="123">
        <v>33</v>
      </c>
      <c r="R391" s="123" t="s">
        <v>0</v>
      </c>
      <c r="S391" s="123" t="s">
        <v>0</v>
      </c>
      <c r="T391" s="123" t="s">
        <v>0</v>
      </c>
      <c r="U391" s="123" t="s">
        <v>0</v>
      </c>
      <c r="V391" s="123" t="s">
        <v>0</v>
      </c>
      <c r="W391" s="123" t="s">
        <v>0</v>
      </c>
      <c r="X391" s="123" t="s">
        <v>0</v>
      </c>
      <c r="Y391" s="123" t="s">
        <v>0</v>
      </c>
      <c r="Z391" s="123">
        <v>6</v>
      </c>
      <c r="AA391" s="123" t="s">
        <v>0</v>
      </c>
      <c r="AB391" s="123">
        <v>3</v>
      </c>
      <c r="AC391" s="123">
        <v>14</v>
      </c>
      <c r="AD391" s="123">
        <v>9</v>
      </c>
      <c r="AE391" s="123" t="s">
        <v>0</v>
      </c>
      <c r="AF391" s="123">
        <v>10</v>
      </c>
      <c r="AG391" s="123">
        <v>28</v>
      </c>
      <c r="AH391" s="123" t="s">
        <v>0</v>
      </c>
      <c r="AI391" s="123" t="s">
        <v>0</v>
      </c>
      <c r="AJ391" s="123" t="s">
        <v>0</v>
      </c>
      <c r="AK391" s="119" t="s">
        <v>0</v>
      </c>
    </row>
    <row r="392" spans="1:37" x14ac:dyDescent="0.2">
      <c r="A392" s="254" t="s">
        <v>1314</v>
      </c>
      <c r="B392" s="131" t="s">
        <v>0</v>
      </c>
      <c r="C392" s="123" t="s">
        <v>0</v>
      </c>
      <c r="D392" s="123" t="s">
        <v>0</v>
      </c>
      <c r="E392" s="123" t="s">
        <v>0</v>
      </c>
      <c r="F392" s="123" t="s">
        <v>0</v>
      </c>
      <c r="G392" s="123" t="s">
        <v>0</v>
      </c>
      <c r="H392" s="123" t="s">
        <v>0</v>
      </c>
      <c r="I392" s="123" t="s">
        <v>0</v>
      </c>
      <c r="J392" s="123" t="s">
        <v>0</v>
      </c>
      <c r="K392" s="123" t="s">
        <v>0</v>
      </c>
      <c r="L392" s="123" t="s">
        <v>0</v>
      </c>
      <c r="M392" s="123" t="s">
        <v>0</v>
      </c>
      <c r="N392" s="123">
        <v>12</v>
      </c>
      <c r="O392" s="123" t="s">
        <v>0</v>
      </c>
      <c r="P392" s="123">
        <v>12</v>
      </c>
      <c r="Q392" s="123">
        <v>19</v>
      </c>
      <c r="R392" s="123" t="s">
        <v>0</v>
      </c>
      <c r="S392" s="123" t="s">
        <v>0</v>
      </c>
      <c r="T392" s="123" t="s">
        <v>0</v>
      </c>
      <c r="U392" s="123" t="s">
        <v>0</v>
      </c>
      <c r="V392" s="123" t="s">
        <v>0</v>
      </c>
      <c r="W392" s="123" t="s">
        <v>0</v>
      </c>
      <c r="X392" s="123" t="s">
        <v>0</v>
      </c>
      <c r="Y392" s="123" t="s">
        <v>0</v>
      </c>
      <c r="Z392" s="123">
        <v>2</v>
      </c>
      <c r="AA392" s="123" t="s">
        <v>0</v>
      </c>
      <c r="AB392" s="123">
        <v>4</v>
      </c>
      <c r="AC392" s="123">
        <v>4</v>
      </c>
      <c r="AD392" s="123">
        <v>11</v>
      </c>
      <c r="AE392" s="123" t="s">
        <v>0</v>
      </c>
      <c r="AF392" s="123">
        <v>13</v>
      </c>
      <c r="AG392" s="123">
        <v>31</v>
      </c>
      <c r="AH392" s="123" t="s">
        <v>0</v>
      </c>
      <c r="AI392" s="123" t="s">
        <v>0</v>
      </c>
      <c r="AJ392" s="123" t="s">
        <v>0</v>
      </c>
      <c r="AK392" s="119" t="s">
        <v>0</v>
      </c>
    </row>
    <row r="393" spans="1:37" x14ac:dyDescent="0.2">
      <c r="A393" s="254" t="s">
        <v>1302</v>
      </c>
      <c r="B393" s="131" t="s">
        <v>0</v>
      </c>
      <c r="C393" s="123" t="s">
        <v>0</v>
      </c>
      <c r="D393" s="123" t="s">
        <v>0</v>
      </c>
      <c r="E393" s="123" t="s">
        <v>0</v>
      </c>
      <c r="F393" s="123" t="s">
        <v>0</v>
      </c>
      <c r="G393" s="123" t="s">
        <v>0</v>
      </c>
      <c r="H393" s="123" t="s">
        <v>0</v>
      </c>
      <c r="I393" s="123" t="s">
        <v>0</v>
      </c>
      <c r="J393" s="123" t="s">
        <v>0</v>
      </c>
      <c r="K393" s="123" t="s">
        <v>0</v>
      </c>
      <c r="L393" s="123" t="s">
        <v>0</v>
      </c>
      <c r="M393" s="123" t="s">
        <v>0</v>
      </c>
      <c r="N393" s="123">
        <v>2</v>
      </c>
      <c r="O393" s="123" t="s">
        <v>0</v>
      </c>
      <c r="P393" s="123" t="s">
        <v>0</v>
      </c>
      <c r="Q393" s="123" t="s">
        <v>0</v>
      </c>
      <c r="R393" s="123" t="s">
        <v>0</v>
      </c>
      <c r="S393" s="123" t="s">
        <v>0</v>
      </c>
      <c r="T393" s="123" t="s">
        <v>0</v>
      </c>
      <c r="U393" s="123" t="s">
        <v>0</v>
      </c>
      <c r="V393" s="123" t="s">
        <v>0</v>
      </c>
      <c r="W393" s="123" t="s">
        <v>0</v>
      </c>
      <c r="X393" s="123" t="s">
        <v>0</v>
      </c>
      <c r="Y393" s="123" t="s">
        <v>0</v>
      </c>
      <c r="Z393" s="123" t="s">
        <v>0</v>
      </c>
      <c r="AA393" s="123" t="s">
        <v>0</v>
      </c>
      <c r="AB393" s="123" t="s">
        <v>0</v>
      </c>
      <c r="AC393" s="123" t="s">
        <v>0</v>
      </c>
      <c r="AD393" s="123">
        <v>17</v>
      </c>
      <c r="AE393" s="123" t="s">
        <v>0</v>
      </c>
      <c r="AF393" s="123">
        <v>18</v>
      </c>
      <c r="AG393" s="123">
        <v>36</v>
      </c>
      <c r="AH393" s="123" t="s">
        <v>0</v>
      </c>
      <c r="AI393" s="123" t="s">
        <v>0</v>
      </c>
      <c r="AJ393" s="123" t="s">
        <v>0</v>
      </c>
      <c r="AK393" s="119" t="s">
        <v>0</v>
      </c>
    </row>
    <row r="394" spans="1:37" ht="25.5" x14ac:dyDescent="0.2">
      <c r="A394" s="254" t="s">
        <v>1547</v>
      </c>
      <c r="B394" s="131" t="s">
        <v>0</v>
      </c>
      <c r="C394" s="123" t="s">
        <v>0</v>
      </c>
      <c r="D394" s="123" t="s">
        <v>0</v>
      </c>
      <c r="E394" s="123" t="s">
        <v>0</v>
      </c>
      <c r="F394" s="123" t="s">
        <v>0</v>
      </c>
      <c r="G394" s="123" t="s">
        <v>0</v>
      </c>
      <c r="H394" s="123" t="s">
        <v>0</v>
      </c>
      <c r="I394" s="123" t="s">
        <v>0</v>
      </c>
      <c r="J394" s="123" t="s">
        <v>0</v>
      </c>
      <c r="K394" s="123" t="s">
        <v>0</v>
      </c>
      <c r="L394" s="123" t="s">
        <v>0</v>
      </c>
      <c r="M394" s="123" t="s">
        <v>0</v>
      </c>
      <c r="N394" s="123">
        <v>1</v>
      </c>
      <c r="O394" s="123" t="s">
        <v>0</v>
      </c>
      <c r="P394" s="123" t="s">
        <v>0</v>
      </c>
      <c r="Q394" s="123">
        <v>1</v>
      </c>
      <c r="R394" s="123" t="s">
        <v>0</v>
      </c>
      <c r="S394" s="123" t="s">
        <v>0</v>
      </c>
      <c r="T394" s="123" t="s">
        <v>0</v>
      </c>
      <c r="U394" s="123" t="s">
        <v>0</v>
      </c>
      <c r="V394" s="123" t="s">
        <v>0</v>
      </c>
      <c r="W394" s="123" t="s">
        <v>0</v>
      </c>
      <c r="X394" s="123" t="s">
        <v>0</v>
      </c>
      <c r="Y394" s="123" t="s">
        <v>0</v>
      </c>
      <c r="Z394" s="123" t="s">
        <v>0</v>
      </c>
      <c r="AA394" s="123" t="s">
        <v>0</v>
      </c>
      <c r="AB394" s="123" t="s">
        <v>0</v>
      </c>
      <c r="AC394" s="123" t="s">
        <v>0</v>
      </c>
      <c r="AD394" s="123">
        <v>8</v>
      </c>
      <c r="AE394" s="123" t="s">
        <v>0</v>
      </c>
      <c r="AF394" s="123">
        <v>16</v>
      </c>
      <c r="AG394" s="123">
        <v>18</v>
      </c>
      <c r="AH394" s="123" t="s">
        <v>0</v>
      </c>
      <c r="AI394" s="123" t="s">
        <v>0</v>
      </c>
      <c r="AJ394" s="123" t="s">
        <v>0</v>
      </c>
      <c r="AK394" s="119" t="s">
        <v>0</v>
      </c>
    </row>
    <row r="395" spans="1:37" x14ac:dyDescent="0.2">
      <c r="A395" s="254" t="s">
        <v>1289</v>
      </c>
      <c r="B395" s="131" t="s">
        <v>0</v>
      </c>
      <c r="C395" s="123" t="s">
        <v>0</v>
      </c>
      <c r="D395" s="123" t="s">
        <v>0</v>
      </c>
      <c r="E395" s="123" t="s">
        <v>0</v>
      </c>
      <c r="F395" s="123" t="s">
        <v>0</v>
      </c>
      <c r="G395" s="123" t="s">
        <v>0</v>
      </c>
      <c r="H395" s="123" t="s">
        <v>0</v>
      </c>
      <c r="I395" s="123" t="s">
        <v>0</v>
      </c>
      <c r="J395" s="123" t="s">
        <v>0</v>
      </c>
      <c r="K395" s="123" t="s">
        <v>0</v>
      </c>
      <c r="L395" s="123" t="s">
        <v>0</v>
      </c>
      <c r="M395" s="123" t="s">
        <v>0</v>
      </c>
      <c r="N395" s="123" t="s">
        <v>0</v>
      </c>
      <c r="O395" s="123" t="s">
        <v>0</v>
      </c>
      <c r="P395" s="123" t="s">
        <v>0</v>
      </c>
      <c r="Q395" s="123" t="s">
        <v>0</v>
      </c>
      <c r="R395" s="123" t="s">
        <v>0</v>
      </c>
      <c r="S395" s="123" t="s">
        <v>0</v>
      </c>
      <c r="T395" s="123" t="s">
        <v>0</v>
      </c>
      <c r="U395" s="123" t="s">
        <v>0</v>
      </c>
      <c r="V395" s="123" t="s">
        <v>0</v>
      </c>
      <c r="W395" s="123" t="s">
        <v>0</v>
      </c>
      <c r="X395" s="123" t="s">
        <v>0</v>
      </c>
      <c r="Y395" s="123" t="s">
        <v>0</v>
      </c>
      <c r="Z395" s="123" t="s">
        <v>0</v>
      </c>
      <c r="AA395" s="123" t="s">
        <v>0</v>
      </c>
      <c r="AB395" s="123" t="s">
        <v>0</v>
      </c>
      <c r="AC395" s="123" t="s">
        <v>0</v>
      </c>
      <c r="AD395" s="123">
        <v>1</v>
      </c>
      <c r="AE395" s="123" t="s">
        <v>0</v>
      </c>
      <c r="AF395" s="123" t="s">
        <v>0</v>
      </c>
      <c r="AG395" s="123">
        <v>1</v>
      </c>
      <c r="AH395" s="123" t="s">
        <v>0</v>
      </c>
      <c r="AI395" s="123" t="s">
        <v>0</v>
      </c>
      <c r="AJ395" s="123" t="s">
        <v>0</v>
      </c>
      <c r="AK395" s="119" t="s">
        <v>0</v>
      </c>
    </row>
    <row r="396" spans="1:37" x14ac:dyDescent="0.2">
      <c r="A396" s="254" t="s">
        <v>1307</v>
      </c>
      <c r="B396" s="131" t="s">
        <v>0</v>
      </c>
      <c r="C396" s="123" t="s">
        <v>0</v>
      </c>
      <c r="D396" s="123" t="s">
        <v>0</v>
      </c>
      <c r="E396" s="123" t="s">
        <v>0</v>
      </c>
      <c r="F396" s="123" t="s">
        <v>0</v>
      </c>
      <c r="G396" s="123" t="s">
        <v>0</v>
      </c>
      <c r="H396" s="123" t="s">
        <v>0</v>
      </c>
      <c r="I396" s="123" t="s">
        <v>0</v>
      </c>
      <c r="J396" s="123" t="s">
        <v>0</v>
      </c>
      <c r="K396" s="123" t="s">
        <v>0</v>
      </c>
      <c r="L396" s="123" t="s">
        <v>0</v>
      </c>
      <c r="M396" s="123" t="s">
        <v>0</v>
      </c>
      <c r="N396" s="123" t="s">
        <v>0</v>
      </c>
      <c r="O396" s="123" t="s">
        <v>0</v>
      </c>
      <c r="P396" s="123" t="s">
        <v>0</v>
      </c>
      <c r="Q396" s="123" t="s">
        <v>0</v>
      </c>
      <c r="R396" s="123" t="s">
        <v>0</v>
      </c>
      <c r="S396" s="123" t="s">
        <v>0</v>
      </c>
      <c r="T396" s="123" t="s">
        <v>0</v>
      </c>
      <c r="U396" s="123" t="s">
        <v>0</v>
      </c>
      <c r="V396" s="123" t="s">
        <v>0</v>
      </c>
      <c r="W396" s="123" t="s">
        <v>0</v>
      </c>
      <c r="X396" s="123" t="s">
        <v>0</v>
      </c>
      <c r="Y396" s="123" t="s">
        <v>0</v>
      </c>
      <c r="Z396" s="123" t="s">
        <v>0</v>
      </c>
      <c r="AA396" s="123" t="s">
        <v>0</v>
      </c>
      <c r="AB396" s="123" t="s">
        <v>0</v>
      </c>
      <c r="AC396" s="123" t="s">
        <v>0</v>
      </c>
      <c r="AD396" s="123">
        <v>11</v>
      </c>
      <c r="AE396" s="123">
        <v>1</v>
      </c>
      <c r="AF396" s="123">
        <v>27</v>
      </c>
      <c r="AG396" s="123">
        <v>29</v>
      </c>
      <c r="AH396" s="123" t="s">
        <v>0</v>
      </c>
      <c r="AI396" s="123" t="s">
        <v>0</v>
      </c>
      <c r="AJ396" s="123" t="s">
        <v>0</v>
      </c>
      <c r="AK396" s="119" t="s">
        <v>0</v>
      </c>
    </row>
    <row r="397" spans="1:37" x14ac:dyDescent="0.2">
      <c r="A397" s="254" t="s">
        <v>1280</v>
      </c>
      <c r="B397" s="131" t="s">
        <v>0</v>
      </c>
      <c r="C397" s="123" t="s">
        <v>0</v>
      </c>
      <c r="D397" s="123" t="s">
        <v>0</v>
      </c>
      <c r="E397" s="123" t="s">
        <v>0</v>
      </c>
      <c r="F397" s="123" t="s">
        <v>0</v>
      </c>
      <c r="G397" s="123" t="s">
        <v>0</v>
      </c>
      <c r="H397" s="123" t="s">
        <v>0</v>
      </c>
      <c r="I397" s="123" t="s">
        <v>0</v>
      </c>
      <c r="J397" s="123" t="s">
        <v>0</v>
      </c>
      <c r="K397" s="123" t="s">
        <v>0</v>
      </c>
      <c r="L397" s="123" t="s">
        <v>0</v>
      </c>
      <c r="M397" s="123" t="s">
        <v>0</v>
      </c>
      <c r="N397" s="123" t="s">
        <v>0</v>
      </c>
      <c r="O397" s="123">
        <v>3</v>
      </c>
      <c r="P397" s="123" t="s">
        <v>0</v>
      </c>
      <c r="Q397" s="123" t="s">
        <v>0</v>
      </c>
      <c r="R397" s="123" t="s">
        <v>0</v>
      </c>
      <c r="S397" s="123" t="s">
        <v>0</v>
      </c>
      <c r="T397" s="123" t="s">
        <v>0</v>
      </c>
      <c r="U397" s="123" t="s">
        <v>0</v>
      </c>
      <c r="V397" s="123" t="s">
        <v>0</v>
      </c>
      <c r="W397" s="123" t="s">
        <v>0</v>
      </c>
      <c r="X397" s="123" t="s">
        <v>0</v>
      </c>
      <c r="Y397" s="123" t="s">
        <v>0</v>
      </c>
      <c r="Z397" s="123" t="s">
        <v>0</v>
      </c>
      <c r="AA397" s="123">
        <v>1</v>
      </c>
      <c r="AB397" s="123" t="s">
        <v>0</v>
      </c>
      <c r="AC397" s="123">
        <v>2</v>
      </c>
      <c r="AD397" s="123">
        <v>55</v>
      </c>
      <c r="AE397" s="123">
        <v>5</v>
      </c>
      <c r="AF397" s="123">
        <v>85</v>
      </c>
      <c r="AG397" s="123">
        <v>147</v>
      </c>
      <c r="AH397" s="123" t="s">
        <v>0</v>
      </c>
      <c r="AI397" s="123" t="s">
        <v>0</v>
      </c>
      <c r="AJ397" s="123" t="s">
        <v>0</v>
      </c>
      <c r="AK397" s="119" t="s">
        <v>0</v>
      </c>
    </row>
    <row r="398" spans="1:37" x14ac:dyDescent="0.2">
      <c r="A398" s="254" t="s">
        <v>1623</v>
      </c>
      <c r="B398" s="131" t="s">
        <v>0</v>
      </c>
      <c r="C398" s="123" t="s">
        <v>0</v>
      </c>
      <c r="D398" s="123" t="s">
        <v>0</v>
      </c>
      <c r="E398" s="123" t="s">
        <v>0</v>
      </c>
      <c r="F398" s="123" t="s">
        <v>0</v>
      </c>
      <c r="G398" s="123" t="s">
        <v>0</v>
      </c>
      <c r="H398" s="123" t="s">
        <v>0</v>
      </c>
      <c r="I398" s="123" t="s">
        <v>0</v>
      </c>
      <c r="J398" s="123" t="s">
        <v>0</v>
      </c>
      <c r="K398" s="123" t="s">
        <v>0</v>
      </c>
      <c r="L398" s="123" t="s">
        <v>0</v>
      </c>
      <c r="M398" s="123" t="s">
        <v>0</v>
      </c>
      <c r="N398" s="123" t="s">
        <v>0</v>
      </c>
      <c r="O398" s="123" t="s">
        <v>0</v>
      </c>
      <c r="P398" s="123" t="s">
        <v>0</v>
      </c>
      <c r="Q398" s="123" t="s">
        <v>0</v>
      </c>
      <c r="R398" s="123" t="s">
        <v>0</v>
      </c>
      <c r="S398" s="123" t="s">
        <v>0</v>
      </c>
      <c r="T398" s="123" t="s">
        <v>0</v>
      </c>
      <c r="U398" s="123" t="s">
        <v>0</v>
      </c>
      <c r="V398" s="123" t="s">
        <v>0</v>
      </c>
      <c r="W398" s="123" t="s">
        <v>0</v>
      </c>
      <c r="X398" s="123" t="s">
        <v>0</v>
      </c>
      <c r="Y398" s="123" t="s">
        <v>0</v>
      </c>
      <c r="Z398" s="123" t="s">
        <v>0</v>
      </c>
      <c r="AA398" s="123" t="s">
        <v>0</v>
      </c>
      <c r="AB398" s="123" t="s">
        <v>0</v>
      </c>
      <c r="AC398" s="123" t="s">
        <v>0</v>
      </c>
      <c r="AD398" s="123">
        <v>2</v>
      </c>
      <c r="AE398" s="123" t="s">
        <v>0</v>
      </c>
      <c r="AF398" s="123">
        <v>3</v>
      </c>
      <c r="AG398" s="123">
        <v>9</v>
      </c>
      <c r="AH398" s="123" t="s">
        <v>0</v>
      </c>
      <c r="AI398" s="123" t="s">
        <v>0</v>
      </c>
      <c r="AJ398" s="123" t="s">
        <v>0</v>
      </c>
      <c r="AK398" s="119" t="s">
        <v>0</v>
      </c>
    </row>
    <row r="399" spans="1:37" x14ac:dyDescent="0.2">
      <c r="A399" s="254" t="s">
        <v>1591</v>
      </c>
      <c r="B399" s="131" t="s">
        <v>0</v>
      </c>
      <c r="C399" s="123" t="s">
        <v>0</v>
      </c>
      <c r="D399" s="123" t="s">
        <v>0</v>
      </c>
      <c r="E399" s="123" t="s">
        <v>0</v>
      </c>
      <c r="F399" s="123" t="s">
        <v>0</v>
      </c>
      <c r="G399" s="123" t="s">
        <v>0</v>
      </c>
      <c r="H399" s="123" t="s">
        <v>0</v>
      </c>
      <c r="I399" s="123" t="s">
        <v>0</v>
      </c>
      <c r="J399" s="123" t="s">
        <v>0</v>
      </c>
      <c r="K399" s="123" t="s">
        <v>0</v>
      </c>
      <c r="L399" s="123" t="s">
        <v>0</v>
      </c>
      <c r="M399" s="123" t="s">
        <v>0</v>
      </c>
      <c r="N399" s="123" t="s">
        <v>0</v>
      </c>
      <c r="O399" s="123" t="s">
        <v>0</v>
      </c>
      <c r="P399" s="123" t="s">
        <v>0</v>
      </c>
      <c r="Q399" s="123" t="s">
        <v>0</v>
      </c>
      <c r="R399" s="123" t="s">
        <v>0</v>
      </c>
      <c r="S399" s="123" t="s">
        <v>0</v>
      </c>
      <c r="T399" s="123" t="s">
        <v>0</v>
      </c>
      <c r="U399" s="123" t="s">
        <v>0</v>
      </c>
      <c r="V399" s="123" t="s">
        <v>0</v>
      </c>
      <c r="W399" s="123" t="s">
        <v>0</v>
      </c>
      <c r="X399" s="123" t="s">
        <v>0</v>
      </c>
      <c r="Y399" s="123" t="s">
        <v>0</v>
      </c>
      <c r="Z399" s="123" t="s">
        <v>0</v>
      </c>
      <c r="AA399" s="123" t="s">
        <v>0</v>
      </c>
      <c r="AB399" s="123" t="s">
        <v>0</v>
      </c>
      <c r="AC399" s="123" t="s">
        <v>0</v>
      </c>
      <c r="AD399" s="123">
        <v>40</v>
      </c>
      <c r="AE399" s="123">
        <v>1</v>
      </c>
      <c r="AF399" s="123">
        <v>55</v>
      </c>
      <c r="AG399" s="123">
        <v>80</v>
      </c>
      <c r="AH399" s="123" t="s">
        <v>0</v>
      </c>
      <c r="AI399" s="123" t="s">
        <v>0</v>
      </c>
      <c r="AJ399" s="123" t="s">
        <v>0</v>
      </c>
      <c r="AK399" s="119" t="s">
        <v>0</v>
      </c>
    </row>
    <row r="400" spans="1:37" x14ac:dyDescent="0.2">
      <c r="A400" s="254" t="s">
        <v>2127</v>
      </c>
      <c r="B400" s="131" t="s">
        <v>0</v>
      </c>
      <c r="C400" s="123" t="s">
        <v>0</v>
      </c>
      <c r="D400" s="123" t="s">
        <v>0</v>
      </c>
      <c r="E400" s="123" t="s">
        <v>0</v>
      </c>
      <c r="F400" s="123" t="s">
        <v>0</v>
      </c>
      <c r="G400" s="123" t="s">
        <v>0</v>
      </c>
      <c r="H400" s="123" t="s">
        <v>0</v>
      </c>
      <c r="I400" s="123" t="s">
        <v>0</v>
      </c>
      <c r="J400" s="123" t="s">
        <v>0</v>
      </c>
      <c r="K400" s="123" t="s">
        <v>0</v>
      </c>
      <c r="L400" s="123" t="s">
        <v>0</v>
      </c>
      <c r="M400" s="123" t="s">
        <v>0</v>
      </c>
      <c r="N400" s="123">
        <v>8</v>
      </c>
      <c r="O400" s="123" t="s">
        <v>0</v>
      </c>
      <c r="P400" s="123">
        <v>4</v>
      </c>
      <c r="Q400" s="123">
        <v>12</v>
      </c>
      <c r="R400" s="123" t="s">
        <v>0</v>
      </c>
      <c r="S400" s="123" t="s">
        <v>0</v>
      </c>
      <c r="T400" s="123" t="s">
        <v>0</v>
      </c>
      <c r="U400" s="123" t="s">
        <v>0</v>
      </c>
      <c r="V400" s="123" t="s">
        <v>0</v>
      </c>
      <c r="W400" s="123" t="s">
        <v>0</v>
      </c>
      <c r="X400" s="123" t="s">
        <v>0</v>
      </c>
      <c r="Y400" s="123" t="s">
        <v>0</v>
      </c>
      <c r="Z400" s="123">
        <v>2</v>
      </c>
      <c r="AA400" s="123" t="s">
        <v>0</v>
      </c>
      <c r="AB400" s="123">
        <v>1</v>
      </c>
      <c r="AC400" s="123">
        <v>2</v>
      </c>
      <c r="AD400" s="123">
        <v>27</v>
      </c>
      <c r="AE400" s="123">
        <v>7</v>
      </c>
      <c r="AF400" s="123">
        <v>51</v>
      </c>
      <c r="AG400" s="123">
        <v>82</v>
      </c>
      <c r="AH400" s="123" t="s">
        <v>0</v>
      </c>
      <c r="AI400" s="123" t="s">
        <v>0</v>
      </c>
      <c r="AJ400" s="123" t="s">
        <v>0</v>
      </c>
      <c r="AK400" s="119" t="s">
        <v>0</v>
      </c>
    </row>
    <row r="401" spans="1:38" x14ac:dyDescent="0.2">
      <c r="A401" s="254" t="s">
        <v>1548</v>
      </c>
      <c r="B401" s="131" t="s">
        <v>0</v>
      </c>
      <c r="C401" s="123" t="s">
        <v>0</v>
      </c>
      <c r="D401" s="123" t="s">
        <v>0</v>
      </c>
      <c r="E401" s="123" t="s">
        <v>0</v>
      </c>
      <c r="F401" s="123" t="s">
        <v>0</v>
      </c>
      <c r="G401" s="123" t="s">
        <v>0</v>
      </c>
      <c r="H401" s="123" t="s">
        <v>0</v>
      </c>
      <c r="I401" s="123" t="s">
        <v>0</v>
      </c>
      <c r="J401" s="123" t="s">
        <v>0</v>
      </c>
      <c r="K401" s="123" t="s">
        <v>0</v>
      </c>
      <c r="L401" s="123" t="s">
        <v>0</v>
      </c>
      <c r="M401" s="123" t="s">
        <v>0</v>
      </c>
      <c r="N401" s="123" t="s">
        <v>0</v>
      </c>
      <c r="O401" s="123" t="s">
        <v>0</v>
      </c>
      <c r="P401" s="123" t="s">
        <v>0</v>
      </c>
      <c r="Q401" s="123" t="s">
        <v>0</v>
      </c>
      <c r="R401" s="123" t="s">
        <v>0</v>
      </c>
      <c r="S401" s="123" t="s">
        <v>0</v>
      </c>
      <c r="T401" s="123" t="s">
        <v>0</v>
      </c>
      <c r="U401" s="123" t="s">
        <v>0</v>
      </c>
      <c r="V401" s="123" t="s">
        <v>0</v>
      </c>
      <c r="W401" s="123" t="s">
        <v>0</v>
      </c>
      <c r="X401" s="123" t="s">
        <v>0</v>
      </c>
      <c r="Y401" s="123" t="s">
        <v>0</v>
      </c>
      <c r="Z401" s="123" t="s">
        <v>0</v>
      </c>
      <c r="AA401" s="123">
        <v>1</v>
      </c>
      <c r="AB401" s="123" t="s">
        <v>0</v>
      </c>
      <c r="AC401" s="123" t="s">
        <v>0</v>
      </c>
      <c r="AD401" s="123">
        <v>5</v>
      </c>
      <c r="AE401" s="123" t="s">
        <v>0</v>
      </c>
      <c r="AF401" s="123">
        <v>10</v>
      </c>
      <c r="AG401" s="123">
        <v>19</v>
      </c>
      <c r="AH401" s="123" t="s">
        <v>0</v>
      </c>
      <c r="AI401" s="123" t="s">
        <v>0</v>
      </c>
      <c r="AJ401" s="123" t="s">
        <v>0</v>
      </c>
      <c r="AK401" s="119" t="s">
        <v>0</v>
      </c>
    </row>
    <row r="402" spans="1:38" x14ac:dyDescent="0.2">
      <c r="A402" s="254" t="s">
        <v>1612</v>
      </c>
      <c r="B402" s="131" t="s">
        <v>0</v>
      </c>
      <c r="C402" s="123" t="s">
        <v>0</v>
      </c>
      <c r="D402" s="123" t="s">
        <v>0</v>
      </c>
      <c r="E402" s="123" t="s">
        <v>0</v>
      </c>
      <c r="F402" s="123" t="s">
        <v>0</v>
      </c>
      <c r="G402" s="123" t="s">
        <v>0</v>
      </c>
      <c r="H402" s="123" t="s">
        <v>0</v>
      </c>
      <c r="I402" s="123" t="s">
        <v>0</v>
      </c>
      <c r="J402" s="123" t="s">
        <v>0</v>
      </c>
      <c r="K402" s="123" t="s">
        <v>0</v>
      </c>
      <c r="L402" s="123" t="s">
        <v>0</v>
      </c>
      <c r="M402" s="123" t="s">
        <v>0</v>
      </c>
      <c r="N402" s="123" t="s">
        <v>0</v>
      </c>
      <c r="O402" s="123" t="s">
        <v>0</v>
      </c>
      <c r="P402" s="123" t="s">
        <v>0</v>
      </c>
      <c r="Q402" s="123" t="s">
        <v>0</v>
      </c>
      <c r="R402" s="123" t="s">
        <v>0</v>
      </c>
      <c r="S402" s="123" t="s">
        <v>0</v>
      </c>
      <c r="T402" s="123" t="s">
        <v>0</v>
      </c>
      <c r="U402" s="123" t="s">
        <v>0</v>
      </c>
      <c r="V402" s="123" t="s">
        <v>0</v>
      </c>
      <c r="W402" s="123" t="s">
        <v>0</v>
      </c>
      <c r="X402" s="123" t="s">
        <v>0</v>
      </c>
      <c r="Y402" s="123" t="s">
        <v>0</v>
      </c>
      <c r="Z402" s="123" t="s">
        <v>0</v>
      </c>
      <c r="AA402" s="123" t="s">
        <v>0</v>
      </c>
      <c r="AB402" s="123" t="s">
        <v>0</v>
      </c>
      <c r="AC402" s="123" t="s">
        <v>0</v>
      </c>
      <c r="AD402" s="123">
        <v>1</v>
      </c>
      <c r="AE402" s="123" t="s">
        <v>0</v>
      </c>
      <c r="AF402" s="123" t="s">
        <v>0</v>
      </c>
      <c r="AG402" s="123">
        <v>1</v>
      </c>
      <c r="AH402" s="123" t="s">
        <v>0</v>
      </c>
      <c r="AI402" s="123" t="s">
        <v>0</v>
      </c>
      <c r="AJ402" s="123" t="s">
        <v>0</v>
      </c>
      <c r="AK402" s="119" t="s">
        <v>0</v>
      </c>
    </row>
    <row r="403" spans="1:38" x14ac:dyDescent="0.2">
      <c r="A403" s="280" t="s">
        <v>1822</v>
      </c>
      <c r="B403" s="131" t="s">
        <v>0</v>
      </c>
      <c r="C403" s="123" t="s">
        <v>0</v>
      </c>
      <c r="D403" s="123" t="s">
        <v>0</v>
      </c>
      <c r="E403" s="123" t="s">
        <v>0</v>
      </c>
      <c r="F403" s="123" t="s">
        <v>0</v>
      </c>
      <c r="G403" s="123" t="s">
        <v>0</v>
      </c>
      <c r="H403" s="123" t="s">
        <v>0</v>
      </c>
      <c r="I403" s="123" t="s">
        <v>0</v>
      </c>
      <c r="J403" s="123" t="s">
        <v>0</v>
      </c>
      <c r="K403" s="123" t="s">
        <v>0</v>
      </c>
      <c r="L403" s="123" t="s">
        <v>0</v>
      </c>
      <c r="M403" s="123" t="s">
        <v>0</v>
      </c>
      <c r="N403" s="123" t="s">
        <v>0</v>
      </c>
      <c r="O403" s="123" t="s">
        <v>0</v>
      </c>
      <c r="P403" s="123" t="s">
        <v>0</v>
      </c>
      <c r="Q403" s="123" t="s">
        <v>0</v>
      </c>
      <c r="R403" s="123" t="s">
        <v>0</v>
      </c>
      <c r="S403" s="123" t="s">
        <v>0</v>
      </c>
      <c r="T403" s="123" t="s">
        <v>0</v>
      </c>
      <c r="U403" s="123" t="s">
        <v>0</v>
      </c>
      <c r="V403" s="123" t="s">
        <v>0</v>
      </c>
      <c r="W403" s="123" t="s">
        <v>0</v>
      </c>
      <c r="X403" s="123" t="s">
        <v>0</v>
      </c>
      <c r="Y403" s="123" t="s">
        <v>0</v>
      </c>
      <c r="Z403" s="123" t="s">
        <v>0</v>
      </c>
      <c r="AA403" s="123" t="s">
        <v>0</v>
      </c>
      <c r="AB403" s="123" t="s">
        <v>0</v>
      </c>
      <c r="AC403" s="123" t="s">
        <v>0</v>
      </c>
      <c r="AD403" s="123">
        <v>3</v>
      </c>
      <c r="AE403" s="123" t="s">
        <v>0</v>
      </c>
      <c r="AF403" s="123">
        <v>7</v>
      </c>
      <c r="AG403" s="123">
        <v>19</v>
      </c>
      <c r="AH403" s="123" t="s">
        <v>0</v>
      </c>
      <c r="AI403" s="123" t="s">
        <v>0</v>
      </c>
      <c r="AJ403" s="123" t="s">
        <v>0</v>
      </c>
      <c r="AK403" s="119" t="s">
        <v>0</v>
      </c>
    </row>
    <row r="404" spans="1:38" x14ac:dyDescent="0.2">
      <c r="A404" s="254" t="s">
        <v>1613</v>
      </c>
      <c r="B404" s="131" t="s">
        <v>0</v>
      </c>
      <c r="C404" s="123" t="s">
        <v>0</v>
      </c>
      <c r="D404" s="123" t="s">
        <v>0</v>
      </c>
      <c r="E404" s="123" t="s">
        <v>0</v>
      </c>
      <c r="F404" s="123" t="s">
        <v>0</v>
      </c>
      <c r="G404" s="123" t="s">
        <v>0</v>
      </c>
      <c r="H404" s="123" t="s">
        <v>0</v>
      </c>
      <c r="I404" s="123" t="s">
        <v>0</v>
      </c>
      <c r="J404" s="123" t="s">
        <v>0</v>
      </c>
      <c r="K404" s="123" t="s">
        <v>0</v>
      </c>
      <c r="L404" s="123" t="s">
        <v>0</v>
      </c>
      <c r="M404" s="123" t="s">
        <v>0</v>
      </c>
      <c r="N404" s="123">
        <v>1</v>
      </c>
      <c r="O404" s="123" t="s">
        <v>0</v>
      </c>
      <c r="P404" s="123">
        <v>1</v>
      </c>
      <c r="Q404" s="123">
        <v>1</v>
      </c>
      <c r="R404" s="123" t="s">
        <v>0</v>
      </c>
      <c r="S404" s="123" t="s">
        <v>0</v>
      </c>
      <c r="T404" s="123" t="s">
        <v>0</v>
      </c>
      <c r="U404" s="123" t="s">
        <v>0</v>
      </c>
      <c r="V404" s="123" t="s">
        <v>0</v>
      </c>
      <c r="W404" s="123" t="s">
        <v>0</v>
      </c>
      <c r="X404" s="123" t="s">
        <v>0</v>
      </c>
      <c r="Y404" s="123" t="s">
        <v>0</v>
      </c>
      <c r="Z404" s="123" t="s">
        <v>0</v>
      </c>
      <c r="AA404" s="123" t="s">
        <v>0</v>
      </c>
      <c r="AB404" s="123" t="s">
        <v>0</v>
      </c>
      <c r="AC404" s="123" t="s">
        <v>0</v>
      </c>
      <c r="AD404" s="123">
        <v>10</v>
      </c>
      <c r="AE404" s="123" t="s">
        <v>0</v>
      </c>
      <c r="AF404" s="123">
        <v>20</v>
      </c>
      <c r="AG404" s="123">
        <v>41</v>
      </c>
      <c r="AH404" s="123" t="s">
        <v>0</v>
      </c>
      <c r="AI404" s="123" t="s">
        <v>0</v>
      </c>
      <c r="AJ404" s="123" t="s">
        <v>0</v>
      </c>
      <c r="AK404" s="119" t="s">
        <v>0</v>
      </c>
    </row>
    <row r="405" spans="1:38" x14ac:dyDescent="0.2">
      <c r="A405" s="254" t="s">
        <v>1593</v>
      </c>
      <c r="B405" s="131" t="s">
        <v>0</v>
      </c>
      <c r="C405" s="123" t="s">
        <v>0</v>
      </c>
      <c r="D405" s="123" t="s">
        <v>0</v>
      </c>
      <c r="E405" s="123" t="s">
        <v>0</v>
      </c>
      <c r="F405" s="123" t="s">
        <v>0</v>
      </c>
      <c r="G405" s="123" t="s">
        <v>0</v>
      </c>
      <c r="H405" s="123" t="s">
        <v>0</v>
      </c>
      <c r="I405" s="123" t="s">
        <v>0</v>
      </c>
      <c r="J405" s="123" t="s">
        <v>0</v>
      </c>
      <c r="K405" s="123" t="s">
        <v>0</v>
      </c>
      <c r="L405" s="123" t="s">
        <v>0</v>
      </c>
      <c r="M405" s="123" t="s">
        <v>0</v>
      </c>
      <c r="N405" s="123" t="s">
        <v>0</v>
      </c>
      <c r="O405" s="123" t="s">
        <v>0</v>
      </c>
      <c r="P405" s="123" t="s">
        <v>0</v>
      </c>
      <c r="Q405" s="123" t="s">
        <v>0</v>
      </c>
      <c r="R405" s="123" t="s">
        <v>0</v>
      </c>
      <c r="S405" s="123" t="s">
        <v>0</v>
      </c>
      <c r="T405" s="123" t="s">
        <v>0</v>
      </c>
      <c r="U405" s="123" t="s">
        <v>0</v>
      </c>
      <c r="V405" s="123" t="s">
        <v>0</v>
      </c>
      <c r="W405" s="123" t="s">
        <v>0</v>
      </c>
      <c r="X405" s="123" t="s">
        <v>0</v>
      </c>
      <c r="Y405" s="123" t="s">
        <v>0</v>
      </c>
      <c r="Z405" s="123" t="s">
        <v>0</v>
      </c>
      <c r="AA405" s="123" t="s">
        <v>0</v>
      </c>
      <c r="AB405" s="123" t="s">
        <v>0</v>
      </c>
      <c r="AC405" s="123" t="s">
        <v>0</v>
      </c>
      <c r="AD405" s="123">
        <v>18</v>
      </c>
      <c r="AE405" s="123">
        <v>1</v>
      </c>
      <c r="AF405" s="123">
        <v>26</v>
      </c>
      <c r="AG405" s="123">
        <v>40</v>
      </c>
      <c r="AH405" s="123" t="s">
        <v>0</v>
      </c>
      <c r="AI405" s="123" t="s">
        <v>0</v>
      </c>
      <c r="AJ405" s="123" t="s">
        <v>0</v>
      </c>
      <c r="AK405" s="119" t="s">
        <v>0</v>
      </c>
    </row>
    <row r="406" spans="1:38" ht="25.5" x14ac:dyDescent="0.2">
      <c r="A406" s="254" t="s">
        <v>2128</v>
      </c>
      <c r="B406" s="131" t="s">
        <v>0</v>
      </c>
      <c r="C406" s="123" t="s">
        <v>0</v>
      </c>
      <c r="D406" s="123" t="s">
        <v>0</v>
      </c>
      <c r="E406" s="123" t="s">
        <v>0</v>
      </c>
      <c r="F406" s="123" t="s">
        <v>0</v>
      </c>
      <c r="G406" s="123" t="s">
        <v>0</v>
      </c>
      <c r="H406" s="123" t="s">
        <v>0</v>
      </c>
      <c r="I406" s="123" t="s">
        <v>0</v>
      </c>
      <c r="J406" s="123" t="s">
        <v>0</v>
      </c>
      <c r="K406" s="123" t="s">
        <v>0</v>
      </c>
      <c r="L406" s="123" t="s">
        <v>0</v>
      </c>
      <c r="M406" s="123" t="s">
        <v>0</v>
      </c>
      <c r="N406" s="123" t="s">
        <v>0</v>
      </c>
      <c r="O406" s="123" t="s">
        <v>0</v>
      </c>
      <c r="P406" s="123" t="s">
        <v>0</v>
      </c>
      <c r="Q406" s="123" t="s">
        <v>0</v>
      </c>
      <c r="R406" s="123" t="s">
        <v>0</v>
      </c>
      <c r="S406" s="123" t="s">
        <v>0</v>
      </c>
      <c r="T406" s="123" t="s">
        <v>0</v>
      </c>
      <c r="U406" s="123" t="s">
        <v>0</v>
      </c>
      <c r="V406" s="123" t="s">
        <v>0</v>
      </c>
      <c r="W406" s="123" t="s">
        <v>0</v>
      </c>
      <c r="X406" s="123" t="s">
        <v>0</v>
      </c>
      <c r="Y406" s="123" t="s">
        <v>0</v>
      </c>
      <c r="Z406" s="123" t="s">
        <v>0</v>
      </c>
      <c r="AA406" s="123" t="s">
        <v>0</v>
      </c>
      <c r="AB406" s="123" t="s">
        <v>0</v>
      </c>
      <c r="AC406" s="123" t="s">
        <v>0</v>
      </c>
      <c r="AD406" s="123">
        <v>3</v>
      </c>
      <c r="AE406" s="123" t="s">
        <v>0</v>
      </c>
      <c r="AF406" s="123" t="s">
        <v>0</v>
      </c>
      <c r="AG406" s="123" t="s">
        <v>0</v>
      </c>
      <c r="AH406" s="123" t="s">
        <v>0</v>
      </c>
      <c r="AI406" s="123" t="s">
        <v>0</v>
      </c>
      <c r="AJ406" s="123" t="s">
        <v>0</v>
      </c>
      <c r="AK406" s="119" t="s">
        <v>0</v>
      </c>
    </row>
    <row r="407" spans="1:38" x14ac:dyDescent="0.2">
      <c r="A407" s="254" t="s">
        <v>1592</v>
      </c>
      <c r="B407" s="131" t="s">
        <v>0</v>
      </c>
      <c r="C407" s="123" t="s">
        <v>0</v>
      </c>
      <c r="D407" s="123" t="s">
        <v>0</v>
      </c>
      <c r="E407" s="123" t="s">
        <v>0</v>
      </c>
      <c r="F407" s="123" t="s">
        <v>0</v>
      </c>
      <c r="G407" s="123" t="s">
        <v>0</v>
      </c>
      <c r="H407" s="123" t="s">
        <v>0</v>
      </c>
      <c r="I407" s="123" t="s">
        <v>0</v>
      </c>
      <c r="J407" s="123" t="s">
        <v>0</v>
      </c>
      <c r="K407" s="123" t="s">
        <v>0</v>
      </c>
      <c r="L407" s="123" t="s">
        <v>0</v>
      </c>
      <c r="M407" s="123" t="s">
        <v>0</v>
      </c>
      <c r="N407" s="123" t="s">
        <v>0</v>
      </c>
      <c r="O407" s="123" t="s">
        <v>0</v>
      </c>
      <c r="P407" s="123" t="s">
        <v>0</v>
      </c>
      <c r="Q407" s="123" t="s">
        <v>0</v>
      </c>
      <c r="R407" s="123" t="s">
        <v>0</v>
      </c>
      <c r="S407" s="123" t="s">
        <v>0</v>
      </c>
      <c r="T407" s="123" t="s">
        <v>0</v>
      </c>
      <c r="U407" s="123" t="s">
        <v>0</v>
      </c>
      <c r="V407" s="123" t="s">
        <v>0</v>
      </c>
      <c r="W407" s="123" t="s">
        <v>0</v>
      </c>
      <c r="X407" s="123" t="s">
        <v>0</v>
      </c>
      <c r="Y407" s="123" t="s">
        <v>0</v>
      </c>
      <c r="Z407" s="123" t="s">
        <v>0</v>
      </c>
      <c r="AA407" s="123" t="s">
        <v>0</v>
      </c>
      <c r="AB407" s="123" t="s">
        <v>0</v>
      </c>
      <c r="AC407" s="123" t="s">
        <v>0</v>
      </c>
      <c r="AD407" s="123">
        <v>3</v>
      </c>
      <c r="AE407" s="123">
        <v>3</v>
      </c>
      <c r="AF407" s="123">
        <v>4</v>
      </c>
      <c r="AG407" s="123">
        <v>7</v>
      </c>
      <c r="AH407" s="123" t="s">
        <v>0</v>
      </c>
      <c r="AI407" s="123" t="s">
        <v>0</v>
      </c>
      <c r="AJ407" s="123" t="s">
        <v>0</v>
      </c>
      <c r="AK407" s="119" t="s">
        <v>0</v>
      </c>
    </row>
    <row r="408" spans="1:38" x14ac:dyDescent="0.2">
      <c r="A408" s="254" t="s">
        <v>1594</v>
      </c>
      <c r="B408" s="131" t="s">
        <v>0</v>
      </c>
      <c r="C408" s="123" t="s">
        <v>0</v>
      </c>
      <c r="D408" s="123" t="s">
        <v>0</v>
      </c>
      <c r="E408" s="123" t="s">
        <v>0</v>
      </c>
      <c r="F408" s="123" t="s">
        <v>0</v>
      </c>
      <c r="G408" s="123" t="s">
        <v>0</v>
      </c>
      <c r="H408" s="123" t="s">
        <v>0</v>
      </c>
      <c r="I408" s="123" t="s">
        <v>0</v>
      </c>
      <c r="J408" s="123" t="s">
        <v>0</v>
      </c>
      <c r="K408" s="123" t="s">
        <v>0</v>
      </c>
      <c r="L408" s="123" t="s">
        <v>0</v>
      </c>
      <c r="M408" s="123" t="s">
        <v>0</v>
      </c>
      <c r="N408" s="123" t="s">
        <v>0</v>
      </c>
      <c r="O408" s="123" t="s">
        <v>0</v>
      </c>
      <c r="P408" s="123" t="s">
        <v>0</v>
      </c>
      <c r="Q408" s="123" t="s">
        <v>0</v>
      </c>
      <c r="R408" s="123" t="s">
        <v>0</v>
      </c>
      <c r="S408" s="123" t="s">
        <v>0</v>
      </c>
      <c r="T408" s="123" t="s">
        <v>0</v>
      </c>
      <c r="U408" s="123" t="s">
        <v>0</v>
      </c>
      <c r="V408" s="123" t="s">
        <v>0</v>
      </c>
      <c r="W408" s="123" t="s">
        <v>0</v>
      </c>
      <c r="X408" s="123" t="s">
        <v>0</v>
      </c>
      <c r="Y408" s="123" t="s">
        <v>0</v>
      </c>
      <c r="Z408" s="123" t="s">
        <v>0</v>
      </c>
      <c r="AA408" s="123" t="s">
        <v>0</v>
      </c>
      <c r="AB408" s="123" t="s">
        <v>0</v>
      </c>
      <c r="AC408" s="123" t="s">
        <v>0</v>
      </c>
      <c r="AD408" s="123">
        <v>2</v>
      </c>
      <c r="AE408" s="123" t="s">
        <v>0</v>
      </c>
      <c r="AF408" s="123">
        <v>1</v>
      </c>
      <c r="AG408" s="123">
        <v>15</v>
      </c>
      <c r="AH408" s="123" t="s">
        <v>0</v>
      </c>
      <c r="AI408" s="123" t="s">
        <v>0</v>
      </c>
      <c r="AJ408" s="123" t="s">
        <v>0</v>
      </c>
      <c r="AK408" s="119" t="s">
        <v>0</v>
      </c>
    </row>
    <row r="409" spans="1:38" ht="26.25" thickBot="1" x14ac:dyDescent="0.25">
      <c r="A409" s="254" t="s">
        <v>346</v>
      </c>
      <c r="B409" s="133" t="s">
        <v>0</v>
      </c>
      <c r="C409" s="134" t="s">
        <v>0</v>
      </c>
      <c r="D409" s="134" t="s">
        <v>0</v>
      </c>
      <c r="E409" s="134" t="s">
        <v>0</v>
      </c>
      <c r="F409" s="134" t="s">
        <v>0</v>
      </c>
      <c r="G409" s="134" t="s">
        <v>0</v>
      </c>
      <c r="H409" s="134" t="s">
        <v>0</v>
      </c>
      <c r="I409" s="134" t="s">
        <v>0</v>
      </c>
      <c r="J409" s="134" t="s">
        <v>0</v>
      </c>
      <c r="K409" s="134" t="s">
        <v>0</v>
      </c>
      <c r="L409" s="134" t="s">
        <v>0</v>
      </c>
      <c r="M409" s="134" t="s">
        <v>0</v>
      </c>
      <c r="N409" s="134" t="s">
        <v>0</v>
      </c>
      <c r="O409" s="134" t="s">
        <v>0</v>
      </c>
      <c r="P409" s="134" t="s">
        <v>0</v>
      </c>
      <c r="Q409" s="134" t="s">
        <v>0</v>
      </c>
      <c r="R409" s="134" t="s">
        <v>0</v>
      </c>
      <c r="S409" s="134" t="s">
        <v>0</v>
      </c>
      <c r="T409" s="134" t="s">
        <v>0</v>
      </c>
      <c r="U409" s="134" t="s">
        <v>0</v>
      </c>
      <c r="V409" s="134" t="s">
        <v>0</v>
      </c>
      <c r="W409" s="134" t="s">
        <v>0</v>
      </c>
      <c r="X409" s="134" t="s">
        <v>0</v>
      </c>
      <c r="Y409" s="134" t="s">
        <v>0</v>
      </c>
      <c r="Z409" s="134">
        <v>1</v>
      </c>
      <c r="AA409" s="134" t="s">
        <v>0</v>
      </c>
      <c r="AB409" s="134">
        <v>1</v>
      </c>
      <c r="AC409" s="134">
        <v>1</v>
      </c>
      <c r="AD409" s="134">
        <v>1</v>
      </c>
      <c r="AE409" s="134" t="s">
        <v>0</v>
      </c>
      <c r="AF409" s="134">
        <v>1</v>
      </c>
      <c r="AG409" s="134">
        <v>5</v>
      </c>
      <c r="AH409" s="134" t="s">
        <v>0</v>
      </c>
      <c r="AI409" s="134" t="s">
        <v>0</v>
      </c>
      <c r="AJ409" s="134" t="s">
        <v>0</v>
      </c>
      <c r="AK409" s="135" t="s">
        <v>0</v>
      </c>
      <c r="AL409" s="334">
        <v>129</v>
      </c>
    </row>
    <row r="410" spans="1:38" s="360" customFormat="1" thickTop="1" x14ac:dyDescent="0.2">
      <c r="A410" s="385" t="s">
        <v>5</v>
      </c>
      <c r="B410" s="224">
        <v>2</v>
      </c>
      <c r="C410" s="225">
        <v>3</v>
      </c>
      <c r="D410" s="225">
        <v>4</v>
      </c>
      <c r="E410" s="225">
        <v>5</v>
      </c>
      <c r="F410" s="225">
        <v>6</v>
      </c>
      <c r="G410" s="225">
        <v>7</v>
      </c>
      <c r="H410" s="225">
        <v>8</v>
      </c>
      <c r="I410" s="225">
        <v>9</v>
      </c>
      <c r="J410" s="225">
        <v>10</v>
      </c>
      <c r="K410" s="225">
        <v>11</v>
      </c>
      <c r="L410" s="225">
        <v>12</v>
      </c>
      <c r="M410" s="225">
        <v>13</v>
      </c>
      <c r="N410" s="225">
        <v>14</v>
      </c>
      <c r="O410" s="225">
        <v>15</v>
      </c>
      <c r="P410" s="225">
        <v>16</v>
      </c>
      <c r="Q410" s="225">
        <v>17</v>
      </c>
      <c r="R410" s="225">
        <v>18</v>
      </c>
      <c r="S410" s="225">
        <v>19</v>
      </c>
      <c r="T410" s="225">
        <v>20</v>
      </c>
      <c r="U410" s="225">
        <v>21</v>
      </c>
      <c r="V410" s="225">
        <v>22</v>
      </c>
      <c r="W410" s="225">
        <v>23</v>
      </c>
      <c r="X410" s="225">
        <v>24</v>
      </c>
      <c r="Y410" s="225">
        <v>25</v>
      </c>
      <c r="Z410" s="225">
        <v>26</v>
      </c>
      <c r="AA410" s="225">
        <v>27</v>
      </c>
      <c r="AB410" s="225">
        <v>28</v>
      </c>
      <c r="AC410" s="225">
        <v>29</v>
      </c>
      <c r="AD410" s="225">
        <v>30</v>
      </c>
      <c r="AE410" s="225">
        <v>31</v>
      </c>
      <c r="AF410" s="225">
        <v>32</v>
      </c>
      <c r="AG410" s="225">
        <v>33</v>
      </c>
      <c r="AH410" s="225">
        <v>34</v>
      </c>
      <c r="AI410" s="225">
        <v>35</v>
      </c>
      <c r="AJ410" s="225">
        <v>36</v>
      </c>
      <c r="AK410" s="259">
        <v>37</v>
      </c>
    </row>
    <row r="411" spans="1:38" x14ac:dyDescent="0.2">
      <c r="A411" s="254" t="s">
        <v>1311</v>
      </c>
      <c r="B411" s="131" t="s">
        <v>0</v>
      </c>
      <c r="C411" s="123" t="s">
        <v>0</v>
      </c>
      <c r="D411" s="123" t="s">
        <v>0</v>
      </c>
      <c r="E411" s="123" t="s">
        <v>0</v>
      </c>
      <c r="F411" s="123" t="s">
        <v>0</v>
      </c>
      <c r="G411" s="123" t="s">
        <v>0</v>
      </c>
      <c r="H411" s="123" t="s">
        <v>0</v>
      </c>
      <c r="I411" s="123" t="s">
        <v>0</v>
      </c>
      <c r="J411" s="123" t="s">
        <v>0</v>
      </c>
      <c r="K411" s="123" t="s">
        <v>0</v>
      </c>
      <c r="L411" s="123" t="s">
        <v>0</v>
      </c>
      <c r="M411" s="123" t="s">
        <v>0</v>
      </c>
      <c r="N411" s="123">
        <v>6</v>
      </c>
      <c r="O411" s="123">
        <v>1</v>
      </c>
      <c r="P411" s="123">
        <v>7</v>
      </c>
      <c r="Q411" s="123">
        <v>14</v>
      </c>
      <c r="R411" s="123" t="s">
        <v>0</v>
      </c>
      <c r="S411" s="123" t="s">
        <v>0</v>
      </c>
      <c r="T411" s="123" t="s">
        <v>0</v>
      </c>
      <c r="U411" s="123" t="s">
        <v>0</v>
      </c>
      <c r="V411" s="123" t="s">
        <v>0</v>
      </c>
      <c r="W411" s="123" t="s">
        <v>0</v>
      </c>
      <c r="X411" s="123" t="s">
        <v>0</v>
      </c>
      <c r="Y411" s="123" t="s">
        <v>0</v>
      </c>
      <c r="Z411" s="123">
        <v>1</v>
      </c>
      <c r="AA411" s="123" t="s">
        <v>0</v>
      </c>
      <c r="AB411" s="123">
        <v>1</v>
      </c>
      <c r="AC411" s="123">
        <v>3</v>
      </c>
      <c r="AD411" s="123">
        <v>4</v>
      </c>
      <c r="AE411" s="123" t="s">
        <v>0</v>
      </c>
      <c r="AF411" s="123">
        <v>11</v>
      </c>
      <c r="AG411" s="123">
        <v>24</v>
      </c>
      <c r="AH411" s="123" t="s">
        <v>0</v>
      </c>
      <c r="AI411" s="123" t="s">
        <v>0</v>
      </c>
      <c r="AJ411" s="123" t="s">
        <v>0</v>
      </c>
      <c r="AK411" s="119" t="s">
        <v>0</v>
      </c>
    </row>
    <row r="412" spans="1:38" x14ac:dyDescent="0.2">
      <c r="A412" s="254" t="s">
        <v>1316</v>
      </c>
      <c r="B412" s="131" t="s">
        <v>0</v>
      </c>
      <c r="C412" s="123" t="s">
        <v>0</v>
      </c>
      <c r="D412" s="123" t="s">
        <v>0</v>
      </c>
      <c r="E412" s="123" t="s">
        <v>0</v>
      </c>
      <c r="F412" s="123" t="s">
        <v>0</v>
      </c>
      <c r="G412" s="123" t="s">
        <v>0</v>
      </c>
      <c r="H412" s="123" t="s">
        <v>0</v>
      </c>
      <c r="I412" s="123" t="s">
        <v>0</v>
      </c>
      <c r="J412" s="123" t="s">
        <v>0</v>
      </c>
      <c r="K412" s="123" t="s">
        <v>0</v>
      </c>
      <c r="L412" s="123" t="s">
        <v>0</v>
      </c>
      <c r="M412" s="123" t="s">
        <v>0</v>
      </c>
      <c r="N412" s="123">
        <v>1</v>
      </c>
      <c r="O412" s="123" t="s">
        <v>0</v>
      </c>
      <c r="P412" s="123" t="s">
        <v>0</v>
      </c>
      <c r="Q412" s="123" t="s">
        <v>0</v>
      </c>
      <c r="R412" s="123" t="s">
        <v>0</v>
      </c>
      <c r="S412" s="123" t="s">
        <v>0</v>
      </c>
      <c r="T412" s="123" t="s">
        <v>0</v>
      </c>
      <c r="U412" s="123" t="s">
        <v>0</v>
      </c>
      <c r="V412" s="123" t="s">
        <v>0</v>
      </c>
      <c r="W412" s="123" t="s">
        <v>0</v>
      </c>
      <c r="X412" s="123" t="s">
        <v>0</v>
      </c>
      <c r="Y412" s="123" t="s">
        <v>0</v>
      </c>
      <c r="Z412" s="123" t="s">
        <v>0</v>
      </c>
      <c r="AA412" s="123" t="s">
        <v>0</v>
      </c>
      <c r="AB412" s="123" t="s">
        <v>0</v>
      </c>
      <c r="AC412" s="123" t="s">
        <v>0</v>
      </c>
      <c r="AD412" s="123">
        <v>1</v>
      </c>
      <c r="AE412" s="123">
        <v>14</v>
      </c>
      <c r="AF412" s="123">
        <v>8</v>
      </c>
      <c r="AG412" s="123">
        <v>7</v>
      </c>
      <c r="AH412" s="123" t="s">
        <v>0</v>
      </c>
      <c r="AI412" s="123" t="s">
        <v>0</v>
      </c>
      <c r="AJ412" s="123" t="s">
        <v>0</v>
      </c>
      <c r="AK412" s="119" t="s">
        <v>0</v>
      </c>
    </row>
    <row r="413" spans="1:38" x14ac:dyDescent="0.2">
      <c r="A413" s="254" t="s">
        <v>1291</v>
      </c>
      <c r="B413" s="131" t="s">
        <v>0</v>
      </c>
      <c r="C413" s="123" t="s">
        <v>0</v>
      </c>
      <c r="D413" s="123" t="s">
        <v>0</v>
      </c>
      <c r="E413" s="123" t="s">
        <v>0</v>
      </c>
      <c r="F413" s="123" t="s">
        <v>0</v>
      </c>
      <c r="G413" s="123" t="s">
        <v>0</v>
      </c>
      <c r="H413" s="123" t="s">
        <v>0</v>
      </c>
      <c r="I413" s="123" t="s">
        <v>0</v>
      </c>
      <c r="J413" s="123" t="s">
        <v>0</v>
      </c>
      <c r="K413" s="123" t="s">
        <v>0</v>
      </c>
      <c r="L413" s="123" t="s">
        <v>0</v>
      </c>
      <c r="M413" s="123" t="s">
        <v>0</v>
      </c>
      <c r="N413" s="123">
        <v>5</v>
      </c>
      <c r="O413" s="123">
        <v>9</v>
      </c>
      <c r="P413" s="123">
        <v>2</v>
      </c>
      <c r="Q413" s="123">
        <v>6</v>
      </c>
      <c r="R413" s="123" t="s">
        <v>0</v>
      </c>
      <c r="S413" s="123" t="s">
        <v>0</v>
      </c>
      <c r="T413" s="123" t="s">
        <v>0</v>
      </c>
      <c r="U413" s="123" t="s">
        <v>0</v>
      </c>
      <c r="V413" s="123" t="s">
        <v>0</v>
      </c>
      <c r="W413" s="123" t="s">
        <v>0</v>
      </c>
      <c r="X413" s="123" t="s">
        <v>0</v>
      </c>
      <c r="Y413" s="123" t="s">
        <v>0</v>
      </c>
      <c r="Z413" s="123">
        <v>1</v>
      </c>
      <c r="AA413" s="123" t="s">
        <v>0</v>
      </c>
      <c r="AB413" s="123" t="s">
        <v>0</v>
      </c>
      <c r="AC413" s="123">
        <v>2</v>
      </c>
      <c r="AD413" s="123">
        <v>8</v>
      </c>
      <c r="AE413" s="123">
        <v>4</v>
      </c>
      <c r="AF413" s="123">
        <v>8</v>
      </c>
      <c r="AG413" s="123">
        <v>21</v>
      </c>
      <c r="AH413" s="123" t="s">
        <v>0</v>
      </c>
      <c r="AI413" s="123" t="s">
        <v>0</v>
      </c>
      <c r="AJ413" s="123" t="s">
        <v>0</v>
      </c>
      <c r="AK413" s="119" t="s">
        <v>0</v>
      </c>
    </row>
    <row r="414" spans="1:38" x14ac:dyDescent="0.2">
      <c r="A414" s="254" t="s">
        <v>1308</v>
      </c>
      <c r="B414" s="131" t="s">
        <v>0</v>
      </c>
      <c r="C414" s="123" t="s">
        <v>0</v>
      </c>
      <c r="D414" s="123" t="s">
        <v>0</v>
      </c>
      <c r="E414" s="123" t="s">
        <v>0</v>
      </c>
      <c r="F414" s="123" t="s">
        <v>0</v>
      </c>
      <c r="G414" s="123" t="s">
        <v>0</v>
      </c>
      <c r="H414" s="123" t="s">
        <v>0</v>
      </c>
      <c r="I414" s="123" t="s">
        <v>0</v>
      </c>
      <c r="J414" s="123" t="s">
        <v>0</v>
      </c>
      <c r="K414" s="123" t="s">
        <v>0</v>
      </c>
      <c r="L414" s="123" t="s">
        <v>0</v>
      </c>
      <c r="M414" s="123" t="s">
        <v>0</v>
      </c>
      <c r="N414" s="123" t="s">
        <v>0</v>
      </c>
      <c r="O414" s="123" t="s">
        <v>0</v>
      </c>
      <c r="P414" s="123" t="s">
        <v>0</v>
      </c>
      <c r="Q414" s="123" t="s">
        <v>0</v>
      </c>
      <c r="R414" s="123" t="s">
        <v>0</v>
      </c>
      <c r="S414" s="123" t="s">
        <v>0</v>
      </c>
      <c r="T414" s="123" t="s">
        <v>0</v>
      </c>
      <c r="U414" s="123" t="s">
        <v>0</v>
      </c>
      <c r="V414" s="123" t="s">
        <v>0</v>
      </c>
      <c r="W414" s="123" t="s">
        <v>0</v>
      </c>
      <c r="X414" s="123" t="s">
        <v>0</v>
      </c>
      <c r="Y414" s="123" t="s">
        <v>0</v>
      </c>
      <c r="Z414" s="123" t="s">
        <v>0</v>
      </c>
      <c r="AA414" s="123" t="s">
        <v>0</v>
      </c>
      <c r="AB414" s="123" t="s">
        <v>0</v>
      </c>
      <c r="AC414" s="123" t="s">
        <v>0</v>
      </c>
      <c r="AD414" s="123" t="s">
        <v>0</v>
      </c>
      <c r="AE414" s="123" t="s">
        <v>0</v>
      </c>
      <c r="AF414" s="123">
        <v>1</v>
      </c>
      <c r="AG414" s="123" t="s">
        <v>0</v>
      </c>
      <c r="AH414" s="123" t="s">
        <v>0</v>
      </c>
      <c r="AI414" s="123" t="s">
        <v>0</v>
      </c>
      <c r="AJ414" s="123" t="s">
        <v>0</v>
      </c>
      <c r="AK414" s="119" t="s">
        <v>0</v>
      </c>
    </row>
    <row r="415" spans="1:38" x14ac:dyDescent="0.2">
      <c r="A415" s="254" t="s">
        <v>1296</v>
      </c>
      <c r="B415" s="131" t="s">
        <v>0</v>
      </c>
      <c r="C415" s="123" t="s">
        <v>0</v>
      </c>
      <c r="D415" s="123" t="s">
        <v>0</v>
      </c>
      <c r="E415" s="123" t="s">
        <v>0</v>
      </c>
      <c r="F415" s="123" t="s">
        <v>0</v>
      </c>
      <c r="G415" s="123" t="s">
        <v>0</v>
      </c>
      <c r="H415" s="123" t="s">
        <v>0</v>
      </c>
      <c r="I415" s="123" t="s">
        <v>0</v>
      </c>
      <c r="J415" s="123" t="s">
        <v>0</v>
      </c>
      <c r="K415" s="123" t="s">
        <v>0</v>
      </c>
      <c r="L415" s="123" t="s">
        <v>0</v>
      </c>
      <c r="M415" s="123" t="s">
        <v>0</v>
      </c>
      <c r="N415" s="123" t="s">
        <v>0</v>
      </c>
      <c r="O415" s="123" t="s">
        <v>0</v>
      </c>
      <c r="P415" s="123" t="s">
        <v>0</v>
      </c>
      <c r="Q415" s="123" t="s">
        <v>0</v>
      </c>
      <c r="R415" s="123" t="s">
        <v>0</v>
      </c>
      <c r="S415" s="123" t="s">
        <v>0</v>
      </c>
      <c r="T415" s="123" t="s">
        <v>0</v>
      </c>
      <c r="U415" s="123" t="s">
        <v>0</v>
      </c>
      <c r="V415" s="123" t="s">
        <v>0</v>
      </c>
      <c r="W415" s="123" t="s">
        <v>0</v>
      </c>
      <c r="X415" s="123" t="s">
        <v>0</v>
      </c>
      <c r="Y415" s="123" t="s">
        <v>0</v>
      </c>
      <c r="Z415" s="123" t="s">
        <v>0</v>
      </c>
      <c r="AA415" s="123" t="s">
        <v>0</v>
      </c>
      <c r="AB415" s="123" t="s">
        <v>0</v>
      </c>
      <c r="AC415" s="123" t="s">
        <v>0</v>
      </c>
      <c r="AD415" s="123">
        <v>1</v>
      </c>
      <c r="AE415" s="123" t="s">
        <v>0</v>
      </c>
      <c r="AF415" s="123" t="s">
        <v>0</v>
      </c>
      <c r="AG415" s="123" t="s">
        <v>0</v>
      </c>
      <c r="AH415" s="123" t="s">
        <v>0</v>
      </c>
      <c r="AI415" s="123" t="s">
        <v>0</v>
      </c>
      <c r="AJ415" s="123" t="s">
        <v>0</v>
      </c>
      <c r="AK415" s="119" t="s">
        <v>0</v>
      </c>
    </row>
    <row r="416" spans="1:38" s="658" customFormat="1" ht="15" x14ac:dyDescent="0.25">
      <c r="A416" s="223" t="s">
        <v>2129</v>
      </c>
      <c r="B416" s="380">
        <v>416</v>
      </c>
      <c r="C416" s="381">
        <v>3</v>
      </c>
      <c r="D416" s="381">
        <v>32</v>
      </c>
      <c r="E416" s="381">
        <v>53</v>
      </c>
      <c r="F416" s="381">
        <v>81</v>
      </c>
      <c r="G416" s="381" t="s">
        <v>0</v>
      </c>
      <c r="H416" s="381">
        <v>2</v>
      </c>
      <c r="I416" s="381">
        <v>3</v>
      </c>
      <c r="J416" s="381">
        <v>3</v>
      </c>
      <c r="K416" s="381" t="s">
        <v>0</v>
      </c>
      <c r="L416" s="381">
        <v>5</v>
      </c>
      <c r="M416" s="381">
        <v>2</v>
      </c>
      <c r="N416" s="381">
        <v>13317</v>
      </c>
      <c r="O416" s="381">
        <v>4616</v>
      </c>
      <c r="P416" s="381">
        <v>15847</v>
      </c>
      <c r="Q416" s="381">
        <v>26816</v>
      </c>
      <c r="R416" s="381" t="s">
        <v>0</v>
      </c>
      <c r="S416" s="132">
        <v>1</v>
      </c>
      <c r="T416" s="381" t="s">
        <v>0</v>
      </c>
      <c r="U416" s="381" t="s">
        <v>0</v>
      </c>
      <c r="V416" s="381">
        <v>1</v>
      </c>
      <c r="W416" s="381" t="s">
        <v>0</v>
      </c>
      <c r="X416" s="381" t="s">
        <v>0</v>
      </c>
      <c r="Y416" s="381" t="s">
        <v>0</v>
      </c>
      <c r="Z416" s="381">
        <v>3545</v>
      </c>
      <c r="AA416" s="381">
        <v>1191</v>
      </c>
      <c r="AB416" s="381">
        <v>4291</v>
      </c>
      <c r="AC416" s="381">
        <v>7016</v>
      </c>
      <c r="AD416" s="381">
        <v>399</v>
      </c>
      <c r="AE416" s="381">
        <v>63</v>
      </c>
      <c r="AF416" s="381">
        <v>515</v>
      </c>
      <c r="AG416" s="381">
        <v>953</v>
      </c>
      <c r="AH416" s="381">
        <v>49</v>
      </c>
      <c r="AI416" s="381">
        <v>5</v>
      </c>
      <c r="AJ416" s="381">
        <v>8</v>
      </c>
      <c r="AK416" s="382">
        <v>8</v>
      </c>
    </row>
    <row r="417" spans="1:37" x14ac:dyDescent="0.2">
      <c r="A417" s="280" t="s">
        <v>1294</v>
      </c>
      <c r="B417" s="131">
        <v>15</v>
      </c>
      <c r="C417" s="123" t="s">
        <v>0</v>
      </c>
      <c r="D417" s="123">
        <v>9</v>
      </c>
      <c r="E417" s="123">
        <v>13</v>
      </c>
      <c r="F417" s="123">
        <v>5</v>
      </c>
      <c r="G417" s="123" t="s">
        <v>0</v>
      </c>
      <c r="H417" s="123">
        <v>2</v>
      </c>
      <c r="I417" s="123">
        <v>1</v>
      </c>
      <c r="J417" s="123">
        <v>1</v>
      </c>
      <c r="K417" s="123" t="s">
        <v>0</v>
      </c>
      <c r="L417" s="123">
        <v>3</v>
      </c>
      <c r="M417" s="123">
        <v>2</v>
      </c>
      <c r="N417" s="123">
        <v>30</v>
      </c>
      <c r="O417" s="123" t="s">
        <v>0</v>
      </c>
      <c r="P417" s="123">
        <v>30</v>
      </c>
      <c r="Q417" s="123">
        <v>73</v>
      </c>
      <c r="R417" s="123" t="s">
        <v>0</v>
      </c>
      <c r="S417" s="123" t="s">
        <v>0</v>
      </c>
      <c r="T417" s="123" t="s">
        <v>0</v>
      </c>
      <c r="U417" s="123" t="s">
        <v>0</v>
      </c>
      <c r="V417" s="123" t="s">
        <v>0</v>
      </c>
      <c r="W417" s="123" t="s">
        <v>0</v>
      </c>
      <c r="X417" s="123" t="s">
        <v>0</v>
      </c>
      <c r="Y417" s="123" t="s">
        <v>0</v>
      </c>
      <c r="Z417" s="123">
        <v>7</v>
      </c>
      <c r="AA417" s="123" t="s">
        <v>0</v>
      </c>
      <c r="AB417" s="123">
        <v>6</v>
      </c>
      <c r="AC417" s="123">
        <v>22</v>
      </c>
      <c r="AD417" s="123">
        <v>1</v>
      </c>
      <c r="AE417" s="123" t="s">
        <v>0</v>
      </c>
      <c r="AF417" s="123" t="s">
        <v>0</v>
      </c>
      <c r="AG417" s="123" t="s">
        <v>0</v>
      </c>
      <c r="AH417" s="123" t="s">
        <v>0</v>
      </c>
      <c r="AI417" s="123" t="s">
        <v>0</v>
      </c>
      <c r="AJ417" s="123" t="s">
        <v>0</v>
      </c>
      <c r="AK417" s="119" t="s">
        <v>0</v>
      </c>
    </row>
    <row r="418" spans="1:37" x14ac:dyDescent="0.2">
      <c r="A418" s="280" t="s">
        <v>1285</v>
      </c>
      <c r="B418" s="131">
        <v>7</v>
      </c>
      <c r="C418" s="123" t="s">
        <v>0</v>
      </c>
      <c r="D418" s="123">
        <v>12</v>
      </c>
      <c r="E418" s="123">
        <v>12</v>
      </c>
      <c r="F418" s="123" t="s">
        <v>0</v>
      </c>
      <c r="G418" s="123" t="s">
        <v>0</v>
      </c>
      <c r="H418" s="123" t="s">
        <v>0</v>
      </c>
      <c r="I418" s="123" t="s">
        <v>0</v>
      </c>
      <c r="J418" s="123">
        <v>1</v>
      </c>
      <c r="K418" s="123" t="s">
        <v>0</v>
      </c>
      <c r="L418" s="123">
        <v>1</v>
      </c>
      <c r="M418" s="123" t="s">
        <v>0</v>
      </c>
      <c r="N418" s="123">
        <v>72</v>
      </c>
      <c r="O418" s="123" t="s">
        <v>0</v>
      </c>
      <c r="P418" s="123">
        <v>67</v>
      </c>
      <c r="Q418" s="123">
        <v>150</v>
      </c>
      <c r="R418" s="123" t="s">
        <v>0</v>
      </c>
      <c r="S418" s="123" t="s">
        <v>0</v>
      </c>
      <c r="T418" s="123" t="s">
        <v>0</v>
      </c>
      <c r="U418" s="123" t="s">
        <v>0</v>
      </c>
      <c r="V418" s="123" t="s">
        <v>0</v>
      </c>
      <c r="W418" s="123" t="s">
        <v>0</v>
      </c>
      <c r="X418" s="123" t="s">
        <v>0</v>
      </c>
      <c r="Y418" s="123" t="s">
        <v>0</v>
      </c>
      <c r="Z418" s="123">
        <v>1</v>
      </c>
      <c r="AA418" s="123" t="s">
        <v>0</v>
      </c>
      <c r="AB418" s="123">
        <v>5</v>
      </c>
      <c r="AC418" s="123">
        <v>3</v>
      </c>
      <c r="AD418" s="123" t="s">
        <v>0</v>
      </c>
      <c r="AE418" s="123" t="s">
        <v>0</v>
      </c>
      <c r="AF418" s="123" t="s">
        <v>0</v>
      </c>
      <c r="AG418" s="123" t="s">
        <v>0</v>
      </c>
      <c r="AH418" s="123" t="s">
        <v>0</v>
      </c>
      <c r="AI418" s="123" t="s">
        <v>0</v>
      </c>
      <c r="AJ418" s="123" t="s">
        <v>0</v>
      </c>
      <c r="AK418" s="119" t="s">
        <v>0</v>
      </c>
    </row>
    <row r="419" spans="1:37" x14ac:dyDescent="0.2">
      <c r="A419" s="280" t="s">
        <v>1303</v>
      </c>
      <c r="B419" s="131">
        <v>371</v>
      </c>
      <c r="C419" s="123" t="s">
        <v>0</v>
      </c>
      <c r="D419" s="123">
        <v>6</v>
      </c>
      <c r="E419" s="123">
        <v>10</v>
      </c>
      <c r="F419" s="123">
        <v>75</v>
      </c>
      <c r="G419" s="123" t="s">
        <v>0</v>
      </c>
      <c r="H419" s="123" t="s">
        <v>0</v>
      </c>
      <c r="I419" s="123">
        <v>1</v>
      </c>
      <c r="J419" s="123" t="s">
        <v>0</v>
      </c>
      <c r="K419" s="123" t="s">
        <v>0</v>
      </c>
      <c r="L419" s="123" t="s">
        <v>0</v>
      </c>
      <c r="M419" s="123" t="s">
        <v>0</v>
      </c>
      <c r="N419" s="123">
        <v>6</v>
      </c>
      <c r="O419" s="123" t="s">
        <v>0</v>
      </c>
      <c r="P419" s="123">
        <v>1</v>
      </c>
      <c r="Q419" s="123">
        <v>5</v>
      </c>
      <c r="R419" s="123" t="s">
        <v>0</v>
      </c>
      <c r="S419" s="123" t="s">
        <v>0</v>
      </c>
      <c r="T419" s="123" t="s">
        <v>0</v>
      </c>
      <c r="U419" s="123" t="s">
        <v>0</v>
      </c>
      <c r="V419" s="123">
        <v>1</v>
      </c>
      <c r="W419" s="123" t="s">
        <v>0</v>
      </c>
      <c r="X419" s="123" t="s">
        <v>0</v>
      </c>
      <c r="Y419" s="340" t="s">
        <v>0</v>
      </c>
      <c r="Z419" s="123">
        <v>22</v>
      </c>
      <c r="AA419" s="123" t="s">
        <v>0</v>
      </c>
      <c r="AB419" s="123" t="s">
        <v>0</v>
      </c>
      <c r="AC419" s="123" t="s">
        <v>0</v>
      </c>
      <c r="AD419" s="123" t="s">
        <v>0</v>
      </c>
      <c r="AE419" s="123" t="s">
        <v>0</v>
      </c>
      <c r="AF419" s="123" t="s">
        <v>0</v>
      </c>
      <c r="AG419" s="123" t="s">
        <v>0</v>
      </c>
      <c r="AH419" s="123">
        <v>42</v>
      </c>
      <c r="AI419" s="123" t="s">
        <v>0</v>
      </c>
      <c r="AJ419" s="123" t="s">
        <v>0</v>
      </c>
      <c r="AK419" s="119" t="s">
        <v>0</v>
      </c>
    </row>
    <row r="420" spans="1:37" x14ac:dyDescent="0.2">
      <c r="A420" s="284" t="s">
        <v>1608</v>
      </c>
      <c r="B420" s="131" t="s">
        <v>0</v>
      </c>
      <c r="C420" s="123" t="s">
        <v>0</v>
      </c>
      <c r="D420" s="123" t="s">
        <v>0</v>
      </c>
      <c r="E420" s="123" t="s">
        <v>0</v>
      </c>
      <c r="F420" s="123" t="s">
        <v>0</v>
      </c>
      <c r="G420" s="123" t="s">
        <v>0</v>
      </c>
      <c r="H420" s="123" t="s">
        <v>0</v>
      </c>
      <c r="I420" s="123" t="s">
        <v>0</v>
      </c>
      <c r="J420" s="123" t="s">
        <v>0</v>
      </c>
      <c r="K420" s="123" t="s">
        <v>0</v>
      </c>
      <c r="L420" s="123" t="s">
        <v>0</v>
      </c>
      <c r="M420" s="123" t="s">
        <v>0</v>
      </c>
      <c r="N420" s="123">
        <v>1</v>
      </c>
      <c r="O420" s="123" t="s">
        <v>0</v>
      </c>
      <c r="P420" s="123" t="s">
        <v>0</v>
      </c>
      <c r="Q420" s="123" t="s">
        <v>0</v>
      </c>
      <c r="R420" s="123" t="s">
        <v>0</v>
      </c>
      <c r="S420" s="123" t="s">
        <v>0</v>
      </c>
      <c r="T420" s="123" t="s">
        <v>0</v>
      </c>
      <c r="U420" s="123" t="s">
        <v>0</v>
      </c>
      <c r="V420" s="123" t="s">
        <v>0</v>
      </c>
      <c r="W420" s="123" t="s">
        <v>0</v>
      </c>
      <c r="X420" s="123" t="s">
        <v>0</v>
      </c>
      <c r="Y420" s="123" t="s">
        <v>0</v>
      </c>
      <c r="Z420" s="123" t="s">
        <v>0</v>
      </c>
      <c r="AA420" s="123" t="s">
        <v>0</v>
      </c>
      <c r="AB420" s="123" t="s">
        <v>0</v>
      </c>
      <c r="AC420" s="123" t="s">
        <v>0</v>
      </c>
      <c r="AD420" s="123" t="s">
        <v>0</v>
      </c>
      <c r="AE420" s="123" t="s">
        <v>0</v>
      </c>
      <c r="AF420" s="123" t="s">
        <v>0</v>
      </c>
      <c r="AG420" s="123" t="s">
        <v>0</v>
      </c>
      <c r="AH420" s="123" t="s">
        <v>0</v>
      </c>
      <c r="AI420" s="123" t="s">
        <v>0</v>
      </c>
      <c r="AJ420" s="123" t="s">
        <v>0</v>
      </c>
      <c r="AK420" s="119" t="s">
        <v>0</v>
      </c>
    </row>
    <row r="421" spans="1:37" x14ac:dyDescent="0.2">
      <c r="A421" s="284" t="s">
        <v>2130</v>
      </c>
      <c r="B421" s="131" t="s">
        <v>0</v>
      </c>
      <c r="C421" s="123" t="s">
        <v>0</v>
      </c>
      <c r="D421" s="123" t="s">
        <v>0</v>
      </c>
      <c r="E421" s="123" t="s">
        <v>0</v>
      </c>
      <c r="F421" s="123" t="s">
        <v>0</v>
      </c>
      <c r="G421" s="123" t="s">
        <v>0</v>
      </c>
      <c r="H421" s="123" t="s">
        <v>0</v>
      </c>
      <c r="I421" s="123" t="s">
        <v>0</v>
      </c>
      <c r="J421" s="123" t="s">
        <v>0</v>
      </c>
      <c r="K421" s="123" t="s">
        <v>0</v>
      </c>
      <c r="L421" s="123" t="s">
        <v>0</v>
      </c>
      <c r="M421" s="123" t="s">
        <v>0</v>
      </c>
      <c r="N421" s="123">
        <v>82</v>
      </c>
      <c r="O421" s="123" t="s">
        <v>0</v>
      </c>
      <c r="P421" s="123">
        <v>32</v>
      </c>
      <c r="Q421" s="123">
        <v>70</v>
      </c>
      <c r="R421" s="123" t="s">
        <v>0</v>
      </c>
      <c r="S421" s="123" t="s">
        <v>0</v>
      </c>
      <c r="T421" s="123" t="s">
        <v>0</v>
      </c>
      <c r="U421" s="123" t="s">
        <v>0</v>
      </c>
      <c r="V421" s="123" t="s">
        <v>0</v>
      </c>
      <c r="W421" s="123" t="s">
        <v>0</v>
      </c>
      <c r="X421" s="123" t="s">
        <v>0</v>
      </c>
      <c r="Y421" s="123" t="s">
        <v>0</v>
      </c>
      <c r="Z421" s="123">
        <v>3</v>
      </c>
      <c r="AA421" s="123" t="s">
        <v>0</v>
      </c>
      <c r="AB421" s="123">
        <v>5</v>
      </c>
      <c r="AC421" s="123">
        <v>9</v>
      </c>
      <c r="AD421" s="123" t="s">
        <v>0</v>
      </c>
      <c r="AE421" s="123" t="s">
        <v>0</v>
      </c>
      <c r="AF421" s="123" t="s">
        <v>0</v>
      </c>
      <c r="AG421" s="123" t="s">
        <v>0</v>
      </c>
      <c r="AH421" s="123" t="s">
        <v>0</v>
      </c>
      <c r="AI421" s="123" t="s">
        <v>0</v>
      </c>
      <c r="AJ421" s="123" t="s">
        <v>0</v>
      </c>
      <c r="AK421" s="119" t="s">
        <v>0</v>
      </c>
    </row>
    <row r="422" spans="1:37" x14ac:dyDescent="0.2">
      <c r="A422" s="280" t="s">
        <v>1596</v>
      </c>
      <c r="B422" s="131" t="s">
        <v>0</v>
      </c>
      <c r="C422" s="123" t="s">
        <v>0</v>
      </c>
      <c r="D422" s="123" t="s">
        <v>0</v>
      </c>
      <c r="E422" s="123" t="s">
        <v>0</v>
      </c>
      <c r="F422" s="123" t="s">
        <v>0</v>
      </c>
      <c r="G422" s="123" t="s">
        <v>0</v>
      </c>
      <c r="H422" s="123" t="s">
        <v>0</v>
      </c>
      <c r="I422" s="123" t="s">
        <v>0</v>
      </c>
      <c r="J422" s="123" t="s">
        <v>0</v>
      </c>
      <c r="K422" s="123" t="s">
        <v>0</v>
      </c>
      <c r="L422" s="123" t="s">
        <v>0</v>
      </c>
      <c r="M422" s="123" t="s">
        <v>0</v>
      </c>
      <c r="N422" s="123" t="s">
        <v>0</v>
      </c>
      <c r="O422" s="123" t="s">
        <v>0</v>
      </c>
      <c r="P422" s="123" t="s">
        <v>0</v>
      </c>
      <c r="Q422" s="123">
        <v>3</v>
      </c>
      <c r="R422" s="123" t="s">
        <v>0</v>
      </c>
      <c r="S422" s="123" t="s">
        <v>0</v>
      </c>
      <c r="T422" s="123" t="s">
        <v>0</v>
      </c>
      <c r="U422" s="123" t="s">
        <v>0</v>
      </c>
      <c r="V422" s="123" t="s">
        <v>0</v>
      </c>
      <c r="W422" s="123" t="s">
        <v>0</v>
      </c>
      <c r="X422" s="123" t="s">
        <v>0</v>
      </c>
      <c r="Y422" s="123" t="s">
        <v>0</v>
      </c>
      <c r="Z422" s="123" t="s">
        <v>0</v>
      </c>
      <c r="AA422" s="123" t="s">
        <v>0</v>
      </c>
      <c r="AB422" s="123" t="s">
        <v>0</v>
      </c>
      <c r="AC422" s="123" t="s">
        <v>0</v>
      </c>
      <c r="AD422" s="123">
        <v>5</v>
      </c>
      <c r="AE422" s="123" t="s">
        <v>0</v>
      </c>
      <c r="AF422" s="123">
        <v>16</v>
      </c>
      <c r="AG422" s="123">
        <v>10</v>
      </c>
      <c r="AH422" s="123" t="s">
        <v>0</v>
      </c>
      <c r="AI422" s="123" t="s">
        <v>0</v>
      </c>
      <c r="AJ422" s="123" t="s">
        <v>0</v>
      </c>
      <c r="AK422" s="119" t="s">
        <v>0</v>
      </c>
    </row>
    <row r="423" spans="1:37" x14ac:dyDescent="0.2">
      <c r="A423" s="280" t="s">
        <v>1549</v>
      </c>
      <c r="B423" s="131" t="s">
        <v>0</v>
      </c>
      <c r="C423" s="123" t="s">
        <v>0</v>
      </c>
      <c r="D423" s="123" t="s">
        <v>0</v>
      </c>
      <c r="E423" s="123" t="s">
        <v>0</v>
      </c>
      <c r="F423" s="123" t="s">
        <v>0</v>
      </c>
      <c r="G423" s="123" t="s">
        <v>0</v>
      </c>
      <c r="H423" s="123" t="s">
        <v>0</v>
      </c>
      <c r="I423" s="123" t="s">
        <v>0</v>
      </c>
      <c r="J423" s="123" t="s">
        <v>0</v>
      </c>
      <c r="K423" s="123" t="s">
        <v>0</v>
      </c>
      <c r="L423" s="123" t="s">
        <v>0</v>
      </c>
      <c r="M423" s="123" t="s">
        <v>0</v>
      </c>
      <c r="N423" s="123">
        <v>10</v>
      </c>
      <c r="O423" s="123" t="s">
        <v>0</v>
      </c>
      <c r="P423" s="123">
        <v>10</v>
      </c>
      <c r="Q423" s="123">
        <v>24</v>
      </c>
      <c r="R423" s="123" t="s">
        <v>0</v>
      </c>
      <c r="S423" s="123" t="s">
        <v>0</v>
      </c>
      <c r="T423" s="123" t="s">
        <v>0</v>
      </c>
      <c r="U423" s="123" t="s">
        <v>0</v>
      </c>
      <c r="V423" s="123" t="s">
        <v>0</v>
      </c>
      <c r="W423" s="123" t="s">
        <v>0</v>
      </c>
      <c r="X423" s="123" t="s">
        <v>0</v>
      </c>
      <c r="Y423" s="123" t="s">
        <v>0</v>
      </c>
      <c r="Z423" s="123">
        <v>1</v>
      </c>
      <c r="AA423" s="123" t="s">
        <v>0</v>
      </c>
      <c r="AB423" s="123">
        <v>5</v>
      </c>
      <c r="AC423" s="123">
        <v>2</v>
      </c>
      <c r="AD423" s="123">
        <v>9</v>
      </c>
      <c r="AE423" s="123" t="s">
        <v>0</v>
      </c>
      <c r="AF423" s="123">
        <v>17</v>
      </c>
      <c r="AG423" s="123">
        <v>21</v>
      </c>
      <c r="AH423" s="123" t="s">
        <v>0</v>
      </c>
      <c r="AI423" s="123" t="s">
        <v>0</v>
      </c>
      <c r="AJ423" s="123" t="s">
        <v>0</v>
      </c>
      <c r="AK423" s="119" t="s">
        <v>0</v>
      </c>
    </row>
    <row r="424" spans="1:37" x14ac:dyDescent="0.2">
      <c r="A424" s="280" t="s">
        <v>1281</v>
      </c>
      <c r="B424" s="131">
        <v>5</v>
      </c>
      <c r="C424" s="123" t="s">
        <v>0</v>
      </c>
      <c r="D424" s="123" t="s">
        <v>0</v>
      </c>
      <c r="E424" s="123">
        <v>5</v>
      </c>
      <c r="F424" s="123" t="s">
        <v>0</v>
      </c>
      <c r="G424" s="123" t="s">
        <v>0</v>
      </c>
      <c r="H424" s="123" t="s">
        <v>0</v>
      </c>
      <c r="I424" s="123" t="s">
        <v>0</v>
      </c>
      <c r="J424" s="123" t="s">
        <v>0</v>
      </c>
      <c r="K424" s="123" t="s">
        <v>0</v>
      </c>
      <c r="L424" s="123" t="s">
        <v>0</v>
      </c>
      <c r="M424" s="123" t="s">
        <v>0</v>
      </c>
      <c r="N424" s="123">
        <v>39</v>
      </c>
      <c r="O424" s="123">
        <v>9</v>
      </c>
      <c r="P424" s="123">
        <v>30</v>
      </c>
      <c r="Q424" s="123">
        <v>54</v>
      </c>
      <c r="R424" s="123" t="s">
        <v>0</v>
      </c>
      <c r="S424" s="123" t="s">
        <v>0</v>
      </c>
      <c r="T424" s="123" t="s">
        <v>0</v>
      </c>
      <c r="U424" s="123" t="s">
        <v>0</v>
      </c>
      <c r="V424" s="123" t="s">
        <v>0</v>
      </c>
      <c r="W424" s="123" t="s">
        <v>0</v>
      </c>
      <c r="X424" s="123" t="s">
        <v>0</v>
      </c>
      <c r="Y424" s="123" t="s">
        <v>0</v>
      </c>
      <c r="Z424" s="123">
        <v>27</v>
      </c>
      <c r="AA424" s="123">
        <v>1</v>
      </c>
      <c r="AB424" s="123">
        <v>35</v>
      </c>
      <c r="AC424" s="123">
        <v>53</v>
      </c>
      <c r="AD424" s="123">
        <v>4</v>
      </c>
      <c r="AE424" s="123" t="s">
        <v>0</v>
      </c>
      <c r="AF424" s="123">
        <v>2</v>
      </c>
      <c r="AG424" s="123">
        <v>4</v>
      </c>
      <c r="AH424" s="123" t="s">
        <v>0</v>
      </c>
      <c r="AI424" s="123">
        <v>1</v>
      </c>
      <c r="AJ424" s="123" t="s">
        <v>0</v>
      </c>
      <c r="AK424" s="119" t="s">
        <v>0</v>
      </c>
    </row>
    <row r="425" spans="1:37" x14ac:dyDescent="0.2">
      <c r="A425" s="280" t="s">
        <v>1305</v>
      </c>
      <c r="B425" s="131" t="s">
        <v>0</v>
      </c>
      <c r="C425" s="123" t="s">
        <v>0</v>
      </c>
      <c r="D425" s="123" t="s">
        <v>0</v>
      </c>
      <c r="E425" s="123" t="s">
        <v>0</v>
      </c>
      <c r="F425" s="123" t="s">
        <v>0</v>
      </c>
      <c r="G425" s="123" t="s">
        <v>0</v>
      </c>
      <c r="H425" s="123" t="s">
        <v>0</v>
      </c>
      <c r="I425" s="123" t="s">
        <v>0</v>
      </c>
      <c r="J425" s="123" t="s">
        <v>0</v>
      </c>
      <c r="K425" s="123" t="s">
        <v>0</v>
      </c>
      <c r="L425" s="123" t="s">
        <v>0</v>
      </c>
      <c r="M425" s="123" t="s">
        <v>0</v>
      </c>
      <c r="N425" s="123">
        <v>4</v>
      </c>
      <c r="O425" s="123">
        <v>1</v>
      </c>
      <c r="P425" s="123">
        <v>13</v>
      </c>
      <c r="Q425" s="123">
        <v>3</v>
      </c>
      <c r="R425" s="123" t="s">
        <v>0</v>
      </c>
      <c r="S425" s="123" t="s">
        <v>0</v>
      </c>
      <c r="T425" s="123" t="s">
        <v>0</v>
      </c>
      <c r="U425" s="123" t="s">
        <v>0</v>
      </c>
      <c r="V425" s="123" t="s">
        <v>0</v>
      </c>
      <c r="W425" s="123" t="s">
        <v>0</v>
      </c>
      <c r="X425" s="123" t="s">
        <v>0</v>
      </c>
      <c r="Y425" s="123" t="s">
        <v>0</v>
      </c>
      <c r="Z425" s="123" t="s">
        <v>0</v>
      </c>
      <c r="AA425" s="123" t="s">
        <v>0</v>
      </c>
      <c r="AB425" s="123" t="s">
        <v>0</v>
      </c>
      <c r="AC425" s="123" t="s">
        <v>0</v>
      </c>
      <c r="AD425" s="123" t="s">
        <v>0</v>
      </c>
      <c r="AE425" s="123" t="s">
        <v>0</v>
      </c>
      <c r="AF425" s="123" t="s">
        <v>0</v>
      </c>
      <c r="AG425" s="123" t="s">
        <v>0</v>
      </c>
      <c r="AH425" s="123" t="s">
        <v>0</v>
      </c>
      <c r="AI425" s="123" t="s">
        <v>0</v>
      </c>
      <c r="AJ425" s="123" t="s">
        <v>0</v>
      </c>
      <c r="AK425" s="119" t="s">
        <v>0</v>
      </c>
    </row>
    <row r="426" spans="1:37" x14ac:dyDescent="0.2">
      <c r="A426" s="280" t="s">
        <v>1330</v>
      </c>
      <c r="B426" s="131">
        <v>1</v>
      </c>
      <c r="C426" s="123" t="s">
        <v>0</v>
      </c>
      <c r="D426" s="123" t="s">
        <v>0</v>
      </c>
      <c r="E426" s="123" t="s">
        <v>0</v>
      </c>
      <c r="F426" s="123" t="s">
        <v>0</v>
      </c>
      <c r="G426" s="123" t="s">
        <v>0</v>
      </c>
      <c r="H426" s="123" t="s">
        <v>0</v>
      </c>
      <c r="I426" s="123" t="s">
        <v>0</v>
      </c>
      <c r="J426" s="123" t="s">
        <v>0</v>
      </c>
      <c r="K426" s="123" t="s">
        <v>0</v>
      </c>
      <c r="L426" s="123" t="s">
        <v>0</v>
      </c>
      <c r="M426" s="123" t="s">
        <v>0</v>
      </c>
      <c r="N426" s="123">
        <v>3</v>
      </c>
      <c r="O426" s="123">
        <v>10</v>
      </c>
      <c r="P426" s="123">
        <v>5</v>
      </c>
      <c r="Q426" s="123">
        <v>12</v>
      </c>
      <c r="R426" s="123" t="s">
        <v>0</v>
      </c>
      <c r="S426" s="123" t="s">
        <v>0</v>
      </c>
      <c r="T426" s="123" t="s">
        <v>0</v>
      </c>
      <c r="U426" s="123" t="s">
        <v>0</v>
      </c>
      <c r="V426" s="123" t="s">
        <v>0</v>
      </c>
      <c r="W426" s="123" t="s">
        <v>0</v>
      </c>
      <c r="X426" s="123" t="s">
        <v>0</v>
      </c>
      <c r="Y426" s="123" t="s">
        <v>0</v>
      </c>
      <c r="Z426" s="123">
        <v>11</v>
      </c>
      <c r="AA426" s="123">
        <v>1</v>
      </c>
      <c r="AB426" s="123" t="s">
        <v>0</v>
      </c>
      <c r="AC426" s="123">
        <v>5</v>
      </c>
      <c r="AD426" s="123" t="s">
        <v>0</v>
      </c>
      <c r="AE426" s="123">
        <v>1</v>
      </c>
      <c r="AF426" s="123" t="s">
        <v>0</v>
      </c>
      <c r="AG426" s="123" t="s">
        <v>0</v>
      </c>
      <c r="AH426" s="123" t="s">
        <v>0</v>
      </c>
      <c r="AI426" s="123" t="s">
        <v>0</v>
      </c>
      <c r="AJ426" s="123" t="s">
        <v>0</v>
      </c>
      <c r="AK426" s="119" t="s">
        <v>0</v>
      </c>
    </row>
    <row r="427" spans="1:37" x14ac:dyDescent="0.2">
      <c r="A427" s="280" t="s">
        <v>1544</v>
      </c>
      <c r="B427" s="131">
        <v>2</v>
      </c>
      <c r="C427" s="123">
        <v>2</v>
      </c>
      <c r="D427" s="123" t="s">
        <v>0</v>
      </c>
      <c r="E427" s="123">
        <v>3</v>
      </c>
      <c r="F427" s="123" t="s">
        <v>0</v>
      </c>
      <c r="G427" s="123" t="s">
        <v>0</v>
      </c>
      <c r="H427" s="123" t="s">
        <v>0</v>
      </c>
      <c r="I427" s="123" t="s">
        <v>0</v>
      </c>
      <c r="J427" s="123" t="s">
        <v>0</v>
      </c>
      <c r="K427" s="123" t="s">
        <v>0</v>
      </c>
      <c r="L427" s="123" t="s">
        <v>0</v>
      </c>
      <c r="M427" s="123" t="s">
        <v>0</v>
      </c>
      <c r="N427" s="123">
        <v>3493</v>
      </c>
      <c r="O427" s="123">
        <v>2720</v>
      </c>
      <c r="P427" s="123">
        <v>3288</v>
      </c>
      <c r="Q427" s="123">
        <v>5788</v>
      </c>
      <c r="R427" s="123" t="s">
        <v>0</v>
      </c>
      <c r="S427" s="123" t="s">
        <v>0</v>
      </c>
      <c r="T427" s="123" t="s">
        <v>0</v>
      </c>
      <c r="U427" s="123" t="s">
        <v>0</v>
      </c>
      <c r="V427" s="123" t="s">
        <v>0</v>
      </c>
      <c r="W427" s="123" t="s">
        <v>0</v>
      </c>
      <c r="X427" s="123" t="s">
        <v>0</v>
      </c>
      <c r="Y427" s="123" t="s">
        <v>0</v>
      </c>
      <c r="Z427" s="123">
        <v>602</v>
      </c>
      <c r="AA427" s="123">
        <v>540</v>
      </c>
      <c r="AB427" s="123">
        <v>511</v>
      </c>
      <c r="AC427" s="123">
        <v>912</v>
      </c>
      <c r="AD427" s="123">
        <v>29</v>
      </c>
      <c r="AE427" s="123">
        <v>27</v>
      </c>
      <c r="AF427" s="123">
        <v>23</v>
      </c>
      <c r="AG427" s="123">
        <v>58</v>
      </c>
      <c r="AH427" s="123" t="s">
        <v>0</v>
      </c>
      <c r="AI427" s="123">
        <v>2</v>
      </c>
      <c r="AJ427" s="123" t="s">
        <v>0</v>
      </c>
      <c r="AK427" s="119" t="s">
        <v>0</v>
      </c>
    </row>
    <row r="428" spans="1:37" x14ac:dyDescent="0.2">
      <c r="A428" s="280" t="s">
        <v>2026</v>
      </c>
      <c r="B428" s="131">
        <v>9</v>
      </c>
      <c r="C428" s="123">
        <v>1</v>
      </c>
      <c r="D428" s="123" t="s">
        <v>0</v>
      </c>
      <c r="E428" s="123" t="s">
        <v>0</v>
      </c>
      <c r="F428" s="123">
        <v>1</v>
      </c>
      <c r="G428" s="123" t="s">
        <v>0</v>
      </c>
      <c r="H428" s="123" t="s">
        <v>0</v>
      </c>
      <c r="I428" s="123">
        <v>1</v>
      </c>
      <c r="J428" s="123" t="s">
        <v>0</v>
      </c>
      <c r="K428" s="123" t="s">
        <v>0</v>
      </c>
      <c r="L428" s="123" t="s">
        <v>0</v>
      </c>
      <c r="M428" s="123" t="s">
        <v>0</v>
      </c>
      <c r="N428" s="123">
        <v>365</v>
      </c>
      <c r="O428" s="123">
        <v>177</v>
      </c>
      <c r="P428" s="123">
        <v>271</v>
      </c>
      <c r="Q428" s="123">
        <v>650</v>
      </c>
      <c r="R428" s="123" t="s">
        <v>0</v>
      </c>
      <c r="S428" s="123" t="s">
        <v>0</v>
      </c>
      <c r="T428" s="123" t="s">
        <v>0</v>
      </c>
      <c r="U428" s="123" t="s">
        <v>0</v>
      </c>
      <c r="V428" s="123" t="s">
        <v>0</v>
      </c>
      <c r="W428" s="123" t="s">
        <v>0</v>
      </c>
      <c r="X428" s="123" t="s">
        <v>0</v>
      </c>
      <c r="Y428" s="123" t="s">
        <v>0</v>
      </c>
      <c r="Z428" s="123">
        <v>120</v>
      </c>
      <c r="AA428" s="123">
        <v>68</v>
      </c>
      <c r="AB428" s="123">
        <v>68</v>
      </c>
      <c r="AC428" s="123">
        <v>179</v>
      </c>
      <c r="AD428" s="123">
        <v>26</v>
      </c>
      <c r="AE428" s="123">
        <v>7</v>
      </c>
      <c r="AF428" s="123">
        <v>34</v>
      </c>
      <c r="AG428" s="123">
        <v>62</v>
      </c>
      <c r="AH428" s="123" t="s">
        <v>0</v>
      </c>
      <c r="AI428" s="123" t="s">
        <v>0</v>
      </c>
      <c r="AJ428" s="123" t="s">
        <v>0</v>
      </c>
      <c r="AK428" s="119" t="s">
        <v>0</v>
      </c>
    </row>
    <row r="429" spans="1:37" x14ac:dyDescent="0.2">
      <c r="A429" s="280" t="s">
        <v>2116</v>
      </c>
      <c r="B429" s="131" t="s">
        <v>0</v>
      </c>
      <c r="C429" s="123" t="s">
        <v>0</v>
      </c>
      <c r="D429" s="123" t="s">
        <v>0</v>
      </c>
      <c r="E429" s="123" t="s">
        <v>0</v>
      </c>
      <c r="F429" s="123" t="s">
        <v>0</v>
      </c>
      <c r="G429" s="123" t="s">
        <v>0</v>
      </c>
      <c r="H429" s="123" t="s">
        <v>0</v>
      </c>
      <c r="I429" s="123" t="s">
        <v>0</v>
      </c>
      <c r="J429" s="123" t="s">
        <v>0</v>
      </c>
      <c r="K429" s="123" t="s">
        <v>0</v>
      </c>
      <c r="L429" s="123" t="s">
        <v>0</v>
      </c>
      <c r="M429" s="123" t="s">
        <v>0</v>
      </c>
      <c r="N429" s="123">
        <v>209</v>
      </c>
      <c r="O429" s="123">
        <v>129</v>
      </c>
      <c r="P429" s="123">
        <v>61</v>
      </c>
      <c r="Q429" s="123">
        <v>229</v>
      </c>
      <c r="R429" s="123" t="s">
        <v>0</v>
      </c>
      <c r="S429" s="123" t="s">
        <v>0</v>
      </c>
      <c r="T429" s="123" t="s">
        <v>0</v>
      </c>
      <c r="U429" s="123" t="s">
        <v>0</v>
      </c>
      <c r="V429" s="123" t="s">
        <v>0</v>
      </c>
      <c r="W429" s="123" t="s">
        <v>0</v>
      </c>
      <c r="X429" s="123" t="s">
        <v>0</v>
      </c>
      <c r="Y429" s="123" t="s">
        <v>0</v>
      </c>
      <c r="Z429" s="123">
        <v>53</v>
      </c>
      <c r="AA429" s="123">
        <v>42</v>
      </c>
      <c r="AB429" s="123">
        <v>10</v>
      </c>
      <c r="AC429" s="123">
        <v>54</v>
      </c>
      <c r="AD429" s="123">
        <v>2</v>
      </c>
      <c r="AE429" s="123" t="s">
        <v>0</v>
      </c>
      <c r="AF429" s="123">
        <v>3</v>
      </c>
      <c r="AG429" s="123" t="s">
        <v>0</v>
      </c>
      <c r="AH429" s="123" t="s">
        <v>0</v>
      </c>
      <c r="AI429" s="123" t="s">
        <v>0</v>
      </c>
      <c r="AJ429" s="123" t="s">
        <v>0</v>
      </c>
      <c r="AK429" s="119" t="s">
        <v>0</v>
      </c>
    </row>
    <row r="430" spans="1:37" x14ac:dyDescent="0.2">
      <c r="A430" s="280" t="s">
        <v>1279</v>
      </c>
      <c r="B430" s="131" t="s">
        <v>0</v>
      </c>
      <c r="C430" s="123" t="s">
        <v>0</v>
      </c>
      <c r="D430" s="123" t="s">
        <v>0</v>
      </c>
      <c r="E430" s="123" t="s">
        <v>0</v>
      </c>
      <c r="F430" s="123" t="s">
        <v>0</v>
      </c>
      <c r="G430" s="123" t="s">
        <v>0</v>
      </c>
      <c r="H430" s="123" t="s">
        <v>0</v>
      </c>
      <c r="I430" s="123" t="s">
        <v>0</v>
      </c>
      <c r="J430" s="123" t="s">
        <v>0</v>
      </c>
      <c r="K430" s="123" t="s">
        <v>0</v>
      </c>
      <c r="L430" s="123" t="s">
        <v>0</v>
      </c>
      <c r="M430" s="123" t="s">
        <v>0</v>
      </c>
      <c r="N430" s="123">
        <v>1</v>
      </c>
      <c r="O430" s="123" t="s">
        <v>0</v>
      </c>
      <c r="P430" s="123">
        <v>1</v>
      </c>
      <c r="Q430" s="123" t="s">
        <v>0</v>
      </c>
      <c r="R430" s="123" t="s">
        <v>0</v>
      </c>
      <c r="S430" s="123" t="s">
        <v>0</v>
      </c>
      <c r="T430" s="123" t="s">
        <v>0</v>
      </c>
      <c r="U430" s="123" t="s">
        <v>0</v>
      </c>
      <c r="V430" s="123" t="s">
        <v>0</v>
      </c>
      <c r="W430" s="123" t="s">
        <v>0</v>
      </c>
      <c r="X430" s="123" t="s">
        <v>0</v>
      </c>
      <c r="Y430" s="123" t="s">
        <v>0</v>
      </c>
      <c r="Z430" s="123">
        <v>1</v>
      </c>
      <c r="AA430" s="123" t="s">
        <v>0</v>
      </c>
      <c r="AB430" s="123" t="s">
        <v>0</v>
      </c>
      <c r="AC430" s="123" t="s">
        <v>0</v>
      </c>
      <c r="AD430" s="123" t="s">
        <v>0</v>
      </c>
      <c r="AE430" s="123" t="s">
        <v>0</v>
      </c>
      <c r="AF430" s="123" t="s">
        <v>0</v>
      </c>
      <c r="AG430" s="123" t="s">
        <v>0</v>
      </c>
      <c r="AH430" s="123" t="s">
        <v>0</v>
      </c>
      <c r="AI430" s="123" t="s">
        <v>0</v>
      </c>
      <c r="AJ430" s="123" t="s">
        <v>0</v>
      </c>
      <c r="AK430" s="119" t="s">
        <v>0</v>
      </c>
    </row>
    <row r="431" spans="1:37" x14ac:dyDescent="0.2">
      <c r="A431" s="280" t="s">
        <v>1297</v>
      </c>
      <c r="B431" s="131">
        <v>1</v>
      </c>
      <c r="C431" s="123" t="s">
        <v>0</v>
      </c>
      <c r="D431" s="123">
        <v>5</v>
      </c>
      <c r="E431" s="123">
        <v>5</v>
      </c>
      <c r="F431" s="123" t="s">
        <v>0</v>
      </c>
      <c r="G431" s="123" t="s">
        <v>0</v>
      </c>
      <c r="H431" s="123" t="s">
        <v>0</v>
      </c>
      <c r="I431" s="123" t="s">
        <v>0</v>
      </c>
      <c r="J431" s="123" t="s">
        <v>0</v>
      </c>
      <c r="K431" s="123" t="s">
        <v>0</v>
      </c>
      <c r="L431" s="123">
        <v>1</v>
      </c>
      <c r="M431" s="123" t="s">
        <v>0</v>
      </c>
      <c r="N431" s="123">
        <v>7025</v>
      </c>
      <c r="O431" s="123">
        <v>1317</v>
      </c>
      <c r="P431" s="123">
        <v>10594</v>
      </c>
      <c r="Q431" s="123">
        <v>17375</v>
      </c>
      <c r="R431" s="123" t="s">
        <v>0</v>
      </c>
      <c r="S431" s="123" t="s">
        <v>0</v>
      </c>
      <c r="T431" s="123" t="s">
        <v>0</v>
      </c>
      <c r="U431" s="123" t="s">
        <v>0</v>
      </c>
      <c r="V431" s="123" t="s">
        <v>0</v>
      </c>
      <c r="W431" s="123" t="s">
        <v>0</v>
      </c>
      <c r="X431" s="123" t="s">
        <v>0</v>
      </c>
      <c r="Y431" s="123" t="s">
        <v>0</v>
      </c>
      <c r="Z431" s="123">
        <v>2301</v>
      </c>
      <c r="AA431" s="123">
        <v>441</v>
      </c>
      <c r="AB431" s="123">
        <v>3451</v>
      </c>
      <c r="AC431" s="123">
        <v>5424</v>
      </c>
      <c r="AD431" s="123">
        <v>33</v>
      </c>
      <c r="AE431" s="123">
        <v>7</v>
      </c>
      <c r="AF431" s="123">
        <v>35</v>
      </c>
      <c r="AG431" s="123">
        <v>97</v>
      </c>
      <c r="AH431" s="123" t="s">
        <v>0</v>
      </c>
      <c r="AI431" s="123" t="s">
        <v>0</v>
      </c>
      <c r="AJ431" s="123" t="s">
        <v>0</v>
      </c>
      <c r="AK431" s="119" t="s">
        <v>0</v>
      </c>
    </row>
    <row r="432" spans="1:37" x14ac:dyDescent="0.2">
      <c r="A432" s="280" t="s">
        <v>1292</v>
      </c>
      <c r="B432" s="131" t="s">
        <v>0</v>
      </c>
      <c r="C432" s="123" t="s">
        <v>0</v>
      </c>
      <c r="D432" s="123" t="s">
        <v>0</v>
      </c>
      <c r="E432" s="123" t="s">
        <v>0</v>
      </c>
      <c r="F432" s="123" t="s">
        <v>0</v>
      </c>
      <c r="G432" s="123" t="s">
        <v>0</v>
      </c>
      <c r="H432" s="123" t="s">
        <v>0</v>
      </c>
      <c r="I432" s="123" t="s">
        <v>0</v>
      </c>
      <c r="J432" s="123" t="s">
        <v>0</v>
      </c>
      <c r="K432" s="123" t="s">
        <v>0</v>
      </c>
      <c r="L432" s="123" t="s">
        <v>0</v>
      </c>
      <c r="M432" s="123" t="s">
        <v>0</v>
      </c>
      <c r="N432" s="123" t="s">
        <v>0</v>
      </c>
      <c r="O432" s="123" t="s">
        <v>0</v>
      </c>
      <c r="P432" s="123" t="s">
        <v>0</v>
      </c>
      <c r="Q432" s="123" t="s">
        <v>0</v>
      </c>
      <c r="R432" s="123" t="s">
        <v>0</v>
      </c>
      <c r="S432" s="123" t="s">
        <v>0</v>
      </c>
      <c r="T432" s="123" t="s">
        <v>0</v>
      </c>
      <c r="U432" s="123" t="s">
        <v>0</v>
      </c>
      <c r="V432" s="123" t="s">
        <v>0</v>
      </c>
      <c r="W432" s="123" t="s">
        <v>0</v>
      </c>
      <c r="X432" s="123" t="s">
        <v>0</v>
      </c>
      <c r="Y432" s="123" t="s">
        <v>0</v>
      </c>
      <c r="Z432" s="123">
        <v>1</v>
      </c>
      <c r="AA432" s="123" t="s">
        <v>0</v>
      </c>
      <c r="AB432" s="123" t="s">
        <v>0</v>
      </c>
      <c r="AC432" s="123" t="s">
        <v>0</v>
      </c>
      <c r="AD432" s="123" t="s">
        <v>0</v>
      </c>
      <c r="AE432" s="123" t="s">
        <v>0</v>
      </c>
      <c r="AF432" s="123" t="s">
        <v>0</v>
      </c>
      <c r="AG432" s="123" t="s">
        <v>0</v>
      </c>
      <c r="AH432" s="123" t="s">
        <v>0</v>
      </c>
      <c r="AI432" s="123" t="s">
        <v>0</v>
      </c>
      <c r="AJ432" s="123" t="s">
        <v>0</v>
      </c>
      <c r="AK432" s="119" t="s">
        <v>0</v>
      </c>
    </row>
    <row r="433" spans="1:37" x14ac:dyDescent="0.2">
      <c r="A433" s="280" t="s">
        <v>1299</v>
      </c>
      <c r="B433" s="131" t="s">
        <v>0</v>
      </c>
      <c r="C433" s="123" t="s">
        <v>0</v>
      </c>
      <c r="D433" s="123" t="s">
        <v>0</v>
      </c>
      <c r="E433" s="123" t="s">
        <v>0</v>
      </c>
      <c r="F433" s="123" t="s">
        <v>0</v>
      </c>
      <c r="G433" s="123" t="s">
        <v>0</v>
      </c>
      <c r="H433" s="123" t="s">
        <v>0</v>
      </c>
      <c r="I433" s="123" t="s">
        <v>0</v>
      </c>
      <c r="J433" s="123" t="s">
        <v>0</v>
      </c>
      <c r="K433" s="123" t="s">
        <v>0</v>
      </c>
      <c r="L433" s="123" t="s">
        <v>0</v>
      </c>
      <c r="M433" s="123" t="s">
        <v>0</v>
      </c>
      <c r="N433" s="123">
        <v>804</v>
      </c>
      <c r="O433" s="123">
        <v>60</v>
      </c>
      <c r="P433" s="123">
        <v>284</v>
      </c>
      <c r="Q433" s="123">
        <v>586</v>
      </c>
      <c r="R433" s="123" t="s">
        <v>0</v>
      </c>
      <c r="S433" s="123" t="s">
        <v>0</v>
      </c>
      <c r="T433" s="123" t="s">
        <v>0</v>
      </c>
      <c r="U433" s="123" t="s">
        <v>0</v>
      </c>
      <c r="V433" s="123" t="s">
        <v>0</v>
      </c>
      <c r="W433" s="123" t="s">
        <v>0</v>
      </c>
      <c r="X433" s="123" t="s">
        <v>0</v>
      </c>
      <c r="Y433" s="123" t="s">
        <v>0</v>
      </c>
      <c r="Z433" s="123">
        <v>168</v>
      </c>
      <c r="AA433" s="123">
        <v>63</v>
      </c>
      <c r="AB433" s="123">
        <v>12</v>
      </c>
      <c r="AC433" s="123">
        <v>30</v>
      </c>
      <c r="AD433" s="123">
        <v>1</v>
      </c>
      <c r="AE433" s="123" t="s">
        <v>0</v>
      </c>
      <c r="AF433" s="123" t="s">
        <v>0</v>
      </c>
      <c r="AG433" s="123" t="s">
        <v>0</v>
      </c>
      <c r="AH433" s="123" t="s">
        <v>0</v>
      </c>
      <c r="AI433" s="123" t="s">
        <v>0</v>
      </c>
      <c r="AJ433" s="123" t="s">
        <v>0</v>
      </c>
      <c r="AK433" s="119" t="s">
        <v>0</v>
      </c>
    </row>
    <row r="434" spans="1:37" x14ac:dyDescent="0.2">
      <c r="A434" s="280" t="s">
        <v>1309</v>
      </c>
      <c r="B434" s="131" t="s">
        <v>0</v>
      </c>
      <c r="C434" s="123" t="s">
        <v>0</v>
      </c>
      <c r="D434" s="123" t="s">
        <v>0</v>
      </c>
      <c r="E434" s="123" t="s">
        <v>0</v>
      </c>
      <c r="F434" s="123" t="s">
        <v>0</v>
      </c>
      <c r="G434" s="123" t="s">
        <v>0</v>
      </c>
      <c r="H434" s="123" t="s">
        <v>0</v>
      </c>
      <c r="I434" s="123" t="s">
        <v>0</v>
      </c>
      <c r="J434" s="123" t="s">
        <v>0</v>
      </c>
      <c r="K434" s="123" t="s">
        <v>0</v>
      </c>
      <c r="L434" s="123" t="s">
        <v>0</v>
      </c>
      <c r="M434" s="123" t="s">
        <v>0</v>
      </c>
      <c r="N434" s="123">
        <v>25</v>
      </c>
      <c r="O434" s="123" t="s">
        <v>0</v>
      </c>
      <c r="P434" s="123">
        <v>43</v>
      </c>
      <c r="Q434" s="123">
        <v>55</v>
      </c>
      <c r="R434" s="123" t="s">
        <v>0</v>
      </c>
      <c r="S434" s="123" t="s">
        <v>0</v>
      </c>
      <c r="T434" s="123" t="s">
        <v>0</v>
      </c>
      <c r="U434" s="123" t="s">
        <v>0</v>
      </c>
      <c r="V434" s="123" t="s">
        <v>0</v>
      </c>
      <c r="W434" s="123" t="s">
        <v>0</v>
      </c>
      <c r="X434" s="123" t="s">
        <v>0</v>
      </c>
      <c r="Y434" s="123" t="s">
        <v>0</v>
      </c>
      <c r="Z434" s="123">
        <v>3</v>
      </c>
      <c r="AA434" s="123" t="s">
        <v>0</v>
      </c>
      <c r="AB434" s="123">
        <v>5</v>
      </c>
      <c r="AC434" s="123">
        <v>9</v>
      </c>
      <c r="AD434" s="123">
        <v>2</v>
      </c>
      <c r="AE434" s="123" t="s">
        <v>0</v>
      </c>
      <c r="AF434" s="123">
        <v>5</v>
      </c>
      <c r="AG434" s="123">
        <v>7</v>
      </c>
      <c r="AH434" s="123" t="s">
        <v>0</v>
      </c>
      <c r="AI434" s="123" t="s">
        <v>0</v>
      </c>
      <c r="AJ434" s="123" t="s">
        <v>0</v>
      </c>
      <c r="AK434" s="119" t="s">
        <v>0</v>
      </c>
    </row>
    <row r="435" spans="1:37" x14ac:dyDescent="0.2">
      <c r="A435" s="280" t="s">
        <v>1300</v>
      </c>
      <c r="B435" s="131" t="s">
        <v>0</v>
      </c>
      <c r="C435" s="123" t="s">
        <v>0</v>
      </c>
      <c r="D435" s="123" t="s">
        <v>0</v>
      </c>
      <c r="E435" s="123" t="s">
        <v>0</v>
      </c>
      <c r="F435" s="123" t="s">
        <v>0</v>
      </c>
      <c r="G435" s="123" t="s">
        <v>0</v>
      </c>
      <c r="H435" s="123" t="s">
        <v>0</v>
      </c>
      <c r="I435" s="123" t="s">
        <v>0</v>
      </c>
      <c r="J435" s="123" t="s">
        <v>0</v>
      </c>
      <c r="K435" s="123" t="s">
        <v>0</v>
      </c>
      <c r="L435" s="123" t="s">
        <v>0</v>
      </c>
      <c r="M435" s="123" t="s">
        <v>0</v>
      </c>
      <c r="N435" s="123">
        <v>41</v>
      </c>
      <c r="O435" s="123">
        <v>1</v>
      </c>
      <c r="P435" s="123">
        <v>47</v>
      </c>
      <c r="Q435" s="123">
        <v>80</v>
      </c>
      <c r="R435" s="123" t="s">
        <v>0</v>
      </c>
      <c r="S435" s="123" t="s">
        <v>0</v>
      </c>
      <c r="T435" s="123" t="s">
        <v>0</v>
      </c>
      <c r="U435" s="123" t="s">
        <v>0</v>
      </c>
      <c r="V435" s="123" t="s">
        <v>0</v>
      </c>
      <c r="W435" s="123" t="s">
        <v>0</v>
      </c>
      <c r="X435" s="123" t="s">
        <v>0</v>
      </c>
      <c r="Y435" s="123" t="s">
        <v>0</v>
      </c>
      <c r="Z435" s="123">
        <v>4</v>
      </c>
      <c r="AA435" s="123" t="s">
        <v>0</v>
      </c>
      <c r="AB435" s="123">
        <v>2</v>
      </c>
      <c r="AC435" s="123">
        <v>4</v>
      </c>
      <c r="AD435" s="123">
        <v>1</v>
      </c>
      <c r="AE435" s="123" t="s">
        <v>0</v>
      </c>
      <c r="AF435" s="123">
        <v>1</v>
      </c>
      <c r="AG435" s="123">
        <v>3</v>
      </c>
      <c r="AH435" s="123" t="s">
        <v>0</v>
      </c>
      <c r="AI435" s="123" t="s">
        <v>0</v>
      </c>
      <c r="AJ435" s="123" t="s">
        <v>0</v>
      </c>
      <c r="AK435" s="119" t="s">
        <v>0</v>
      </c>
    </row>
    <row r="436" spans="1:37" x14ac:dyDescent="0.2">
      <c r="A436" s="280" t="s">
        <v>1301</v>
      </c>
      <c r="B436" s="131" t="s">
        <v>0</v>
      </c>
      <c r="C436" s="123" t="s">
        <v>0</v>
      </c>
      <c r="D436" s="123" t="s">
        <v>0</v>
      </c>
      <c r="E436" s="123" t="s">
        <v>0</v>
      </c>
      <c r="F436" s="123" t="s">
        <v>0</v>
      </c>
      <c r="G436" s="123" t="s">
        <v>0</v>
      </c>
      <c r="H436" s="123" t="s">
        <v>0</v>
      </c>
      <c r="I436" s="123" t="s">
        <v>0</v>
      </c>
      <c r="J436" s="123" t="s">
        <v>0</v>
      </c>
      <c r="K436" s="123" t="s">
        <v>0</v>
      </c>
      <c r="L436" s="123" t="s">
        <v>0</v>
      </c>
      <c r="M436" s="123" t="s">
        <v>0</v>
      </c>
      <c r="N436" s="123">
        <v>23</v>
      </c>
      <c r="O436" s="123" t="s">
        <v>0</v>
      </c>
      <c r="P436" s="123">
        <v>48</v>
      </c>
      <c r="Q436" s="123">
        <v>68</v>
      </c>
      <c r="R436" s="123" t="s">
        <v>0</v>
      </c>
      <c r="S436" s="123" t="s">
        <v>0</v>
      </c>
      <c r="T436" s="123" t="s">
        <v>0</v>
      </c>
      <c r="U436" s="123" t="s">
        <v>0</v>
      </c>
      <c r="V436" s="123" t="s">
        <v>0</v>
      </c>
      <c r="W436" s="123" t="s">
        <v>0</v>
      </c>
      <c r="X436" s="123" t="s">
        <v>0</v>
      </c>
      <c r="Y436" s="123" t="s">
        <v>0</v>
      </c>
      <c r="Z436" s="123">
        <v>12</v>
      </c>
      <c r="AA436" s="123" t="s">
        <v>0</v>
      </c>
      <c r="AB436" s="123">
        <v>16</v>
      </c>
      <c r="AC436" s="123">
        <v>29</v>
      </c>
      <c r="AD436" s="123" t="s">
        <v>0</v>
      </c>
      <c r="AE436" s="123" t="s">
        <v>0</v>
      </c>
      <c r="AF436" s="123" t="s">
        <v>0</v>
      </c>
      <c r="AG436" s="123" t="s">
        <v>0</v>
      </c>
      <c r="AH436" s="123" t="s">
        <v>0</v>
      </c>
      <c r="AI436" s="123" t="s">
        <v>0</v>
      </c>
      <c r="AJ436" s="123" t="s">
        <v>0</v>
      </c>
      <c r="AK436" s="119" t="s">
        <v>0</v>
      </c>
    </row>
    <row r="437" spans="1:37" x14ac:dyDescent="0.2">
      <c r="A437" s="280" t="s">
        <v>1298</v>
      </c>
      <c r="B437" s="131" t="s">
        <v>0</v>
      </c>
      <c r="C437" s="123" t="s">
        <v>0</v>
      </c>
      <c r="D437" s="123" t="s">
        <v>0</v>
      </c>
      <c r="E437" s="123" t="s">
        <v>0</v>
      </c>
      <c r="F437" s="123" t="s">
        <v>0</v>
      </c>
      <c r="G437" s="123" t="s">
        <v>0</v>
      </c>
      <c r="H437" s="123" t="s">
        <v>0</v>
      </c>
      <c r="I437" s="123" t="s">
        <v>0</v>
      </c>
      <c r="J437" s="123" t="s">
        <v>0</v>
      </c>
      <c r="K437" s="123" t="s">
        <v>0</v>
      </c>
      <c r="L437" s="123" t="s">
        <v>0</v>
      </c>
      <c r="M437" s="123" t="s">
        <v>0</v>
      </c>
      <c r="N437" s="123" t="s">
        <v>0</v>
      </c>
      <c r="O437" s="123" t="s">
        <v>0</v>
      </c>
      <c r="P437" s="123" t="s">
        <v>0</v>
      </c>
      <c r="Q437" s="123">
        <v>13</v>
      </c>
      <c r="R437" s="123" t="s">
        <v>0</v>
      </c>
      <c r="S437" s="123" t="s">
        <v>0</v>
      </c>
      <c r="T437" s="123" t="s">
        <v>0</v>
      </c>
      <c r="U437" s="123" t="s">
        <v>0</v>
      </c>
      <c r="V437" s="123" t="s">
        <v>0</v>
      </c>
      <c r="W437" s="123" t="s">
        <v>0</v>
      </c>
      <c r="X437" s="123" t="s">
        <v>0</v>
      </c>
      <c r="Y437" s="123" t="s">
        <v>0</v>
      </c>
      <c r="Z437" s="123" t="s">
        <v>0</v>
      </c>
      <c r="AA437" s="123" t="s">
        <v>0</v>
      </c>
      <c r="AB437" s="123" t="s">
        <v>0</v>
      </c>
      <c r="AC437" s="123" t="s">
        <v>0</v>
      </c>
      <c r="AD437" s="123" t="s">
        <v>0</v>
      </c>
      <c r="AE437" s="123" t="s">
        <v>0</v>
      </c>
      <c r="AF437" s="123" t="s">
        <v>0</v>
      </c>
      <c r="AG437" s="123" t="s">
        <v>0</v>
      </c>
      <c r="AH437" s="123" t="s">
        <v>0</v>
      </c>
      <c r="AI437" s="123" t="s">
        <v>0</v>
      </c>
      <c r="AJ437" s="123" t="s">
        <v>0</v>
      </c>
      <c r="AK437" s="119" t="s">
        <v>0</v>
      </c>
    </row>
    <row r="438" spans="1:37" x14ac:dyDescent="0.2">
      <c r="A438" s="280" t="s">
        <v>1287</v>
      </c>
      <c r="B438" s="131">
        <v>1</v>
      </c>
      <c r="C438" s="123" t="s">
        <v>0</v>
      </c>
      <c r="D438" s="123" t="s">
        <v>0</v>
      </c>
      <c r="E438" s="123" t="s">
        <v>0</v>
      </c>
      <c r="F438" s="123" t="s">
        <v>0</v>
      </c>
      <c r="G438" s="123" t="s">
        <v>0</v>
      </c>
      <c r="H438" s="123" t="s">
        <v>0</v>
      </c>
      <c r="I438" s="123" t="s">
        <v>0</v>
      </c>
      <c r="J438" s="123" t="s">
        <v>0</v>
      </c>
      <c r="K438" s="123" t="s">
        <v>0</v>
      </c>
      <c r="L438" s="123" t="s">
        <v>0</v>
      </c>
      <c r="M438" s="123" t="s">
        <v>0</v>
      </c>
      <c r="N438" s="123">
        <v>2</v>
      </c>
      <c r="O438" s="123">
        <v>5</v>
      </c>
      <c r="P438" s="123" t="s">
        <v>0</v>
      </c>
      <c r="Q438" s="123" t="s">
        <v>0</v>
      </c>
      <c r="R438" s="123" t="s">
        <v>0</v>
      </c>
      <c r="S438" s="123" t="s">
        <v>0</v>
      </c>
      <c r="T438" s="123" t="s">
        <v>0</v>
      </c>
      <c r="U438" s="123" t="s">
        <v>0</v>
      </c>
      <c r="V438" s="123" t="s">
        <v>0</v>
      </c>
      <c r="W438" s="123" t="s">
        <v>0</v>
      </c>
      <c r="X438" s="123" t="s">
        <v>0</v>
      </c>
      <c r="Y438" s="123" t="s">
        <v>0</v>
      </c>
      <c r="Z438" s="123">
        <v>5</v>
      </c>
      <c r="AA438" s="123">
        <v>3</v>
      </c>
      <c r="AB438" s="123">
        <v>5</v>
      </c>
      <c r="AC438" s="123">
        <v>9</v>
      </c>
      <c r="AD438" s="123">
        <v>2</v>
      </c>
      <c r="AE438" s="123" t="s">
        <v>0</v>
      </c>
      <c r="AF438" s="123" t="s">
        <v>0</v>
      </c>
      <c r="AG438" s="123" t="s">
        <v>0</v>
      </c>
      <c r="AH438" s="123" t="s">
        <v>0</v>
      </c>
      <c r="AI438" s="123" t="s">
        <v>0</v>
      </c>
      <c r="AJ438" s="123" t="s">
        <v>0</v>
      </c>
      <c r="AK438" s="119" t="s">
        <v>0</v>
      </c>
    </row>
    <row r="439" spans="1:37" x14ac:dyDescent="0.2">
      <c r="A439" s="280" t="s">
        <v>1624</v>
      </c>
      <c r="B439" s="131" t="s">
        <v>0</v>
      </c>
      <c r="C439" s="123" t="s">
        <v>0</v>
      </c>
      <c r="D439" s="123" t="s">
        <v>0</v>
      </c>
      <c r="E439" s="123" t="s">
        <v>0</v>
      </c>
      <c r="F439" s="123" t="s">
        <v>0</v>
      </c>
      <c r="G439" s="123" t="s">
        <v>0</v>
      </c>
      <c r="H439" s="123" t="s">
        <v>0</v>
      </c>
      <c r="I439" s="123" t="s">
        <v>0</v>
      </c>
      <c r="J439" s="123" t="s">
        <v>0</v>
      </c>
      <c r="K439" s="123" t="s">
        <v>0</v>
      </c>
      <c r="L439" s="123" t="s">
        <v>0</v>
      </c>
      <c r="M439" s="123" t="s">
        <v>0</v>
      </c>
      <c r="N439" s="123">
        <v>26</v>
      </c>
      <c r="O439" s="123" t="s">
        <v>0</v>
      </c>
      <c r="P439" s="123">
        <v>20</v>
      </c>
      <c r="Q439" s="123" t="s">
        <v>0</v>
      </c>
      <c r="R439" s="123" t="s">
        <v>0</v>
      </c>
      <c r="S439" s="123" t="s">
        <v>0</v>
      </c>
      <c r="T439" s="123" t="s">
        <v>0</v>
      </c>
      <c r="U439" s="123" t="s">
        <v>0</v>
      </c>
      <c r="V439" s="123" t="s">
        <v>0</v>
      </c>
      <c r="W439" s="123" t="s">
        <v>0</v>
      </c>
      <c r="X439" s="123" t="s">
        <v>0</v>
      </c>
      <c r="Y439" s="123" t="s">
        <v>0</v>
      </c>
      <c r="Z439" s="123">
        <v>1</v>
      </c>
      <c r="AA439" s="123" t="s">
        <v>0</v>
      </c>
      <c r="AB439" s="123" t="s">
        <v>0</v>
      </c>
      <c r="AC439" s="123" t="s">
        <v>0</v>
      </c>
      <c r="AD439" s="123">
        <v>3</v>
      </c>
      <c r="AE439" s="123" t="s">
        <v>0</v>
      </c>
      <c r="AF439" s="123">
        <v>3</v>
      </c>
      <c r="AG439" s="123">
        <v>9</v>
      </c>
      <c r="AH439" s="123" t="s">
        <v>0</v>
      </c>
      <c r="AI439" s="123" t="s">
        <v>0</v>
      </c>
      <c r="AJ439" s="123" t="s">
        <v>0</v>
      </c>
      <c r="AK439" s="119" t="s">
        <v>0</v>
      </c>
    </row>
    <row r="440" spans="1:37" x14ac:dyDescent="0.2">
      <c r="A440" s="280" t="s">
        <v>1681</v>
      </c>
      <c r="B440" s="131" t="s">
        <v>0</v>
      </c>
      <c r="C440" s="123" t="s">
        <v>0</v>
      </c>
      <c r="D440" s="123" t="s">
        <v>0</v>
      </c>
      <c r="E440" s="123" t="s">
        <v>0</v>
      </c>
      <c r="F440" s="123" t="s">
        <v>0</v>
      </c>
      <c r="G440" s="123" t="s">
        <v>0</v>
      </c>
      <c r="H440" s="123" t="s">
        <v>0</v>
      </c>
      <c r="I440" s="123" t="s">
        <v>0</v>
      </c>
      <c r="J440" s="123" t="s">
        <v>0</v>
      </c>
      <c r="K440" s="123" t="s">
        <v>0</v>
      </c>
      <c r="L440" s="123" t="s">
        <v>0</v>
      </c>
      <c r="M440" s="123" t="s">
        <v>0</v>
      </c>
      <c r="N440" s="123">
        <v>209</v>
      </c>
      <c r="O440" s="123">
        <v>3</v>
      </c>
      <c r="P440" s="123">
        <v>227</v>
      </c>
      <c r="Q440" s="123">
        <v>177</v>
      </c>
      <c r="R440" s="123" t="s">
        <v>0</v>
      </c>
      <c r="S440" s="123" t="s">
        <v>0</v>
      </c>
      <c r="T440" s="123" t="s">
        <v>0</v>
      </c>
      <c r="U440" s="123" t="s">
        <v>0</v>
      </c>
      <c r="V440" s="123" t="s">
        <v>0</v>
      </c>
      <c r="W440" s="123" t="s">
        <v>0</v>
      </c>
      <c r="X440" s="123" t="s">
        <v>0</v>
      </c>
      <c r="Y440" s="123" t="s">
        <v>0</v>
      </c>
      <c r="Z440" s="123">
        <v>33</v>
      </c>
      <c r="AA440" s="123" t="s">
        <v>0</v>
      </c>
      <c r="AB440" s="123">
        <v>29</v>
      </c>
      <c r="AC440" s="123">
        <v>49</v>
      </c>
      <c r="AD440" s="123">
        <v>3</v>
      </c>
      <c r="AE440" s="123" t="s">
        <v>0</v>
      </c>
      <c r="AF440" s="123">
        <v>3</v>
      </c>
      <c r="AG440" s="123">
        <v>21</v>
      </c>
      <c r="AH440" s="123" t="s">
        <v>0</v>
      </c>
      <c r="AI440" s="123" t="s">
        <v>0</v>
      </c>
      <c r="AJ440" s="123" t="s">
        <v>0</v>
      </c>
      <c r="AK440" s="119" t="s">
        <v>0</v>
      </c>
    </row>
    <row r="441" spans="1:37" x14ac:dyDescent="0.2">
      <c r="A441" s="280" t="s">
        <v>1658</v>
      </c>
      <c r="B441" s="131" t="s">
        <v>0</v>
      </c>
      <c r="C441" s="123" t="s">
        <v>0</v>
      </c>
      <c r="D441" s="123" t="s">
        <v>0</v>
      </c>
      <c r="E441" s="123" t="s">
        <v>0</v>
      </c>
      <c r="F441" s="123" t="s">
        <v>0</v>
      </c>
      <c r="G441" s="123" t="s">
        <v>0</v>
      </c>
      <c r="H441" s="123" t="s">
        <v>0</v>
      </c>
      <c r="I441" s="123" t="s">
        <v>0</v>
      </c>
      <c r="J441" s="123" t="s">
        <v>0</v>
      </c>
      <c r="K441" s="123" t="s">
        <v>0</v>
      </c>
      <c r="L441" s="123" t="s">
        <v>0</v>
      </c>
      <c r="M441" s="123" t="s">
        <v>0</v>
      </c>
      <c r="N441" s="123">
        <v>213</v>
      </c>
      <c r="O441" s="123" t="s">
        <v>0</v>
      </c>
      <c r="P441" s="123">
        <v>206</v>
      </c>
      <c r="Q441" s="123">
        <v>331</v>
      </c>
      <c r="R441" s="123" t="s">
        <v>0</v>
      </c>
      <c r="S441" s="123" t="s">
        <v>0</v>
      </c>
      <c r="T441" s="123" t="s">
        <v>0</v>
      </c>
      <c r="U441" s="123" t="s">
        <v>0</v>
      </c>
      <c r="V441" s="123" t="s">
        <v>0</v>
      </c>
      <c r="W441" s="123" t="s">
        <v>0</v>
      </c>
      <c r="X441" s="123" t="s">
        <v>0</v>
      </c>
      <c r="Y441" s="123" t="s">
        <v>0</v>
      </c>
      <c r="Z441" s="123">
        <v>31</v>
      </c>
      <c r="AA441" s="123" t="s">
        <v>0</v>
      </c>
      <c r="AB441" s="123">
        <v>13</v>
      </c>
      <c r="AC441" s="123">
        <v>36</v>
      </c>
      <c r="AD441" s="123">
        <v>2</v>
      </c>
      <c r="AE441" s="123" t="s">
        <v>0</v>
      </c>
      <c r="AF441" s="123">
        <v>5</v>
      </c>
      <c r="AG441" s="123">
        <v>42</v>
      </c>
      <c r="AH441" s="123" t="s">
        <v>0</v>
      </c>
      <c r="AI441" s="123" t="s">
        <v>0</v>
      </c>
      <c r="AJ441" s="123" t="s">
        <v>0</v>
      </c>
      <c r="AK441" s="119" t="s">
        <v>0</v>
      </c>
    </row>
    <row r="442" spans="1:37" x14ac:dyDescent="0.2">
      <c r="A442" s="280" t="s">
        <v>1597</v>
      </c>
      <c r="B442" s="131" t="s">
        <v>0</v>
      </c>
      <c r="C442" s="123" t="s">
        <v>0</v>
      </c>
      <c r="D442" s="123" t="s">
        <v>0</v>
      </c>
      <c r="E442" s="123" t="s">
        <v>0</v>
      </c>
      <c r="F442" s="123" t="s">
        <v>0</v>
      </c>
      <c r="G442" s="123" t="s">
        <v>0</v>
      </c>
      <c r="H442" s="123" t="s">
        <v>0</v>
      </c>
      <c r="I442" s="123" t="s">
        <v>0</v>
      </c>
      <c r="J442" s="123" t="s">
        <v>0</v>
      </c>
      <c r="K442" s="123" t="s">
        <v>0</v>
      </c>
      <c r="L442" s="123" t="s">
        <v>0</v>
      </c>
      <c r="M442" s="123" t="s">
        <v>0</v>
      </c>
      <c r="N442" s="123">
        <v>13</v>
      </c>
      <c r="O442" s="123" t="s">
        <v>0</v>
      </c>
      <c r="P442" s="123">
        <v>12</v>
      </c>
      <c r="Q442" s="123">
        <v>23</v>
      </c>
      <c r="R442" s="123" t="s">
        <v>0</v>
      </c>
      <c r="S442" s="123" t="s">
        <v>0</v>
      </c>
      <c r="T442" s="123" t="s">
        <v>0</v>
      </c>
      <c r="U442" s="123" t="s">
        <v>0</v>
      </c>
      <c r="V442" s="123" t="s">
        <v>0</v>
      </c>
      <c r="W442" s="123" t="s">
        <v>0</v>
      </c>
      <c r="X442" s="123" t="s">
        <v>0</v>
      </c>
      <c r="Y442" s="123" t="s">
        <v>0</v>
      </c>
      <c r="Z442" s="123">
        <v>13</v>
      </c>
      <c r="AA442" s="123" t="s">
        <v>0</v>
      </c>
      <c r="AB442" s="123">
        <v>6</v>
      </c>
      <c r="AC442" s="123">
        <v>13</v>
      </c>
      <c r="AD442" s="123" t="s">
        <v>0</v>
      </c>
      <c r="AE442" s="123" t="s">
        <v>0</v>
      </c>
      <c r="AF442" s="123" t="s">
        <v>0</v>
      </c>
      <c r="AG442" s="123" t="s">
        <v>0</v>
      </c>
      <c r="AH442" s="123" t="s">
        <v>0</v>
      </c>
      <c r="AI442" s="123" t="s">
        <v>0</v>
      </c>
      <c r="AJ442" s="123" t="s">
        <v>0</v>
      </c>
      <c r="AK442" s="119" t="s">
        <v>0</v>
      </c>
    </row>
    <row r="443" spans="1:37" x14ac:dyDescent="0.2">
      <c r="A443" s="280" t="s">
        <v>1326</v>
      </c>
      <c r="B443" s="131" t="s">
        <v>0</v>
      </c>
      <c r="C443" s="123" t="s">
        <v>0</v>
      </c>
      <c r="D443" s="123" t="s">
        <v>0</v>
      </c>
      <c r="E443" s="123" t="s">
        <v>0</v>
      </c>
      <c r="F443" s="123" t="s">
        <v>0</v>
      </c>
      <c r="G443" s="123" t="s">
        <v>0</v>
      </c>
      <c r="H443" s="123" t="s">
        <v>0</v>
      </c>
      <c r="I443" s="123" t="s">
        <v>0</v>
      </c>
      <c r="J443" s="123" t="s">
        <v>0</v>
      </c>
      <c r="K443" s="123" t="s">
        <v>0</v>
      </c>
      <c r="L443" s="123" t="s">
        <v>0</v>
      </c>
      <c r="M443" s="123" t="s">
        <v>0</v>
      </c>
      <c r="N443" s="123">
        <v>1</v>
      </c>
      <c r="O443" s="123" t="s">
        <v>0</v>
      </c>
      <c r="P443" s="123" t="s">
        <v>0</v>
      </c>
      <c r="Q443" s="123">
        <v>4</v>
      </c>
      <c r="R443" s="123" t="s">
        <v>0</v>
      </c>
      <c r="S443" s="123" t="s">
        <v>0</v>
      </c>
      <c r="T443" s="123" t="s">
        <v>0</v>
      </c>
      <c r="U443" s="123" t="s">
        <v>0</v>
      </c>
      <c r="V443" s="123" t="s">
        <v>0</v>
      </c>
      <c r="W443" s="123" t="s">
        <v>0</v>
      </c>
      <c r="X443" s="123" t="s">
        <v>0</v>
      </c>
      <c r="Y443" s="123" t="s">
        <v>0</v>
      </c>
      <c r="Z443" s="123" t="s">
        <v>0</v>
      </c>
      <c r="AA443" s="123" t="s">
        <v>0</v>
      </c>
      <c r="AB443" s="123" t="s">
        <v>0</v>
      </c>
      <c r="AC443" s="123" t="s">
        <v>0</v>
      </c>
      <c r="AD443" s="123" t="s">
        <v>0</v>
      </c>
      <c r="AE443" s="123" t="s">
        <v>0</v>
      </c>
      <c r="AF443" s="123" t="s">
        <v>0</v>
      </c>
      <c r="AG443" s="123" t="s">
        <v>0</v>
      </c>
      <c r="AH443" s="123" t="s">
        <v>0</v>
      </c>
      <c r="AI443" s="123" t="s">
        <v>0</v>
      </c>
      <c r="AJ443" s="123" t="s">
        <v>0</v>
      </c>
      <c r="AK443" s="119" t="s">
        <v>0</v>
      </c>
    </row>
    <row r="444" spans="1:37" x14ac:dyDescent="0.2">
      <c r="A444" s="280" t="s">
        <v>1816</v>
      </c>
      <c r="B444" s="131" t="s">
        <v>0</v>
      </c>
      <c r="C444" s="123" t="s">
        <v>0</v>
      </c>
      <c r="D444" s="123" t="s">
        <v>0</v>
      </c>
      <c r="E444" s="123" t="s">
        <v>0</v>
      </c>
      <c r="F444" s="123" t="s">
        <v>0</v>
      </c>
      <c r="G444" s="123" t="s">
        <v>0</v>
      </c>
      <c r="H444" s="123" t="s">
        <v>0</v>
      </c>
      <c r="I444" s="123" t="s">
        <v>0</v>
      </c>
      <c r="J444" s="123" t="s">
        <v>0</v>
      </c>
      <c r="K444" s="123" t="s">
        <v>0</v>
      </c>
      <c r="L444" s="123" t="s">
        <v>0</v>
      </c>
      <c r="M444" s="123" t="s">
        <v>0</v>
      </c>
      <c r="N444" s="123">
        <v>28</v>
      </c>
      <c r="O444" s="123" t="s">
        <v>0</v>
      </c>
      <c r="P444" s="123">
        <v>16</v>
      </c>
      <c r="Q444" s="123">
        <v>26</v>
      </c>
      <c r="R444" s="123" t="s">
        <v>0</v>
      </c>
      <c r="S444" s="123" t="s">
        <v>0</v>
      </c>
      <c r="T444" s="123" t="s">
        <v>0</v>
      </c>
      <c r="U444" s="123" t="s">
        <v>0</v>
      </c>
      <c r="V444" s="123" t="s">
        <v>0</v>
      </c>
      <c r="W444" s="123" t="s">
        <v>0</v>
      </c>
      <c r="X444" s="123" t="s">
        <v>0</v>
      </c>
      <c r="Y444" s="123" t="s">
        <v>0</v>
      </c>
      <c r="Z444" s="123" t="s">
        <v>0</v>
      </c>
      <c r="AA444" s="123" t="s">
        <v>0</v>
      </c>
      <c r="AB444" s="123" t="s">
        <v>0</v>
      </c>
      <c r="AC444" s="123" t="s">
        <v>0</v>
      </c>
      <c r="AD444" s="123">
        <v>1</v>
      </c>
      <c r="AE444" s="123" t="s">
        <v>0</v>
      </c>
      <c r="AF444" s="123">
        <v>2</v>
      </c>
      <c r="AG444" s="123">
        <v>4</v>
      </c>
      <c r="AH444" s="123" t="s">
        <v>0</v>
      </c>
      <c r="AI444" s="123" t="s">
        <v>0</v>
      </c>
      <c r="AJ444" s="123" t="s">
        <v>0</v>
      </c>
      <c r="AK444" s="119" t="s">
        <v>0</v>
      </c>
    </row>
    <row r="445" spans="1:37" x14ac:dyDescent="0.2">
      <c r="A445" s="280" t="s">
        <v>1317</v>
      </c>
      <c r="B445" s="131" t="s">
        <v>0</v>
      </c>
      <c r="C445" s="123" t="s">
        <v>0</v>
      </c>
      <c r="D445" s="123" t="s">
        <v>0</v>
      </c>
      <c r="E445" s="123" t="s">
        <v>0</v>
      </c>
      <c r="F445" s="123" t="s">
        <v>0</v>
      </c>
      <c r="G445" s="123" t="s">
        <v>0</v>
      </c>
      <c r="H445" s="123" t="s">
        <v>0</v>
      </c>
      <c r="I445" s="123" t="s">
        <v>0</v>
      </c>
      <c r="J445" s="123" t="s">
        <v>0</v>
      </c>
      <c r="K445" s="123" t="s">
        <v>0</v>
      </c>
      <c r="L445" s="123" t="s">
        <v>0</v>
      </c>
      <c r="M445" s="123" t="s">
        <v>0</v>
      </c>
      <c r="N445" s="123">
        <v>1</v>
      </c>
      <c r="O445" s="123" t="s">
        <v>0</v>
      </c>
      <c r="P445" s="123">
        <v>1</v>
      </c>
      <c r="Q445" s="123">
        <v>8</v>
      </c>
      <c r="R445" s="123" t="s">
        <v>0</v>
      </c>
      <c r="S445" s="123" t="s">
        <v>0</v>
      </c>
      <c r="T445" s="123" t="s">
        <v>0</v>
      </c>
      <c r="U445" s="123" t="s">
        <v>0</v>
      </c>
      <c r="V445" s="123" t="s">
        <v>0</v>
      </c>
      <c r="W445" s="123" t="s">
        <v>0</v>
      </c>
      <c r="X445" s="123" t="s">
        <v>0</v>
      </c>
      <c r="Y445" s="123" t="s">
        <v>0</v>
      </c>
      <c r="Z445" s="123" t="s">
        <v>0</v>
      </c>
      <c r="AA445" s="123" t="s">
        <v>0</v>
      </c>
      <c r="AB445" s="123">
        <v>1</v>
      </c>
      <c r="AC445" s="123" t="s">
        <v>0</v>
      </c>
      <c r="AD445" s="123" t="s">
        <v>0</v>
      </c>
      <c r="AE445" s="123" t="s">
        <v>0</v>
      </c>
      <c r="AF445" s="123" t="s">
        <v>0</v>
      </c>
      <c r="AG445" s="123">
        <v>5</v>
      </c>
      <c r="AH445" s="123" t="s">
        <v>0</v>
      </c>
      <c r="AI445" s="123" t="s">
        <v>0</v>
      </c>
      <c r="AJ445" s="123" t="s">
        <v>0</v>
      </c>
      <c r="AK445" s="119" t="s">
        <v>0</v>
      </c>
    </row>
    <row r="446" spans="1:37" x14ac:dyDescent="0.2">
      <c r="A446" s="280" t="s">
        <v>2131</v>
      </c>
      <c r="B446" s="131" t="s">
        <v>0</v>
      </c>
      <c r="C446" s="123" t="s">
        <v>0</v>
      </c>
      <c r="D446" s="123" t="s">
        <v>0</v>
      </c>
      <c r="E446" s="123" t="s">
        <v>0</v>
      </c>
      <c r="F446" s="123" t="s">
        <v>0</v>
      </c>
      <c r="G446" s="123" t="s">
        <v>0</v>
      </c>
      <c r="H446" s="123" t="s">
        <v>0</v>
      </c>
      <c r="I446" s="123" t="s">
        <v>0</v>
      </c>
      <c r="J446" s="123" t="s">
        <v>0</v>
      </c>
      <c r="K446" s="123" t="s">
        <v>0</v>
      </c>
      <c r="L446" s="123" t="s">
        <v>0</v>
      </c>
      <c r="M446" s="123" t="s">
        <v>0</v>
      </c>
      <c r="N446" s="123">
        <v>171</v>
      </c>
      <c r="O446" s="123">
        <v>3</v>
      </c>
      <c r="P446" s="123">
        <v>137</v>
      </c>
      <c r="Q446" s="123">
        <v>229</v>
      </c>
      <c r="R446" s="123" t="s">
        <v>0</v>
      </c>
      <c r="S446" s="123" t="s">
        <v>0</v>
      </c>
      <c r="T446" s="123" t="s">
        <v>0</v>
      </c>
      <c r="U446" s="123" t="s">
        <v>0</v>
      </c>
      <c r="V446" s="123" t="s">
        <v>0</v>
      </c>
      <c r="W446" s="123" t="s">
        <v>0</v>
      </c>
      <c r="X446" s="123" t="s">
        <v>0</v>
      </c>
      <c r="Y446" s="123" t="s">
        <v>0</v>
      </c>
      <c r="Z446" s="123">
        <v>43</v>
      </c>
      <c r="AA446" s="123" t="s">
        <v>0</v>
      </c>
      <c r="AB446" s="123">
        <v>30</v>
      </c>
      <c r="AC446" s="123">
        <v>48</v>
      </c>
      <c r="AD446" s="123">
        <v>17</v>
      </c>
      <c r="AE446" s="123" t="s">
        <v>0</v>
      </c>
      <c r="AF446" s="123">
        <v>14</v>
      </c>
      <c r="AG446" s="123">
        <v>23</v>
      </c>
      <c r="AH446" s="123" t="s">
        <v>0</v>
      </c>
      <c r="AI446" s="123" t="s">
        <v>0</v>
      </c>
      <c r="AJ446" s="123" t="s">
        <v>0</v>
      </c>
      <c r="AK446" s="119" t="s">
        <v>0</v>
      </c>
    </row>
    <row r="447" spans="1:37" x14ac:dyDescent="0.2">
      <c r="A447" s="280" t="s">
        <v>1306</v>
      </c>
      <c r="B447" s="131" t="s">
        <v>0</v>
      </c>
      <c r="C447" s="123" t="s">
        <v>0</v>
      </c>
      <c r="D447" s="123" t="s">
        <v>0</v>
      </c>
      <c r="E447" s="123" t="s">
        <v>0</v>
      </c>
      <c r="F447" s="123" t="s">
        <v>0</v>
      </c>
      <c r="G447" s="123" t="s">
        <v>0</v>
      </c>
      <c r="H447" s="123" t="s">
        <v>0</v>
      </c>
      <c r="I447" s="123" t="s">
        <v>0</v>
      </c>
      <c r="J447" s="123" t="s">
        <v>0</v>
      </c>
      <c r="K447" s="123" t="s">
        <v>0</v>
      </c>
      <c r="L447" s="123" t="s">
        <v>0</v>
      </c>
      <c r="M447" s="123" t="s">
        <v>0</v>
      </c>
      <c r="N447" s="123" t="s">
        <v>0</v>
      </c>
      <c r="O447" s="123" t="s">
        <v>0</v>
      </c>
      <c r="P447" s="123">
        <v>4</v>
      </c>
      <c r="Q447" s="123">
        <v>1</v>
      </c>
      <c r="R447" s="123" t="s">
        <v>0</v>
      </c>
      <c r="S447" s="123" t="s">
        <v>0</v>
      </c>
      <c r="T447" s="123" t="s">
        <v>0</v>
      </c>
      <c r="U447" s="123" t="s">
        <v>0</v>
      </c>
      <c r="V447" s="123" t="s">
        <v>0</v>
      </c>
      <c r="W447" s="123" t="s">
        <v>0</v>
      </c>
      <c r="X447" s="123" t="s">
        <v>0</v>
      </c>
      <c r="Y447" s="123" t="s">
        <v>0</v>
      </c>
      <c r="Z447" s="123" t="s">
        <v>0</v>
      </c>
      <c r="AA447" s="123" t="s">
        <v>0</v>
      </c>
      <c r="AB447" s="123" t="s">
        <v>0</v>
      </c>
      <c r="AC447" s="123" t="s">
        <v>0</v>
      </c>
      <c r="AD447" s="123">
        <v>2</v>
      </c>
      <c r="AE447" s="123" t="s">
        <v>0</v>
      </c>
      <c r="AF447" s="123">
        <v>1</v>
      </c>
      <c r="AG447" s="123">
        <v>2</v>
      </c>
      <c r="AH447" s="123" t="s">
        <v>0</v>
      </c>
      <c r="AI447" s="123" t="s">
        <v>0</v>
      </c>
      <c r="AJ447" s="123" t="s">
        <v>0</v>
      </c>
      <c r="AK447" s="119" t="s">
        <v>0</v>
      </c>
    </row>
    <row r="448" spans="1:37" x14ac:dyDescent="0.2">
      <c r="A448" s="280" t="s">
        <v>1310</v>
      </c>
      <c r="B448" s="131" t="s">
        <v>0</v>
      </c>
      <c r="C448" s="123" t="s">
        <v>0</v>
      </c>
      <c r="D448" s="123" t="s">
        <v>0</v>
      </c>
      <c r="E448" s="123" t="s">
        <v>0</v>
      </c>
      <c r="F448" s="123" t="s">
        <v>0</v>
      </c>
      <c r="G448" s="123" t="s">
        <v>0</v>
      </c>
      <c r="H448" s="123" t="s">
        <v>0</v>
      </c>
      <c r="I448" s="123" t="s">
        <v>0</v>
      </c>
      <c r="J448" s="123" t="s">
        <v>0</v>
      </c>
      <c r="K448" s="123" t="s">
        <v>0</v>
      </c>
      <c r="L448" s="123" t="s">
        <v>0</v>
      </c>
      <c r="M448" s="123" t="s">
        <v>0</v>
      </c>
      <c r="N448" s="123">
        <v>159</v>
      </c>
      <c r="O448" s="123">
        <v>75</v>
      </c>
      <c r="P448" s="123">
        <v>88</v>
      </c>
      <c r="Q448" s="123">
        <v>212</v>
      </c>
      <c r="R448" s="123" t="s">
        <v>0</v>
      </c>
      <c r="S448" s="123" t="s">
        <v>0</v>
      </c>
      <c r="T448" s="123" t="s">
        <v>0</v>
      </c>
      <c r="U448" s="123" t="s">
        <v>0</v>
      </c>
      <c r="V448" s="123" t="s">
        <v>0</v>
      </c>
      <c r="W448" s="123" t="s">
        <v>0</v>
      </c>
      <c r="X448" s="123" t="s">
        <v>0</v>
      </c>
      <c r="Y448" s="123" t="s">
        <v>0</v>
      </c>
      <c r="Z448" s="123">
        <v>25</v>
      </c>
      <c r="AA448" s="123">
        <v>14</v>
      </c>
      <c r="AB448" s="123">
        <v>21</v>
      </c>
      <c r="AC448" s="123">
        <v>33</v>
      </c>
      <c r="AD448" s="123">
        <v>23</v>
      </c>
      <c r="AE448" s="123" t="s">
        <v>0</v>
      </c>
      <c r="AF448" s="123">
        <v>57</v>
      </c>
      <c r="AG448" s="123">
        <v>92</v>
      </c>
      <c r="AH448" s="123" t="s">
        <v>0</v>
      </c>
      <c r="AI448" s="123" t="s">
        <v>0</v>
      </c>
      <c r="AJ448" s="123" t="s">
        <v>0</v>
      </c>
      <c r="AK448" s="119" t="s">
        <v>0</v>
      </c>
    </row>
    <row r="449" spans="1:37" x14ac:dyDescent="0.2">
      <c r="A449" s="280" t="s">
        <v>1609</v>
      </c>
      <c r="B449" s="131" t="s">
        <v>0</v>
      </c>
      <c r="C449" s="123" t="s">
        <v>0</v>
      </c>
      <c r="D449" s="123" t="s">
        <v>0</v>
      </c>
      <c r="E449" s="123" t="s">
        <v>0</v>
      </c>
      <c r="F449" s="123" t="s">
        <v>0</v>
      </c>
      <c r="G449" s="123" t="s">
        <v>0</v>
      </c>
      <c r="H449" s="123" t="s">
        <v>0</v>
      </c>
      <c r="I449" s="123" t="s">
        <v>0</v>
      </c>
      <c r="J449" s="123" t="s">
        <v>0</v>
      </c>
      <c r="K449" s="123" t="s">
        <v>0</v>
      </c>
      <c r="L449" s="123" t="s">
        <v>0</v>
      </c>
      <c r="M449" s="123" t="s">
        <v>0</v>
      </c>
      <c r="N449" s="123">
        <v>92</v>
      </c>
      <c r="O449" s="123" t="s">
        <v>0</v>
      </c>
      <c r="P449" s="123">
        <v>126</v>
      </c>
      <c r="Q449" s="123">
        <v>202</v>
      </c>
      <c r="R449" s="123" t="s">
        <v>0</v>
      </c>
      <c r="S449" s="123" t="s">
        <v>0</v>
      </c>
      <c r="T449" s="123" t="s">
        <v>0</v>
      </c>
      <c r="U449" s="123" t="s">
        <v>0</v>
      </c>
      <c r="V449" s="123" t="s">
        <v>0</v>
      </c>
      <c r="W449" s="123" t="s">
        <v>0</v>
      </c>
      <c r="X449" s="123" t="s">
        <v>0</v>
      </c>
      <c r="Y449" s="123" t="s">
        <v>0</v>
      </c>
      <c r="Z449" s="123">
        <v>21</v>
      </c>
      <c r="AA449" s="123" t="s">
        <v>0</v>
      </c>
      <c r="AB449" s="123">
        <v>16</v>
      </c>
      <c r="AC449" s="123">
        <v>32</v>
      </c>
      <c r="AD449" s="123">
        <v>20</v>
      </c>
      <c r="AE449" s="123" t="s">
        <v>0</v>
      </c>
      <c r="AF449" s="123">
        <v>14</v>
      </c>
      <c r="AG449" s="123" t="s">
        <v>0</v>
      </c>
      <c r="AH449" s="123" t="s">
        <v>0</v>
      </c>
      <c r="AI449" s="123" t="s">
        <v>0</v>
      </c>
      <c r="AJ449" s="123" t="s">
        <v>0</v>
      </c>
      <c r="AK449" s="119" t="s">
        <v>0</v>
      </c>
    </row>
    <row r="450" spans="1:37" x14ac:dyDescent="0.2">
      <c r="A450" s="280" t="s">
        <v>1550</v>
      </c>
      <c r="B450" s="131" t="s">
        <v>0</v>
      </c>
      <c r="C450" s="123" t="s">
        <v>0</v>
      </c>
      <c r="D450" s="123" t="s">
        <v>0</v>
      </c>
      <c r="E450" s="123" t="s">
        <v>0</v>
      </c>
      <c r="F450" s="123" t="s">
        <v>0</v>
      </c>
      <c r="G450" s="123" t="s">
        <v>0</v>
      </c>
      <c r="H450" s="123" t="s">
        <v>0</v>
      </c>
      <c r="I450" s="123" t="s">
        <v>0</v>
      </c>
      <c r="J450" s="123" t="s">
        <v>0</v>
      </c>
      <c r="K450" s="123" t="s">
        <v>0</v>
      </c>
      <c r="L450" s="123" t="s">
        <v>0</v>
      </c>
      <c r="M450" s="123" t="s">
        <v>0</v>
      </c>
      <c r="N450" s="123">
        <v>1</v>
      </c>
      <c r="O450" s="123" t="s">
        <v>0</v>
      </c>
      <c r="P450" s="123" t="s">
        <v>0</v>
      </c>
      <c r="Q450" s="123">
        <v>2</v>
      </c>
      <c r="R450" s="123" t="s">
        <v>0</v>
      </c>
      <c r="S450" s="123" t="s">
        <v>0</v>
      </c>
      <c r="T450" s="123" t="s">
        <v>0</v>
      </c>
      <c r="U450" s="123" t="s">
        <v>0</v>
      </c>
      <c r="V450" s="123" t="s">
        <v>0</v>
      </c>
      <c r="W450" s="123" t="s">
        <v>0</v>
      </c>
      <c r="X450" s="123" t="s">
        <v>0</v>
      </c>
      <c r="Y450" s="123" t="s">
        <v>0</v>
      </c>
      <c r="Z450" s="123">
        <v>2</v>
      </c>
      <c r="AA450" s="123" t="s">
        <v>0</v>
      </c>
      <c r="AB450" s="123">
        <v>2</v>
      </c>
      <c r="AC450" s="123">
        <v>5</v>
      </c>
      <c r="AD450" s="123" t="s">
        <v>0</v>
      </c>
      <c r="AE450" s="123" t="s">
        <v>0</v>
      </c>
      <c r="AF450" s="123" t="s">
        <v>0</v>
      </c>
      <c r="AG450" s="123" t="s">
        <v>0</v>
      </c>
      <c r="AH450" s="123" t="s">
        <v>0</v>
      </c>
      <c r="AI450" s="123" t="s">
        <v>0</v>
      </c>
      <c r="AJ450" s="123" t="s">
        <v>0</v>
      </c>
      <c r="AK450" s="119" t="s">
        <v>0</v>
      </c>
    </row>
    <row r="451" spans="1:37" x14ac:dyDescent="0.2">
      <c r="A451" s="280" t="s">
        <v>2132</v>
      </c>
      <c r="B451" s="131" t="s">
        <v>0</v>
      </c>
      <c r="C451" s="123" t="s">
        <v>0</v>
      </c>
      <c r="D451" s="123" t="s">
        <v>0</v>
      </c>
      <c r="E451" s="123" t="s">
        <v>0</v>
      </c>
      <c r="F451" s="123" t="s">
        <v>0</v>
      </c>
      <c r="G451" s="123" t="s">
        <v>0</v>
      </c>
      <c r="H451" s="123" t="s">
        <v>0</v>
      </c>
      <c r="I451" s="123" t="s">
        <v>0</v>
      </c>
      <c r="J451" s="123" t="s">
        <v>0</v>
      </c>
      <c r="K451" s="123" t="s">
        <v>0</v>
      </c>
      <c r="L451" s="123" t="s">
        <v>0</v>
      </c>
      <c r="M451" s="123" t="s">
        <v>0</v>
      </c>
      <c r="N451" s="123">
        <v>23</v>
      </c>
      <c r="O451" s="123" t="s">
        <v>0</v>
      </c>
      <c r="P451" s="123">
        <v>42</v>
      </c>
      <c r="Q451" s="123">
        <v>39</v>
      </c>
      <c r="R451" s="123" t="s">
        <v>0</v>
      </c>
      <c r="S451" s="123" t="s">
        <v>0</v>
      </c>
      <c r="T451" s="123" t="s">
        <v>0</v>
      </c>
      <c r="U451" s="123" t="s">
        <v>0</v>
      </c>
      <c r="V451" s="123" t="s">
        <v>0</v>
      </c>
      <c r="W451" s="123" t="s">
        <v>0</v>
      </c>
      <c r="X451" s="123" t="s">
        <v>0</v>
      </c>
      <c r="Y451" s="123" t="s">
        <v>0</v>
      </c>
      <c r="Z451" s="123" t="s">
        <v>0</v>
      </c>
      <c r="AA451" s="123" t="s">
        <v>0</v>
      </c>
      <c r="AB451" s="123" t="s">
        <v>0</v>
      </c>
      <c r="AC451" s="123" t="s">
        <v>0</v>
      </c>
      <c r="AD451" s="123" t="s">
        <v>0</v>
      </c>
      <c r="AE451" s="123" t="s">
        <v>0</v>
      </c>
      <c r="AF451" s="123" t="s">
        <v>0</v>
      </c>
      <c r="AG451" s="123" t="s">
        <v>0</v>
      </c>
      <c r="AH451" s="123" t="s">
        <v>0</v>
      </c>
      <c r="AI451" s="123" t="s">
        <v>0</v>
      </c>
      <c r="AJ451" s="123" t="s">
        <v>0</v>
      </c>
      <c r="AK451" s="119" t="s">
        <v>0</v>
      </c>
    </row>
    <row r="452" spans="1:37" x14ac:dyDescent="0.2">
      <c r="A452" s="280" t="s">
        <v>1314</v>
      </c>
      <c r="B452" s="131" t="s">
        <v>0</v>
      </c>
      <c r="C452" s="123" t="s">
        <v>0</v>
      </c>
      <c r="D452" s="123" t="s">
        <v>0</v>
      </c>
      <c r="E452" s="123" t="s">
        <v>0</v>
      </c>
      <c r="F452" s="123" t="s">
        <v>0</v>
      </c>
      <c r="G452" s="123" t="s">
        <v>0</v>
      </c>
      <c r="H452" s="123" t="s">
        <v>0</v>
      </c>
      <c r="I452" s="123" t="s">
        <v>0</v>
      </c>
      <c r="J452" s="123" t="s">
        <v>0</v>
      </c>
      <c r="K452" s="123" t="s">
        <v>0</v>
      </c>
      <c r="L452" s="123" t="s">
        <v>0</v>
      </c>
      <c r="M452" s="123" t="s">
        <v>0</v>
      </c>
      <c r="N452" s="123">
        <v>6</v>
      </c>
      <c r="O452" s="123" t="s">
        <v>0</v>
      </c>
      <c r="P452" s="123">
        <v>7</v>
      </c>
      <c r="Q452" s="123">
        <v>26</v>
      </c>
      <c r="R452" s="123" t="s">
        <v>0</v>
      </c>
      <c r="S452" s="123" t="s">
        <v>0</v>
      </c>
      <c r="T452" s="123" t="s">
        <v>0</v>
      </c>
      <c r="U452" s="123" t="s">
        <v>0</v>
      </c>
      <c r="V452" s="123" t="s">
        <v>0</v>
      </c>
      <c r="W452" s="123" t="s">
        <v>0</v>
      </c>
      <c r="X452" s="123" t="s">
        <v>0</v>
      </c>
      <c r="Y452" s="123" t="s">
        <v>0</v>
      </c>
      <c r="Z452" s="123">
        <v>4</v>
      </c>
      <c r="AA452" s="123" t="s">
        <v>0</v>
      </c>
      <c r="AB452" s="123">
        <v>1</v>
      </c>
      <c r="AC452" s="123">
        <v>1</v>
      </c>
      <c r="AD452" s="123">
        <v>11</v>
      </c>
      <c r="AE452" s="123" t="s">
        <v>0</v>
      </c>
      <c r="AF452" s="123" t="s">
        <v>0</v>
      </c>
      <c r="AG452" s="123" t="s">
        <v>0</v>
      </c>
      <c r="AH452" s="123" t="s">
        <v>0</v>
      </c>
      <c r="AI452" s="123" t="s">
        <v>0</v>
      </c>
      <c r="AJ452" s="123" t="s">
        <v>0</v>
      </c>
      <c r="AK452" s="119" t="s">
        <v>0</v>
      </c>
    </row>
    <row r="453" spans="1:37" x14ac:dyDescent="0.2">
      <c r="A453" s="280" t="s">
        <v>1315</v>
      </c>
      <c r="B453" s="131" t="s">
        <v>0</v>
      </c>
      <c r="C453" s="123" t="s">
        <v>0</v>
      </c>
      <c r="D453" s="123" t="s">
        <v>0</v>
      </c>
      <c r="E453" s="123" t="s">
        <v>0</v>
      </c>
      <c r="F453" s="123" t="s">
        <v>0</v>
      </c>
      <c r="G453" s="123" t="s">
        <v>0</v>
      </c>
      <c r="H453" s="123" t="s">
        <v>0</v>
      </c>
      <c r="I453" s="123" t="s">
        <v>0</v>
      </c>
      <c r="J453" s="123" t="s">
        <v>0</v>
      </c>
      <c r="K453" s="123" t="s">
        <v>0</v>
      </c>
      <c r="L453" s="123" t="s">
        <v>0</v>
      </c>
      <c r="M453" s="123" t="s">
        <v>0</v>
      </c>
      <c r="N453" s="123">
        <v>1</v>
      </c>
      <c r="O453" s="123" t="s">
        <v>0</v>
      </c>
      <c r="P453" s="123" t="s">
        <v>0</v>
      </c>
      <c r="Q453" s="123">
        <v>1</v>
      </c>
      <c r="R453" s="123" t="s">
        <v>0</v>
      </c>
      <c r="S453" s="123" t="s">
        <v>0</v>
      </c>
      <c r="T453" s="123" t="s">
        <v>0</v>
      </c>
      <c r="U453" s="123" t="s">
        <v>0</v>
      </c>
      <c r="V453" s="123" t="s">
        <v>0</v>
      </c>
      <c r="W453" s="123" t="s">
        <v>0</v>
      </c>
      <c r="X453" s="123" t="s">
        <v>0</v>
      </c>
      <c r="Y453" s="123" t="s">
        <v>0</v>
      </c>
      <c r="Z453" s="123" t="s">
        <v>0</v>
      </c>
      <c r="AA453" s="123" t="s">
        <v>0</v>
      </c>
      <c r="AB453" s="123" t="s">
        <v>0</v>
      </c>
      <c r="AC453" s="123" t="s">
        <v>0</v>
      </c>
      <c r="AD453" s="123" t="s">
        <v>0</v>
      </c>
      <c r="AE453" s="123" t="s">
        <v>0</v>
      </c>
      <c r="AF453" s="123" t="s">
        <v>0</v>
      </c>
      <c r="AG453" s="123" t="s">
        <v>0</v>
      </c>
      <c r="AH453" s="123" t="s">
        <v>0</v>
      </c>
      <c r="AI453" s="123" t="s">
        <v>0</v>
      </c>
      <c r="AJ453" s="123" t="s">
        <v>0</v>
      </c>
      <c r="AK453" s="119" t="s">
        <v>0</v>
      </c>
    </row>
    <row r="454" spans="1:37" x14ac:dyDescent="0.2">
      <c r="A454" s="280" t="s">
        <v>1302</v>
      </c>
      <c r="B454" s="131" t="s">
        <v>0</v>
      </c>
      <c r="C454" s="123" t="s">
        <v>0</v>
      </c>
      <c r="D454" s="123" t="s">
        <v>0</v>
      </c>
      <c r="E454" s="123" t="s">
        <v>0</v>
      </c>
      <c r="F454" s="123" t="s">
        <v>0</v>
      </c>
      <c r="G454" s="123" t="s">
        <v>0</v>
      </c>
      <c r="H454" s="123" t="s">
        <v>0</v>
      </c>
      <c r="I454" s="123" t="s">
        <v>0</v>
      </c>
      <c r="J454" s="123" t="s">
        <v>0</v>
      </c>
      <c r="K454" s="123" t="s">
        <v>0</v>
      </c>
      <c r="L454" s="123" t="s">
        <v>0</v>
      </c>
      <c r="M454" s="123" t="s">
        <v>0</v>
      </c>
      <c r="N454" s="123">
        <v>7</v>
      </c>
      <c r="O454" s="123" t="s">
        <v>0</v>
      </c>
      <c r="P454" s="123">
        <v>2</v>
      </c>
      <c r="Q454" s="123">
        <v>15</v>
      </c>
      <c r="R454" s="123" t="s">
        <v>0</v>
      </c>
      <c r="S454" s="123" t="s">
        <v>0</v>
      </c>
      <c r="T454" s="123" t="s">
        <v>0</v>
      </c>
      <c r="U454" s="123" t="s">
        <v>0</v>
      </c>
      <c r="V454" s="123" t="s">
        <v>0</v>
      </c>
      <c r="W454" s="123" t="s">
        <v>0</v>
      </c>
      <c r="X454" s="123" t="s">
        <v>0</v>
      </c>
      <c r="Y454" s="123" t="s">
        <v>0</v>
      </c>
      <c r="Z454" s="123">
        <v>2</v>
      </c>
      <c r="AA454" s="123" t="s">
        <v>0</v>
      </c>
      <c r="AB454" s="123">
        <v>7</v>
      </c>
      <c r="AC454" s="123">
        <v>7</v>
      </c>
      <c r="AD454" s="123">
        <v>2</v>
      </c>
      <c r="AE454" s="123" t="s">
        <v>0</v>
      </c>
      <c r="AF454" s="123">
        <v>3</v>
      </c>
      <c r="AG454" s="123">
        <v>3</v>
      </c>
      <c r="AH454" s="123" t="s">
        <v>0</v>
      </c>
      <c r="AI454" s="123" t="s">
        <v>0</v>
      </c>
      <c r="AJ454" s="123" t="s">
        <v>0</v>
      </c>
      <c r="AK454" s="119" t="s">
        <v>0</v>
      </c>
    </row>
    <row r="455" spans="1:37" x14ac:dyDescent="0.2">
      <c r="A455" s="280" t="s">
        <v>1322</v>
      </c>
      <c r="B455" s="131" t="s">
        <v>0</v>
      </c>
      <c r="C455" s="123" t="s">
        <v>0</v>
      </c>
      <c r="D455" s="123" t="s">
        <v>0</v>
      </c>
      <c r="E455" s="123" t="s">
        <v>0</v>
      </c>
      <c r="F455" s="123" t="s">
        <v>0</v>
      </c>
      <c r="G455" s="123" t="s">
        <v>0</v>
      </c>
      <c r="H455" s="123" t="s">
        <v>0</v>
      </c>
      <c r="I455" s="123" t="s">
        <v>0</v>
      </c>
      <c r="J455" s="123" t="s">
        <v>0</v>
      </c>
      <c r="K455" s="123" t="s">
        <v>0</v>
      </c>
      <c r="L455" s="123" t="s">
        <v>0</v>
      </c>
      <c r="M455" s="123" t="s">
        <v>0</v>
      </c>
      <c r="N455" s="123">
        <v>6</v>
      </c>
      <c r="O455" s="123" t="s">
        <v>0</v>
      </c>
      <c r="P455" s="123">
        <v>14</v>
      </c>
      <c r="Q455" s="123">
        <v>12</v>
      </c>
      <c r="R455" s="123" t="s">
        <v>0</v>
      </c>
      <c r="S455" s="123" t="s">
        <v>0</v>
      </c>
      <c r="T455" s="123" t="s">
        <v>0</v>
      </c>
      <c r="U455" s="123" t="s">
        <v>0</v>
      </c>
      <c r="V455" s="123" t="s">
        <v>0</v>
      </c>
      <c r="W455" s="123" t="s">
        <v>0</v>
      </c>
      <c r="X455" s="123" t="s">
        <v>0</v>
      </c>
      <c r="Y455" s="123" t="s">
        <v>0</v>
      </c>
      <c r="Z455" s="123" t="s">
        <v>0</v>
      </c>
      <c r="AA455" s="123" t="s">
        <v>0</v>
      </c>
      <c r="AB455" s="123" t="s">
        <v>0</v>
      </c>
      <c r="AC455" s="123" t="s">
        <v>0</v>
      </c>
      <c r="AD455" s="123" t="s">
        <v>0</v>
      </c>
      <c r="AE455" s="123" t="s">
        <v>0</v>
      </c>
      <c r="AF455" s="123" t="s">
        <v>0</v>
      </c>
      <c r="AG455" s="123" t="s">
        <v>0</v>
      </c>
      <c r="AH455" s="123" t="s">
        <v>0</v>
      </c>
      <c r="AI455" s="123" t="s">
        <v>0</v>
      </c>
      <c r="AJ455" s="123" t="s">
        <v>0</v>
      </c>
      <c r="AK455" s="119" t="s">
        <v>0</v>
      </c>
    </row>
    <row r="456" spans="1:37" x14ac:dyDescent="0.2">
      <c r="A456" s="280" t="s">
        <v>1289</v>
      </c>
      <c r="B456" s="131">
        <v>3</v>
      </c>
      <c r="C456" s="123" t="s">
        <v>0</v>
      </c>
      <c r="D456" s="123" t="s">
        <v>0</v>
      </c>
      <c r="E456" s="123">
        <v>4</v>
      </c>
      <c r="F456" s="123" t="s">
        <v>0</v>
      </c>
      <c r="G456" s="123" t="s">
        <v>0</v>
      </c>
      <c r="H456" s="123" t="s">
        <v>0</v>
      </c>
      <c r="I456" s="123" t="s">
        <v>0</v>
      </c>
      <c r="J456" s="123" t="s">
        <v>0</v>
      </c>
      <c r="K456" s="123" t="s">
        <v>0</v>
      </c>
      <c r="L456" s="123" t="s">
        <v>0</v>
      </c>
      <c r="M456" s="123" t="s">
        <v>0</v>
      </c>
      <c r="N456" s="123">
        <v>3</v>
      </c>
      <c r="O456" s="123" t="s">
        <v>0</v>
      </c>
      <c r="P456" s="123" t="s">
        <v>0</v>
      </c>
      <c r="Q456" s="123">
        <v>4</v>
      </c>
      <c r="R456" s="123" t="s">
        <v>0</v>
      </c>
      <c r="S456" s="123" t="s">
        <v>0</v>
      </c>
      <c r="T456" s="123" t="s">
        <v>0</v>
      </c>
      <c r="U456" s="123" t="s">
        <v>0</v>
      </c>
      <c r="V456" s="123" t="s">
        <v>0</v>
      </c>
      <c r="W456" s="123" t="s">
        <v>0</v>
      </c>
      <c r="X456" s="123" t="s">
        <v>0</v>
      </c>
      <c r="Y456" s="123" t="s">
        <v>0</v>
      </c>
      <c r="Z456" s="123" t="s">
        <v>0</v>
      </c>
      <c r="AA456" s="123" t="s">
        <v>0</v>
      </c>
      <c r="AB456" s="123" t="s">
        <v>0</v>
      </c>
      <c r="AC456" s="123" t="s">
        <v>0</v>
      </c>
      <c r="AD456" s="123" t="s">
        <v>0</v>
      </c>
      <c r="AE456" s="123" t="s">
        <v>0</v>
      </c>
      <c r="AF456" s="123" t="s">
        <v>0</v>
      </c>
      <c r="AG456" s="123" t="s">
        <v>0</v>
      </c>
      <c r="AH456" s="123" t="s">
        <v>0</v>
      </c>
      <c r="AI456" s="123" t="s">
        <v>0</v>
      </c>
      <c r="AJ456" s="123" t="s">
        <v>0</v>
      </c>
      <c r="AK456" s="119" t="s">
        <v>0</v>
      </c>
    </row>
    <row r="457" spans="1:37" x14ac:dyDescent="0.2">
      <c r="A457" s="280" t="s">
        <v>1280</v>
      </c>
      <c r="B457" s="131" t="s">
        <v>0</v>
      </c>
      <c r="C457" s="123" t="s">
        <v>0</v>
      </c>
      <c r="D457" s="123" t="s">
        <v>0</v>
      </c>
      <c r="E457" s="123" t="s">
        <v>0</v>
      </c>
      <c r="F457" s="123" t="s">
        <v>0</v>
      </c>
      <c r="G457" s="123" t="s">
        <v>0</v>
      </c>
      <c r="H457" s="123" t="s">
        <v>0</v>
      </c>
      <c r="I457" s="123" t="s">
        <v>0</v>
      </c>
      <c r="J457" s="123" t="s">
        <v>0</v>
      </c>
      <c r="K457" s="123" t="s">
        <v>0</v>
      </c>
      <c r="L457" s="123" t="s">
        <v>0</v>
      </c>
      <c r="M457" s="123" t="s">
        <v>0</v>
      </c>
      <c r="N457" s="123">
        <v>10</v>
      </c>
      <c r="O457" s="123">
        <v>5</v>
      </c>
      <c r="P457" s="123">
        <v>14</v>
      </c>
      <c r="Q457" s="123" t="s">
        <v>0</v>
      </c>
      <c r="R457" s="123" t="s">
        <v>0</v>
      </c>
      <c r="S457" s="123" t="s">
        <v>0</v>
      </c>
      <c r="T457" s="123" t="s">
        <v>0</v>
      </c>
      <c r="U457" s="123" t="s">
        <v>0</v>
      </c>
      <c r="V457" s="123" t="s">
        <v>0</v>
      </c>
      <c r="W457" s="123" t="s">
        <v>0</v>
      </c>
      <c r="X457" s="123" t="s">
        <v>0</v>
      </c>
      <c r="Y457" s="123" t="s">
        <v>0</v>
      </c>
      <c r="Z457" s="123">
        <v>1</v>
      </c>
      <c r="AA457" s="123" t="s">
        <v>0</v>
      </c>
      <c r="AB457" s="123">
        <v>3</v>
      </c>
      <c r="AC457" s="123">
        <v>3</v>
      </c>
      <c r="AD457" s="123">
        <v>83</v>
      </c>
      <c r="AE457" s="123">
        <v>12</v>
      </c>
      <c r="AF457" s="123">
        <v>124</v>
      </c>
      <c r="AG457" s="123">
        <v>200</v>
      </c>
      <c r="AH457" s="123" t="s">
        <v>0</v>
      </c>
      <c r="AI457" s="123" t="s">
        <v>0</v>
      </c>
      <c r="AJ457" s="123" t="s">
        <v>0</v>
      </c>
      <c r="AK457" s="119" t="s">
        <v>0</v>
      </c>
    </row>
    <row r="458" spans="1:37" x14ac:dyDescent="0.2">
      <c r="A458" s="280" t="s">
        <v>1623</v>
      </c>
      <c r="B458" s="131" t="s">
        <v>0</v>
      </c>
      <c r="C458" s="123" t="s">
        <v>0</v>
      </c>
      <c r="D458" s="123" t="s">
        <v>0</v>
      </c>
      <c r="E458" s="123" t="s">
        <v>0</v>
      </c>
      <c r="F458" s="123" t="s">
        <v>0</v>
      </c>
      <c r="G458" s="123" t="s">
        <v>0</v>
      </c>
      <c r="H458" s="123" t="s">
        <v>0</v>
      </c>
      <c r="I458" s="123" t="s">
        <v>0</v>
      </c>
      <c r="J458" s="123" t="s">
        <v>0</v>
      </c>
      <c r="K458" s="123" t="s">
        <v>0</v>
      </c>
      <c r="L458" s="123" t="s">
        <v>0</v>
      </c>
      <c r="M458" s="123" t="s">
        <v>0</v>
      </c>
      <c r="N458" s="123">
        <v>14</v>
      </c>
      <c r="O458" s="123">
        <v>1</v>
      </c>
      <c r="P458" s="123" t="s">
        <v>0</v>
      </c>
      <c r="Q458" s="123">
        <v>5</v>
      </c>
      <c r="R458" s="123" t="s">
        <v>0</v>
      </c>
      <c r="S458" s="123" t="s">
        <v>0</v>
      </c>
      <c r="T458" s="123" t="s">
        <v>0</v>
      </c>
      <c r="U458" s="123" t="s">
        <v>0</v>
      </c>
      <c r="V458" s="123" t="s">
        <v>0</v>
      </c>
      <c r="W458" s="123" t="s">
        <v>0</v>
      </c>
      <c r="X458" s="123" t="s">
        <v>0</v>
      </c>
      <c r="Y458" s="123" t="s">
        <v>0</v>
      </c>
      <c r="Z458" s="123" t="s">
        <v>0</v>
      </c>
      <c r="AA458" s="123" t="s">
        <v>0</v>
      </c>
      <c r="AB458" s="123" t="s">
        <v>0</v>
      </c>
      <c r="AC458" s="123" t="s">
        <v>0</v>
      </c>
      <c r="AD458" s="123">
        <v>7</v>
      </c>
      <c r="AE458" s="123" t="s">
        <v>0</v>
      </c>
      <c r="AF458" s="123">
        <v>9</v>
      </c>
      <c r="AG458" s="123">
        <v>26</v>
      </c>
      <c r="AH458" s="123" t="s">
        <v>0</v>
      </c>
      <c r="AI458" s="123" t="s">
        <v>0</v>
      </c>
      <c r="AJ458" s="123" t="s">
        <v>0</v>
      </c>
      <c r="AK458" s="119" t="s">
        <v>0</v>
      </c>
    </row>
    <row r="459" spans="1:37" x14ac:dyDescent="0.2">
      <c r="A459" s="280" t="s">
        <v>1591</v>
      </c>
      <c r="B459" s="131" t="s">
        <v>0</v>
      </c>
      <c r="C459" s="123" t="s">
        <v>0</v>
      </c>
      <c r="D459" s="123" t="s">
        <v>0</v>
      </c>
      <c r="E459" s="123" t="s">
        <v>0</v>
      </c>
      <c r="F459" s="123" t="s">
        <v>0</v>
      </c>
      <c r="G459" s="123" t="s">
        <v>0</v>
      </c>
      <c r="H459" s="123" t="s">
        <v>0</v>
      </c>
      <c r="I459" s="123" t="s">
        <v>0</v>
      </c>
      <c r="J459" s="123" t="s">
        <v>0</v>
      </c>
      <c r="K459" s="123" t="s">
        <v>0</v>
      </c>
      <c r="L459" s="123" t="s">
        <v>0</v>
      </c>
      <c r="M459" s="123" t="s">
        <v>0</v>
      </c>
      <c r="N459" s="123" t="s">
        <v>0</v>
      </c>
      <c r="O459" s="123" t="s">
        <v>0</v>
      </c>
      <c r="P459" s="123" t="s">
        <v>0</v>
      </c>
      <c r="Q459" s="123" t="s">
        <v>0</v>
      </c>
      <c r="R459" s="123" t="s">
        <v>0</v>
      </c>
      <c r="S459" s="123" t="s">
        <v>0</v>
      </c>
      <c r="T459" s="123" t="s">
        <v>0</v>
      </c>
      <c r="U459" s="123" t="s">
        <v>0</v>
      </c>
      <c r="V459" s="123" t="s">
        <v>0</v>
      </c>
      <c r="W459" s="123" t="s">
        <v>0</v>
      </c>
      <c r="X459" s="123" t="s">
        <v>0</v>
      </c>
      <c r="Y459" s="123" t="s">
        <v>0</v>
      </c>
      <c r="Z459" s="123" t="s">
        <v>0</v>
      </c>
      <c r="AA459" s="123" t="s">
        <v>0</v>
      </c>
      <c r="AB459" s="123" t="s">
        <v>0</v>
      </c>
      <c r="AC459" s="123" t="s">
        <v>0</v>
      </c>
      <c r="AD459" s="123">
        <v>12</v>
      </c>
      <c r="AE459" s="123" t="s">
        <v>0</v>
      </c>
      <c r="AF459" s="123">
        <v>16</v>
      </c>
      <c r="AG459" s="123">
        <v>29</v>
      </c>
      <c r="AH459" s="123" t="s">
        <v>0</v>
      </c>
      <c r="AI459" s="123" t="s">
        <v>0</v>
      </c>
      <c r="AJ459" s="123" t="s">
        <v>0</v>
      </c>
      <c r="AK459" s="119" t="s">
        <v>0</v>
      </c>
    </row>
    <row r="460" spans="1:37" x14ac:dyDescent="0.2">
      <c r="A460" s="280" t="s">
        <v>1551</v>
      </c>
      <c r="B460" s="131" t="s">
        <v>0</v>
      </c>
      <c r="C460" s="123" t="s">
        <v>0</v>
      </c>
      <c r="D460" s="123" t="s">
        <v>0</v>
      </c>
      <c r="E460" s="123" t="s">
        <v>0</v>
      </c>
      <c r="F460" s="123" t="s">
        <v>0</v>
      </c>
      <c r="G460" s="123" t="s">
        <v>0</v>
      </c>
      <c r="H460" s="123" t="s">
        <v>0</v>
      </c>
      <c r="I460" s="123" t="s">
        <v>0</v>
      </c>
      <c r="J460" s="123" t="s">
        <v>0</v>
      </c>
      <c r="K460" s="123" t="s">
        <v>0</v>
      </c>
      <c r="L460" s="123" t="s">
        <v>0</v>
      </c>
      <c r="M460" s="123" t="s">
        <v>0</v>
      </c>
      <c r="N460" s="123">
        <v>8</v>
      </c>
      <c r="O460" s="123">
        <v>2</v>
      </c>
      <c r="P460" s="123">
        <v>24</v>
      </c>
      <c r="Q460" s="123">
        <v>21</v>
      </c>
      <c r="R460" s="123" t="s">
        <v>0</v>
      </c>
      <c r="S460" s="123" t="s">
        <v>0</v>
      </c>
      <c r="T460" s="123" t="s">
        <v>0</v>
      </c>
      <c r="U460" s="123" t="s">
        <v>0</v>
      </c>
      <c r="V460" s="123" t="s">
        <v>0</v>
      </c>
      <c r="W460" s="123" t="s">
        <v>0</v>
      </c>
      <c r="X460" s="123" t="s">
        <v>0</v>
      </c>
      <c r="Y460" s="123" t="s">
        <v>0</v>
      </c>
      <c r="Z460" s="123">
        <v>6</v>
      </c>
      <c r="AA460" s="123">
        <v>1</v>
      </c>
      <c r="AB460" s="123">
        <v>7</v>
      </c>
      <c r="AC460" s="123">
        <v>11</v>
      </c>
      <c r="AD460" s="123">
        <v>73</v>
      </c>
      <c r="AE460" s="123">
        <v>5</v>
      </c>
      <c r="AF460" s="123">
        <v>93</v>
      </c>
      <c r="AG460" s="123">
        <v>164</v>
      </c>
      <c r="AH460" s="123" t="s">
        <v>0</v>
      </c>
      <c r="AI460" s="123" t="s">
        <v>0</v>
      </c>
      <c r="AJ460" s="123" t="s">
        <v>0</v>
      </c>
      <c r="AK460" s="119" t="s">
        <v>0</v>
      </c>
    </row>
    <row r="461" spans="1:37" x14ac:dyDescent="0.2">
      <c r="A461" s="280" t="s">
        <v>1552</v>
      </c>
      <c r="B461" s="131" t="s">
        <v>0</v>
      </c>
      <c r="C461" s="123" t="s">
        <v>0</v>
      </c>
      <c r="D461" s="123" t="s">
        <v>0</v>
      </c>
      <c r="E461" s="123" t="s">
        <v>0</v>
      </c>
      <c r="F461" s="123" t="s">
        <v>0</v>
      </c>
      <c r="G461" s="123" t="s">
        <v>0</v>
      </c>
      <c r="H461" s="123" t="s">
        <v>0</v>
      </c>
      <c r="I461" s="123" t="s">
        <v>0</v>
      </c>
      <c r="J461" s="123" t="s">
        <v>0</v>
      </c>
      <c r="K461" s="123" t="s">
        <v>0</v>
      </c>
      <c r="L461" s="123" t="s">
        <v>0</v>
      </c>
      <c r="M461" s="123" t="s">
        <v>0</v>
      </c>
      <c r="N461" s="123">
        <v>3</v>
      </c>
      <c r="O461" s="123" t="s">
        <v>0</v>
      </c>
      <c r="P461" s="123">
        <v>5</v>
      </c>
      <c r="Q461" s="123">
        <v>16</v>
      </c>
      <c r="R461" s="123" t="s">
        <v>0</v>
      </c>
      <c r="S461" s="123" t="s">
        <v>0</v>
      </c>
      <c r="T461" s="123" t="s">
        <v>0</v>
      </c>
      <c r="U461" s="123" t="s">
        <v>0</v>
      </c>
      <c r="V461" s="123" t="s">
        <v>0</v>
      </c>
      <c r="W461" s="123" t="s">
        <v>0</v>
      </c>
      <c r="X461" s="123" t="s">
        <v>0</v>
      </c>
      <c r="Y461" s="123" t="s">
        <v>0</v>
      </c>
      <c r="Z461" s="123">
        <v>2</v>
      </c>
      <c r="AA461" s="123" t="s">
        <v>0</v>
      </c>
      <c r="AB461" s="123">
        <v>3</v>
      </c>
      <c r="AC461" s="123">
        <v>4</v>
      </c>
      <c r="AD461" s="123">
        <v>9</v>
      </c>
      <c r="AE461" s="123" t="s">
        <v>0</v>
      </c>
      <c r="AF461" s="123">
        <v>12</v>
      </c>
      <c r="AG461" s="123">
        <v>20</v>
      </c>
      <c r="AH461" s="123" t="s">
        <v>0</v>
      </c>
      <c r="AI461" s="123" t="s">
        <v>0</v>
      </c>
      <c r="AJ461" s="123" t="s">
        <v>0</v>
      </c>
      <c r="AK461" s="119" t="s">
        <v>0</v>
      </c>
    </row>
    <row r="462" spans="1:37" x14ac:dyDescent="0.2">
      <c r="A462" s="280" t="s">
        <v>1612</v>
      </c>
      <c r="B462" s="131" t="s">
        <v>0</v>
      </c>
      <c r="C462" s="123" t="s">
        <v>0</v>
      </c>
      <c r="D462" s="123" t="s">
        <v>0</v>
      </c>
      <c r="E462" s="123" t="s">
        <v>0</v>
      </c>
      <c r="F462" s="123" t="s">
        <v>0</v>
      </c>
      <c r="G462" s="123" t="s">
        <v>0</v>
      </c>
      <c r="H462" s="123" t="s">
        <v>0</v>
      </c>
      <c r="I462" s="123" t="s">
        <v>0</v>
      </c>
      <c r="J462" s="123" t="s">
        <v>0</v>
      </c>
      <c r="K462" s="123" t="s">
        <v>0</v>
      </c>
      <c r="L462" s="123" t="s">
        <v>0</v>
      </c>
      <c r="M462" s="123" t="s">
        <v>0</v>
      </c>
      <c r="N462" s="123" t="s">
        <v>0</v>
      </c>
      <c r="O462" s="123" t="s">
        <v>0</v>
      </c>
      <c r="P462" s="123" t="s">
        <v>0</v>
      </c>
      <c r="Q462" s="123" t="s">
        <v>0</v>
      </c>
      <c r="R462" s="123" t="s">
        <v>0</v>
      </c>
      <c r="S462" s="123" t="s">
        <v>0</v>
      </c>
      <c r="T462" s="123" t="s">
        <v>0</v>
      </c>
      <c r="U462" s="123" t="s">
        <v>0</v>
      </c>
      <c r="V462" s="123" t="s">
        <v>0</v>
      </c>
      <c r="W462" s="123" t="s">
        <v>0</v>
      </c>
      <c r="X462" s="123" t="s">
        <v>0</v>
      </c>
      <c r="Y462" s="123" t="s">
        <v>0</v>
      </c>
      <c r="Z462" s="123" t="s">
        <v>0</v>
      </c>
      <c r="AA462" s="123" t="s">
        <v>0</v>
      </c>
      <c r="AB462" s="123" t="s">
        <v>0</v>
      </c>
      <c r="AC462" s="123" t="s">
        <v>0</v>
      </c>
      <c r="AD462" s="123">
        <v>2</v>
      </c>
      <c r="AE462" s="123" t="s">
        <v>0</v>
      </c>
      <c r="AF462" s="123">
        <v>1</v>
      </c>
      <c r="AG462" s="123">
        <v>12</v>
      </c>
      <c r="AH462" s="123" t="s">
        <v>0</v>
      </c>
      <c r="AI462" s="123" t="s">
        <v>0</v>
      </c>
      <c r="AJ462" s="123" t="s">
        <v>0</v>
      </c>
      <c r="AK462" s="119" t="s">
        <v>0</v>
      </c>
    </row>
    <row r="463" spans="1:37" x14ac:dyDescent="0.2">
      <c r="A463" s="280" t="s">
        <v>1822</v>
      </c>
      <c r="B463" s="131" t="s">
        <v>0</v>
      </c>
      <c r="C463" s="123" t="s">
        <v>0</v>
      </c>
      <c r="D463" s="123" t="s">
        <v>0</v>
      </c>
      <c r="E463" s="123" t="s">
        <v>0</v>
      </c>
      <c r="F463" s="123" t="s">
        <v>0</v>
      </c>
      <c r="G463" s="123" t="s">
        <v>0</v>
      </c>
      <c r="H463" s="123" t="s">
        <v>0</v>
      </c>
      <c r="I463" s="123" t="s">
        <v>0</v>
      </c>
      <c r="J463" s="123" t="s">
        <v>0</v>
      </c>
      <c r="K463" s="123" t="s">
        <v>0</v>
      </c>
      <c r="L463" s="123" t="s">
        <v>0</v>
      </c>
      <c r="M463" s="123" t="s">
        <v>0</v>
      </c>
      <c r="N463" s="123" t="s">
        <v>0</v>
      </c>
      <c r="O463" s="123" t="s">
        <v>0</v>
      </c>
      <c r="P463" s="123" t="s">
        <v>0</v>
      </c>
      <c r="Q463" s="123">
        <v>4</v>
      </c>
      <c r="R463" s="123" t="s">
        <v>0</v>
      </c>
      <c r="S463" s="123" t="s">
        <v>0</v>
      </c>
      <c r="T463" s="123" t="s">
        <v>0</v>
      </c>
      <c r="U463" s="123" t="s">
        <v>0</v>
      </c>
      <c r="V463" s="123" t="s">
        <v>0</v>
      </c>
      <c r="W463" s="123" t="s">
        <v>0</v>
      </c>
      <c r="X463" s="123" t="s">
        <v>0</v>
      </c>
      <c r="Y463" s="123" t="s">
        <v>0</v>
      </c>
      <c r="Z463" s="123" t="s">
        <v>0</v>
      </c>
      <c r="AA463" s="123" t="s">
        <v>0</v>
      </c>
      <c r="AB463" s="123" t="s">
        <v>0</v>
      </c>
      <c r="AC463" s="123">
        <v>2</v>
      </c>
      <c r="AD463" s="123">
        <v>4</v>
      </c>
      <c r="AE463" s="123" t="s">
        <v>0</v>
      </c>
      <c r="AF463" s="123">
        <v>6</v>
      </c>
      <c r="AG463" s="123" t="s">
        <v>0</v>
      </c>
      <c r="AH463" s="123" t="s">
        <v>0</v>
      </c>
      <c r="AI463" s="123" t="s">
        <v>0</v>
      </c>
      <c r="AJ463" s="123" t="s">
        <v>0</v>
      </c>
      <c r="AK463" s="119" t="s">
        <v>0</v>
      </c>
    </row>
    <row r="464" spans="1:37" x14ac:dyDescent="0.2">
      <c r="A464" s="280" t="s">
        <v>1613</v>
      </c>
      <c r="B464" s="131" t="s">
        <v>0</v>
      </c>
      <c r="C464" s="123" t="s">
        <v>0</v>
      </c>
      <c r="D464" s="123" t="s">
        <v>0</v>
      </c>
      <c r="E464" s="123" t="s">
        <v>0</v>
      </c>
      <c r="F464" s="123" t="s">
        <v>0</v>
      </c>
      <c r="G464" s="123" t="s">
        <v>0</v>
      </c>
      <c r="H464" s="123" t="s">
        <v>0</v>
      </c>
      <c r="I464" s="123" t="s">
        <v>0</v>
      </c>
      <c r="J464" s="123" t="s">
        <v>0</v>
      </c>
      <c r="K464" s="123" t="s">
        <v>0</v>
      </c>
      <c r="L464" s="123" t="s">
        <v>0</v>
      </c>
      <c r="M464" s="123" t="s">
        <v>0</v>
      </c>
      <c r="N464" s="123" t="s">
        <v>0</v>
      </c>
      <c r="O464" s="123" t="s">
        <v>0</v>
      </c>
      <c r="P464" s="123" t="s">
        <v>0</v>
      </c>
      <c r="Q464" s="123">
        <v>3</v>
      </c>
      <c r="R464" s="123" t="s">
        <v>0</v>
      </c>
      <c r="S464" s="123" t="s">
        <v>0</v>
      </c>
      <c r="T464" s="123" t="s">
        <v>0</v>
      </c>
      <c r="U464" s="123" t="s">
        <v>0</v>
      </c>
      <c r="V464" s="123" t="s">
        <v>0</v>
      </c>
      <c r="W464" s="123" t="s">
        <v>0</v>
      </c>
      <c r="X464" s="123" t="s">
        <v>0</v>
      </c>
      <c r="Y464" s="123" t="s">
        <v>0</v>
      </c>
      <c r="Z464" s="123">
        <v>1</v>
      </c>
      <c r="AA464" s="123" t="s">
        <v>0</v>
      </c>
      <c r="AB464" s="123">
        <v>5</v>
      </c>
      <c r="AC464" s="123">
        <v>2</v>
      </c>
      <c r="AD464" s="123">
        <v>2</v>
      </c>
      <c r="AE464" s="123">
        <v>1</v>
      </c>
      <c r="AF464" s="123">
        <v>1</v>
      </c>
      <c r="AG464" s="123" t="s">
        <v>0</v>
      </c>
      <c r="AH464" s="123" t="s">
        <v>0</v>
      </c>
      <c r="AI464" s="123" t="s">
        <v>0</v>
      </c>
      <c r="AJ464" s="123" t="s">
        <v>0</v>
      </c>
      <c r="AK464" s="119" t="s">
        <v>0</v>
      </c>
    </row>
    <row r="465" spans="1:38" x14ac:dyDescent="0.2">
      <c r="A465" s="280" t="s">
        <v>1593</v>
      </c>
      <c r="B465" s="131" t="s">
        <v>0</v>
      </c>
      <c r="C465" s="123" t="s">
        <v>0</v>
      </c>
      <c r="D465" s="123" t="s">
        <v>0</v>
      </c>
      <c r="E465" s="123" t="s">
        <v>0</v>
      </c>
      <c r="F465" s="123" t="s">
        <v>0</v>
      </c>
      <c r="G465" s="123" t="s">
        <v>0</v>
      </c>
      <c r="H465" s="123" t="s">
        <v>0</v>
      </c>
      <c r="I465" s="123" t="s">
        <v>0</v>
      </c>
      <c r="J465" s="123" t="s">
        <v>0</v>
      </c>
      <c r="K465" s="123" t="s">
        <v>0</v>
      </c>
      <c r="L465" s="123" t="s">
        <v>0</v>
      </c>
      <c r="M465" s="123" t="s">
        <v>0</v>
      </c>
      <c r="N465" s="123" t="s">
        <v>0</v>
      </c>
      <c r="O465" s="123" t="s">
        <v>0</v>
      </c>
      <c r="P465" s="123" t="s">
        <v>0</v>
      </c>
      <c r="Q465" s="123" t="s">
        <v>0</v>
      </c>
      <c r="R465" s="123" t="s">
        <v>0</v>
      </c>
      <c r="S465" s="123" t="s">
        <v>0</v>
      </c>
      <c r="T465" s="123" t="s">
        <v>0</v>
      </c>
      <c r="U465" s="123" t="s">
        <v>0</v>
      </c>
      <c r="V465" s="123" t="s">
        <v>0</v>
      </c>
      <c r="W465" s="123" t="s">
        <v>0</v>
      </c>
      <c r="X465" s="123" t="s">
        <v>0</v>
      </c>
      <c r="Y465" s="123" t="s">
        <v>0</v>
      </c>
      <c r="Z465" s="123" t="s">
        <v>0</v>
      </c>
      <c r="AA465" s="123" t="s">
        <v>0</v>
      </c>
      <c r="AB465" s="123" t="s">
        <v>0</v>
      </c>
      <c r="AC465" s="123" t="s">
        <v>0</v>
      </c>
      <c r="AD465" s="123">
        <v>1</v>
      </c>
      <c r="AE465" s="123" t="s">
        <v>0</v>
      </c>
      <c r="AF465" s="123" t="s">
        <v>0</v>
      </c>
      <c r="AG465" s="123" t="s">
        <v>0</v>
      </c>
      <c r="AH465" s="123" t="s">
        <v>0</v>
      </c>
      <c r="AI465" s="123" t="s">
        <v>0</v>
      </c>
      <c r="AJ465" s="123" t="s">
        <v>0</v>
      </c>
      <c r="AK465" s="119" t="s">
        <v>0</v>
      </c>
    </row>
    <row r="466" spans="1:38" ht="13.5" thickBot="1" x14ac:dyDescent="0.25">
      <c r="A466" s="280" t="s">
        <v>455</v>
      </c>
      <c r="B466" s="133" t="s">
        <v>0</v>
      </c>
      <c r="C466" s="134" t="s">
        <v>0</v>
      </c>
      <c r="D466" s="134" t="s">
        <v>0</v>
      </c>
      <c r="E466" s="134" t="s">
        <v>0</v>
      </c>
      <c r="F466" s="134" t="s">
        <v>0</v>
      </c>
      <c r="G466" s="134" t="s">
        <v>0</v>
      </c>
      <c r="H466" s="134" t="s">
        <v>0</v>
      </c>
      <c r="I466" s="134" t="s">
        <v>0</v>
      </c>
      <c r="J466" s="134" t="s">
        <v>0</v>
      </c>
      <c r="K466" s="134" t="s">
        <v>0</v>
      </c>
      <c r="L466" s="134" t="s">
        <v>0</v>
      </c>
      <c r="M466" s="134" t="s">
        <v>0</v>
      </c>
      <c r="N466" s="134" t="s">
        <v>0</v>
      </c>
      <c r="O466" s="134" t="s">
        <v>0</v>
      </c>
      <c r="P466" s="134">
        <v>12</v>
      </c>
      <c r="Q466" s="134">
        <v>55</v>
      </c>
      <c r="R466" s="134" t="s">
        <v>0</v>
      </c>
      <c r="S466" s="134" t="s">
        <v>0</v>
      </c>
      <c r="T466" s="134" t="s">
        <v>0</v>
      </c>
      <c r="U466" s="134" t="s">
        <v>0</v>
      </c>
      <c r="V466" s="134" t="s">
        <v>0</v>
      </c>
      <c r="W466" s="134" t="s">
        <v>0</v>
      </c>
      <c r="X466" s="134" t="s">
        <v>0</v>
      </c>
      <c r="Y466" s="134" t="s">
        <v>0</v>
      </c>
      <c r="Z466" s="134" t="s">
        <v>0</v>
      </c>
      <c r="AA466" s="134" t="s">
        <v>0</v>
      </c>
      <c r="AB466" s="134" t="s">
        <v>0</v>
      </c>
      <c r="AC466" s="134" t="s">
        <v>0</v>
      </c>
      <c r="AD466" s="134" t="s">
        <v>0</v>
      </c>
      <c r="AE466" s="134" t="s">
        <v>0</v>
      </c>
      <c r="AF466" s="134" t="s">
        <v>0</v>
      </c>
      <c r="AG466" s="134">
        <v>20</v>
      </c>
      <c r="AH466" s="134" t="s">
        <v>0</v>
      </c>
      <c r="AI466" s="134" t="s">
        <v>0</v>
      </c>
      <c r="AJ466" s="134" t="s">
        <v>0</v>
      </c>
      <c r="AK466" s="135" t="s">
        <v>0</v>
      </c>
      <c r="AL466" s="334">
        <v>131</v>
      </c>
    </row>
    <row r="467" spans="1:38" ht="13.5" thickTop="1" x14ac:dyDescent="0.2">
      <c r="A467" s="254" t="s">
        <v>1592</v>
      </c>
      <c r="B467" s="131" t="s">
        <v>0</v>
      </c>
      <c r="C467" s="123" t="s">
        <v>0</v>
      </c>
      <c r="D467" s="123" t="s">
        <v>0</v>
      </c>
      <c r="E467" s="123" t="s">
        <v>0</v>
      </c>
      <c r="F467" s="123" t="s">
        <v>0</v>
      </c>
      <c r="G467" s="123" t="s">
        <v>0</v>
      </c>
      <c r="H467" s="123" t="s">
        <v>0</v>
      </c>
      <c r="I467" s="123" t="s">
        <v>0</v>
      </c>
      <c r="J467" s="123" t="s">
        <v>0</v>
      </c>
      <c r="K467" s="123" t="s">
        <v>0</v>
      </c>
      <c r="L467" s="123" t="s">
        <v>0</v>
      </c>
      <c r="M467" s="123" t="s">
        <v>0</v>
      </c>
      <c r="N467" s="123">
        <v>1</v>
      </c>
      <c r="O467" s="123" t="s">
        <v>0</v>
      </c>
      <c r="P467" s="123" t="s">
        <v>0</v>
      </c>
      <c r="Q467" s="123">
        <v>1</v>
      </c>
      <c r="R467" s="123" t="s">
        <v>0</v>
      </c>
      <c r="S467" s="123" t="s">
        <v>0</v>
      </c>
      <c r="T467" s="123" t="s">
        <v>0</v>
      </c>
      <c r="U467" s="123" t="s">
        <v>0</v>
      </c>
      <c r="V467" s="123" t="s">
        <v>0</v>
      </c>
      <c r="W467" s="123" t="s">
        <v>0</v>
      </c>
      <c r="X467" s="123" t="s">
        <v>0</v>
      </c>
      <c r="Y467" s="123" t="s">
        <v>0</v>
      </c>
      <c r="Z467" s="123" t="s">
        <v>0</v>
      </c>
      <c r="AA467" s="123" t="s">
        <v>0</v>
      </c>
      <c r="AB467" s="123" t="s">
        <v>0</v>
      </c>
      <c r="AC467" s="123" t="s">
        <v>0</v>
      </c>
      <c r="AD467" s="123" t="s">
        <v>0</v>
      </c>
      <c r="AE467" s="123" t="s">
        <v>0</v>
      </c>
      <c r="AF467" s="123">
        <v>3</v>
      </c>
      <c r="AG467" s="123">
        <v>2</v>
      </c>
      <c r="AH467" s="123" t="s">
        <v>0</v>
      </c>
      <c r="AI467" s="123" t="s">
        <v>0</v>
      </c>
      <c r="AJ467" s="123" t="s">
        <v>0</v>
      </c>
      <c r="AK467" s="119" t="s">
        <v>0</v>
      </c>
    </row>
    <row r="468" spans="1:38" x14ac:dyDescent="0.2">
      <c r="A468" s="254" t="s">
        <v>1594</v>
      </c>
      <c r="B468" s="131" t="s">
        <v>0</v>
      </c>
      <c r="C468" s="123" t="s">
        <v>0</v>
      </c>
      <c r="D468" s="123" t="s">
        <v>0</v>
      </c>
      <c r="E468" s="123" t="s">
        <v>0</v>
      </c>
      <c r="F468" s="123" t="s">
        <v>0</v>
      </c>
      <c r="G468" s="123" t="s">
        <v>0</v>
      </c>
      <c r="H468" s="123" t="s">
        <v>0</v>
      </c>
      <c r="I468" s="123" t="s">
        <v>0</v>
      </c>
      <c r="J468" s="123" t="s">
        <v>0</v>
      </c>
      <c r="K468" s="123" t="s">
        <v>0</v>
      </c>
      <c r="L468" s="123" t="s">
        <v>0</v>
      </c>
      <c r="M468" s="123" t="s">
        <v>0</v>
      </c>
      <c r="N468" s="123" t="s">
        <v>0</v>
      </c>
      <c r="O468" s="123">
        <v>12</v>
      </c>
      <c r="P468" s="123" t="s">
        <v>0</v>
      </c>
      <c r="Q468" s="123" t="s">
        <v>0</v>
      </c>
      <c r="R468" s="123" t="s">
        <v>0</v>
      </c>
      <c r="S468" s="123" t="s">
        <v>0</v>
      </c>
      <c r="T468" s="123" t="s">
        <v>0</v>
      </c>
      <c r="U468" s="123" t="s">
        <v>0</v>
      </c>
      <c r="V468" s="123" t="s">
        <v>0</v>
      </c>
      <c r="W468" s="123" t="s">
        <v>0</v>
      </c>
      <c r="X468" s="123" t="s">
        <v>0</v>
      </c>
      <c r="Y468" s="123" t="s">
        <v>0</v>
      </c>
      <c r="Z468" s="123">
        <v>1</v>
      </c>
      <c r="AA468" s="123" t="s">
        <v>0</v>
      </c>
      <c r="AB468" s="123">
        <v>1</v>
      </c>
      <c r="AC468" s="123">
        <v>1</v>
      </c>
      <c r="AD468" s="123">
        <v>1</v>
      </c>
      <c r="AE468" s="123" t="s">
        <v>0</v>
      </c>
      <c r="AF468" s="123">
        <v>1</v>
      </c>
      <c r="AG468" s="123">
        <v>6</v>
      </c>
      <c r="AH468" s="123">
        <v>3</v>
      </c>
      <c r="AI468" s="123" t="s">
        <v>0</v>
      </c>
      <c r="AJ468" s="123" t="s">
        <v>0</v>
      </c>
      <c r="AK468" s="119" t="s">
        <v>0</v>
      </c>
    </row>
    <row r="469" spans="1:38" ht="25.5" x14ac:dyDescent="0.2">
      <c r="A469" s="254" t="s">
        <v>341</v>
      </c>
      <c r="B469" s="131" t="s">
        <v>0</v>
      </c>
      <c r="C469" s="123" t="s">
        <v>0</v>
      </c>
      <c r="D469" s="123" t="s">
        <v>0</v>
      </c>
      <c r="E469" s="123" t="s">
        <v>0</v>
      </c>
      <c r="F469" s="123" t="s">
        <v>0</v>
      </c>
      <c r="G469" s="123" t="s">
        <v>0</v>
      </c>
      <c r="H469" s="123" t="s">
        <v>0</v>
      </c>
      <c r="I469" s="123" t="s">
        <v>0</v>
      </c>
      <c r="J469" s="123" t="s">
        <v>0</v>
      </c>
      <c r="K469" s="123" t="s">
        <v>0</v>
      </c>
      <c r="L469" s="123" t="s">
        <v>0</v>
      </c>
      <c r="M469" s="123" t="s">
        <v>0</v>
      </c>
      <c r="N469" s="123">
        <v>2</v>
      </c>
      <c r="O469" s="123">
        <v>2</v>
      </c>
      <c r="P469" s="123">
        <v>2</v>
      </c>
      <c r="Q469" s="123">
        <v>1</v>
      </c>
      <c r="R469" s="123" t="s">
        <v>0</v>
      </c>
      <c r="S469" s="123" t="s">
        <v>0</v>
      </c>
      <c r="T469" s="123" t="s">
        <v>0</v>
      </c>
      <c r="U469" s="123" t="s">
        <v>0</v>
      </c>
      <c r="V469" s="123" t="s">
        <v>0</v>
      </c>
      <c r="W469" s="123" t="s">
        <v>0</v>
      </c>
      <c r="X469" s="123" t="s">
        <v>0</v>
      </c>
      <c r="Y469" s="123" t="s">
        <v>0</v>
      </c>
      <c r="Z469" s="123">
        <v>2</v>
      </c>
      <c r="AA469" s="123">
        <v>1</v>
      </c>
      <c r="AB469" s="123">
        <v>3</v>
      </c>
      <c r="AC469" s="123">
        <v>7</v>
      </c>
      <c r="AD469" s="123">
        <v>1</v>
      </c>
      <c r="AE469" s="123" t="s">
        <v>0</v>
      </c>
      <c r="AF469" s="123">
        <v>10</v>
      </c>
      <c r="AG469" s="123">
        <v>10</v>
      </c>
      <c r="AH469" s="123" t="s">
        <v>0</v>
      </c>
      <c r="AI469" s="123" t="s">
        <v>0</v>
      </c>
      <c r="AJ469" s="123" t="s">
        <v>0</v>
      </c>
      <c r="AK469" s="119" t="s">
        <v>0</v>
      </c>
    </row>
    <row r="470" spans="1:38" x14ac:dyDescent="0.2">
      <c r="A470" s="254" t="s">
        <v>1311</v>
      </c>
      <c r="B470" s="131" t="s">
        <v>0</v>
      </c>
      <c r="C470" s="123" t="s">
        <v>0</v>
      </c>
      <c r="D470" s="123" t="s">
        <v>0</v>
      </c>
      <c r="E470" s="123" t="s">
        <v>0</v>
      </c>
      <c r="F470" s="123" t="s">
        <v>0</v>
      </c>
      <c r="G470" s="123" t="s">
        <v>0</v>
      </c>
      <c r="H470" s="123" t="s">
        <v>0</v>
      </c>
      <c r="I470" s="123" t="s">
        <v>0</v>
      </c>
      <c r="J470" s="123" t="s">
        <v>0</v>
      </c>
      <c r="K470" s="123" t="s">
        <v>0</v>
      </c>
      <c r="L470" s="123" t="s">
        <v>0</v>
      </c>
      <c r="M470" s="123" t="s">
        <v>0</v>
      </c>
      <c r="N470" s="123">
        <v>28</v>
      </c>
      <c r="O470" s="123">
        <v>2</v>
      </c>
      <c r="P470" s="123">
        <v>37</v>
      </c>
      <c r="Q470" s="123">
        <v>83</v>
      </c>
      <c r="R470" s="123" t="s">
        <v>0</v>
      </c>
      <c r="S470" s="123" t="s">
        <v>0</v>
      </c>
      <c r="T470" s="123" t="s">
        <v>0</v>
      </c>
      <c r="U470" s="123" t="s">
        <v>0</v>
      </c>
      <c r="V470" s="123" t="s">
        <v>0</v>
      </c>
      <c r="W470" s="123" t="s">
        <v>0</v>
      </c>
      <c r="X470" s="123" t="s">
        <v>0</v>
      </c>
      <c r="Y470" s="123" t="s">
        <v>0</v>
      </c>
      <c r="Z470" s="123">
        <v>5</v>
      </c>
      <c r="AA470" s="123">
        <v>1</v>
      </c>
      <c r="AB470" s="123">
        <v>5</v>
      </c>
      <c r="AC470" s="123">
        <v>14</v>
      </c>
      <c r="AD470" s="123">
        <v>4</v>
      </c>
      <c r="AE470" s="123">
        <v>1</v>
      </c>
      <c r="AF470" s="123" t="s">
        <v>0</v>
      </c>
      <c r="AG470" s="123" t="s">
        <v>0</v>
      </c>
      <c r="AH470" s="123" t="s">
        <v>0</v>
      </c>
      <c r="AI470" s="123" t="s">
        <v>0</v>
      </c>
      <c r="AJ470" s="123" t="s">
        <v>0</v>
      </c>
      <c r="AK470" s="119" t="s">
        <v>0</v>
      </c>
    </row>
    <row r="471" spans="1:38" x14ac:dyDescent="0.2">
      <c r="A471" s="254" t="s">
        <v>1316</v>
      </c>
      <c r="B471" s="131" t="s">
        <v>0</v>
      </c>
      <c r="C471" s="123" t="s">
        <v>0</v>
      </c>
      <c r="D471" s="123" t="s">
        <v>0</v>
      </c>
      <c r="E471" s="123" t="s">
        <v>0</v>
      </c>
      <c r="F471" s="123" t="s">
        <v>0</v>
      </c>
      <c r="G471" s="123" t="s">
        <v>0</v>
      </c>
      <c r="H471" s="123" t="s">
        <v>0</v>
      </c>
      <c r="I471" s="123" t="s">
        <v>0</v>
      </c>
      <c r="J471" s="123" t="s">
        <v>0</v>
      </c>
      <c r="K471" s="123" t="s">
        <v>0</v>
      </c>
      <c r="L471" s="123" t="s">
        <v>0</v>
      </c>
      <c r="M471" s="123" t="s">
        <v>0</v>
      </c>
      <c r="N471" s="123" t="s">
        <v>0</v>
      </c>
      <c r="O471" s="123">
        <v>2</v>
      </c>
      <c r="P471" s="123">
        <v>3</v>
      </c>
      <c r="Q471" s="123">
        <v>7</v>
      </c>
      <c r="R471" s="123" t="s">
        <v>0</v>
      </c>
      <c r="S471" s="123" t="s">
        <v>0</v>
      </c>
      <c r="T471" s="123" t="s">
        <v>0</v>
      </c>
      <c r="U471" s="123" t="s">
        <v>0</v>
      </c>
      <c r="V471" s="123" t="s">
        <v>0</v>
      </c>
      <c r="W471" s="123" t="s">
        <v>0</v>
      </c>
      <c r="X471" s="123" t="s">
        <v>0</v>
      </c>
      <c r="Y471" s="123" t="s">
        <v>0</v>
      </c>
      <c r="Z471" s="123" t="s">
        <v>0</v>
      </c>
      <c r="AA471" s="123">
        <v>1</v>
      </c>
      <c r="AB471" s="123" t="s">
        <v>0</v>
      </c>
      <c r="AC471" s="123" t="s">
        <v>0</v>
      </c>
      <c r="AD471" s="123" t="s">
        <v>0</v>
      </c>
      <c r="AE471" s="123" t="s">
        <v>0</v>
      </c>
      <c r="AF471" s="123" t="s">
        <v>0</v>
      </c>
      <c r="AG471" s="123">
        <v>1</v>
      </c>
      <c r="AH471" s="123" t="s">
        <v>0</v>
      </c>
      <c r="AI471" s="123" t="s">
        <v>0</v>
      </c>
      <c r="AJ471" s="123" t="s">
        <v>0</v>
      </c>
      <c r="AK471" s="119" t="s">
        <v>0</v>
      </c>
    </row>
    <row r="472" spans="1:38" x14ac:dyDescent="0.2">
      <c r="A472" s="254" t="s">
        <v>1631</v>
      </c>
      <c r="B472" s="131" t="s">
        <v>0</v>
      </c>
      <c r="C472" s="123" t="s">
        <v>0</v>
      </c>
      <c r="D472" s="123" t="s">
        <v>0</v>
      </c>
      <c r="E472" s="123">
        <v>1</v>
      </c>
      <c r="F472" s="123" t="s">
        <v>0</v>
      </c>
      <c r="G472" s="123" t="s">
        <v>0</v>
      </c>
      <c r="H472" s="123" t="s">
        <v>0</v>
      </c>
      <c r="I472" s="123" t="s">
        <v>0</v>
      </c>
      <c r="J472" s="123">
        <v>1</v>
      </c>
      <c r="K472" s="123" t="s">
        <v>0</v>
      </c>
      <c r="L472" s="123" t="s">
        <v>0</v>
      </c>
      <c r="M472" s="123" t="s">
        <v>0</v>
      </c>
      <c r="N472" s="123">
        <v>49</v>
      </c>
      <c r="O472" s="123">
        <v>54</v>
      </c>
      <c r="P472" s="123">
        <v>8</v>
      </c>
      <c r="Q472" s="123">
        <v>41</v>
      </c>
      <c r="R472" s="123" t="s">
        <v>0</v>
      </c>
      <c r="S472" s="123" t="s">
        <v>0</v>
      </c>
      <c r="T472" s="123" t="s">
        <v>0</v>
      </c>
      <c r="U472" s="123" t="s">
        <v>0</v>
      </c>
      <c r="V472" s="123" t="s">
        <v>0</v>
      </c>
      <c r="W472" s="123" t="s">
        <v>0</v>
      </c>
      <c r="X472" s="123" t="s">
        <v>0</v>
      </c>
      <c r="Y472" s="123" t="s">
        <v>0</v>
      </c>
      <c r="Z472" s="123">
        <v>8</v>
      </c>
      <c r="AA472" s="123">
        <v>14</v>
      </c>
      <c r="AB472" s="123">
        <v>2</v>
      </c>
      <c r="AC472" s="123">
        <v>4</v>
      </c>
      <c r="AD472" s="123">
        <v>1</v>
      </c>
      <c r="AE472" s="123">
        <v>2</v>
      </c>
      <c r="AF472" s="123" t="s">
        <v>0</v>
      </c>
      <c r="AG472" s="123" t="s">
        <v>0</v>
      </c>
      <c r="AH472" s="123">
        <v>4</v>
      </c>
      <c r="AI472" s="123">
        <v>2</v>
      </c>
      <c r="AJ472" s="123">
        <v>8</v>
      </c>
      <c r="AK472" s="119">
        <v>8</v>
      </c>
    </row>
    <row r="473" spans="1:38" x14ac:dyDescent="0.2">
      <c r="A473" s="254" t="s">
        <v>1308</v>
      </c>
      <c r="B473" s="131" t="s">
        <v>0</v>
      </c>
      <c r="C473" s="123" t="s">
        <v>0</v>
      </c>
      <c r="D473" s="123" t="s">
        <v>0</v>
      </c>
      <c r="E473" s="123" t="s">
        <v>0</v>
      </c>
      <c r="F473" s="123" t="s">
        <v>0</v>
      </c>
      <c r="G473" s="123" t="s">
        <v>0</v>
      </c>
      <c r="H473" s="123" t="s">
        <v>0</v>
      </c>
      <c r="I473" s="123" t="s">
        <v>0</v>
      </c>
      <c r="J473" s="123" t="s">
        <v>0</v>
      </c>
      <c r="K473" s="123" t="s">
        <v>0</v>
      </c>
      <c r="L473" s="123" t="s">
        <v>0</v>
      </c>
      <c r="M473" s="123" t="s">
        <v>0</v>
      </c>
      <c r="N473" s="123" t="s">
        <v>0</v>
      </c>
      <c r="O473" s="123">
        <v>17</v>
      </c>
      <c r="P473" s="123" t="s">
        <v>0</v>
      </c>
      <c r="Q473" s="123">
        <v>14</v>
      </c>
      <c r="R473" s="123" t="s">
        <v>0</v>
      </c>
      <c r="S473" s="123" t="s">
        <v>0</v>
      </c>
      <c r="T473" s="123" t="s">
        <v>0</v>
      </c>
      <c r="U473" s="123" t="s">
        <v>0</v>
      </c>
      <c r="V473" s="123" t="s">
        <v>0</v>
      </c>
      <c r="W473" s="123" t="s">
        <v>0</v>
      </c>
      <c r="X473" s="123" t="s">
        <v>0</v>
      </c>
      <c r="Y473" s="123" t="s">
        <v>0</v>
      </c>
      <c r="Z473" s="123" t="s">
        <v>0</v>
      </c>
      <c r="AA473" s="123" t="s">
        <v>0</v>
      </c>
      <c r="AB473" s="123" t="s">
        <v>0</v>
      </c>
      <c r="AC473" s="123" t="s">
        <v>0</v>
      </c>
      <c r="AD473" s="123" t="s">
        <v>0</v>
      </c>
      <c r="AE473" s="123" t="s">
        <v>0</v>
      </c>
      <c r="AF473" s="123">
        <v>1</v>
      </c>
      <c r="AG473" s="123" t="s">
        <v>0</v>
      </c>
      <c r="AH473" s="123" t="s">
        <v>0</v>
      </c>
      <c r="AI473" s="123" t="s">
        <v>0</v>
      </c>
      <c r="AJ473" s="123" t="s">
        <v>0</v>
      </c>
      <c r="AK473" s="119" t="s">
        <v>0</v>
      </c>
    </row>
    <row r="474" spans="1:38" x14ac:dyDescent="0.2">
      <c r="A474" s="254" t="s">
        <v>1817</v>
      </c>
      <c r="B474" s="131">
        <v>1</v>
      </c>
      <c r="C474" s="123" t="s">
        <v>0</v>
      </c>
      <c r="D474" s="123" t="s">
        <v>0</v>
      </c>
      <c r="E474" s="123" t="s">
        <v>0</v>
      </c>
      <c r="F474" s="123" t="s">
        <v>0</v>
      </c>
      <c r="G474" s="123" t="s">
        <v>0</v>
      </c>
      <c r="H474" s="123" t="s">
        <v>0</v>
      </c>
      <c r="I474" s="123" t="s">
        <v>0</v>
      </c>
      <c r="J474" s="123" t="s">
        <v>0</v>
      </c>
      <c r="K474" s="123" t="s">
        <v>0</v>
      </c>
      <c r="L474" s="123" t="s">
        <v>0</v>
      </c>
      <c r="M474" s="123" t="s">
        <v>0</v>
      </c>
      <c r="N474" s="123">
        <v>7</v>
      </c>
      <c r="O474" s="123">
        <v>9</v>
      </c>
      <c r="P474" s="123">
        <v>15</v>
      </c>
      <c r="Q474" s="123">
        <v>15</v>
      </c>
      <c r="R474" s="123" t="s">
        <v>0</v>
      </c>
      <c r="S474" s="123" t="s">
        <v>0</v>
      </c>
      <c r="T474" s="123" t="s">
        <v>0</v>
      </c>
      <c r="U474" s="123" t="s">
        <v>0</v>
      </c>
      <c r="V474" s="123" t="s">
        <v>0</v>
      </c>
      <c r="W474" s="123" t="s">
        <v>0</v>
      </c>
      <c r="X474" s="123" t="s">
        <v>0</v>
      </c>
      <c r="Y474" s="123" t="s">
        <v>0</v>
      </c>
      <c r="Z474" s="123">
        <v>2</v>
      </c>
      <c r="AA474" s="123" t="s">
        <v>0</v>
      </c>
      <c r="AB474" s="123" t="s">
        <v>0</v>
      </c>
      <c r="AC474" s="123" t="s">
        <v>0</v>
      </c>
      <c r="AD474" s="123" t="s">
        <v>0</v>
      </c>
      <c r="AE474" s="123" t="s">
        <v>0</v>
      </c>
      <c r="AF474" s="123" t="s">
        <v>0</v>
      </c>
      <c r="AG474" s="123" t="s">
        <v>0</v>
      </c>
      <c r="AH474" s="123" t="s">
        <v>0</v>
      </c>
      <c r="AI474" s="123" t="s">
        <v>0</v>
      </c>
      <c r="AJ474" s="123" t="s">
        <v>0</v>
      </c>
      <c r="AK474" s="119" t="s">
        <v>0</v>
      </c>
    </row>
    <row r="475" spans="1:38" s="658" customFormat="1" ht="15" x14ac:dyDescent="0.25">
      <c r="A475" s="223" t="s">
        <v>2133</v>
      </c>
      <c r="B475" s="380">
        <v>611</v>
      </c>
      <c r="C475" s="381">
        <v>8</v>
      </c>
      <c r="D475" s="381">
        <v>36</v>
      </c>
      <c r="E475" s="381">
        <v>94</v>
      </c>
      <c r="F475" s="381" t="s">
        <v>0</v>
      </c>
      <c r="G475" s="381" t="s">
        <v>0</v>
      </c>
      <c r="H475" s="381" t="s">
        <v>0</v>
      </c>
      <c r="I475" s="381" t="s">
        <v>0</v>
      </c>
      <c r="J475" s="381" t="s">
        <v>0</v>
      </c>
      <c r="K475" s="381" t="s">
        <v>0</v>
      </c>
      <c r="L475" s="381" t="s">
        <v>0</v>
      </c>
      <c r="M475" s="381" t="s">
        <v>0</v>
      </c>
      <c r="N475" s="132">
        <v>904</v>
      </c>
      <c r="O475" s="381">
        <v>377</v>
      </c>
      <c r="P475" s="381">
        <v>692</v>
      </c>
      <c r="Q475" s="132">
        <v>1399</v>
      </c>
      <c r="R475" s="381" t="s">
        <v>0</v>
      </c>
      <c r="S475" s="381" t="s">
        <v>0</v>
      </c>
      <c r="T475" s="381" t="s">
        <v>0</v>
      </c>
      <c r="U475" s="381" t="s">
        <v>0</v>
      </c>
      <c r="V475" s="381" t="s">
        <v>0</v>
      </c>
      <c r="W475" s="381" t="s">
        <v>0</v>
      </c>
      <c r="X475" s="381" t="s">
        <v>0</v>
      </c>
      <c r="Y475" s="381" t="s">
        <v>0</v>
      </c>
      <c r="Z475" s="381">
        <v>137</v>
      </c>
      <c r="AA475" s="381">
        <v>59</v>
      </c>
      <c r="AB475" s="381">
        <v>122</v>
      </c>
      <c r="AC475" s="381">
        <v>260</v>
      </c>
      <c r="AD475" s="381">
        <v>432</v>
      </c>
      <c r="AE475" s="381">
        <v>108</v>
      </c>
      <c r="AF475" s="381">
        <v>537</v>
      </c>
      <c r="AG475" s="381">
        <v>1001</v>
      </c>
      <c r="AH475" s="381">
        <v>28</v>
      </c>
      <c r="AI475" s="381">
        <v>2</v>
      </c>
      <c r="AJ475" s="381" t="s">
        <v>0</v>
      </c>
      <c r="AK475" s="382" t="s">
        <v>0</v>
      </c>
    </row>
    <row r="476" spans="1:38" x14ac:dyDescent="0.2">
      <c r="A476" s="280" t="s">
        <v>1294</v>
      </c>
      <c r="B476" s="131">
        <v>28</v>
      </c>
      <c r="C476" s="123" t="s">
        <v>0</v>
      </c>
      <c r="D476" s="123">
        <v>8</v>
      </c>
      <c r="E476" s="123">
        <v>37</v>
      </c>
      <c r="F476" s="123" t="s">
        <v>0</v>
      </c>
      <c r="G476" s="123" t="s">
        <v>0</v>
      </c>
      <c r="H476" s="123" t="s">
        <v>0</v>
      </c>
      <c r="I476" s="123" t="s">
        <v>0</v>
      </c>
      <c r="J476" s="123" t="s">
        <v>0</v>
      </c>
      <c r="K476" s="123" t="s">
        <v>0</v>
      </c>
      <c r="L476" s="123" t="s">
        <v>0</v>
      </c>
      <c r="M476" s="123" t="s">
        <v>0</v>
      </c>
      <c r="N476" s="123">
        <v>25</v>
      </c>
      <c r="O476" s="123" t="s">
        <v>0</v>
      </c>
      <c r="P476" s="123">
        <v>10</v>
      </c>
      <c r="Q476" s="123">
        <v>60</v>
      </c>
      <c r="R476" s="123" t="s">
        <v>0</v>
      </c>
      <c r="S476" s="123" t="s">
        <v>0</v>
      </c>
      <c r="T476" s="123" t="s">
        <v>0</v>
      </c>
      <c r="U476" s="123" t="s">
        <v>0</v>
      </c>
      <c r="V476" s="123" t="s">
        <v>0</v>
      </c>
      <c r="W476" s="123" t="s">
        <v>0</v>
      </c>
      <c r="X476" s="123" t="s">
        <v>0</v>
      </c>
      <c r="Y476" s="123" t="s">
        <v>0</v>
      </c>
      <c r="Z476" s="123" t="s">
        <v>0</v>
      </c>
      <c r="AA476" s="123" t="s">
        <v>0</v>
      </c>
      <c r="AB476" s="123" t="s">
        <v>0</v>
      </c>
      <c r="AC476" s="123">
        <v>1</v>
      </c>
      <c r="AD476" s="123" t="s">
        <v>0</v>
      </c>
      <c r="AE476" s="123" t="s">
        <v>0</v>
      </c>
      <c r="AF476" s="123" t="s">
        <v>0</v>
      </c>
      <c r="AG476" s="123" t="s">
        <v>0</v>
      </c>
      <c r="AH476" s="123" t="s">
        <v>0</v>
      </c>
      <c r="AI476" s="123" t="s">
        <v>0</v>
      </c>
      <c r="AJ476" s="123" t="s">
        <v>0</v>
      </c>
      <c r="AK476" s="119" t="s">
        <v>0</v>
      </c>
    </row>
    <row r="477" spans="1:38" x14ac:dyDescent="0.2">
      <c r="A477" s="280" t="s">
        <v>1285</v>
      </c>
      <c r="B477" s="131" t="s">
        <v>0</v>
      </c>
      <c r="C477" s="123" t="s">
        <v>0</v>
      </c>
      <c r="D477" s="123" t="s">
        <v>0</v>
      </c>
      <c r="E477" s="123" t="s">
        <v>0</v>
      </c>
      <c r="F477" s="123" t="s">
        <v>0</v>
      </c>
      <c r="G477" s="123" t="s">
        <v>0</v>
      </c>
      <c r="H477" s="123" t="s">
        <v>0</v>
      </c>
      <c r="I477" s="123" t="s">
        <v>0</v>
      </c>
      <c r="J477" s="123" t="s">
        <v>0</v>
      </c>
      <c r="K477" s="123" t="s">
        <v>0</v>
      </c>
      <c r="L477" s="123" t="s">
        <v>0</v>
      </c>
      <c r="M477" s="123" t="s">
        <v>0</v>
      </c>
      <c r="N477" s="123">
        <v>11</v>
      </c>
      <c r="O477" s="123" t="s">
        <v>0</v>
      </c>
      <c r="P477" s="123">
        <v>1</v>
      </c>
      <c r="Q477" s="123">
        <v>3</v>
      </c>
      <c r="R477" s="123" t="s">
        <v>0</v>
      </c>
      <c r="S477" s="123" t="s">
        <v>0</v>
      </c>
      <c r="T477" s="123" t="s">
        <v>0</v>
      </c>
      <c r="U477" s="123" t="s">
        <v>0</v>
      </c>
      <c r="V477" s="123" t="s">
        <v>0</v>
      </c>
      <c r="W477" s="123" t="s">
        <v>0</v>
      </c>
      <c r="X477" s="123" t="s">
        <v>0</v>
      </c>
      <c r="Y477" s="123" t="s">
        <v>0</v>
      </c>
      <c r="Z477" s="123" t="s">
        <v>0</v>
      </c>
      <c r="AA477" s="123" t="s">
        <v>0</v>
      </c>
      <c r="AB477" s="123" t="s">
        <v>0</v>
      </c>
      <c r="AC477" s="123" t="s">
        <v>0</v>
      </c>
      <c r="AD477" s="123" t="s">
        <v>0</v>
      </c>
      <c r="AE477" s="123" t="s">
        <v>0</v>
      </c>
      <c r="AF477" s="123" t="s">
        <v>0</v>
      </c>
      <c r="AG477" s="123" t="s">
        <v>0</v>
      </c>
      <c r="AH477" s="123" t="s">
        <v>0</v>
      </c>
      <c r="AI477" s="123" t="s">
        <v>0</v>
      </c>
      <c r="AJ477" s="123" t="s">
        <v>0</v>
      </c>
      <c r="AK477" s="119" t="s">
        <v>0</v>
      </c>
    </row>
    <row r="478" spans="1:38" x14ac:dyDescent="0.2">
      <c r="A478" s="280" t="s">
        <v>1286</v>
      </c>
      <c r="B478" s="131" t="s">
        <v>0</v>
      </c>
      <c r="C478" s="123" t="s">
        <v>0</v>
      </c>
      <c r="D478" s="123" t="s">
        <v>0</v>
      </c>
      <c r="E478" s="123" t="s">
        <v>0</v>
      </c>
      <c r="F478" s="123" t="s">
        <v>0</v>
      </c>
      <c r="G478" s="123" t="s">
        <v>0</v>
      </c>
      <c r="H478" s="123" t="s">
        <v>0</v>
      </c>
      <c r="I478" s="123" t="s">
        <v>0</v>
      </c>
      <c r="J478" s="123" t="s">
        <v>0</v>
      </c>
      <c r="K478" s="123" t="s">
        <v>0</v>
      </c>
      <c r="L478" s="123" t="s">
        <v>0</v>
      </c>
      <c r="M478" s="123" t="s">
        <v>0</v>
      </c>
      <c r="N478" s="123">
        <v>8</v>
      </c>
      <c r="O478" s="123" t="s">
        <v>0</v>
      </c>
      <c r="P478" s="123">
        <v>5</v>
      </c>
      <c r="Q478" s="123">
        <v>15</v>
      </c>
      <c r="R478" s="123" t="s">
        <v>0</v>
      </c>
      <c r="S478" s="123" t="s">
        <v>0</v>
      </c>
      <c r="T478" s="123" t="s">
        <v>0</v>
      </c>
      <c r="U478" s="123" t="s">
        <v>0</v>
      </c>
      <c r="V478" s="123" t="s">
        <v>0</v>
      </c>
      <c r="W478" s="123" t="s">
        <v>0</v>
      </c>
      <c r="X478" s="123" t="s">
        <v>0</v>
      </c>
      <c r="Y478" s="123" t="s">
        <v>0</v>
      </c>
      <c r="Z478" s="123" t="s">
        <v>0</v>
      </c>
      <c r="AA478" s="123" t="s">
        <v>0</v>
      </c>
      <c r="AB478" s="123" t="s">
        <v>0</v>
      </c>
      <c r="AC478" s="123" t="s">
        <v>0</v>
      </c>
      <c r="AD478" s="123" t="s">
        <v>0</v>
      </c>
      <c r="AE478" s="123" t="s">
        <v>0</v>
      </c>
      <c r="AF478" s="123" t="s">
        <v>0</v>
      </c>
      <c r="AG478" s="123" t="s">
        <v>0</v>
      </c>
      <c r="AH478" s="123" t="s">
        <v>0</v>
      </c>
      <c r="AI478" s="123" t="s">
        <v>0</v>
      </c>
      <c r="AJ478" s="123" t="s">
        <v>0</v>
      </c>
      <c r="AK478" s="119" t="s">
        <v>0</v>
      </c>
    </row>
    <row r="479" spans="1:38" x14ac:dyDescent="0.2">
      <c r="A479" s="280" t="s">
        <v>1303</v>
      </c>
      <c r="B479" s="131">
        <v>555</v>
      </c>
      <c r="C479" s="123" t="s">
        <v>0</v>
      </c>
      <c r="D479" s="123">
        <v>16</v>
      </c>
      <c r="E479" s="123">
        <v>30</v>
      </c>
      <c r="F479" s="123" t="s">
        <v>0</v>
      </c>
      <c r="G479" s="123" t="s">
        <v>0</v>
      </c>
      <c r="H479" s="123" t="s">
        <v>0</v>
      </c>
      <c r="I479" s="123" t="s">
        <v>0</v>
      </c>
      <c r="J479" s="123" t="s">
        <v>0</v>
      </c>
      <c r="K479" s="123" t="s">
        <v>0</v>
      </c>
      <c r="L479" s="123" t="s">
        <v>0</v>
      </c>
      <c r="M479" s="123" t="s">
        <v>0</v>
      </c>
      <c r="N479" s="123" t="s">
        <v>0</v>
      </c>
      <c r="O479" s="123" t="s">
        <v>0</v>
      </c>
      <c r="P479" s="123" t="s">
        <v>0</v>
      </c>
      <c r="Q479" s="123">
        <v>3</v>
      </c>
      <c r="R479" s="123" t="s">
        <v>0</v>
      </c>
      <c r="S479" s="123" t="s">
        <v>0</v>
      </c>
      <c r="T479" s="123" t="s">
        <v>0</v>
      </c>
      <c r="U479" s="123" t="s">
        <v>0</v>
      </c>
      <c r="V479" s="123" t="s">
        <v>0</v>
      </c>
      <c r="W479" s="123" t="s">
        <v>0</v>
      </c>
      <c r="X479" s="123" t="s">
        <v>0</v>
      </c>
      <c r="Y479" s="123" t="s">
        <v>0</v>
      </c>
      <c r="Z479" s="123" t="s">
        <v>0</v>
      </c>
      <c r="AA479" s="123" t="s">
        <v>0</v>
      </c>
      <c r="AB479" s="123" t="s">
        <v>0</v>
      </c>
      <c r="AC479" s="123" t="s">
        <v>0</v>
      </c>
      <c r="AD479" s="123" t="s">
        <v>0</v>
      </c>
      <c r="AE479" s="123" t="s">
        <v>0</v>
      </c>
      <c r="AF479" s="123" t="s">
        <v>0</v>
      </c>
      <c r="AG479" s="123" t="s">
        <v>0</v>
      </c>
      <c r="AH479" s="123">
        <v>28</v>
      </c>
      <c r="AI479" s="123" t="s">
        <v>0</v>
      </c>
      <c r="AJ479" s="123" t="s">
        <v>0</v>
      </c>
      <c r="AK479" s="119" t="s">
        <v>0</v>
      </c>
    </row>
    <row r="480" spans="1:38" x14ac:dyDescent="0.2">
      <c r="A480" s="280" t="s">
        <v>1283</v>
      </c>
      <c r="B480" s="131">
        <v>1</v>
      </c>
      <c r="C480" s="123" t="s">
        <v>0</v>
      </c>
      <c r="D480" s="123">
        <v>2</v>
      </c>
      <c r="E480" s="123" t="s">
        <v>0</v>
      </c>
      <c r="F480" s="123" t="s">
        <v>0</v>
      </c>
      <c r="G480" s="123" t="s">
        <v>0</v>
      </c>
      <c r="H480" s="123" t="s">
        <v>0</v>
      </c>
      <c r="I480" s="123" t="s">
        <v>0</v>
      </c>
      <c r="J480" s="123" t="s">
        <v>0</v>
      </c>
      <c r="K480" s="123" t="s">
        <v>0</v>
      </c>
      <c r="L480" s="123" t="s">
        <v>0</v>
      </c>
      <c r="M480" s="123" t="s">
        <v>0</v>
      </c>
      <c r="N480" s="123">
        <v>2</v>
      </c>
      <c r="O480" s="123" t="s">
        <v>0</v>
      </c>
      <c r="P480" s="123" t="s">
        <v>0</v>
      </c>
      <c r="Q480" s="123">
        <v>1</v>
      </c>
      <c r="R480" s="123" t="s">
        <v>0</v>
      </c>
      <c r="S480" s="123" t="s">
        <v>0</v>
      </c>
      <c r="T480" s="123" t="s">
        <v>0</v>
      </c>
      <c r="U480" s="123" t="s">
        <v>0</v>
      </c>
      <c r="V480" s="123" t="s">
        <v>0</v>
      </c>
      <c r="W480" s="123" t="s">
        <v>0</v>
      </c>
      <c r="X480" s="123" t="s">
        <v>0</v>
      </c>
      <c r="Y480" s="123" t="s">
        <v>0</v>
      </c>
      <c r="Z480" s="123" t="s">
        <v>0</v>
      </c>
      <c r="AA480" s="123" t="s">
        <v>0</v>
      </c>
      <c r="AB480" s="123" t="s">
        <v>0</v>
      </c>
      <c r="AC480" s="123" t="s">
        <v>0</v>
      </c>
      <c r="AD480" s="123" t="s">
        <v>0</v>
      </c>
      <c r="AE480" s="123" t="s">
        <v>0</v>
      </c>
      <c r="AF480" s="123" t="s">
        <v>0</v>
      </c>
      <c r="AG480" s="123" t="s">
        <v>0</v>
      </c>
      <c r="AH480" s="123" t="s">
        <v>0</v>
      </c>
      <c r="AI480" s="123" t="s">
        <v>0</v>
      </c>
      <c r="AJ480" s="123" t="s">
        <v>0</v>
      </c>
      <c r="AK480" s="119" t="s">
        <v>0</v>
      </c>
    </row>
    <row r="481" spans="1:37" x14ac:dyDescent="0.2">
      <c r="A481" s="280" t="s">
        <v>1562</v>
      </c>
      <c r="B481" s="131" t="s">
        <v>0</v>
      </c>
      <c r="C481" s="123" t="s">
        <v>0</v>
      </c>
      <c r="D481" s="123" t="s">
        <v>0</v>
      </c>
      <c r="E481" s="123">
        <v>2</v>
      </c>
      <c r="F481" s="123" t="s">
        <v>0</v>
      </c>
      <c r="G481" s="123" t="s">
        <v>0</v>
      </c>
      <c r="H481" s="123" t="s">
        <v>0</v>
      </c>
      <c r="I481" s="123" t="s">
        <v>0</v>
      </c>
      <c r="J481" s="123" t="s">
        <v>0</v>
      </c>
      <c r="K481" s="123" t="s">
        <v>0</v>
      </c>
      <c r="L481" s="123" t="s">
        <v>0</v>
      </c>
      <c r="M481" s="123" t="s">
        <v>0</v>
      </c>
      <c r="N481" s="123">
        <v>4</v>
      </c>
      <c r="O481" s="123" t="s">
        <v>0</v>
      </c>
      <c r="P481" s="123" t="s">
        <v>0</v>
      </c>
      <c r="Q481" s="123" t="s">
        <v>0</v>
      </c>
      <c r="R481" s="123" t="s">
        <v>0</v>
      </c>
      <c r="S481" s="123" t="s">
        <v>0</v>
      </c>
      <c r="T481" s="123" t="s">
        <v>0</v>
      </c>
      <c r="U481" s="123" t="s">
        <v>0</v>
      </c>
      <c r="V481" s="123" t="s">
        <v>0</v>
      </c>
      <c r="W481" s="123" t="s">
        <v>0</v>
      </c>
      <c r="X481" s="123" t="s">
        <v>0</v>
      </c>
      <c r="Y481" s="123" t="s">
        <v>0</v>
      </c>
      <c r="Z481" s="123">
        <v>1</v>
      </c>
      <c r="AA481" s="123" t="s">
        <v>0</v>
      </c>
      <c r="AB481" s="123" t="s">
        <v>0</v>
      </c>
      <c r="AC481" s="123">
        <v>1</v>
      </c>
      <c r="AD481" s="123" t="s">
        <v>0</v>
      </c>
      <c r="AE481" s="123" t="s">
        <v>0</v>
      </c>
      <c r="AF481" s="123" t="s">
        <v>0</v>
      </c>
      <c r="AG481" s="123" t="s">
        <v>0</v>
      </c>
      <c r="AH481" s="123" t="s">
        <v>0</v>
      </c>
      <c r="AI481" s="123" t="s">
        <v>0</v>
      </c>
      <c r="AJ481" s="123" t="s">
        <v>0</v>
      </c>
      <c r="AK481" s="119" t="s">
        <v>0</v>
      </c>
    </row>
    <row r="482" spans="1:37" x14ac:dyDescent="0.2">
      <c r="A482" s="280" t="s">
        <v>1596</v>
      </c>
      <c r="B482" s="131" t="s">
        <v>0</v>
      </c>
      <c r="C482" s="123" t="s">
        <v>0</v>
      </c>
      <c r="D482" s="123" t="s">
        <v>0</v>
      </c>
      <c r="E482" s="123" t="s">
        <v>0</v>
      </c>
      <c r="F482" s="123" t="s">
        <v>0</v>
      </c>
      <c r="G482" s="123" t="s">
        <v>0</v>
      </c>
      <c r="H482" s="123" t="s">
        <v>0</v>
      </c>
      <c r="I482" s="123" t="s">
        <v>0</v>
      </c>
      <c r="J482" s="123" t="s">
        <v>0</v>
      </c>
      <c r="K482" s="123" t="s">
        <v>0</v>
      </c>
      <c r="L482" s="123" t="s">
        <v>0</v>
      </c>
      <c r="M482" s="123" t="s">
        <v>0</v>
      </c>
      <c r="N482" s="123">
        <v>2</v>
      </c>
      <c r="O482" s="123" t="s">
        <v>0</v>
      </c>
      <c r="P482" s="123" t="s">
        <v>0</v>
      </c>
      <c r="Q482" s="123" t="s">
        <v>0</v>
      </c>
      <c r="R482" s="123" t="s">
        <v>0</v>
      </c>
      <c r="S482" s="123" t="s">
        <v>0</v>
      </c>
      <c r="T482" s="123" t="s">
        <v>0</v>
      </c>
      <c r="U482" s="123" t="s">
        <v>0</v>
      </c>
      <c r="V482" s="123" t="s">
        <v>0</v>
      </c>
      <c r="W482" s="123" t="s">
        <v>0</v>
      </c>
      <c r="X482" s="123" t="s">
        <v>0</v>
      </c>
      <c r="Y482" s="123" t="s">
        <v>0</v>
      </c>
      <c r="Z482" s="123" t="s">
        <v>0</v>
      </c>
      <c r="AA482" s="123" t="s">
        <v>0</v>
      </c>
      <c r="AB482" s="123" t="s">
        <v>0</v>
      </c>
      <c r="AC482" s="123" t="s">
        <v>0</v>
      </c>
      <c r="AD482" s="123">
        <v>1</v>
      </c>
      <c r="AE482" s="123" t="s">
        <v>0</v>
      </c>
      <c r="AF482" s="123">
        <v>3</v>
      </c>
      <c r="AG482" s="123">
        <v>4</v>
      </c>
      <c r="AH482" s="123" t="s">
        <v>0</v>
      </c>
      <c r="AI482" s="123" t="s">
        <v>0</v>
      </c>
      <c r="AJ482" s="123" t="s">
        <v>0</v>
      </c>
      <c r="AK482" s="119" t="s">
        <v>0</v>
      </c>
    </row>
    <row r="483" spans="1:37" x14ac:dyDescent="0.2">
      <c r="A483" s="280" t="s">
        <v>1564</v>
      </c>
      <c r="B483" s="131" t="s">
        <v>0</v>
      </c>
      <c r="C483" s="123" t="s">
        <v>0</v>
      </c>
      <c r="D483" s="123" t="s">
        <v>0</v>
      </c>
      <c r="E483" s="123" t="s">
        <v>0</v>
      </c>
      <c r="F483" s="123" t="s">
        <v>0</v>
      </c>
      <c r="G483" s="123" t="s">
        <v>0</v>
      </c>
      <c r="H483" s="123" t="s">
        <v>0</v>
      </c>
      <c r="I483" s="123" t="s">
        <v>0</v>
      </c>
      <c r="J483" s="123" t="s">
        <v>0</v>
      </c>
      <c r="K483" s="123" t="s">
        <v>0</v>
      </c>
      <c r="L483" s="123" t="s">
        <v>0</v>
      </c>
      <c r="M483" s="123" t="s">
        <v>0</v>
      </c>
      <c r="N483" s="123" t="s">
        <v>0</v>
      </c>
      <c r="O483" s="123" t="s">
        <v>0</v>
      </c>
      <c r="P483" s="123">
        <v>5</v>
      </c>
      <c r="Q483" s="123">
        <v>6</v>
      </c>
      <c r="R483" s="123" t="s">
        <v>0</v>
      </c>
      <c r="S483" s="123" t="s">
        <v>0</v>
      </c>
      <c r="T483" s="123" t="s">
        <v>0</v>
      </c>
      <c r="U483" s="123" t="s">
        <v>0</v>
      </c>
      <c r="V483" s="123" t="s">
        <v>0</v>
      </c>
      <c r="W483" s="123" t="s">
        <v>0</v>
      </c>
      <c r="X483" s="123" t="s">
        <v>0</v>
      </c>
      <c r="Y483" s="123" t="s">
        <v>0</v>
      </c>
      <c r="Z483" s="123" t="s">
        <v>0</v>
      </c>
      <c r="AA483" s="123" t="s">
        <v>0</v>
      </c>
      <c r="AB483" s="123" t="s">
        <v>0</v>
      </c>
      <c r="AC483" s="123">
        <v>9</v>
      </c>
      <c r="AD483" s="123">
        <v>7</v>
      </c>
      <c r="AE483" s="123" t="s">
        <v>0</v>
      </c>
      <c r="AF483" s="123">
        <v>12</v>
      </c>
      <c r="AG483" s="123">
        <v>22</v>
      </c>
      <c r="AH483" s="123" t="s">
        <v>0</v>
      </c>
      <c r="AI483" s="123" t="s">
        <v>0</v>
      </c>
      <c r="AJ483" s="123" t="s">
        <v>0</v>
      </c>
      <c r="AK483" s="119" t="s">
        <v>0</v>
      </c>
    </row>
    <row r="484" spans="1:37" x14ac:dyDescent="0.2">
      <c r="A484" s="280" t="s">
        <v>1281</v>
      </c>
      <c r="B484" s="131">
        <v>1</v>
      </c>
      <c r="C484" s="123" t="s">
        <v>0</v>
      </c>
      <c r="D484" s="123" t="s">
        <v>0</v>
      </c>
      <c r="E484" s="123">
        <v>1</v>
      </c>
      <c r="F484" s="123" t="s">
        <v>0</v>
      </c>
      <c r="G484" s="123" t="s">
        <v>0</v>
      </c>
      <c r="H484" s="123" t="s">
        <v>0</v>
      </c>
      <c r="I484" s="123" t="s">
        <v>0</v>
      </c>
      <c r="J484" s="123" t="s">
        <v>0</v>
      </c>
      <c r="K484" s="123" t="s">
        <v>0</v>
      </c>
      <c r="L484" s="123" t="s">
        <v>0</v>
      </c>
      <c r="M484" s="123" t="s">
        <v>0</v>
      </c>
      <c r="N484" s="123">
        <v>4</v>
      </c>
      <c r="O484" s="123">
        <v>3</v>
      </c>
      <c r="P484" s="123">
        <v>6</v>
      </c>
      <c r="Q484" s="123">
        <v>10</v>
      </c>
      <c r="R484" s="123" t="s">
        <v>0</v>
      </c>
      <c r="S484" s="123" t="s">
        <v>0</v>
      </c>
      <c r="T484" s="123" t="s">
        <v>0</v>
      </c>
      <c r="U484" s="123" t="s">
        <v>0</v>
      </c>
      <c r="V484" s="123" t="s">
        <v>0</v>
      </c>
      <c r="W484" s="123" t="s">
        <v>0</v>
      </c>
      <c r="X484" s="123" t="s">
        <v>0</v>
      </c>
      <c r="Y484" s="123" t="s">
        <v>0</v>
      </c>
      <c r="Z484" s="123">
        <v>4</v>
      </c>
      <c r="AA484" s="123">
        <v>1</v>
      </c>
      <c r="AB484" s="123" t="s">
        <v>0</v>
      </c>
      <c r="AC484" s="123">
        <v>2</v>
      </c>
      <c r="AD484" s="123">
        <v>4</v>
      </c>
      <c r="AE484" s="123" t="s">
        <v>0</v>
      </c>
      <c r="AF484" s="123" t="s">
        <v>0</v>
      </c>
      <c r="AG484" s="123">
        <v>7</v>
      </c>
      <c r="AH484" s="123" t="s">
        <v>0</v>
      </c>
      <c r="AI484" s="123" t="s">
        <v>0</v>
      </c>
      <c r="AJ484" s="123" t="s">
        <v>0</v>
      </c>
      <c r="AK484" s="119" t="s">
        <v>0</v>
      </c>
    </row>
    <row r="485" spans="1:37" x14ac:dyDescent="0.2">
      <c r="A485" s="280" t="s">
        <v>1305</v>
      </c>
      <c r="B485" s="131">
        <v>2</v>
      </c>
      <c r="C485" s="123" t="s">
        <v>0</v>
      </c>
      <c r="D485" s="123">
        <v>6</v>
      </c>
      <c r="E485" s="123">
        <v>5</v>
      </c>
      <c r="F485" s="123" t="s">
        <v>0</v>
      </c>
      <c r="G485" s="123" t="s">
        <v>0</v>
      </c>
      <c r="H485" s="123" t="s">
        <v>0</v>
      </c>
      <c r="I485" s="123" t="s">
        <v>0</v>
      </c>
      <c r="J485" s="123" t="s">
        <v>0</v>
      </c>
      <c r="K485" s="123" t="s">
        <v>0</v>
      </c>
      <c r="L485" s="123" t="s">
        <v>0</v>
      </c>
      <c r="M485" s="123" t="s">
        <v>0</v>
      </c>
      <c r="N485" s="123">
        <v>2</v>
      </c>
      <c r="O485" s="123" t="s">
        <v>0</v>
      </c>
      <c r="P485" s="123" t="s">
        <v>0</v>
      </c>
      <c r="Q485" s="123" t="s">
        <v>0</v>
      </c>
      <c r="R485" s="123" t="s">
        <v>0</v>
      </c>
      <c r="S485" s="123" t="s">
        <v>0</v>
      </c>
      <c r="T485" s="123" t="s">
        <v>0</v>
      </c>
      <c r="U485" s="123" t="s">
        <v>0</v>
      </c>
      <c r="V485" s="123" t="s">
        <v>0</v>
      </c>
      <c r="W485" s="123" t="s">
        <v>0</v>
      </c>
      <c r="X485" s="123" t="s">
        <v>0</v>
      </c>
      <c r="Y485" s="123" t="s">
        <v>0</v>
      </c>
      <c r="Z485" s="123">
        <v>1</v>
      </c>
      <c r="AA485" s="123" t="s">
        <v>0</v>
      </c>
      <c r="AB485" s="123">
        <v>7</v>
      </c>
      <c r="AC485" s="123" t="s">
        <v>0</v>
      </c>
      <c r="AD485" s="123" t="s">
        <v>0</v>
      </c>
      <c r="AE485" s="123" t="s">
        <v>0</v>
      </c>
      <c r="AF485" s="123" t="s">
        <v>0</v>
      </c>
      <c r="AG485" s="123">
        <v>6</v>
      </c>
      <c r="AH485" s="123" t="s">
        <v>0</v>
      </c>
      <c r="AI485" s="123" t="s">
        <v>0</v>
      </c>
      <c r="AJ485" s="123" t="s">
        <v>0</v>
      </c>
      <c r="AK485" s="119" t="s">
        <v>0</v>
      </c>
    </row>
    <row r="486" spans="1:37" x14ac:dyDescent="0.2">
      <c r="A486" s="280" t="s">
        <v>1330</v>
      </c>
      <c r="B486" s="131" t="s">
        <v>0</v>
      </c>
      <c r="C486" s="123">
        <v>2</v>
      </c>
      <c r="D486" s="123">
        <v>1</v>
      </c>
      <c r="E486" s="123">
        <v>2</v>
      </c>
      <c r="F486" s="123" t="s">
        <v>0</v>
      </c>
      <c r="G486" s="123" t="s">
        <v>0</v>
      </c>
      <c r="H486" s="123" t="s">
        <v>0</v>
      </c>
      <c r="I486" s="123" t="s">
        <v>0</v>
      </c>
      <c r="J486" s="123" t="s">
        <v>0</v>
      </c>
      <c r="K486" s="123" t="s">
        <v>0</v>
      </c>
      <c r="L486" s="123" t="s">
        <v>0</v>
      </c>
      <c r="M486" s="123" t="s">
        <v>0</v>
      </c>
      <c r="N486" s="123">
        <v>7</v>
      </c>
      <c r="O486" s="123">
        <v>3</v>
      </c>
      <c r="P486" s="123">
        <v>1</v>
      </c>
      <c r="Q486" s="123">
        <v>6</v>
      </c>
      <c r="R486" s="123" t="s">
        <v>0</v>
      </c>
      <c r="S486" s="123" t="s">
        <v>0</v>
      </c>
      <c r="T486" s="123" t="s">
        <v>0</v>
      </c>
      <c r="U486" s="123" t="s">
        <v>0</v>
      </c>
      <c r="V486" s="123" t="s">
        <v>0</v>
      </c>
      <c r="W486" s="123" t="s">
        <v>0</v>
      </c>
      <c r="X486" s="123" t="s">
        <v>0</v>
      </c>
      <c r="Y486" s="123" t="s">
        <v>0</v>
      </c>
      <c r="Z486" s="123" t="s">
        <v>0</v>
      </c>
      <c r="AA486" s="123" t="s">
        <v>0</v>
      </c>
      <c r="AB486" s="123"/>
      <c r="AC486" s="123" t="s">
        <v>0</v>
      </c>
      <c r="AD486" s="123">
        <v>8</v>
      </c>
      <c r="AE486" s="123" t="s">
        <v>0</v>
      </c>
      <c r="AF486" s="123">
        <v>8</v>
      </c>
      <c r="AG486" s="123" t="s">
        <v>0</v>
      </c>
      <c r="AH486" s="123" t="s">
        <v>0</v>
      </c>
      <c r="AI486" s="123" t="s">
        <v>0</v>
      </c>
      <c r="AJ486" s="123" t="s">
        <v>0</v>
      </c>
      <c r="AK486" s="119" t="s">
        <v>0</v>
      </c>
    </row>
    <row r="487" spans="1:37" x14ac:dyDescent="0.2">
      <c r="A487" s="280" t="s">
        <v>353</v>
      </c>
      <c r="B487" s="131">
        <v>10</v>
      </c>
      <c r="C487" s="123">
        <v>4</v>
      </c>
      <c r="D487" s="123" t="s">
        <v>0</v>
      </c>
      <c r="E487" s="123">
        <v>1</v>
      </c>
      <c r="F487" s="123" t="s">
        <v>0</v>
      </c>
      <c r="G487" s="123" t="s">
        <v>0</v>
      </c>
      <c r="H487" s="123" t="s">
        <v>0</v>
      </c>
      <c r="I487" s="123" t="s">
        <v>0</v>
      </c>
      <c r="J487" s="123" t="s">
        <v>0</v>
      </c>
      <c r="K487" s="123" t="s">
        <v>0</v>
      </c>
      <c r="L487" s="123" t="s">
        <v>0</v>
      </c>
      <c r="M487" s="123" t="s">
        <v>0</v>
      </c>
      <c r="N487" s="123">
        <v>226</v>
      </c>
      <c r="O487" s="123">
        <v>191</v>
      </c>
      <c r="P487" s="123">
        <v>203</v>
      </c>
      <c r="Q487" s="123">
        <v>380</v>
      </c>
      <c r="R487" s="123" t="s">
        <v>0</v>
      </c>
      <c r="S487" s="123" t="s">
        <v>0</v>
      </c>
      <c r="T487" s="123" t="s">
        <v>0</v>
      </c>
      <c r="U487" s="123" t="s">
        <v>0</v>
      </c>
      <c r="V487" s="123" t="s">
        <v>0</v>
      </c>
      <c r="W487" s="123" t="s">
        <v>0</v>
      </c>
      <c r="X487" s="123" t="s">
        <v>0</v>
      </c>
      <c r="Y487" s="123" t="s">
        <v>0</v>
      </c>
      <c r="Z487" s="123">
        <v>42</v>
      </c>
      <c r="AA487" s="123">
        <v>28</v>
      </c>
      <c r="AB487" s="123">
        <v>40</v>
      </c>
      <c r="AC487" s="123">
        <v>88</v>
      </c>
      <c r="AD487" s="123">
        <v>17</v>
      </c>
      <c r="AE487" s="123">
        <v>45</v>
      </c>
      <c r="AF487" s="123">
        <v>16</v>
      </c>
      <c r="AG487" s="123">
        <v>36</v>
      </c>
      <c r="AH487" s="123" t="s">
        <v>0</v>
      </c>
      <c r="AI487" s="123" t="s">
        <v>0</v>
      </c>
      <c r="AJ487" s="123" t="s">
        <v>0</v>
      </c>
      <c r="AK487" s="119" t="s">
        <v>0</v>
      </c>
    </row>
    <row r="488" spans="1:37" ht="25.5" x14ac:dyDescent="0.2">
      <c r="A488" s="254" t="s">
        <v>2134</v>
      </c>
      <c r="B488" s="131">
        <v>4</v>
      </c>
      <c r="C488" s="123" t="s">
        <v>0</v>
      </c>
      <c r="D488" s="123" t="s">
        <v>0</v>
      </c>
      <c r="E488" s="123">
        <v>1</v>
      </c>
      <c r="F488" s="123" t="s">
        <v>0</v>
      </c>
      <c r="G488" s="123" t="s">
        <v>0</v>
      </c>
      <c r="H488" s="123" t="s">
        <v>0</v>
      </c>
      <c r="I488" s="123" t="s">
        <v>0</v>
      </c>
      <c r="J488" s="123" t="s">
        <v>0</v>
      </c>
      <c r="K488" s="123" t="s">
        <v>0</v>
      </c>
      <c r="L488" s="123" t="s">
        <v>0</v>
      </c>
      <c r="M488" s="123" t="s">
        <v>0</v>
      </c>
      <c r="N488" s="123">
        <v>59</v>
      </c>
      <c r="O488" s="123">
        <v>38</v>
      </c>
      <c r="P488" s="123">
        <v>73</v>
      </c>
      <c r="Q488" s="123">
        <v>162</v>
      </c>
      <c r="R488" s="123" t="s">
        <v>0</v>
      </c>
      <c r="S488" s="123" t="s">
        <v>0</v>
      </c>
      <c r="T488" s="123" t="s">
        <v>0</v>
      </c>
      <c r="U488" s="123" t="s">
        <v>0</v>
      </c>
      <c r="V488" s="123" t="s">
        <v>0</v>
      </c>
      <c r="W488" s="123" t="s">
        <v>0</v>
      </c>
      <c r="X488" s="123" t="s">
        <v>0</v>
      </c>
      <c r="Y488" s="123" t="s">
        <v>0</v>
      </c>
      <c r="Z488" s="123">
        <v>19</v>
      </c>
      <c r="AA488" s="123">
        <v>10</v>
      </c>
      <c r="AB488" s="123">
        <v>32</v>
      </c>
      <c r="AC488" s="123">
        <v>54</v>
      </c>
      <c r="AD488" s="123">
        <v>62</v>
      </c>
      <c r="AE488" s="123">
        <v>32</v>
      </c>
      <c r="AF488" s="123">
        <v>90</v>
      </c>
      <c r="AG488" s="123">
        <v>156</v>
      </c>
      <c r="AH488" s="123" t="s">
        <v>0</v>
      </c>
      <c r="AI488" s="123">
        <v>2</v>
      </c>
      <c r="AJ488" s="123" t="s">
        <v>0</v>
      </c>
      <c r="AK488" s="119" t="s">
        <v>0</v>
      </c>
    </row>
    <row r="489" spans="1:37" x14ac:dyDescent="0.2">
      <c r="A489" s="254" t="s">
        <v>2135</v>
      </c>
      <c r="B489" s="131">
        <v>3</v>
      </c>
      <c r="C489" s="123" t="s">
        <v>0</v>
      </c>
      <c r="D489" s="123" t="s">
        <v>0</v>
      </c>
      <c r="E489" s="123" t="s">
        <v>0</v>
      </c>
      <c r="F489" s="123" t="s">
        <v>0</v>
      </c>
      <c r="G489" s="123" t="s">
        <v>0</v>
      </c>
      <c r="H489" s="123" t="s">
        <v>0</v>
      </c>
      <c r="I489" s="123" t="s">
        <v>0</v>
      </c>
      <c r="J489" s="123" t="s">
        <v>0</v>
      </c>
      <c r="K489" s="123" t="s">
        <v>0</v>
      </c>
      <c r="L489" s="123" t="s">
        <v>0</v>
      </c>
      <c r="M489" s="123" t="s">
        <v>0</v>
      </c>
      <c r="N489" s="123">
        <v>19</v>
      </c>
      <c r="O489" s="123">
        <v>21</v>
      </c>
      <c r="P489" s="123" t="s">
        <v>0</v>
      </c>
      <c r="Q489" s="123">
        <v>1</v>
      </c>
      <c r="R489" s="123" t="s">
        <v>0</v>
      </c>
      <c r="S489" s="123" t="s">
        <v>0</v>
      </c>
      <c r="T489" s="123" t="s">
        <v>0</v>
      </c>
      <c r="U489" s="123" t="s">
        <v>0</v>
      </c>
      <c r="V489" s="123" t="s">
        <v>0</v>
      </c>
      <c r="W489" s="123" t="s">
        <v>0</v>
      </c>
      <c r="X489" s="123" t="s">
        <v>0</v>
      </c>
      <c r="Y489" s="123" t="s">
        <v>0</v>
      </c>
      <c r="Z489" s="123">
        <v>2</v>
      </c>
      <c r="AA489" s="123">
        <v>1</v>
      </c>
      <c r="AB489" s="123" t="s">
        <v>0</v>
      </c>
      <c r="AC489" s="123">
        <v>1</v>
      </c>
      <c r="AD489" s="123" t="s">
        <v>0</v>
      </c>
      <c r="AE489" s="123">
        <v>1</v>
      </c>
      <c r="AF489" s="123" t="s">
        <v>0</v>
      </c>
      <c r="AG489" s="123">
        <v>1</v>
      </c>
      <c r="AH489" s="123" t="s">
        <v>0</v>
      </c>
      <c r="AI489" s="123" t="s">
        <v>0</v>
      </c>
      <c r="AJ489" s="123" t="s">
        <v>0</v>
      </c>
      <c r="AK489" s="119" t="s">
        <v>0</v>
      </c>
    </row>
    <row r="490" spans="1:37" x14ac:dyDescent="0.2">
      <c r="A490" s="254" t="s">
        <v>1279</v>
      </c>
      <c r="B490" s="131" t="s">
        <v>0</v>
      </c>
      <c r="C490" s="123" t="s">
        <v>0</v>
      </c>
      <c r="D490" s="123" t="s">
        <v>0</v>
      </c>
      <c r="E490" s="123" t="s">
        <v>0</v>
      </c>
      <c r="F490" s="123" t="s">
        <v>0</v>
      </c>
      <c r="G490" s="123" t="s">
        <v>0</v>
      </c>
      <c r="H490" s="123" t="s">
        <v>0</v>
      </c>
      <c r="I490" s="123" t="s">
        <v>0</v>
      </c>
      <c r="J490" s="123" t="s">
        <v>0</v>
      </c>
      <c r="K490" s="123" t="s">
        <v>0</v>
      </c>
      <c r="L490" s="123" t="s">
        <v>0</v>
      </c>
      <c r="M490" s="123" t="s">
        <v>0</v>
      </c>
      <c r="N490" s="123">
        <v>3</v>
      </c>
      <c r="O490" s="123">
        <v>2</v>
      </c>
      <c r="P490" s="123">
        <v>1</v>
      </c>
      <c r="Q490" s="123">
        <v>2</v>
      </c>
      <c r="R490" s="123" t="s">
        <v>0</v>
      </c>
      <c r="S490" s="123" t="s">
        <v>0</v>
      </c>
      <c r="T490" s="123" t="s">
        <v>0</v>
      </c>
      <c r="U490" s="123" t="s">
        <v>0</v>
      </c>
      <c r="V490" s="123" t="s">
        <v>0</v>
      </c>
      <c r="W490" s="123" t="s">
        <v>0</v>
      </c>
      <c r="X490" s="123" t="s">
        <v>0</v>
      </c>
      <c r="Y490" s="123" t="s">
        <v>0</v>
      </c>
      <c r="Z490" s="123" t="s">
        <v>0</v>
      </c>
      <c r="AA490" s="123" t="s">
        <v>0</v>
      </c>
      <c r="AB490" s="123" t="s">
        <v>0</v>
      </c>
      <c r="AC490" s="123" t="s">
        <v>0</v>
      </c>
      <c r="AD490" s="123" t="s">
        <v>0</v>
      </c>
      <c r="AE490" s="123" t="s">
        <v>0</v>
      </c>
      <c r="AF490" s="123" t="s">
        <v>0</v>
      </c>
      <c r="AG490" s="123" t="s">
        <v>0</v>
      </c>
      <c r="AH490" s="123" t="s">
        <v>0</v>
      </c>
      <c r="AI490" s="123" t="s">
        <v>0</v>
      </c>
      <c r="AJ490" s="123" t="s">
        <v>0</v>
      </c>
      <c r="AK490" s="119" t="s">
        <v>0</v>
      </c>
    </row>
    <row r="491" spans="1:37" x14ac:dyDescent="0.2">
      <c r="A491" s="254" t="s">
        <v>1297</v>
      </c>
      <c r="B491" s="131" t="s">
        <v>0</v>
      </c>
      <c r="C491" s="123" t="s">
        <v>0</v>
      </c>
      <c r="D491" s="123" t="s">
        <v>0</v>
      </c>
      <c r="E491" s="123" t="s">
        <v>0</v>
      </c>
      <c r="F491" s="123" t="s">
        <v>0</v>
      </c>
      <c r="G491" s="123" t="s">
        <v>0</v>
      </c>
      <c r="H491" s="123" t="s">
        <v>0</v>
      </c>
      <c r="I491" s="123" t="s">
        <v>0</v>
      </c>
      <c r="J491" s="123" t="s">
        <v>0</v>
      </c>
      <c r="K491" s="123" t="s">
        <v>0</v>
      </c>
      <c r="L491" s="123" t="s">
        <v>0</v>
      </c>
      <c r="M491" s="123" t="s">
        <v>0</v>
      </c>
      <c r="N491" s="123">
        <v>43</v>
      </c>
      <c r="O491" s="123">
        <v>21</v>
      </c>
      <c r="P491" s="123">
        <v>58</v>
      </c>
      <c r="Q491" s="123">
        <v>93</v>
      </c>
      <c r="R491" s="123" t="s">
        <v>0</v>
      </c>
      <c r="S491" s="123" t="s">
        <v>0</v>
      </c>
      <c r="T491" s="123" t="s">
        <v>0</v>
      </c>
      <c r="U491" s="123" t="s">
        <v>0</v>
      </c>
      <c r="V491" s="123" t="s">
        <v>0</v>
      </c>
      <c r="W491" s="123" t="s">
        <v>0</v>
      </c>
      <c r="X491" s="123" t="s">
        <v>0</v>
      </c>
      <c r="Y491" s="123" t="s">
        <v>0</v>
      </c>
      <c r="Z491" s="123">
        <v>10</v>
      </c>
      <c r="AA491" s="123">
        <v>2</v>
      </c>
      <c r="AB491" s="123">
        <v>13</v>
      </c>
      <c r="AC491" s="123">
        <v>28</v>
      </c>
      <c r="AD491" s="123">
        <v>1</v>
      </c>
      <c r="AE491" s="123" t="s">
        <v>0</v>
      </c>
      <c r="AF491" s="123">
        <v>2</v>
      </c>
      <c r="AG491" s="123">
        <v>3</v>
      </c>
      <c r="AH491" s="123" t="s">
        <v>0</v>
      </c>
      <c r="AI491" s="123" t="s">
        <v>0</v>
      </c>
      <c r="AJ491" s="123" t="s">
        <v>0</v>
      </c>
      <c r="AK491" s="119" t="s">
        <v>0</v>
      </c>
    </row>
    <row r="492" spans="1:37" x14ac:dyDescent="0.2">
      <c r="A492" s="254" t="s">
        <v>1292</v>
      </c>
      <c r="B492" s="131" t="s">
        <v>0</v>
      </c>
      <c r="C492" s="123" t="s">
        <v>0</v>
      </c>
      <c r="D492" s="123" t="s">
        <v>0</v>
      </c>
      <c r="E492" s="123" t="s">
        <v>0</v>
      </c>
      <c r="F492" s="123" t="s">
        <v>0</v>
      </c>
      <c r="G492" s="123" t="s">
        <v>0</v>
      </c>
      <c r="H492" s="123" t="s">
        <v>0</v>
      </c>
      <c r="I492" s="123" t="s">
        <v>0</v>
      </c>
      <c r="J492" s="123" t="s">
        <v>0</v>
      </c>
      <c r="K492" s="123" t="s">
        <v>0</v>
      </c>
      <c r="L492" s="123" t="s">
        <v>0</v>
      </c>
      <c r="M492" s="123" t="s">
        <v>0</v>
      </c>
      <c r="N492" s="123" t="s">
        <v>0</v>
      </c>
      <c r="O492" s="123" t="s">
        <v>0</v>
      </c>
      <c r="P492" s="123" t="s">
        <v>0</v>
      </c>
      <c r="Q492" s="123" t="s">
        <v>0</v>
      </c>
      <c r="R492" s="123" t="s">
        <v>0</v>
      </c>
      <c r="S492" s="123" t="s">
        <v>0</v>
      </c>
      <c r="T492" s="123" t="s">
        <v>0</v>
      </c>
      <c r="U492" s="123" t="s">
        <v>0</v>
      </c>
      <c r="V492" s="123" t="s">
        <v>0</v>
      </c>
      <c r="W492" s="123" t="s">
        <v>0</v>
      </c>
      <c r="X492" s="123" t="s">
        <v>0</v>
      </c>
      <c r="Y492" s="123" t="s">
        <v>0</v>
      </c>
      <c r="Z492" s="123" t="s">
        <v>0</v>
      </c>
      <c r="AA492" s="123" t="s">
        <v>0</v>
      </c>
      <c r="AB492" s="123" t="s">
        <v>0</v>
      </c>
      <c r="AC492" s="123" t="s">
        <v>0</v>
      </c>
      <c r="AD492" s="123" t="s">
        <v>0</v>
      </c>
      <c r="AE492" s="123" t="s">
        <v>0</v>
      </c>
      <c r="AF492" s="123" t="s">
        <v>0</v>
      </c>
      <c r="AG492" s="123" t="s">
        <v>0</v>
      </c>
      <c r="AH492" s="123" t="s">
        <v>0</v>
      </c>
      <c r="AI492" s="123" t="s">
        <v>0</v>
      </c>
      <c r="AJ492" s="123" t="s">
        <v>0</v>
      </c>
      <c r="AK492" s="119" t="s">
        <v>0</v>
      </c>
    </row>
    <row r="493" spans="1:37" x14ac:dyDescent="0.2">
      <c r="A493" s="254" t="s">
        <v>1299</v>
      </c>
      <c r="B493" s="131" t="s">
        <v>0</v>
      </c>
      <c r="C493" s="123" t="s">
        <v>0</v>
      </c>
      <c r="D493" s="123" t="s">
        <v>0</v>
      </c>
      <c r="E493" s="123" t="s">
        <v>0</v>
      </c>
      <c r="F493" s="123" t="s">
        <v>0</v>
      </c>
      <c r="G493" s="123" t="s">
        <v>0</v>
      </c>
      <c r="H493" s="123" t="s">
        <v>0</v>
      </c>
      <c r="I493" s="123" t="s">
        <v>0</v>
      </c>
      <c r="J493" s="123" t="s">
        <v>0</v>
      </c>
      <c r="K493" s="123" t="s">
        <v>0</v>
      </c>
      <c r="L493" s="123" t="s">
        <v>0</v>
      </c>
      <c r="M493" s="123" t="s">
        <v>0</v>
      </c>
      <c r="N493" s="123">
        <v>5</v>
      </c>
      <c r="O493" s="123">
        <v>1</v>
      </c>
      <c r="P493" s="123" t="s">
        <v>0</v>
      </c>
      <c r="Q493" s="123" t="s">
        <v>0</v>
      </c>
      <c r="R493" s="123" t="s">
        <v>0</v>
      </c>
      <c r="S493" s="123" t="s">
        <v>0</v>
      </c>
      <c r="T493" s="123" t="s">
        <v>0</v>
      </c>
      <c r="U493" s="123" t="s">
        <v>0</v>
      </c>
      <c r="V493" s="123" t="s">
        <v>0</v>
      </c>
      <c r="W493" s="123" t="s">
        <v>0</v>
      </c>
      <c r="X493" s="123" t="s">
        <v>0</v>
      </c>
      <c r="Y493" s="123" t="s">
        <v>0</v>
      </c>
      <c r="Z493" s="123">
        <v>5</v>
      </c>
      <c r="AA493" s="123" t="s">
        <v>0</v>
      </c>
      <c r="AB493" s="123" t="s">
        <v>0</v>
      </c>
      <c r="AC493" s="123" t="s">
        <v>0</v>
      </c>
      <c r="AD493" s="123" t="s">
        <v>0</v>
      </c>
      <c r="AE493" s="123" t="s">
        <v>0</v>
      </c>
      <c r="AF493" s="123" t="s">
        <v>0</v>
      </c>
      <c r="AG493" s="123" t="s">
        <v>0</v>
      </c>
      <c r="AH493" s="123" t="s">
        <v>0</v>
      </c>
      <c r="AI493" s="123" t="s">
        <v>0</v>
      </c>
      <c r="AJ493" s="123" t="s">
        <v>0</v>
      </c>
      <c r="AK493" s="119" t="s">
        <v>0</v>
      </c>
    </row>
    <row r="494" spans="1:37" x14ac:dyDescent="0.2">
      <c r="A494" s="254" t="s">
        <v>1309</v>
      </c>
      <c r="B494" s="131" t="s">
        <v>0</v>
      </c>
      <c r="C494" s="123" t="s">
        <v>0</v>
      </c>
      <c r="D494" s="123" t="s">
        <v>0</v>
      </c>
      <c r="E494" s="123" t="s">
        <v>0</v>
      </c>
      <c r="F494" s="123" t="s">
        <v>0</v>
      </c>
      <c r="G494" s="123" t="s">
        <v>0</v>
      </c>
      <c r="H494" s="123" t="s">
        <v>0</v>
      </c>
      <c r="I494" s="123" t="s">
        <v>0</v>
      </c>
      <c r="J494" s="123" t="s">
        <v>0</v>
      </c>
      <c r="K494" s="123" t="s">
        <v>0</v>
      </c>
      <c r="L494" s="123" t="s">
        <v>0</v>
      </c>
      <c r="M494" s="123" t="s">
        <v>0</v>
      </c>
      <c r="N494" s="123">
        <v>9</v>
      </c>
      <c r="O494" s="123" t="s">
        <v>0</v>
      </c>
      <c r="P494" s="123">
        <v>9</v>
      </c>
      <c r="Q494" s="123">
        <v>18</v>
      </c>
      <c r="R494" s="123" t="s">
        <v>0</v>
      </c>
      <c r="S494" s="123" t="s">
        <v>0</v>
      </c>
      <c r="T494" s="123" t="s">
        <v>0</v>
      </c>
      <c r="U494" s="123" t="s">
        <v>0</v>
      </c>
      <c r="V494" s="123" t="s">
        <v>0</v>
      </c>
      <c r="W494" s="123" t="s">
        <v>0</v>
      </c>
      <c r="X494" s="123" t="s">
        <v>0</v>
      </c>
      <c r="Y494" s="123" t="s">
        <v>0</v>
      </c>
      <c r="Z494" s="123">
        <v>1</v>
      </c>
      <c r="AA494" s="123" t="s">
        <v>0</v>
      </c>
      <c r="AB494" s="123" t="s">
        <v>0</v>
      </c>
      <c r="AC494" s="123" t="s">
        <v>0</v>
      </c>
      <c r="AD494" s="123" t="s">
        <v>0</v>
      </c>
      <c r="AE494" s="123" t="s">
        <v>0</v>
      </c>
      <c r="AF494" s="123" t="s">
        <v>0</v>
      </c>
      <c r="AG494" s="123" t="s">
        <v>0</v>
      </c>
      <c r="AH494" s="123" t="s">
        <v>0</v>
      </c>
      <c r="AI494" s="123" t="s">
        <v>0</v>
      </c>
      <c r="AJ494" s="123" t="s">
        <v>0</v>
      </c>
      <c r="AK494" s="119" t="s">
        <v>0</v>
      </c>
    </row>
    <row r="495" spans="1:37" x14ac:dyDescent="0.2">
      <c r="A495" s="254" t="s">
        <v>1300</v>
      </c>
      <c r="B495" s="131" t="s">
        <v>0</v>
      </c>
      <c r="C495" s="123" t="s">
        <v>0</v>
      </c>
      <c r="D495" s="123" t="s">
        <v>0</v>
      </c>
      <c r="E495" s="123" t="s">
        <v>0</v>
      </c>
      <c r="F495" s="123" t="s">
        <v>0</v>
      </c>
      <c r="G495" s="123" t="s">
        <v>0</v>
      </c>
      <c r="H495" s="123" t="s">
        <v>0</v>
      </c>
      <c r="I495" s="123" t="s">
        <v>0</v>
      </c>
      <c r="J495" s="123" t="s">
        <v>0</v>
      </c>
      <c r="K495" s="123" t="s">
        <v>0</v>
      </c>
      <c r="L495" s="123" t="s">
        <v>0</v>
      </c>
      <c r="M495" s="123" t="s">
        <v>0</v>
      </c>
      <c r="N495" s="123" t="s">
        <v>0</v>
      </c>
      <c r="O495" s="123" t="s">
        <v>0</v>
      </c>
      <c r="P495" s="123" t="s">
        <v>0</v>
      </c>
      <c r="Q495" s="123">
        <v>2</v>
      </c>
      <c r="R495" s="123" t="s">
        <v>0</v>
      </c>
      <c r="S495" s="123" t="s">
        <v>0</v>
      </c>
      <c r="T495" s="123" t="s">
        <v>0</v>
      </c>
      <c r="U495" s="123" t="s">
        <v>0</v>
      </c>
      <c r="V495" s="123" t="s">
        <v>0</v>
      </c>
      <c r="W495" s="123" t="s">
        <v>0</v>
      </c>
      <c r="X495" s="123" t="s">
        <v>0</v>
      </c>
      <c r="Y495" s="123" t="s">
        <v>0</v>
      </c>
      <c r="Z495" s="123">
        <v>2</v>
      </c>
      <c r="AA495" s="123" t="s">
        <v>0</v>
      </c>
      <c r="AB495" s="123" t="s">
        <v>0</v>
      </c>
      <c r="AC495" s="123" t="s">
        <v>0</v>
      </c>
      <c r="AD495" s="123" t="s">
        <v>0</v>
      </c>
      <c r="AE495" s="123" t="s">
        <v>0</v>
      </c>
      <c r="AF495" s="123" t="s">
        <v>0</v>
      </c>
      <c r="AG495" s="123" t="s">
        <v>0</v>
      </c>
      <c r="AH495" s="123" t="s">
        <v>0</v>
      </c>
      <c r="AI495" s="123" t="s">
        <v>0</v>
      </c>
      <c r="AJ495" s="123" t="s">
        <v>0</v>
      </c>
      <c r="AK495" s="119" t="s">
        <v>0</v>
      </c>
    </row>
    <row r="496" spans="1:37" x14ac:dyDescent="0.2">
      <c r="A496" s="254" t="s">
        <v>1298</v>
      </c>
      <c r="B496" s="131" t="s">
        <v>0</v>
      </c>
      <c r="C496" s="123" t="s">
        <v>0</v>
      </c>
      <c r="D496" s="123" t="s">
        <v>0</v>
      </c>
      <c r="E496" s="123" t="s">
        <v>0</v>
      </c>
      <c r="F496" s="123" t="s">
        <v>0</v>
      </c>
      <c r="G496" s="123" t="s">
        <v>0</v>
      </c>
      <c r="H496" s="123" t="s">
        <v>0</v>
      </c>
      <c r="I496" s="123" t="s">
        <v>0</v>
      </c>
      <c r="J496" s="123" t="s">
        <v>0</v>
      </c>
      <c r="K496" s="123" t="s">
        <v>0</v>
      </c>
      <c r="L496" s="123" t="s">
        <v>0</v>
      </c>
      <c r="M496" s="123" t="s">
        <v>0</v>
      </c>
      <c r="N496" s="123" t="s">
        <v>0</v>
      </c>
      <c r="O496" s="123" t="s">
        <v>0</v>
      </c>
      <c r="P496" s="123" t="s">
        <v>0</v>
      </c>
      <c r="Q496" s="123">
        <v>4</v>
      </c>
      <c r="R496" s="123" t="s">
        <v>0</v>
      </c>
      <c r="S496" s="123" t="s">
        <v>0</v>
      </c>
      <c r="T496" s="123" t="s">
        <v>0</v>
      </c>
      <c r="U496" s="123" t="s">
        <v>0</v>
      </c>
      <c r="V496" s="123" t="s">
        <v>0</v>
      </c>
      <c r="W496" s="123" t="s">
        <v>0</v>
      </c>
      <c r="X496" s="123" t="s">
        <v>0</v>
      </c>
      <c r="Y496" s="123" t="s">
        <v>0</v>
      </c>
      <c r="Z496" s="123" t="s">
        <v>0</v>
      </c>
      <c r="AA496" s="123" t="s">
        <v>0</v>
      </c>
      <c r="AB496" s="123" t="s">
        <v>0</v>
      </c>
      <c r="AC496" s="123" t="s">
        <v>0</v>
      </c>
      <c r="AD496" s="123" t="s">
        <v>0</v>
      </c>
      <c r="AE496" s="123" t="s">
        <v>0</v>
      </c>
      <c r="AF496" s="123" t="s">
        <v>0</v>
      </c>
      <c r="AG496" s="123" t="s">
        <v>0</v>
      </c>
      <c r="AH496" s="123" t="s">
        <v>0</v>
      </c>
      <c r="AI496" s="123" t="s">
        <v>0</v>
      </c>
      <c r="AJ496" s="123" t="s">
        <v>0</v>
      </c>
      <c r="AK496" s="119" t="s">
        <v>0</v>
      </c>
    </row>
    <row r="497" spans="1:37" x14ac:dyDescent="0.2">
      <c r="A497" s="254" t="s">
        <v>1287</v>
      </c>
      <c r="B497" s="131" t="s">
        <v>0</v>
      </c>
      <c r="C497" s="123" t="s">
        <v>0</v>
      </c>
      <c r="D497" s="123" t="s">
        <v>0</v>
      </c>
      <c r="E497" s="123" t="s">
        <v>0</v>
      </c>
      <c r="F497" s="123" t="s">
        <v>0</v>
      </c>
      <c r="G497" s="123" t="s">
        <v>0</v>
      </c>
      <c r="H497" s="123" t="s">
        <v>0</v>
      </c>
      <c r="I497" s="123" t="s">
        <v>0</v>
      </c>
      <c r="J497" s="123" t="s">
        <v>0</v>
      </c>
      <c r="K497" s="123" t="s">
        <v>0</v>
      </c>
      <c r="L497" s="123" t="s">
        <v>0</v>
      </c>
      <c r="M497" s="123" t="s">
        <v>0</v>
      </c>
      <c r="N497" s="123">
        <v>5</v>
      </c>
      <c r="O497" s="123">
        <v>1</v>
      </c>
      <c r="P497" s="123">
        <v>2</v>
      </c>
      <c r="Q497" s="123">
        <v>3</v>
      </c>
      <c r="R497" s="123" t="s">
        <v>0</v>
      </c>
      <c r="S497" s="123" t="s">
        <v>0</v>
      </c>
      <c r="T497" s="123" t="s">
        <v>0</v>
      </c>
      <c r="U497" s="123" t="s">
        <v>0</v>
      </c>
      <c r="V497" s="123" t="s">
        <v>0</v>
      </c>
      <c r="W497" s="123" t="s">
        <v>0</v>
      </c>
      <c r="X497" s="123" t="s">
        <v>0</v>
      </c>
      <c r="Y497" s="123" t="s">
        <v>0</v>
      </c>
      <c r="Z497" s="123">
        <v>1</v>
      </c>
      <c r="AA497" s="123" t="s">
        <v>0</v>
      </c>
      <c r="AB497" s="123">
        <v>4</v>
      </c>
      <c r="AC497" s="123">
        <v>5</v>
      </c>
      <c r="AD497" s="123">
        <v>3</v>
      </c>
      <c r="AE497" s="123" t="s">
        <v>0</v>
      </c>
      <c r="AF497" s="123">
        <v>4</v>
      </c>
      <c r="AG497" s="123">
        <v>6</v>
      </c>
      <c r="AH497" s="123" t="s">
        <v>0</v>
      </c>
      <c r="AI497" s="123" t="s">
        <v>0</v>
      </c>
      <c r="AJ497" s="123" t="s">
        <v>0</v>
      </c>
      <c r="AK497" s="119" t="s">
        <v>0</v>
      </c>
    </row>
    <row r="498" spans="1:37" x14ac:dyDescent="0.2">
      <c r="A498" s="254" t="s">
        <v>1590</v>
      </c>
      <c r="B498" s="131" t="s">
        <v>0</v>
      </c>
      <c r="C498" s="123" t="s">
        <v>0</v>
      </c>
      <c r="D498" s="123" t="s">
        <v>0</v>
      </c>
      <c r="E498" s="123" t="s">
        <v>0</v>
      </c>
      <c r="F498" s="123" t="s">
        <v>0</v>
      </c>
      <c r="G498" s="123" t="s">
        <v>0</v>
      </c>
      <c r="H498" s="123" t="s">
        <v>0</v>
      </c>
      <c r="I498" s="123" t="s">
        <v>0</v>
      </c>
      <c r="J498" s="123" t="s">
        <v>0</v>
      </c>
      <c r="K498" s="123" t="s">
        <v>0</v>
      </c>
      <c r="L498" s="123" t="s">
        <v>0</v>
      </c>
      <c r="M498" s="123" t="s">
        <v>0</v>
      </c>
      <c r="N498" s="123">
        <v>13</v>
      </c>
      <c r="O498" s="123" t="s">
        <v>0</v>
      </c>
      <c r="P498" s="123">
        <v>7</v>
      </c>
      <c r="Q498" s="123">
        <v>14</v>
      </c>
      <c r="R498" s="123" t="s">
        <v>0</v>
      </c>
      <c r="S498" s="123" t="s">
        <v>0</v>
      </c>
      <c r="T498" s="123" t="s">
        <v>0</v>
      </c>
      <c r="U498" s="123" t="s">
        <v>0</v>
      </c>
      <c r="V498" s="123" t="s">
        <v>0</v>
      </c>
      <c r="W498" s="123" t="s">
        <v>0</v>
      </c>
      <c r="X498" s="123" t="s">
        <v>0</v>
      </c>
      <c r="Y498" s="123" t="s">
        <v>0</v>
      </c>
      <c r="Z498" s="123">
        <v>2</v>
      </c>
      <c r="AA498" s="123" t="s">
        <v>0</v>
      </c>
      <c r="AB498" s="123">
        <v>1</v>
      </c>
      <c r="AC498" s="123">
        <v>1</v>
      </c>
      <c r="AD498" s="123">
        <v>4</v>
      </c>
      <c r="AE498" s="123" t="s">
        <v>0</v>
      </c>
      <c r="AF498" s="123">
        <v>3</v>
      </c>
      <c r="AG498" s="123">
        <v>13</v>
      </c>
      <c r="AH498" s="123" t="s">
        <v>0</v>
      </c>
      <c r="AI498" s="123" t="s">
        <v>0</v>
      </c>
      <c r="AJ498" s="123" t="s">
        <v>0</v>
      </c>
      <c r="AK498" s="119" t="s">
        <v>0</v>
      </c>
    </row>
    <row r="499" spans="1:37" x14ac:dyDescent="0.2">
      <c r="A499" s="254" t="s">
        <v>1682</v>
      </c>
      <c r="B499" s="131" t="s">
        <v>0</v>
      </c>
      <c r="C499" s="123" t="s">
        <v>0</v>
      </c>
      <c r="D499" s="123" t="s">
        <v>0</v>
      </c>
      <c r="E499" s="123" t="s">
        <v>0</v>
      </c>
      <c r="F499" s="123" t="s">
        <v>0</v>
      </c>
      <c r="G499" s="123" t="s">
        <v>0</v>
      </c>
      <c r="H499" s="123" t="s">
        <v>0</v>
      </c>
      <c r="I499" s="123" t="s">
        <v>0</v>
      </c>
      <c r="J499" s="123" t="s">
        <v>0</v>
      </c>
      <c r="K499" s="123" t="s">
        <v>0</v>
      </c>
      <c r="L499" s="123" t="s">
        <v>0</v>
      </c>
      <c r="M499" s="123" t="s">
        <v>0</v>
      </c>
      <c r="N499" s="123">
        <v>41</v>
      </c>
      <c r="O499" s="123" t="s">
        <v>0</v>
      </c>
      <c r="P499" s="123">
        <v>14</v>
      </c>
      <c r="Q499" s="123">
        <v>39</v>
      </c>
      <c r="R499" s="123" t="s">
        <v>0</v>
      </c>
      <c r="S499" s="123" t="s">
        <v>0</v>
      </c>
      <c r="T499" s="123" t="s">
        <v>0</v>
      </c>
      <c r="U499" s="123" t="s">
        <v>0</v>
      </c>
      <c r="V499" s="123" t="s">
        <v>0</v>
      </c>
      <c r="W499" s="123" t="s">
        <v>0</v>
      </c>
      <c r="X499" s="123" t="s">
        <v>0</v>
      </c>
      <c r="Y499" s="123" t="s">
        <v>0</v>
      </c>
      <c r="Z499" s="123">
        <v>19</v>
      </c>
      <c r="AA499" s="123" t="s">
        <v>0</v>
      </c>
      <c r="AB499" s="123">
        <v>8</v>
      </c>
      <c r="AC499" s="123">
        <v>18</v>
      </c>
      <c r="AD499" s="123">
        <v>6</v>
      </c>
      <c r="AE499" s="123" t="s">
        <v>0</v>
      </c>
      <c r="AF499" s="123">
        <v>4</v>
      </c>
      <c r="AG499" s="123">
        <v>14</v>
      </c>
      <c r="AH499" s="123" t="s">
        <v>0</v>
      </c>
      <c r="AI499" s="123" t="s">
        <v>0</v>
      </c>
      <c r="AJ499" s="123" t="s">
        <v>0</v>
      </c>
      <c r="AK499" s="119" t="s">
        <v>0</v>
      </c>
    </row>
    <row r="500" spans="1:37" x14ac:dyDescent="0.2">
      <c r="A500" s="254" t="s">
        <v>1635</v>
      </c>
      <c r="B500" s="131">
        <v>3</v>
      </c>
      <c r="C500" s="123">
        <v>1</v>
      </c>
      <c r="D500" s="123" t="s">
        <v>0</v>
      </c>
      <c r="E500" s="123">
        <v>4</v>
      </c>
      <c r="F500" s="123" t="s">
        <v>0</v>
      </c>
      <c r="G500" s="123" t="s">
        <v>0</v>
      </c>
      <c r="H500" s="123" t="s">
        <v>0</v>
      </c>
      <c r="I500" s="123" t="s">
        <v>0</v>
      </c>
      <c r="J500" s="123" t="s">
        <v>0</v>
      </c>
      <c r="K500" s="123" t="s">
        <v>0</v>
      </c>
      <c r="L500" s="123" t="s">
        <v>0</v>
      </c>
      <c r="M500" s="123" t="s">
        <v>0</v>
      </c>
      <c r="N500" s="123">
        <v>21</v>
      </c>
      <c r="O500" s="123" t="s">
        <v>0</v>
      </c>
      <c r="P500" s="123">
        <v>16</v>
      </c>
      <c r="Q500" s="123">
        <v>24</v>
      </c>
      <c r="R500" s="123" t="s">
        <v>0</v>
      </c>
      <c r="S500" s="123" t="s">
        <v>0</v>
      </c>
      <c r="T500" s="123" t="s">
        <v>0</v>
      </c>
      <c r="U500" s="123" t="s">
        <v>0</v>
      </c>
      <c r="V500" s="123" t="s">
        <v>0</v>
      </c>
      <c r="W500" s="123" t="s">
        <v>0</v>
      </c>
      <c r="X500" s="123" t="s">
        <v>0</v>
      </c>
      <c r="Y500" s="123" t="s">
        <v>0</v>
      </c>
      <c r="Z500" s="123">
        <v>4</v>
      </c>
      <c r="AA500" s="123" t="s">
        <v>0</v>
      </c>
      <c r="AB500" s="123" t="s">
        <v>0</v>
      </c>
      <c r="AC500" s="123">
        <v>4</v>
      </c>
      <c r="AD500" s="123">
        <v>7</v>
      </c>
      <c r="AE500" s="123" t="s">
        <v>0</v>
      </c>
      <c r="AF500" s="123">
        <v>7</v>
      </c>
      <c r="AG500" s="123">
        <v>8</v>
      </c>
      <c r="AH500" s="123" t="s">
        <v>0</v>
      </c>
      <c r="AI500" s="123" t="s">
        <v>0</v>
      </c>
      <c r="AJ500" s="123" t="s">
        <v>0</v>
      </c>
      <c r="AK500" s="119" t="s">
        <v>0</v>
      </c>
    </row>
    <row r="501" spans="1:37" x14ac:dyDescent="0.2">
      <c r="A501" s="254" t="s">
        <v>1598</v>
      </c>
      <c r="B501" s="131" t="s">
        <v>0</v>
      </c>
      <c r="C501" s="123" t="s">
        <v>0</v>
      </c>
      <c r="D501" s="123" t="s">
        <v>0</v>
      </c>
      <c r="E501" s="123" t="s">
        <v>0</v>
      </c>
      <c r="F501" s="123" t="s">
        <v>0</v>
      </c>
      <c r="G501" s="123" t="s">
        <v>0</v>
      </c>
      <c r="H501" s="123" t="s">
        <v>0</v>
      </c>
      <c r="I501" s="123" t="s">
        <v>0</v>
      </c>
      <c r="J501" s="123" t="s">
        <v>0</v>
      </c>
      <c r="K501" s="123" t="s">
        <v>0</v>
      </c>
      <c r="L501" s="123" t="s">
        <v>0</v>
      </c>
      <c r="M501" s="123" t="s">
        <v>0</v>
      </c>
      <c r="N501" s="123">
        <v>17</v>
      </c>
      <c r="O501" s="123">
        <v>1</v>
      </c>
      <c r="P501" s="123">
        <v>13</v>
      </c>
      <c r="Q501" s="123">
        <v>28</v>
      </c>
      <c r="R501" s="123" t="s">
        <v>0</v>
      </c>
      <c r="S501" s="123" t="s">
        <v>0</v>
      </c>
      <c r="T501" s="123" t="s">
        <v>0</v>
      </c>
      <c r="U501" s="123" t="s">
        <v>0</v>
      </c>
      <c r="V501" s="123" t="s">
        <v>0</v>
      </c>
      <c r="W501" s="123" t="s">
        <v>0</v>
      </c>
      <c r="X501" s="123" t="s">
        <v>0</v>
      </c>
      <c r="Y501" s="123" t="s">
        <v>0</v>
      </c>
      <c r="Z501" s="123">
        <v>5</v>
      </c>
      <c r="AA501" s="123" t="s">
        <v>0</v>
      </c>
      <c r="AB501" s="123">
        <v>6</v>
      </c>
      <c r="AC501" s="123">
        <v>8</v>
      </c>
      <c r="AD501" s="123" t="s">
        <v>0</v>
      </c>
      <c r="AE501" s="123" t="s">
        <v>0</v>
      </c>
      <c r="AF501" s="123" t="s">
        <v>0</v>
      </c>
      <c r="AG501" s="123">
        <v>2</v>
      </c>
      <c r="AH501" s="123" t="s">
        <v>0</v>
      </c>
      <c r="AI501" s="123" t="s">
        <v>0</v>
      </c>
      <c r="AJ501" s="123" t="s">
        <v>0</v>
      </c>
      <c r="AK501" s="119" t="s">
        <v>0</v>
      </c>
    </row>
    <row r="502" spans="1:37" x14ac:dyDescent="0.2">
      <c r="A502" s="254" t="s">
        <v>1611</v>
      </c>
      <c r="B502" s="131" t="s">
        <v>0</v>
      </c>
      <c r="C502" s="123" t="s">
        <v>0</v>
      </c>
      <c r="D502" s="123" t="s">
        <v>0</v>
      </c>
      <c r="E502" s="123">
        <v>1</v>
      </c>
      <c r="F502" s="123" t="s">
        <v>0</v>
      </c>
      <c r="G502" s="123" t="s">
        <v>0</v>
      </c>
      <c r="H502" s="123" t="s">
        <v>0</v>
      </c>
      <c r="I502" s="123" t="s">
        <v>0</v>
      </c>
      <c r="J502" s="123" t="s">
        <v>0</v>
      </c>
      <c r="K502" s="123" t="s">
        <v>0</v>
      </c>
      <c r="L502" s="123" t="s">
        <v>0</v>
      </c>
      <c r="M502" s="123" t="s">
        <v>0</v>
      </c>
      <c r="N502" s="123" t="s">
        <v>0</v>
      </c>
      <c r="O502" s="123" t="s">
        <v>0</v>
      </c>
      <c r="P502" s="123" t="s">
        <v>0</v>
      </c>
      <c r="Q502" s="123">
        <v>2</v>
      </c>
      <c r="R502" s="123" t="s">
        <v>0</v>
      </c>
      <c r="S502" s="123" t="s">
        <v>0</v>
      </c>
      <c r="T502" s="123" t="s">
        <v>0</v>
      </c>
      <c r="U502" s="123" t="s">
        <v>0</v>
      </c>
      <c r="V502" s="123" t="s">
        <v>0</v>
      </c>
      <c r="W502" s="123" t="s">
        <v>0</v>
      </c>
      <c r="X502" s="123" t="s">
        <v>0</v>
      </c>
      <c r="Y502" s="123" t="s">
        <v>0</v>
      </c>
      <c r="Z502" s="123" t="s">
        <v>0</v>
      </c>
      <c r="AA502" s="123" t="s">
        <v>0</v>
      </c>
      <c r="AB502" s="123" t="s">
        <v>0</v>
      </c>
      <c r="AC502" s="123" t="s">
        <v>0</v>
      </c>
      <c r="AD502" s="123">
        <v>1</v>
      </c>
      <c r="AE502" s="123" t="s">
        <v>0</v>
      </c>
      <c r="AF502" s="123" t="s">
        <v>0</v>
      </c>
      <c r="AG502" s="123" t="s">
        <v>0</v>
      </c>
      <c r="AH502" s="123" t="s">
        <v>0</v>
      </c>
      <c r="AI502" s="123" t="s">
        <v>0</v>
      </c>
      <c r="AJ502" s="123" t="s">
        <v>0</v>
      </c>
      <c r="AK502" s="119" t="s">
        <v>0</v>
      </c>
    </row>
    <row r="503" spans="1:37" x14ac:dyDescent="0.2">
      <c r="A503" s="254" t="s">
        <v>1293</v>
      </c>
      <c r="B503" s="131" t="s">
        <v>0</v>
      </c>
      <c r="C503" s="123" t="s">
        <v>0</v>
      </c>
      <c r="D503" s="123" t="s">
        <v>0</v>
      </c>
      <c r="E503" s="123" t="s">
        <v>0</v>
      </c>
      <c r="F503" s="123" t="s">
        <v>0</v>
      </c>
      <c r="G503" s="123" t="s">
        <v>0</v>
      </c>
      <c r="H503" s="123" t="s">
        <v>0</v>
      </c>
      <c r="I503" s="123" t="s">
        <v>0</v>
      </c>
      <c r="J503" s="123" t="s">
        <v>0</v>
      </c>
      <c r="K503" s="123" t="s">
        <v>0</v>
      </c>
      <c r="L503" s="123" t="s">
        <v>0</v>
      </c>
      <c r="M503" s="123" t="s">
        <v>0</v>
      </c>
      <c r="N503" s="123" t="s">
        <v>0</v>
      </c>
      <c r="O503" s="123" t="s">
        <v>0</v>
      </c>
      <c r="P503" s="123" t="s">
        <v>0</v>
      </c>
      <c r="Q503" s="123">
        <v>2</v>
      </c>
      <c r="R503" s="123" t="s">
        <v>0</v>
      </c>
      <c r="S503" s="123" t="s">
        <v>0</v>
      </c>
      <c r="T503" s="123" t="s">
        <v>0</v>
      </c>
      <c r="U503" s="123" t="s">
        <v>0</v>
      </c>
      <c r="V503" s="123" t="s">
        <v>0</v>
      </c>
      <c r="W503" s="123" t="s">
        <v>0</v>
      </c>
      <c r="X503" s="123" t="s">
        <v>0</v>
      </c>
      <c r="Y503" s="123" t="s">
        <v>0</v>
      </c>
      <c r="Z503" s="123" t="s">
        <v>0</v>
      </c>
      <c r="AA503" s="123" t="s">
        <v>0</v>
      </c>
      <c r="AB503" s="123" t="s">
        <v>0</v>
      </c>
      <c r="AC503" s="123" t="s">
        <v>0</v>
      </c>
      <c r="AD503" s="123">
        <v>1</v>
      </c>
      <c r="AE503" s="123" t="s">
        <v>0</v>
      </c>
      <c r="AF503" s="123" t="s">
        <v>0</v>
      </c>
      <c r="AG503" s="123">
        <v>2</v>
      </c>
      <c r="AH503" s="123" t="s">
        <v>0</v>
      </c>
      <c r="AI503" s="123" t="s">
        <v>0</v>
      </c>
      <c r="AJ503" s="123" t="s">
        <v>0</v>
      </c>
      <c r="AK503" s="119" t="s">
        <v>0</v>
      </c>
    </row>
    <row r="504" spans="1:37" x14ac:dyDescent="0.2">
      <c r="A504" s="254" t="s">
        <v>1282</v>
      </c>
      <c r="B504" s="131" t="s">
        <v>0</v>
      </c>
      <c r="C504" s="123" t="s">
        <v>0</v>
      </c>
      <c r="D504" s="123" t="s">
        <v>0</v>
      </c>
      <c r="E504" s="123" t="s">
        <v>0</v>
      </c>
      <c r="F504" s="123" t="s">
        <v>0</v>
      </c>
      <c r="G504" s="123" t="s">
        <v>0</v>
      </c>
      <c r="H504" s="123" t="s">
        <v>0</v>
      </c>
      <c r="I504" s="123" t="s">
        <v>0</v>
      </c>
      <c r="J504" s="123" t="s">
        <v>0</v>
      </c>
      <c r="K504" s="123" t="s">
        <v>0</v>
      </c>
      <c r="L504" s="123" t="s">
        <v>0</v>
      </c>
      <c r="M504" s="123" t="s">
        <v>0</v>
      </c>
      <c r="N504" s="123">
        <v>1</v>
      </c>
      <c r="O504" s="123" t="s">
        <v>0</v>
      </c>
      <c r="P504" s="123">
        <v>2</v>
      </c>
      <c r="Q504" s="123" t="s">
        <v>0</v>
      </c>
      <c r="R504" s="123" t="s">
        <v>0</v>
      </c>
      <c r="S504" s="123" t="s">
        <v>0</v>
      </c>
      <c r="T504" s="123" t="s">
        <v>0</v>
      </c>
      <c r="U504" s="123" t="s">
        <v>0</v>
      </c>
      <c r="V504" s="123" t="s">
        <v>0</v>
      </c>
      <c r="W504" s="123" t="s">
        <v>0</v>
      </c>
      <c r="X504" s="123" t="s">
        <v>0</v>
      </c>
      <c r="Y504" s="123" t="s">
        <v>0</v>
      </c>
      <c r="Z504" s="123" t="s">
        <v>0</v>
      </c>
      <c r="AA504" s="123" t="s">
        <v>0</v>
      </c>
      <c r="AB504" s="123" t="s">
        <v>0</v>
      </c>
      <c r="AC504" s="123" t="s">
        <v>0</v>
      </c>
      <c r="AD504" s="123">
        <v>2</v>
      </c>
      <c r="AE504" s="123" t="s">
        <v>0</v>
      </c>
      <c r="AF504" s="123" t="s">
        <v>0</v>
      </c>
      <c r="AG504" s="123" t="s">
        <v>0</v>
      </c>
      <c r="AH504" s="123" t="s">
        <v>0</v>
      </c>
      <c r="AI504" s="123" t="s">
        <v>0</v>
      </c>
      <c r="AJ504" s="123" t="s">
        <v>0</v>
      </c>
      <c r="AK504" s="119" t="s">
        <v>0</v>
      </c>
    </row>
    <row r="505" spans="1:37" ht="25.5" x14ac:dyDescent="0.2">
      <c r="A505" s="254" t="s">
        <v>349</v>
      </c>
      <c r="B505" s="131" t="s">
        <v>0</v>
      </c>
      <c r="C505" s="123" t="s">
        <v>0</v>
      </c>
      <c r="D505" s="123" t="s">
        <v>0</v>
      </c>
      <c r="E505" s="123" t="s">
        <v>0</v>
      </c>
      <c r="F505" s="123" t="s">
        <v>0</v>
      </c>
      <c r="G505" s="123" t="s">
        <v>0</v>
      </c>
      <c r="H505" s="123" t="s">
        <v>0</v>
      </c>
      <c r="I505" s="123" t="s">
        <v>0</v>
      </c>
      <c r="J505" s="123" t="s">
        <v>0</v>
      </c>
      <c r="K505" s="123" t="s">
        <v>0</v>
      </c>
      <c r="L505" s="123" t="s">
        <v>0</v>
      </c>
      <c r="M505" s="123" t="s">
        <v>0</v>
      </c>
      <c r="N505" s="123">
        <v>34</v>
      </c>
      <c r="O505" s="123" t="s">
        <v>0</v>
      </c>
      <c r="P505" s="123">
        <v>16</v>
      </c>
      <c r="Q505" s="123">
        <v>27</v>
      </c>
      <c r="R505" s="123" t="s">
        <v>0</v>
      </c>
      <c r="S505" s="123" t="s">
        <v>0</v>
      </c>
      <c r="T505" s="123" t="s">
        <v>0</v>
      </c>
      <c r="U505" s="123" t="s">
        <v>0</v>
      </c>
      <c r="V505" s="123" t="s">
        <v>0</v>
      </c>
      <c r="W505" s="123" t="s">
        <v>0</v>
      </c>
      <c r="X505" s="123" t="s">
        <v>0</v>
      </c>
      <c r="Y505" s="123" t="s">
        <v>0</v>
      </c>
      <c r="Z505" s="123">
        <v>3</v>
      </c>
      <c r="AA505" s="123" t="s">
        <v>0</v>
      </c>
      <c r="AB505" s="123">
        <v>1</v>
      </c>
      <c r="AC505" s="123">
        <v>5</v>
      </c>
      <c r="AD505" s="123">
        <v>11</v>
      </c>
      <c r="AE505" s="123">
        <v>1</v>
      </c>
      <c r="AF505" s="123">
        <v>18</v>
      </c>
      <c r="AG505" s="123">
        <v>33</v>
      </c>
      <c r="AH505" s="123" t="s">
        <v>0</v>
      </c>
      <c r="AI505" s="123" t="s">
        <v>0</v>
      </c>
      <c r="AJ505" s="123" t="s">
        <v>0</v>
      </c>
      <c r="AK505" s="119" t="s">
        <v>0</v>
      </c>
    </row>
    <row r="506" spans="1:37" ht="25.5" x14ac:dyDescent="0.2">
      <c r="A506" s="254" t="s">
        <v>1553</v>
      </c>
      <c r="B506" s="131">
        <v>1</v>
      </c>
      <c r="C506" s="123" t="s">
        <v>0</v>
      </c>
      <c r="D506" s="123" t="s">
        <v>0</v>
      </c>
      <c r="E506" s="123">
        <v>1</v>
      </c>
      <c r="F506" s="123" t="s">
        <v>0</v>
      </c>
      <c r="G506" s="123" t="s">
        <v>0</v>
      </c>
      <c r="H506" s="123" t="s">
        <v>0</v>
      </c>
      <c r="I506" s="123" t="s">
        <v>0</v>
      </c>
      <c r="J506" s="123" t="s">
        <v>0</v>
      </c>
      <c r="K506" s="123" t="s">
        <v>0</v>
      </c>
      <c r="L506" s="123" t="s">
        <v>0</v>
      </c>
      <c r="M506" s="123" t="s">
        <v>0</v>
      </c>
      <c r="N506" s="123" t="s">
        <v>0</v>
      </c>
      <c r="O506" s="123" t="s">
        <v>0</v>
      </c>
      <c r="P506" s="123">
        <v>2</v>
      </c>
      <c r="Q506" s="123">
        <v>2</v>
      </c>
      <c r="R506" s="123" t="s">
        <v>0</v>
      </c>
      <c r="S506" s="123" t="s">
        <v>0</v>
      </c>
      <c r="T506" s="123" t="s">
        <v>0</v>
      </c>
      <c r="U506" s="123" t="s">
        <v>0</v>
      </c>
      <c r="V506" s="123" t="s">
        <v>0</v>
      </c>
      <c r="W506" s="123" t="s">
        <v>0</v>
      </c>
      <c r="X506" s="123" t="s">
        <v>0</v>
      </c>
      <c r="Y506" s="123" t="s">
        <v>0</v>
      </c>
      <c r="Z506" s="123" t="s">
        <v>0</v>
      </c>
      <c r="AA506" s="123" t="s">
        <v>0</v>
      </c>
      <c r="AB506" s="123" t="s">
        <v>0</v>
      </c>
      <c r="AC506" s="123" t="s">
        <v>0</v>
      </c>
      <c r="AD506" s="123">
        <v>2</v>
      </c>
      <c r="AE506" s="123" t="s">
        <v>0</v>
      </c>
      <c r="AF506" s="123">
        <v>7</v>
      </c>
      <c r="AG506" s="123">
        <v>6</v>
      </c>
      <c r="AH506" s="123" t="s">
        <v>0</v>
      </c>
      <c r="AI506" s="123" t="s">
        <v>0</v>
      </c>
      <c r="AJ506" s="123" t="s">
        <v>0</v>
      </c>
      <c r="AK506" s="119" t="s">
        <v>0</v>
      </c>
    </row>
    <row r="507" spans="1:37" x14ac:dyDescent="0.2">
      <c r="A507" s="254" t="s">
        <v>1306</v>
      </c>
      <c r="B507" s="131" t="s">
        <v>0</v>
      </c>
      <c r="C507" s="123" t="s">
        <v>0</v>
      </c>
      <c r="D507" s="123" t="s">
        <v>0</v>
      </c>
      <c r="E507" s="123" t="s">
        <v>0</v>
      </c>
      <c r="F507" s="123" t="s">
        <v>0</v>
      </c>
      <c r="G507" s="123" t="s">
        <v>0</v>
      </c>
      <c r="H507" s="123" t="s">
        <v>0</v>
      </c>
      <c r="I507" s="123" t="s">
        <v>0</v>
      </c>
      <c r="J507" s="123" t="s">
        <v>0</v>
      </c>
      <c r="K507" s="123" t="s">
        <v>0</v>
      </c>
      <c r="L507" s="123" t="s">
        <v>0</v>
      </c>
      <c r="M507" s="123" t="s">
        <v>0</v>
      </c>
      <c r="N507" s="123">
        <v>1</v>
      </c>
      <c r="O507" s="123" t="s">
        <v>0</v>
      </c>
      <c r="P507" s="123">
        <v>1</v>
      </c>
      <c r="Q507" s="123">
        <v>15</v>
      </c>
      <c r="R507" s="123" t="s">
        <v>0</v>
      </c>
      <c r="S507" s="123" t="s">
        <v>0</v>
      </c>
      <c r="T507" s="123" t="s">
        <v>0</v>
      </c>
      <c r="U507" s="123" t="s">
        <v>0</v>
      </c>
      <c r="V507" s="123" t="s">
        <v>0</v>
      </c>
      <c r="W507" s="123" t="s">
        <v>0</v>
      </c>
      <c r="X507" s="123" t="s">
        <v>0</v>
      </c>
      <c r="Y507" s="123" t="s">
        <v>0</v>
      </c>
      <c r="Z507" s="123" t="s">
        <v>0</v>
      </c>
      <c r="AA507" s="123" t="s">
        <v>0</v>
      </c>
      <c r="AB507" s="123" t="s">
        <v>0</v>
      </c>
      <c r="AC507" s="123" t="s">
        <v>0</v>
      </c>
      <c r="AD507" s="123">
        <v>8</v>
      </c>
      <c r="AE507" s="123" t="s">
        <v>0</v>
      </c>
      <c r="AF507" s="123">
        <v>6</v>
      </c>
      <c r="AG507" s="123">
        <v>4</v>
      </c>
      <c r="AH507" s="123" t="s">
        <v>0</v>
      </c>
      <c r="AI507" s="123" t="s">
        <v>0</v>
      </c>
      <c r="AJ507" s="123" t="s">
        <v>0</v>
      </c>
      <c r="AK507" s="119" t="s">
        <v>0</v>
      </c>
    </row>
    <row r="508" spans="1:37" ht="25.5" x14ac:dyDescent="0.2">
      <c r="A508" s="254" t="s">
        <v>2136</v>
      </c>
      <c r="B508" s="131" t="s">
        <v>0</v>
      </c>
      <c r="C508" s="123" t="s">
        <v>0</v>
      </c>
      <c r="D508" s="123" t="s">
        <v>0</v>
      </c>
      <c r="E508" s="123" t="s">
        <v>0</v>
      </c>
      <c r="F508" s="123" t="s">
        <v>0</v>
      </c>
      <c r="G508" s="123" t="s">
        <v>0</v>
      </c>
      <c r="H508" s="123" t="s">
        <v>0</v>
      </c>
      <c r="I508" s="123" t="s">
        <v>0</v>
      </c>
      <c r="J508" s="123" t="s">
        <v>0</v>
      </c>
      <c r="K508" s="123" t="s">
        <v>0</v>
      </c>
      <c r="L508" s="123" t="s">
        <v>0</v>
      </c>
      <c r="M508" s="123" t="s">
        <v>0</v>
      </c>
      <c r="N508" s="123" t="s">
        <v>0</v>
      </c>
      <c r="O508" s="123" t="s">
        <v>0</v>
      </c>
      <c r="P508" s="123" t="s">
        <v>0</v>
      </c>
      <c r="Q508" s="123" t="s">
        <v>0</v>
      </c>
      <c r="R508" s="123" t="s">
        <v>0</v>
      </c>
      <c r="S508" s="123" t="s">
        <v>0</v>
      </c>
      <c r="T508" s="123" t="s">
        <v>0</v>
      </c>
      <c r="U508" s="123" t="s">
        <v>0</v>
      </c>
      <c r="V508" s="123" t="s">
        <v>0</v>
      </c>
      <c r="W508" s="123" t="s">
        <v>0</v>
      </c>
      <c r="X508" s="123" t="s">
        <v>0</v>
      </c>
      <c r="Y508" s="123" t="s">
        <v>0</v>
      </c>
      <c r="Z508" s="123" t="s">
        <v>0</v>
      </c>
      <c r="AA508" s="123" t="s">
        <v>0</v>
      </c>
      <c r="AB508" s="123" t="s">
        <v>0</v>
      </c>
      <c r="AC508" s="123" t="s">
        <v>0</v>
      </c>
      <c r="AD508" s="123">
        <v>1</v>
      </c>
      <c r="AE508" s="123" t="s">
        <v>0</v>
      </c>
      <c r="AF508" s="123" t="s">
        <v>0</v>
      </c>
      <c r="AG508" s="123" t="s">
        <v>0</v>
      </c>
      <c r="AH508" s="123" t="s">
        <v>0</v>
      </c>
      <c r="AI508" s="123" t="s">
        <v>0</v>
      </c>
      <c r="AJ508" s="123" t="s">
        <v>0</v>
      </c>
      <c r="AK508" s="119" t="s">
        <v>0</v>
      </c>
    </row>
    <row r="509" spans="1:37" x14ac:dyDescent="0.2">
      <c r="A509" s="254" t="s">
        <v>1310</v>
      </c>
      <c r="B509" s="131">
        <v>1</v>
      </c>
      <c r="C509" s="123">
        <v>1</v>
      </c>
      <c r="D509" s="123" t="s">
        <v>0</v>
      </c>
      <c r="E509" s="123">
        <v>2</v>
      </c>
      <c r="F509" s="123" t="s">
        <v>0</v>
      </c>
      <c r="G509" s="123" t="s">
        <v>0</v>
      </c>
      <c r="H509" s="123" t="s">
        <v>0</v>
      </c>
      <c r="I509" s="123" t="s">
        <v>0</v>
      </c>
      <c r="J509" s="123" t="s">
        <v>0</v>
      </c>
      <c r="K509" s="123" t="s">
        <v>0</v>
      </c>
      <c r="L509" s="123" t="s">
        <v>0</v>
      </c>
      <c r="M509" s="123" t="s">
        <v>0</v>
      </c>
      <c r="N509" s="123">
        <v>171</v>
      </c>
      <c r="O509" s="123">
        <v>42</v>
      </c>
      <c r="P509" s="123">
        <v>107</v>
      </c>
      <c r="Q509" s="123">
        <v>106</v>
      </c>
      <c r="R509" s="123" t="s">
        <v>0</v>
      </c>
      <c r="S509" s="123" t="s">
        <v>0</v>
      </c>
      <c r="T509" s="123" t="s">
        <v>0</v>
      </c>
      <c r="U509" s="123" t="s">
        <v>0</v>
      </c>
      <c r="V509" s="123" t="s">
        <v>0</v>
      </c>
      <c r="W509" s="123" t="s">
        <v>0</v>
      </c>
      <c r="X509" s="123" t="s">
        <v>0</v>
      </c>
      <c r="Y509" s="123" t="s">
        <v>0</v>
      </c>
      <c r="Z509" s="123">
        <v>5</v>
      </c>
      <c r="AA509" s="123">
        <v>8</v>
      </c>
      <c r="AB509" s="123">
        <v>4</v>
      </c>
      <c r="AC509" s="123">
        <v>12</v>
      </c>
      <c r="AD509" s="123">
        <v>91</v>
      </c>
      <c r="AE509" s="123">
        <v>2</v>
      </c>
      <c r="AF509" s="123">
        <v>103</v>
      </c>
      <c r="AG509" s="123">
        <v>261</v>
      </c>
      <c r="AH509" s="123" t="s">
        <v>0</v>
      </c>
      <c r="AI509" s="123" t="s">
        <v>0</v>
      </c>
      <c r="AJ509" s="123" t="s">
        <v>0</v>
      </c>
      <c r="AK509" s="119" t="s">
        <v>0</v>
      </c>
    </row>
    <row r="510" spans="1:37" ht="25.5" x14ac:dyDescent="0.2">
      <c r="A510" s="254" t="s">
        <v>2137</v>
      </c>
      <c r="B510" s="131" t="s">
        <v>0</v>
      </c>
      <c r="C510" s="123" t="s">
        <v>0</v>
      </c>
      <c r="D510" s="123" t="s">
        <v>0</v>
      </c>
      <c r="E510" s="123" t="s">
        <v>0</v>
      </c>
      <c r="F510" s="123" t="s">
        <v>0</v>
      </c>
      <c r="G510" s="123" t="s">
        <v>0</v>
      </c>
      <c r="H510" s="123" t="s">
        <v>0</v>
      </c>
      <c r="I510" s="123" t="s">
        <v>0</v>
      </c>
      <c r="J510" s="123" t="s">
        <v>0</v>
      </c>
      <c r="K510" s="123" t="s">
        <v>0</v>
      </c>
      <c r="L510" s="123" t="s">
        <v>0</v>
      </c>
      <c r="M510" s="123" t="s">
        <v>0</v>
      </c>
      <c r="N510" s="123">
        <v>49</v>
      </c>
      <c r="O510" s="123" t="s">
        <v>0</v>
      </c>
      <c r="P510" s="123">
        <v>35</v>
      </c>
      <c r="Q510" s="123">
        <v>94</v>
      </c>
      <c r="R510" s="123" t="s">
        <v>0</v>
      </c>
      <c r="S510" s="123" t="s">
        <v>0</v>
      </c>
      <c r="T510" s="123" t="s">
        <v>0</v>
      </c>
      <c r="U510" s="123" t="s">
        <v>0</v>
      </c>
      <c r="V510" s="123" t="s">
        <v>0</v>
      </c>
      <c r="W510" s="123" t="s">
        <v>0</v>
      </c>
      <c r="X510" s="123" t="s">
        <v>0</v>
      </c>
      <c r="Y510" s="123" t="s">
        <v>0</v>
      </c>
      <c r="Z510" s="123">
        <v>5</v>
      </c>
      <c r="AA510" s="123" t="s">
        <v>0</v>
      </c>
      <c r="AB510" s="123" t="s">
        <v>0</v>
      </c>
      <c r="AC510" s="123">
        <v>7</v>
      </c>
      <c r="AD510" s="123">
        <v>4</v>
      </c>
      <c r="AE510" s="123" t="s">
        <v>0</v>
      </c>
      <c r="AF510" s="123">
        <v>14</v>
      </c>
      <c r="AG510" s="123">
        <v>9</v>
      </c>
      <c r="AH510" s="123" t="s">
        <v>0</v>
      </c>
      <c r="AI510" s="123" t="s">
        <v>0</v>
      </c>
      <c r="AJ510" s="123" t="s">
        <v>0</v>
      </c>
      <c r="AK510" s="119" t="s">
        <v>0</v>
      </c>
    </row>
    <row r="511" spans="1:37" ht="25.5" x14ac:dyDescent="0.2">
      <c r="A511" s="254" t="s">
        <v>350</v>
      </c>
      <c r="B511" s="131" t="s">
        <v>0</v>
      </c>
      <c r="C511" s="123" t="s">
        <v>0</v>
      </c>
      <c r="D511" s="123" t="s">
        <v>0</v>
      </c>
      <c r="E511" s="123" t="s">
        <v>0</v>
      </c>
      <c r="F511" s="123" t="s">
        <v>0</v>
      </c>
      <c r="G511" s="123" t="s">
        <v>0</v>
      </c>
      <c r="H511" s="123" t="s">
        <v>0</v>
      </c>
      <c r="I511" s="123" t="s">
        <v>0</v>
      </c>
      <c r="J511" s="123" t="s">
        <v>0</v>
      </c>
      <c r="K511" s="123" t="s">
        <v>0</v>
      </c>
      <c r="L511" s="123" t="s">
        <v>0</v>
      </c>
      <c r="M511" s="123" t="s">
        <v>0</v>
      </c>
      <c r="N511" s="123">
        <v>2</v>
      </c>
      <c r="O511" s="123" t="s">
        <v>0</v>
      </c>
      <c r="P511" s="123">
        <v>2</v>
      </c>
      <c r="Q511" s="123">
        <v>1</v>
      </c>
      <c r="R511" s="123" t="s">
        <v>0</v>
      </c>
      <c r="S511" s="123" t="s">
        <v>0</v>
      </c>
      <c r="T511" s="123" t="s">
        <v>0</v>
      </c>
      <c r="U511" s="123" t="s">
        <v>0</v>
      </c>
      <c r="V511" s="123" t="s">
        <v>0</v>
      </c>
      <c r="W511" s="123" t="s">
        <v>0</v>
      </c>
      <c r="X511" s="123" t="s">
        <v>0</v>
      </c>
      <c r="Y511" s="123" t="s">
        <v>0</v>
      </c>
      <c r="Z511" s="123" t="s">
        <v>0</v>
      </c>
      <c r="AA511" s="123" t="s">
        <v>0</v>
      </c>
      <c r="AB511" s="123" t="s">
        <v>0</v>
      </c>
      <c r="AC511" s="123" t="s">
        <v>0</v>
      </c>
      <c r="AD511" s="123" t="s">
        <v>0</v>
      </c>
      <c r="AE511" s="123" t="s">
        <v>0</v>
      </c>
      <c r="AF511" s="123" t="s">
        <v>0</v>
      </c>
      <c r="AG511" s="123" t="s">
        <v>0</v>
      </c>
      <c r="AH511" s="123" t="s">
        <v>0</v>
      </c>
      <c r="AI511" s="123" t="s">
        <v>0</v>
      </c>
      <c r="AJ511" s="123" t="s">
        <v>0</v>
      </c>
      <c r="AK511" s="119" t="s">
        <v>0</v>
      </c>
    </row>
    <row r="512" spans="1:37" ht="25.5" x14ac:dyDescent="0.2">
      <c r="A512" s="254" t="s">
        <v>1554</v>
      </c>
      <c r="B512" s="131">
        <v>1</v>
      </c>
      <c r="C512" s="123" t="s">
        <v>0</v>
      </c>
      <c r="D512" s="123" t="s">
        <v>0</v>
      </c>
      <c r="E512" s="123" t="s">
        <v>0</v>
      </c>
      <c r="F512" s="123" t="s">
        <v>0</v>
      </c>
      <c r="G512" s="123" t="s">
        <v>0</v>
      </c>
      <c r="H512" s="123" t="s">
        <v>0</v>
      </c>
      <c r="I512" s="123" t="s">
        <v>0</v>
      </c>
      <c r="J512" s="123" t="s">
        <v>0</v>
      </c>
      <c r="K512" s="123" t="s">
        <v>0</v>
      </c>
      <c r="L512" s="123" t="s">
        <v>0</v>
      </c>
      <c r="M512" s="123" t="s">
        <v>0</v>
      </c>
      <c r="N512" s="123" t="s">
        <v>0</v>
      </c>
      <c r="O512" s="123">
        <v>11</v>
      </c>
      <c r="P512" s="123" t="s">
        <v>0</v>
      </c>
      <c r="Q512" s="123" t="s">
        <v>0</v>
      </c>
      <c r="R512" s="123" t="s">
        <v>0</v>
      </c>
      <c r="S512" s="123" t="s">
        <v>0</v>
      </c>
      <c r="T512" s="123" t="s">
        <v>0</v>
      </c>
      <c r="U512" s="123" t="s">
        <v>0</v>
      </c>
      <c r="V512" s="123" t="s">
        <v>0</v>
      </c>
      <c r="W512" s="123" t="s">
        <v>0</v>
      </c>
      <c r="X512" s="123" t="s">
        <v>0</v>
      </c>
      <c r="Y512" s="123" t="s">
        <v>0</v>
      </c>
      <c r="Z512" s="123" t="s">
        <v>0</v>
      </c>
      <c r="AA512" s="123" t="s">
        <v>0</v>
      </c>
      <c r="AB512" s="123" t="s">
        <v>0</v>
      </c>
      <c r="AC512" s="123" t="s">
        <v>0</v>
      </c>
      <c r="AD512" s="123" t="s">
        <v>0</v>
      </c>
      <c r="AE512" s="123" t="s">
        <v>0</v>
      </c>
      <c r="AF512" s="123" t="s">
        <v>0</v>
      </c>
      <c r="AG512" s="123" t="s">
        <v>0</v>
      </c>
      <c r="AH512" s="123" t="s">
        <v>0</v>
      </c>
      <c r="AI512" s="123" t="s">
        <v>0</v>
      </c>
      <c r="AJ512" s="123" t="s">
        <v>0</v>
      </c>
      <c r="AK512" s="119" t="s">
        <v>0</v>
      </c>
    </row>
    <row r="513" spans="1:38" x14ac:dyDescent="0.2">
      <c r="A513" s="254" t="s">
        <v>1314</v>
      </c>
      <c r="B513" s="131" t="s">
        <v>0</v>
      </c>
      <c r="C513" s="123" t="s">
        <v>0</v>
      </c>
      <c r="D513" s="123" t="s">
        <v>0</v>
      </c>
      <c r="E513" s="123" t="s">
        <v>0</v>
      </c>
      <c r="F513" s="123" t="s">
        <v>0</v>
      </c>
      <c r="G513" s="123" t="s">
        <v>0</v>
      </c>
      <c r="H513" s="123" t="s">
        <v>0</v>
      </c>
      <c r="I513" s="123" t="s">
        <v>0</v>
      </c>
      <c r="J513" s="123" t="s">
        <v>0</v>
      </c>
      <c r="K513" s="123" t="s">
        <v>0</v>
      </c>
      <c r="L513" s="123" t="s">
        <v>0</v>
      </c>
      <c r="M513" s="123" t="s">
        <v>0</v>
      </c>
      <c r="N513" s="123">
        <v>2</v>
      </c>
      <c r="O513" s="123" t="s">
        <v>0</v>
      </c>
      <c r="P513" s="123" t="s">
        <v>0</v>
      </c>
      <c r="Q513" s="123">
        <v>1</v>
      </c>
      <c r="R513" s="123" t="s">
        <v>0</v>
      </c>
      <c r="S513" s="123" t="s">
        <v>0</v>
      </c>
      <c r="T513" s="123" t="s">
        <v>0</v>
      </c>
      <c r="U513" s="123" t="s">
        <v>0</v>
      </c>
      <c r="V513" s="123" t="s">
        <v>0</v>
      </c>
      <c r="W513" s="123" t="s">
        <v>0</v>
      </c>
      <c r="X513" s="123" t="s">
        <v>0</v>
      </c>
      <c r="Y513" s="123" t="s">
        <v>0</v>
      </c>
      <c r="Z513" s="123" t="s">
        <v>0</v>
      </c>
      <c r="AA513" s="123" t="s">
        <v>0</v>
      </c>
      <c r="AB513" s="123" t="s">
        <v>0</v>
      </c>
      <c r="AC513" s="123" t="s">
        <v>0</v>
      </c>
      <c r="AD513" s="123" t="s">
        <v>0</v>
      </c>
      <c r="AE513" s="123" t="s">
        <v>0</v>
      </c>
      <c r="AF513" s="123" t="s">
        <v>0</v>
      </c>
      <c r="AG513" s="123" t="s">
        <v>0</v>
      </c>
      <c r="AH513" s="123" t="s">
        <v>0</v>
      </c>
      <c r="AI513" s="123" t="s">
        <v>0</v>
      </c>
      <c r="AJ513" s="123" t="s">
        <v>0</v>
      </c>
      <c r="AK513" s="119" t="s">
        <v>0</v>
      </c>
    </row>
    <row r="514" spans="1:38" x14ac:dyDescent="0.2">
      <c r="A514" s="254" t="s">
        <v>1315</v>
      </c>
      <c r="B514" s="131" t="s">
        <v>0</v>
      </c>
      <c r="C514" s="123" t="s">
        <v>0</v>
      </c>
      <c r="D514" s="123" t="s">
        <v>0</v>
      </c>
      <c r="E514" s="123" t="s">
        <v>0</v>
      </c>
      <c r="F514" s="123" t="s">
        <v>0</v>
      </c>
      <c r="G514" s="123" t="s">
        <v>0</v>
      </c>
      <c r="H514" s="123" t="s">
        <v>0</v>
      </c>
      <c r="I514" s="123" t="s">
        <v>0</v>
      </c>
      <c r="J514" s="123" t="s">
        <v>0</v>
      </c>
      <c r="K514" s="123" t="s">
        <v>0</v>
      </c>
      <c r="L514" s="123" t="s">
        <v>0</v>
      </c>
      <c r="M514" s="123" t="s">
        <v>0</v>
      </c>
      <c r="N514" s="123" t="s">
        <v>0</v>
      </c>
      <c r="O514" s="123" t="s">
        <v>0</v>
      </c>
      <c r="P514" s="123" t="s">
        <v>0</v>
      </c>
      <c r="Q514" s="123">
        <v>1</v>
      </c>
      <c r="R514" s="123" t="s">
        <v>0</v>
      </c>
      <c r="S514" s="123" t="s">
        <v>0</v>
      </c>
      <c r="T514" s="123" t="s">
        <v>0</v>
      </c>
      <c r="U514" s="123" t="s">
        <v>0</v>
      </c>
      <c r="V514" s="123" t="s">
        <v>0</v>
      </c>
      <c r="W514" s="123" t="s">
        <v>0</v>
      </c>
      <c r="X514" s="123" t="s">
        <v>0</v>
      </c>
      <c r="Y514" s="123" t="s">
        <v>0</v>
      </c>
      <c r="Z514" s="123" t="s">
        <v>0</v>
      </c>
      <c r="AA514" s="123" t="s">
        <v>0</v>
      </c>
      <c r="AB514" s="123" t="s">
        <v>0</v>
      </c>
      <c r="AC514" s="123" t="s">
        <v>0</v>
      </c>
      <c r="AD514" s="123" t="s">
        <v>0</v>
      </c>
      <c r="AE514" s="123" t="s">
        <v>0</v>
      </c>
      <c r="AF514" s="123" t="s">
        <v>0</v>
      </c>
      <c r="AG514" s="123" t="s">
        <v>0</v>
      </c>
      <c r="AH514" s="123" t="s">
        <v>0</v>
      </c>
      <c r="AI514" s="123" t="s">
        <v>0</v>
      </c>
      <c r="AJ514" s="123" t="s">
        <v>0</v>
      </c>
      <c r="AK514" s="119" t="s">
        <v>0</v>
      </c>
    </row>
    <row r="515" spans="1:38" x14ac:dyDescent="0.2">
      <c r="A515" s="254" t="s">
        <v>1302</v>
      </c>
      <c r="B515" s="131" t="s">
        <v>0</v>
      </c>
      <c r="C515" s="123" t="s">
        <v>0</v>
      </c>
      <c r="D515" s="123" t="s">
        <v>0</v>
      </c>
      <c r="E515" s="123" t="s">
        <v>0</v>
      </c>
      <c r="F515" s="123" t="s">
        <v>0</v>
      </c>
      <c r="G515" s="123" t="s">
        <v>0</v>
      </c>
      <c r="H515" s="123" t="s">
        <v>0</v>
      </c>
      <c r="I515" s="123" t="s">
        <v>0</v>
      </c>
      <c r="J515" s="123" t="s">
        <v>0</v>
      </c>
      <c r="K515" s="123" t="s">
        <v>0</v>
      </c>
      <c r="L515" s="123" t="s">
        <v>0</v>
      </c>
      <c r="M515" s="123" t="s">
        <v>0</v>
      </c>
      <c r="N515" s="123">
        <v>28</v>
      </c>
      <c r="O515" s="123" t="s">
        <v>0</v>
      </c>
      <c r="P515" s="123">
        <v>19</v>
      </c>
      <c r="Q515" s="123">
        <v>24</v>
      </c>
      <c r="R515" s="123" t="s">
        <v>0</v>
      </c>
      <c r="S515" s="123" t="s">
        <v>0</v>
      </c>
      <c r="T515" s="123" t="s">
        <v>0</v>
      </c>
      <c r="U515" s="123" t="s">
        <v>0</v>
      </c>
      <c r="V515" s="123" t="s">
        <v>0</v>
      </c>
      <c r="W515" s="123" t="s">
        <v>0</v>
      </c>
      <c r="X515" s="123" t="s">
        <v>0</v>
      </c>
      <c r="Y515" s="123" t="s">
        <v>0</v>
      </c>
      <c r="Z515" s="123">
        <v>1</v>
      </c>
      <c r="AA515" s="123" t="s">
        <v>0</v>
      </c>
      <c r="AB515" s="123" t="s">
        <v>0</v>
      </c>
      <c r="AC515" s="123" t="s">
        <v>0</v>
      </c>
      <c r="AD515" s="123">
        <v>12</v>
      </c>
      <c r="AE515" s="123" t="s">
        <v>0</v>
      </c>
      <c r="AF515" s="123">
        <v>14</v>
      </c>
      <c r="AG515" s="123">
        <v>36</v>
      </c>
      <c r="AH515" s="123" t="s">
        <v>0</v>
      </c>
      <c r="AI515" s="123" t="s">
        <v>0</v>
      </c>
      <c r="AJ515" s="123" t="s">
        <v>0</v>
      </c>
      <c r="AK515" s="119" t="s">
        <v>0</v>
      </c>
    </row>
    <row r="516" spans="1:38" ht="25.5" x14ac:dyDescent="0.2">
      <c r="A516" s="254" t="s">
        <v>1547</v>
      </c>
      <c r="B516" s="131" t="s">
        <v>0</v>
      </c>
      <c r="C516" s="123" t="s">
        <v>0</v>
      </c>
      <c r="D516" s="123" t="s">
        <v>0</v>
      </c>
      <c r="E516" s="123" t="s">
        <v>0</v>
      </c>
      <c r="F516" s="123" t="s">
        <v>0</v>
      </c>
      <c r="G516" s="123" t="s">
        <v>0</v>
      </c>
      <c r="H516" s="123" t="s">
        <v>0</v>
      </c>
      <c r="I516" s="123" t="s">
        <v>0</v>
      </c>
      <c r="J516" s="123" t="s">
        <v>0</v>
      </c>
      <c r="K516" s="123" t="s">
        <v>0</v>
      </c>
      <c r="L516" s="123" t="s">
        <v>0</v>
      </c>
      <c r="M516" s="123" t="s">
        <v>0</v>
      </c>
      <c r="N516" s="123">
        <v>1</v>
      </c>
      <c r="O516" s="123" t="s">
        <v>0</v>
      </c>
      <c r="P516" s="123" t="s">
        <v>0</v>
      </c>
      <c r="Q516" s="123">
        <v>5</v>
      </c>
      <c r="R516" s="123" t="s">
        <v>0</v>
      </c>
      <c r="S516" s="123" t="s">
        <v>0</v>
      </c>
      <c r="T516" s="123" t="s">
        <v>0</v>
      </c>
      <c r="U516" s="123" t="s">
        <v>0</v>
      </c>
      <c r="V516" s="123" t="s">
        <v>0</v>
      </c>
      <c r="W516" s="123" t="s">
        <v>0</v>
      </c>
      <c r="X516" s="123" t="s">
        <v>0</v>
      </c>
      <c r="Y516" s="123" t="s">
        <v>0</v>
      </c>
      <c r="Z516" s="123" t="s">
        <v>0</v>
      </c>
      <c r="AA516" s="123" t="s">
        <v>0</v>
      </c>
      <c r="AB516" s="123" t="s">
        <v>0</v>
      </c>
      <c r="AC516" s="123" t="s">
        <v>0</v>
      </c>
      <c r="AD516" s="123" t="s">
        <v>0</v>
      </c>
      <c r="AE516" s="123" t="s">
        <v>0</v>
      </c>
      <c r="AF516" s="123">
        <v>5</v>
      </c>
      <c r="AG516" s="123" t="s">
        <v>0</v>
      </c>
      <c r="AH516" s="123" t="s">
        <v>0</v>
      </c>
      <c r="AI516" s="123" t="s">
        <v>0</v>
      </c>
      <c r="AJ516" s="123" t="s">
        <v>0</v>
      </c>
      <c r="AK516" s="119" t="s">
        <v>0</v>
      </c>
    </row>
    <row r="517" spans="1:38" x14ac:dyDescent="0.2">
      <c r="A517" s="254" t="s">
        <v>1289</v>
      </c>
      <c r="B517" s="131" t="s">
        <v>0</v>
      </c>
      <c r="C517" s="123" t="s">
        <v>0</v>
      </c>
      <c r="D517" s="123" t="s">
        <v>0</v>
      </c>
      <c r="E517" s="123" t="s">
        <v>0</v>
      </c>
      <c r="F517" s="123" t="s">
        <v>0</v>
      </c>
      <c r="G517" s="123" t="s">
        <v>0</v>
      </c>
      <c r="H517" s="123" t="s">
        <v>0</v>
      </c>
      <c r="I517" s="123" t="s">
        <v>0</v>
      </c>
      <c r="J517" s="123" t="s">
        <v>0</v>
      </c>
      <c r="K517" s="123" t="s">
        <v>0</v>
      </c>
      <c r="L517" s="123" t="s">
        <v>0</v>
      </c>
      <c r="M517" s="123" t="s">
        <v>0</v>
      </c>
      <c r="N517" s="123">
        <v>9</v>
      </c>
      <c r="O517" s="123" t="s">
        <v>0</v>
      </c>
      <c r="P517" s="123">
        <v>3</v>
      </c>
      <c r="Q517" s="123">
        <v>17</v>
      </c>
      <c r="R517" s="123" t="s">
        <v>0</v>
      </c>
      <c r="S517" s="123" t="s">
        <v>0</v>
      </c>
      <c r="T517" s="123" t="s">
        <v>0</v>
      </c>
      <c r="U517" s="123" t="s">
        <v>0</v>
      </c>
      <c r="V517" s="123" t="s">
        <v>0</v>
      </c>
      <c r="W517" s="123" t="s">
        <v>0</v>
      </c>
      <c r="X517" s="123" t="s">
        <v>0</v>
      </c>
      <c r="Y517" s="123" t="s">
        <v>0</v>
      </c>
      <c r="Z517" s="123" t="s">
        <v>0</v>
      </c>
      <c r="AA517" s="123" t="s">
        <v>0</v>
      </c>
      <c r="AB517" s="123" t="s">
        <v>0</v>
      </c>
      <c r="AC517" s="123" t="s">
        <v>0</v>
      </c>
      <c r="AD517" s="123" t="s">
        <v>0</v>
      </c>
      <c r="AE517" s="123" t="s">
        <v>0</v>
      </c>
      <c r="AF517" s="123">
        <v>1</v>
      </c>
      <c r="AG517" s="123" t="s">
        <v>0</v>
      </c>
      <c r="AH517" s="123" t="s">
        <v>0</v>
      </c>
      <c r="AI517" s="123" t="s">
        <v>0</v>
      </c>
      <c r="AJ517" s="123" t="s">
        <v>0</v>
      </c>
      <c r="AK517" s="119" t="s">
        <v>0</v>
      </c>
    </row>
    <row r="518" spans="1:38" ht="25.5" x14ac:dyDescent="0.2">
      <c r="A518" s="254" t="s">
        <v>1555</v>
      </c>
      <c r="B518" s="131" t="s">
        <v>0</v>
      </c>
      <c r="C518" s="123" t="s">
        <v>0</v>
      </c>
      <c r="D518" s="123" t="s">
        <v>0</v>
      </c>
      <c r="E518" s="123" t="s">
        <v>0</v>
      </c>
      <c r="F518" s="123" t="s">
        <v>0</v>
      </c>
      <c r="G518" s="123" t="s">
        <v>0</v>
      </c>
      <c r="H518" s="123" t="s">
        <v>0</v>
      </c>
      <c r="I518" s="123" t="s">
        <v>0</v>
      </c>
      <c r="J518" s="123" t="s">
        <v>0</v>
      </c>
      <c r="K518" s="123" t="s">
        <v>0</v>
      </c>
      <c r="L518" s="123" t="s">
        <v>0</v>
      </c>
      <c r="M518" s="123" t="s">
        <v>0</v>
      </c>
      <c r="N518" s="123">
        <v>1</v>
      </c>
      <c r="O518" s="123" t="s">
        <v>0</v>
      </c>
      <c r="P518" s="123">
        <v>3</v>
      </c>
      <c r="Q518" s="123" t="s">
        <v>0</v>
      </c>
      <c r="R518" s="123" t="s">
        <v>0</v>
      </c>
      <c r="S518" s="123" t="s">
        <v>0</v>
      </c>
      <c r="T518" s="123" t="s">
        <v>0</v>
      </c>
      <c r="U518" s="123" t="s">
        <v>0</v>
      </c>
      <c r="V518" s="123" t="s">
        <v>0</v>
      </c>
      <c r="W518" s="123" t="s">
        <v>0</v>
      </c>
      <c r="X518" s="123" t="s">
        <v>0</v>
      </c>
      <c r="Y518" s="123" t="s">
        <v>0</v>
      </c>
      <c r="Z518" s="123" t="s">
        <v>0</v>
      </c>
      <c r="AA518" s="123" t="s">
        <v>0</v>
      </c>
      <c r="AB518" s="123" t="s">
        <v>0</v>
      </c>
      <c r="AC518" s="123" t="s">
        <v>0</v>
      </c>
      <c r="AD518" s="123">
        <v>1</v>
      </c>
      <c r="AE518" s="123" t="s">
        <v>0</v>
      </c>
      <c r="AF518" s="123">
        <v>4</v>
      </c>
      <c r="AG518" s="123">
        <v>2</v>
      </c>
      <c r="AH518" s="123" t="s">
        <v>0</v>
      </c>
      <c r="AI518" s="123" t="s">
        <v>0</v>
      </c>
      <c r="AJ518" s="123" t="s">
        <v>0</v>
      </c>
      <c r="AK518" s="119" t="s">
        <v>0</v>
      </c>
    </row>
    <row r="519" spans="1:38" x14ac:dyDescent="0.2">
      <c r="A519" s="254" t="s">
        <v>1307</v>
      </c>
      <c r="B519" s="131">
        <v>1</v>
      </c>
      <c r="C519" s="123" t="s">
        <v>0</v>
      </c>
      <c r="D519" s="123">
        <v>1</v>
      </c>
      <c r="E519" s="123" t="s">
        <v>0</v>
      </c>
      <c r="F519" s="123" t="s">
        <v>0</v>
      </c>
      <c r="G519" s="123" t="s">
        <v>0</v>
      </c>
      <c r="H519" s="123" t="s">
        <v>0</v>
      </c>
      <c r="I519" s="123" t="s">
        <v>0</v>
      </c>
      <c r="J519" s="123" t="s">
        <v>0</v>
      </c>
      <c r="K519" s="123" t="s">
        <v>0</v>
      </c>
      <c r="L519" s="123" t="s">
        <v>0</v>
      </c>
      <c r="M519" s="123" t="s">
        <v>0</v>
      </c>
      <c r="N519" s="123">
        <v>1</v>
      </c>
      <c r="O519" s="123" t="s">
        <v>0</v>
      </c>
      <c r="P519" s="123">
        <v>1</v>
      </c>
      <c r="Q519" s="123" t="s">
        <v>0</v>
      </c>
      <c r="R519" s="123" t="s">
        <v>0</v>
      </c>
      <c r="S519" s="123" t="s">
        <v>0</v>
      </c>
      <c r="T519" s="123" t="s">
        <v>0</v>
      </c>
      <c r="U519" s="123" t="s">
        <v>0</v>
      </c>
      <c r="V519" s="123" t="s">
        <v>0</v>
      </c>
      <c r="W519" s="123" t="s">
        <v>0</v>
      </c>
      <c r="X519" s="123" t="s">
        <v>0</v>
      </c>
      <c r="Y519" s="123" t="s">
        <v>0</v>
      </c>
      <c r="Z519" s="123" t="s">
        <v>0</v>
      </c>
      <c r="AA519" s="123" t="s">
        <v>0</v>
      </c>
      <c r="AB519" s="123" t="s">
        <v>0</v>
      </c>
      <c r="AC519" s="123" t="s">
        <v>0</v>
      </c>
      <c r="AD519" s="123">
        <v>4</v>
      </c>
      <c r="AE519" s="123" t="s">
        <v>0</v>
      </c>
      <c r="AF519" s="123" t="s">
        <v>0</v>
      </c>
      <c r="AG519" s="123">
        <v>9</v>
      </c>
      <c r="AH519" s="123" t="s">
        <v>0</v>
      </c>
      <c r="AI519" s="123" t="s">
        <v>0</v>
      </c>
      <c r="AJ519" s="123" t="s">
        <v>0</v>
      </c>
      <c r="AK519" s="119" t="s">
        <v>0</v>
      </c>
    </row>
    <row r="520" spans="1:38" ht="25.5" x14ac:dyDescent="0.2">
      <c r="A520" s="254" t="s">
        <v>2138</v>
      </c>
      <c r="B520" s="131" t="s">
        <v>0</v>
      </c>
      <c r="C520" s="123" t="s">
        <v>0</v>
      </c>
      <c r="D520" s="123" t="s">
        <v>0</v>
      </c>
      <c r="E520" s="123" t="s">
        <v>0</v>
      </c>
      <c r="F520" s="123" t="s">
        <v>0</v>
      </c>
      <c r="G520" s="123" t="s">
        <v>0</v>
      </c>
      <c r="H520" s="123" t="s">
        <v>0</v>
      </c>
      <c r="I520" s="123" t="s">
        <v>0</v>
      </c>
      <c r="J520" s="123" t="s">
        <v>0</v>
      </c>
      <c r="K520" s="123" t="s">
        <v>0</v>
      </c>
      <c r="L520" s="123" t="s">
        <v>0</v>
      </c>
      <c r="M520" s="123" t="s">
        <v>0</v>
      </c>
      <c r="N520" s="123">
        <v>4</v>
      </c>
      <c r="O520" s="123" t="s">
        <v>0</v>
      </c>
      <c r="P520" s="123">
        <v>7</v>
      </c>
      <c r="Q520" s="123" t="s">
        <v>0</v>
      </c>
      <c r="R520" s="123" t="s">
        <v>0</v>
      </c>
      <c r="S520" s="123" t="s">
        <v>0</v>
      </c>
      <c r="T520" s="123" t="s">
        <v>0</v>
      </c>
      <c r="U520" s="123" t="s">
        <v>0</v>
      </c>
      <c r="V520" s="123" t="s">
        <v>0</v>
      </c>
      <c r="W520" s="123" t="s">
        <v>0</v>
      </c>
      <c r="X520" s="123" t="s">
        <v>0</v>
      </c>
      <c r="Y520" s="123" t="s">
        <v>0</v>
      </c>
      <c r="Z520" s="123">
        <v>1</v>
      </c>
      <c r="AA520" s="123" t="s">
        <v>0</v>
      </c>
      <c r="AB520" s="123" t="s">
        <v>0</v>
      </c>
      <c r="AC520" s="123" t="s">
        <v>0</v>
      </c>
      <c r="AD520" s="123">
        <v>43</v>
      </c>
      <c r="AE520" s="123">
        <v>4</v>
      </c>
      <c r="AF520" s="123">
        <v>38</v>
      </c>
      <c r="AG520" s="123">
        <v>62</v>
      </c>
      <c r="AH520" s="123" t="s">
        <v>0</v>
      </c>
      <c r="AI520" s="123" t="s">
        <v>0</v>
      </c>
      <c r="AJ520" s="123" t="s">
        <v>0</v>
      </c>
      <c r="AK520" s="119" t="s">
        <v>0</v>
      </c>
    </row>
    <row r="521" spans="1:38" x14ac:dyDescent="0.2">
      <c r="A521" s="254" t="s">
        <v>1591</v>
      </c>
      <c r="B521" s="131" t="s">
        <v>0</v>
      </c>
      <c r="C521" s="123" t="s">
        <v>0</v>
      </c>
      <c r="D521" s="123" t="s">
        <v>0</v>
      </c>
      <c r="E521" s="123" t="s">
        <v>0</v>
      </c>
      <c r="F521" s="123" t="s">
        <v>0</v>
      </c>
      <c r="G521" s="123" t="s">
        <v>0</v>
      </c>
      <c r="H521" s="123" t="s">
        <v>0</v>
      </c>
      <c r="I521" s="123" t="s">
        <v>0</v>
      </c>
      <c r="J521" s="123" t="s">
        <v>0</v>
      </c>
      <c r="K521" s="123" t="s">
        <v>0</v>
      </c>
      <c r="L521" s="123" t="s">
        <v>0</v>
      </c>
      <c r="M521" s="123" t="s">
        <v>0</v>
      </c>
      <c r="N521" s="123">
        <v>3</v>
      </c>
      <c r="O521" s="123">
        <v>1</v>
      </c>
      <c r="P521" s="123">
        <v>1</v>
      </c>
      <c r="Q521" s="123" t="s">
        <v>0</v>
      </c>
      <c r="R521" s="123" t="s">
        <v>0</v>
      </c>
      <c r="S521" s="123" t="s">
        <v>0</v>
      </c>
      <c r="T521" s="123" t="s">
        <v>0</v>
      </c>
      <c r="U521" s="123" t="s">
        <v>0</v>
      </c>
      <c r="V521" s="123" t="s">
        <v>0</v>
      </c>
      <c r="W521" s="123" t="s">
        <v>0</v>
      </c>
      <c r="X521" s="123" t="s">
        <v>0</v>
      </c>
      <c r="Y521" s="123" t="s">
        <v>0</v>
      </c>
      <c r="Z521" s="123" t="s">
        <v>0</v>
      </c>
      <c r="AA521" s="123" t="s">
        <v>0</v>
      </c>
      <c r="AB521" s="123" t="s">
        <v>0</v>
      </c>
      <c r="AC521" s="123" t="s">
        <v>0</v>
      </c>
      <c r="AD521" s="123">
        <v>24</v>
      </c>
      <c r="AE521" s="123">
        <v>3</v>
      </c>
      <c r="AF521" s="123">
        <v>35</v>
      </c>
      <c r="AG521" s="123">
        <v>49</v>
      </c>
      <c r="AH521" s="123" t="s">
        <v>0</v>
      </c>
      <c r="AI521" s="123" t="s">
        <v>0</v>
      </c>
      <c r="AJ521" s="123" t="s">
        <v>0</v>
      </c>
      <c r="AK521" s="119" t="s">
        <v>0</v>
      </c>
    </row>
    <row r="522" spans="1:38" ht="26.25" thickBot="1" x14ac:dyDescent="0.25">
      <c r="A522" s="254" t="s">
        <v>1551</v>
      </c>
      <c r="B522" s="133" t="s">
        <v>0</v>
      </c>
      <c r="C522" s="134" t="s">
        <v>0</v>
      </c>
      <c r="D522" s="134" t="s">
        <v>0</v>
      </c>
      <c r="E522" s="134">
        <v>3</v>
      </c>
      <c r="F522" s="134" t="s">
        <v>0</v>
      </c>
      <c r="G522" s="134" t="s">
        <v>0</v>
      </c>
      <c r="H522" s="134" t="s">
        <v>0</v>
      </c>
      <c r="I522" s="134" t="s">
        <v>0</v>
      </c>
      <c r="J522" s="134" t="s">
        <v>0</v>
      </c>
      <c r="K522" s="134" t="s">
        <v>0</v>
      </c>
      <c r="L522" s="134" t="s">
        <v>0</v>
      </c>
      <c r="M522" s="134" t="s">
        <v>0</v>
      </c>
      <c r="N522" s="134">
        <v>20</v>
      </c>
      <c r="O522" s="134">
        <v>3</v>
      </c>
      <c r="P522" s="134">
        <v>17</v>
      </c>
      <c r="Q522" s="134">
        <v>28</v>
      </c>
      <c r="R522" s="134" t="s">
        <v>0</v>
      </c>
      <c r="S522" s="134" t="s">
        <v>0</v>
      </c>
      <c r="T522" s="134" t="s">
        <v>0</v>
      </c>
      <c r="U522" s="134" t="s">
        <v>0</v>
      </c>
      <c r="V522" s="134" t="s">
        <v>0</v>
      </c>
      <c r="W522" s="134" t="s">
        <v>0</v>
      </c>
      <c r="X522" s="134" t="s">
        <v>0</v>
      </c>
      <c r="Y522" s="134" t="s">
        <v>0</v>
      </c>
      <c r="Z522" s="134" t="s">
        <v>0</v>
      </c>
      <c r="AA522" s="134">
        <v>1</v>
      </c>
      <c r="AB522" s="134" t="s">
        <v>0</v>
      </c>
      <c r="AC522" s="134" t="s">
        <v>0</v>
      </c>
      <c r="AD522" s="134">
        <v>53</v>
      </c>
      <c r="AE522" s="134">
        <v>6</v>
      </c>
      <c r="AF522" s="134">
        <v>64</v>
      </c>
      <c r="AG522" s="134">
        <v>112</v>
      </c>
      <c r="AH522" s="134" t="s">
        <v>0</v>
      </c>
      <c r="AI522" s="134" t="s">
        <v>0</v>
      </c>
      <c r="AJ522" s="134" t="s">
        <v>0</v>
      </c>
      <c r="AK522" s="135" t="s">
        <v>0</v>
      </c>
      <c r="AL522" s="334">
        <v>133</v>
      </c>
    </row>
    <row r="523" spans="1:38" ht="13.5" thickTop="1" x14ac:dyDescent="0.2">
      <c r="A523" s="328" t="s">
        <v>1610</v>
      </c>
      <c r="B523" s="131" t="s">
        <v>0</v>
      </c>
      <c r="C523" s="123" t="s">
        <v>0</v>
      </c>
      <c r="D523" s="123" t="s">
        <v>0</v>
      </c>
      <c r="E523" s="123" t="s">
        <v>0</v>
      </c>
      <c r="F523" s="123" t="s">
        <v>0</v>
      </c>
      <c r="G523" s="123" t="s">
        <v>0</v>
      </c>
      <c r="H523" s="123" t="s">
        <v>0</v>
      </c>
      <c r="I523" s="123" t="s">
        <v>0</v>
      </c>
      <c r="J523" s="123" t="s">
        <v>0</v>
      </c>
      <c r="K523" s="123" t="s">
        <v>0</v>
      </c>
      <c r="L523" s="123" t="s">
        <v>0</v>
      </c>
      <c r="M523" s="123" t="s">
        <v>0</v>
      </c>
      <c r="N523" s="123">
        <v>1</v>
      </c>
      <c r="O523" s="123" t="s">
        <v>0</v>
      </c>
      <c r="P523" s="123" t="s">
        <v>0</v>
      </c>
      <c r="Q523" s="123" t="s">
        <v>0</v>
      </c>
      <c r="R523" s="123" t="s">
        <v>0</v>
      </c>
      <c r="S523" s="123" t="s">
        <v>0</v>
      </c>
      <c r="T523" s="123" t="s">
        <v>0</v>
      </c>
      <c r="U523" s="123" t="s">
        <v>0</v>
      </c>
      <c r="V523" s="123" t="s">
        <v>0</v>
      </c>
      <c r="W523" s="123" t="s">
        <v>0</v>
      </c>
      <c r="X523" s="123" t="s">
        <v>0</v>
      </c>
      <c r="Y523" s="123" t="s">
        <v>0</v>
      </c>
      <c r="Z523" s="123" t="s">
        <v>0</v>
      </c>
      <c r="AA523" s="123" t="s">
        <v>0</v>
      </c>
      <c r="AB523" s="123" t="s">
        <v>0</v>
      </c>
      <c r="AC523" s="123" t="s">
        <v>0</v>
      </c>
      <c r="AD523" s="123">
        <v>1</v>
      </c>
      <c r="AE523" s="123" t="s">
        <v>0</v>
      </c>
      <c r="AF523" s="123">
        <v>3</v>
      </c>
      <c r="AG523" s="123">
        <v>4</v>
      </c>
      <c r="AH523" s="123" t="s">
        <v>0</v>
      </c>
      <c r="AI523" s="123" t="s">
        <v>0</v>
      </c>
      <c r="AJ523" s="123" t="s">
        <v>0</v>
      </c>
      <c r="AK523" s="119" t="s">
        <v>0</v>
      </c>
    </row>
    <row r="524" spans="1:38" x14ac:dyDescent="0.2">
      <c r="A524" s="284" t="s">
        <v>1822</v>
      </c>
      <c r="B524" s="131" t="s">
        <v>0</v>
      </c>
      <c r="C524" s="123" t="s">
        <v>0</v>
      </c>
      <c r="D524" s="123" t="s">
        <v>0</v>
      </c>
      <c r="E524" s="123" t="s">
        <v>0</v>
      </c>
      <c r="F524" s="123" t="s">
        <v>0</v>
      </c>
      <c r="G524" s="123" t="s">
        <v>0</v>
      </c>
      <c r="H524" s="123" t="s">
        <v>0</v>
      </c>
      <c r="I524" s="123" t="s">
        <v>0</v>
      </c>
      <c r="J524" s="123" t="s">
        <v>0</v>
      </c>
      <c r="K524" s="123" t="s">
        <v>0</v>
      </c>
      <c r="L524" s="123" t="s">
        <v>0</v>
      </c>
      <c r="M524" s="123" t="s">
        <v>0</v>
      </c>
      <c r="N524" s="123">
        <v>1</v>
      </c>
      <c r="O524" s="123" t="s">
        <v>0</v>
      </c>
      <c r="P524" s="123" t="s">
        <v>0</v>
      </c>
      <c r="Q524" s="123" t="s">
        <v>0</v>
      </c>
      <c r="R524" s="123" t="s">
        <v>0</v>
      </c>
      <c r="S524" s="123" t="s">
        <v>0</v>
      </c>
      <c r="T524" s="123" t="s">
        <v>0</v>
      </c>
      <c r="U524" s="123" t="s">
        <v>0</v>
      </c>
      <c r="V524" s="123" t="s">
        <v>0</v>
      </c>
      <c r="W524" s="123" t="s">
        <v>0</v>
      </c>
      <c r="X524" s="123" t="s">
        <v>0</v>
      </c>
      <c r="Y524" s="123" t="s">
        <v>0</v>
      </c>
      <c r="Z524" s="123" t="s">
        <v>0</v>
      </c>
      <c r="AA524" s="123" t="s">
        <v>0</v>
      </c>
      <c r="AB524" s="123" t="s">
        <v>0</v>
      </c>
      <c r="AC524" s="123" t="s">
        <v>0</v>
      </c>
      <c r="AD524" s="123">
        <v>2</v>
      </c>
      <c r="AE524" s="123" t="s">
        <v>0</v>
      </c>
      <c r="AF524" s="123">
        <v>2</v>
      </c>
      <c r="AG524" s="123">
        <v>5</v>
      </c>
      <c r="AH524" s="123" t="s">
        <v>0</v>
      </c>
      <c r="AI524" s="123" t="s">
        <v>0</v>
      </c>
      <c r="AJ524" s="123" t="s">
        <v>0</v>
      </c>
      <c r="AK524" s="119" t="s">
        <v>0</v>
      </c>
    </row>
    <row r="525" spans="1:38" x14ac:dyDescent="0.2">
      <c r="A525" s="254" t="s">
        <v>1613</v>
      </c>
      <c r="B525" s="131" t="s">
        <v>0</v>
      </c>
      <c r="C525" s="123" t="s">
        <v>0</v>
      </c>
      <c r="D525" s="123" t="s">
        <v>0</v>
      </c>
      <c r="E525" s="123" t="s">
        <v>0</v>
      </c>
      <c r="F525" s="123" t="s">
        <v>0</v>
      </c>
      <c r="G525" s="123" t="s">
        <v>0</v>
      </c>
      <c r="H525" s="123" t="s">
        <v>0</v>
      </c>
      <c r="I525" s="123" t="s">
        <v>0</v>
      </c>
      <c r="J525" s="123" t="s">
        <v>0</v>
      </c>
      <c r="K525" s="123" t="s">
        <v>0</v>
      </c>
      <c r="L525" s="123" t="s">
        <v>0</v>
      </c>
      <c r="M525" s="123" t="s">
        <v>0</v>
      </c>
      <c r="N525" s="123" t="s">
        <v>0</v>
      </c>
      <c r="O525" s="123">
        <v>1</v>
      </c>
      <c r="P525" s="123" t="s">
        <v>0</v>
      </c>
      <c r="Q525" s="123" t="s">
        <v>0</v>
      </c>
      <c r="R525" s="123" t="s">
        <v>0</v>
      </c>
      <c r="S525" s="123" t="s">
        <v>0</v>
      </c>
      <c r="T525" s="123" t="s">
        <v>0</v>
      </c>
      <c r="U525" s="123" t="s">
        <v>0</v>
      </c>
      <c r="V525" s="123" t="s">
        <v>0</v>
      </c>
      <c r="W525" s="123" t="s">
        <v>0</v>
      </c>
      <c r="X525" s="123" t="s">
        <v>0</v>
      </c>
      <c r="Y525" s="123" t="s">
        <v>0</v>
      </c>
      <c r="Z525" s="123" t="s">
        <v>0</v>
      </c>
      <c r="AA525" s="123" t="s">
        <v>0</v>
      </c>
      <c r="AB525" s="123" t="s">
        <v>0</v>
      </c>
      <c r="AC525" s="123" t="s">
        <v>0</v>
      </c>
      <c r="AD525" s="123">
        <v>21</v>
      </c>
      <c r="AE525" s="123" t="s">
        <v>0</v>
      </c>
      <c r="AF525" s="123">
        <v>46</v>
      </c>
      <c r="AG525" s="123">
        <v>84</v>
      </c>
      <c r="AH525" s="123" t="s">
        <v>0</v>
      </c>
      <c r="AI525" s="123" t="s">
        <v>0</v>
      </c>
      <c r="AJ525" s="123" t="s">
        <v>0</v>
      </c>
      <c r="AK525" s="119" t="s">
        <v>0</v>
      </c>
    </row>
    <row r="526" spans="1:38" x14ac:dyDescent="0.2">
      <c r="A526" s="254" t="s">
        <v>1593</v>
      </c>
      <c r="B526" s="131" t="s">
        <v>0</v>
      </c>
      <c r="C526" s="123" t="s">
        <v>0</v>
      </c>
      <c r="D526" s="123" t="s">
        <v>0</v>
      </c>
      <c r="E526" s="123" t="s">
        <v>0</v>
      </c>
      <c r="F526" s="123" t="s">
        <v>0</v>
      </c>
      <c r="G526" s="123" t="s">
        <v>0</v>
      </c>
      <c r="H526" s="123" t="s">
        <v>0</v>
      </c>
      <c r="I526" s="123" t="s">
        <v>0</v>
      </c>
      <c r="J526" s="123" t="s">
        <v>0</v>
      </c>
      <c r="K526" s="123" t="s">
        <v>0</v>
      </c>
      <c r="L526" s="123" t="s">
        <v>0</v>
      </c>
      <c r="M526" s="123" t="s">
        <v>0</v>
      </c>
      <c r="N526" s="123">
        <v>3</v>
      </c>
      <c r="O526" s="123" t="s">
        <v>0</v>
      </c>
      <c r="P526" s="123" t="s">
        <v>0</v>
      </c>
      <c r="Q526" s="123" t="s">
        <v>0</v>
      </c>
      <c r="R526" s="123" t="s">
        <v>0</v>
      </c>
      <c r="S526" s="123" t="s">
        <v>0</v>
      </c>
      <c r="T526" s="123" t="s">
        <v>0</v>
      </c>
      <c r="U526" s="123" t="s">
        <v>0</v>
      </c>
      <c r="V526" s="123" t="s">
        <v>0</v>
      </c>
      <c r="W526" s="123" t="s">
        <v>0</v>
      </c>
      <c r="X526" s="123" t="s">
        <v>0</v>
      </c>
      <c r="Y526" s="123" t="s">
        <v>0</v>
      </c>
      <c r="Z526" s="123" t="s">
        <v>0</v>
      </c>
      <c r="AA526" s="123" t="s">
        <v>0</v>
      </c>
      <c r="AB526" s="123" t="s">
        <v>0</v>
      </c>
      <c r="AC526" s="123" t="s">
        <v>0</v>
      </c>
      <c r="AD526" s="123">
        <v>15</v>
      </c>
      <c r="AE526" s="123" t="s">
        <v>0</v>
      </c>
      <c r="AF526" s="123">
        <v>5</v>
      </c>
      <c r="AG526" s="123">
        <v>9</v>
      </c>
      <c r="AH526" s="123" t="s">
        <v>0</v>
      </c>
      <c r="AI526" s="123" t="s">
        <v>0</v>
      </c>
      <c r="AJ526" s="123" t="s">
        <v>0</v>
      </c>
      <c r="AK526" s="119" t="s">
        <v>0</v>
      </c>
    </row>
    <row r="527" spans="1:38" ht="25.5" x14ac:dyDescent="0.2">
      <c r="A527" s="254" t="s">
        <v>455</v>
      </c>
      <c r="B527" s="131" t="s">
        <v>0</v>
      </c>
      <c r="C527" s="123" t="s">
        <v>0</v>
      </c>
      <c r="D527" s="123" t="s">
        <v>0</v>
      </c>
      <c r="E527" s="123" t="s">
        <v>0</v>
      </c>
      <c r="F527" s="123" t="s">
        <v>0</v>
      </c>
      <c r="G527" s="123" t="s">
        <v>0</v>
      </c>
      <c r="H527" s="123" t="s">
        <v>0</v>
      </c>
      <c r="I527" s="123" t="s">
        <v>0</v>
      </c>
      <c r="J527" s="123" t="s">
        <v>0</v>
      </c>
      <c r="K527" s="123" t="s">
        <v>0</v>
      </c>
      <c r="L527" s="123" t="s">
        <v>0</v>
      </c>
      <c r="M527" s="123" t="s">
        <v>0</v>
      </c>
      <c r="N527" s="123" t="s">
        <v>0</v>
      </c>
      <c r="O527" s="123" t="s">
        <v>0</v>
      </c>
      <c r="P527" s="123" t="s">
        <v>0</v>
      </c>
      <c r="Q527" s="123" t="s">
        <v>0</v>
      </c>
      <c r="R527" s="123" t="s">
        <v>0</v>
      </c>
      <c r="S527" s="123" t="s">
        <v>0</v>
      </c>
      <c r="T527" s="123" t="s">
        <v>0</v>
      </c>
      <c r="U527" s="123" t="s">
        <v>0</v>
      </c>
      <c r="V527" s="123" t="s">
        <v>0</v>
      </c>
      <c r="W527" s="123" t="s">
        <v>0</v>
      </c>
      <c r="X527" s="123" t="s">
        <v>0</v>
      </c>
      <c r="Y527" s="123" t="s">
        <v>0</v>
      </c>
      <c r="Z527" s="123" t="s">
        <v>0</v>
      </c>
      <c r="AA527" s="123" t="s">
        <v>0</v>
      </c>
      <c r="AB527" s="123" t="s">
        <v>0</v>
      </c>
      <c r="AC527" s="123">
        <v>2</v>
      </c>
      <c r="AD527" s="123" t="s">
        <v>0</v>
      </c>
      <c r="AE527" s="123" t="s">
        <v>0</v>
      </c>
      <c r="AF527" s="123" t="s">
        <v>0</v>
      </c>
      <c r="AG527" s="123" t="s">
        <v>0</v>
      </c>
      <c r="AH527" s="123" t="s">
        <v>0</v>
      </c>
      <c r="AI527" s="123" t="s">
        <v>0</v>
      </c>
      <c r="AJ527" s="123" t="s">
        <v>0</v>
      </c>
      <c r="AK527" s="119" t="s">
        <v>0</v>
      </c>
    </row>
    <row r="528" spans="1:38" x14ac:dyDescent="0.2">
      <c r="A528" s="254" t="s">
        <v>1592</v>
      </c>
      <c r="B528" s="131" t="s">
        <v>0</v>
      </c>
      <c r="C528" s="123" t="s">
        <v>0</v>
      </c>
      <c r="D528" s="123">
        <v>2</v>
      </c>
      <c r="E528" s="123" t="s">
        <v>0</v>
      </c>
      <c r="F528" s="123" t="s">
        <v>0</v>
      </c>
      <c r="G528" s="123" t="s">
        <v>0</v>
      </c>
      <c r="H528" s="123" t="s">
        <v>0</v>
      </c>
      <c r="I528" s="123" t="s">
        <v>0</v>
      </c>
      <c r="J528" s="123" t="s">
        <v>0</v>
      </c>
      <c r="K528" s="123" t="s">
        <v>0</v>
      </c>
      <c r="L528" s="123" t="s">
        <v>0</v>
      </c>
      <c r="M528" s="123" t="s">
        <v>0</v>
      </c>
      <c r="N528" s="123">
        <v>4</v>
      </c>
      <c r="O528" s="123" t="s">
        <v>0</v>
      </c>
      <c r="P528" s="123">
        <v>12</v>
      </c>
      <c r="Q528" s="123">
        <v>2</v>
      </c>
      <c r="R528" s="123" t="s">
        <v>0</v>
      </c>
      <c r="S528" s="123" t="s">
        <v>0</v>
      </c>
      <c r="T528" s="123" t="s">
        <v>0</v>
      </c>
      <c r="U528" s="123" t="s">
        <v>0</v>
      </c>
      <c r="V528" s="123" t="s">
        <v>0</v>
      </c>
      <c r="W528" s="123" t="s">
        <v>0</v>
      </c>
      <c r="X528" s="123" t="s">
        <v>0</v>
      </c>
      <c r="Y528" s="123" t="s">
        <v>0</v>
      </c>
      <c r="Z528" s="123" t="s">
        <v>0</v>
      </c>
      <c r="AA528" s="123" t="s">
        <v>0</v>
      </c>
      <c r="AB528" s="123" t="s">
        <v>0</v>
      </c>
      <c r="AC528" s="123" t="s">
        <v>0</v>
      </c>
      <c r="AD528" s="123" t="s">
        <v>0</v>
      </c>
      <c r="AE528" s="123" t="s">
        <v>0</v>
      </c>
      <c r="AF528" s="123" t="s">
        <v>0</v>
      </c>
      <c r="AG528" s="123" t="s">
        <v>0</v>
      </c>
      <c r="AH528" s="123" t="s">
        <v>0</v>
      </c>
      <c r="AI528" s="123" t="s">
        <v>0</v>
      </c>
      <c r="AJ528" s="123" t="s">
        <v>0</v>
      </c>
      <c r="AK528" s="119" t="s">
        <v>0</v>
      </c>
    </row>
    <row r="529" spans="1:37" x14ac:dyDescent="0.2">
      <c r="A529" s="280" t="s">
        <v>1818</v>
      </c>
      <c r="B529" s="131" t="s">
        <v>0</v>
      </c>
      <c r="C529" s="123" t="s">
        <v>0</v>
      </c>
      <c r="D529" s="123" t="s">
        <v>0</v>
      </c>
      <c r="E529" s="123">
        <v>4</v>
      </c>
      <c r="F529" s="123" t="s">
        <v>0</v>
      </c>
      <c r="G529" s="123" t="s">
        <v>0</v>
      </c>
      <c r="H529" s="123" t="s">
        <v>0</v>
      </c>
      <c r="I529" s="123" t="s">
        <v>0</v>
      </c>
      <c r="J529" s="123" t="s">
        <v>0</v>
      </c>
      <c r="K529" s="123" t="s">
        <v>0</v>
      </c>
      <c r="L529" s="123" t="s">
        <v>0</v>
      </c>
      <c r="M529" s="123" t="s">
        <v>0</v>
      </c>
      <c r="N529" s="123" t="s">
        <v>0</v>
      </c>
      <c r="O529" s="123" t="s">
        <v>0</v>
      </c>
      <c r="P529" s="123" t="s">
        <v>0</v>
      </c>
      <c r="Q529" s="123">
        <v>72</v>
      </c>
      <c r="R529" s="123" t="s">
        <v>0</v>
      </c>
      <c r="S529" s="123" t="s">
        <v>0</v>
      </c>
      <c r="T529" s="123" t="s">
        <v>0</v>
      </c>
      <c r="U529" s="123" t="s">
        <v>0</v>
      </c>
      <c r="V529" s="123" t="s">
        <v>0</v>
      </c>
      <c r="W529" s="123" t="s">
        <v>0</v>
      </c>
      <c r="X529" s="123" t="s">
        <v>0</v>
      </c>
      <c r="Y529" s="123" t="s">
        <v>0</v>
      </c>
      <c r="Z529" s="123" t="s">
        <v>0</v>
      </c>
      <c r="AA529" s="123" t="s">
        <v>0</v>
      </c>
      <c r="AB529" s="123" t="s">
        <v>0</v>
      </c>
      <c r="AC529" s="123" t="s">
        <v>0</v>
      </c>
      <c r="AD529" s="123" t="s">
        <v>0</v>
      </c>
      <c r="AE529" s="123" t="s">
        <v>0</v>
      </c>
      <c r="AF529" s="123" t="s">
        <v>0</v>
      </c>
      <c r="AG529" s="123" t="s">
        <v>0</v>
      </c>
      <c r="AH529" s="123" t="s">
        <v>0</v>
      </c>
      <c r="AI529" s="123" t="s">
        <v>0</v>
      </c>
      <c r="AJ529" s="123" t="s">
        <v>0</v>
      </c>
      <c r="AK529" s="119" t="s">
        <v>0</v>
      </c>
    </row>
    <row r="530" spans="1:37" ht="25.5" x14ac:dyDescent="0.2">
      <c r="A530" s="254" t="s">
        <v>346</v>
      </c>
      <c r="B530" s="131" t="s">
        <v>0</v>
      </c>
      <c r="C530" s="123" t="s">
        <v>0</v>
      </c>
      <c r="D530" s="123" t="s">
        <v>0</v>
      </c>
      <c r="E530" s="123" t="s">
        <v>0</v>
      </c>
      <c r="F530" s="123" t="s">
        <v>0</v>
      </c>
      <c r="G530" s="123" t="s">
        <v>0</v>
      </c>
      <c r="H530" s="123" t="s">
        <v>0</v>
      </c>
      <c r="I530" s="123" t="s">
        <v>0</v>
      </c>
      <c r="J530" s="123" t="s">
        <v>0</v>
      </c>
      <c r="K530" s="123" t="s">
        <v>0</v>
      </c>
      <c r="L530" s="123" t="s">
        <v>0</v>
      </c>
      <c r="M530" s="123" t="s">
        <v>0</v>
      </c>
      <c r="N530" s="123">
        <v>4</v>
      </c>
      <c r="O530" s="123">
        <v>3</v>
      </c>
      <c r="P530" s="123" t="s">
        <v>0</v>
      </c>
      <c r="Q530" s="123">
        <v>9</v>
      </c>
      <c r="R530" s="123" t="s">
        <v>0</v>
      </c>
      <c r="S530" s="123" t="s">
        <v>0</v>
      </c>
      <c r="T530" s="123" t="s">
        <v>0</v>
      </c>
      <c r="U530" s="123" t="s">
        <v>0</v>
      </c>
      <c r="V530" s="123" t="s">
        <v>0</v>
      </c>
      <c r="W530" s="123" t="s">
        <v>0</v>
      </c>
      <c r="X530" s="123" t="s">
        <v>0</v>
      </c>
      <c r="Y530" s="123" t="s">
        <v>0</v>
      </c>
      <c r="Z530" s="123" t="s">
        <v>0</v>
      </c>
      <c r="AA530" s="123" t="s">
        <v>0</v>
      </c>
      <c r="AB530" s="123" t="s">
        <v>0</v>
      </c>
      <c r="AC530" s="123" t="s">
        <v>0</v>
      </c>
      <c r="AD530" s="123">
        <v>1</v>
      </c>
      <c r="AE530" s="123" t="s">
        <v>0</v>
      </c>
      <c r="AF530" s="123">
        <v>9</v>
      </c>
      <c r="AG530" s="123">
        <v>1</v>
      </c>
      <c r="AH530" s="123" t="s">
        <v>0</v>
      </c>
      <c r="AI530" s="123" t="s">
        <v>0</v>
      </c>
      <c r="AJ530" s="123" t="s">
        <v>0</v>
      </c>
      <c r="AK530" s="119" t="s">
        <v>0</v>
      </c>
    </row>
    <row r="531" spans="1:37" x14ac:dyDescent="0.2">
      <c r="A531" s="254" t="s">
        <v>1311</v>
      </c>
      <c r="B531" s="131" t="s">
        <v>0</v>
      </c>
      <c r="C531" s="123" t="s">
        <v>0</v>
      </c>
      <c r="D531" s="123" t="s">
        <v>0</v>
      </c>
      <c r="E531" s="123" t="s">
        <v>0</v>
      </c>
      <c r="F531" s="123" t="s">
        <v>0</v>
      </c>
      <c r="G531" s="123" t="s">
        <v>0</v>
      </c>
      <c r="H531" s="123" t="s">
        <v>0</v>
      </c>
      <c r="I531" s="123" t="s">
        <v>0</v>
      </c>
      <c r="J531" s="123" t="s">
        <v>0</v>
      </c>
      <c r="K531" s="123" t="s">
        <v>0</v>
      </c>
      <c r="L531" s="123" t="s">
        <v>0</v>
      </c>
      <c r="M531" s="123" t="s">
        <v>0</v>
      </c>
      <c r="N531" s="123">
        <v>8</v>
      </c>
      <c r="O531" s="123">
        <v>1</v>
      </c>
      <c r="P531" s="123">
        <v>19</v>
      </c>
      <c r="Q531" s="123">
        <v>77</v>
      </c>
      <c r="R531" s="123" t="s">
        <v>0</v>
      </c>
      <c r="S531" s="123" t="s">
        <v>0</v>
      </c>
      <c r="T531" s="123" t="s">
        <v>0</v>
      </c>
      <c r="U531" s="123" t="s">
        <v>0</v>
      </c>
      <c r="V531" s="123" t="s">
        <v>0</v>
      </c>
      <c r="W531" s="123" t="s">
        <v>0</v>
      </c>
      <c r="X531" s="123" t="s">
        <v>0</v>
      </c>
      <c r="Y531" s="123" t="s">
        <v>0</v>
      </c>
      <c r="Z531" s="123">
        <v>4</v>
      </c>
      <c r="AA531" s="123" t="s">
        <v>0</v>
      </c>
      <c r="AB531" s="123">
        <v>3</v>
      </c>
      <c r="AC531" s="123">
        <v>13</v>
      </c>
      <c r="AD531" s="123">
        <v>8</v>
      </c>
      <c r="AE531" s="123" t="s">
        <v>0</v>
      </c>
      <c r="AF531" s="123">
        <v>4</v>
      </c>
      <c r="AG531" s="123">
        <v>27</v>
      </c>
      <c r="AH531" s="123" t="s">
        <v>0</v>
      </c>
      <c r="AI531" s="123" t="s">
        <v>0</v>
      </c>
      <c r="AJ531" s="123" t="s">
        <v>0</v>
      </c>
      <c r="AK531" s="119" t="s">
        <v>0</v>
      </c>
    </row>
    <row r="532" spans="1:37" x14ac:dyDescent="0.2">
      <c r="A532" s="254" t="s">
        <v>1316</v>
      </c>
      <c r="B532" s="131" t="s">
        <v>0</v>
      </c>
      <c r="C532" s="123" t="s">
        <v>0</v>
      </c>
      <c r="D532" s="123" t="s">
        <v>0</v>
      </c>
      <c r="E532" s="123" t="s">
        <v>0</v>
      </c>
      <c r="F532" s="123" t="s">
        <v>0</v>
      </c>
      <c r="G532" s="123" t="s">
        <v>0</v>
      </c>
      <c r="H532" s="123" t="s">
        <v>0</v>
      </c>
      <c r="I532" s="123" t="s">
        <v>0</v>
      </c>
      <c r="J532" s="123" t="s">
        <v>0</v>
      </c>
      <c r="K532" s="123" t="s">
        <v>0</v>
      </c>
      <c r="L532" s="123" t="s">
        <v>0</v>
      </c>
      <c r="M532" s="123" t="s">
        <v>0</v>
      </c>
      <c r="N532" s="123">
        <v>1</v>
      </c>
      <c r="O532" s="123">
        <v>10</v>
      </c>
      <c r="P532" s="123" t="s">
        <v>0</v>
      </c>
      <c r="Q532" s="123">
        <v>5</v>
      </c>
      <c r="R532" s="123" t="s">
        <v>0</v>
      </c>
      <c r="S532" s="123" t="s">
        <v>0</v>
      </c>
      <c r="T532" s="123" t="s">
        <v>0</v>
      </c>
      <c r="U532" s="123" t="s">
        <v>0</v>
      </c>
      <c r="V532" s="123" t="s">
        <v>0</v>
      </c>
      <c r="W532" s="123" t="s">
        <v>0</v>
      </c>
      <c r="X532" s="123" t="s">
        <v>0</v>
      </c>
      <c r="Y532" s="123" t="s">
        <v>0</v>
      </c>
      <c r="Z532" s="123" t="s">
        <v>0</v>
      </c>
      <c r="AA532" s="123">
        <v>7</v>
      </c>
      <c r="AB532" s="123">
        <v>3</v>
      </c>
      <c r="AC532" s="123">
        <v>1</v>
      </c>
      <c r="AD532" s="123">
        <v>1</v>
      </c>
      <c r="AE532" s="123">
        <v>8</v>
      </c>
      <c r="AF532" s="123">
        <v>3</v>
      </c>
      <c r="AG532" s="123">
        <v>3</v>
      </c>
      <c r="AH532" s="123" t="s">
        <v>0</v>
      </c>
      <c r="AI532" s="123" t="s">
        <v>0</v>
      </c>
      <c r="AJ532" s="123" t="s">
        <v>0</v>
      </c>
      <c r="AK532" s="119" t="s">
        <v>0</v>
      </c>
    </row>
    <row r="533" spans="1:37" x14ac:dyDescent="0.2">
      <c r="A533" s="254" t="s">
        <v>1291</v>
      </c>
      <c r="B533" s="131" t="s">
        <v>0</v>
      </c>
      <c r="C533" s="123" t="s">
        <v>0</v>
      </c>
      <c r="D533" s="123" t="s">
        <v>0</v>
      </c>
      <c r="E533" s="123" t="s">
        <v>0</v>
      </c>
      <c r="F533" s="123" t="s">
        <v>0</v>
      </c>
      <c r="G533" s="123" t="s">
        <v>0</v>
      </c>
      <c r="H533" s="123" t="s">
        <v>0</v>
      </c>
      <c r="I533" s="123" t="s">
        <v>0</v>
      </c>
      <c r="J533" s="123" t="s">
        <v>0</v>
      </c>
      <c r="K533" s="123" t="s">
        <v>0</v>
      </c>
      <c r="L533" s="123" t="s">
        <v>0</v>
      </c>
      <c r="M533" s="123" t="s">
        <v>0</v>
      </c>
      <c r="N533" s="123">
        <v>10</v>
      </c>
      <c r="O533" s="123">
        <v>13</v>
      </c>
      <c r="P533" s="123">
        <v>4</v>
      </c>
      <c r="Q533" s="123">
        <v>16</v>
      </c>
      <c r="R533" s="123" t="s">
        <v>0</v>
      </c>
      <c r="S533" s="123" t="s">
        <v>0</v>
      </c>
      <c r="T533" s="123" t="s">
        <v>0</v>
      </c>
      <c r="U533" s="123" t="s">
        <v>0</v>
      </c>
      <c r="V533" s="123" t="s">
        <v>0</v>
      </c>
      <c r="W533" s="123" t="s">
        <v>0</v>
      </c>
      <c r="X533" s="123" t="s">
        <v>0</v>
      </c>
      <c r="Y533" s="123" t="s">
        <v>0</v>
      </c>
      <c r="Z533" s="123" t="s">
        <v>0</v>
      </c>
      <c r="AA533" s="123" t="s">
        <v>0</v>
      </c>
      <c r="AB533" s="123" t="s">
        <v>0</v>
      </c>
      <c r="AC533" s="123" t="s">
        <v>0</v>
      </c>
      <c r="AD533" s="123">
        <v>5</v>
      </c>
      <c r="AE533" s="123">
        <v>6</v>
      </c>
      <c r="AF533" s="123">
        <v>7</v>
      </c>
      <c r="AG533" s="123">
        <v>5</v>
      </c>
      <c r="AH533" s="123" t="s">
        <v>0</v>
      </c>
      <c r="AI533" s="123" t="s">
        <v>0</v>
      </c>
      <c r="AJ533" s="123" t="s">
        <v>0</v>
      </c>
      <c r="AK533" s="119" t="s">
        <v>0</v>
      </c>
    </row>
    <row r="534" spans="1:37" x14ac:dyDescent="0.2">
      <c r="A534" s="254" t="s">
        <v>1308</v>
      </c>
      <c r="B534" s="131" t="s">
        <v>0</v>
      </c>
      <c r="C534" s="123" t="s">
        <v>0</v>
      </c>
      <c r="D534" s="123" t="s">
        <v>0</v>
      </c>
      <c r="E534" s="123" t="s">
        <v>0</v>
      </c>
      <c r="F534" s="123" t="s">
        <v>0</v>
      </c>
      <c r="G534" s="123" t="s">
        <v>0</v>
      </c>
      <c r="H534" s="123" t="s">
        <v>0</v>
      </c>
      <c r="I534" s="123" t="s">
        <v>0</v>
      </c>
      <c r="J534" s="123" t="s">
        <v>0</v>
      </c>
      <c r="K534" s="123" t="s">
        <v>0</v>
      </c>
      <c r="L534" s="123" t="s">
        <v>0</v>
      </c>
      <c r="M534" s="123" t="s">
        <v>0</v>
      </c>
      <c r="N534" s="123" t="s">
        <v>0</v>
      </c>
      <c r="O534" s="123">
        <v>4</v>
      </c>
      <c r="P534" s="123" t="s">
        <v>0</v>
      </c>
      <c r="Q534" s="123" t="s">
        <v>0</v>
      </c>
      <c r="R534" s="123" t="s">
        <v>0</v>
      </c>
      <c r="S534" s="123" t="s">
        <v>0</v>
      </c>
      <c r="T534" s="123" t="s">
        <v>0</v>
      </c>
      <c r="U534" s="123" t="s">
        <v>0</v>
      </c>
      <c r="V534" s="123" t="s">
        <v>0</v>
      </c>
      <c r="W534" s="123" t="s">
        <v>0</v>
      </c>
      <c r="X534" s="123" t="s">
        <v>0</v>
      </c>
      <c r="Y534" s="123" t="s">
        <v>0</v>
      </c>
      <c r="Z534" s="123" t="s">
        <v>0</v>
      </c>
      <c r="AA534" s="123" t="s">
        <v>0</v>
      </c>
      <c r="AB534" s="123" t="s">
        <v>0</v>
      </c>
      <c r="AC534" s="123" t="s">
        <v>0</v>
      </c>
      <c r="AD534" s="123" t="s">
        <v>0</v>
      </c>
      <c r="AE534" s="123" t="s">
        <v>0</v>
      </c>
      <c r="AF534" s="123" t="s">
        <v>0</v>
      </c>
      <c r="AG534" s="123" t="s">
        <v>0</v>
      </c>
      <c r="AH534" s="123" t="s">
        <v>0</v>
      </c>
      <c r="AI534" s="123" t="s">
        <v>0</v>
      </c>
      <c r="AJ534" s="123" t="s">
        <v>0</v>
      </c>
      <c r="AK534" s="119" t="s">
        <v>0</v>
      </c>
    </row>
    <row r="535" spans="1:37" x14ac:dyDescent="0.2">
      <c r="A535" s="254" t="s">
        <v>1296</v>
      </c>
      <c r="B535" s="131" t="s">
        <v>0</v>
      </c>
      <c r="C535" s="123" t="s">
        <v>0</v>
      </c>
      <c r="D535" s="123" t="s">
        <v>0</v>
      </c>
      <c r="E535" s="123" t="s">
        <v>0</v>
      </c>
      <c r="F535" s="123" t="s">
        <v>0</v>
      </c>
      <c r="G535" s="123" t="s">
        <v>0</v>
      </c>
      <c r="H535" s="123" t="s">
        <v>0</v>
      </c>
      <c r="I535" s="123" t="s">
        <v>0</v>
      </c>
      <c r="J535" s="123" t="s">
        <v>0</v>
      </c>
      <c r="K535" s="123" t="s">
        <v>0</v>
      </c>
      <c r="L535" s="200" t="s">
        <v>0</v>
      </c>
      <c r="M535" s="200" t="s">
        <v>0</v>
      </c>
      <c r="N535" s="200">
        <v>10</v>
      </c>
      <c r="O535" s="200">
        <v>6</v>
      </c>
      <c r="P535" s="200">
        <v>17</v>
      </c>
      <c r="Q535" s="200">
        <v>13</v>
      </c>
      <c r="R535" s="123" t="s">
        <v>0</v>
      </c>
      <c r="S535" s="123" t="s">
        <v>0</v>
      </c>
      <c r="T535" s="123" t="s">
        <v>0</v>
      </c>
      <c r="U535" s="123" t="s">
        <v>0</v>
      </c>
      <c r="V535" s="123" t="s">
        <v>0</v>
      </c>
      <c r="W535" s="123" t="s">
        <v>0</v>
      </c>
      <c r="X535" s="123" t="s">
        <v>0</v>
      </c>
      <c r="Y535" s="123" t="s">
        <v>0</v>
      </c>
      <c r="Z535" s="123" t="s">
        <v>0</v>
      </c>
      <c r="AA535" s="200">
        <v>1</v>
      </c>
      <c r="AB535" s="200" t="s">
        <v>0</v>
      </c>
      <c r="AC535" s="123" t="s">
        <v>0</v>
      </c>
      <c r="AD535" s="123" t="s">
        <v>0</v>
      </c>
      <c r="AE535" s="123" t="s">
        <v>0</v>
      </c>
      <c r="AF535" s="123" t="s">
        <v>0</v>
      </c>
      <c r="AG535" s="123" t="s">
        <v>0</v>
      </c>
      <c r="AH535" s="123" t="s">
        <v>0</v>
      </c>
      <c r="AI535" s="123" t="s">
        <v>0</v>
      </c>
      <c r="AJ535" s="123" t="s">
        <v>0</v>
      </c>
      <c r="AK535" s="119" t="s">
        <v>0</v>
      </c>
    </row>
    <row r="536" spans="1:37" s="658" customFormat="1" ht="15" x14ac:dyDescent="0.25">
      <c r="A536" s="223" t="s">
        <v>1683</v>
      </c>
      <c r="B536" s="380">
        <v>5</v>
      </c>
      <c r="C536" s="381" t="s">
        <v>0</v>
      </c>
      <c r="D536" s="381">
        <v>10</v>
      </c>
      <c r="E536" s="381">
        <v>8</v>
      </c>
      <c r="F536" s="381" t="s">
        <v>0</v>
      </c>
      <c r="G536" s="381" t="s">
        <v>0</v>
      </c>
      <c r="H536" s="381" t="s">
        <v>0</v>
      </c>
      <c r="I536" s="381" t="s">
        <v>0</v>
      </c>
      <c r="J536" s="381" t="s">
        <v>0</v>
      </c>
      <c r="K536" s="381" t="s">
        <v>0</v>
      </c>
      <c r="L536" s="381" t="s">
        <v>0</v>
      </c>
      <c r="M536" s="381" t="s">
        <v>0</v>
      </c>
      <c r="N536" s="381">
        <v>354</v>
      </c>
      <c r="O536" s="381">
        <v>158</v>
      </c>
      <c r="P536" s="381">
        <v>317</v>
      </c>
      <c r="Q536" s="381">
        <v>673</v>
      </c>
      <c r="R536" s="381" t="s">
        <v>0</v>
      </c>
      <c r="S536" s="381" t="s">
        <v>0</v>
      </c>
      <c r="T536" s="381" t="s">
        <v>0</v>
      </c>
      <c r="U536" s="381" t="s">
        <v>0</v>
      </c>
      <c r="V536" s="381" t="s">
        <v>0</v>
      </c>
      <c r="W536" s="381" t="s">
        <v>0</v>
      </c>
      <c r="X536" s="381" t="s">
        <v>0</v>
      </c>
      <c r="Y536" s="381" t="s">
        <v>0</v>
      </c>
      <c r="Z536" s="381">
        <v>5</v>
      </c>
      <c r="AA536" s="381">
        <v>3</v>
      </c>
      <c r="AB536" s="381">
        <v>10</v>
      </c>
      <c r="AC536" s="381">
        <v>13</v>
      </c>
      <c r="AD536" s="132">
        <v>194</v>
      </c>
      <c r="AE536" s="381">
        <v>51</v>
      </c>
      <c r="AF536" s="381">
        <v>228</v>
      </c>
      <c r="AG536" s="381">
        <v>455</v>
      </c>
      <c r="AH536" s="381">
        <v>1</v>
      </c>
      <c r="AI536" s="381" t="s">
        <v>0</v>
      </c>
      <c r="AJ536" s="381" t="s">
        <v>0</v>
      </c>
      <c r="AK536" s="382" t="s">
        <v>0</v>
      </c>
    </row>
    <row r="537" spans="1:37" x14ac:dyDescent="0.2">
      <c r="A537" s="254" t="s">
        <v>1294</v>
      </c>
      <c r="B537" s="131">
        <v>2</v>
      </c>
      <c r="C537" s="123" t="s">
        <v>0</v>
      </c>
      <c r="D537" s="123">
        <v>7</v>
      </c>
      <c r="E537" s="123">
        <v>1</v>
      </c>
      <c r="F537" s="123" t="s">
        <v>0</v>
      </c>
      <c r="G537" s="123" t="s">
        <v>0</v>
      </c>
      <c r="H537" s="123" t="s">
        <v>0</v>
      </c>
      <c r="I537" s="123" t="s">
        <v>0</v>
      </c>
      <c r="J537" s="123" t="s">
        <v>0</v>
      </c>
      <c r="K537" s="123" t="s">
        <v>0</v>
      </c>
      <c r="L537" s="123" t="s">
        <v>0</v>
      </c>
      <c r="M537" s="123" t="s">
        <v>0</v>
      </c>
      <c r="N537" s="123" t="s">
        <v>0</v>
      </c>
      <c r="O537" s="123" t="s">
        <v>0</v>
      </c>
      <c r="P537" s="123">
        <v>5</v>
      </c>
      <c r="Q537" s="123">
        <v>6</v>
      </c>
      <c r="R537" s="123" t="s">
        <v>0</v>
      </c>
      <c r="S537" s="123" t="s">
        <v>0</v>
      </c>
      <c r="T537" s="123" t="s">
        <v>0</v>
      </c>
      <c r="U537" s="123" t="s">
        <v>0</v>
      </c>
      <c r="V537" s="123" t="s">
        <v>0</v>
      </c>
      <c r="W537" s="123" t="s">
        <v>0</v>
      </c>
      <c r="X537" s="123" t="s">
        <v>0</v>
      </c>
      <c r="Y537" s="123" t="s">
        <v>0</v>
      </c>
      <c r="Z537" s="123">
        <v>1</v>
      </c>
      <c r="AA537" s="123" t="s">
        <v>0</v>
      </c>
      <c r="AB537" s="123" t="s">
        <v>0</v>
      </c>
      <c r="AC537" s="123">
        <v>2</v>
      </c>
      <c r="AD537" s="123" t="s">
        <v>0</v>
      </c>
      <c r="AE537" s="123" t="s">
        <v>0</v>
      </c>
      <c r="AF537" s="123" t="s">
        <v>0</v>
      </c>
      <c r="AG537" s="123" t="s">
        <v>0</v>
      </c>
      <c r="AH537" s="123" t="s">
        <v>0</v>
      </c>
      <c r="AI537" s="123" t="s">
        <v>0</v>
      </c>
      <c r="AJ537" s="123" t="s">
        <v>0</v>
      </c>
      <c r="AK537" s="119" t="s">
        <v>0</v>
      </c>
    </row>
    <row r="538" spans="1:37" x14ac:dyDescent="0.2">
      <c r="A538" s="254" t="s">
        <v>1285</v>
      </c>
      <c r="B538" s="131" t="s">
        <v>0</v>
      </c>
      <c r="C538" s="123" t="s">
        <v>0</v>
      </c>
      <c r="D538" s="123" t="s">
        <v>0</v>
      </c>
      <c r="E538" s="123">
        <v>3</v>
      </c>
      <c r="F538" s="123" t="s">
        <v>0</v>
      </c>
      <c r="G538" s="123" t="s">
        <v>0</v>
      </c>
      <c r="H538" s="123" t="s">
        <v>0</v>
      </c>
      <c r="I538" s="123" t="s">
        <v>0</v>
      </c>
      <c r="J538" s="123" t="s">
        <v>0</v>
      </c>
      <c r="K538" s="123" t="s">
        <v>0</v>
      </c>
      <c r="L538" s="123" t="s">
        <v>0</v>
      </c>
      <c r="M538" s="123" t="s">
        <v>0</v>
      </c>
      <c r="N538" s="123">
        <v>8</v>
      </c>
      <c r="O538" s="123" t="s">
        <v>0</v>
      </c>
      <c r="P538" s="123">
        <v>2</v>
      </c>
      <c r="Q538" s="123">
        <v>16</v>
      </c>
      <c r="R538" s="123" t="s">
        <v>0</v>
      </c>
      <c r="S538" s="123" t="s">
        <v>0</v>
      </c>
      <c r="T538" s="123" t="s">
        <v>0</v>
      </c>
      <c r="U538" s="123" t="s">
        <v>0</v>
      </c>
      <c r="V538" s="123" t="s">
        <v>0</v>
      </c>
      <c r="W538" s="123" t="s">
        <v>0</v>
      </c>
      <c r="X538" s="123" t="s">
        <v>0</v>
      </c>
      <c r="Y538" s="123" t="s">
        <v>0</v>
      </c>
      <c r="Z538" s="123" t="s">
        <v>0</v>
      </c>
      <c r="AA538" s="123" t="s">
        <v>0</v>
      </c>
      <c r="AB538" s="123">
        <v>1</v>
      </c>
      <c r="AC538" s="123">
        <v>3</v>
      </c>
      <c r="AD538" s="123" t="s">
        <v>0</v>
      </c>
      <c r="AE538" s="123" t="s">
        <v>0</v>
      </c>
      <c r="AF538" s="123" t="s">
        <v>0</v>
      </c>
      <c r="AG538" s="123" t="s">
        <v>0</v>
      </c>
      <c r="AH538" s="123" t="s">
        <v>0</v>
      </c>
      <c r="AI538" s="123" t="s">
        <v>0</v>
      </c>
      <c r="AJ538" s="123" t="s">
        <v>0</v>
      </c>
      <c r="AK538" s="119" t="s">
        <v>0</v>
      </c>
    </row>
    <row r="539" spans="1:37" x14ac:dyDescent="0.2">
      <c r="A539" s="335" t="s">
        <v>1630</v>
      </c>
      <c r="B539" s="131" t="s">
        <v>0</v>
      </c>
      <c r="C539" s="123" t="s">
        <v>0</v>
      </c>
      <c r="D539" s="123" t="s">
        <v>0</v>
      </c>
      <c r="E539" s="123" t="s">
        <v>0</v>
      </c>
      <c r="F539" s="123" t="s">
        <v>0</v>
      </c>
      <c r="G539" s="123" t="s">
        <v>0</v>
      </c>
      <c r="H539" s="123" t="s">
        <v>0</v>
      </c>
      <c r="I539" s="123" t="s">
        <v>0</v>
      </c>
      <c r="J539" s="123" t="s">
        <v>0</v>
      </c>
      <c r="K539" s="123" t="s">
        <v>0</v>
      </c>
      <c r="L539" s="123" t="s">
        <v>0</v>
      </c>
      <c r="M539" s="123" t="s">
        <v>0</v>
      </c>
      <c r="N539" s="123">
        <v>2</v>
      </c>
      <c r="O539" s="123" t="s">
        <v>0</v>
      </c>
      <c r="P539" s="123">
        <v>2</v>
      </c>
      <c r="Q539" s="123">
        <v>4</v>
      </c>
      <c r="R539" s="123" t="s">
        <v>0</v>
      </c>
      <c r="S539" s="123" t="s">
        <v>0</v>
      </c>
      <c r="T539" s="123" t="s">
        <v>0</v>
      </c>
      <c r="U539" s="123" t="s">
        <v>0</v>
      </c>
      <c r="V539" s="123" t="s">
        <v>0</v>
      </c>
      <c r="W539" s="123" t="s">
        <v>0</v>
      </c>
      <c r="X539" s="123" t="s">
        <v>0</v>
      </c>
      <c r="Y539" s="123" t="s">
        <v>0</v>
      </c>
      <c r="Z539" s="123" t="s">
        <v>0</v>
      </c>
      <c r="AA539" s="123" t="s">
        <v>0</v>
      </c>
      <c r="AB539" s="123" t="s">
        <v>0</v>
      </c>
      <c r="AC539" s="123" t="s">
        <v>0</v>
      </c>
      <c r="AD539" s="123" t="s">
        <v>0</v>
      </c>
      <c r="AE539" s="123" t="s">
        <v>0</v>
      </c>
      <c r="AF539" s="123" t="s">
        <v>0</v>
      </c>
      <c r="AG539" s="123" t="s">
        <v>0</v>
      </c>
      <c r="AH539" s="123" t="s">
        <v>0</v>
      </c>
      <c r="AI539" s="123" t="s">
        <v>0</v>
      </c>
      <c r="AJ539" s="123" t="s">
        <v>0</v>
      </c>
      <c r="AK539" s="119" t="s">
        <v>0</v>
      </c>
    </row>
    <row r="540" spans="1:37" x14ac:dyDescent="0.2">
      <c r="A540" s="328" t="s">
        <v>1819</v>
      </c>
      <c r="B540" s="131" t="s">
        <v>0</v>
      </c>
      <c r="C540" s="123" t="s">
        <v>0</v>
      </c>
      <c r="D540" s="123" t="s">
        <v>0</v>
      </c>
      <c r="E540" s="123" t="s">
        <v>0</v>
      </c>
      <c r="F540" s="123" t="s">
        <v>0</v>
      </c>
      <c r="G540" s="123" t="s">
        <v>0</v>
      </c>
      <c r="H540" s="123" t="s">
        <v>0</v>
      </c>
      <c r="I540" s="123" t="s">
        <v>0</v>
      </c>
      <c r="J540" s="123" t="s">
        <v>0</v>
      </c>
      <c r="K540" s="123" t="s">
        <v>0</v>
      </c>
      <c r="L540" s="123" t="s">
        <v>0</v>
      </c>
      <c r="M540" s="123" t="s">
        <v>0</v>
      </c>
      <c r="N540" s="123" t="s">
        <v>0</v>
      </c>
      <c r="O540" s="123" t="s">
        <v>0</v>
      </c>
      <c r="P540" s="123" t="s">
        <v>0</v>
      </c>
      <c r="Q540" s="123" t="s">
        <v>0</v>
      </c>
      <c r="R540" s="123" t="s">
        <v>0</v>
      </c>
      <c r="S540" s="123" t="s">
        <v>0</v>
      </c>
      <c r="T540" s="123" t="s">
        <v>0</v>
      </c>
      <c r="U540" s="123" t="s">
        <v>0</v>
      </c>
      <c r="V540" s="123" t="s">
        <v>0</v>
      </c>
      <c r="W540" s="123" t="s">
        <v>0</v>
      </c>
      <c r="X540" s="123" t="s">
        <v>0</v>
      </c>
      <c r="Y540" s="123" t="s">
        <v>0</v>
      </c>
      <c r="Z540" s="123" t="s">
        <v>0</v>
      </c>
      <c r="AA540" s="123" t="s">
        <v>0</v>
      </c>
      <c r="AB540" s="123" t="s">
        <v>0</v>
      </c>
      <c r="AC540" s="123" t="s">
        <v>0</v>
      </c>
      <c r="AD540" s="123">
        <v>6</v>
      </c>
      <c r="AE540" s="123" t="s">
        <v>0</v>
      </c>
      <c r="AF540" s="123">
        <v>3</v>
      </c>
      <c r="AG540" s="123">
        <v>5</v>
      </c>
      <c r="AH540" s="123" t="s">
        <v>0</v>
      </c>
      <c r="AI540" s="123" t="s">
        <v>0</v>
      </c>
      <c r="AJ540" s="123" t="s">
        <v>0</v>
      </c>
      <c r="AK540" s="119" t="s">
        <v>0</v>
      </c>
    </row>
    <row r="541" spans="1:37" x14ac:dyDescent="0.2">
      <c r="A541" s="328" t="s">
        <v>2139</v>
      </c>
      <c r="B541" s="131" t="s">
        <v>0</v>
      </c>
      <c r="C541" s="123" t="s">
        <v>0</v>
      </c>
      <c r="D541" s="123" t="s">
        <v>0</v>
      </c>
      <c r="E541" s="123" t="s">
        <v>0</v>
      </c>
      <c r="F541" s="123" t="s">
        <v>0</v>
      </c>
      <c r="G541" s="123" t="s">
        <v>0</v>
      </c>
      <c r="H541" s="123" t="s">
        <v>0</v>
      </c>
      <c r="I541" s="123" t="s">
        <v>0</v>
      </c>
      <c r="J541" s="123" t="s">
        <v>0</v>
      </c>
      <c r="K541" s="123" t="s">
        <v>0</v>
      </c>
      <c r="L541" s="123" t="s">
        <v>0</v>
      </c>
      <c r="M541" s="123" t="s">
        <v>0</v>
      </c>
      <c r="N541" s="123" t="s">
        <v>0</v>
      </c>
      <c r="O541" s="123" t="s">
        <v>0</v>
      </c>
      <c r="P541" s="123">
        <v>4</v>
      </c>
      <c r="Q541" s="123">
        <v>1</v>
      </c>
      <c r="R541" s="123" t="s">
        <v>0</v>
      </c>
      <c r="S541" s="123" t="s">
        <v>0</v>
      </c>
      <c r="T541" s="123" t="s">
        <v>0</v>
      </c>
      <c r="U541" s="123" t="s">
        <v>0</v>
      </c>
      <c r="V541" s="123" t="s">
        <v>0</v>
      </c>
      <c r="W541" s="123" t="s">
        <v>0</v>
      </c>
      <c r="X541" s="123" t="s">
        <v>0</v>
      </c>
      <c r="Y541" s="123" t="s">
        <v>0</v>
      </c>
      <c r="Z541" s="123">
        <v>1</v>
      </c>
      <c r="AA541" s="123" t="s">
        <v>0</v>
      </c>
      <c r="AB541" s="123" t="s">
        <v>0</v>
      </c>
      <c r="AC541" s="123">
        <v>2</v>
      </c>
      <c r="AD541" s="123">
        <v>2</v>
      </c>
      <c r="AE541" s="123" t="s">
        <v>0</v>
      </c>
      <c r="AF541" s="123">
        <v>5</v>
      </c>
      <c r="AG541" s="123">
        <v>8</v>
      </c>
      <c r="AH541" s="123" t="s">
        <v>0</v>
      </c>
      <c r="AI541" s="123" t="s">
        <v>0</v>
      </c>
      <c r="AJ541" s="123" t="s">
        <v>0</v>
      </c>
      <c r="AK541" s="119" t="s">
        <v>0</v>
      </c>
    </row>
    <row r="542" spans="1:37" x14ac:dyDescent="0.2">
      <c r="A542" s="335" t="s">
        <v>1281</v>
      </c>
      <c r="B542" s="131" t="s">
        <v>0</v>
      </c>
      <c r="C542" s="123" t="s">
        <v>0</v>
      </c>
      <c r="D542" s="123" t="s">
        <v>0</v>
      </c>
      <c r="E542" s="123" t="s">
        <v>0</v>
      </c>
      <c r="F542" s="123" t="s">
        <v>0</v>
      </c>
      <c r="G542" s="123" t="s">
        <v>0</v>
      </c>
      <c r="H542" s="123" t="s">
        <v>0</v>
      </c>
      <c r="I542" s="123" t="s">
        <v>0</v>
      </c>
      <c r="J542" s="123" t="s">
        <v>0</v>
      </c>
      <c r="K542" s="123" t="s">
        <v>0</v>
      </c>
      <c r="L542" s="123" t="s">
        <v>0</v>
      </c>
      <c r="M542" s="123" t="s">
        <v>0</v>
      </c>
      <c r="N542" s="123">
        <v>1</v>
      </c>
      <c r="O542" s="123">
        <v>2</v>
      </c>
      <c r="P542" s="123">
        <v>1</v>
      </c>
      <c r="Q542" s="123">
        <v>6</v>
      </c>
      <c r="R542" s="123" t="s">
        <v>0</v>
      </c>
      <c r="S542" s="123" t="s">
        <v>0</v>
      </c>
      <c r="T542" s="123" t="s">
        <v>0</v>
      </c>
      <c r="U542" s="123" t="s">
        <v>0</v>
      </c>
      <c r="V542" s="123" t="s">
        <v>0</v>
      </c>
      <c r="W542" s="123" t="s">
        <v>0</v>
      </c>
      <c r="X542" s="123" t="s">
        <v>0</v>
      </c>
      <c r="Y542" s="123" t="s">
        <v>0</v>
      </c>
      <c r="Z542" s="123" t="s">
        <v>0</v>
      </c>
      <c r="AA542" s="123" t="s">
        <v>0</v>
      </c>
      <c r="AB542" s="123" t="s">
        <v>0</v>
      </c>
      <c r="AC542" s="123" t="s">
        <v>0</v>
      </c>
      <c r="AD542" s="123">
        <v>6</v>
      </c>
      <c r="AE542" s="123" t="s">
        <v>0</v>
      </c>
      <c r="AF542" s="123">
        <v>4</v>
      </c>
      <c r="AG542" s="123">
        <v>18</v>
      </c>
      <c r="AH542" s="123" t="s">
        <v>0</v>
      </c>
      <c r="AI542" s="123" t="s">
        <v>0</v>
      </c>
      <c r="AJ542" s="123" t="s">
        <v>0</v>
      </c>
      <c r="AK542" s="119" t="s">
        <v>0</v>
      </c>
    </row>
    <row r="543" spans="1:37" x14ac:dyDescent="0.2">
      <c r="A543" s="254" t="s">
        <v>1305</v>
      </c>
      <c r="B543" s="131" t="s">
        <v>0</v>
      </c>
      <c r="C543" s="123" t="s">
        <v>0</v>
      </c>
      <c r="D543" s="123" t="s">
        <v>0</v>
      </c>
      <c r="E543" s="123" t="s">
        <v>0</v>
      </c>
      <c r="F543" s="123" t="s">
        <v>0</v>
      </c>
      <c r="G543" s="123" t="s">
        <v>0</v>
      </c>
      <c r="H543" s="123" t="s">
        <v>0</v>
      </c>
      <c r="I543" s="123" t="s">
        <v>0</v>
      </c>
      <c r="J543" s="123" t="s">
        <v>0</v>
      </c>
      <c r="K543" s="123" t="s">
        <v>0</v>
      </c>
      <c r="L543" s="123" t="s">
        <v>0</v>
      </c>
      <c r="M543" s="123" t="s">
        <v>0</v>
      </c>
      <c r="N543" s="123">
        <v>1</v>
      </c>
      <c r="O543" s="123" t="s">
        <v>0</v>
      </c>
      <c r="P543" s="123" t="s">
        <v>0</v>
      </c>
      <c r="Q543" s="123">
        <v>1</v>
      </c>
      <c r="R543" s="123" t="s">
        <v>0</v>
      </c>
      <c r="S543" s="123" t="s">
        <v>0</v>
      </c>
      <c r="T543" s="123" t="s">
        <v>0</v>
      </c>
      <c r="U543" s="123" t="s">
        <v>0</v>
      </c>
      <c r="V543" s="123" t="s">
        <v>0</v>
      </c>
      <c r="W543" s="123" t="s">
        <v>0</v>
      </c>
      <c r="X543" s="123" t="s">
        <v>0</v>
      </c>
      <c r="Y543" s="123" t="s">
        <v>0</v>
      </c>
      <c r="Z543" s="123" t="s">
        <v>0</v>
      </c>
      <c r="AA543" s="123" t="s">
        <v>0</v>
      </c>
      <c r="AB543" s="123">
        <v>3</v>
      </c>
      <c r="AC543" s="123" t="s">
        <v>0</v>
      </c>
      <c r="AD543" s="123">
        <v>1</v>
      </c>
      <c r="AE543" s="123" t="s">
        <v>0</v>
      </c>
      <c r="AF543" s="123" t="s">
        <v>0</v>
      </c>
      <c r="AG543" s="123">
        <v>1</v>
      </c>
      <c r="AH543" s="123" t="s">
        <v>0</v>
      </c>
      <c r="AI543" s="123" t="s">
        <v>0</v>
      </c>
      <c r="AJ543" s="123" t="s">
        <v>0</v>
      </c>
      <c r="AK543" s="119" t="s">
        <v>0</v>
      </c>
    </row>
    <row r="544" spans="1:37" x14ac:dyDescent="0.2">
      <c r="A544" s="254" t="s">
        <v>1330</v>
      </c>
      <c r="B544" s="131" t="s">
        <v>0</v>
      </c>
      <c r="C544" s="123" t="s">
        <v>0</v>
      </c>
      <c r="D544" s="123" t="s">
        <v>0</v>
      </c>
      <c r="E544" s="123" t="s">
        <v>0</v>
      </c>
      <c r="F544" s="123" t="s">
        <v>0</v>
      </c>
      <c r="G544" s="123" t="s">
        <v>0</v>
      </c>
      <c r="H544" s="123" t="s">
        <v>0</v>
      </c>
      <c r="I544" s="123" t="s">
        <v>0</v>
      </c>
      <c r="J544" s="123" t="s">
        <v>0</v>
      </c>
      <c r="K544" s="123" t="s">
        <v>0</v>
      </c>
      <c r="L544" s="123" t="s">
        <v>0</v>
      </c>
      <c r="M544" s="123" t="s">
        <v>0</v>
      </c>
      <c r="N544" s="123">
        <v>1</v>
      </c>
      <c r="O544" s="123">
        <v>1</v>
      </c>
      <c r="P544" s="123">
        <v>1</v>
      </c>
      <c r="Q544" s="123">
        <v>6</v>
      </c>
      <c r="R544" s="123" t="s">
        <v>0</v>
      </c>
      <c r="S544" s="123" t="s">
        <v>0</v>
      </c>
      <c r="T544" s="123" t="s">
        <v>0</v>
      </c>
      <c r="U544" s="123" t="s">
        <v>0</v>
      </c>
      <c r="V544" s="123" t="s">
        <v>0</v>
      </c>
      <c r="W544" s="123" t="s">
        <v>0</v>
      </c>
      <c r="X544" s="123" t="s">
        <v>0</v>
      </c>
      <c r="Y544" s="123" t="s">
        <v>0</v>
      </c>
      <c r="Z544" s="123" t="s">
        <v>0</v>
      </c>
      <c r="AA544" s="123" t="s">
        <v>0</v>
      </c>
      <c r="AB544" s="123" t="s">
        <v>0</v>
      </c>
      <c r="AC544" s="123" t="s">
        <v>0</v>
      </c>
      <c r="AD544" s="123">
        <v>1</v>
      </c>
      <c r="AE544" s="123" t="s">
        <v>0</v>
      </c>
      <c r="AF544" s="123">
        <v>1</v>
      </c>
      <c r="AG544" s="123">
        <v>4</v>
      </c>
      <c r="AH544" s="123" t="s">
        <v>0</v>
      </c>
      <c r="AI544" s="123" t="s">
        <v>0</v>
      </c>
      <c r="AJ544" s="123" t="s">
        <v>0</v>
      </c>
      <c r="AK544" s="119" t="s">
        <v>0</v>
      </c>
    </row>
    <row r="545" spans="1:37" ht="25.5" x14ac:dyDescent="0.2">
      <c r="A545" s="254" t="s">
        <v>1544</v>
      </c>
      <c r="B545" s="131">
        <v>1</v>
      </c>
      <c r="C545" s="123" t="s">
        <v>0</v>
      </c>
      <c r="D545" s="123">
        <v>1</v>
      </c>
      <c r="E545" s="123">
        <v>1</v>
      </c>
      <c r="F545" s="123" t="s">
        <v>0</v>
      </c>
      <c r="G545" s="123" t="s">
        <v>0</v>
      </c>
      <c r="H545" s="123" t="s">
        <v>0</v>
      </c>
      <c r="I545" s="123" t="s">
        <v>0</v>
      </c>
      <c r="J545" s="123" t="s">
        <v>0</v>
      </c>
      <c r="K545" s="123" t="s">
        <v>0</v>
      </c>
      <c r="L545" s="123" t="s">
        <v>0</v>
      </c>
      <c r="M545" s="123" t="s">
        <v>0</v>
      </c>
      <c r="N545" s="123">
        <v>79</v>
      </c>
      <c r="O545" s="123">
        <v>84</v>
      </c>
      <c r="P545" s="123">
        <v>70</v>
      </c>
      <c r="Q545" s="123">
        <v>136</v>
      </c>
      <c r="R545" s="123" t="s">
        <v>0</v>
      </c>
      <c r="S545" s="123" t="s">
        <v>0</v>
      </c>
      <c r="T545" s="123" t="s">
        <v>0</v>
      </c>
      <c r="U545" s="123" t="s">
        <v>0</v>
      </c>
      <c r="V545" s="123" t="s">
        <v>0</v>
      </c>
      <c r="W545" s="123" t="s">
        <v>0</v>
      </c>
      <c r="X545" s="123" t="s">
        <v>0</v>
      </c>
      <c r="Y545" s="123" t="s">
        <v>0</v>
      </c>
      <c r="Z545" s="123">
        <v>1</v>
      </c>
      <c r="AA545" s="123">
        <v>1</v>
      </c>
      <c r="AB545" s="123" t="s">
        <v>0</v>
      </c>
      <c r="AC545" s="123" t="s">
        <v>0</v>
      </c>
      <c r="AD545" s="123">
        <v>6</v>
      </c>
      <c r="AE545" s="123">
        <v>25</v>
      </c>
      <c r="AF545" s="123">
        <v>8</v>
      </c>
      <c r="AG545" s="123">
        <v>8</v>
      </c>
      <c r="AH545" s="123" t="s">
        <v>0</v>
      </c>
      <c r="AI545" s="123" t="s">
        <v>0</v>
      </c>
      <c r="AJ545" s="123" t="s">
        <v>0</v>
      </c>
      <c r="AK545" s="119" t="s">
        <v>0</v>
      </c>
    </row>
    <row r="546" spans="1:37" x14ac:dyDescent="0.2">
      <c r="A546" s="280" t="s">
        <v>2140</v>
      </c>
      <c r="B546" s="131" t="s">
        <v>0</v>
      </c>
      <c r="C546" s="123" t="s">
        <v>0</v>
      </c>
      <c r="D546" s="123">
        <v>1</v>
      </c>
      <c r="E546" s="123">
        <v>1</v>
      </c>
      <c r="F546" s="123" t="s">
        <v>0</v>
      </c>
      <c r="G546" s="123" t="s">
        <v>0</v>
      </c>
      <c r="H546" s="123" t="s">
        <v>0</v>
      </c>
      <c r="I546" s="123" t="s">
        <v>0</v>
      </c>
      <c r="J546" s="123" t="s">
        <v>0</v>
      </c>
      <c r="K546" s="123" t="s">
        <v>0</v>
      </c>
      <c r="L546" s="123" t="s">
        <v>0</v>
      </c>
      <c r="M546" s="123" t="s">
        <v>0</v>
      </c>
      <c r="N546" s="123">
        <v>19</v>
      </c>
      <c r="O546" s="123">
        <v>23</v>
      </c>
      <c r="P546" s="123">
        <v>24</v>
      </c>
      <c r="Q546" s="123">
        <v>49</v>
      </c>
      <c r="R546" s="123" t="s">
        <v>0</v>
      </c>
      <c r="S546" s="123" t="s">
        <v>0</v>
      </c>
      <c r="T546" s="123" t="s">
        <v>0</v>
      </c>
      <c r="U546" s="123" t="s">
        <v>0</v>
      </c>
      <c r="V546" s="123" t="s">
        <v>0</v>
      </c>
      <c r="W546" s="123" t="s">
        <v>0</v>
      </c>
      <c r="X546" s="123" t="s">
        <v>0</v>
      </c>
      <c r="Y546" s="123" t="s">
        <v>0</v>
      </c>
      <c r="Z546" s="123" t="s">
        <v>0</v>
      </c>
      <c r="AA546" s="123" t="s">
        <v>0</v>
      </c>
      <c r="AB546" s="123" t="s">
        <v>0</v>
      </c>
      <c r="AC546" s="123" t="s">
        <v>0</v>
      </c>
      <c r="AD546" s="123">
        <v>8</v>
      </c>
      <c r="AE546" s="123">
        <v>10</v>
      </c>
      <c r="AF546" s="123">
        <v>9</v>
      </c>
      <c r="AG546" s="123">
        <v>20</v>
      </c>
      <c r="AH546" s="123" t="s">
        <v>0</v>
      </c>
      <c r="AI546" s="123" t="s">
        <v>0</v>
      </c>
      <c r="AJ546" s="123" t="s">
        <v>0</v>
      </c>
      <c r="AK546" s="119" t="s">
        <v>0</v>
      </c>
    </row>
    <row r="547" spans="1:37" ht="25.5" x14ac:dyDescent="0.2">
      <c r="A547" s="254" t="s">
        <v>2141</v>
      </c>
      <c r="B547" s="131" t="s">
        <v>0</v>
      </c>
      <c r="C547" s="123" t="s">
        <v>0</v>
      </c>
      <c r="D547" s="123" t="s">
        <v>0</v>
      </c>
      <c r="E547" s="123" t="s">
        <v>0</v>
      </c>
      <c r="F547" s="123" t="s">
        <v>0</v>
      </c>
      <c r="G547" s="123" t="s">
        <v>0</v>
      </c>
      <c r="H547" s="123" t="s">
        <v>0</v>
      </c>
      <c r="I547" s="123" t="s">
        <v>0</v>
      </c>
      <c r="J547" s="123" t="s">
        <v>0</v>
      </c>
      <c r="K547" s="123" t="s">
        <v>0</v>
      </c>
      <c r="L547" s="123" t="s">
        <v>0</v>
      </c>
      <c r="M547" s="123" t="s">
        <v>0</v>
      </c>
      <c r="N547" s="123">
        <v>3</v>
      </c>
      <c r="O547" s="123">
        <v>8</v>
      </c>
      <c r="P547" s="123" t="s">
        <v>0</v>
      </c>
      <c r="Q547" s="123">
        <v>1</v>
      </c>
      <c r="R547" s="123" t="s">
        <v>0</v>
      </c>
      <c r="S547" s="123" t="s">
        <v>0</v>
      </c>
      <c r="T547" s="123" t="s">
        <v>0</v>
      </c>
      <c r="U547" s="123" t="s">
        <v>0</v>
      </c>
      <c r="V547" s="123" t="s">
        <v>0</v>
      </c>
      <c r="W547" s="123" t="s">
        <v>0</v>
      </c>
      <c r="X547" s="123" t="s">
        <v>0</v>
      </c>
      <c r="Y547" s="123" t="s">
        <v>0</v>
      </c>
      <c r="Z547" s="123" t="s">
        <v>0</v>
      </c>
      <c r="AA547" s="123" t="s">
        <v>0</v>
      </c>
      <c r="AB547" s="123" t="s">
        <v>0</v>
      </c>
      <c r="AC547" s="123" t="s">
        <v>0</v>
      </c>
      <c r="AD547" s="123" t="s">
        <v>0</v>
      </c>
      <c r="AE547" s="123" t="s">
        <v>0</v>
      </c>
      <c r="AF547" s="123" t="s">
        <v>0</v>
      </c>
      <c r="AG547" s="123" t="s">
        <v>0</v>
      </c>
      <c r="AH547" s="123" t="s">
        <v>0</v>
      </c>
      <c r="AI547" s="123" t="s">
        <v>0</v>
      </c>
      <c r="AJ547" s="123" t="s">
        <v>0</v>
      </c>
      <c r="AK547" s="119" t="s">
        <v>0</v>
      </c>
    </row>
    <row r="548" spans="1:37" x14ac:dyDescent="0.2">
      <c r="A548" s="254" t="s">
        <v>1279</v>
      </c>
      <c r="B548" s="131" t="s">
        <v>0</v>
      </c>
      <c r="C548" s="123" t="s">
        <v>0</v>
      </c>
      <c r="D548" s="123" t="s">
        <v>0</v>
      </c>
      <c r="E548" s="123" t="s">
        <v>0</v>
      </c>
      <c r="F548" s="123" t="s">
        <v>0</v>
      </c>
      <c r="G548" s="123" t="s">
        <v>0</v>
      </c>
      <c r="H548" s="123" t="s">
        <v>0</v>
      </c>
      <c r="I548" s="123" t="s">
        <v>0</v>
      </c>
      <c r="J548" s="123" t="s">
        <v>0</v>
      </c>
      <c r="K548" s="123" t="s">
        <v>0</v>
      </c>
      <c r="L548" s="123" t="s">
        <v>0</v>
      </c>
      <c r="M548" s="123" t="s">
        <v>0</v>
      </c>
      <c r="N548" s="123">
        <v>4</v>
      </c>
      <c r="O548" s="123" t="s">
        <v>0</v>
      </c>
      <c r="P548" s="123">
        <v>2</v>
      </c>
      <c r="Q548" s="123">
        <v>7</v>
      </c>
      <c r="R548" s="123" t="s">
        <v>0</v>
      </c>
      <c r="S548" s="123" t="s">
        <v>0</v>
      </c>
      <c r="T548" s="123" t="s">
        <v>0</v>
      </c>
      <c r="U548" s="123" t="s">
        <v>0</v>
      </c>
      <c r="V548" s="123" t="s">
        <v>0</v>
      </c>
      <c r="W548" s="123" t="s">
        <v>0</v>
      </c>
      <c r="X548" s="123" t="s">
        <v>0</v>
      </c>
      <c r="Y548" s="123" t="s">
        <v>0</v>
      </c>
      <c r="Z548" s="123" t="s">
        <v>0</v>
      </c>
      <c r="AA548" s="123" t="s">
        <v>0</v>
      </c>
      <c r="AB548" s="123" t="s">
        <v>0</v>
      </c>
      <c r="AC548" s="123" t="s">
        <v>0</v>
      </c>
      <c r="AD548" s="123" t="s">
        <v>0</v>
      </c>
      <c r="AE548" s="123" t="s">
        <v>0</v>
      </c>
      <c r="AF548" s="123" t="s">
        <v>0</v>
      </c>
      <c r="AG548" s="123" t="s">
        <v>0</v>
      </c>
      <c r="AH548" s="123" t="s">
        <v>0</v>
      </c>
      <c r="AI548" s="123" t="s">
        <v>0</v>
      </c>
      <c r="AJ548" s="123" t="s">
        <v>0</v>
      </c>
      <c r="AK548" s="119" t="s">
        <v>0</v>
      </c>
    </row>
    <row r="549" spans="1:37" x14ac:dyDescent="0.2">
      <c r="A549" s="254" t="s">
        <v>1297</v>
      </c>
      <c r="B549" s="131">
        <v>1</v>
      </c>
      <c r="C549" s="123" t="s">
        <v>0</v>
      </c>
      <c r="D549" s="123" t="s">
        <v>0</v>
      </c>
      <c r="E549" s="123" t="s">
        <v>0</v>
      </c>
      <c r="F549" s="123" t="s">
        <v>0</v>
      </c>
      <c r="G549" s="123" t="s">
        <v>0</v>
      </c>
      <c r="H549" s="123" t="s">
        <v>0</v>
      </c>
      <c r="I549" s="123" t="s">
        <v>0</v>
      </c>
      <c r="J549" s="123" t="s">
        <v>0</v>
      </c>
      <c r="K549" s="123" t="s">
        <v>0</v>
      </c>
      <c r="L549" s="123" t="s">
        <v>0</v>
      </c>
      <c r="M549" s="123" t="s">
        <v>0</v>
      </c>
      <c r="N549" s="123">
        <v>79</v>
      </c>
      <c r="O549" s="123">
        <v>29</v>
      </c>
      <c r="P549" s="123">
        <v>89</v>
      </c>
      <c r="Q549" s="123">
        <v>190</v>
      </c>
      <c r="R549" s="123" t="s">
        <v>0</v>
      </c>
      <c r="S549" s="123" t="s">
        <v>0</v>
      </c>
      <c r="T549" s="123" t="s">
        <v>0</v>
      </c>
      <c r="U549" s="123" t="s">
        <v>0</v>
      </c>
      <c r="V549" s="123" t="s">
        <v>0</v>
      </c>
      <c r="W549" s="123" t="s">
        <v>0</v>
      </c>
      <c r="X549" s="123" t="s">
        <v>0</v>
      </c>
      <c r="Y549" s="123" t="s">
        <v>0</v>
      </c>
      <c r="Z549" s="123">
        <v>2</v>
      </c>
      <c r="AA549" s="123">
        <v>1</v>
      </c>
      <c r="AB549" s="123">
        <v>6</v>
      </c>
      <c r="AC549" s="123">
        <v>5</v>
      </c>
      <c r="AD549" s="123">
        <v>1</v>
      </c>
      <c r="AE549" s="123" t="s">
        <v>0</v>
      </c>
      <c r="AF549" s="123">
        <v>2</v>
      </c>
      <c r="AG549" s="123">
        <v>4</v>
      </c>
      <c r="AH549" s="123" t="s">
        <v>0</v>
      </c>
      <c r="AI549" s="123" t="s">
        <v>0</v>
      </c>
      <c r="AJ549" s="123" t="s">
        <v>0</v>
      </c>
      <c r="AK549" s="119" t="s">
        <v>0</v>
      </c>
    </row>
    <row r="550" spans="1:37" x14ac:dyDescent="0.2">
      <c r="A550" s="254" t="s">
        <v>1299</v>
      </c>
      <c r="B550" s="131" t="s">
        <v>0</v>
      </c>
      <c r="C550" s="123" t="s">
        <v>0</v>
      </c>
      <c r="D550" s="123" t="s">
        <v>0</v>
      </c>
      <c r="E550" s="123" t="s">
        <v>0</v>
      </c>
      <c r="F550" s="123" t="s">
        <v>0</v>
      </c>
      <c r="G550" s="123" t="s">
        <v>0</v>
      </c>
      <c r="H550" s="123" t="s">
        <v>0</v>
      </c>
      <c r="I550" s="123" t="s">
        <v>0</v>
      </c>
      <c r="J550" s="123" t="s">
        <v>0</v>
      </c>
      <c r="K550" s="123" t="s">
        <v>0</v>
      </c>
      <c r="L550" s="123" t="s">
        <v>0</v>
      </c>
      <c r="M550" s="123" t="s">
        <v>0</v>
      </c>
      <c r="N550" s="123">
        <v>5</v>
      </c>
      <c r="O550" s="123" t="s">
        <v>0</v>
      </c>
      <c r="P550" s="123" t="s">
        <v>0</v>
      </c>
      <c r="Q550" s="123">
        <v>3</v>
      </c>
      <c r="R550" s="123" t="s">
        <v>0</v>
      </c>
      <c r="S550" s="123" t="s">
        <v>0</v>
      </c>
      <c r="T550" s="123" t="s">
        <v>0</v>
      </c>
      <c r="U550" s="123" t="s">
        <v>0</v>
      </c>
      <c r="V550" s="123" t="s">
        <v>0</v>
      </c>
      <c r="W550" s="123" t="s">
        <v>0</v>
      </c>
      <c r="X550" s="123" t="s">
        <v>0</v>
      </c>
      <c r="Y550" s="123" t="s">
        <v>0</v>
      </c>
      <c r="Z550" s="123" t="s">
        <v>0</v>
      </c>
      <c r="AA550" s="123" t="s">
        <v>0</v>
      </c>
      <c r="AB550" s="123" t="s">
        <v>0</v>
      </c>
      <c r="AC550" s="123" t="s">
        <v>0</v>
      </c>
      <c r="AD550" s="123" t="s">
        <v>0</v>
      </c>
      <c r="AE550" s="123" t="s">
        <v>0</v>
      </c>
      <c r="AF550" s="123" t="s">
        <v>0</v>
      </c>
      <c r="AG550" s="123" t="s">
        <v>0</v>
      </c>
      <c r="AH550" s="123" t="s">
        <v>0</v>
      </c>
      <c r="AI550" s="123" t="s">
        <v>0</v>
      </c>
      <c r="AJ550" s="123" t="s">
        <v>0</v>
      </c>
      <c r="AK550" s="119" t="s">
        <v>0</v>
      </c>
    </row>
    <row r="551" spans="1:37" x14ac:dyDescent="0.2">
      <c r="A551" s="254" t="s">
        <v>1300</v>
      </c>
      <c r="B551" s="131" t="s">
        <v>0</v>
      </c>
      <c r="C551" s="123" t="s">
        <v>0</v>
      </c>
      <c r="D551" s="123" t="s">
        <v>0</v>
      </c>
      <c r="E551" s="123" t="s">
        <v>0</v>
      </c>
      <c r="F551" s="123" t="s">
        <v>0</v>
      </c>
      <c r="G551" s="123" t="s">
        <v>0</v>
      </c>
      <c r="H551" s="123" t="s">
        <v>0</v>
      </c>
      <c r="I551" s="123" t="s">
        <v>0</v>
      </c>
      <c r="J551" s="123" t="s">
        <v>0</v>
      </c>
      <c r="K551" s="123" t="s">
        <v>0</v>
      </c>
      <c r="L551" s="123" t="s">
        <v>0</v>
      </c>
      <c r="M551" s="123" t="s">
        <v>0</v>
      </c>
      <c r="N551" s="123">
        <v>11</v>
      </c>
      <c r="O551" s="123" t="s">
        <v>0</v>
      </c>
      <c r="P551" s="123">
        <v>7</v>
      </c>
      <c r="Q551" s="123">
        <v>22</v>
      </c>
      <c r="R551" s="123" t="s">
        <v>0</v>
      </c>
      <c r="S551" s="123" t="s">
        <v>0</v>
      </c>
      <c r="T551" s="123" t="s">
        <v>0</v>
      </c>
      <c r="U551" s="123" t="s">
        <v>0</v>
      </c>
      <c r="V551" s="123" t="s">
        <v>0</v>
      </c>
      <c r="W551" s="123" t="s">
        <v>0</v>
      </c>
      <c r="X551" s="123" t="s">
        <v>0</v>
      </c>
      <c r="Y551" s="123" t="s">
        <v>0</v>
      </c>
      <c r="Z551" s="123" t="s">
        <v>0</v>
      </c>
      <c r="AA551" s="123" t="s">
        <v>0</v>
      </c>
      <c r="AB551" s="123" t="s">
        <v>0</v>
      </c>
      <c r="AC551" s="123" t="s">
        <v>0</v>
      </c>
      <c r="AD551" s="123" t="s">
        <v>0</v>
      </c>
      <c r="AE551" s="123" t="s">
        <v>0</v>
      </c>
      <c r="AF551" s="123" t="s">
        <v>0</v>
      </c>
      <c r="AG551" s="123" t="s">
        <v>0</v>
      </c>
      <c r="AH551" s="123" t="s">
        <v>0</v>
      </c>
      <c r="AI551" s="123" t="s">
        <v>0</v>
      </c>
      <c r="AJ551" s="123" t="s">
        <v>0</v>
      </c>
      <c r="AK551" s="119" t="s">
        <v>0</v>
      </c>
    </row>
    <row r="552" spans="1:37" x14ac:dyDescent="0.2">
      <c r="A552" s="254" t="s">
        <v>1287</v>
      </c>
      <c r="B552" s="131" t="s">
        <v>0</v>
      </c>
      <c r="C552" s="123" t="s">
        <v>0</v>
      </c>
      <c r="D552" s="123" t="s">
        <v>0</v>
      </c>
      <c r="E552" s="123" t="s">
        <v>0</v>
      </c>
      <c r="F552" s="123" t="s">
        <v>0</v>
      </c>
      <c r="G552" s="123" t="s">
        <v>0</v>
      </c>
      <c r="H552" s="123" t="s">
        <v>0</v>
      </c>
      <c r="I552" s="123" t="s">
        <v>0</v>
      </c>
      <c r="J552" s="123" t="s">
        <v>0</v>
      </c>
      <c r="K552" s="123" t="s">
        <v>0</v>
      </c>
      <c r="L552" s="123" t="s">
        <v>0</v>
      </c>
      <c r="M552" s="123" t="s">
        <v>0</v>
      </c>
      <c r="N552" s="123" t="s">
        <v>0</v>
      </c>
      <c r="O552" s="123" t="s">
        <v>0</v>
      </c>
      <c r="P552" s="123" t="s">
        <v>0</v>
      </c>
      <c r="Q552" s="123" t="s">
        <v>0</v>
      </c>
      <c r="R552" s="123" t="s">
        <v>0</v>
      </c>
      <c r="S552" s="123" t="s">
        <v>0</v>
      </c>
      <c r="T552" s="123" t="s">
        <v>0</v>
      </c>
      <c r="U552" s="123" t="s">
        <v>0</v>
      </c>
      <c r="V552" s="123" t="s">
        <v>0</v>
      </c>
      <c r="W552" s="123" t="s">
        <v>0</v>
      </c>
      <c r="X552" s="123" t="s">
        <v>0</v>
      </c>
      <c r="Y552" s="123" t="s">
        <v>0</v>
      </c>
      <c r="Z552" s="123" t="s">
        <v>0</v>
      </c>
      <c r="AA552" s="123" t="s">
        <v>0</v>
      </c>
      <c r="AB552" s="123" t="s">
        <v>0</v>
      </c>
      <c r="AC552" s="123" t="s">
        <v>0</v>
      </c>
      <c r="AD552" s="123">
        <v>4</v>
      </c>
      <c r="AE552" s="123">
        <v>2</v>
      </c>
      <c r="AF552" s="123" t="s">
        <v>0</v>
      </c>
      <c r="AG552" s="123">
        <v>4</v>
      </c>
      <c r="AH552" s="123" t="s">
        <v>0</v>
      </c>
      <c r="AI552" s="123" t="s">
        <v>0</v>
      </c>
      <c r="AJ552" s="123" t="s">
        <v>0</v>
      </c>
      <c r="AK552" s="119" t="s">
        <v>0</v>
      </c>
    </row>
    <row r="553" spans="1:37" x14ac:dyDescent="0.2">
      <c r="A553" s="254" t="s">
        <v>1590</v>
      </c>
      <c r="B553" s="131" t="s">
        <v>0</v>
      </c>
      <c r="C553" s="123" t="s">
        <v>0</v>
      </c>
      <c r="D553" s="123" t="s">
        <v>0</v>
      </c>
      <c r="E553" s="123" t="s">
        <v>0</v>
      </c>
      <c r="F553" s="123" t="s">
        <v>0</v>
      </c>
      <c r="G553" s="123" t="s">
        <v>0</v>
      </c>
      <c r="H553" s="123" t="s">
        <v>0</v>
      </c>
      <c r="I553" s="123" t="s">
        <v>0</v>
      </c>
      <c r="J553" s="123" t="s">
        <v>0</v>
      </c>
      <c r="K553" s="123" t="s">
        <v>0</v>
      </c>
      <c r="L553" s="123" t="s">
        <v>0</v>
      </c>
      <c r="M553" s="123" t="s">
        <v>0</v>
      </c>
      <c r="N553" s="123">
        <v>5</v>
      </c>
      <c r="O553" s="123" t="s">
        <v>0</v>
      </c>
      <c r="P553" s="123">
        <v>2</v>
      </c>
      <c r="Q553" s="123">
        <v>6</v>
      </c>
      <c r="R553" s="123" t="s">
        <v>0</v>
      </c>
      <c r="S553" s="123" t="s">
        <v>0</v>
      </c>
      <c r="T553" s="123" t="s">
        <v>0</v>
      </c>
      <c r="U553" s="123" t="s">
        <v>0</v>
      </c>
      <c r="V553" s="123" t="s">
        <v>0</v>
      </c>
      <c r="W553" s="123" t="s">
        <v>0</v>
      </c>
      <c r="X553" s="123" t="s">
        <v>0</v>
      </c>
      <c r="Y553" s="123" t="s">
        <v>0</v>
      </c>
      <c r="Z553" s="123" t="s">
        <v>0</v>
      </c>
      <c r="AA553" s="123" t="s">
        <v>0</v>
      </c>
      <c r="AB553" s="123" t="s">
        <v>0</v>
      </c>
      <c r="AC553" s="123" t="s">
        <v>0</v>
      </c>
      <c r="AD553" s="123" t="s">
        <v>0</v>
      </c>
      <c r="AE553" s="123" t="s">
        <v>0</v>
      </c>
      <c r="AF553" s="123" t="s">
        <v>0</v>
      </c>
      <c r="AG553" s="123" t="s">
        <v>0</v>
      </c>
      <c r="AH553" s="123" t="s">
        <v>0</v>
      </c>
      <c r="AI553" s="123" t="s">
        <v>0</v>
      </c>
      <c r="AJ553" s="123" t="s">
        <v>0</v>
      </c>
      <c r="AK553" s="119" t="s">
        <v>0</v>
      </c>
    </row>
    <row r="554" spans="1:37" x14ac:dyDescent="0.2">
      <c r="A554" s="336" t="s">
        <v>2142</v>
      </c>
      <c r="B554" s="131" t="s">
        <v>0</v>
      </c>
      <c r="C554" s="123" t="s">
        <v>0</v>
      </c>
      <c r="D554" s="123" t="s">
        <v>0</v>
      </c>
      <c r="E554" s="123" t="s">
        <v>0</v>
      </c>
      <c r="F554" s="123" t="s">
        <v>0</v>
      </c>
      <c r="G554" s="123" t="s">
        <v>0</v>
      </c>
      <c r="H554" s="123" t="s">
        <v>0</v>
      </c>
      <c r="I554" s="123" t="s">
        <v>0</v>
      </c>
      <c r="J554" s="123" t="s">
        <v>0</v>
      </c>
      <c r="K554" s="123" t="s">
        <v>0</v>
      </c>
      <c r="L554" s="123" t="s">
        <v>0</v>
      </c>
      <c r="M554" s="123" t="s">
        <v>0</v>
      </c>
      <c r="N554" s="123">
        <v>38</v>
      </c>
      <c r="O554" s="123" t="s">
        <v>0</v>
      </c>
      <c r="P554" s="123">
        <v>25</v>
      </c>
      <c r="Q554" s="123">
        <v>49</v>
      </c>
      <c r="R554" s="123" t="s">
        <v>0</v>
      </c>
      <c r="S554" s="123" t="s">
        <v>0</v>
      </c>
      <c r="T554" s="123" t="s">
        <v>0</v>
      </c>
      <c r="U554" s="123" t="s">
        <v>0</v>
      </c>
      <c r="V554" s="123" t="s">
        <v>0</v>
      </c>
      <c r="W554" s="123" t="s">
        <v>0</v>
      </c>
      <c r="X554" s="123" t="s">
        <v>0</v>
      </c>
      <c r="Y554" s="123" t="s">
        <v>0</v>
      </c>
      <c r="Z554" s="123" t="s">
        <v>0</v>
      </c>
      <c r="AA554" s="123" t="s">
        <v>0</v>
      </c>
      <c r="AB554" s="123" t="s">
        <v>0</v>
      </c>
      <c r="AC554" s="123" t="s">
        <v>0</v>
      </c>
      <c r="AD554" s="123">
        <v>1</v>
      </c>
      <c r="AE554" s="123" t="s">
        <v>0</v>
      </c>
      <c r="AF554" s="123">
        <v>1</v>
      </c>
      <c r="AG554" s="123">
        <v>4</v>
      </c>
      <c r="AH554" s="123" t="s">
        <v>0</v>
      </c>
      <c r="AI554" s="123" t="s">
        <v>0</v>
      </c>
      <c r="AJ554" s="123" t="s">
        <v>0</v>
      </c>
      <c r="AK554" s="119" t="s">
        <v>0</v>
      </c>
    </row>
    <row r="555" spans="1:37" x14ac:dyDescent="0.2">
      <c r="A555" s="254" t="s">
        <v>1635</v>
      </c>
      <c r="B555" s="131" t="s">
        <v>0</v>
      </c>
      <c r="C555" s="123" t="s">
        <v>0</v>
      </c>
      <c r="D555" s="123" t="s">
        <v>0</v>
      </c>
      <c r="E555" s="123" t="s">
        <v>0</v>
      </c>
      <c r="F555" s="123" t="s">
        <v>0</v>
      </c>
      <c r="G555" s="123" t="s">
        <v>0</v>
      </c>
      <c r="H555" s="123" t="s">
        <v>0</v>
      </c>
      <c r="I555" s="123" t="s">
        <v>0</v>
      </c>
      <c r="J555" s="123" t="s">
        <v>0</v>
      </c>
      <c r="K555" s="123" t="s">
        <v>0</v>
      </c>
      <c r="L555" s="123" t="s">
        <v>0</v>
      </c>
      <c r="M555" s="123" t="s">
        <v>0</v>
      </c>
      <c r="N555" s="123">
        <v>5</v>
      </c>
      <c r="O555" s="123" t="s">
        <v>0</v>
      </c>
      <c r="P555" s="123">
        <v>5</v>
      </c>
      <c r="Q555" s="123">
        <v>17</v>
      </c>
      <c r="R555" s="123" t="s">
        <v>0</v>
      </c>
      <c r="S555" s="123" t="s">
        <v>0</v>
      </c>
      <c r="T555" s="123" t="s">
        <v>0</v>
      </c>
      <c r="U555" s="123" t="s">
        <v>0</v>
      </c>
      <c r="V555" s="123" t="s">
        <v>0</v>
      </c>
      <c r="W555" s="123" t="s">
        <v>0</v>
      </c>
      <c r="X555" s="123" t="s">
        <v>0</v>
      </c>
      <c r="Y555" s="123" t="s">
        <v>0</v>
      </c>
      <c r="Z555" s="123" t="s">
        <v>0</v>
      </c>
      <c r="AA555" s="123" t="s">
        <v>0</v>
      </c>
      <c r="AB555" s="123" t="s">
        <v>0</v>
      </c>
      <c r="AC555" s="123" t="s">
        <v>0</v>
      </c>
      <c r="AD555" s="123">
        <v>1</v>
      </c>
      <c r="AE555" s="123" t="s">
        <v>0</v>
      </c>
      <c r="AF555" s="123">
        <v>2</v>
      </c>
      <c r="AG555" s="123">
        <v>3</v>
      </c>
      <c r="AH555" s="123" t="s">
        <v>0</v>
      </c>
      <c r="AI555" s="123" t="s">
        <v>0</v>
      </c>
      <c r="AJ555" s="123" t="s">
        <v>0</v>
      </c>
      <c r="AK555" s="119" t="s">
        <v>0</v>
      </c>
    </row>
    <row r="556" spans="1:37" x14ac:dyDescent="0.2">
      <c r="A556" s="280" t="s">
        <v>1598</v>
      </c>
      <c r="B556" s="131" t="s">
        <v>0</v>
      </c>
      <c r="C556" s="123" t="s">
        <v>0</v>
      </c>
      <c r="D556" s="123" t="s">
        <v>0</v>
      </c>
      <c r="E556" s="123" t="s">
        <v>0</v>
      </c>
      <c r="F556" s="123" t="s">
        <v>0</v>
      </c>
      <c r="G556" s="123" t="s">
        <v>0</v>
      </c>
      <c r="H556" s="123" t="s">
        <v>0</v>
      </c>
      <c r="I556" s="123" t="s">
        <v>0</v>
      </c>
      <c r="J556" s="123" t="s">
        <v>0</v>
      </c>
      <c r="K556" s="123" t="s">
        <v>0</v>
      </c>
      <c r="L556" s="123" t="s">
        <v>0</v>
      </c>
      <c r="M556" s="123" t="s">
        <v>0</v>
      </c>
      <c r="N556" s="123">
        <v>11</v>
      </c>
      <c r="O556" s="123" t="s">
        <v>0</v>
      </c>
      <c r="P556" s="123">
        <v>9</v>
      </c>
      <c r="Q556" s="123">
        <v>14</v>
      </c>
      <c r="R556" s="123" t="s">
        <v>0</v>
      </c>
      <c r="S556" s="123" t="s">
        <v>0</v>
      </c>
      <c r="T556" s="123" t="s">
        <v>0</v>
      </c>
      <c r="U556" s="123" t="s">
        <v>0</v>
      </c>
      <c r="V556" s="123" t="s">
        <v>0</v>
      </c>
      <c r="W556" s="123" t="s">
        <v>0</v>
      </c>
      <c r="X556" s="123" t="s">
        <v>0</v>
      </c>
      <c r="Y556" s="123" t="s">
        <v>0</v>
      </c>
      <c r="Z556" s="123" t="s">
        <v>0</v>
      </c>
      <c r="AA556" s="123" t="s">
        <v>0</v>
      </c>
      <c r="AB556" s="123" t="s">
        <v>0</v>
      </c>
      <c r="AC556" s="123" t="s">
        <v>0</v>
      </c>
      <c r="AD556" s="123" t="s">
        <v>0</v>
      </c>
      <c r="AE556" s="123" t="s">
        <v>0</v>
      </c>
      <c r="AF556" s="123" t="s">
        <v>0</v>
      </c>
      <c r="AG556" s="123" t="s">
        <v>0</v>
      </c>
      <c r="AH556" s="123" t="s">
        <v>0</v>
      </c>
      <c r="AI556" s="123" t="s">
        <v>0</v>
      </c>
      <c r="AJ556" s="123" t="s">
        <v>0</v>
      </c>
      <c r="AK556" s="119" t="s">
        <v>0</v>
      </c>
    </row>
    <row r="557" spans="1:37" ht="25.5" x14ac:dyDescent="0.2">
      <c r="A557" s="254" t="s">
        <v>1556</v>
      </c>
      <c r="B557" s="131" t="s">
        <v>0</v>
      </c>
      <c r="C557" s="123" t="s">
        <v>0</v>
      </c>
      <c r="D557" s="123" t="s">
        <v>0</v>
      </c>
      <c r="E557" s="123" t="s">
        <v>0</v>
      </c>
      <c r="F557" s="123" t="s">
        <v>0</v>
      </c>
      <c r="G557" s="123" t="s">
        <v>0</v>
      </c>
      <c r="H557" s="123" t="s">
        <v>0</v>
      </c>
      <c r="I557" s="123" t="s">
        <v>0</v>
      </c>
      <c r="J557" s="123" t="s">
        <v>0</v>
      </c>
      <c r="K557" s="123" t="s">
        <v>0</v>
      </c>
      <c r="L557" s="123" t="s">
        <v>0</v>
      </c>
      <c r="M557" s="123" t="s">
        <v>0</v>
      </c>
      <c r="N557" s="123" t="s">
        <v>0</v>
      </c>
      <c r="O557" s="123" t="s">
        <v>0</v>
      </c>
      <c r="P557" s="123" t="s">
        <v>0</v>
      </c>
      <c r="Q557" s="123">
        <v>2</v>
      </c>
      <c r="R557" s="123" t="s">
        <v>0</v>
      </c>
      <c r="S557" s="123" t="s">
        <v>0</v>
      </c>
      <c r="T557" s="123" t="s">
        <v>0</v>
      </c>
      <c r="U557" s="123" t="s">
        <v>0</v>
      </c>
      <c r="V557" s="123" t="s">
        <v>0</v>
      </c>
      <c r="W557" s="123" t="s">
        <v>0</v>
      </c>
      <c r="X557" s="123" t="s">
        <v>0</v>
      </c>
      <c r="Y557" s="123" t="s">
        <v>0</v>
      </c>
      <c r="Z557" s="123" t="s">
        <v>0</v>
      </c>
      <c r="AA557" s="123" t="s">
        <v>0</v>
      </c>
      <c r="AB557" s="123" t="s">
        <v>0</v>
      </c>
      <c r="AC557" s="123" t="s">
        <v>0</v>
      </c>
      <c r="AD557" s="123" t="s">
        <v>0</v>
      </c>
      <c r="AE557" s="123" t="s">
        <v>0</v>
      </c>
      <c r="AF557" s="123" t="s">
        <v>0</v>
      </c>
      <c r="AG557" s="123" t="s">
        <v>0</v>
      </c>
      <c r="AH557" s="123" t="s">
        <v>0</v>
      </c>
      <c r="AI557" s="123" t="s">
        <v>0</v>
      </c>
      <c r="AJ557" s="123" t="s">
        <v>0</v>
      </c>
      <c r="AK557" s="119" t="s">
        <v>0</v>
      </c>
    </row>
    <row r="558" spans="1:37" ht="25.5" x14ac:dyDescent="0.2">
      <c r="A558" s="254" t="s">
        <v>2143</v>
      </c>
      <c r="B558" s="131" t="s">
        <v>0</v>
      </c>
      <c r="C558" s="123" t="s">
        <v>0</v>
      </c>
      <c r="D558" s="123" t="s">
        <v>0</v>
      </c>
      <c r="E558" s="123" t="s">
        <v>0</v>
      </c>
      <c r="F558" s="123" t="s">
        <v>0</v>
      </c>
      <c r="G558" s="123" t="s">
        <v>0</v>
      </c>
      <c r="H558" s="123" t="s">
        <v>0</v>
      </c>
      <c r="I558" s="123" t="s">
        <v>0</v>
      </c>
      <c r="J558" s="123" t="s">
        <v>0</v>
      </c>
      <c r="K558" s="123" t="s">
        <v>0</v>
      </c>
      <c r="L558" s="123" t="s">
        <v>0</v>
      </c>
      <c r="M558" s="123" t="s">
        <v>0</v>
      </c>
      <c r="N558" s="123">
        <v>10</v>
      </c>
      <c r="O558" s="123" t="s">
        <v>0</v>
      </c>
      <c r="P558" s="123">
        <v>10</v>
      </c>
      <c r="Q558" s="123">
        <v>12</v>
      </c>
      <c r="R558" s="123" t="s">
        <v>0</v>
      </c>
      <c r="S558" s="123" t="s">
        <v>0</v>
      </c>
      <c r="T558" s="123" t="s">
        <v>0</v>
      </c>
      <c r="U558" s="123" t="s">
        <v>0</v>
      </c>
      <c r="V558" s="123" t="s">
        <v>0</v>
      </c>
      <c r="W558" s="123" t="s">
        <v>0</v>
      </c>
      <c r="X558" s="123" t="s">
        <v>0</v>
      </c>
      <c r="Y558" s="123" t="s">
        <v>0</v>
      </c>
      <c r="Z558" s="123" t="s">
        <v>0</v>
      </c>
      <c r="AA558" s="123" t="s">
        <v>0</v>
      </c>
      <c r="AB558" s="123" t="s">
        <v>0</v>
      </c>
      <c r="AC558" s="123" t="s">
        <v>0</v>
      </c>
      <c r="AD558" s="123">
        <v>6</v>
      </c>
      <c r="AE558" s="123">
        <v>2</v>
      </c>
      <c r="AF558" s="123">
        <v>15</v>
      </c>
      <c r="AG558" s="123">
        <v>24</v>
      </c>
      <c r="AH558" s="123" t="s">
        <v>0</v>
      </c>
      <c r="AI558" s="123" t="s">
        <v>0</v>
      </c>
      <c r="AJ558" s="123" t="s">
        <v>0</v>
      </c>
      <c r="AK558" s="119" t="s">
        <v>0</v>
      </c>
    </row>
    <row r="559" spans="1:37" x14ac:dyDescent="0.2">
      <c r="A559" s="280" t="s">
        <v>1557</v>
      </c>
      <c r="B559" s="131" t="s">
        <v>0</v>
      </c>
      <c r="C559" s="123" t="s">
        <v>0</v>
      </c>
      <c r="D559" s="123" t="s">
        <v>0</v>
      </c>
      <c r="E559" s="123" t="s">
        <v>0</v>
      </c>
      <c r="F559" s="123" t="s">
        <v>0</v>
      </c>
      <c r="G559" s="123" t="s">
        <v>0</v>
      </c>
      <c r="H559" s="123" t="s">
        <v>0</v>
      </c>
      <c r="I559" s="123" t="s">
        <v>0</v>
      </c>
      <c r="J559" s="123" t="s">
        <v>0</v>
      </c>
      <c r="K559" s="123" t="s">
        <v>0</v>
      </c>
      <c r="L559" s="123" t="s">
        <v>0</v>
      </c>
      <c r="M559" s="123" t="s">
        <v>0</v>
      </c>
      <c r="N559" s="123" t="s">
        <v>0</v>
      </c>
      <c r="O559" s="123" t="s">
        <v>0</v>
      </c>
      <c r="P559" s="123" t="s">
        <v>0</v>
      </c>
      <c r="Q559" s="123" t="s">
        <v>0</v>
      </c>
      <c r="R559" s="123" t="s">
        <v>0</v>
      </c>
      <c r="S559" s="123" t="s">
        <v>0</v>
      </c>
      <c r="T559" s="123" t="s">
        <v>0</v>
      </c>
      <c r="U559" s="123" t="s">
        <v>0</v>
      </c>
      <c r="V559" s="123" t="s">
        <v>0</v>
      </c>
      <c r="W559" s="123" t="s">
        <v>0</v>
      </c>
      <c r="X559" s="123" t="s">
        <v>0</v>
      </c>
      <c r="Y559" s="123" t="s">
        <v>0</v>
      </c>
      <c r="Z559" s="123" t="s">
        <v>0</v>
      </c>
      <c r="AA559" s="123" t="s">
        <v>0</v>
      </c>
      <c r="AB559" s="123" t="s">
        <v>0</v>
      </c>
      <c r="AC559" s="123" t="s">
        <v>0</v>
      </c>
      <c r="AD559" s="123">
        <v>2</v>
      </c>
      <c r="AE559" s="123" t="s">
        <v>0</v>
      </c>
      <c r="AF559" s="123">
        <v>2</v>
      </c>
      <c r="AG559" s="123">
        <v>1</v>
      </c>
      <c r="AH559" s="123" t="s">
        <v>0</v>
      </c>
      <c r="AI559" s="123" t="s">
        <v>0</v>
      </c>
      <c r="AJ559" s="123" t="s">
        <v>0</v>
      </c>
      <c r="AK559" s="119" t="s">
        <v>0</v>
      </c>
    </row>
    <row r="560" spans="1:37" x14ac:dyDescent="0.2">
      <c r="A560" s="254" t="s">
        <v>1306</v>
      </c>
      <c r="B560" s="131" t="s">
        <v>0</v>
      </c>
      <c r="C560" s="123" t="s">
        <v>0</v>
      </c>
      <c r="D560" s="123" t="s">
        <v>0</v>
      </c>
      <c r="E560" s="123" t="s">
        <v>0</v>
      </c>
      <c r="F560" s="123" t="s">
        <v>0</v>
      </c>
      <c r="G560" s="123" t="s">
        <v>0</v>
      </c>
      <c r="H560" s="123" t="s">
        <v>0</v>
      </c>
      <c r="I560" s="123" t="s">
        <v>0</v>
      </c>
      <c r="J560" s="123" t="s">
        <v>0</v>
      </c>
      <c r="K560" s="123" t="s">
        <v>0</v>
      </c>
      <c r="L560" s="123" t="s">
        <v>0</v>
      </c>
      <c r="M560" s="123" t="s">
        <v>0</v>
      </c>
      <c r="N560" s="123" t="s">
        <v>0</v>
      </c>
      <c r="O560" s="123" t="s">
        <v>0</v>
      </c>
      <c r="P560" s="123" t="s">
        <v>0</v>
      </c>
      <c r="Q560" s="123" t="s">
        <v>0</v>
      </c>
      <c r="R560" s="123" t="s">
        <v>0</v>
      </c>
      <c r="S560" s="123" t="s">
        <v>0</v>
      </c>
      <c r="T560" s="123" t="s">
        <v>0</v>
      </c>
      <c r="U560" s="123" t="s">
        <v>0</v>
      </c>
      <c r="V560" s="123" t="s">
        <v>0</v>
      </c>
      <c r="W560" s="123" t="s">
        <v>0</v>
      </c>
      <c r="X560" s="123" t="s">
        <v>0</v>
      </c>
      <c r="Y560" s="123" t="s">
        <v>0</v>
      </c>
      <c r="Z560" s="123" t="s">
        <v>0</v>
      </c>
      <c r="AA560" s="123" t="s">
        <v>0</v>
      </c>
      <c r="AB560" s="123" t="s">
        <v>0</v>
      </c>
      <c r="AC560" s="123" t="s">
        <v>0</v>
      </c>
      <c r="AD560" s="123">
        <v>1</v>
      </c>
      <c r="AE560" s="123" t="s">
        <v>0</v>
      </c>
      <c r="AF560" s="123" t="s">
        <v>0</v>
      </c>
      <c r="AG560" s="123">
        <v>3</v>
      </c>
      <c r="AH560" s="123" t="s">
        <v>0</v>
      </c>
      <c r="AI560" s="123" t="s">
        <v>0</v>
      </c>
      <c r="AJ560" s="123" t="s">
        <v>0</v>
      </c>
      <c r="AK560" s="119" t="s">
        <v>0</v>
      </c>
    </row>
    <row r="561" spans="1:37" x14ac:dyDescent="0.2">
      <c r="A561" s="254" t="s">
        <v>1310</v>
      </c>
      <c r="B561" s="131" t="s">
        <v>0</v>
      </c>
      <c r="C561" s="123" t="s">
        <v>0</v>
      </c>
      <c r="D561" s="123" t="s">
        <v>0</v>
      </c>
      <c r="E561" s="123" t="s">
        <v>0</v>
      </c>
      <c r="F561" s="123" t="s">
        <v>0</v>
      </c>
      <c r="G561" s="123" t="s">
        <v>0</v>
      </c>
      <c r="H561" s="123" t="s">
        <v>0</v>
      </c>
      <c r="I561" s="123" t="s">
        <v>0</v>
      </c>
      <c r="J561" s="123" t="s">
        <v>0</v>
      </c>
      <c r="K561" s="123" t="s">
        <v>0</v>
      </c>
      <c r="L561" s="123" t="s">
        <v>0</v>
      </c>
      <c r="M561" s="123" t="s">
        <v>0</v>
      </c>
      <c r="N561" s="123">
        <v>36</v>
      </c>
      <c r="O561" s="123">
        <v>4</v>
      </c>
      <c r="P561" s="123">
        <v>37</v>
      </c>
      <c r="Q561" s="123">
        <v>69</v>
      </c>
      <c r="R561" s="123" t="s">
        <v>0</v>
      </c>
      <c r="S561" s="123" t="s">
        <v>0</v>
      </c>
      <c r="T561" s="123" t="s">
        <v>0</v>
      </c>
      <c r="U561" s="123" t="s">
        <v>0</v>
      </c>
      <c r="V561" s="123" t="s">
        <v>0</v>
      </c>
      <c r="W561" s="123" t="s">
        <v>0</v>
      </c>
      <c r="X561" s="123" t="s">
        <v>0</v>
      </c>
      <c r="Y561" s="123" t="s">
        <v>0</v>
      </c>
      <c r="Z561" s="123" t="s">
        <v>0</v>
      </c>
      <c r="AA561" s="123" t="s">
        <v>0</v>
      </c>
      <c r="AB561" s="123" t="s">
        <v>0</v>
      </c>
      <c r="AC561" s="123" t="s">
        <v>0</v>
      </c>
      <c r="AD561" s="123">
        <v>44</v>
      </c>
      <c r="AE561" s="123" t="s">
        <v>0</v>
      </c>
      <c r="AF561" s="123">
        <v>35</v>
      </c>
      <c r="AG561" s="123">
        <v>78</v>
      </c>
      <c r="AH561" s="123" t="s">
        <v>0</v>
      </c>
      <c r="AI561" s="123" t="s">
        <v>0</v>
      </c>
      <c r="AJ561" s="123" t="s">
        <v>0</v>
      </c>
      <c r="AK561" s="119" t="s">
        <v>0</v>
      </c>
    </row>
    <row r="562" spans="1:37" ht="25.5" x14ac:dyDescent="0.2">
      <c r="A562" s="254" t="s">
        <v>2144</v>
      </c>
      <c r="B562" s="131" t="s">
        <v>0</v>
      </c>
      <c r="C562" s="123" t="s">
        <v>0</v>
      </c>
      <c r="D562" s="123" t="s">
        <v>0</v>
      </c>
      <c r="E562" s="123" t="s">
        <v>0</v>
      </c>
      <c r="F562" s="123" t="s">
        <v>0</v>
      </c>
      <c r="G562" s="123" t="s">
        <v>0</v>
      </c>
      <c r="H562" s="123" t="s">
        <v>0</v>
      </c>
      <c r="I562" s="123" t="s">
        <v>0</v>
      </c>
      <c r="J562" s="123" t="s">
        <v>0</v>
      </c>
      <c r="K562" s="123" t="s">
        <v>0</v>
      </c>
      <c r="L562" s="123" t="s">
        <v>0</v>
      </c>
      <c r="M562" s="123" t="s">
        <v>0</v>
      </c>
      <c r="N562" s="123">
        <v>16</v>
      </c>
      <c r="O562" s="123" t="s">
        <v>0</v>
      </c>
      <c r="P562" s="123">
        <v>8</v>
      </c>
      <c r="Q562" s="123">
        <v>26</v>
      </c>
      <c r="R562" s="123" t="s">
        <v>0</v>
      </c>
      <c r="S562" s="123" t="s">
        <v>0</v>
      </c>
      <c r="T562" s="123" t="s">
        <v>0</v>
      </c>
      <c r="U562" s="123" t="s">
        <v>0</v>
      </c>
      <c r="V562" s="123" t="s">
        <v>0</v>
      </c>
      <c r="W562" s="123" t="s">
        <v>0</v>
      </c>
      <c r="X562" s="123" t="s">
        <v>0</v>
      </c>
      <c r="Y562" s="123" t="s">
        <v>0</v>
      </c>
      <c r="Z562" s="123" t="s">
        <v>0</v>
      </c>
      <c r="AA562" s="123" t="s">
        <v>0</v>
      </c>
      <c r="AB562" s="123" t="s">
        <v>0</v>
      </c>
      <c r="AC562" s="123" t="s">
        <v>0</v>
      </c>
      <c r="AD562" s="123">
        <v>7</v>
      </c>
      <c r="AE562" s="123">
        <v>1</v>
      </c>
      <c r="AF562" s="123">
        <v>10</v>
      </c>
      <c r="AG562" s="123">
        <v>13</v>
      </c>
      <c r="AH562" s="123" t="s">
        <v>0</v>
      </c>
      <c r="AI562" s="123" t="s">
        <v>0</v>
      </c>
      <c r="AJ562" s="123" t="s">
        <v>0</v>
      </c>
      <c r="AK562" s="119" t="s">
        <v>0</v>
      </c>
    </row>
    <row r="563" spans="1:37" x14ac:dyDescent="0.2">
      <c r="A563" s="280" t="s">
        <v>1550</v>
      </c>
      <c r="B563" s="131" t="s">
        <v>0</v>
      </c>
      <c r="C563" s="123" t="s">
        <v>0</v>
      </c>
      <c r="D563" s="123" t="s">
        <v>0</v>
      </c>
      <c r="E563" s="123" t="s">
        <v>0</v>
      </c>
      <c r="F563" s="123" t="s">
        <v>0</v>
      </c>
      <c r="G563" s="123" t="s">
        <v>0</v>
      </c>
      <c r="H563" s="123" t="s">
        <v>0</v>
      </c>
      <c r="I563" s="123" t="s">
        <v>0</v>
      </c>
      <c r="J563" s="123" t="s">
        <v>0</v>
      </c>
      <c r="K563" s="123" t="s">
        <v>0</v>
      </c>
      <c r="L563" s="123" t="s">
        <v>0</v>
      </c>
      <c r="M563" s="123" t="s">
        <v>0</v>
      </c>
      <c r="N563" s="123">
        <v>1</v>
      </c>
      <c r="O563" s="123" t="s">
        <v>0</v>
      </c>
      <c r="P563" s="123" t="s">
        <v>0</v>
      </c>
      <c r="Q563" s="123" t="s">
        <v>0</v>
      </c>
      <c r="R563" s="123" t="s">
        <v>0</v>
      </c>
      <c r="S563" s="123" t="s">
        <v>0</v>
      </c>
      <c r="T563" s="123" t="s">
        <v>0</v>
      </c>
      <c r="U563" s="123" t="s">
        <v>0</v>
      </c>
      <c r="V563" s="123" t="s">
        <v>0</v>
      </c>
      <c r="W563" s="123" t="s">
        <v>0</v>
      </c>
      <c r="X563" s="123" t="s">
        <v>0</v>
      </c>
      <c r="Y563" s="123" t="s">
        <v>0</v>
      </c>
      <c r="Z563" s="123" t="s">
        <v>0</v>
      </c>
      <c r="AA563" s="123" t="s">
        <v>0</v>
      </c>
      <c r="AB563" s="123" t="s">
        <v>0</v>
      </c>
      <c r="AC563" s="123" t="s">
        <v>0</v>
      </c>
      <c r="AD563" s="123" t="s">
        <v>0</v>
      </c>
      <c r="AE563" s="123" t="s">
        <v>0</v>
      </c>
      <c r="AF563" s="123" t="s">
        <v>0</v>
      </c>
      <c r="AG563" s="123" t="s">
        <v>0</v>
      </c>
      <c r="AH563" s="123" t="s">
        <v>0</v>
      </c>
      <c r="AI563" s="123" t="s">
        <v>0</v>
      </c>
      <c r="AJ563" s="123" t="s">
        <v>0</v>
      </c>
      <c r="AK563" s="119" t="s">
        <v>0</v>
      </c>
    </row>
    <row r="564" spans="1:37" x14ac:dyDescent="0.2">
      <c r="A564" s="254" t="s">
        <v>1314</v>
      </c>
      <c r="B564" s="131" t="s">
        <v>0</v>
      </c>
      <c r="C564" s="123" t="s">
        <v>0</v>
      </c>
      <c r="D564" s="123" t="s">
        <v>0</v>
      </c>
      <c r="E564" s="123" t="s">
        <v>0</v>
      </c>
      <c r="F564" s="123" t="s">
        <v>0</v>
      </c>
      <c r="G564" s="123" t="s">
        <v>0</v>
      </c>
      <c r="H564" s="123" t="s">
        <v>0</v>
      </c>
      <c r="I564" s="123" t="s">
        <v>0</v>
      </c>
      <c r="J564" s="123" t="s">
        <v>0</v>
      </c>
      <c r="K564" s="123" t="s">
        <v>0</v>
      </c>
      <c r="L564" s="123" t="s">
        <v>0</v>
      </c>
      <c r="M564" s="123" t="s">
        <v>0</v>
      </c>
      <c r="N564" s="123">
        <v>4</v>
      </c>
      <c r="O564" s="123" t="s">
        <v>0</v>
      </c>
      <c r="P564" s="123">
        <v>1</v>
      </c>
      <c r="Q564" s="123">
        <v>6</v>
      </c>
      <c r="R564" s="123" t="s">
        <v>0</v>
      </c>
      <c r="S564" s="123" t="s">
        <v>0</v>
      </c>
      <c r="T564" s="123" t="s">
        <v>0</v>
      </c>
      <c r="U564" s="123" t="s">
        <v>0</v>
      </c>
      <c r="V564" s="123" t="s">
        <v>0</v>
      </c>
      <c r="W564" s="123" t="s">
        <v>0</v>
      </c>
      <c r="X564" s="123" t="s">
        <v>0</v>
      </c>
      <c r="Y564" s="123" t="s">
        <v>0</v>
      </c>
      <c r="Z564" s="123" t="s">
        <v>0</v>
      </c>
      <c r="AA564" s="123" t="s">
        <v>0</v>
      </c>
      <c r="AB564" s="123" t="s">
        <v>0</v>
      </c>
      <c r="AC564" s="123" t="s">
        <v>0</v>
      </c>
      <c r="AD564" s="123">
        <v>1</v>
      </c>
      <c r="AE564" s="123" t="s">
        <v>0</v>
      </c>
      <c r="AF564" s="123" t="s">
        <v>0</v>
      </c>
      <c r="AG564" s="123" t="s">
        <v>0</v>
      </c>
      <c r="AH564" s="123" t="s">
        <v>0</v>
      </c>
      <c r="AI564" s="123" t="s">
        <v>0</v>
      </c>
      <c r="AJ564" s="123" t="s">
        <v>0</v>
      </c>
      <c r="AK564" s="119" t="s">
        <v>0</v>
      </c>
    </row>
    <row r="565" spans="1:37" x14ac:dyDescent="0.2">
      <c r="A565" s="254" t="s">
        <v>1315</v>
      </c>
      <c r="B565" s="131" t="s">
        <v>0</v>
      </c>
      <c r="C565" s="123" t="s">
        <v>0</v>
      </c>
      <c r="D565" s="123" t="s">
        <v>0</v>
      </c>
      <c r="E565" s="123" t="s">
        <v>0</v>
      </c>
      <c r="F565" s="123" t="s">
        <v>0</v>
      </c>
      <c r="G565" s="123" t="s">
        <v>0</v>
      </c>
      <c r="H565" s="123" t="s">
        <v>0</v>
      </c>
      <c r="I565" s="123" t="s">
        <v>0</v>
      </c>
      <c r="J565" s="123" t="s">
        <v>0</v>
      </c>
      <c r="K565" s="123" t="s">
        <v>0</v>
      </c>
      <c r="L565" s="123" t="s">
        <v>0</v>
      </c>
      <c r="M565" s="123" t="s">
        <v>0</v>
      </c>
      <c r="N565" s="123">
        <v>1</v>
      </c>
      <c r="O565" s="123" t="s">
        <v>0</v>
      </c>
      <c r="P565" s="123">
        <v>1</v>
      </c>
      <c r="Q565" s="123">
        <v>1</v>
      </c>
      <c r="R565" s="123" t="s">
        <v>0</v>
      </c>
      <c r="S565" s="123" t="s">
        <v>0</v>
      </c>
      <c r="T565" s="123" t="s">
        <v>0</v>
      </c>
      <c r="U565" s="123" t="s">
        <v>0</v>
      </c>
      <c r="V565" s="123" t="s">
        <v>0</v>
      </c>
      <c r="W565" s="123" t="s">
        <v>0</v>
      </c>
      <c r="X565" s="123" t="s">
        <v>0</v>
      </c>
      <c r="Y565" s="123" t="s">
        <v>0</v>
      </c>
      <c r="Z565" s="123" t="s">
        <v>0</v>
      </c>
      <c r="AA565" s="123" t="s">
        <v>0</v>
      </c>
      <c r="AB565" s="123" t="s">
        <v>0</v>
      </c>
      <c r="AC565" s="123" t="s">
        <v>0</v>
      </c>
      <c r="AD565" s="123" t="s">
        <v>0</v>
      </c>
      <c r="AE565" s="123" t="s">
        <v>0</v>
      </c>
      <c r="AF565" s="123" t="s">
        <v>0</v>
      </c>
      <c r="AG565" s="123" t="s">
        <v>0</v>
      </c>
      <c r="AH565" s="123" t="s">
        <v>0</v>
      </c>
      <c r="AI565" s="123" t="s">
        <v>0</v>
      </c>
      <c r="AJ565" s="123" t="s">
        <v>0</v>
      </c>
      <c r="AK565" s="119" t="s">
        <v>0</v>
      </c>
    </row>
    <row r="566" spans="1:37" x14ac:dyDescent="0.2">
      <c r="A566" s="254" t="s">
        <v>1302</v>
      </c>
      <c r="B566" s="131" t="s">
        <v>0</v>
      </c>
      <c r="C566" s="123" t="s">
        <v>0</v>
      </c>
      <c r="D566" s="123" t="s">
        <v>0</v>
      </c>
      <c r="E566" s="123" t="s">
        <v>0</v>
      </c>
      <c r="F566" s="123" t="s">
        <v>0</v>
      </c>
      <c r="G566" s="123" t="s">
        <v>0</v>
      </c>
      <c r="H566" s="123" t="s">
        <v>0</v>
      </c>
      <c r="I566" s="123" t="s">
        <v>0</v>
      </c>
      <c r="J566" s="123" t="s">
        <v>0</v>
      </c>
      <c r="K566" s="123" t="s">
        <v>0</v>
      </c>
      <c r="L566" s="123" t="s">
        <v>0</v>
      </c>
      <c r="M566" s="123" t="s">
        <v>0</v>
      </c>
      <c r="N566" s="123">
        <v>2</v>
      </c>
      <c r="O566" s="123" t="s">
        <v>0</v>
      </c>
      <c r="P566" s="123">
        <v>4</v>
      </c>
      <c r="Q566" s="123">
        <v>7</v>
      </c>
      <c r="R566" s="123" t="s">
        <v>0</v>
      </c>
      <c r="S566" s="123" t="s">
        <v>0</v>
      </c>
      <c r="T566" s="123" t="s">
        <v>0</v>
      </c>
      <c r="U566" s="123" t="s">
        <v>0</v>
      </c>
      <c r="V566" s="123" t="s">
        <v>0</v>
      </c>
      <c r="W566" s="123" t="s">
        <v>0</v>
      </c>
      <c r="X566" s="123" t="s">
        <v>0</v>
      </c>
      <c r="Y566" s="123" t="s">
        <v>0</v>
      </c>
      <c r="Z566" s="123" t="s">
        <v>0</v>
      </c>
      <c r="AA566" s="123" t="s">
        <v>0</v>
      </c>
      <c r="AB566" s="123" t="s">
        <v>0</v>
      </c>
      <c r="AC566" s="123" t="s">
        <v>0</v>
      </c>
      <c r="AD566" s="123">
        <v>3</v>
      </c>
      <c r="AE566" s="123" t="s">
        <v>0</v>
      </c>
      <c r="AF566" s="123">
        <v>4</v>
      </c>
      <c r="AG566" s="123">
        <v>5</v>
      </c>
      <c r="AH566" s="123" t="s">
        <v>0</v>
      </c>
      <c r="AI566" s="123" t="s">
        <v>0</v>
      </c>
      <c r="AJ566" s="123" t="s">
        <v>0</v>
      </c>
      <c r="AK566" s="119" t="s">
        <v>0</v>
      </c>
    </row>
    <row r="567" spans="1:37" x14ac:dyDescent="0.2">
      <c r="A567" s="254" t="s">
        <v>1289</v>
      </c>
      <c r="B567" s="131">
        <v>1</v>
      </c>
      <c r="C567" s="123" t="s">
        <v>0</v>
      </c>
      <c r="D567" s="123">
        <v>1</v>
      </c>
      <c r="E567" s="123">
        <v>2</v>
      </c>
      <c r="F567" s="123" t="s">
        <v>0</v>
      </c>
      <c r="G567" s="123" t="s">
        <v>0</v>
      </c>
      <c r="H567" s="123" t="s">
        <v>0</v>
      </c>
      <c r="I567" s="123" t="s">
        <v>0</v>
      </c>
      <c r="J567" s="123" t="s">
        <v>0</v>
      </c>
      <c r="K567" s="123" t="s">
        <v>0</v>
      </c>
      <c r="L567" s="123" t="s">
        <v>0</v>
      </c>
      <c r="M567" s="123" t="s">
        <v>0</v>
      </c>
      <c r="N567" s="123">
        <v>3</v>
      </c>
      <c r="O567" s="123" t="s">
        <v>0</v>
      </c>
      <c r="P567" s="123">
        <v>1</v>
      </c>
      <c r="Q567" s="123">
        <v>6</v>
      </c>
      <c r="R567" s="123" t="s">
        <v>0</v>
      </c>
      <c r="S567" s="123" t="s">
        <v>0</v>
      </c>
      <c r="T567" s="123" t="s">
        <v>0</v>
      </c>
      <c r="U567" s="123" t="s">
        <v>0</v>
      </c>
      <c r="V567" s="123" t="s">
        <v>0</v>
      </c>
      <c r="W567" s="123" t="s">
        <v>0</v>
      </c>
      <c r="X567" s="123" t="s">
        <v>0</v>
      </c>
      <c r="Y567" s="123" t="s">
        <v>0</v>
      </c>
      <c r="Z567" s="123" t="s">
        <v>0</v>
      </c>
      <c r="AA567" s="123" t="s">
        <v>0</v>
      </c>
      <c r="AB567" s="123" t="s">
        <v>0</v>
      </c>
      <c r="AC567" s="123" t="s">
        <v>0</v>
      </c>
      <c r="AD567" s="123" t="s">
        <v>0</v>
      </c>
      <c r="AE567" s="123" t="s">
        <v>0</v>
      </c>
      <c r="AF567" s="123" t="s">
        <v>0</v>
      </c>
      <c r="AG567" s="123" t="s">
        <v>0</v>
      </c>
      <c r="AH567" s="123" t="s">
        <v>0</v>
      </c>
      <c r="AI567" s="123" t="s">
        <v>0</v>
      </c>
      <c r="AJ567" s="123" t="s">
        <v>0</v>
      </c>
      <c r="AK567" s="119" t="s">
        <v>0</v>
      </c>
    </row>
    <row r="568" spans="1:37" x14ac:dyDescent="0.2">
      <c r="A568" s="254" t="s">
        <v>1307</v>
      </c>
      <c r="B568" s="131" t="s">
        <v>0</v>
      </c>
      <c r="C568" s="123" t="s">
        <v>0</v>
      </c>
      <c r="D568" s="123" t="s">
        <v>0</v>
      </c>
      <c r="E568" s="123" t="s">
        <v>0</v>
      </c>
      <c r="F568" s="123" t="s">
        <v>0</v>
      </c>
      <c r="G568" s="123" t="s">
        <v>0</v>
      </c>
      <c r="H568" s="123" t="s">
        <v>0</v>
      </c>
      <c r="I568" s="123" t="s">
        <v>0</v>
      </c>
      <c r="J568" s="123" t="s">
        <v>0</v>
      </c>
      <c r="K568" s="123" t="s">
        <v>0</v>
      </c>
      <c r="L568" s="123" t="s">
        <v>0</v>
      </c>
      <c r="M568" s="123" t="s">
        <v>0</v>
      </c>
      <c r="N568" s="123" t="s">
        <v>0</v>
      </c>
      <c r="O568" s="123" t="s">
        <v>0</v>
      </c>
      <c r="P568" s="123" t="s">
        <v>0</v>
      </c>
      <c r="Q568" s="123">
        <v>1</v>
      </c>
      <c r="R568" s="123" t="s">
        <v>0</v>
      </c>
      <c r="S568" s="123" t="s">
        <v>0</v>
      </c>
      <c r="T568" s="123" t="s">
        <v>0</v>
      </c>
      <c r="U568" s="123" t="s">
        <v>0</v>
      </c>
      <c r="V568" s="123" t="s">
        <v>0</v>
      </c>
      <c r="W568" s="123" t="s">
        <v>0</v>
      </c>
      <c r="X568" s="123" t="s">
        <v>0</v>
      </c>
      <c r="Y568" s="123" t="s">
        <v>0</v>
      </c>
      <c r="Z568" s="123" t="s">
        <v>0</v>
      </c>
      <c r="AA568" s="123" t="s">
        <v>0</v>
      </c>
      <c r="AB568" s="123" t="s">
        <v>0</v>
      </c>
      <c r="AC568" s="123" t="s">
        <v>0</v>
      </c>
      <c r="AD568" s="123">
        <v>9</v>
      </c>
      <c r="AE568" s="123" t="s">
        <v>0</v>
      </c>
      <c r="AF568" s="123">
        <v>15</v>
      </c>
      <c r="AG568" s="123">
        <v>29</v>
      </c>
      <c r="AH568" s="123" t="s">
        <v>0</v>
      </c>
      <c r="AI568" s="123" t="s">
        <v>0</v>
      </c>
      <c r="AJ568" s="123" t="s">
        <v>0</v>
      </c>
      <c r="AK568" s="119" t="s">
        <v>0</v>
      </c>
    </row>
    <row r="569" spans="1:37" x14ac:dyDescent="0.2">
      <c r="A569" s="254" t="s">
        <v>1280</v>
      </c>
      <c r="B569" s="131" t="s">
        <v>0</v>
      </c>
      <c r="C569" s="123" t="s">
        <v>0</v>
      </c>
      <c r="D569" s="123" t="s">
        <v>0</v>
      </c>
      <c r="E569" s="123" t="s">
        <v>0</v>
      </c>
      <c r="F569" s="123" t="s">
        <v>0</v>
      </c>
      <c r="G569" s="123" t="s">
        <v>0</v>
      </c>
      <c r="H569" s="123" t="s">
        <v>0</v>
      </c>
      <c r="I569" s="123" t="s">
        <v>0</v>
      </c>
      <c r="J569" s="123" t="s">
        <v>0</v>
      </c>
      <c r="K569" s="123" t="s">
        <v>0</v>
      </c>
      <c r="L569" s="123" t="s">
        <v>0</v>
      </c>
      <c r="M569" s="123" t="s">
        <v>0</v>
      </c>
      <c r="N569" s="123">
        <v>1</v>
      </c>
      <c r="O569" s="123" t="s">
        <v>0</v>
      </c>
      <c r="P569" s="123">
        <v>2</v>
      </c>
      <c r="Q569" s="123">
        <v>4</v>
      </c>
      <c r="R569" s="123" t="s">
        <v>0</v>
      </c>
      <c r="S569" s="123" t="s">
        <v>0</v>
      </c>
      <c r="T569" s="123" t="s">
        <v>0</v>
      </c>
      <c r="U569" s="123" t="s">
        <v>0</v>
      </c>
      <c r="V569" s="123" t="s">
        <v>0</v>
      </c>
      <c r="W569" s="123" t="s">
        <v>0</v>
      </c>
      <c r="X569" s="123" t="s">
        <v>0</v>
      </c>
      <c r="Y569" s="123" t="s">
        <v>0</v>
      </c>
      <c r="Z569" s="123" t="s">
        <v>0</v>
      </c>
      <c r="AA569" s="123" t="s">
        <v>0</v>
      </c>
      <c r="AB569" s="123" t="s">
        <v>0</v>
      </c>
      <c r="AC569" s="123" t="s">
        <v>0</v>
      </c>
      <c r="AD569" s="123">
        <v>21</v>
      </c>
      <c r="AE569" s="123">
        <v>6</v>
      </c>
      <c r="AF569" s="123">
        <v>35</v>
      </c>
      <c r="AG569" s="123">
        <v>62</v>
      </c>
      <c r="AH569" s="123" t="s">
        <v>0</v>
      </c>
      <c r="AI569" s="123" t="s">
        <v>0</v>
      </c>
      <c r="AJ569" s="123" t="s">
        <v>0</v>
      </c>
      <c r="AK569" s="119" t="s">
        <v>0</v>
      </c>
    </row>
    <row r="570" spans="1:37" x14ac:dyDescent="0.2">
      <c r="A570" s="254" t="s">
        <v>1623</v>
      </c>
      <c r="B570" s="131" t="s">
        <v>0</v>
      </c>
      <c r="C570" s="123" t="s">
        <v>0</v>
      </c>
      <c r="D570" s="123" t="s">
        <v>0</v>
      </c>
      <c r="E570" s="123" t="s">
        <v>0</v>
      </c>
      <c r="F570" s="123" t="s">
        <v>0</v>
      </c>
      <c r="G570" s="123" t="s">
        <v>0</v>
      </c>
      <c r="H570" s="123" t="s">
        <v>0</v>
      </c>
      <c r="I570" s="123" t="s">
        <v>0</v>
      </c>
      <c r="J570" s="123" t="s">
        <v>0</v>
      </c>
      <c r="K570" s="123" t="s">
        <v>0</v>
      </c>
      <c r="L570" s="123" t="s">
        <v>0</v>
      </c>
      <c r="M570" s="123" t="s">
        <v>0</v>
      </c>
      <c r="N570" s="123" t="s">
        <v>0</v>
      </c>
      <c r="O570" s="123" t="s">
        <v>0</v>
      </c>
      <c r="P570" s="123">
        <v>1</v>
      </c>
      <c r="Q570" s="123" t="s">
        <v>0</v>
      </c>
      <c r="R570" s="123" t="s">
        <v>0</v>
      </c>
      <c r="S570" s="123" t="s">
        <v>0</v>
      </c>
      <c r="T570" s="123" t="s">
        <v>0</v>
      </c>
      <c r="U570" s="123" t="s">
        <v>0</v>
      </c>
      <c r="V570" s="123" t="s">
        <v>0</v>
      </c>
      <c r="W570" s="123" t="s">
        <v>0</v>
      </c>
      <c r="X570" s="123" t="s">
        <v>0</v>
      </c>
      <c r="Y570" s="123" t="s">
        <v>0</v>
      </c>
      <c r="Z570" s="123" t="s">
        <v>0</v>
      </c>
      <c r="AA570" s="123" t="s">
        <v>0</v>
      </c>
      <c r="AB570" s="123" t="s">
        <v>0</v>
      </c>
      <c r="AC570" s="123" t="s">
        <v>0</v>
      </c>
      <c r="AD570" s="123">
        <v>1</v>
      </c>
      <c r="AE570" s="123" t="s">
        <v>0</v>
      </c>
      <c r="AF570" s="123">
        <v>5</v>
      </c>
      <c r="AG570" s="123">
        <v>4</v>
      </c>
      <c r="AH570" s="123" t="s">
        <v>0</v>
      </c>
      <c r="AI570" s="123" t="s">
        <v>0</v>
      </c>
      <c r="AJ570" s="123" t="s">
        <v>0</v>
      </c>
      <c r="AK570" s="119" t="s">
        <v>0</v>
      </c>
    </row>
    <row r="571" spans="1:37" x14ac:dyDescent="0.2">
      <c r="A571" s="254" t="s">
        <v>1591</v>
      </c>
      <c r="B571" s="131" t="s">
        <v>0</v>
      </c>
      <c r="C571" s="123" t="s">
        <v>0</v>
      </c>
      <c r="D571" s="123" t="s">
        <v>0</v>
      </c>
      <c r="E571" s="123" t="s">
        <v>0</v>
      </c>
      <c r="F571" s="123" t="s">
        <v>0</v>
      </c>
      <c r="G571" s="123" t="s">
        <v>0</v>
      </c>
      <c r="H571" s="123" t="s">
        <v>0</v>
      </c>
      <c r="I571" s="123" t="s">
        <v>0</v>
      </c>
      <c r="J571" s="123" t="s">
        <v>0</v>
      </c>
      <c r="K571" s="123" t="s">
        <v>0</v>
      </c>
      <c r="L571" s="123" t="s">
        <v>0</v>
      </c>
      <c r="M571" s="123" t="s">
        <v>0</v>
      </c>
      <c r="N571" s="123" t="s">
        <v>0</v>
      </c>
      <c r="O571" s="123" t="s">
        <v>0</v>
      </c>
      <c r="P571" s="123" t="s">
        <v>0</v>
      </c>
      <c r="Q571" s="123" t="s">
        <v>0</v>
      </c>
      <c r="R571" s="123" t="s">
        <v>0</v>
      </c>
      <c r="S571" s="123" t="s">
        <v>0</v>
      </c>
      <c r="T571" s="123" t="s">
        <v>0</v>
      </c>
      <c r="U571" s="123" t="s">
        <v>0</v>
      </c>
      <c r="V571" s="123" t="s">
        <v>0</v>
      </c>
      <c r="W571" s="123" t="s">
        <v>0</v>
      </c>
      <c r="X571" s="123" t="s">
        <v>0</v>
      </c>
      <c r="Y571" s="123" t="s">
        <v>0</v>
      </c>
      <c r="Z571" s="123" t="s">
        <v>0</v>
      </c>
      <c r="AA571" s="123" t="s">
        <v>0</v>
      </c>
      <c r="AB571" s="123" t="s">
        <v>0</v>
      </c>
      <c r="AC571" s="123" t="s">
        <v>0</v>
      </c>
      <c r="AD571" s="123">
        <v>7</v>
      </c>
      <c r="AE571" s="123" t="s">
        <v>0</v>
      </c>
      <c r="AF571" s="123">
        <v>3</v>
      </c>
      <c r="AG571" s="123">
        <v>15</v>
      </c>
      <c r="AH571" s="123" t="s">
        <v>0</v>
      </c>
      <c r="AI571" s="123" t="s">
        <v>0</v>
      </c>
      <c r="AJ571" s="123" t="s">
        <v>0</v>
      </c>
      <c r="AK571" s="119" t="s">
        <v>0</v>
      </c>
    </row>
    <row r="572" spans="1:37" x14ac:dyDescent="0.2">
      <c r="A572" s="254" t="s">
        <v>2145</v>
      </c>
      <c r="B572" s="131" t="s">
        <v>0</v>
      </c>
      <c r="C572" s="123" t="s">
        <v>0</v>
      </c>
      <c r="D572" s="123" t="s">
        <v>0</v>
      </c>
      <c r="E572" s="123" t="s">
        <v>0</v>
      </c>
      <c r="F572" s="123" t="s">
        <v>0</v>
      </c>
      <c r="G572" s="123" t="s">
        <v>0</v>
      </c>
      <c r="H572" s="123" t="s">
        <v>0</v>
      </c>
      <c r="I572" s="123" t="s">
        <v>0</v>
      </c>
      <c r="J572" s="123" t="s">
        <v>0</v>
      </c>
      <c r="K572" s="123" t="s">
        <v>0</v>
      </c>
      <c r="L572" s="123" t="s">
        <v>0</v>
      </c>
      <c r="M572" s="123" t="s">
        <v>0</v>
      </c>
      <c r="N572" s="123">
        <v>4</v>
      </c>
      <c r="O572" s="123" t="s">
        <v>0</v>
      </c>
      <c r="P572" s="123">
        <v>1</v>
      </c>
      <c r="Q572" s="123">
        <v>1</v>
      </c>
      <c r="R572" s="123" t="s">
        <v>0</v>
      </c>
      <c r="S572" s="123" t="s">
        <v>0</v>
      </c>
      <c r="T572" s="123" t="s">
        <v>0</v>
      </c>
      <c r="U572" s="123" t="s">
        <v>0</v>
      </c>
      <c r="V572" s="123" t="s">
        <v>0</v>
      </c>
      <c r="W572" s="123" t="s">
        <v>0</v>
      </c>
      <c r="X572" s="123" t="s">
        <v>0</v>
      </c>
      <c r="Y572" s="123" t="s">
        <v>0</v>
      </c>
      <c r="Z572" s="123" t="s">
        <v>0</v>
      </c>
      <c r="AA572" s="123" t="s">
        <v>0</v>
      </c>
      <c r="AB572" s="123" t="s">
        <v>0</v>
      </c>
      <c r="AC572" s="123" t="s">
        <v>0</v>
      </c>
      <c r="AD572" s="123">
        <v>21</v>
      </c>
      <c r="AE572" s="123">
        <v>1</v>
      </c>
      <c r="AF572" s="123">
        <v>29</v>
      </c>
      <c r="AG572" s="123">
        <v>50</v>
      </c>
      <c r="AH572" s="123">
        <v>1</v>
      </c>
      <c r="AI572" s="123" t="s">
        <v>0</v>
      </c>
      <c r="AJ572" s="123" t="s">
        <v>0</v>
      </c>
      <c r="AK572" s="119" t="s">
        <v>0</v>
      </c>
    </row>
    <row r="573" spans="1:37" x14ac:dyDescent="0.2">
      <c r="A573" s="254" t="s">
        <v>1548</v>
      </c>
      <c r="B573" s="131" t="s">
        <v>0</v>
      </c>
      <c r="C573" s="123" t="s">
        <v>0</v>
      </c>
      <c r="D573" s="123" t="s">
        <v>0</v>
      </c>
      <c r="E573" s="123" t="s">
        <v>0</v>
      </c>
      <c r="F573" s="123" t="s">
        <v>0</v>
      </c>
      <c r="G573" s="123" t="s">
        <v>0</v>
      </c>
      <c r="H573" s="123" t="s">
        <v>0</v>
      </c>
      <c r="I573" s="123" t="s">
        <v>0</v>
      </c>
      <c r="J573" s="123" t="s">
        <v>0</v>
      </c>
      <c r="K573" s="123" t="s">
        <v>0</v>
      </c>
      <c r="L573" s="123" t="s">
        <v>0</v>
      </c>
      <c r="M573" s="123" t="s">
        <v>0</v>
      </c>
      <c r="N573" s="123" t="s">
        <v>0</v>
      </c>
      <c r="O573" s="123" t="s">
        <v>0</v>
      </c>
      <c r="P573" s="123" t="s">
        <v>0</v>
      </c>
      <c r="Q573" s="123" t="s">
        <v>0</v>
      </c>
      <c r="R573" s="123" t="s">
        <v>0</v>
      </c>
      <c r="S573" s="123" t="s">
        <v>0</v>
      </c>
      <c r="T573" s="123" t="s">
        <v>0</v>
      </c>
      <c r="U573" s="123" t="s">
        <v>0</v>
      </c>
      <c r="V573" s="123" t="s">
        <v>0</v>
      </c>
      <c r="W573" s="123" t="s">
        <v>0</v>
      </c>
      <c r="X573" s="123" t="s">
        <v>0</v>
      </c>
      <c r="Y573" s="123" t="s">
        <v>0</v>
      </c>
      <c r="Z573" s="123" t="s">
        <v>0</v>
      </c>
      <c r="AA573" s="123" t="s">
        <v>0</v>
      </c>
      <c r="AB573" s="123" t="s">
        <v>0</v>
      </c>
      <c r="AC573" s="123" t="s">
        <v>0</v>
      </c>
      <c r="AD573" s="123">
        <v>1</v>
      </c>
      <c r="AE573" s="123" t="s">
        <v>0</v>
      </c>
      <c r="AF573" s="123">
        <v>1</v>
      </c>
      <c r="AG573" s="123">
        <v>1</v>
      </c>
      <c r="AH573" s="123" t="s">
        <v>0</v>
      </c>
      <c r="AI573" s="123" t="s">
        <v>0</v>
      </c>
      <c r="AJ573" s="123" t="s">
        <v>0</v>
      </c>
      <c r="AK573" s="119" t="s">
        <v>0</v>
      </c>
    </row>
    <row r="574" spans="1:37" x14ac:dyDescent="0.2">
      <c r="A574" s="254" t="s">
        <v>1612</v>
      </c>
      <c r="B574" s="131" t="s">
        <v>0</v>
      </c>
      <c r="C574" s="123" t="s">
        <v>0</v>
      </c>
      <c r="D574" s="123" t="s">
        <v>0</v>
      </c>
      <c r="E574" s="123" t="s">
        <v>0</v>
      </c>
      <c r="F574" s="123" t="s">
        <v>0</v>
      </c>
      <c r="G574" s="123" t="s">
        <v>0</v>
      </c>
      <c r="H574" s="123" t="s">
        <v>0</v>
      </c>
      <c r="I574" s="123" t="s">
        <v>0</v>
      </c>
      <c r="J574" s="123" t="s">
        <v>0</v>
      </c>
      <c r="K574" s="123" t="s">
        <v>0</v>
      </c>
      <c r="L574" s="123" t="s">
        <v>0</v>
      </c>
      <c r="M574" s="123" t="s">
        <v>0</v>
      </c>
      <c r="N574" s="123" t="s">
        <v>0</v>
      </c>
      <c r="O574" s="123" t="s">
        <v>0</v>
      </c>
      <c r="P574" s="123" t="s">
        <v>0</v>
      </c>
      <c r="Q574" s="123" t="s">
        <v>0</v>
      </c>
      <c r="R574" s="123" t="s">
        <v>0</v>
      </c>
      <c r="S574" s="123" t="s">
        <v>0</v>
      </c>
      <c r="T574" s="123" t="s">
        <v>0</v>
      </c>
      <c r="U574" s="123" t="s">
        <v>0</v>
      </c>
      <c r="V574" s="123" t="s">
        <v>0</v>
      </c>
      <c r="W574" s="123" t="s">
        <v>0</v>
      </c>
      <c r="X574" s="123" t="s">
        <v>0</v>
      </c>
      <c r="Y574" s="123" t="s">
        <v>0</v>
      </c>
      <c r="Z574" s="123" t="s">
        <v>0</v>
      </c>
      <c r="AA574" s="123" t="s">
        <v>0</v>
      </c>
      <c r="AB574" s="123" t="s">
        <v>0</v>
      </c>
      <c r="AC574" s="123" t="s">
        <v>0</v>
      </c>
      <c r="AD574" s="123">
        <v>1</v>
      </c>
      <c r="AE574" s="123" t="s">
        <v>0</v>
      </c>
      <c r="AF574" s="123" t="s">
        <v>0</v>
      </c>
      <c r="AG574" s="123">
        <v>1</v>
      </c>
      <c r="AH574" s="123" t="s">
        <v>0</v>
      </c>
      <c r="AI574" s="123" t="s">
        <v>0</v>
      </c>
      <c r="AJ574" s="123" t="s">
        <v>0</v>
      </c>
      <c r="AK574" s="119" t="s">
        <v>0</v>
      </c>
    </row>
    <row r="575" spans="1:37" x14ac:dyDescent="0.2">
      <c r="A575" s="254" t="s">
        <v>1822</v>
      </c>
      <c r="B575" s="131" t="s">
        <v>0</v>
      </c>
      <c r="C575" s="123" t="s">
        <v>0</v>
      </c>
      <c r="D575" s="123" t="s">
        <v>0</v>
      </c>
      <c r="E575" s="123" t="s">
        <v>0</v>
      </c>
      <c r="F575" s="123" t="s">
        <v>0</v>
      </c>
      <c r="G575" s="123" t="s">
        <v>0</v>
      </c>
      <c r="H575" s="123" t="s">
        <v>0</v>
      </c>
      <c r="I575" s="123" t="s">
        <v>0</v>
      </c>
      <c r="J575" s="123" t="s">
        <v>0</v>
      </c>
      <c r="K575" s="123" t="s">
        <v>0</v>
      </c>
      <c r="L575" s="123" t="s">
        <v>0</v>
      </c>
      <c r="M575" s="123" t="s">
        <v>0</v>
      </c>
      <c r="N575" s="123" t="s">
        <v>0</v>
      </c>
      <c r="O575" s="123" t="s">
        <v>0</v>
      </c>
      <c r="P575" s="123" t="s">
        <v>0</v>
      </c>
      <c r="Q575" s="123" t="s">
        <v>0</v>
      </c>
      <c r="R575" s="123" t="s">
        <v>0</v>
      </c>
      <c r="S575" s="123" t="s">
        <v>0</v>
      </c>
      <c r="T575" s="123" t="s">
        <v>0</v>
      </c>
      <c r="U575" s="123" t="s">
        <v>0</v>
      </c>
      <c r="V575" s="123" t="s">
        <v>0</v>
      </c>
      <c r="W575" s="123" t="s">
        <v>0</v>
      </c>
      <c r="X575" s="123" t="s">
        <v>0</v>
      </c>
      <c r="Y575" s="123" t="s">
        <v>0</v>
      </c>
      <c r="Z575" s="123" t="s">
        <v>0</v>
      </c>
      <c r="AA575" s="123" t="s">
        <v>0</v>
      </c>
      <c r="AB575" s="123" t="s">
        <v>0</v>
      </c>
      <c r="AC575" s="123" t="s">
        <v>0</v>
      </c>
      <c r="AD575" s="123">
        <v>3</v>
      </c>
      <c r="AE575" s="123" t="s">
        <v>0</v>
      </c>
      <c r="AF575" s="123">
        <v>6</v>
      </c>
      <c r="AG575" s="123">
        <v>11</v>
      </c>
      <c r="AH575" s="123" t="s">
        <v>0</v>
      </c>
      <c r="AI575" s="123" t="s">
        <v>0</v>
      </c>
      <c r="AJ575" s="123" t="s">
        <v>0</v>
      </c>
      <c r="AK575" s="119" t="s">
        <v>0</v>
      </c>
    </row>
    <row r="576" spans="1:37" x14ac:dyDescent="0.2">
      <c r="A576" s="254" t="s">
        <v>1613</v>
      </c>
      <c r="B576" s="131" t="s">
        <v>0</v>
      </c>
      <c r="C576" s="123" t="s">
        <v>0</v>
      </c>
      <c r="D576" s="123" t="s">
        <v>0</v>
      </c>
      <c r="E576" s="123" t="s">
        <v>0</v>
      </c>
      <c r="F576" s="123" t="s">
        <v>0</v>
      </c>
      <c r="G576" s="123" t="s">
        <v>0</v>
      </c>
      <c r="H576" s="123" t="s">
        <v>0</v>
      </c>
      <c r="I576" s="123" t="s">
        <v>0</v>
      </c>
      <c r="J576" s="123" t="s">
        <v>0</v>
      </c>
      <c r="K576" s="123" t="s">
        <v>0</v>
      </c>
      <c r="L576" s="123" t="s">
        <v>0</v>
      </c>
      <c r="M576" s="123" t="s">
        <v>0</v>
      </c>
      <c r="N576" s="123">
        <v>1</v>
      </c>
      <c r="O576" s="123">
        <v>2</v>
      </c>
      <c r="P576" s="123" t="s">
        <v>0</v>
      </c>
      <c r="Q576" s="123" t="s">
        <v>0</v>
      </c>
      <c r="R576" s="123" t="s">
        <v>0</v>
      </c>
      <c r="S576" s="123" t="s">
        <v>0</v>
      </c>
      <c r="T576" s="123" t="s">
        <v>0</v>
      </c>
      <c r="U576" s="123" t="s">
        <v>0</v>
      </c>
      <c r="V576" s="123" t="s">
        <v>0</v>
      </c>
      <c r="W576" s="123" t="s">
        <v>0</v>
      </c>
      <c r="X576" s="123" t="s">
        <v>0</v>
      </c>
      <c r="Y576" s="123" t="s">
        <v>0</v>
      </c>
      <c r="Z576" s="123" t="s">
        <v>0</v>
      </c>
      <c r="AA576" s="123" t="s">
        <v>0</v>
      </c>
      <c r="AB576" s="123" t="s">
        <v>0</v>
      </c>
      <c r="AC576" s="123" t="s">
        <v>0</v>
      </c>
      <c r="AD576" s="123">
        <v>15</v>
      </c>
      <c r="AE576" s="123" t="s">
        <v>0</v>
      </c>
      <c r="AF576" s="123">
        <v>24</v>
      </c>
      <c r="AG576" s="123">
        <v>43</v>
      </c>
      <c r="AH576" s="123" t="s">
        <v>0</v>
      </c>
      <c r="AI576" s="123" t="s">
        <v>0</v>
      </c>
      <c r="AJ576" s="123" t="s">
        <v>0</v>
      </c>
      <c r="AK576" s="119" t="s">
        <v>0</v>
      </c>
    </row>
    <row r="577" spans="1:38" x14ac:dyDescent="0.2">
      <c r="A577" s="254" t="s">
        <v>1593</v>
      </c>
      <c r="B577" s="131" t="s">
        <v>0</v>
      </c>
      <c r="C577" s="123" t="s">
        <v>0</v>
      </c>
      <c r="D577" s="123" t="s">
        <v>0</v>
      </c>
      <c r="E577" s="123" t="s">
        <v>0</v>
      </c>
      <c r="F577" s="123" t="s">
        <v>0</v>
      </c>
      <c r="G577" s="123" t="s">
        <v>0</v>
      </c>
      <c r="H577" s="123" t="s">
        <v>0</v>
      </c>
      <c r="I577" s="123" t="s">
        <v>0</v>
      </c>
      <c r="J577" s="123" t="s">
        <v>0</v>
      </c>
      <c r="K577" s="123" t="s">
        <v>0</v>
      </c>
      <c r="L577" s="123" t="s">
        <v>0</v>
      </c>
      <c r="M577" s="123" t="s">
        <v>0</v>
      </c>
      <c r="N577" s="123" t="s">
        <v>0</v>
      </c>
      <c r="O577" s="123" t="s">
        <v>0</v>
      </c>
      <c r="P577" s="123">
        <v>1</v>
      </c>
      <c r="Q577" s="123" t="s">
        <v>0</v>
      </c>
      <c r="R577" s="123" t="s">
        <v>0</v>
      </c>
      <c r="S577" s="123" t="s">
        <v>0</v>
      </c>
      <c r="T577" s="123" t="s">
        <v>0</v>
      </c>
      <c r="U577" s="123" t="s">
        <v>0</v>
      </c>
      <c r="V577" s="123" t="s">
        <v>0</v>
      </c>
      <c r="W577" s="123" t="s">
        <v>0</v>
      </c>
      <c r="X577" s="123" t="s">
        <v>0</v>
      </c>
      <c r="Y577" s="123" t="s">
        <v>0</v>
      </c>
      <c r="Z577" s="123" t="s">
        <v>0</v>
      </c>
      <c r="AA577" s="123" t="s">
        <v>0</v>
      </c>
      <c r="AB577" s="123" t="s">
        <v>0</v>
      </c>
      <c r="AC577" s="123" t="s">
        <v>0</v>
      </c>
      <c r="AD577" s="123">
        <v>3</v>
      </c>
      <c r="AE577" s="123" t="s">
        <v>0</v>
      </c>
      <c r="AF577" s="123">
        <v>3</v>
      </c>
      <c r="AG577" s="123">
        <v>8</v>
      </c>
      <c r="AH577" s="123" t="s">
        <v>0</v>
      </c>
      <c r="AI577" s="123" t="s">
        <v>0</v>
      </c>
      <c r="AJ577" s="123" t="s">
        <v>0</v>
      </c>
      <c r="AK577" s="119" t="s">
        <v>0</v>
      </c>
    </row>
    <row r="578" spans="1:38" ht="13.5" thickBot="1" x14ac:dyDescent="0.25">
      <c r="A578" s="254" t="s">
        <v>1594</v>
      </c>
      <c r="B578" s="133" t="s">
        <v>0</v>
      </c>
      <c r="C578" s="134" t="s">
        <v>0</v>
      </c>
      <c r="D578" s="134" t="s">
        <v>0</v>
      </c>
      <c r="E578" s="134" t="s">
        <v>0</v>
      </c>
      <c r="F578" s="134" t="s">
        <v>0</v>
      </c>
      <c r="G578" s="134" t="s">
        <v>0</v>
      </c>
      <c r="H578" s="134" t="s">
        <v>0</v>
      </c>
      <c r="I578" s="134" t="s">
        <v>0</v>
      </c>
      <c r="J578" s="134" t="s">
        <v>0</v>
      </c>
      <c r="K578" s="134" t="s">
        <v>0</v>
      </c>
      <c r="L578" s="134" t="s">
        <v>0</v>
      </c>
      <c r="M578" s="134" t="s">
        <v>0</v>
      </c>
      <c r="N578" s="134" t="s">
        <v>0</v>
      </c>
      <c r="O578" s="134" t="s">
        <v>0</v>
      </c>
      <c r="P578" s="134">
        <v>1</v>
      </c>
      <c r="Q578" s="134">
        <v>1</v>
      </c>
      <c r="R578" s="134" t="s">
        <v>0</v>
      </c>
      <c r="S578" s="134" t="s">
        <v>0</v>
      </c>
      <c r="T578" s="134" t="s">
        <v>0</v>
      </c>
      <c r="U578" s="134" t="s">
        <v>0</v>
      </c>
      <c r="V578" s="134" t="s">
        <v>0</v>
      </c>
      <c r="W578" s="134" t="s">
        <v>0</v>
      </c>
      <c r="X578" s="134" t="s">
        <v>0</v>
      </c>
      <c r="Y578" s="134" t="s">
        <v>0</v>
      </c>
      <c r="Z578" s="134" t="s">
        <v>0</v>
      </c>
      <c r="AA578" s="134" t="s">
        <v>0</v>
      </c>
      <c r="AB578" s="134" t="s">
        <v>0</v>
      </c>
      <c r="AC578" s="134" t="s">
        <v>0</v>
      </c>
      <c r="AD578" s="134">
        <v>4</v>
      </c>
      <c r="AE578" s="134" t="s">
        <v>0</v>
      </c>
      <c r="AF578" s="134">
        <v>3</v>
      </c>
      <c r="AG578" s="134">
        <v>6</v>
      </c>
      <c r="AH578" s="134" t="s">
        <v>0</v>
      </c>
      <c r="AI578" s="134" t="s">
        <v>0</v>
      </c>
      <c r="AJ578" s="134" t="s">
        <v>0</v>
      </c>
      <c r="AK578" s="135" t="s">
        <v>0</v>
      </c>
      <c r="AL578" s="334">
        <v>135</v>
      </c>
    </row>
    <row r="579" spans="1:38" ht="26.25" thickTop="1" x14ac:dyDescent="0.2">
      <c r="A579" s="254" t="s">
        <v>346</v>
      </c>
      <c r="B579" s="131" t="s">
        <v>0</v>
      </c>
      <c r="C579" s="123" t="s">
        <v>0</v>
      </c>
      <c r="D579" s="123" t="s">
        <v>0</v>
      </c>
      <c r="E579" s="123" t="s">
        <v>0</v>
      </c>
      <c r="F579" s="123" t="s">
        <v>0</v>
      </c>
      <c r="G579" s="123" t="s">
        <v>0</v>
      </c>
      <c r="H579" s="123" t="s">
        <v>0</v>
      </c>
      <c r="I579" s="123" t="s">
        <v>0</v>
      </c>
      <c r="J579" s="123" t="s">
        <v>0</v>
      </c>
      <c r="K579" s="123" t="s">
        <v>0</v>
      </c>
      <c r="L579" s="123" t="s">
        <v>0</v>
      </c>
      <c r="M579" s="123" t="s">
        <v>0</v>
      </c>
      <c r="N579" s="123" t="s">
        <v>0</v>
      </c>
      <c r="O579" s="123" t="s">
        <v>0</v>
      </c>
      <c r="P579" s="123" t="s">
        <v>0</v>
      </c>
      <c r="Q579" s="123" t="s">
        <v>0</v>
      </c>
      <c r="R579" s="123" t="s">
        <v>0</v>
      </c>
      <c r="S579" s="123" t="s">
        <v>0</v>
      </c>
      <c r="T579" s="123" t="s">
        <v>0</v>
      </c>
      <c r="U579" s="123" t="s">
        <v>0</v>
      </c>
      <c r="V579" s="123" t="s">
        <v>0</v>
      </c>
      <c r="W579" s="123" t="s">
        <v>0</v>
      </c>
      <c r="X579" s="123" t="s">
        <v>0</v>
      </c>
      <c r="Y579" s="123" t="s">
        <v>0</v>
      </c>
      <c r="Z579" s="123" t="s">
        <v>0</v>
      </c>
      <c r="AA579" s="123" t="s">
        <v>0</v>
      </c>
      <c r="AB579" s="123" t="s">
        <v>0</v>
      </c>
      <c r="AC579" s="123" t="s">
        <v>0</v>
      </c>
      <c r="AD579" s="123" t="s">
        <v>0</v>
      </c>
      <c r="AE579" s="123">
        <v>1</v>
      </c>
      <c r="AF579" s="123">
        <v>1</v>
      </c>
      <c r="AG579" s="123">
        <v>7</v>
      </c>
      <c r="AH579" s="123" t="s">
        <v>0</v>
      </c>
      <c r="AI579" s="123" t="s">
        <v>0</v>
      </c>
      <c r="AJ579" s="123" t="s">
        <v>0</v>
      </c>
      <c r="AK579" s="119" t="s">
        <v>0</v>
      </c>
    </row>
    <row r="580" spans="1:38" x14ac:dyDescent="0.2">
      <c r="A580" s="254" t="s">
        <v>1311</v>
      </c>
      <c r="B580" s="131" t="s">
        <v>0</v>
      </c>
      <c r="C580" s="123" t="s">
        <v>0</v>
      </c>
      <c r="D580" s="123" t="s">
        <v>0</v>
      </c>
      <c r="E580" s="123" t="s">
        <v>0</v>
      </c>
      <c r="F580" s="123" t="s">
        <v>0</v>
      </c>
      <c r="G580" s="123" t="s">
        <v>0</v>
      </c>
      <c r="H580" s="123" t="s">
        <v>0</v>
      </c>
      <c r="I580" s="123" t="s">
        <v>0</v>
      </c>
      <c r="J580" s="123" t="s">
        <v>0</v>
      </c>
      <c r="K580" s="123" t="s">
        <v>0</v>
      </c>
      <c r="L580" s="123" t="s">
        <v>0</v>
      </c>
      <c r="M580" s="123" t="s">
        <v>0</v>
      </c>
      <c r="N580" s="123">
        <v>1</v>
      </c>
      <c r="O580" s="123">
        <v>1</v>
      </c>
      <c r="P580" s="123">
        <v>1</v>
      </c>
      <c r="Q580" s="123">
        <v>1</v>
      </c>
      <c r="R580" s="123" t="s">
        <v>0</v>
      </c>
      <c r="S580" s="123" t="s">
        <v>0</v>
      </c>
      <c r="T580" s="123" t="s">
        <v>0</v>
      </c>
      <c r="U580" s="123" t="s">
        <v>0</v>
      </c>
      <c r="V580" s="123" t="s">
        <v>0</v>
      </c>
      <c r="W580" s="123" t="s">
        <v>0</v>
      </c>
      <c r="X580" s="123" t="s">
        <v>0</v>
      </c>
      <c r="Y580" s="123" t="s">
        <v>0</v>
      </c>
      <c r="Z580" s="123" t="s">
        <v>0</v>
      </c>
      <c r="AA580" s="123">
        <v>1</v>
      </c>
      <c r="AB580" s="123" t="s">
        <v>0</v>
      </c>
      <c r="AC580" s="123">
        <v>1</v>
      </c>
      <c r="AD580" s="123">
        <v>3</v>
      </c>
      <c r="AE580" s="123">
        <v>1</v>
      </c>
      <c r="AF580" s="123">
        <v>1</v>
      </c>
      <c r="AG580" s="123">
        <v>12</v>
      </c>
      <c r="AH580" s="123" t="s">
        <v>0</v>
      </c>
      <c r="AI580" s="123" t="s">
        <v>0</v>
      </c>
      <c r="AJ580" s="123" t="s">
        <v>0</v>
      </c>
      <c r="AK580" s="119" t="s">
        <v>0</v>
      </c>
    </row>
    <row r="581" spans="1:38" x14ac:dyDescent="0.2">
      <c r="A581" s="254" t="s">
        <v>1291</v>
      </c>
      <c r="B581" s="131" t="s">
        <v>0</v>
      </c>
      <c r="C581" s="123" t="s">
        <v>0</v>
      </c>
      <c r="D581" s="123" t="s">
        <v>0</v>
      </c>
      <c r="E581" s="123" t="s">
        <v>0</v>
      </c>
      <c r="F581" s="123" t="s">
        <v>0</v>
      </c>
      <c r="G581" s="123" t="s">
        <v>0</v>
      </c>
      <c r="H581" s="123" t="s">
        <v>0</v>
      </c>
      <c r="I581" s="123" t="s">
        <v>0</v>
      </c>
      <c r="J581" s="123" t="s">
        <v>0</v>
      </c>
      <c r="K581" s="123" t="s">
        <v>0</v>
      </c>
      <c r="L581" s="123" t="s">
        <v>0</v>
      </c>
      <c r="M581" s="123" t="s">
        <v>0</v>
      </c>
      <c r="N581" s="123">
        <v>2</v>
      </c>
      <c r="O581" s="123">
        <v>3</v>
      </c>
      <c r="P581" s="123" t="s">
        <v>0</v>
      </c>
      <c r="Q581" s="123">
        <v>2</v>
      </c>
      <c r="R581" s="123" t="s">
        <v>0</v>
      </c>
      <c r="S581" s="123" t="s">
        <v>0</v>
      </c>
      <c r="T581" s="123" t="s">
        <v>0</v>
      </c>
      <c r="U581" s="123" t="s">
        <v>0</v>
      </c>
      <c r="V581" s="123" t="s">
        <v>0</v>
      </c>
      <c r="W581" s="123" t="s">
        <v>0</v>
      </c>
      <c r="X581" s="123" t="s">
        <v>0</v>
      </c>
      <c r="Y581" s="123" t="s">
        <v>0</v>
      </c>
      <c r="Z581" s="123" t="s">
        <v>0</v>
      </c>
      <c r="AA581" s="123" t="s">
        <v>0</v>
      </c>
      <c r="AB581" s="123" t="s">
        <v>0</v>
      </c>
      <c r="AC581" s="123" t="s">
        <v>0</v>
      </c>
      <c r="AD581" s="123">
        <v>3</v>
      </c>
      <c r="AE581" s="123">
        <v>2</v>
      </c>
      <c r="AF581" s="123" t="s">
        <v>0</v>
      </c>
      <c r="AG581" s="123">
        <v>3</v>
      </c>
      <c r="AH581" s="123" t="s">
        <v>0</v>
      </c>
      <c r="AI581" s="123" t="s">
        <v>0</v>
      </c>
      <c r="AJ581" s="123" t="s">
        <v>0</v>
      </c>
      <c r="AK581" s="119" t="s">
        <v>0</v>
      </c>
    </row>
    <row r="582" spans="1:38" x14ac:dyDescent="0.2">
      <c r="A582" s="254" t="s">
        <v>1296</v>
      </c>
      <c r="B582" s="131" t="s">
        <v>0</v>
      </c>
      <c r="C582" s="123" t="s">
        <v>0</v>
      </c>
      <c r="D582" s="123" t="s">
        <v>0</v>
      </c>
      <c r="E582" s="123" t="s">
        <v>0</v>
      </c>
      <c r="F582" s="123" t="s">
        <v>0</v>
      </c>
      <c r="G582" s="123" t="s">
        <v>0</v>
      </c>
      <c r="H582" s="123" t="s">
        <v>0</v>
      </c>
      <c r="I582" s="123" t="s">
        <v>0</v>
      </c>
      <c r="J582" s="123" t="s">
        <v>0</v>
      </c>
      <c r="K582" s="123" t="s">
        <v>0</v>
      </c>
      <c r="L582" s="123" t="s">
        <v>0</v>
      </c>
      <c r="M582" s="123" t="s">
        <v>0</v>
      </c>
      <c r="N582" s="123" t="s">
        <v>0</v>
      </c>
      <c r="O582" s="123">
        <v>1</v>
      </c>
      <c r="P582" s="123" t="s">
        <v>0</v>
      </c>
      <c r="Q582" s="123" t="s">
        <v>0</v>
      </c>
      <c r="R582" s="123" t="s">
        <v>0</v>
      </c>
      <c r="S582" s="123" t="s">
        <v>0</v>
      </c>
      <c r="T582" s="123" t="s">
        <v>0</v>
      </c>
      <c r="U582" s="123" t="s">
        <v>0</v>
      </c>
      <c r="V582" s="123" t="s">
        <v>0</v>
      </c>
      <c r="W582" s="123" t="s">
        <v>0</v>
      </c>
      <c r="X582" s="123" t="s">
        <v>0</v>
      </c>
      <c r="Y582" s="123" t="s">
        <v>0</v>
      </c>
      <c r="Z582" s="123" t="s">
        <v>0</v>
      </c>
      <c r="AA582" s="123" t="s">
        <v>0</v>
      </c>
      <c r="AB582" s="123" t="s">
        <v>0</v>
      </c>
      <c r="AC582" s="123" t="s">
        <v>0</v>
      </c>
      <c r="AD582" s="123">
        <v>2</v>
      </c>
      <c r="AE582" s="123" t="s">
        <v>0</v>
      </c>
      <c r="AF582" s="123">
        <v>1</v>
      </c>
      <c r="AG582" s="123" t="s">
        <v>0</v>
      </c>
      <c r="AH582" s="123" t="s">
        <v>0</v>
      </c>
      <c r="AI582" s="123" t="s">
        <v>0</v>
      </c>
      <c r="AJ582" s="123" t="s">
        <v>0</v>
      </c>
      <c r="AK582" s="119" t="s">
        <v>0</v>
      </c>
    </row>
    <row r="583" spans="1:38" s="658" customFormat="1" ht="15" x14ac:dyDescent="0.25">
      <c r="A583" s="223" t="s">
        <v>709</v>
      </c>
      <c r="B583" s="380">
        <v>656</v>
      </c>
      <c r="C583" s="381">
        <v>11</v>
      </c>
      <c r="D583" s="381">
        <v>94</v>
      </c>
      <c r="E583" s="381">
        <v>138</v>
      </c>
      <c r="F583" s="381">
        <v>192</v>
      </c>
      <c r="G583" s="381" t="s">
        <v>0</v>
      </c>
      <c r="H583" s="381">
        <v>8</v>
      </c>
      <c r="I583" s="381">
        <v>3</v>
      </c>
      <c r="J583" s="381">
        <v>3</v>
      </c>
      <c r="K583" s="381" t="s">
        <v>0</v>
      </c>
      <c r="L583" s="381">
        <v>1</v>
      </c>
      <c r="M583" s="381">
        <v>3</v>
      </c>
      <c r="N583" s="381">
        <v>14916</v>
      </c>
      <c r="O583" s="381">
        <v>4306</v>
      </c>
      <c r="P583" s="381">
        <v>18933</v>
      </c>
      <c r="Q583" s="381">
        <v>31666</v>
      </c>
      <c r="R583" s="381">
        <v>1</v>
      </c>
      <c r="S583" s="381" t="s">
        <v>0</v>
      </c>
      <c r="T583" s="381" t="s">
        <v>0</v>
      </c>
      <c r="U583" s="381" t="s">
        <v>0</v>
      </c>
      <c r="V583" s="381" t="s">
        <v>0</v>
      </c>
      <c r="W583" s="381" t="s">
        <v>0</v>
      </c>
      <c r="X583" s="381" t="s">
        <v>0</v>
      </c>
      <c r="Y583" s="381" t="s">
        <v>0</v>
      </c>
      <c r="Z583" s="381">
        <v>203</v>
      </c>
      <c r="AA583" s="381">
        <v>61</v>
      </c>
      <c r="AB583" s="381">
        <v>236</v>
      </c>
      <c r="AC583" s="381">
        <v>377</v>
      </c>
      <c r="AD583" s="132">
        <v>650</v>
      </c>
      <c r="AE583" s="132">
        <v>136</v>
      </c>
      <c r="AF583" s="381">
        <v>836</v>
      </c>
      <c r="AG583" s="381">
        <v>1495</v>
      </c>
      <c r="AH583" s="381">
        <v>35</v>
      </c>
      <c r="AI583" s="381">
        <v>10</v>
      </c>
      <c r="AJ583" s="381">
        <v>11</v>
      </c>
      <c r="AK583" s="382">
        <v>14</v>
      </c>
    </row>
    <row r="584" spans="1:38" x14ac:dyDescent="0.2">
      <c r="A584" s="254" t="s">
        <v>1294</v>
      </c>
      <c r="B584" s="131">
        <v>59</v>
      </c>
      <c r="C584" s="123" t="s">
        <v>0</v>
      </c>
      <c r="D584" s="123">
        <v>34</v>
      </c>
      <c r="E584" s="123">
        <v>60</v>
      </c>
      <c r="F584" s="123">
        <v>1</v>
      </c>
      <c r="G584" s="123" t="s">
        <v>0</v>
      </c>
      <c r="H584" s="123">
        <v>3</v>
      </c>
      <c r="I584" s="123" t="s">
        <v>0</v>
      </c>
      <c r="J584" s="123">
        <v>2</v>
      </c>
      <c r="K584" s="123" t="s">
        <v>0</v>
      </c>
      <c r="L584" s="123">
        <v>1</v>
      </c>
      <c r="M584" s="123">
        <v>1</v>
      </c>
      <c r="N584" s="123">
        <v>38</v>
      </c>
      <c r="O584" s="123" t="s">
        <v>0</v>
      </c>
      <c r="P584" s="123">
        <v>41</v>
      </c>
      <c r="Q584" s="123">
        <v>116</v>
      </c>
      <c r="R584" s="123" t="s">
        <v>0</v>
      </c>
      <c r="S584" s="123" t="s">
        <v>0</v>
      </c>
      <c r="T584" s="123" t="s">
        <v>0</v>
      </c>
      <c r="U584" s="123" t="s">
        <v>0</v>
      </c>
      <c r="V584" s="123" t="s">
        <v>0</v>
      </c>
      <c r="W584" s="123" t="s">
        <v>0</v>
      </c>
      <c r="X584" s="123" t="s">
        <v>0</v>
      </c>
      <c r="Y584" s="123" t="s">
        <v>0</v>
      </c>
      <c r="Z584" s="123">
        <v>1</v>
      </c>
      <c r="AA584" s="123" t="s">
        <v>0</v>
      </c>
      <c r="AB584" s="123" t="s">
        <v>0</v>
      </c>
      <c r="AC584" s="123">
        <v>9</v>
      </c>
      <c r="AD584" s="123" t="s">
        <v>0</v>
      </c>
      <c r="AE584" s="123" t="s">
        <v>0</v>
      </c>
      <c r="AF584" s="123" t="s">
        <v>0</v>
      </c>
      <c r="AG584" s="123" t="s">
        <v>0</v>
      </c>
      <c r="AH584" s="123" t="s">
        <v>0</v>
      </c>
      <c r="AI584" s="123" t="s">
        <v>0</v>
      </c>
      <c r="AJ584" s="123" t="s">
        <v>0</v>
      </c>
      <c r="AK584" s="119">
        <v>1</v>
      </c>
    </row>
    <row r="585" spans="1:38" x14ac:dyDescent="0.2">
      <c r="A585" s="254" t="s">
        <v>1285</v>
      </c>
      <c r="B585" s="131">
        <v>5</v>
      </c>
      <c r="C585" s="123" t="s">
        <v>0</v>
      </c>
      <c r="D585" s="123">
        <v>6</v>
      </c>
      <c r="E585" s="123">
        <v>9</v>
      </c>
      <c r="F585" s="123" t="s">
        <v>0</v>
      </c>
      <c r="G585" s="123" t="s">
        <v>0</v>
      </c>
      <c r="H585" s="123">
        <v>1</v>
      </c>
      <c r="I585" s="123" t="s">
        <v>0</v>
      </c>
      <c r="J585" s="123" t="s">
        <v>0</v>
      </c>
      <c r="K585" s="123" t="s">
        <v>0</v>
      </c>
      <c r="L585" s="123" t="s">
        <v>0</v>
      </c>
      <c r="M585" s="123" t="s">
        <v>0</v>
      </c>
      <c r="N585" s="123">
        <v>57</v>
      </c>
      <c r="O585" s="123" t="s">
        <v>0</v>
      </c>
      <c r="P585" s="123">
        <v>59</v>
      </c>
      <c r="Q585" s="123">
        <v>106</v>
      </c>
      <c r="R585" s="123" t="s">
        <v>0</v>
      </c>
      <c r="S585" s="123" t="s">
        <v>0</v>
      </c>
      <c r="T585" s="123" t="s">
        <v>0</v>
      </c>
      <c r="U585" s="123" t="s">
        <v>0</v>
      </c>
      <c r="V585" s="123" t="s">
        <v>0</v>
      </c>
      <c r="W585" s="123" t="s">
        <v>0</v>
      </c>
      <c r="X585" s="123" t="s">
        <v>0</v>
      </c>
      <c r="Y585" s="123" t="s">
        <v>0</v>
      </c>
      <c r="Z585" s="123" t="s">
        <v>0</v>
      </c>
      <c r="AA585" s="123" t="s">
        <v>0</v>
      </c>
      <c r="AB585" s="123" t="s">
        <v>0</v>
      </c>
      <c r="AC585" s="123" t="s">
        <v>0</v>
      </c>
      <c r="AD585" s="123">
        <v>1</v>
      </c>
      <c r="AE585" s="123" t="s">
        <v>0</v>
      </c>
      <c r="AF585" s="123" t="s">
        <v>0</v>
      </c>
      <c r="AG585" s="123">
        <v>2</v>
      </c>
      <c r="AH585" s="123">
        <v>1</v>
      </c>
      <c r="AI585" s="123" t="s">
        <v>0</v>
      </c>
      <c r="AJ585" s="123" t="s">
        <v>0</v>
      </c>
      <c r="AK585" s="119" t="s">
        <v>0</v>
      </c>
    </row>
    <row r="586" spans="1:38" x14ac:dyDescent="0.2">
      <c r="A586" s="254" t="s">
        <v>1303</v>
      </c>
      <c r="B586" s="131">
        <v>529</v>
      </c>
      <c r="C586" s="123" t="s">
        <v>0</v>
      </c>
      <c r="D586" s="123">
        <v>13</v>
      </c>
      <c r="E586" s="123">
        <v>19</v>
      </c>
      <c r="F586" s="123">
        <v>186</v>
      </c>
      <c r="G586" s="123" t="s">
        <v>0</v>
      </c>
      <c r="H586" s="123">
        <v>3</v>
      </c>
      <c r="I586" s="123">
        <v>2</v>
      </c>
      <c r="J586" s="123" t="s">
        <v>0</v>
      </c>
      <c r="K586" s="123" t="s">
        <v>0</v>
      </c>
      <c r="L586" s="123" t="s">
        <v>0</v>
      </c>
      <c r="M586" s="123" t="s">
        <v>0</v>
      </c>
      <c r="N586" s="123">
        <v>45</v>
      </c>
      <c r="O586" s="123" t="s">
        <v>0</v>
      </c>
      <c r="P586" s="123">
        <v>1</v>
      </c>
      <c r="Q586" s="123">
        <v>4</v>
      </c>
      <c r="R586" s="123" t="s">
        <v>0</v>
      </c>
      <c r="S586" s="123" t="s">
        <v>0</v>
      </c>
      <c r="T586" s="123" t="s">
        <v>0</v>
      </c>
      <c r="U586" s="123" t="s">
        <v>0</v>
      </c>
      <c r="V586" s="123" t="s">
        <v>0</v>
      </c>
      <c r="W586" s="123" t="s">
        <v>0</v>
      </c>
      <c r="X586" s="123" t="s">
        <v>0</v>
      </c>
      <c r="Y586" s="123" t="s">
        <v>0</v>
      </c>
      <c r="Z586" s="123">
        <v>24</v>
      </c>
      <c r="AA586" s="123" t="s">
        <v>0</v>
      </c>
      <c r="AB586" s="123">
        <v>1</v>
      </c>
      <c r="AC586" s="123">
        <v>4</v>
      </c>
      <c r="AD586" s="123">
        <v>7</v>
      </c>
      <c r="AE586" s="123" t="s">
        <v>0</v>
      </c>
      <c r="AF586" s="123" t="s">
        <v>0</v>
      </c>
      <c r="AG586" s="123" t="s">
        <v>0</v>
      </c>
      <c r="AH586" s="123">
        <v>21</v>
      </c>
      <c r="AI586" s="123" t="s">
        <v>0</v>
      </c>
      <c r="AJ586" s="123" t="s">
        <v>0</v>
      </c>
      <c r="AK586" s="119" t="s">
        <v>0</v>
      </c>
    </row>
    <row r="587" spans="1:38" x14ac:dyDescent="0.2">
      <c r="A587" s="254" t="s">
        <v>1283</v>
      </c>
      <c r="B587" s="131" t="s">
        <v>0</v>
      </c>
      <c r="C587" s="123" t="s">
        <v>0</v>
      </c>
      <c r="D587" s="123" t="s">
        <v>0</v>
      </c>
      <c r="E587" s="123" t="s">
        <v>0</v>
      </c>
      <c r="F587" s="123" t="s">
        <v>0</v>
      </c>
      <c r="G587" s="123" t="s">
        <v>0</v>
      </c>
      <c r="H587" s="123" t="s">
        <v>0</v>
      </c>
      <c r="I587" s="123" t="s">
        <v>0</v>
      </c>
      <c r="J587" s="123" t="s">
        <v>0</v>
      </c>
      <c r="K587" s="123" t="s">
        <v>0</v>
      </c>
      <c r="L587" s="123" t="s">
        <v>0</v>
      </c>
      <c r="M587" s="123" t="s">
        <v>0</v>
      </c>
      <c r="N587" s="123">
        <v>1</v>
      </c>
      <c r="O587" s="123" t="s">
        <v>0</v>
      </c>
      <c r="P587" s="123" t="s">
        <v>0</v>
      </c>
      <c r="Q587" s="123" t="s">
        <v>0</v>
      </c>
      <c r="R587" s="123" t="s">
        <v>0</v>
      </c>
      <c r="S587" s="123" t="s">
        <v>0</v>
      </c>
      <c r="T587" s="123" t="s">
        <v>0</v>
      </c>
      <c r="U587" s="123" t="s">
        <v>0</v>
      </c>
      <c r="V587" s="123" t="s">
        <v>0</v>
      </c>
      <c r="W587" s="123" t="s">
        <v>0</v>
      </c>
      <c r="X587" s="123" t="s">
        <v>0</v>
      </c>
      <c r="Y587" s="123" t="s">
        <v>0</v>
      </c>
      <c r="Z587" s="123" t="s">
        <v>0</v>
      </c>
      <c r="AA587" s="123" t="s">
        <v>0</v>
      </c>
      <c r="AB587" s="123" t="s">
        <v>0</v>
      </c>
      <c r="AC587" s="123" t="s">
        <v>0</v>
      </c>
      <c r="AD587" s="123" t="s">
        <v>0</v>
      </c>
      <c r="AE587" s="123" t="s">
        <v>0</v>
      </c>
      <c r="AF587" s="123" t="s">
        <v>0</v>
      </c>
      <c r="AG587" s="123" t="s">
        <v>0</v>
      </c>
      <c r="AH587" s="123" t="s">
        <v>0</v>
      </c>
      <c r="AI587" s="123" t="s">
        <v>0</v>
      </c>
      <c r="AJ587" s="123" t="s">
        <v>0</v>
      </c>
      <c r="AK587" s="119" t="s">
        <v>0</v>
      </c>
    </row>
    <row r="588" spans="1:38" x14ac:dyDescent="0.2">
      <c r="A588" s="254" t="s">
        <v>1562</v>
      </c>
      <c r="B588" s="131" t="s">
        <v>0</v>
      </c>
      <c r="C588" s="123" t="s">
        <v>0</v>
      </c>
      <c r="D588" s="123" t="s">
        <v>0</v>
      </c>
      <c r="E588" s="123" t="s">
        <v>0</v>
      </c>
      <c r="F588" s="123" t="s">
        <v>0</v>
      </c>
      <c r="G588" s="123" t="s">
        <v>0</v>
      </c>
      <c r="H588" s="123" t="s">
        <v>0</v>
      </c>
      <c r="I588" s="123" t="s">
        <v>0</v>
      </c>
      <c r="J588" s="123" t="s">
        <v>0</v>
      </c>
      <c r="K588" s="123" t="s">
        <v>0</v>
      </c>
      <c r="L588" s="123" t="s">
        <v>0</v>
      </c>
      <c r="M588" s="123" t="s">
        <v>0</v>
      </c>
      <c r="N588" s="123">
        <v>49</v>
      </c>
      <c r="O588" s="123" t="s">
        <v>0</v>
      </c>
      <c r="P588" s="123">
        <v>43</v>
      </c>
      <c r="Q588" s="123">
        <v>61</v>
      </c>
      <c r="R588" s="123" t="s">
        <v>0</v>
      </c>
      <c r="S588" s="123" t="s">
        <v>0</v>
      </c>
      <c r="T588" s="123" t="s">
        <v>0</v>
      </c>
      <c r="U588" s="123" t="s">
        <v>0</v>
      </c>
      <c r="V588" s="123" t="s">
        <v>0</v>
      </c>
      <c r="W588" s="123" t="s">
        <v>0</v>
      </c>
      <c r="X588" s="123" t="s">
        <v>0</v>
      </c>
      <c r="Y588" s="123" t="s">
        <v>0</v>
      </c>
      <c r="Z588" s="123" t="s">
        <v>0</v>
      </c>
      <c r="AA588" s="123" t="s">
        <v>0</v>
      </c>
      <c r="AB588" s="123" t="s">
        <v>0</v>
      </c>
      <c r="AC588" s="123" t="s">
        <v>0</v>
      </c>
      <c r="AD588" s="123" t="s">
        <v>0</v>
      </c>
      <c r="AE588" s="123" t="s">
        <v>0</v>
      </c>
      <c r="AF588" s="123" t="s">
        <v>0</v>
      </c>
      <c r="AG588" s="123" t="s">
        <v>0</v>
      </c>
      <c r="AH588" s="123" t="s">
        <v>0</v>
      </c>
      <c r="AI588" s="123" t="s">
        <v>0</v>
      </c>
      <c r="AJ588" s="123" t="s">
        <v>0</v>
      </c>
      <c r="AK588" s="119" t="s">
        <v>0</v>
      </c>
    </row>
    <row r="589" spans="1:38" x14ac:dyDescent="0.2">
      <c r="A589" s="254" t="s">
        <v>1596</v>
      </c>
      <c r="B589" s="131" t="s">
        <v>0</v>
      </c>
      <c r="C589" s="123" t="s">
        <v>0</v>
      </c>
      <c r="D589" s="123" t="s">
        <v>0</v>
      </c>
      <c r="E589" s="123" t="s">
        <v>0</v>
      </c>
      <c r="F589" s="123" t="s">
        <v>0</v>
      </c>
      <c r="G589" s="123" t="s">
        <v>0</v>
      </c>
      <c r="H589" s="123" t="s">
        <v>0</v>
      </c>
      <c r="I589" s="123" t="s">
        <v>0</v>
      </c>
      <c r="J589" s="123" t="s">
        <v>0</v>
      </c>
      <c r="K589" s="123" t="s">
        <v>0</v>
      </c>
      <c r="L589" s="123" t="s">
        <v>0</v>
      </c>
      <c r="M589" s="123" t="s">
        <v>0</v>
      </c>
      <c r="N589" s="123">
        <v>1</v>
      </c>
      <c r="O589" s="123" t="s">
        <v>0</v>
      </c>
      <c r="P589" s="123">
        <v>2</v>
      </c>
      <c r="Q589" s="123">
        <v>3</v>
      </c>
      <c r="R589" s="123" t="s">
        <v>0</v>
      </c>
      <c r="S589" s="123" t="s">
        <v>0</v>
      </c>
      <c r="T589" s="123" t="s">
        <v>0</v>
      </c>
      <c r="U589" s="123" t="s">
        <v>0</v>
      </c>
      <c r="V589" s="123" t="s">
        <v>0</v>
      </c>
      <c r="W589" s="123" t="s">
        <v>0</v>
      </c>
      <c r="X589" s="123" t="s">
        <v>0</v>
      </c>
      <c r="Y589" s="123" t="s">
        <v>0</v>
      </c>
      <c r="Z589" s="123" t="s">
        <v>0</v>
      </c>
      <c r="AA589" s="123" t="s">
        <v>0</v>
      </c>
      <c r="AB589" s="123" t="s">
        <v>0</v>
      </c>
      <c r="AC589" s="123" t="s">
        <v>0</v>
      </c>
      <c r="AD589" s="123">
        <v>2</v>
      </c>
      <c r="AE589" s="123" t="s">
        <v>0</v>
      </c>
      <c r="AF589" s="123">
        <v>3</v>
      </c>
      <c r="AG589" s="123">
        <v>8</v>
      </c>
      <c r="AH589" s="123" t="s">
        <v>0</v>
      </c>
      <c r="AI589" s="123" t="s">
        <v>0</v>
      </c>
      <c r="AJ589" s="123" t="s">
        <v>0</v>
      </c>
      <c r="AK589" s="119" t="s">
        <v>0</v>
      </c>
    </row>
    <row r="590" spans="1:38" ht="25.5" x14ac:dyDescent="0.2">
      <c r="A590" s="254" t="s">
        <v>1564</v>
      </c>
      <c r="B590" s="131" t="s">
        <v>0</v>
      </c>
      <c r="C590" s="123" t="s">
        <v>0</v>
      </c>
      <c r="D590" s="123" t="s">
        <v>0</v>
      </c>
      <c r="E590" s="123" t="s">
        <v>0</v>
      </c>
      <c r="F590" s="123" t="s">
        <v>0</v>
      </c>
      <c r="G590" s="123" t="s">
        <v>0</v>
      </c>
      <c r="H590" s="123" t="s">
        <v>0</v>
      </c>
      <c r="I590" s="123" t="s">
        <v>0</v>
      </c>
      <c r="J590" s="123" t="s">
        <v>0</v>
      </c>
      <c r="K590" s="123" t="s">
        <v>0</v>
      </c>
      <c r="L590" s="123" t="s">
        <v>0</v>
      </c>
      <c r="M590" s="123" t="s">
        <v>0</v>
      </c>
      <c r="N590" s="123">
        <v>12</v>
      </c>
      <c r="O590" s="123" t="s">
        <v>0</v>
      </c>
      <c r="P590" s="123">
        <v>20</v>
      </c>
      <c r="Q590" s="123">
        <v>42</v>
      </c>
      <c r="R590" s="123" t="s">
        <v>0</v>
      </c>
      <c r="S590" s="123" t="s">
        <v>0</v>
      </c>
      <c r="T590" s="123" t="s">
        <v>0</v>
      </c>
      <c r="U590" s="123" t="s">
        <v>0</v>
      </c>
      <c r="V590" s="123" t="s">
        <v>0</v>
      </c>
      <c r="W590" s="123" t="s">
        <v>0</v>
      </c>
      <c r="X590" s="123" t="s">
        <v>0</v>
      </c>
      <c r="Y590" s="123" t="s">
        <v>0</v>
      </c>
      <c r="Z590" s="123">
        <v>1</v>
      </c>
      <c r="AA590" s="123" t="s">
        <v>0</v>
      </c>
      <c r="AB590" s="123">
        <v>1</v>
      </c>
      <c r="AC590" s="123">
        <v>3</v>
      </c>
      <c r="AD590" s="123">
        <v>9</v>
      </c>
      <c r="AE590" s="123" t="s">
        <v>0</v>
      </c>
      <c r="AF590" s="123">
        <v>10</v>
      </c>
      <c r="AG590" s="123">
        <v>28</v>
      </c>
      <c r="AH590" s="123" t="s">
        <v>0</v>
      </c>
      <c r="AI590" s="123" t="s">
        <v>0</v>
      </c>
      <c r="AJ590" s="123" t="s">
        <v>0</v>
      </c>
      <c r="AK590" s="119" t="s">
        <v>0</v>
      </c>
    </row>
    <row r="591" spans="1:38" x14ac:dyDescent="0.2">
      <c r="A591" s="280" t="s">
        <v>1281</v>
      </c>
      <c r="B591" s="131" t="s">
        <v>0</v>
      </c>
      <c r="C591" s="123">
        <v>1</v>
      </c>
      <c r="D591" s="123" t="s">
        <v>0</v>
      </c>
      <c r="E591" s="123">
        <v>1</v>
      </c>
      <c r="F591" s="123" t="s">
        <v>0</v>
      </c>
      <c r="G591" s="123" t="s">
        <v>0</v>
      </c>
      <c r="H591" s="123" t="s">
        <v>0</v>
      </c>
      <c r="I591" s="123" t="s">
        <v>0</v>
      </c>
      <c r="J591" s="123" t="s">
        <v>0</v>
      </c>
      <c r="K591" s="123" t="s">
        <v>0</v>
      </c>
      <c r="L591" s="123" t="s">
        <v>0</v>
      </c>
      <c r="M591" s="123" t="s">
        <v>0</v>
      </c>
      <c r="N591" s="123">
        <v>17</v>
      </c>
      <c r="O591" s="123">
        <v>6</v>
      </c>
      <c r="P591" s="123">
        <v>7</v>
      </c>
      <c r="Q591" s="123">
        <v>17</v>
      </c>
      <c r="R591" s="123">
        <v>1</v>
      </c>
      <c r="S591" s="123" t="s">
        <v>0</v>
      </c>
      <c r="T591" s="123" t="s">
        <v>0</v>
      </c>
      <c r="U591" s="123" t="s">
        <v>0</v>
      </c>
      <c r="V591" s="123" t="s">
        <v>0</v>
      </c>
      <c r="W591" s="123" t="s">
        <v>0</v>
      </c>
      <c r="X591" s="123" t="s">
        <v>0</v>
      </c>
      <c r="Y591" s="123" t="s">
        <v>0</v>
      </c>
      <c r="Z591" s="123" t="s">
        <v>0</v>
      </c>
      <c r="AA591" s="123" t="s">
        <v>0</v>
      </c>
      <c r="AB591" s="123" t="s">
        <v>0</v>
      </c>
      <c r="AC591" s="123">
        <v>3</v>
      </c>
      <c r="AD591" s="123">
        <v>13</v>
      </c>
      <c r="AE591" s="123" t="s">
        <v>0</v>
      </c>
      <c r="AF591" s="123">
        <v>13</v>
      </c>
      <c r="AG591" s="123">
        <v>17</v>
      </c>
      <c r="AH591" s="123" t="s">
        <v>0</v>
      </c>
      <c r="AI591" s="123" t="s">
        <v>0</v>
      </c>
      <c r="AJ591" s="123" t="s">
        <v>0</v>
      </c>
      <c r="AK591" s="119" t="s">
        <v>0</v>
      </c>
    </row>
    <row r="592" spans="1:38" x14ac:dyDescent="0.2">
      <c r="A592" s="254" t="s">
        <v>1659</v>
      </c>
      <c r="B592" s="131" t="s">
        <v>0</v>
      </c>
      <c r="C592" s="123" t="s">
        <v>0</v>
      </c>
      <c r="D592" s="123" t="s">
        <v>0</v>
      </c>
      <c r="E592" s="123" t="s">
        <v>0</v>
      </c>
      <c r="F592" s="123" t="s">
        <v>0</v>
      </c>
      <c r="G592" s="123" t="s">
        <v>0</v>
      </c>
      <c r="H592" s="123" t="s">
        <v>0</v>
      </c>
      <c r="I592" s="123" t="s">
        <v>0</v>
      </c>
      <c r="J592" s="123" t="s">
        <v>0</v>
      </c>
      <c r="K592" s="123" t="s">
        <v>0</v>
      </c>
      <c r="L592" s="123" t="s">
        <v>0</v>
      </c>
      <c r="M592" s="123" t="s">
        <v>0</v>
      </c>
      <c r="N592" s="123">
        <v>3</v>
      </c>
      <c r="O592" s="123" t="s">
        <v>0</v>
      </c>
      <c r="P592" s="123">
        <v>1</v>
      </c>
      <c r="Q592" s="123">
        <v>5</v>
      </c>
      <c r="R592" s="123" t="s">
        <v>0</v>
      </c>
      <c r="S592" s="123" t="s">
        <v>0</v>
      </c>
      <c r="T592" s="123" t="s">
        <v>0</v>
      </c>
      <c r="U592" s="123" t="s">
        <v>0</v>
      </c>
      <c r="V592" s="123" t="s">
        <v>0</v>
      </c>
      <c r="W592" s="123" t="s">
        <v>0</v>
      </c>
      <c r="X592" s="123" t="s">
        <v>0</v>
      </c>
      <c r="Y592" s="123" t="s">
        <v>0</v>
      </c>
      <c r="Z592" s="123" t="s">
        <v>0</v>
      </c>
      <c r="AA592" s="123" t="s">
        <v>0</v>
      </c>
      <c r="AB592" s="123" t="s">
        <v>0</v>
      </c>
      <c r="AC592" s="123" t="s">
        <v>0</v>
      </c>
      <c r="AD592" s="123" t="s">
        <v>0</v>
      </c>
      <c r="AE592" s="123" t="s">
        <v>0</v>
      </c>
      <c r="AF592" s="123" t="s">
        <v>0</v>
      </c>
      <c r="AG592" s="123" t="s">
        <v>0</v>
      </c>
      <c r="AH592" s="123" t="s">
        <v>0</v>
      </c>
      <c r="AI592" s="123" t="s">
        <v>0</v>
      </c>
      <c r="AJ592" s="123" t="s">
        <v>0</v>
      </c>
      <c r="AK592" s="119" t="s">
        <v>0</v>
      </c>
    </row>
    <row r="593" spans="1:37" x14ac:dyDescent="0.2">
      <c r="A593" s="254" t="s">
        <v>1330</v>
      </c>
      <c r="B593" s="131" t="s">
        <v>0</v>
      </c>
      <c r="C593" s="123" t="s">
        <v>0</v>
      </c>
      <c r="D593" s="123">
        <v>1</v>
      </c>
      <c r="E593" s="123">
        <v>2</v>
      </c>
      <c r="F593" s="123" t="s">
        <v>0</v>
      </c>
      <c r="G593" s="123" t="s">
        <v>0</v>
      </c>
      <c r="H593" s="123" t="s">
        <v>0</v>
      </c>
      <c r="I593" s="123" t="s">
        <v>0</v>
      </c>
      <c r="J593" s="123" t="s">
        <v>0</v>
      </c>
      <c r="K593" s="123" t="s">
        <v>0</v>
      </c>
      <c r="L593" s="123" t="s">
        <v>0</v>
      </c>
      <c r="M593" s="123" t="s">
        <v>0</v>
      </c>
      <c r="N593" s="123">
        <v>12</v>
      </c>
      <c r="O593" s="123">
        <v>5</v>
      </c>
      <c r="P593" s="123">
        <v>8</v>
      </c>
      <c r="Q593" s="123">
        <v>18</v>
      </c>
      <c r="R593" s="123" t="s">
        <v>0</v>
      </c>
      <c r="S593" s="123" t="s">
        <v>0</v>
      </c>
      <c r="T593" s="123" t="s">
        <v>0</v>
      </c>
      <c r="U593" s="123" t="s">
        <v>0</v>
      </c>
      <c r="V593" s="123" t="s">
        <v>0</v>
      </c>
      <c r="W593" s="123" t="s">
        <v>0</v>
      </c>
      <c r="X593" s="123" t="s">
        <v>0</v>
      </c>
      <c r="Y593" s="123" t="s">
        <v>0</v>
      </c>
      <c r="Z593" s="123" t="s">
        <v>0</v>
      </c>
      <c r="AA593" s="123" t="s">
        <v>0</v>
      </c>
      <c r="AB593" s="123" t="s">
        <v>0</v>
      </c>
      <c r="AC593" s="123" t="s">
        <v>0</v>
      </c>
      <c r="AD593" s="123" t="s">
        <v>0</v>
      </c>
      <c r="AE593" s="123" t="s">
        <v>0</v>
      </c>
      <c r="AF593" s="123" t="s">
        <v>0</v>
      </c>
      <c r="AG593" s="123">
        <v>11</v>
      </c>
      <c r="AH593" s="123" t="s">
        <v>0</v>
      </c>
      <c r="AI593" s="123">
        <v>1</v>
      </c>
      <c r="AJ593" s="123" t="s">
        <v>0</v>
      </c>
      <c r="AK593" s="119" t="s">
        <v>0</v>
      </c>
    </row>
    <row r="594" spans="1:37" ht="25.5" x14ac:dyDescent="0.2">
      <c r="A594" s="254" t="s">
        <v>1544</v>
      </c>
      <c r="B594" s="131">
        <v>12</v>
      </c>
      <c r="C594" s="123">
        <v>4</v>
      </c>
      <c r="D594" s="123">
        <v>5</v>
      </c>
      <c r="E594" s="123">
        <v>6</v>
      </c>
      <c r="F594" s="123">
        <v>1</v>
      </c>
      <c r="G594" s="123" t="s">
        <v>0</v>
      </c>
      <c r="H594" s="123">
        <v>1</v>
      </c>
      <c r="I594" s="123">
        <v>1</v>
      </c>
      <c r="J594" s="123" t="s">
        <v>0</v>
      </c>
      <c r="K594" s="123" t="s">
        <v>0</v>
      </c>
      <c r="L594" s="123" t="s">
        <v>0</v>
      </c>
      <c r="M594" s="123">
        <v>2</v>
      </c>
      <c r="N594" s="123">
        <v>2850</v>
      </c>
      <c r="O594" s="123">
        <v>2072</v>
      </c>
      <c r="P594" s="123">
        <v>2814</v>
      </c>
      <c r="Q594" s="123">
        <v>5282</v>
      </c>
      <c r="R594" s="123" t="s">
        <v>0</v>
      </c>
      <c r="S594" s="123" t="s">
        <v>0</v>
      </c>
      <c r="T594" s="123" t="s">
        <v>0</v>
      </c>
      <c r="U594" s="123" t="s">
        <v>0</v>
      </c>
      <c r="V594" s="123" t="s">
        <v>0</v>
      </c>
      <c r="W594" s="123" t="s">
        <v>0</v>
      </c>
      <c r="X594" s="123" t="s">
        <v>0</v>
      </c>
      <c r="Y594" s="123" t="s">
        <v>0</v>
      </c>
      <c r="Z594" s="123">
        <v>21</v>
      </c>
      <c r="AA594" s="123">
        <v>30</v>
      </c>
      <c r="AB594" s="123">
        <v>35</v>
      </c>
      <c r="AC594" s="123">
        <v>29</v>
      </c>
      <c r="AD594" s="123">
        <v>58</v>
      </c>
      <c r="AE594" s="123">
        <v>76</v>
      </c>
      <c r="AF594" s="123">
        <v>86</v>
      </c>
      <c r="AG594" s="123">
        <v>141</v>
      </c>
      <c r="AH594" s="123" t="s">
        <v>0</v>
      </c>
      <c r="AI594" s="123">
        <v>2</v>
      </c>
      <c r="AJ594" s="123" t="s">
        <v>0</v>
      </c>
      <c r="AK594" s="119" t="s">
        <v>0</v>
      </c>
    </row>
    <row r="595" spans="1:37" ht="25.5" x14ac:dyDescent="0.2">
      <c r="A595" s="254" t="s">
        <v>2146</v>
      </c>
      <c r="B595" s="131">
        <v>1</v>
      </c>
      <c r="C595" s="123" t="s">
        <v>0</v>
      </c>
      <c r="D595" s="123">
        <v>1</v>
      </c>
      <c r="E595" s="123">
        <v>1</v>
      </c>
      <c r="F595" s="123" t="s">
        <v>0</v>
      </c>
      <c r="G595" s="123" t="s">
        <v>0</v>
      </c>
      <c r="H595" s="123" t="s">
        <v>0</v>
      </c>
      <c r="I595" s="123" t="s">
        <v>0</v>
      </c>
      <c r="J595" s="123" t="s">
        <v>0</v>
      </c>
      <c r="K595" s="123" t="s">
        <v>0</v>
      </c>
      <c r="L595" s="123" t="s">
        <v>0</v>
      </c>
      <c r="M595" s="123" t="s">
        <v>0</v>
      </c>
      <c r="N595" s="123">
        <v>276</v>
      </c>
      <c r="O595" s="123">
        <v>119</v>
      </c>
      <c r="P595" s="123">
        <v>257</v>
      </c>
      <c r="Q595" s="123">
        <v>536</v>
      </c>
      <c r="R595" s="123" t="s">
        <v>0</v>
      </c>
      <c r="S595" s="123" t="s">
        <v>0</v>
      </c>
      <c r="T595" s="123" t="s">
        <v>0</v>
      </c>
      <c r="U595" s="123" t="s">
        <v>0</v>
      </c>
      <c r="V595" s="123" t="s">
        <v>0</v>
      </c>
      <c r="W595" s="123" t="s">
        <v>0</v>
      </c>
      <c r="X595" s="123" t="s">
        <v>0</v>
      </c>
      <c r="Y595" s="123" t="s">
        <v>0</v>
      </c>
      <c r="Z595" s="123">
        <v>3</v>
      </c>
      <c r="AA595" s="123">
        <v>5</v>
      </c>
      <c r="AB595" s="123">
        <v>3</v>
      </c>
      <c r="AC595" s="123">
        <v>7</v>
      </c>
      <c r="AD595" s="123">
        <v>22</v>
      </c>
      <c r="AE595" s="123" t="s">
        <v>0</v>
      </c>
      <c r="AF595" s="123">
        <v>33</v>
      </c>
      <c r="AG595" s="123">
        <v>61</v>
      </c>
      <c r="AH595" s="123" t="s">
        <v>0</v>
      </c>
      <c r="AI595" s="123" t="s">
        <v>0</v>
      </c>
      <c r="AJ595" s="123" t="s">
        <v>0</v>
      </c>
      <c r="AK595" s="119">
        <v>1</v>
      </c>
    </row>
    <row r="596" spans="1:37" ht="25.5" x14ac:dyDescent="0.2">
      <c r="A596" s="254" t="s">
        <v>2125</v>
      </c>
      <c r="B596" s="131" t="s">
        <v>0</v>
      </c>
      <c r="C596" s="123" t="s">
        <v>0</v>
      </c>
      <c r="D596" s="123" t="s">
        <v>0</v>
      </c>
      <c r="E596" s="123" t="s">
        <v>0</v>
      </c>
      <c r="F596" s="123" t="s">
        <v>0</v>
      </c>
      <c r="G596" s="123" t="s">
        <v>0</v>
      </c>
      <c r="H596" s="123" t="s">
        <v>0</v>
      </c>
      <c r="I596" s="123" t="s">
        <v>0</v>
      </c>
      <c r="J596" s="123" t="s">
        <v>0</v>
      </c>
      <c r="K596" s="123" t="s">
        <v>0</v>
      </c>
      <c r="L596" s="123" t="s">
        <v>0</v>
      </c>
      <c r="M596" s="123" t="s">
        <v>0</v>
      </c>
      <c r="N596" s="123">
        <v>190</v>
      </c>
      <c r="O596" s="123">
        <v>135</v>
      </c>
      <c r="P596" s="123">
        <v>76</v>
      </c>
      <c r="Q596" s="123">
        <v>197</v>
      </c>
      <c r="R596" s="123" t="s">
        <v>0</v>
      </c>
      <c r="S596" s="123" t="s">
        <v>0</v>
      </c>
      <c r="T596" s="123" t="s">
        <v>0</v>
      </c>
      <c r="U596" s="123" t="s">
        <v>0</v>
      </c>
      <c r="V596" s="123" t="s">
        <v>0</v>
      </c>
      <c r="W596" s="123" t="s">
        <v>0</v>
      </c>
      <c r="X596" s="123" t="s">
        <v>0</v>
      </c>
      <c r="Y596" s="123" t="s">
        <v>0</v>
      </c>
      <c r="Z596" s="123">
        <v>3</v>
      </c>
      <c r="AA596" s="123">
        <v>1</v>
      </c>
      <c r="AB596" s="123">
        <v>1</v>
      </c>
      <c r="AC596" s="123">
        <v>2</v>
      </c>
      <c r="AD596" s="123">
        <v>3</v>
      </c>
      <c r="AE596" s="123">
        <v>15</v>
      </c>
      <c r="AF596" s="123">
        <v>6</v>
      </c>
      <c r="AG596" s="123">
        <v>4</v>
      </c>
      <c r="AH596" s="123" t="s">
        <v>0</v>
      </c>
      <c r="AI596" s="123">
        <v>7</v>
      </c>
      <c r="AJ596" s="123">
        <v>2</v>
      </c>
      <c r="AK596" s="119" t="s">
        <v>0</v>
      </c>
    </row>
    <row r="597" spans="1:37" x14ac:dyDescent="0.2">
      <c r="A597" s="254" t="s">
        <v>1297</v>
      </c>
      <c r="B597" s="131">
        <v>4</v>
      </c>
      <c r="C597" s="123">
        <v>1</v>
      </c>
      <c r="D597" s="123">
        <v>6</v>
      </c>
      <c r="E597" s="123">
        <v>8</v>
      </c>
      <c r="F597" s="123" t="s">
        <v>0</v>
      </c>
      <c r="G597" s="123" t="s">
        <v>0</v>
      </c>
      <c r="H597" s="123" t="s">
        <v>0</v>
      </c>
      <c r="I597" s="123" t="s">
        <v>0</v>
      </c>
      <c r="J597" s="123">
        <v>1</v>
      </c>
      <c r="K597" s="123" t="s">
        <v>0</v>
      </c>
      <c r="L597" s="123" t="s">
        <v>0</v>
      </c>
      <c r="M597" s="123" t="s">
        <v>0</v>
      </c>
      <c r="N597" s="123">
        <v>9489</v>
      </c>
      <c r="O597" s="123">
        <v>1804</v>
      </c>
      <c r="P597" s="123">
        <v>13860</v>
      </c>
      <c r="Q597" s="123">
        <v>22126</v>
      </c>
      <c r="R597" s="123" t="s">
        <v>0</v>
      </c>
      <c r="S597" s="123" t="s">
        <v>0</v>
      </c>
      <c r="T597" s="123" t="s">
        <v>0</v>
      </c>
      <c r="U597" s="123" t="s">
        <v>0</v>
      </c>
      <c r="V597" s="123" t="s">
        <v>0</v>
      </c>
      <c r="W597" s="123" t="s">
        <v>0</v>
      </c>
      <c r="X597" s="123" t="s">
        <v>0</v>
      </c>
      <c r="Y597" s="123" t="s">
        <v>0</v>
      </c>
      <c r="Z597" s="123">
        <v>99</v>
      </c>
      <c r="AA597" s="123">
        <v>25</v>
      </c>
      <c r="AB597" s="123">
        <v>148</v>
      </c>
      <c r="AC597" s="123">
        <v>224</v>
      </c>
      <c r="AD597" s="123">
        <v>25</v>
      </c>
      <c r="AE597" s="123">
        <v>5</v>
      </c>
      <c r="AF597" s="123">
        <v>27</v>
      </c>
      <c r="AG597" s="123">
        <v>44</v>
      </c>
      <c r="AH597" s="123" t="s">
        <v>0</v>
      </c>
      <c r="AI597" s="123" t="s">
        <v>0</v>
      </c>
      <c r="AJ597" s="123" t="s">
        <v>0</v>
      </c>
      <c r="AK597" s="119" t="s">
        <v>0</v>
      </c>
    </row>
    <row r="598" spans="1:37" x14ac:dyDescent="0.2">
      <c r="A598" s="254" t="s">
        <v>1292</v>
      </c>
      <c r="B598" s="131" t="s">
        <v>0</v>
      </c>
      <c r="C598" s="123" t="s">
        <v>0</v>
      </c>
      <c r="D598" s="123" t="s">
        <v>0</v>
      </c>
      <c r="E598" s="123" t="s">
        <v>0</v>
      </c>
      <c r="F598" s="123" t="s">
        <v>0</v>
      </c>
      <c r="G598" s="123" t="s">
        <v>0</v>
      </c>
      <c r="H598" s="123" t="s">
        <v>0</v>
      </c>
      <c r="I598" s="123" t="s">
        <v>0</v>
      </c>
      <c r="J598" s="123" t="s">
        <v>0</v>
      </c>
      <c r="K598" s="123" t="s">
        <v>0</v>
      </c>
      <c r="L598" s="123" t="s">
        <v>0</v>
      </c>
      <c r="M598" s="123" t="s">
        <v>0</v>
      </c>
      <c r="N598" s="123" t="s">
        <v>0</v>
      </c>
      <c r="O598" s="123" t="s">
        <v>0</v>
      </c>
      <c r="P598" s="123" t="s">
        <v>0</v>
      </c>
      <c r="Q598" s="123">
        <v>1</v>
      </c>
      <c r="R598" s="123" t="s">
        <v>0</v>
      </c>
      <c r="S598" s="123" t="s">
        <v>0</v>
      </c>
      <c r="T598" s="123" t="s">
        <v>0</v>
      </c>
      <c r="U598" s="123" t="s">
        <v>0</v>
      </c>
      <c r="V598" s="123" t="s">
        <v>0</v>
      </c>
      <c r="W598" s="123" t="s">
        <v>0</v>
      </c>
      <c r="X598" s="123" t="s">
        <v>0</v>
      </c>
      <c r="Y598" s="123" t="s">
        <v>0</v>
      </c>
      <c r="Z598" s="123" t="s">
        <v>0</v>
      </c>
      <c r="AA598" s="123" t="s">
        <v>0</v>
      </c>
      <c r="AB598" s="123" t="s">
        <v>0</v>
      </c>
      <c r="AC598" s="123" t="s">
        <v>0</v>
      </c>
      <c r="AD598" s="123" t="s">
        <v>0</v>
      </c>
      <c r="AE598" s="123" t="s">
        <v>0</v>
      </c>
      <c r="AF598" s="123" t="s">
        <v>0</v>
      </c>
      <c r="AG598" s="123" t="s">
        <v>0</v>
      </c>
      <c r="AH598" s="123" t="s">
        <v>0</v>
      </c>
      <c r="AI598" s="123" t="s">
        <v>0</v>
      </c>
      <c r="AJ598" s="123" t="s">
        <v>0</v>
      </c>
      <c r="AK598" s="119" t="s">
        <v>0</v>
      </c>
    </row>
    <row r="599" spans="1:37" x14ac:dyDescent="0.2">
      <c r="A599" s="254" t="s">
        <v>1299</v>
      </c>
      <c r="B599" s="131" t="s">
        <v>0</v>
      </c>
      <c r="C599" s="123" t="s">
        <v>0</v>
      </c>
      <c r="D599" s="123" t="s">
        <v>0</v>
      </c>
      <c r="E599" s="123" t="s">
        <v>0</v>
      </c>
      <c r="F599" s="123" t="s">
        <v>0</v>
      </c>
      <c r="G599" s="123" t="s">
        <v>0</v>
      </c>
      <c r="H599" s="123" t="s">
        <v>0</v>
      </c>
      <c r="I599" s="123" t="s">
        <v>0</v>
      </c>
      <c r="J599" s="123" t="s">
        <v>0</v>
      </c>
      <c r="K599" s="123" t="s">
        <v>0</v>
      </c>
      <c r="L599" s="123" t="s">
        <v>0</v>
      </c>
      <c r="M599" s="123" t="s">
        <v>0</v>
      </c>
      <c r="N599" s="123">
        <v>392</v>
      </c>
      <c r="O599" s="123">
        <v>9</v>
      </c>
      <c r="P599" s="123">
        <v>244</v>
      </c>
      <c r="Q599" s="123">
        <v>485</v>
      </c>
      <c r="R599" s="123" t="s">
        <v>0</v>
      </c>
      <c r="S599" s="123" t="s">
        <v>0</v>
      </c>
      <c r="T599" s="123" t="s">
        <v>0</v>
      </c>
      <c r="U599" s="123" t="s">
        <v>0</v>
      </c>
      <c r="V599" s="123" t="s">
        <v>0</v>
      </c>
      <c r="W599" s="123" t="s">
        <v>0</v>
      </c>
      <c r="X599" s="123" t="s">
        <v>0</v>
      </c>
      <c r="Y599" s="123" t="s">
        <v>0</v>
      </c>
      <c r="Z599" s="123">
        <v>2</v>
      </c>
      <c r="AA599" s="123" t="s">
        <v>0</v>
      </c>
      <c r="AB599" s="123">
        <v>1</v>
      </c>
      <c r="AC599" s="123">
        <v>5</v>
      </c>
      <c r="AD599" s="123" t="s">
        <v>0</v>
      </c>
      <c r="AE599" s="123" t="s">
        <v>0</v>
      </c>
      <c r="AF599" s="123" t="s">
        <v>0</v>
      </c>
      <c r="AG599" s="123" t="s">
        <v>0</v>
      </c>
      <c r="AH599" s="123" t="s">
        <v>0</v>
      </c>
      <c r="AI599" s="123" t="s">
        <v>0</v>
      </c>
      <c r="AJ599" s="123" t="s">
        <v>0</v>
      </c>
      <c r="AK599" s="119" t="s">
        <v>0</v>
      </c>
    </row>
    <row r="600" spans="1:37" x14ac:dyDescent="0.2">
      <c r="A600" s="254" t="s">
        <v>1309</v>
      </c>
      <c r="B600" s="131">
        <v>1</v>
      </c>
      <c r="C600" s="123" t="s">
        <v>0</v>
      </c>
      <c r="D600" s="123" t="s">
        <v>0</v>
      </c>
      <c r="E600" s="123" t="s">
        <v>0</v>
      </c>
      <c r="F600" s="123" t="s">
        <v>0</v>
      </c>
      <c r="G600" s="123" t="s">
        <v>0</v>
      </c>
      <c r="H600" s="123" t="s">
        <v>0</v>
      </c>
      <c r="I600" s="123" t="s">
        <v>0</v>
      </c>
      <c r="J600" s="123" t="s">
        <v>0</v>
      </c>
      <c r="K600" s="123" t="s">
        <v>0</v>
      </c>
      <c r="L600" s="123" t="s">
        <v>0</v>
      </c>
      <c r="M600" s="123" t="s">
        <v>0</v>
      </c>
      <c r="N600" s="123">
        <v>8</v>
      </c>
      <c r="O600" s="123">
        <v>1</v>
      </c>
      <c r="P600" s="123">
        <v>4</v>
      </c>
      <c r="Q600" s="123">
        <v>9</v>
      </c>
      <c r="R600" s="123" t="s">
        <v>0</v>
      </c>
      <c r="S600" s="123" t="s">
        <v>0</v>
      </c>
      <c r="T600" s="123" t="s">
        <v>0</v>
      </c>
      <c r="U600" s="123" t="s">
        <v>0</v>
      </c>
      <c r="V600" s="123" t="s">
        <v>0</v>
      </c>
      <c r="W600" s="123" t="s">
        <v>0</v>
      </c>
      <c r="X600" s="123" t="s">
        <v>0</v>
      </c>
      <c r="Y600" s="123" t="s">
        <v>0</v>
      </c>
      <c r="Z600" s="123" t="s">
        <v>0</v>
      </c>
      <c r="AA600" s="123" t="s">
        <v>0</v>
      </c>
      <c r="AB600" s="123" t="s">
        <v>0</v>
      </c>
      <c r="AC600" s="123" t="s">
        <v>0</v>
      </c>
      <c r="AD600" s="123">
        <v>1</v>
      </c>
      <c r="AE600" s="123" t="s">
        <v>0</v>
      </c>
      <c r="AF600" s="123">
        <v>1</v>
      </c>
      <c r="AG600" s="123">
        <v>1</v>
      </c>
      <c r="AH600" s="123" t="s">
        <v>0</v>
      </c>
      <c r="AI600" s="123" t="s">
        <v>0</v>
      </c>
      <c r="AJ600" s="123" t="s">
        <v>0</v>
      </c>
      <c r="AK600" s="119" t="s">
        <v>0</v>
      </c>
    </row>
    <row r="601" spans="1:37" x14ac:dyDescent="0.2">
      <c r="A601" s="254" t="s">
        <v>1300</v>
      </c>
      <c r="B601" s="131" t="s">
        <v>0</v>
      </c>
      <c r="C601" s="123" t="s">
        <v>0</v>
      </c>
      <c r="D601" s="123" t="s">
        <v>0</v>
      </c>
      <c r="E601" s="123" t="s">
        <v>0</v>
      </c>
      <c r="F601" s="123" t="s">
        <v>0</v>
      </c>
      <c r="G601" s="123" t="s">
        <v>0</v>
      </c>
      <c r="H601" s="123" t="s">
        <v>0</v>
      </c>
      <c r="I601" s="123" t="s">
        <v>0</v>
      </c>
      <c r="J601" s="123" t="s">
        <v>0</v>
      </c>
      <c r="K601" s="123" t="s">
        <v>0</v>
      </c>
      <c r="L601" s="123" t="s">
        <v>0</v>
      </c>
      <c r="M601" s="123" t="s">
        <v>0</v>
      </c>
      <c r="N601" s="123">
        <v>6</v>
      </c>
      <c r="O601" s="123" t="s">
        <v>0</v>
      </c>
      <c r="P601" s="123">
        <v>11</v>
      </c>
      <c r="Q601" s="123">
        <v>14</v>
      </c>
      <c r="R601" s="123" t="s">
        <v>0</v>
      </c>
      <c r="S601" s="123" t="s">
        <v>0</v>
      </c>
      <c r="T601" s="123" t="s">
        <v>0</v>
      </c>
      <c r="U601" s="123" t="s">
        <v>0</v>
      </c>
      <c r="V601" s="123" t="s">
        <v>0</v>
      </c>
      <c r="W601" s="123" t="s">
        <v>0</v>
      </c>
      <c r="X601" s="123" t="s">
        <v>0</v>
      </c>
      <c r="Y601" s="123" t="s">
        <v>0</v>
      </c>
      <c r="Z601" s="123" t="s">
        <v>0</v>
      </c>
      <c r="AA601" s="123" t="s">
        <v>0</v>
      </c>
      <c r="AB601" s="123" t="s">
        <v>0</v>
      </c>
      <c r="AC601" s="123" t="s">
        <v>0</v>
      </c>
      <c r="AD601" s="123">
        <v>1</v>
      </c>
      <c r="AE601" s="123" t="s">
        <v>0</v>
      </c>
      <c r="AF601" s="123">
        <v>1</v>
      </c>
      <c r="AG601" s="123">
        <v>1</v>
      </c>
      <c r="AH601" s="123" t="s">
        <v>0</v>
      </c>
      <c r="AI601" s="123" t="s">
        <v>0</v>
      </c>
      <c r="AJ601" s="123" t="s">
        <v>0</v>
      </c>
      <c r="AK601" s="119" t="s">
        <v>0</v>
      </c>
    </row>
    <row r="602" spans="1:37" x14ac:dyDescent="0.2">
      <c r="A602" s="254" t="s">
        <v>1820</v>
      </c>
      <c r="B602" s="131" t="s">
        <v>0</v>
      </c>
      <c r="C602" s="123" t="s">
        <v>0</v>
      </c>
      <c r="D602" s="123" t="s">
        <v>0</v>
      </c>
      <c r="E602" s="123" t="s">
        <v>0</v>
      </c>
      <c r="F602" s="123" t="s">
        <v>0</v>
      </c>
      <c r="G602" s="123" t="s">
        <v>0</v>
      </c>
      <c r="H602" s="123" t="s">
        <v>0</v>
      </c>
      <c r="I602" s="123" t="s">
        <v>0</v>
      </c>
      <c r="J602" s="123" t="s">
        <v>0</v>
      </c>
      <c r="K602" s="123" t="s">
        <v>0</v>
      </c>
      <c r="L602" s="123" t="s">
        <v>0</v>
      </c>
      <c r="M602" s="123" t="s">
        <v>0</v>
      </c>
      <c r="N602" s="123">
        <v>3</v>
      </c>
      <c r="O602" s="123">
        <v>1</v>
      </c>
      <c r="P602" s="123" t="s">
        <v>0</v>
      </c>
      <c r="Q602" s="123">
        <v>16</v>
      </c>
      <c r="R602" s="123" t="s">
        <v>0</v>
      </c>
      <c r="S602" s="123" t="s">
        <v>0</v>
      </c>
      <c r="T602" s="123" t="s">
        <v>0</v>
      </c>
      <c r="U602" s="123" t="s">
        <v>0</v>
      </c>
      <c r="V602" s="123" t="s">
        <v>0</v>
      </c>
      <c r="W602" s="123" t="s">
        <v>0</v>
      </c>
      <c r="X602" s="123" t="s">
        <v>0</v>
      </c>
      <c r="Y602" s="123" t="s">
        <v>0</v>
      </c>
      <c r="Z602" s="123" t="s">
        <v>0</v>
      </c>
      <c r="AA602" s="123" t="s">
        <v>0</v>
      </c>
      <c r="AB602" s="123">
        <v>12</v>
      </c>
      <c r="AC602" s="123" t="s">
        <v>0</v>
      </c>
      <c r="AD602" s="123" t="s">
        <v>0</v>
      </c>
      <c r="AE602" s="123" t="s">
        <v>0</v>
      </c>
      <c r="AF602" s="123" t="s">
        <v>0</v>
      </c>
      <c r="AG602" s="123" t="s">
        <v>0</v>
      </c>
      <c r="AH602" s="123" t="s">
        <v>0</v>
      </c>
      <c r="AI602" s="123" t="s">
        <v>0</v>
      </c>
      <c r="AJ602" s="123" t="s">
        <v>0</v>
      </c>
      <c r="AK602" s="119" t="s">
        <v>0</v>
      </c>
    </row>
    <row r="603" spans="1:37" x14ac:dyDescent="0.2">
      <c r="A603" s="254" t="s">
        <v>1287</v>
      </c>
      <c r="B603" s="131" t="s">
        <v>0</v>
      </c>
      <c r="C603" s="123" t="s">
        <v>0</v>
      </c>
      <c r="D603" s="123" t="s">
        <v>0</v>
      </c>
      <c r="E603" s="123" t="s">
        <v>0</v>
      </c>
      <c r="F603" s="123" t="s">
        <v>0</v>
      </c>
      <c r="G603" s="123" t="s">
        <v>0</v>
      </c>
      <c r="H603" s="123" t="s">
        <v>0</v>
      </c>
      <c r="I603" s="123" t="s">
        <v>0</v>
      </c>
      <c r="J603" s="123" t="s">
        <v>0</v>
      </c>
      <c r="K603" s="123" t="s">
        <v>0</v>
      </c>
      <c r="L603" s="123" t="s">
        <v>0</v>
      </c>
      <c r="M603" s="123" t="s">
        <v>0</v>
      </c>
      <c r="N603" s="123">
        <v>4</v>
      </c>
      <c r="O603" s="123">
        <v>2</v>
      </c>
      <c r="P603" s="123" t="s">
        <v>0</v>
      </c>
      <c r="Q603" s="123">
        <v>5</v>
      </c>
      <c r="R603" s="123" t="s">
        <v>0</v>
      </c>
      <c r="S603" s="123" t="s">
        <v>0</v>
      </c>
      <c r="T603" s="123" t="s">
        <v>0</v>
      </c>
      <c r="U603" s="123" t="s">
        <v>0</v>
      </c>
      <c r="V603" s="123" t="s">
        <v>0</v>
      </c>
      <c r="W603" s="123" t="s">
        <v>0</v>
      </c>
      <c r="X603" s="123" t="s">
        <v>0</v>
      </c>
      <c r="Y603" s="123" t="s">
        <v>0</v>
      </c>
      <c r="Z603" s="123" t="s">
        <v>0</v>
      </c>
      <c r="AA603" s="123" t="s">
        <v>0</v>
      </c>
      <c r="AB603" s="123">
        <v>1</v>
      </c>
      <c r="AC603" s="123" t="s">
        <v>0</v>
      </c>
      <c r="AD603" s="123">
        <v>4</v>
      </c>
      <c r="AE603" s="123" t="s">
        <v>0</v>
      </c>
      <c r="AF603" s="123" t="s">
        <v>0</v>
      </c>
      <c r="AG603" s="123">
        <v>7</v>
      </c>
      <c r="AH603" s="123" t="s">
        <v>0</v>
      </c>
      <c r="AI603" s="123" t="s">
        <v>0</v>
      </c>
      <c r="AJ603" s="123" t="s">
        <v>0</v>
      </c>
      <c r="AK603" s="119" t="s">
        <v>0</v>
      </c>
    </row>
    <row r="604" spans="1:37" x14ac:dyDescent="0.2">
      <c r="A604" s="254" t="s">
        <v>1590</v>
      </c>
      <c r="B604" s="131" t="s">
        <v>0</v>
      </c>
      <c r="C604" s="123" t="s">
        <v>0</v>
      </c>
      <c r="D604" s="123" t="s">
        <v>0</v>
      </c>
      <c r="E604" s="123" t="s">
        <v>0</v>
      </c>
      <c r="F604" s="123" t="s">
        <v>0</v>
      </c>
      <c r="G604" s="123" t="s">
        <v>0</v>
      </c>
      <c r="H604" s="123" t="s">
        <v>0</v>
      </c>
      <c r="I604" s="123" t="s">
        <v>0</v>
      </c>
      <c r="J604" s="123" t="s">
        <v>0</v>
      </c>
      <c r="K604" s="123" t="s">
        <v>0</v>
      </c>
      <c r="L604" s="123" t="s">
        <v>0</v>
      </c>
      <c r="M604" s="123" t="s">
        <v>0</v>
      </c>
      <c r="N604" s="123">
        <v>37</v>
      </c>
      <c r="O604" s="123" t="s">
        <v>0</v>
      </c>
      <c r="P604" s="123">
        <v>44</v>
      </c>
      <c r="Q604" s="123">
        <v>48</v>
      </c>
      <c r="R604" s="123" t="s">
        <v>0</v>
      </c>
      <c r="S604" s="123" t="s">
        <v>0</v>
      </c>
      <c r="T604" s="123" t="s">
        <v>0</v>
      </c>
      <c r="U604" s="123" t="s">
        <v>0</v>
      </c>
      <c r="V604" s="123" t="s">
        <v>0</v>
      </c>
      <c r="W604" s="123" t="s">
        <v>0</v>
      </c>
      <c r="X604" s="123" t="s">
        <v>0</v>
      </c>
      <c r="Y604" s="123" t="s">
        <v>0</v>
      </c>
      <c r="Z604" s="123">
        <v>1</v>
      </c>
      <c r="AA604" s="123" t="s">
        <v>0</v>
      </c>
      <c r="AB604" s="123" t="s">
        <v>0</v>
      </c>
      <c r="AC604" s="123" t="s">
        <v>0</v>
      </c>
      <c r="AD604" s="123">
        <v>5</v>
      </c>
      <c r="AE604" s="123" t="s">
        <v>0</v>
      </c>
      <c r="AF604" s="123">
        <v>6</v>
      </c>
      <c r="AG604" s="123">
        <v>26</v>
      </c>
      <c r="AH604" s="123">
        <v>1</v>
      </c>
      <c r="AI604" s="123" t="s">
        <v>0</v>
      </c>
      <c r="AJ604" s="123" t="s">
        <v>0</v>
      </c>
      <c r="AK604" s="119" t="s">
        <v>0</v>
      </c>
    </row>
    <row r="605" spans="1:37" x14ac:dyDescent="0.2">
      <c r="A605" s="254" t="s">
        <v>1682</v>
      </c>
      <c r="B605" s="131" t="s">
        <v>0</v>
      </c>
      <c r="C605" s="123" t="s">
        <v>0</v>
      </c>
      <c r="D605" s="123" t="s">
        <v>0</v>
      </c>
      <c r="E605" s="123" t="s">
        <v>0</v>
      </c>
      <c r="F605" s="123" t="s">
        <v>0</v>
      </c>
      <c r="G605" s="123" t="s">
        <v>0</v>
      </c>
      <c r="H605" s="123" t="s">
        <v>0</v>
      </c>
      <c r="I605" s="123" t="s">
        <v>0</v>
      </c>
      <c r="J605" s="123" t="s">
        <v>0</v>
      </c>
      <c r="K605" s="123" t="s">
        <v>0</v>
      </c>
      <c r="L605" s="123" t="s">
        <v>0</v>
      </c>
      <c r="M605" s="123" t="s">
        <v>0</v>
      </c>
      <c r="N605" s="123">
        <v>275</v>
      </c>
      <c r="O605" s="123">
        <v>3</v>
      </c>
      <c r="P605" s="123">
        <v>334</v>
      </c>
      <c r="Q605" s="123">
        <v>515</v>
      </c>
      <c r="R605" s="123" t="s">
        <v>0</v>
      </c>
      <c r="S605" s="123" t="s">
        <v>0</v>
      </c>
      <c r="T605" s="123" t="s">
        <v>0</v>
      </c>
      <c r="U605" s="123" t="s">
        <v>0</v>
      </c>
      <c r="V605" s="123" t="s">
        <v>0</v>
      </c>
      <c r="W605" s="123" t="s">
        <v>0</v>
      </c>
      <c r="X605" s="123" t="s">
        <v>0</v>
      </c>
      <c r="Y605" s="123" t="s">
        <v>0</v>
      </c>
      <c r="Z605" s="123">
        <v>13</v>
      </c>
      <c r="AA605" s="123" t="s">
        <v>0</v>
      </c>
      <c r="AB605" s="123" t="s">
        <v>0</v>
      </c>
      <c r="AC605" s="123">
        <v>18</v>
      </c>
      <c r="AD605" s="123">
        <v>14</v>
      </c>
      <c r="AE605" s="123" t="s">
        <v>0</v>
      </c>
      <c r="AF605" s="123">
        <v>10</v>
      </c>
      <c r="AG605" s="123">
        <v>17</v>
      </c>
      <c r="AH605" s="123" t="s">
        <v>0</v>
      </c>
      <c r="AI605" s="123" t="s">
        <v>0</v>
      </c>
      <c r="AJ605" s="123" t="s">
        <v>0</v>
      </c>
      <c r="AK605" s="119" t="s">
        <v>0</v>
      </c>
    </row>
    <row r="606" spans="1:37" x14ac:dyDescent="0.2">
      <c r="A606" s="254" t="s">
        <v>1635</v>
      </c>
      <c r="B606" s="131">
        <v>1</v>
      </c>
      <c r="C606" s="123" t="s">
        <v>0</v>
      </c>
      <c r="D606" s="123" t="s">
        <v>0</v>
      </c>
      <c r="E606" s="123" t="s">
        <v>0</v>
      </c>
      <c r="F606" s="123" t="s">
        <v>0</v>
      </c>
      <c r="G606" s="123" t="s">
        <v>0</v>
      </c>
      <c r="H606" s="123" t="s">
        <v>0</v>
      </c>
      <c r="I606" s="123" t="s">
        <v>0</v>
      </c>
      <c r="J606" s="123" t="s">
        <v>0</v>
      </c>
      <c r="K606" s="123" t="s">
        <v>0</v>
      </c>
      <c r="L606" s="123" t="s">
        <v>0</v>
      </c>
      <c r="M606" s="123" t="s">
        <v>0</v>
      </c>
      <c r="N606" s="123">
        <v>217</v>
      </c>
      <c r="O606" s="123" t="s">
        <v>0</v>
      </c>
      <c r="P606" s="123">
        <v>209</v>
      </c>
      <c r="Q606" s="123">
        <v>345</v>
      </c>
      <c r="R606" s="123" t="s">
        <v>0</v>
      </c>
      <c r="S606" s="123" t="s">
        <v>0</v>
      </c>
      <c r="T606" s="123" t="s">
        <v>0</v>
      </c>
      <c r="U606" s="123" t="s">
        <v>0</v>
      </c>
      <c r="V606" s="123" t="s">
        <v>0</v>
      </c>
      <c r="W606" s="123" t="s">
        <v>0</v>
      </c>
      <c r="X606" s="123" t="s">
        <v>0</v>
      </c>
      <c r="Y606" s="123" t="s">
        <v>0</v>
      </c>
      <c r="Z606" s="123">
        <v>6</v>
      </c>
      <c r="AA606" s="123" t="s">
        <v>0</v>
      </c>
      <c r="AB606" s="123" t="s">
        <v>0</v>
      </c>
      <c r="AC606" s="123">
        <v>13</v>
      </c>
      <c r="AD606" s="123">
        <v>12</v>
      </c>
      <c r="AE606" s="123" t="s">
        <v>0</v>
      </c>
      <c r="AF606" s="123">
        <v>8</v>
      </c>
      <c r="AG606" s="123">
        <v>28</v>
      </c>
      <c r="AH606" s="123" t="s">
        <v>0</v>
      </c>
      <c r="AI606" s="123" t="s">
        <v>0</v>
      </c>
      <c r="AJ606" s="123" t="s">
        <v>0</v>
      </c>
      <c r="AK606" s="119" t="s">
        <v>0</v>
      </c>
    </row>
    <row r="607" spans="1:37" x14ac:dyDescent="0.2">
      <c r="A607" s="254" t="s">
        <v>1598</v>
      </c>
      <c r="B607" s="131" t="s">
        <v>0</v>
      </c>
      <c r="C607" s="123" t="s">
        <v>0</v>
      </c>
      <c r="D607" s="123" t="s">
        <v>0</v>
      </c>
      <c r="E607" s="123" t="s">
        <v>0</v>
      </c>
      <c r="F607" s="123" t="s">
        <v>0</v>
      </c>
      <c r="G607" s="123" t="s">
        <v>0</v>
      </c>
      <c r="H607" s="123" t="s">
        <v>0</v>
      </c>
      <c r="I607" s="123" t="s">
        <v>0</v>
      </c>
      <c r="J607" s="123" t="s">
        <v>0</v>
      </c>
      <c r="K607" s="123" t="s">
        <v>0</v>
      </c>
      <c r="L607" s="123" t="s">
        <v>0</v>
      </c>
      <c r="M607" s="123" t="s">
        <v>0</v>
      </c>
      <c r="N607" s="123">
        <v>34</v>
      </c>
      <c r="O607" s="123">
        <v>7</v>
      </c>
      <c r="P607" s="123">
        <v>40</v>
      </c>
      <c r="Q607" s="123">
        <v>73</v>
      </c>
      <c r="R607" s="123" t="s">
        <v>0</v>
      </c>
      <c r="S607" s="123" t="s">
        <v>0</v>
      </c>
      <c r="T607" s="123" t="s">
        <v>0</v>
      </c>
      <c r="U607" s="123" t="s">
        <v>0</v>
      </c>
      <c r="V607" s="123" t="s">
        <v>0</v>
      </c>
      <c r="W607" s="123" t="s">
        <v>0</v>
      </c>
      <c r="X607" s="123" t="s">
        <v>0</v>
      </c>
      <c r="Y607" s="123" t="s">
        <v>0</v>
      </c>
      <c r="Z607" s="123">
        <v>2</v>
      </c>
      <c r="AA607" s="123" t="s">
        <v>0</v>
      </c>
      <c r="AB607" s="123" t="s">
        <v>0</v>
      </c>
      <c r="AC607" s="123">
        <v>8</v>
      </c>
      <c r="AD607" s="123">
        <v>1</v>
      </c>
      <c r="AE607" s="123">
        <v>1</v>
      </c>
      <c r="AF607" s="123">
        <v>1</v>
      </c>
      <c r="AG607" s="123">
        <v>2</v>
      </c>
      <c r="AH607" s="123" t="s">
        <v>0</v>
      </c>
      <c r="AI607" s="123" t="s">
        <v>0</v>
      </c>
      <c r="AJ607" s="123" t="s">
        <v>0</v>
      </c>
      <c r="AK607" s="119" t="s">
        <v>0</v>
      </c>
    </row>
    <row r="608" spans="1:37" x14ac:dyDescent="0.2">
      <c r="A608" s="254" t="s">
        <v>1611</v>
      </c>
      <c r="B608" s="131" t="s">
        <v>0</v>
      </c>
      <c r="C608" s="123" t="s">
        <v>0</v>
      </c>
      <c r="D608" s="123" t="s">
        <v>0</v>
      </c>
      <c r="E608" s="123" t="s">
        <v>0</v>
      </c>
      <c r="F608" s="123" t="s">
        <v>0</v>
      </c>
      <c r="G608" s="123" t="s">
        <v>0</v>
      </c>
      <c r="H608" s="123" t="s">
        <v>0</v>
      </c>
      <c r="I608" s="123" t="s">
        <v>0</v>
      </c>
      <c r="J608" s="123" t="s">
        <v>0</v>
      </c>
      <c r="K608" s="123" t="s">
        <v>0</v>
      </c>
      <c r="L608" s="123" t="s">
        <v>0</v>
      </c>
      <c r="M608" s="123" t="s">
        <v>0</v>
      </c>
      <c r="N608" s="123" t="s">
        <v>0</v>
      </c>
      <c r="O608" s="123" t="s">
        <v>0</v>
      </c>
      <c r="P608" s="123" t="s">
        <v>0</v>
      </c>
      <c r="Q608" s="123" t="s">
        <v>0</v>
      </c>
      <c r="R608" s="123" t="s">
        <v>0</v>
      </c>
      <c r="S608" s="123" t="s">
        <v>0</v>
      </c>
      <c r="T608" s="123" t="s">
        <v>0</v>
      </c>
      <c r="U608" s="123" t="s">
        <v>0</v>
      </c>
      <c r="V608" s="123" t="s">
        <v>0</v>
      </c>
      <c r="W608" s="123" t="s">
        <v>0</v>
      </c>
      <c r="X608" s="123" t="s">
        <v>0</v>
      </c>
      <c r="Y608" s="123" t="s">
        <v>0</v>
      </c>
      <c r="Z608" s="123" t="s">
        <v>0</v>
      </c>
      <c r="AA608" s="123" t="s">
        <v>0</v>
      </c>
      <c r="AB608" s="123" t="s">
        <v>0</v>
      </c>
      <c r="AC608" s="123" t="s">
        <v>0</v>
      </c>
      <c r="AD608" s="123" t="s">
        <v>0</v>
      </c>
      <c r="AE608" s="123" t="s">
        <v>0</v>
      </c>
      <c r="AF608" s="123" t="s">
        <v>0</v>
      </c>
      <c r="AG608" s="123" t="s">
        <v>0</v>
      </c>
      <c r="AH608" s="123" t="s">
        <v>0</v>
      </c>
      <c r="AI608" s="123" t="s">
        <v>0</v>
      </c>
      <c r="AJ608" s="123" t="s">
        <v>0</v>
      </c>
      <c r="AK608" s="119" t="s">
        <v>0</v>
      </c>
    </row>
    <row r="609" spans="1:37" x14ac:dyDescent="0.2">
      <c r="A609" s="254" t="s">
        <v>1293</v>
      </c>
      <c r="B609" s="131" t="s">
        <v>0</v>
      </c>
      <c r="C609" s="123" t="s">
        <v>0</v>
      </c>
      <c r="D609" s="123" t="s">
        <v>0</v>
      </c>
      <c r="E609" s="123" t="s">
        <v>0</v>
      </c>
      <c r="F609" s="123" t="s">
        <v>0</v>
      </c>
      <c r="G609" s="123" t="s">
        <v>0</v>
      </c>
      <c r="H609" s="123" t="s">
        <v>0</v>
      </c>
      <c r="I609" s="123" t="s">
        <v>0</v>
      </c>
      <c r="J609" s="123" t="s">
        <v>0</v>
      </c>
      <c r="K609" s="123" t="s">
        <v>0</v>
      </c>
      <c r="L609" s="123" t="s">
        <v>0</v>
      </c>
      <c r="M609" s="123" t="s">
        <v>0</v>
      </c>
      <c r="N609" s="123">
        <v>21</v>
      </c>
      <c r="O609" s="123" t="s">
        <v>0</v>
      </c>
      <c r="P609" s="123">
        <v>19</v>
      </c>
      <c r="Q609" s="123">
        <v>32</v>
      </c>
      <c r="R609" s="123" t="s">
        <v>0</v>
      </c>
      <c r="S609" s="123" t="s">
        <v>0</v>
      </c>
      <c r="T609" s="123" t="s">
        <v>0</v>
      </c>
      <c r="U609" s="123" t="s">
        <v>0</v>
      </c>
      <c r="V609" s="123" t="s">
        <v>0</v>
      </c>
      <c r="W609" s="123" t="s">
        <v>0</v>
      </c>
      <c r="X609" s="123" t="s">
        <v>0</v>
      </c>
      <c r="Y609" s="123" t="s">
        <v>0</v>
      </c>
      <c r="Z609" s="123" t="s">
        <v>0</v>
      </c>
      <c r="AA609" s="123" t="s">
        <v>0</v>
      </c>
      <c r="AB609" s="123" t="s">
        <v>0</v>
      </c>
      <c r="AC609" s="123" t="s">
        <v>0</v>
      </c>
      <c r="AD609" s="123" t="s">
        <v>0</v>
      </c>
      <c r="AE609" s="123" t="s">
        <v>0</v>
      </c>
      <c r="AF609" s="123" t="s">
        <v>0</v>
      </c>
      <c r="AG609" s="123" t="s">
        <v>0</v>
      </c>
      <c r="AH609" s="123" t="s">
        <v>0</v>
      </c>
      <c r="AI609" s="123" t="s">
        <v>0</v>
      </c>
      <c r="AJ609" s="123" t="s">
        <v>0</v>
      </c>
      <c r="AK609" s="119" t="s">
        <v>0</v>
      </c>
    </row>
    <row r="610" spans="1:37" ht="25.5" x14ac:dyDescent="0.2">
      <c r="A610" s="254" t="s">
        <v>2147</v>
      </c>
      <c r="B610" s="131" t="s">
        <v>0</v>
      </c>
      <c r="C610" s="123" t="s">
        <v>0</v>
      </c>
      <c r="D610" s="123" t="s">
        <v>0</v>
      </c>
      <c r="E610" s="123" t="s">
        <v>0</v>
      </c>
      <c r="F610" s="123" t="s">
        <v>0</v>
      </c>
      <c r="G610" s="123" t="s">
        <v>0</v>
      </c>
      <c r="H610" s="123" t="s">
        <v>0</v>
      </c>
      <c r="I610" s="123" t="s">
        <v>0</v>
      </c>
      <c r="J610" s="123" t="s">
        <v>0</v>
      </c>
      <c r="K610" s="123" t="s">
        <v>0</v>
      </c>
      <c r="L610" s="123" t="s">
        <v>0</v>
      </c>
      <c r="M610" s="123" t="s">
        <v>0</v>
      </c>
      <c r="N610" s="123" t="s">
        <v>0</v>
      </c>
      <c r="O610" s="123" t="s">
        <v>0</v>
      </c>
      <c r="P610" s="123" t="s">
        <v>0</v>
      </c>
      <c r="Q610" s="123" t="s">
        <v>0</v>
      </c>
      <c r="R610" s="123" t="s">
        <v>0</v>
      </c>
      <c r="S610" s="123" t="s">
        <v>0</v>
      </c>
      <c r="T610" s="123" t="s">
        <v>0</v>
      </c>
      <c r="U610" s="123" t="s">
        <v>0</v>
      </c>
      <c r="V610" s="123" t="s">
        <v>0</v>
      </c>
      <c r="W610" s="123" t="s">
        <v>0</v>
      </c>
      <c r="X610" s="123" t="s">
        <v>0</v>
      </c>
      <c r="Y610" s="123" t="s">
        <v>0</v>
      </c>
      <c r="Z610" s="123">
        <v>1</v>
      </c>
      <c r="AA610" s="123" t="s">
        <v>0</v>
      </c>
      <c r="AB610" s="123" t="s">
        <v>0</v>
      </c>
      <c r="AC610" s="123" t="s">
        <v>0</v>
      </c>
      <c r="AD610" s="123" t="s">
        <v>0</v>
      </c>
      <c r="AE610" s="123" t="s">
        <v>0</v>
      </c>
      <c r="AF610" s="123" t="s">
        <v>0</v>
      </c>
      <c r="AG610" s="123" t="s">
        <v>0</v>
      </c>
      <c r="AH610" s="123" t="s">
        <v>0</v>
      </c>
      <c r="AI610" s="123" t="s">
        <v>0</v>
      </c>
      <c r="AJ610" s="123" t="s">
        <v>0</v>
      </c>
      <c r="AK610" s="119" t="s">
        <v>0</v>
      </c>
    </row>
    <row r="611" spans="1:37" ht="25.5" x14ac:dyDescent="0.2">
      <c r="A611" s="254" t="s">
        <v>351</v>
      </c>
      <c r="B611" s="131" t="s">
        <v>0</v>
      </c>
      <c r="C611" s="123" t="s">
        <v>0</v>
      </c>
      <c r="D611" s="123" t="s">
        <v>0</v>
      </c>
      <c r="E611" s="123" t="s">
        <v>0</v>
      </c>
      <c r="F611" s="123" t="s">
        <v>0</v>
      </c>
      <c r="G611" s="123" t="s">
        <v>0</v>
      </c>
      <c r="H611" s="123" t="s">
        <v>0</v>
      </c>
      <c r="I611" s="123" t="s">
        <v>0</v>
      </c>
      <c r="J611" s="123" t="s">
        <v>0</v>
      </c>
      <c r="K611" s="123" t="s">
        <v>0</v>
      </c>
      <c r="L611" s="123" t="s">
        <v>0</v>
      </c>
      <c r="M611" s="123" t="s">
        <v>0</v>
      </c>
      <c r="N611" s="123">
        <v>164</v>
      </c>
      <c r="O611" s="123">
        <v>3</v>
      </c>
      <c r="P611" s="123">
        <v>136</v>
      </c>
      <c r="Q611" s="123">
        <v>134</v>
      </c>
      <c r="R611" s="123" t="s">
        <v>0</v>
      </c>
      <c r="S611" s="123" t="s">
        <v>0</v>
      </c>
      <c r="T611" s="123" t="s">
        <v>0</v>
      </c>
      <c r="U611" s="123" t="s">
        <v>0</v>
      </c>
      <c r="V611" s="123" t="s">
        <v>0</v>
      </c>
      <c r="W611" s="123" t="s">
        <v>0</v>
      </c>
      <c r="X611" s="123" t="s">
        <v>0</v>
      </c>
      <c r="Y611" s="123" t="s">
        <v>0</v>
      </c>
      <c r="Z611" s="123">
        <v>16</v>
      </c>
      <c r="AA611" s="123" t="s">
        <v>0</v>
      </c>
      <c r="AB611" s="123">
        <v>19</v>
      </c>
      <c r="AC611" s="123">
        <v>31</v>
      </c>
      <c r="AD611" s="123">
        <v>40</v>
      </c>
      <c r="AE611" s="123">
        <v>1</v>
      </c>
      <c r="AF611" s="123">
        <v>52</v>
      </c>
      <c r="AG611" s="123">
        <v>226</v>
      </c>
      <c r="AH611" s="123" t="s">
        <v>0</v>
      </c>
      <c r="AI611" s="123" t="s">
        <v>0</v>
      </c>
      <c r="AJ611" s="123" t="s">
        <v>0</v>
      </c>
      <c r="AK611" s="119" t="s">
        <v>0</v>
      </c>
    </row>
    <row r="612" spans="1:37" ht="25.5" x14ac:dyDescent="0.2">
      <c r="A612" s="254" t="s">
        <v>1539</v>
      </c>
      <c r="B612" s="131" t="s">
        <v>0</v>
      </c>
      <c r="C612" s="123" t="s">
        <v>0</v>
      </c>
      <c r="D612" s="123" t="s">
        <v>0</v>
      </c>
      <c r="E612" s="123" t="s">
        <v>0</v>
      </c>
      <c r="F612" s="123" t="s">
        <v>0</v>
      </c>
      <c r="G612" s="123" t="s">
        <v>0</v>
      </c>
      <c r="H612" s="123" t="s">
        <v>0</v>
      </c>
      <c r="I612" s="123" t="s">
        <v>0</v>
      </c>
      <c r="J612" s="123" t="s">
        <v>0</v>
      </c>
      <c r="K612" s="123" t="s">
        <v>0</v>
      </c>
      <c r="L612" s="123" t="s">
        <v>0</v>
      </c>
      <c r="M612" s="123" t="s">
        <v>0</v>
      </c>
      <c r="N612" s="123">
        <v>1</v>
      </c>
      <c r="O612" s="123" t="s">
        <v>0</v>
      </c>
      <c r="P612" s="123" t="s">
        <v>0</v>
      </c>
      <c r="Q612" s="123" t="s">
        <v>0</v>
      </c>
      <c r="R612" s="123" t="s">
        <v>0</v>
      </c>
      <c r="S612" s="123" t="s">
        <v>0</v>
      </c>
      <c r="T612" s="123" t="s">
        <v>0</v>
      </c>
      <c r="U612" s="123" t="s">
        <v>0</v>
      </c>
      <c r="V612" s="123" t="s">
        <v>0</v>
      </c>
      <c r="W612" s="123" t="s">
        <v>0</v>
      </c>
      <c r="X612" s="123" t="s">
        <v>0</v>
      </c>
      <c r="Y612" s="123" t="s">
        <v>0</v>
      </c>
      <c r="Z612" s="123" t="s">
        <v>0</v>
      </c>
      <c r="AA612" s="123" t="s">
        <v>0</v>
      </c>
      <c r="AB612" s="123" t="s">
        <v>0</v>
      </c>
      <c r="AC612" s="123" t="s">
        <v>0</v>
      </c>
      <c r="AD612" s="123">
        <v>3</v>
      </c>
      <c r="AE612" s="123" t="s">
        <v>0</v>
      </c>
      <c r="AF612" s="123">
        <v>6</v>
      </c>
      <c r="AG612" s="123">
        <v>8</v>
      </c>
      <c r="AH612" s="123" t="s">
        <v>0</v>
      </c>
      <c r="AI612" s="123" t="s">
        <v>0</v>
      </c>
      <c r="AJ612" s="123" t="s">
        <v>0</v>
      </c>
      <c r="AK612" s="119" t="s">
        <v>0</v>
      </c>
    </row>
    <row r="613" spans="1:37" ht="25.5" x14ac:dyDescent="0.2">
      <c r="A613" s="254" t="s">
        <v>1558</v>
      </c>
      <c r="B613" s="131" t="s">
        <v>0</v>
      </c>
      <c r="C613" s="123" t="s">
        <v>0</v>
      </c>
      <c r="D613" s="123" t="s">
        <v>0</v>
      </c>
      <c r="E613" s="123" t="s">
        <v>0</v>
      </c>
      <c r="F613" s="123" t="s">
        <v>0</v>
      </c>
      <c r="G613" s="123" t="s">
        <v>0</v>
      </c>
      <c r="H613" s="123" t="s">
        <v>0</v>
      </c>
      <c r="I613" s="123" t="s">
        <v>0</v>
      </c>
      <c r="J613" s="123" t="s">
        <v>0</v>
      </c>
      <c r="K613" s="123" t="s">
        <v>0</v>
      </c>
      <c r="L613" s="123" t="s">
        <v>0</v>
      </c>
      <c r="M613" s="123" t="s">
        <v>0</v>
      </c>
      <c r="N613" s="123" t="s">
        <v>0</v>
      </c>
      <c r="O613" s="123" t="s">
        <v>0</v>
      </c>
      <c r="P613" s="123">
        <v>3</v>
      </c>
      <c r="Q613" s="123" t="s">
        <v>0</v>
      </c>
      <c r="R613" s="123" t="s">
        <v>0</v>
      </c>
      <c r="S613" s="123" t="s">
        <v>0</v>
      </c>
      <c r="T613" s="123" t="s">
        <v>0</v>
      </c>
      <c r="U613" s="123" t="s">
        <v>0</v>
      </c>
      <c r="V613" s="123" t="s">
        <v>0</v>
      </c>
      <c r="W613" s="123" t="s">
        <v>0</v>
      </c>
      <c r="X613" s="123" t="s">
        <v>0</v>
      </c>
      <c r="Y613" s="123" t="s">
        <v>0</v>
      </c>
      <c r="Z613" s="123" t="s">
        <v>0</v>
      </c>
      <c r="AA613" s="123" t="s">
        <v>0</v>
      </c>
      <c r="AB613" s="123" t="s">
        <v>0</v>
      </c>
      <c r="AC613" s="123" t="s">
        <v>0</v>
      </c>
      <c r="AD613" s="123">
        <v>1</v>
      </c>
      <c r="AE613" s="123" t="s">
        <v>0</v>
      </c>
      <c r="AF613" s="123" t="s">
        <v>0</v>
      </c>
      <c r="AG613" s="123">
        <v>1</v>
      </c>
      <c r="AH613" s="123" t="s">
        <v>0</v>
      </c>
      <c r="AI613" s="123" t="s">
        <v>0</v>
      </c>
      <c r="AJ613" s="123" t="s">
        <v>0</v>
      </c>
      <c r="AK613" s="119" t="s">
        <v>0</v>
      </c>
    </row>
    <row r="614" spans="1:37" x14ac:dyDescent="0.2">
      <c r="A614" s="254" t="s">
        <v>1310</v>
      </c>
      <c r="B614" s="131">
        <v>1</v>
      </c>
      <c r="C614" s="123">
        <v>4</v>
      </c>
      <c r="D614" s="123" t="s">
        <v>0</v>
      </c>
      <c r="E614" s="123">
        <v>1</v>
      </c>
      <c r="F614" s="123">
        <v>4</v>
      </c>
      <c r="G614" s="123" t="s">
        <v>0</v>
      </c>
      <c r="H614" s="123" t="s">
        <v>0</v>
      </c>
      <c r="I614" s="123" t="s">
        <v>0</v>
      </c>
      <c r="J614" s="123" t="s">
        <v>0</v>
      </c>
      <c r="K614" s="123" t="s">
        <v>0</v>
      </c>
      <c r="L614" s="123" t="s">
        <v>0</v>
      </c>
      <c r="M614" s="123" t="s">
        <v>0</v>
      </c>
      <c r="N614" s="123">
        <v>230</v>
      </c>
      <c r="O614" s="123">
        <v>51</v>
      </c>
      <c r="P614" s="123">
        <v>199</v>
      </c>
      <c r="Q614" s="123">
        <v>371</v>
      </c>
      <c r="R614" s="123" t="s">
        <v>0</v>
      </c>
      <c r="S614" s="123" t="s">
        <v>0</v>
      </c>
      <c r="T614" s="123" t="s">
        <v>0</v>
      </c>
      <c r="U614" s="123" t="s">
        <v>0</v>
      </c>
      <c r="V614" s="123" t="s">
        <v>0</v>
      </c>
      <c r="W614" s="123" t="s">
        <v>0</v>
      </c>
      <c r="X614" s="123" t="s">
        <v>0</v>
      </c>
      <c r="Y614" s="123" t="s">
        <v>0</v>
      </c>
      <c r="Z614" s="123">
        <v>4</v>
      </c>
      <c r="AA614" s="123" t="s">
        <v>0</v>
      </c>
      <c r="AB614" s="123">
        <v>5</v>
      </c>
      <c r="AC614" s="123">
        <v>9</v>
      </c>
      <c r="AD614" s="123">
        <v>124</v>
      </c>
      <c r="AE614" s="123">
        <v>2</v>
      </c>
      <c r="AF614" s="123">
        <v>141</v>
      </c>
      <c r="AG614" s="123">
        <v>262</v>
      </c>
      <c r="AH614" s="123" t="s">
        <v>0</v>
      </c>
      <c r="AI614" s="123" t="s">
        <v>0</v>
      </c>
      <c r="AJ614" s="123" t="s">
        <v>0</v>
      </c>
      <c r="AK614" s="119" t="s">
        <v>0</v>
      </c>
    </row>
    <row r="615" spans="1:37" x14ac:dyDescent="0.2">
      <c r="A615" s="254" t="s">
        <v>1609</v>
      </c>
      <c r="B615" s="131">
        <v>1</v>
      </c>
      <c r="C615" s="123" t="s">
        <v>0</v>
      </c>
      <c r="D615" s="123">
        <v>3</v>
      </c>
      <c r="E615" s="123">
        <v>3</v>
      </c>
      <c r="F615" s="123" t="s">
        <v>0</v>
      </c>
      <c r="G615" s="123" t="s">
        <v>0</v>
      </c>
      <c r="H615" s="123" t="s">
        <v>0</v>
      </c>
      <c r="I615" s="123" t="s">
        <v>0</v>
      </c>
      <c r="J615" s="123" t="s">
        <v>0</v>
      </c>
      <c r="K615" s="123" t="s">
        <v>0</v>
      </c>
      <c r="L615" s="123" t="s">
        <v>0</v>
      </c>
      <c r="M615" s="123" t="s">
        <v>0</v>
      </c>
      <c r="N615" s="123">
        <v>144</v>
      </c>
      <c r="O615" s="123" t="s">
        <v>0</v>
      </c>
      <c r="P615" s="123">
        <v>134</v>
      </c>
      <c r="Q615" s="123">
        <v>266</v>
      </c>
      <c r="R615" s="123" t="s">
        <v>0</v>
      </c>
      <c r="S615" s="123" t="s">
        <v>0</v>
      </c>
      <c r="T615" s="123" t="s">
        <v>0</v>
      </c>
      <c r="U615" s="123" t="s">
        <v>0</v>
      </c>
      <c r="V615" s="123" t="s">
        <v>0</v>
      </c>
      <c r="W615" s="123" t="s">
        <v>0</v>
      </c>
      <c r="X615" s="123" t="s">
        <v>0</v>
      </c>
      <c r="Y615" s="123" t="s">
        <v>0</v>
      </c>
      <c r="Z615" s="123">
        <v>3</v>
      </c>
      <c r="AA615" s="123" t="s">
        <v>0</v>
      </c>
      <c r="AB615" s="123">
        <v>7</v>
      </c>
      <c r="AC615" s="123">
        <v>4</v>
      </c>
      <c r="AD615" s="123">
        <v>11</v>
      </c>
      <c r="AE615" s="123" t="s">
        <v>0</v>
      </c>
      <c r="AF615" s="123">
        <v>13</v>
      </c>
      <c r="AG615" s="123">
        <v>28</v>
      </c>
      <c r="AH615" s="123" t="s">
        <v>0</v>
      </c>
      <c r="AI615" s="123" t="s">
        <v>0</v>
      </c>
      <c r="AJ615" s="123" t="s">
        <v>0</v>
      </c>
      <c r="AK615" s="119" t="s">
        <v>0</v>
      </c>
    </row>
    <row r="616" spans="1:37" ht="25.5" x14ac:dyDescent="0.2">
      <c r="A616" s="254" t="s">
        <v>1541</v>
      </c>
      <c r="B616" s="131" t="s">
        <v>0</v>
      </c>
      <c r="C616" s="123" t="s">
        <v>0</v>
      </c>
      <c r="D616" s="123" t="s">
        <v>0</v>
      </c>
      <c r="E616" s="123" t="s">
        <v>0</v>
      </c>
      <c r="F616" s="123" t="s">
        <v>0</v>
      </c>
      <c r="G616" s="123" t="s">
        <v>0</v>
      </c>
      <c r="H616" s="123" t="s">
        <v>0</v>
      </c>
      <c r="I616" s="123" t="s">
        <v>0</v>
      </c>
      <c r="J616" s="123" t="s">
        <v>0</v>
      </c>
      <c r="K616" s="123" t="s">
        <v>0</v>
      </c>
      <c r="L616" s="123" t="s">
        <v>0</v>
      </c>
      <c r="M616" s="123" t="s">
        <v>0</v>
      </c>
      <c r="N616" s="123">
        <v>5</v>
      </c>
      <c r="O616" s="123" t="s">
        <v>0</v>
      </c>
      <c r="P616" s="123">
        <v>5</v>
      </c>
      <c r="Q616" s="123">
        <v>13</v>
      </c>
      <c r="R616" s="123" t="s">
        <v>0</v>
      </c>
      <c r="S616" s="123" t="s">
        <v>0</v>
      </c>
      <c r="T616" s="123" t="s">
        <v>0</v>
      </c>
      <c r="U616" s="123" t="s">
        <v>0</v>
      </c>
      <c r="V616" s="123" t="s">
        <v>0</v>
      </c>
      <c r="W616" s="123" t="s">
        <v>0</v>
      </c>
      <c r="X616" s="123" t="s">
        <v>0</v>
      </c>
      <c r="Y616" s="123" t="s">
        <v>0</v>
      </c>
      <c r="Z616" s="123" t="s">
        <v>0</v>
      </c>
      <c r="AA616" s="123" t="s">
        <v>0</v>
      </c>
      <c r="AB616" s="123" t="s">
        <v>0</v>
      </c>
      <c r="AC616" s="123" t="s">
        <v>0</v>
      </c>
      <c r="AD616" s="123" t="s">
        <v>0</v>
      </c>
      <c r="AE616" s="123" t="s">
        <v>0</v>
      </c>
      <c r="AF616" s="123" t="s">
        <v>0</v>
      </c>
      <c r="AG616" s="123" t="s">
        <v>0</v>
      </c>
      <c r="AH616" s="123" t="s">
        <v>0</v>
      </c>
      <c r="AI616" s="123" t="s">
        <v>0</v>
      </c>
      <c r="AJ616" s="123" t="s">
        <v>0</v>
      </c>
      <c r="AK616" s="119" t="s">
        <v>0</v>
      </c>
    </row>
    <row r="617" spans="1:37" x14ac:dyDescent="0.2">
      <c r="A617" s="254" t="s">
        <v>1315</v>
      </c>
      <c r="B617" s="131">
        <v>33</v>
      </c>
      <c r="C617" s="123" t="s">
        <v>0</v>
      </c>
      <c r="D617" s="123">
        <v>14</v>
      </c>
      <c r="E617" s="123">
        <v>17</v>
      </c>
      <c r="F617" s="123" t="s">
        <v>0</v>
      </c>
      <c r="G617" s="123" t="s">
        <v>0</v>
      </c>
      <c r="H617" s="123" t="s">
        <v>0</v>
      </c>
      <c r="I617" s="123" t="s">
        <v>0</v>
      </c>
      <c r="J617" s="123" t="s">
        <v>0</v>
      </c>
      <c r="K617" s="123" t="s">
        <v>0</v>
      </c>
      <c r="L617" s="123" t="s">
        <v>0</v>
      </c>
      <c r="M617" s="123" t="s">
        <v>0</v>
      </c>
      <c r="N617" s="123">
        <v>153</v>
      </c>
      <c r="O617" s="123">
        <v>5</v>
      </c>
      <c r="P617" s="123">
        <v>174</v>
      </c>
      <c r="Q617" s="123">
        <v>302</v>
      </c>
      <c r="R617" s="123" t="s">
        <v>0</v>
      </c>
      <c r="S617" s="123" t="s">
        <v>0</v>
      </c>
      <c r="T617" s="123" t="s">
        <v>0</v>
      </c>
      <c r="U617" s="123" t="s">
        <v>0</v>
      </c>
      <c r="V617" s="123" t="s">
        <v>0</v>
      </c>
      <c r="W617" s="123" t="s">
        <v>0</v>
      </c>
      <c r="X617" s="123" t="s">
        <v>0</v>
      </c>
      <c r="Y617" s="123" t="s">
        <v>0</v>
      </c>
      <c r="Z617" s="123">
        <v>2</v>
      </c>
      <c r="AA617" s="123" t="s">
        <v>0</v>
      </c>
      <c r="AB617" s="123">
        <v>2</v>
      </c>
      <c r="AC617" s="123">
        <v>6</v>
      </c>
      <c r="AD617" s="123">
        <v>2</v>
      </c>
      <c r="AE617" s="123" t="s">
        <v>0</v>
      </c>
      <c r="AF617" s="123">
        <v>4</v>
      </c>
      <c r="AG617" s="123" t="s">
        <v>0</v>
      </c>
      <c r="AH617" s="123" t="s">
        <v>0</v>
      </c>
      <c r="AI617" s="123" t="s">
        <v>0</v>
      </c>
      <c r="AJ617" s="123" t="s">
        <v>0</v>
      </c>
      <c r="AK617" s="119" t="s">
        <v>0</v>
      </c>
    </row>
    <row r="618" spans="1:37" x14ac:dyDescent="0.2">
      <c r="A618" s="254" t="s">
        <v>1302</v>
      </c>
      <c r="B618" s="131" t="s">
        <v>0</v>
      </c>
      <c r="C618" s="123" t="s">
        <v>0</v>
      </c>
      <c r="D618" s="123" t="s">
        <v>0</v>
      </c>
      <c r="E618" s="123" t="s">
        <v>0</v>
      </c>
      <c r="F618" s="123" t="s">
        <v>0</v>
      </c>
      <c r="G618" s="123" t="s">
        <v>0</v>
      </c>
      <c r="H618" s="123" t="s">
        <v>0</v>
      </c>
      <c r="I618" s="123" t="s">
        <v>0</v>
      </c>
      <c r="J618" s="123" t="s">
        <v>0</v>
      </c>
      <c r="K618" s="123" t="s">
        <v>0</v>
      </c>
      <c r="L618" s="123" t="s">
        <v>0</v>
      </c>
      <c r="M618" s="123" t="s">
        <v>0</v>
      </c>
      <c r="N618" s="123">
        <v>19</v>
      </c>
      <c r="O618" s="123" t="s">
        <v>0</v>
      </c>
      <c r="P618" s="123">
        <v>21</v>
      </c>
      <c r="Q618" s="123">
        <v>34</v>
      </c>
      <c r="R618" s="123" t="s">
        <v>0</v>
      </c>
      <c r="S618" s="123" t="s">
        <v>0</v>
      </c>
      <c r="T618" s="123" t="s">
        <v>0</v>
      </c>
      <c r="U618" s="123" t="s">
        <v>0</v>
      </c>
      <c r="V618" s="123" t="s">
        <v>0</v>
      </c>
      <c r="W618" s="123" t="s">
        <v>0</v>
      </c>
      <c r="X618" s="123" t="s">
        <v>0</v>
      </c>
      <c r="Y618" s="123" t="s">
        <v>0</v>
      </c>
      <c r="Z618" s="123" t="s">
        <v>0</v>
      </c>
      <c r="AA618" s="123" t="s">
        <v>0</v>
      </c>
      <c r="AB618" s="123" t="s">
        <v>0</v>
      </c>
      <c r="AC618" s="123" t="s">
        <v>0</v>
      </c>
      <c r="AD618" s="123">
        <v>6</v>
      </c>
      <c r="AE618" s="123" t="s">
        <v>0</v>
      </c>
      <c r="AF618" s="123">
        <v>13</v>
      </c>
      <c r="AG618" s="123">
        <v>12</v>
      </c>
      <c r="AH618" s="123" t="s">
        <v>0</v>
      </c>
      <c r="AI618" s="123" t="s">
        <v>0</v>
      </c>
      <c r="AJ618" s="123" t="s">
        <v>0</v>
      </c>
      <c r="AK618" s="119" t="s">
        <v>0</v>
      </c>
    </row>
    <row r="619" spans="1:37" ht="25.5" x14ac:dyDescent="0.2">
      <c r="A619" s="254" t="s">
        <v>344</v>
      </c>
      <c r="B619" s="131" t="s">
        <v>0</v>
      </c>
      <c r="C619" s="123" t="s">
        <v>0</v>
      </c>
      <c r="D619" s="123" t="s">
        <v>0</v>
      </c>
      <c r="E619" s="123" t="s">
        <v>0</v>
      </c>
      <c r="F619" s="123" t="s">
        <v>0</v>
      </c>
      <c r="G619" s="123" t="s">
        <v>0</v>
      </c>
      <c r="H619" s="123" t="s">
        <v>0</v>
      </c>
      <c r="I619" s="123" t="s">
        <v>0</v>
      </c>
      <c r="J619" s="123" t="s">
        <v>0</v>
      </c>
      <c r="K619" s="123" t="s">
        <v>0</v>
      </c>
      <c r="L619" s="123" t="s">
        <v>0</v>
      </c>
      <c r="M619" s="123" t="s">
        <v>0</v>
      </c>
      <c r="N619" s="123">
        <v>5</v>
      </c>
      <c r="O619" s="123" t="s">
        <v>0</v>
      </c>
      <c r="P619" s="123">
        <v>14</v>
      </c>
      <c r="Q619" s="123">
        <v>11</v>
      </c>
      <c r="R619" s="123" t="s">
        <v>0</v>
      </c>
      <c r="S619" s="123" t="s">
        <v>0</v>
      </c>
      <c r="T619" s="123" t="s">
        <v>0</v>
      </c>
      <c r="U619" s="123" t="s">
        <v>0</v>
      </c>
      <c r="V619" s="123" t="s">
        <v>0</v>
      </c>
      <c r="W619" s="123" t="s">
        <v>0</v>
      </c>
      <c r="X619" s="123" t="s">
        <v>0</v>
      </c>
      <c r="Y619" s="123" t="s">
        <v>0</v>
      </c>
      <c r="Z619" s="123" t="s">
        <v>0</v>
      </c>
      <c r="AA619" s="123" t="s">
        <v>0</v>
      </c>
      <c r="AB619" s="123" t="s">
        <v>0</v>
      </c>
      <c r="AC619" s="123" t="s">
        <v>0</v>
      </c>
      <c r="AD619" s="123" t="s">
        <v>0</v>
      </c>
      <c r="AE619" s="123" t="s">
        <v>0</v>
      </c>
      <c r="AF619" s="123" t="s">
        <v>0</v>
      </c>
      <c r="AG619" s="123" t="s">
        <v>0</v>
      </c>
      <c r="AH619" s="123" t="s">
        <v>0</v>
      </c>
      <c r="AI619" s="123" t="s">
        <v>0</v>
      </c>
      <c r="AJ619" s="123" t="s">
        <v>0</v>
      </c>
      <c r="AK619" s="119" t="s">
        <v>0</v>
      </c>
    </row>
    <row r="620" spans="1:37" x14ac:dyDescent="0.2">
      <c r="A620" s="254" t="s">
        <v>1289</v>
      </c>
      <c r="B620" s="131">
        <v>6</v>
      </c>
      <c r="C620" s="123" t="s">
        <v>0</v>
      </c>
      <c r="D620" s="123">
        <v>4</v>
      </c>
      <c r="E620" s="123">
        <v>5</v>
      </c>
      <c r="F620" s="123" t="s">
        <v>0</v>
      </c>
      <c r="G620" s="123" t="s">
        <v>0</v>
      </c>
      <c r="H620" s="123" t="s">
        <v>0</v>
      </c>
      <c r="I620" s="123" t="s">
        <v>0</v>
      </c>
      <c r="J620" s="123" t="s">
        <v>0</v>
      </c>
      <c r="K620" s="123" t="s">
        <v>0</v>
      </c>
      <c r="L620" s="123" t="s">
        <v>0</v>
      </c>
      <c r="M620" s="123" t="s">
        <v>0</v>
      </c>
      <c r="N620" s="123">
        <v>7</v>
      </c>
      <c r="O620" s="123" t="s">
        <v>0</v>
      </c>
      <c r="P620" s="123">
        <v>3</v>
      </c>
      <c r="Q620" s="123">
        <v>3</v>
      </c>
      <c r="R620" s="123" t="s">
        <v>0</v>
      </c>
      <c r="S620" s="123" t="s">
        <v>0</v>
      </c>
      <c r="T620" s="123" t="s">
        <v>0</v>
      </c>
      <c r="U620" s="123" t="s">
        <v>0</v>
      </c>
      <c r="V620" s="123" t="s">
        <v>0</v>
      </c>
      <c r="W620" s="123" t="s">
        <v>0</v>
      </c>
      <c r="X620" s="123" t="s">
        <v>0</v>
      </c>
      <c r="Y620" s="123" t="s">
        <v>0</v>
      </c>
      <c r="Z620" s="123" t="s">
        <v>0</v>
      </c>
      <c r="AA620" s="123" t="s">
        <v>0</v>
      </c>
      <c r="AB620" s="123" t="s">
        <v>0</v>
      </c>
      <c r="AC620" s="123">
        <v>1</v>
      </c>
      <c r="AD620" s="123">
        <v>1</v>
      </c>
      <c r="AE620" s="123" t="s">
        <v>0</v>
      </c>
      <c r="AF620" s="123" t="s">
        <v>0</v>
      </c>
      <c r="AG620" s="123" t="s">
        <v>0</v>
      </c>
      <c r="AH620" s="123" t="s">
        <v>0</v>
      </c>
      <c r="AI620" s="123" t="s">
        <v>0</v>
      </c>
      <c r="AJ620" s="123" t="s">
        <v>0</v>
      </c>
      <c r="AK620" s="119" t="s">
        <v>0</v>
      </c>
    </row>
    <row r="621" spans="1:37" ht="25.5" x14ac:dyDescent="0.2">
      <c r="A621" s="254" t="s">
        <v>1555</v>
      </c>
      <c r="B621" s="131" t="s">
        <v>0</v>
      </c>
      <c r="C621" s="123" t="s">
        <v>0</v>
      </c>
      <c r="D621" s="123" t="s">
        <v>0</v>
      </c>
      <c r="E621" s="123" t="s">
        <v>0</v>
      </c>
      <c r="F621" s="123" t="s">
        <v>0</v>
      </c>
      <c r="G621" s="123" t="s">
        <v>0</v>
      </c>
      <c r="H621" s="123" t="s">
        <v>0</v>
      </c>
      <c r="I621" s="123" t="s">
        <v>0</v>
      </c>
      <c r="J621" s="123" t="s">
        <v>0</v>
      </c>
      <c r="K621" s="123" t="s">
        <v>0</v>
      </c>
      <c r="L621" s="123" t="s">
        <v>0</v>
      </c>
      <c r="M621" s="123" t="s">
        <v>0</v>
      </c>
      <c r="N621" s="123">
        <v>2</v>
      </c>
      <c r="O621" s="123" t="s">
        <v>0</v>
      </c>
      <c r="P621" s="123" t="s">
        <v>0</v>
      </c>
      <c r="Q621" s="123">
        <v>2</v>
      </c>
      <c r="R621" s="123" t="s">
        <v>0</v>
      </c>
      <c r="S621" s="123" t="s">
        <v>0</v>
      </c>
      <c r="T621" s="123" t="s">
        <v>0</v>
      </c>
      <c r="U621" s="123" t="s">
        <v>0</v>
      </c>
      <c r="V621" s="123" t="s">
        <v>0</v>
      </c>
      <c r="W621" s="123" t="s">
        <v>0</v>
      </c>
      <c r="X621" s="123" t="s">
        <v>0</v>
      </c>
      <c r="Y621" s="123" t="s">
        <v>0</v>
      </c>
      <c r="Z621" s="123" t="s">
        <v>0</v>
      </c>
      <c r="AA621" s="123" t="s">
        <v>0</v>
      </c>
      <c r="AB621" s="123" t="s">
        <v>0</v>
      </c>
      <c r="AC621" s="123" t="s">
        <v>0</v>
      </c>
      <c r="AD621" s="123" t="s">
        <v>0</v>
      </c>
      <c r="AE621" s="123" t="s">
        <v>0</v>
      </c>
      <c r="AF621" s="123" t="s">
        <v>0</v>
      </c>
      <c r="AG621" s="123" t="s">
        <v>0</v>
      </c>
      <c r="AH621" s="123" t="s">
        <v>0</v>
      </c>
      <c r="AI621" s="123" t="s">
        <v>0</v>
      </c>
      <c r="AJ621" s="123" t="s">
        <v>0</v>
      </c>
      <c r="AK621" s="119" t="s">
        <v>0</v>
      </c>
    </row>
    <row r="622" spans="1:37" x14ac:dyDescent="0.2">
      <c r="A622" s="254" t="s">
        <v>1307</v>
      </c>
      <c r="B622" s="131" t="s">
        <v>0</v>
      </c>
      <c r="C622" s="123" t="s">
        <v>0</v>
      </c>
      <c r="D622" s="123">
        <v>1</v>
      </c>
      <c r="E622" s="123" t="s">
        <v>0</v>
      </c>
      <c r="F622" s="123" t="s">
        <v>0</v>
      </c>
      <c r="G622" s="123" t="s">
        <v>0</v>
      </c>
      <c r="H622" s="123" t="s">
        <v>0</v>
      </c>
      <c r="I622" s="123" t="s">
        <v>0</v>
      </c>
      <c r="J622" s="123" t="s">
        <v>0</v>
      </c>
      <c r="K622" s="123" t="s">
        <v>0</v>
      </c>
      <c r="L622" s="123" t="s">
        <v>0</v>
      </c>
      <c r="M622" s="123" t="s">
        <v>0</v>
      </c>
      <c r="N622" s="123" t="s">
        <v>0</v>
      </c>
      <c r="O622" s="123" t="s">
        <v>0</v>
      </c>
      <c r="P622" s="123" t="s">
        <v>0</v>
      </c>
      <c r="Q622" s="123" t="s">
        <v>0</v>
      </c>
      <c r="R622" s="123" t="s">
        <v>0</v>
      </c>
      <c r="S622" s="123" t="s">
        <v>0</v>
      </c>
      <c r="T622" s="123" t="s">
        <v>0</v>
      </c>
      <c r="U622" s="123" t="s">
        <v>0</v>
      </c>
      <c r="V622" s="123" t="s">
        <v>0</v>
      </c>
      <c r="W622" s="123" t="s">
        <v>0</v>
      </c>
      <c r="X622" s="123" t="s">
        <v>0</v>
      </c>
      <c r="Y622" s="123" t="s">
        <v>0</v>
      </c>
      <c r="Z622" s="123" t="s">
        <v>0</v>
      </c>
      <c r="AA622" s="123" t="s">
        <v>0</v>
      </c>
      <c r="AB622" s="123" t="s">
        <v>0</v>
      </c>
      <c r="AC622" s="123" t="s">
        <v>0</v>
      </c>
      <c r="AD622" s="123" t="s">
        <v>0</v>
      </c>
      <c r="AE622" s="123" t="s">
        <v>0</v>
      </c>
      <c r="AF622" s="123">
        <v>1</v>
      </c>
      <c r="AG622" s="123">
        <v>4</v>
      </c>
      <c r="AH622" s="123" t="s">
        <v>0</v>
      </c>
      <c r="AI622" s="123" t="s">
        <v>0</v>
      </c>
      <c r="AJ622" s="123" t="s">
        <v>0</v>
      </c>
      <c r="AK622" s="119" t="s">
        <v>0</v>
      </c>
    </row>
    <row r="623" spans="1:37" x14ac:dyDescent="0.2">
      <c r="A623" s="254" t="s">
        <v>1280</v>
      </c>
      <c r="B623" s="131">
        <v>1</v>
      </c>
      <c r="C623" s="123" t="s">
        <v>0</v>
      </c>
      <c r="D623" s="123" t="s">
        <v>0</v>
      </c>
      <c r="E623" s="123">
        <v>2</v>
      </c>
      <c r="F623" s="123" t="s">
        <v>0</v>
      </c>
      <c r="G623" s="123" t="s">
        <v>0</v>
      </c>
      <c r="H623" s="123" t="s">
        <v>0</v>
      </c>
      <c r="I623" s="123" t="s">
        <v>0</v>
      </c>
      <c r="J623" s="123" t="s">
        <v>0</v>
      </c>
      <c r="K623" s="123" t="s">
        <v>0</v>
      </c>
      <c r="L623" s="123" t="s">
        <v>0</v>
      </c>
      <c r="M623" s="123" t="s">
        <v>0</v>
      </c>
      <c r="N623" s="123">
        <v>30</v>
      </c>
      <c r="O623" s="123">
        <v>4</v>
      </c>
      <c r="P623" s="123">
        <v>32</v>
      </c>
      <c r="Q623" s="123">
        <v>114</v>
      </c>
      <c r="R623" s="123" t="s">
        <v>0</v>
      </c>
      <c r="S623" s="123" t="s">
        <v>0</v>
      </c>
      <c r="T623" s="123" t="s">
        <v>0</v>
      </c>
      <c r="U623" s="123" t="s">
        <v>0</v>
      </c>
      <c r="V623" s="123" t="s">
        <v>0</v>
      </c>
      <c r="W623" s="123" t="s">
        <v>0</v>
      </c>
      <c r="X623" s="123" t="s">
        <v>0</v>
      </c>
      <c r="Y623" s="123" t="s">
        <v>0</v>
      </c>
      <c r="Z623" s="123" t="s">
        <v>0</v>
      </c>
      <c r="AA623" s="123" t="s">
        <v>0</v>
      </c>
      <c r="AB623" s="123" t="s">
        <v>0</v>
      </c>
      <c r="AC623" s="123" t="s">
        <v>0</v>
      </c>
      <c r="AD623" s="123">
        <v>102</v>
      </c>
      <c r="AE623" s="123">
        <v>16</v>
      </c>
      <c r="AF623" s="123">
        <v>162</v>
      </c>
      <c r="AG623" s="123">
        <v>227</v>
      </c>
      <c r="AH623" s="123" t="s">
        <v>0</v>
      </c>
      <c r="AI623" s="123" t="s">
        <v>0</v>
      </c>
      <c r="AJ623" s="123" t="s">
        <v>0</v>
      </c>
      <c r="AK623" s="119" t="s">
        <v>0</v>
      </c>
    </row>
    <row r="624" spans="1:37" x14ac:dyDescent="0.2">
      <c r="A624" s="254" t="s">
        <v>1623</v>
      </c>
      <c r="B624" s="131" t="s">
        <v>0</v>
      </c>
      <c r="C624" s="123" t="s">
        <v>0</v>
      </c>
      <c r="D624" s="123" t="s">
        <v>0</v>
      </c>
      <c r="E624" s="123" t="s">
        <v>0</v>
      </c>
      <c r="F624" s="123" t="s">
        <v>0</v>
      </c>
      <c r="G624" s="123" t="s">
        <v>0</v>
      </c>
      <c r="H624" s="123" t="s">
        <v>0</v>
      </c>
      <c r="I624" s="123" t="s">
        <v>0</v>
      </c>
      <c r="J624" s="123" t="s">
        <v>0</v>
      </c>
      <c r="K624" s="123" t="s">
        <v>0</v>
      </c>
      <c r="L624" s="123" t="s">
        <v>0</v>
      </c>
      <c r="M624" s="123" t="s">
        <v>0</v>
      </c>
      <c r="N624" s="123">
        <v>17</v>
      </c>
      <c r="O624" s="123" t="s">
        <v>0</v>
      </c>
      <c r="P624" s="123">
        <v>23</v>
      </c>
      <c r="Q624" s="123">
        <v>28</v>
      </c>
      <c r="R624" s="123" t="s">
        <v>0</v>
      </c>
      <c r="S624" s="123" t="s">
        <v>0</v>
      </c>
      <c r="T624" s="123" t="s">
        <v>0</v>
      </c>
      <c r="U624" s="123" t="s">
        <v>0</v>
      </c>
      <c r="V624" s="123" t="s">
        <v>0</v>
      </c>
      <c r="W624" s="123" t="s">
        <v>0</v>
      </c>
      <c r="X624" s="123" t="s">
        <v>0</v>
      </c>
      <c r="Y624" s="123" t="s">
        <v>0</v>
      </c>
      <c r="Z624" s="123" t="s">
        <v>0</v>
      </c>
      <c r="AA624" s="123" t="s">
        <v>0</v>
      </c>
      <c r="AB624" s="123" t="s">
        <v>0</v>
      </c>
      <c r="AC624" s="123" t="s">
        <v>0</v>
      </c>
      <c r="AD624" s="123">
        <v>19</v>
      </c>
      <c r="AE624" s="123" t="s">
        <v>0</v>
      </c>
      <c r="AF624" s="123">
        <v>25</v>
      </c>
      <c r="AG624" s="123">
        <v>47</v>
      </c>
      <c r="AH624" s="123" t="s">
        <v>0</v>
      </c>
      <c r="AI624" s="123" t="s">
        <v>0</v>
      </c>
      <c r="AJ624" s="123" t="s">
        <v>0</v>
      </c>
      <c r="AK624" s="119" t="s">
        <v>0</v>
      </c>
    </row>
    <row r="625" spans="1:38" x14ac:dyDescent="0.2">
      <c r="A625" s="254" t="s">
        <v>1591</v>
      </c>
      <c r="B625" s="131" t="s">
        <v>0</v>
      </c>
      <c r="C625" s="123" t="s">
        <v>0</v>
      </c>
      <c r="D625" s="123" t="s">
        <v>0</v>
      </c>
      <c r="E625" s="123" t="s">
        <v>0</v>
      </c>
      <c r="F625" s="123" t="s">
        <v>0</v>
      </c>
      <c r="G625" s="123" t="s">
        <v>0</v>
      </c>
      <c r="H625" s="123" t="s">
        <v>0</v>
      </c>
      <c r="I625" s="123" t="s">
        <v>0</v>
      </c>
      <c r="J625" s="123" t="s">
        <v>0</v>
      </c>
      <c r="K625" s="123" t="s">
        <v>0</v>
      </c>
      <c r="L625" s="123" t="s">
        <v>0</v>
      </c>
      <c r="M625" s="123" t="s">
        <v>0</v>
      </c>
      <c r="N625" s="123" t="s">
        <v>0</v>
      </c>
      <c r="O625" s="123" t="s">
        <v>0</v>
      </c>
      <c r="P625" s="123" t="s">
        <v>0</v>
      </c>
      <c r="Q625" s="123">
        <v>1</v>
      </c>
      <c r="R625" s="123" t="s">
        <v>0</v>
      </c>
      <c r="S625" s="123" t="s">
        <v>0</v>
      </c>
      <c r="T625" s="123" t="s">
        <v>0</v>
      </c>
      <c r="U625" s="123" t="s">
        <v>0</v>
      </c>
      <c r="V625" s="123" t="s">
        <v>0</v>
      </c>
      <c r="W625" s="123" t="s">
        <v>0</v>
      </c>
      <c r="X625" s="123" t="s">
        <v>0</v>
      </c>
      <c r="Y625" s="123" t="s">
        <v>0</v>
      </c>
      <c r="Z625" s="123" t="s">
        <v>0</v>
      </c>
      <c r="AA625" s="123" t="s">
        <v>0</v>
      </c>
      <c r="AB625" s="123" t="s">
        <v>0</v>
      </c>
      <c r="AC625" s="123" t="s">
        <v>0</v>
      </c>
      <c r="AD625" s="123">
        <v>14</v>
      </c>
      <c r="AE625" s="123" t="s">
        <v>0</v>
      </c>
      <c r="AF625" s="123">
        <v>11</v>
      </c>
      <c r="AG625" s="123">
        <v>30</v>
      </c>
      <c r="AH625" s="123" t="s">
        <v>0</v>
      </c>
      <c r="AI625" s="123" t="s">
        <v>0</v>
      </c>
      <c r="AJ625" s="123" t="s">
        <v>0</v>
      </c>
      <c r="AK625" s="119" t="s">
        <v>0</v>
      </c>
    </row>
    <row r="626" spans="1:38" x14ac:dyDescent="0.2">
      <c r="A626" s="254" t="s">
        <v>462</v>
      </c>
      <c r="B626" s="131" t="s">
        <v>0</v>
      </c>
      <c r="C626" s="123" t="s">
        <v>0</v>
      </c>
      <c r="D626" s="123" t="s">
        <v>0</v>
      </c>
      <c r="E626" s="123" t="s">
        <v>0</v>
      </c>
      <c r="F626" s="123" t="s">
        <v>0</v>
      </c>
      <c r="G626" s="123" t="s">
        <v>0</v>
      </c>
      <c r="H626" s="123" t="s">
        <v>0</v>
      </c>
      <c r="I626" s="123" t="s">
        <v>0</v>
      </c>
      <c r="J626" s="123" t="s">
        <v>0</v>
      </c>
      <c r="K626" s="123" t="s">
        <v>0</v>
      </c>
      <c r="L626" s="123" t="s">
        <v>0</v>
      </c>
      <c r="M626" s="123" t="s">
        <v>0</v>
      </c>
      <c r="N626" s="123">
        <v>26</v>
      </c>
      <c r="O626" s="123">
        <v>1</v>
      </c>
      <c r="P626" s="123">
        <v>53</v>
      </c>
      <c r="Q626" s="123">
        <v>178</v>
      </c>
      <c r="R626" s="123" t="s">
        <v>0</v>
      </c>
      <c r="S626" s="123" t="s">
        <v>0</v>
      </c>
      <c r="T626" s="123" t="s">
        <v>0</v>
      </c>
      <c r="U626" s="123" t="s">
        <v>0</v>
      </c>
      <c r="V626" s="123" t="s">
        <v>0</v>
      </c>
      <c r="W626" s="123" t="s">
        <v>0</v>
      </c>
      <c r="X626" s="123" t="s">
        <v>0</v>
      </c>
      <c r="Y626" s="123" t="s">
        <v>0</v>
      </c>
      <c r="Z626" s="123" t="s">
        <v>0</v>
      </c>
      <c r="AA626" s="123" t="s">
        <v>0</v>
      </c>
      <c r="AB626" s="123" t="s">
        <v>0</v>
      </c>
      <c r="AC626" s="123" t="s">
        <v>0</v>
      </c>
      <c r="AD626" s="123">
        <v>102</v>
      </c>
      <c r="AE626" s="123">
        <v>11</v>
      </c>
      <c r="AF626" s="123">
        <v>132</v>
      </c>
      <c r="AG626" s="123">
        <v>157</v>
      </c>
      <c r="AH626" s="123" t="s">
        <v>0</v>
      </c>
      <c r="AI626" s="123" t="s">
        <v>0</v>
      </c>
      <c r="AJ626" s="123" t="s">
        <v>0</v>
      </c>
      <c r="AK626" s="119" t="s">
        <v>0</v>
      </c>
    </row>
    <row r="627" spans="1:38" x14ac:dyDescent="0.2">
      <c r="A627" s="254" t="s">
        <v>1548</v>
      </c>
      <c r="B627" s="131" t="s">
        <v>0</v>
      </c>
      <c r="C627" s="123" t="s">
        <v>0</v>
      </c>
      <c r="D627" s="123" t="s">
        <v>0</v>
      </c>
      <c r="E627" s="123" t="s">
        <v>0</v>
      </c>
      <c r="F627" s="123" t="s">
        <v>0</v>
      </c>
      <c r="G627" s="123" t="s">
        <v>0</v>
      </c>
      <c r="H627" s="123" t="s">
        <v>0</v>
      </c>
      <c r="I627" s="123" t="s">
        <v>0</v>
      </c>
      <c r="J627" s="123" t="s">
        <v>0</v>
      </c>
      <c r="K627" s="123" t="s">
        <v>0</v>
      </c>
      <c r="L627" s="123" t="s">
        <v>0</v>
      </c>
      <c r="M627" s="123" t="s">
        <v>0</v>
      </c>
      <c r="N627" s="123">
        <v>2</v>
      </c>
      <c r="O627" s="123" t="s">
        <v>0</v>
      </c>
      <c r="P627" s="123">
        <v>5</v>
      </c>
      <c r="Q627" s="123">
        <v>31</v>
      </c>
      <c r="R627" s="123" t="s">
        <v>0</v>
      </c>
      <c r="S627" s="123" t="s">
        <v>0</v>
      </c>
      <c r="T627" s="123" t="s">
        <v>0</v>
      </c>
      <c r="U627" s="123" t="s">
        <v>0</v>
      </c>
      <c r="V627" s="123" t="s">
        <v>0</v>
      </c>
      <c r="W627" s="123" t="s">
        <v>0</v>
      </c>
      <c r="X627" s="123" t="s">
        <v>0</v>
      </c>
      <c r="Y627" s="123" t="s">
        <v>0</v>
      </c>
      <c r="Z627" s="123" t="s">
        <v>0</v>
      </c>
      <c r="AA627" s="123" t="s">
        <v>0</v>
      </c>
      <c r="AB627" s="123" t="s">
        <v>0</v>
      </c>
      <c r="AC627" s="123" t="s">
        <v>0</v>
      </c>
      <c r="AD627" s="123">
        <v>10</v>
      </c>
      <c r="AE627" s="123" t="s">
        <v>0</v>
      </c>
      <c r="AF627" s="123">
        <v>23</v>
      </c>
      <c r="AG627" s="123" t="s">
        <v>0</v>
      </c>
      <c r="AH627" s="123" t="s">
        <v>0</v>
      </c>
      <c r="AI627" s="123" t="s">
        <v>0</v>
      </c>
      <c r="AJ627" s="123" t="s">
        <v>0</v>
      </c>
      <c r="AK627" s="119" t="s">
        <v>0</v>
      </c>
    </row>
    <row r="628" spans="1:38" x14ac:dyDescent="0.2">
      <c r="A628" s="254" t="s">
        <v>1822</v>
      </c>
      <c r="B628" s="131" t="s">
        <v>0</v>
      </c>
      <c r="C628" s="123" t="s">
        <v>0</v>
      </c>
      <c r="D628" s="123" t="s">
        <v>0</v>
      </c>
      <c r="E628" s="123" t="s">
        <v>0</v>
      </c>
      <c r="F628" s="123" t="s">
        <v>0</v>
      </c>
      <c r="G628" s="123" t="s">
        <v>0</v>
      </c>
      <c r="H628" s="123" t="s">
        <v>0</v>
      </c>
      <c r="I628" s="123" t="s">
        <v>0</v>
      </c>
      <c r="J628" s="123" t="s">
        <v>0</v>
      </c>
      <c r="K628" s="123" t="s">
        <v>0</v>
      </c>
      <c r="L628" s="123" t="s">
        <v>0</v>
      </c>
      <c r="M628" s="123" t="s">
        <v>0</v>
      </c>
      <c r="N628" s="123" t="s">
        <v>0</v>
      </c>
      <c r="O628" s="123" t="s">
        <v>0</v>
      </c>
      <c r="P628" s="123" t="s">
        <v>0</v>
      </c>
      <c r="Q628" s="123">
        <v>7</v>
      </c>
      <c r="R628" s="123" t="s">
        <v>0</v>
      </c>
      <c r="S628" s="123" t="s">
        <v>0</v>
      </c>
      <c r="T628" s="123" t="s">
        <v>0</v>
      </c>
      <c r="U628" s="123" t="s">
        <v>0</v>
      </c>
      <c r="V628" s="123" t="s">
        <v>0</v>
      </c>
      <c r="W628" s="123" t="s">
        <v>0</v>
      </c>
      <c r="X628" s="123" t="s">
        <v>0</v>
      </c>
      <c r="Y628" s="123" t="s">
        <v>0</v>
      </c>
      <c r="Z628" s="123" t="s">
        <v>0</v>
      </c>
      <c r="AA628" s="123" t="s">
        <v>0</v>
      </c>
      <c r="AB628" s="123" t="s">
        <v>0</v>
      </c>
      <c r="AC628" s="123" t="s">
        <v>0</v>
      </c>
      <c r="AD628" s="123" t="s">
        <v>0</v>
      </c>
      <c r="AE628" s="123">
        <v>1</v>
      </c>
      <c r="AF628" s="123">
        <v>5</v>
      </c>
      <c r="AG628" s="123" t="s">
        <v>0</v>
      </c>
      <c r="AH628" s="123" t="s">
        <v>0</v>
      </c>
      <c r="AI628" s="123" t="s">
        <v>0</v>
      </c>
      <c r="AJ628" s="123" t="s">
        <v>0</v>
      </c>
      <c r="AK628" s="119" t="s">
        <v>0</v>
      </c>
    </row>
    <row r="629" spans="1:38" x14ac:dyDescent="0.2">
      <c r="A629" s="254" t="s">
        <v>1613</v>
      </c>
      <c r="B629" s="131" t="s">
        <v>0</v>
      </c>
      <c r="C629" s="123" t="s">
        <v>0</v>
      </c>
      <c r="D629" s="123" t="s">
        <v>0</v>
      </c>
      <c r="E629" s="123" t="s">
        <v>0</v>
      </c>
      <c r="F629" s="123" t="s">
        <v>0</v>
      </c>
      <c r="G629" s="123" t="s">
        <v>0</v>
      </c>
      <c r="H629" s="123" t="s">
        <v>0</v>
      </c>
      <c r="I629" s="123" t="s">
        <v>0</v>
      </c>
      <c r="J629" s="123" t="s">
        <v>0</v>
      </c>
      <c r="K629" s="123" t="s">
        <v>0</v>
      </c>
      <c r="L629" s="123" t="s">
        <v>0</v>
      </c>
      <c r="M629" s="123" t="s">
        <v>0</v>
      </c>
      <c r="N629" s="123" t="s">
        <v>0</v>
      </c>
      <c r="O629" s="123" t="s">
        <v>0</v>
      </c>
      <c r="P629" s="123" t="s">
        <v>0</v>
      </c>
      <c r="Q629" s="123" t="s">
        <v>0</v>
      </c>
      <c r="R629" s="123" t="s">
        <v>0</v>
      </c>
      <c r="S629" s="123" t="s">
        <v>0</v>
      </c>
      <c r="T629" s="123" t="s">
        <v>0</v>
      </c>
      <c r="U629" s="123" t="s">
        <v>0</v>
      </c>
      <c r="V629" s="123" t="s">
        <v>0</v>
      </c>
      <c r="W629" s="123" t="s">
        <v>0</v>
      </c>
      <c r="X629" s="123" t="s">
        <v>0</v>
      </c>
      <c r="Y629" s="123" t="s">
        <v>0</v>
      </c>
      <c r="Z629" s="123" t="s">
        <v>0</v>
      </c>
      <c r="AA629" s="123" t="s">
        <v>0</v>
      </c>
      <c r="AB629" s="123" t="s">
        <v>0</v>
      </c>
      <c r="AC629" s="123" t="s">
        <v>0</v>
      </c>
      <c r="AD629" s="123">
        <v>10</v>
      </c>
      <c r="AE629" s="123">
        <v>1</v>
      </c>
      <c r="AF629" s="123">
        <v>14</v>
      </c>
      <c r="AG629" s="123">
        <v>30</v>
      </c>
      <c r="AH629" s="123" t="s">
        <v>0</v>
      </c>
      <c r="AI629" s="123" t="s">
        <v>0</v>
      </c>
      <c r="AJ629" s="123" t="s">
        <v>0</v>
      </c>
      <c r="AK629" s="119" t="s">
        <v>0</v>
      </c>
    </row>
    <row r="630" spans="1:38" x14ac:dyDescent="0.2">
      <c r="A630" s="254" t="s">
        <v>1593</v>
      </c>
      <c r="B630" s="131" t="s">
        <v>0</v>
      </c>
      <c r="C630" s="123" t="s">
        <v>0</v>
      </c>
      <c r="D630" s="123" t="s">
        <v>0</v>
      </c>
      <c r="E630" s="123" t="s">
        <v>0</v>
      </c>
      <c r="F630" s="123" t="s">
        <v>0</v>
      </c>
      <c r="G630" s="123" t="s">
        <v>0</v>
      </c>
      <c r="H630" s="123" t="s">
        <v>0</v>
      </c>
      <c r="I630" s="123" t="s">
        <v>0</v>
      </c>
      <c r="J630" s="123" t="s">
        <v>0</v>
      </c>
      <c r="K630" s="123" t="s">
        <v>0</v>
      </c>
      <c r="L630" s="123" t="s">
        <v>0</v>
      </c>
      <c r="M630" s="123" t="s">
        <v>0</v>
      </c>
      <c r="N630" s="123" t="s">
        <v>0</v>
      </c>
      <c r="O630" s="123" t="s">
        <v>0</v>
      </c>
      <c r="P630" s="123" t="s">
        <v>0</v>
      </c>
      <c r="Q630" s="123" t="s">
        <v>0</v>
      </c>
      <c r="R630" s="123" t="s">
        <v>0</v>
      </c>
      <c r="S630" s="123" t="s">
        <v>0</v>
      </c>
      <c r="T630" s="123" t="s">
        <v>0</v>
      </c>
      <c r="U630" s="123" t="s">
        <v>0</v>
      </c>
      <c r="V630" s="123" t="s">
        <v>0</v>
      </c>
      <c r="W630" s="123" t="s">
        <v>0</v>
      </c>
      <c r="X630" s="123" t="s">
        <v>0</v>
      </c>
      <c r="Y630" s="123" t="s">
        <v>0</v>
      </c>
      <c r="Z630" s="123" t="s">
        <v>0</v>
      </c>
      <c r="AA630" s="123" t="s">
        <v>0</v>
      </c>
      <c r="AB630" s="123" t="s">
        <v>0</v>
      </c>
      <c r="AC630" s="123" t="s">
        <v>0</v>
      </c>
      <c r="AD630" s="123">
        <v>4</v>
      </c>
      <c r="AE630" s="123" t="s">
        <v>0</v>
      </c>
      <c r="AF630" s="123">
        <v>5</v>
      </c>
      <c r="AG630" s="123">
        <v>12</v>
      </c>
      <c r="AH630" s="123" t="s">
        <v>0</v>
      </c>
      <c r="AI630" s="123" t="s">
        <v>0</v>
      </c>
      <c r="AJ630" s="123" t="s">
        <v>0</v>
      </c>
      <c r="AK630" s="119" t="s">
        <v>0</v>
      </c>
    </row>
    <row r="631" spans="1:38" x14ac:dyDescent="0.2">
      <c r="A631" s="254" t="s">
        <v>1594</v>
      </c>
      <c r="B631" s="131" t="s">
        <v>0</v>
      </c>
      <c r="C631" s="123" t="s">
        <v>0</v>
      </c>
      <c r="D631" s="123" t="s">
        <v>0</v>
      </c>
      <c r="E631" s="123" t="s">
        <v>0</v>
      </c>
      <c r="F631" s="123" t="s">
        <v>0</v>
      </c>
      <c r="G631" s="123" t="s">
        <v>0</v>
      </c>
      <c r="H631" s="123" t="s">
        <v>0</v>
      </c>
      <c r="I631" s="123" t="s">
        <v>0</v>
      </c>
      <c r="J631" s="123" t="s">
        <v>0</v>
      </c>
      <c r="K631" s="123" t="s">
        <v>0</v>
      </c>
      <c r="L631" s="123" t="s">
        <v>0</v>
      </c>
      <c r="M631" s="123" t="s">
        <v>0</v>
      </c>
      <c r="N631" s="123">
        <v>1</v>
      </c>
      <c r="O631" s="123" t="s">
        <v>0</v>
      </c>
      <c r="P631" s="123" t="s">
        <v>0</v>
      </c>
      <c r="Q631" s="123">
        <v>3</v>
      </c>
      <c r="R631" s="123" t="s">
        <v>0</v>
      </c>
      <c r="S631" s="123" t="s">
        <v>0</v>
      </c>
      <c r="T631" s="123" t="s">
        <v>0</v>
      </c>
      <c r="U631" s="123" t="s">
        <v>0</v>
      </c>
      <c r="V631" s="123" t="s">
        <v>0</v>
      </c>
      <c r="W631" s="123" t="s">
        <v>0</v>
      </c>
      <c r="X631" s="123" t="s">
        <v>0</v>
      </c>
      <c r="Y631" s="123" t="s">
        <v>0</v>
      </c>
      <c r="Z631" s="123" t="s">
        <v>0</v>
      </c>
      <c r="AA631" s="123" t="s">
        <v>0</v>
      </c>
      <c r="AB631" s="123" t="s">
        <v>0</v>
      </c>
      <c r="AC631" s="123" t="s">
        <v>0</v>
      </c>
      <c r="AD631" s="123">
        <v>3</v>
      </c>
      <c r="AE631" s="123">
        <v>1</v>
      </c>
      <c r="AF631" s="123">
        <v>3</v>
      </c>
      <c r="AG631" s="123">
        <v>11</v>
      </c>
      <c r="AH631" s="123">
        <v>3</v>
      </c>
      <c r="AI631" s="123" t="s">
        <v>0</v>
      </c>
      <c r="AJ631" s="123" t="s">
        <v>0</v>
      </c>
      <c r="AK631" s="119" t="s">
        <v>0</v>
      </c>
    </row>
    <row r="632" spans="1:38" ht="25.5" x14ac:dyDescent="0.2">
      <c r="A632" s="254" t="s">
        <v>346</v>
      </c>
      <c r="B632" s="131" t="s">
        <v>0</v>
      </c>
      <c r="C632" s="123" t="s">
        <v>0</v>
      </c>
      <c r="D632" s="123" t="s">
        <v>0</v>
      </c>
      <c r="E632" s="123" t="s">
        <v>0</v>
      </c>
      <c r="F632" s="123" t="s">
        <v>0</v>
      </c>
      <c r="G632" s="123" t="s">
        <v>0</v>
      </c>
      <c r="H632" s="123" t="s">
        <v>0</v>
      </c>
      <c r="I632" s="123" t="s">
        <v>0</v>
      </c>
      <c r="J632" s="123" t="s">
        <v>0</v>
      </c>
      <c r="K632" s="123" t="s">
        <v>0</v>
      </c>
      <c r="L632" s="123" t="s">
        <v>0</v>
      </c>
      <c r="M632" s="123" t="s">
        <v>0</v>
      </c>
      <c r="N632" s="123">
        <v>3</v>
      </c>
      <c r="O632" s="123">
        <v>2</v>
      </c>
      <c r="P632" s="123" t="s">
        <v>0</v>
      </c>
      <c r="Q632" s="123">
        <v>1</v>
      </c>
      <c r="R632" s="123" t="s">
        <v>0</v>
      </c>
      <c r="S632" s="123" t="s">
        <v>0</v>
      </c>
      <c r="T632" s="123" t="s">
        <v>0</v>
      </c>
      <c r="U632" s="123" t="s">
        <v>0</v>
      </c>
      <c r="V632" s="123" t="s">
        <v>0</v>
      </c>
      <c r="W632" s="123" t="s">
        <v>0</v>
      </c>
      <c r="X632" s="123" t="s">
        <v>0</v>
      </c>
      <c r="Y632" s="123" t="s">
        <v>0</v>
      </c>
      <c r="Z632" s="123" t="s">
        <v>0</v>
      </c>
      <c r="AA632" s="123" t="s">
        <v>0</v>
      </c>
      <c r="AB632" s="123" t="s">
        <v>0</v>
      </c>
      <c r="AC632" s="123" t="s">
        <v>0</v>
      </c>
      <c r="AD632" s="123">
        <v>1</v>
      </c>
      <c r="AE632" s="123" t="s">
        <v>0</v>
      </c>
      <c r="AF632" s="123">
        <v>2</v>
      </c>
      <c r="AG632" s="123">
        <v>4</v>
      </c>
      <c r="AH632" s="123" t="s">
        <v>0</v>
      </c>
      <c r="AI632" s="123" t="s">
        <v>0</v>
      </c>
      <c r="AJ632" s="123" t="s">
        <v>0</v>
      </c>
      <c r="AK632" s="119" t="s">
        <v>0</v>
      </c>
    </row>
    <row r="633" spans="1:38" x14ac:dyDescent="0.2">
      <c r="A633" s="254" t="s">
        <v>1311</v>
      </c>
      <c r="B633" s="131">
        <v>2</v>
      </c>
      <c r="C633" s="123">
        <v>1</v>
      </c>
      <c r="D633" s="123">
        <v>6</v>
      </c>
      <c r="E633" s="123">
        <v>4</v>
      </c>
      <c r="F633" s="123" t="s">
        <v>0</v>
      </c>
      <c r="G633" s="123" t="s">
        <v>0</v>
      </c>
      <c r="H633" s="123" t="s">
        <v>0</v>
      </c>
      <c r="I633" s="123" t="s">
        <v>0</v>
      </c>
      <c r="J633" s="123" t="s">
        <v>0</v>
      </c>
      <c r="K633" s="123" t="s">
        <v>0</v>
      </c>
      <c r="L633" s="123" t="s">
        <v>0</v>
      </c>
      <c r="M633" s="123" t="s">
        <v>0</v>
      </c>
      <c r="N633" s="123">
        <v>18</v>
      </c>
      <c r="O633" s="123">
        <v>2</v>
      </c>
      <c r="P633" s="123">
        <v>15</v>
      </c>
      <c r="Q633" s="123">
        <v>26</v>
      </c>
      <c r="R633" s="123" t="s">
        <v>0</v>
      </c>
      <c r="S633" s="123" t="s">
        <v>0</v>
      </c>
      <c r="T633" s="123" t="s">
        <v>0</v>
      </c>
      <c r="U633" s="123" t="s">
        <v>0</v>
      </c>
      <c r="V633" s="123" t="s">
        <v>0</v>
      </c>
      <c r="W633" s="123" t="s">
        <v>0</v>
      </c>
      <c r="X633" s="123" t="s">
        <v>0</v>
      </c>
      <c r="Y633" s="123" t="s">
        <v>0</v>
      </c>
      <c r="Z633" s="123" t="s">
        <v>0</v>
      </c>
      <c r="AA633" s="123" t="s">
        <v>0</v>
      </c>
      <c r="AB633" s="123" t="s">
        <v>0</v>
      </c>
      <c r="AC633" s="123" t="s">
        <v>0</v>
      </c>
      <c r="AD633" s="123">
        <v>9</v>
      </c>
      <c r="AE633" s="123">
        <v>2</v>
      </c>
      <c r="AF633" s="123">
        <v>15</v>
      </c>
      <c r="AG633" s="123">
        <v>30</v>
      </c>
      <c r="AH633" s="123" t="s">
        <v>0</v>
      </c>
      <c r="AI633" s="123" t="s">
        <v>0</v>
      </c>
      <c r="AJ633" s="123" t="s">
        <v>0</v>
      </c>
      <c r="AK633" s="119" t="s">
        <v>0</v>
      </c>
    </row>
    <row r="634" spans="1:38" x14ac:dyDescent="0.2">
      <c r="A634" s="254" t="s">
        <v>1316</v>
      </c>
      <c r="B634" s="131" t="s">
        <v>0</v>
      </c>
      <c r="C634" s="123" t="s">
        <v>0</v>
      </c>
      <c r="D634" s="123" t="s">
        <v>0</v>
      </c>
      <c r="E634" s="123" t="s">
        <v>0</v>
      </c>
      <c r="F634" s="123" t="s">
        <v>0</v>
      </c>
      <c r="G634" s="123" t="s">
        <v>0</v>
      </c>
      <c r="H634" s="123" t="s">
        <v>0</v>
      </c>
      <c r="I634" s="123" t="s">
        <v>0</v>
      </c>
      <c r="J634" s="123" t="s">
        <v>0</v>
      </c>
      <c r="K634" s="123" t="s">
        <v>0</v>
      </c>
      <c r="L634" s="123" t="s">
        <v>0</v>
      </c>
      <c r="M634" s="123" t="s">
        <v>0</v>
      </c>
      <c r="N634" s="123">
        <v>1</v>
      </c>
      <c r="O634" s="123">
        <v>11</v>
      </c>
      <c r="P634" s="123">
        <v>4</v>
      </c>
      <c r="Q634" s="123">
        <v>6</v>
      </c>
      <c r="R634" s="123" t="s">
        <v>0</v>
      </c>
      <c r="S634" s="123" t="s">
        <v>0</v>
      </c>
      <c r="T634" s="123" t="s">
        <v>0</v>
      </c>
      <c r="U634" s="123" t="s">
        <v>0</v>
      </c>
      <c r="V634" s="123" t="s">
        <v>0</v>
      </c>
      <c r="W634" s="123" t="s">
        <v>0</v>
      </c>
      <c r="X634" s="123" t="s">
        <v>0</v>
      </c>
      <c r="Y634" s="123" t="s">
        <v>0</v>
      </c>
      <c r="Z634" s="123" t="s">
        <v>0</v>
      </c>
      <c r="AA634" s="123" t="s">
        <v>0</v>
      </c>
      <c r="AB634" s="123" t="s">
        <v>0</v>
      </c>
      <c r="AC634" s="123" t="s">
        <v>0</v>
      </c>
      <c r="AD634" s="123" t="s">
        <v>0</v>
      </c>
      <c r="AE634" s="123" t="s">
        <v>0</v>
      </c>
      <c r="AF634" s="123">
        <v>1</v>
      </c>
      <c r="AG634" s="123" t="s">
        <v>0</v>
      </c>
      <c r="AH634" s="123" t="s">
        <v>0</v>
      </c>
      <c r="AI634" s="123" t="s">
        <v>0</v>
      </c>
      <c r="AJ634" s="123" t="s">
        <v>0</v>
      </c>
      <c r="AK634" s="119" t="s">
        <v>0</v>
      </c>
    </row>
    <row r="635" spans="1:38" x14ac:dyDescent="0.2">
      <c r="A635" s="254" t="s">
        <v>1291</v>
      </c>
      <c r="B635" s="131" t="s">
        <v>0</v>
      </c>
      <c r="C635" s="123" t="s">
        <v>0</v>
      </c>
      <c r="D635" s="123" t="s">
        <v>0</v>
      </c>
      <c r="E635" s="123" t="s">
        <v>0</v>
      </c>
      <c r="F635" s="123" t="s">
        <v>0</v>
      </c>
      <c r="G635" s="123" t="s">
        <v>0</v>
      </c>
      <c r="H635" s="123" t="s">
        <v>0</v>
      </c>
      <c r="I635" s="123" t="s">
        <v>0</v>
      </c>
      <c r="J635" s="123" t="s">
        <v>0</v>
      </c>
      <c r="K635" s="123" t="s">
        <v>0</v>
      </c>
      <c r="L635" s="123" t="s">
        <v>0</v>
      </c>
      <c r="M635" s="123" t="s">
        <v>0</v>
      </c>
      <c r="N635" s="123">
        <v>33</v>
      </c>
      <c r="O635" s="123">
        <v>52</v>
      </c>
      <c r="P635" s="123">
        <v>2</v>
      </c>
      <c r="Q635" s="123">
        <v>38</v>
      </c>
      <c r="R635" s="123" t="s">
        <v>0</v>
      </c>
      <c r="S635" s="123" t="s">
        <v>0</v>
      </c>
      <c r="T635" s="123" t="s">
        <v>0</v>
      </c>
      <c r="U635" s="123" t="s">
        <v>0</v>
      </c>
      <c r="V635" s="123" t="s">
        <v>0</v>
      </c>
      <c r="W635" s="123" t="s">
        <v>0</v>
      </c>
      <c r="X635" s="123" t="s">
        <v>0</v>
      </c>
      <c r="Y635" s="123" t="s">
        <v>0</v>
      </c>
      <c r="Z635" s="123">
        <v>1</v>
      </c>
      <c r="AA635" s="123" t="s">
        <v>0</v>
      </c>
      <c r="AB635" s="123" t="s">
        <v>0</v>
      </c>
      <c r="AC635" s="123">
        <v>1</v>
      </c>
      <c r="AD635" s="123">
        <v>7</v>
      </c>
      <c r="AE635" s="123">
        <v>5</v>
      </c>
      <c r="AF635" s="123" t="s">
        <v>0</v>
      </c>
      <c r="AG635" s="123">
        <v>7</v>
      </c>
      <c r="AH635" s="123">
        <v>9</v>
      </c>
      <c r="AI635" s="123" t="s">
        <v>0</v>
      </c>
      <c r="AJ635" s="123" t="s">
        <v>0</v>
      </c>
      <c r="AK635" s="119">
        <v>12</v>
      </c>
    </row>
    <row r="636" spans="1:38" x14ac:dyDescent="0.2">
      <c r="A636" s="254" t="s">
        <v>1308</v>
      </c>
      <c r="B636" s="131" t="s">
        <v>0</v>
      </c>
      <c r="C636" s="123" t="s">
        <v>0</v>
      </c>
      <c r="D636" s="123" t="s">
        <v>0</v>
      </c>
      <c r="E636" s="123" t="s">
        <v>0</v>
      </c>
      <c r="F636" s="123" t="s">
        <v>0</v>
      </c>
      <c r="G636" s="123" t="s">
        <v>0</v>
      </c>
      <c r="H636" s="123" t="s">
        <v>0</v>
      </c>
      <c r="I636" s="123" t="s">
        <v>0</v>
      </c>
      <c r="J636" s="123" t="s">
        <v>0</v>
      </c>
      <c r="K636" s="123" t="s">
        <v>0</v>
      </c>
      <c r="L636" s="123" t="s">
        <v>0</v>
      </c>
      <c r="M636" s="123" t="s">
        <v>0</v>
      </c>
      <c r="N636" s="123" t="s">
        <v>0</v>
      </c>
      <c r="O636" s="123" t="s">
        <v>0</v>
      </c>
      <c r="P636" s="123">
        <v>2</v>
      </c>
      <c r="Q636" s="123" t="s">
        <v>0</v>
      </c>
      <c r="R636" s="123" t="s">
        <v>0</v>
      </c>
      <c r="S636" s="123" t="s">
        <v>0</v>
      </c>
      <c r="T636" s="123" t="s">
        <v>0</v>
      </c>
      <c r="U636" s="123" t="s">
        <v>0</v>
      </c>
      <c r="V636" s="123" t="s">
        <v>0</v>
      </c>
      <c r="W636" s="123" t="s">
        <v>0</v>
      </c>
      <c r="X636" s="123" t="s">
        <v>0</v>
      </c>
      <c r="Y636" s="123" t="s">
        <v>0</v>
      </c>
      <c r="Z636" s="123" t="s">
        <v>0</v>
      </c>
      <c r="AA636" s="123" t="s">
        <v>0</v>
      </c>
      <c r="AB636" s="123" t="s">
        <v>0</v>
      </c>
      <c r="AC636" s="123" t="s">
        <v>0</v>
      </c>
      <c r="AD636" s="123" t="s">
        <v>0</v>
      </c>
      <c r="AE636" s="123" t="s">
        <v>0</v>
      </c>
      <c r="AF636" s="123" t="s">
        <v>0</v>
      </c>
      <c r="AG636" s="123" t="s">
        <v>0</v>
      </c>
      <c r="AH636" s="123" t="s">
        <v>0</v>
      </c>
      <c r="AI636" s="123" t="s">
        <v>0</v>
      </c>
      <c r="AJ636" s="123" t="s">
        <v>0</v>
      </c>
      <c r="AK636" s="119" t="s">
        <v>0</v>
      </c>
    </row>
    <row r="637" spans="1:38" ht="13.5" thickBot="1" x14ac:dyDescent="0.25">
      <c r="A637" s="254" t="s">
        <v>1296</v>
      </c>
      <c r="B637" s="133" t="s">
        <v>0</v>
      </c>
      <c r="C637" s="134" t="s">
        <v>0</v>
      </c>
      <c r="D637" s="134" t="s">
        <v>0</v>
      </c>
      <c r="E637" s="134" t="s">
        <v>0</v>
      </c>
      <c r="F637" s="134" t="s">
        <v>0</v>
      </c>
      <c r="G637" s="134" t="s">
        <v>0</v>
      </c>
      <c r="H637" s="134" t="s">
        <v>0</v>
      </c>
      <c r="I637" s="134" t="s">
        <v>0</v>
      </c>
      <c r="J637" s="134" t="s">
        <v>0</v>
      </c>
      <c r="K637" s="134" t="s">
        <v>0</v>
      </c>
      <c r="L637" s="134" t="s">
        <v>0</v>
      </c>
      <c r="M637" s="134" t="s">
        <v>0</v>
      </c>
      <c r="N637" s="134">
        <v>18</v>
      </c>
      <c r="O637" s="134">
        <v>11</v>
      </c>
      <c r="P637" s="134">
        <v>14</v>
      </c>
      <c r="Q637" s="134">
        <v>41</v>
      </c>
      <c r="R637" s="134" t="s">
        <v>0</v>
      </c>
      <c r="S637" s="134" t="s">
        <v>0</v>
      </c>
      <c r="T637" s="134" t="s">
        <v>0</v>
      </c>
      <c r="U637" s="134" t="s">
        <v>0</v>
      </c>
      <c r="V637" s="134" t="s">
        <v>0</v>
      </c>
      <c r="W637" s="134" t="s">
        <v>0</v>
      </c>
      <c r="X637" s="134" t="s">
        <v>0</v>
      </c>
      <c r="Y637" s="134" t="s">
        <v>0</v>
      </c>
      <c r="Z637" s="134" t="s">
        <v>0</v>
      </c>
      <c r="AA637" s="134" t="s">
        <v>0</v>
      </c>
      <c r="AB637" s="134" t="s">
        <v>0</v>
      </c>
      <c r="AC637" s="134" t="s">
        <v>0</v>
      </c>
      <c r="AD637" s="134" t="s">
        <v>0</v>
      </c>
      <c r="AE637" s="134" t="s">
        <v>0</v>
      </c>
      <c r="AF637" s="134">
        <v>3</v>
      </c>
      <c r="AG637" s="134">
        <v>1</v>
      </c>
      <c r="AH637" s="134" t="s">
        <v>0</v>
      </c>
      <c r="AI637" s="134" t="s">
        <v>0</v>
      </c>
      <c r="AJ637" s="134">
        <v>9</v>
      </c>
      <c r="AK637" s="135" t="s">
        <v>0</v>
      </c>
      <c r="AL637" s="334">
        <v>137</v>
      </c>
    </row>
    <row r="638" spans="1:38" s="658" customFormat="1" ht="15.75" thickTop="1" x14ac:dyDescent="0.2">
      <c r="A638" s="223" t="s">
        <v>2148</v>
      </c>
      <c r="B638" s="380">
        <v>1582</v>
      </c>
      <c r="C638" s="381">
        <v>17</v>
      </c>
      <c r="D638" s="381">
        <v>66</v>
      </c>
      <c r="E638" s="381">
        <v>121</v>
      </c>
      <c r="F638" s="381">
        <v>35</v>
      </c>
      <c r="G638" s="381" t="s">
        <v>0</v>
      </c>
      <c r="H638" s="381" t="s">
        <v>0</v>
      </c>
      <c r="I638" s="381" t="s">
        <v>0</v>
      </c>
      <c r="J638" s="381">
        <v>3</v>
      </c>
      <c r="K638" s="381" t="s">
        <v>0</v>
      </c>
      <c r="L638" s="381">
        <v>1</v>
      </c>
      <c r="M638" s="381">
        <v>4</v>
      </c>
      <c r="N638" s="381">
        <v>1724</v>
      </c>
      <c r="O638" s="381">
        <v>688</v>
      </c>
      <c r="P638" s="381">
        <v>1392</v>
      </c>
      <c r="Q638" s="381">
        <v>2768</v>
      </c>
      <c r="R638" s="381" t="s">
        <v>0</v>
      </c>
      <c r="S638" s="381" t="s">
        <v>0</v>
      </c>
      <c r="T638" s="381" t="s">
        <v>0</v>
      </c>
      <c r="U638" s="381" t="s">
        <v>0</v>
      </c>
      <c r="V638" s="381" t="s">
        <v>0</v>
      </c>
      <c r="W638" s="381" t="s">
        <v>0</v>
      </c>
      <c r="X638" s="381" t="s">
        <v>0</v>
      </c>
      <c r="Y638" s="381" t="s">
        <v>0</v>
      </c>
      <c r="Z638" s="381">
        <v>49</v>
      </c>
      <c r="AA638" s="381">
        <v>25</v>
      </c>
      <c r="AB638" s="381">
        <v>26</v>
      </c>
      <c r="AC638" s="381">
        <v>56</v>
      </c>
      <c r="AD638" s="381">
        <v>968</v>
      </c>
      <c r="AE638" s="381">
        <v>349</v>
      </c>
      <c r="AF638" s="381">
        <v>1268</v>
      </c>
      <c r="AG638" s="381">
        <v>2283</v>
      </c>
      <c r="AH638" s="381">
        <v>16</v>
      </c>
      <c r="AI638" s="381">
        <v>2</v>
      </c>
      <c r="AJ638" s="381">
        <v>1</v>
      </c>
      <c r="AK638" s="382">
        <v>6</v>
      </c>
    </row>
    <row r="639" spans="1:38" x14ac:dyDescent="0.2">
      <c r="A639" s="254" t="s">
        <v>1632</v>
      </c>
      <c r="B639" s="131">
        <v>37</v>
      </c>
      <c r="C639" s="123" t="s">
        <v>0</v>
      </c>
      <c r="D639" s="123">
        <v>20</v>
      </c>
      <c r="E639" s="123">
        <v>28</v>
      </c>
      <c r="F639" s="123">
        <v>1</v>
      </c>
      <c r="G639" s="123" t="s">
        <v>0</v>
      </c>
      <c r="H639" s="123" t="s">
        <v>0</v>
      </c>
      <c r="I639" s="123" t="s">
        <v>0</v>
      </c>
      <c r="J639" s="123">
        <v>1</v>
      </c>
      <c r="K639" s="123" t="s">
        <v>0</v>
      </c>
      <c r="L639" s="123">
        <v>1</v>
      </c>
      <c r="M639" s="123">
        <v>2</v>
      </c>
      <c r="N639" s="123">
        <v>48</v>
      </c>
      <c r="O639" s="123" t="s">
        <v>0</v>
      </c>
      <c r="P639" s="123">
        <v>62</v>
      </c>
      <c r="Q639" s="123">
        <v>124</v>
      </c>
      <c r="R639" s="123" t="s">
        <v>0</v>
      </c>
      <c r="S639" s="123" t="s">
        <v>0</v>
      </c>
      <c r="T639" s="123" t="s">
        <v>0</v>
      </c>
      <c r="U639" s="123" t="s">
        <v>0</v>
      </c>
      <c r="V639" s="123" t="s">
        <v>0</v>
      </c>
      <c r="W639" s="123" t="s">
        <v>0</v>
      </c>
      <c r="X639" s="123" t="s">
        <v>0</v>
      </c>
      <c r="Y639" s="123" t="s">
        <v>0</v>
      </c>
      <c r="Z639" s="123">
        <v>1</v>
      </c>
      <c r="AA639" s="123" t="s">
        <v>0</v>
      </c>
      <c r="AB639" s="123" t="s">
        <v>0</v>
      </c>
      <c r="AC639" s="123">
        <v>5</v>
      </c>
      <c r="AD639" s="123" t="s">
        <v>0</v>
      </c>
      <c r="AE639" s="123" t="s">
        <v>0</v>
      </c>
      <c r="AF639" s="123" t="s">
        <v>0</v>
      </c>
      <c r="AG639" s="123" t="s">
        <v>0</v>
      </c>
      <c r="AH639" s="123">
        <v>1</v>
      </c>
      <c r="AI639" s="123" t="s">
        <v>0</v>
      </c>
      <c r="AJ639" s="123">
        <v>1</v>
      </c>
      <c r="AK639" s="119">
        <v>2</v>
      </c>
    </row>
    <row r="640" spans="1:38" x14ac:dyDescent="0.2">
      <c r="A640" s="254" t="s">
        <v>1285</v>
      </c>
      <c r="B640" s="131" t="s">
        <v>0</v>
      </c>
      <c r="C640" s="123" t="s">
        <v>0</v>
      </c>
      <c r="D640" s="123" t="s">
        <v>0</v>
      </c>
      <c r="E640" s="123">
        <v>1</v>
      </c>
      <c r="F640" s="123" t="s">
        <v>0</v>
      </c>
      <c r="G640" s="123" t="s">
        <v>0</v>
      </c>
      <c r="H640" s="123" t="s">
        <v>0</v>
      </c>
      <c r="I640" s="123" t="s">
        <v>0</v>
      </c>
      <c r="J640" s="123" t="s">
        <v>0</v>
      </c>
      <c r="K640" s="123" t="s">
        <v>0</v>
      </c>
      <c r="L640" s="123" t="s">
        <v>0</v>
      </c>
      <c r="M640" s="123" t="s">
        <v>0</v>
      </c>
      <c r="N640" s="123">
        <v>11</v>
      </c>
      <c r="O640" s="123" t="s">
        <v>0</v>
      </c>
      <c r="P640" s="123">
        <v>8</v>
      </c>
      <c r="Q640" s="123">
        <v>8</v>
      </c>
      <c r="R640" s="123" t="s">
        <v>0</v>
      </c>
      <c r="S640" s="123" t="s">
        <v>0</v>
      </c>
      <c r="T640" s="123" t="s">
        <v>0</v>
      </c>
      <c r="U640" s="123" t="s">
        <v>0</v>
      </c>
      <c r="V640" s="123" t="s">
        <v>0</v>
      </c>
      <c r="W640" s="123" t="s">
        <v>0</v>
      </c>
      <c r="X640" s="123" t="s">
        <v>0</v>
      </c>
      <c r="Y640" s="123" t="s">
        <v>0</v>
      </c>
      <c r="Z640" s="123" t="s">
        <v>0</v>
      </c>
      <c r="AA640" s="123" t="s">
        <v>0</v>
      </c>
      <c r="AB640" s="123" t="s">
        <v>0</v>
      </c>
      <c r="AC640" s="123">
        <v>3</v>
      </c>
      <c r="AD640" s="123">
        <v>2</v>
      </c>
      <c r="AE640" s="123" t="s">
        <v>0</v>
      </c>
      <c r="AF640" s="123" t="s">
        <v>0</v>
      </c>
      <c r="AG640" s="123" t="s">
        <v>0</v>
      </c>
      <c r="AH640" s="123" t="s">
        <v>0</v>
      </c>
      <c r="AI640" s="123" t="s">
        <v>0</v>
      </c>
      <c r="AJ640" s="123" t="s">
        <v>0</v>
      </c>
      <c r="AK640" s="119">
        <v>2</v>
      </c>
    </row>
    <row r="641" spans="1:37" x14ac:dyDescent="0.2">
      <c r="A641" s="254" t="s">
        <v>1286</v>
      </c>
      <c r="B641" s="131" t="s">
        <v>0</v>
      </c>
      <c r="C641" s="123" t="s">
        <v>0</v>
      </c>
      <c r="D641" s="123" t="s">
        <v>0</v>
      </c>
      <c r="E641" s="123" t="s">
        <v>0</v>
      </c>
      <c r="F641" s="123" t="s">
        <v>0</v>
      </c>
      <c r="G641" s="123" t="s">
        <v>0</v>
      </c>
      <c r="H641" s="123" t="s">
        <v>0</v>
      </c>
      <c r="I641" s="123" t="s">
        <v>0</v>
      </c>
      <c r="J641" s="123" t="s">
        <v>0</v>
      </c>
      <c r="K641" s="123" t="s">
        <v>0</v>
      </c>
      <c r="L641" s="123" t="s">
        <v>0</v>
      </c>
      <c r="M641" s="123" t="s">
        <v>0</v>
      </c>
      <c r="N641" s="123">
        <v>12</v>
      </c>
      <c r="O641" s="123" t="s">
        <v>0</v>
      </c>
      <c r="P641" s="123">
        <v>2</v>
      </c>
      <c r="Q641" s="123">
        <v>9</v>
      </c>
      <c r="R641" s="123" t="s">
        <v>0</v>
      </c>
      <c r="S641" s="123" t="s">
        <v>0</v>
      </c>
      <c r="T641" s="123" t="s">
        <v>0</v>
      </c>
      <c r="U641" s="123" t="s">
        <v>0</v>
      </c>
      <c r="V641" s="123" t="s">
        <v>0</v>
      </c>
      <c r="W641" s="123" t="s">
        <v>0</v>
      </c>
      <c r="X641" s="123" t="s">
        <v>0</v>
      </c>
      <c r="Y641" s="123" t="s">
        <v>0</v>
      </c>
      <c r="Z641" s="123" t="s">
        <v>0</v>
      </c>
      <c r="AA641" s="123" t="s">
        <v>0</v>
      </c>
      <c r="AB641" s="123" t="s">
        <v>0</v>
      </c>
      <c r="AC641" s="123" t="s">
        <v>0</v>
      </c>
      <c r="AD641" s="123" t="s">
        <v>0</v>
      </c>
      <c r="AE641" s="123" t="s">
        <v>0</v>
      </c>
      <c r="AF641" s="123" t="s">
        <v>0</v>
      </c>
      <c r="AG641" s="123">
        <v>3</v>
      </c>
      <c r="AH641" s="123" t="s">
        <v>0</v>
      </c>
      <c r="AI641" s="123" t="s">
        <v>0</v>
      </c>
      <c r="AJ641" s="123" t="s">
        <v>0</v>
      </c>
      <c r="AK641" s="119" t="s">
        <v>0</v>
      </c>
    </row>
    <row r="642" spans="1:37" x14ac:dyDescent="0.2">
      <c r="A642" s="254" t="s">
        <v>1303</v>
      </c>
      <c r="B642" s="131">
        <v>1498</v>
      </c>
      <c r="C642" s="123" t="s">
        <v>0</v>
      </c>
      <c r="D642" s="123">
        <v>24</v>
      </c>
      <c r="E642" s="123">
        <v>50</v>
      </c>
      <c r="F642" s="123">
        <v>33</v>
      </c>
      <c r="G642" s="123" t="s">
        <v>0</v>
      </c>
      <c r="H642" s="123" t="s">
        <v>0</v>
      </c>
      <c r="I642" s="123" t="s">
        <v>0</v>
      </c>
      <c r="J642" s="123" t="s">
        <v>0</v>
      </c>
      <c r="K642" s="123" t="s">
        <v>0</v>
      </c>
      <c r="L642" s="123" t="s">
        <v>0</v>
      </c>
      <c r="M642" s="123" t="s">
        <v>0</v>
      </c>
      <c r="N642" s="123">
        <v>149</v>
      </c>
      <c r="O642" s="123" t="s">
        <v>0</v>
      </c>
      <c r="P642" s="123">
        <v>6</v>
      </c>
      <c r="Q642" s="123">
        <v>17</v>
      </c>
      <c r="R642" s="123" t="s">
        <v>0</v>
      </c>
      <c r="S642" s="123" t="s">
        <v>0</v>
      </c>
      <c r="T642" s="123" t="s">
        <v>0</v>
      </c>
      <c r="U642" s="123" t="s">
        <v>0</v>
      </c>
      <c r="V642" s="123" t="s">
        <v>0</v>
      </c>
      <c r="W642" s="123" t="s">
        <v>0</v>
      </c>
      <c r="X642" s="123" t="s">
        <v>0</v>
      </c>
      <c r="Y642" s="123" t="s">
        <v>0</v>
      </c>
      <c r="Z642" s="123">
        <v>12</v>
      </c>
      <c r="AA642" s="123" t="s">
        <v>0</v>
      </c>
      <c r="AB642" s="123" t="s">
        <v>0</v>
      </c>
      <c r="AC642" s="123" t="s">
        <v>0</v>
      </c>
      <c r="AD642" s="123">
        <v>28</v>
      </c>
      <c r="AE642" s="123" t="s">
        <v>0</v>
      </c>
      <c r="AF642" s="123" t="s">
        <v>0</v>
      </c>
      <c r="AG642" s="123" t="s">
        <v>0</v>
      </c>
      <c r="AH642" s="123">
        <v>11</v>
      </c>
      <c r="AI642" s="123" t="s">
        <v>0</v>
      </c>
      <c r="AJ642" s="123" t="s">
        <v>0</v>
      </c>
      <c r="AK642" s="119" t="s">
        <v>0</v>
      </c>
    </row>
    <row r="643" spans="1:37" x14ac:dyDescent="0.2">
      <c r="A643" s="254" t="s">
        <v>1283</v>
      </c>
      <c r="B643" s="131">
        <v>4</v>
      </c>
      <c r="C643" s="123" t="s">
        <v>0</v>
      </c>
      <c r="D643" s="123" t="s">
        <v>0</v>
      </c>
      <c r="E643" s="123" t="s">
        <v>0</v>
      </c>
      <c r="F643" s="123" t="s">
        <v>0</v>
      </c>
      <c r="G643" s="123" t="s">
        <v>0</v>
      </c>
      <c r="H643" s="123" t="s">
        <v>0</v>
      </c>
      <c r="I643" s="123" t="s">
        <v>0</v>
      </c>
      <c r="J643" s="123" t="s">
        <v>0</v>
      </c>
      <c r="K643" s="123" t="s">
        <v>0</v>
      </c>
      <c r="L643" s="123" t="s">
        <v>0</v>
      </c>
      <c r="M643" s="123" t="s">
        <v>0</v>
      </c>
      <c r="N643" s="123" t="s">
        <v>0</v>
      </c>
      <c r="O643" s="123" t="s">
        <v>0</v>
      </c>
      <c r="P643" s="123" t="s">
        <v>0</v>
      </c>
      <c r="Q643" s="123" t="s">
        <v>0</v>
      </c>
      <c r="R643" s="123" t="s">
        <v>0</v>
      </c>
      <c r="S643" s="123" t="s">
        <v>0</v>
      </c>
      <c r="T643" s="123" t="s">
        <v>0</v>
      </c>
      <c r="U643" s="123" t="s">
        <v>0</v>
      </c>
      <c r="V643" s="123" t="s">
        <v>0</v>
      </c>
      <c r="W643" s="123" t="s">
        <v>0</v>
      </c>
      <c r="X643" s="123" t="s">
        <v>0</v>
      </c>
      <c r="Y643" s="123" t="s">
        <v>0</v>
      </c>
      <c r="Z643" s="123" t="s">
        <v>0</v>
      </c>
      <c r="AA643" s="123" t="s">
        <v>0</v>
      </c>
      <c r="AB643" s="123" t="s">
        <v>0</v>
      </c>
      <c r="AC643" s="123" t="s">
        <v>0</v>
      </c>
      <c r="AD643" s="123" t="s">
        <v>0</v>
      </c>
      <c r="AE643" s="123" t="s">
        <v>0</v>
      </c>
      <c r="AF643" s="123" t="s">
        <v>0</v>
      </c>
      <c r="AG643" s="123" t="s">
        <v>0</v>
      </c>
      <c r="AH643" s="123" t="s">
        <v>0</v>
      </c>
      <c r="AI643" s="123" t="s">
        <v>0</v>
      </c>
      <c r="AJ643" s="123" t="s">
        <v>0</v>
      </c>
      <c r="AK643" s="119" t="s">
        <v>0</v>
      </c>
    </row>
    <row r="644" spans="1:37" x14ac:dyDescent="0.2">
      <c r="A644" s="254" t="s">
        <v>1561</v>
      </c>
      <c r="B644" s="131" t="s">
        <v>0</v>
      </c>
      <c r="C644" s="123" t="s">
        <v>0</v>
      </c>
      <c r="D644" s="123" t="s">
        <v>0</v>
      </c>
      <c r="E644" s="123">
        <v>3</v>
      </c>
      <c r="F644" s="123" t="s">
        <v>0</v>
      </c>
      <c r="G644" s="123" t="s">
        <v>0</v>
      </c>
      <c r="H644" s="123" t="s">
        <v>0</v>
      </c>
      <c r="I644" s="123" t="s">
        <v>0</v>
      </c>
      <c r="J644" s="123" t="s">
        <v>0</v>
      </c>
      <c r="K644" s="123" t="s">
        <v>0</v>
      </c>
      <c r="L644" s="123" t="s">
        <v>0</v>
      </c>
      <c r="M644" s="123" t="s">
        <v>0</v>
      </c>
      <c r="N644" s="123">
        <v>7</v>
      </c>
      <c r="O644" s="123" t="s">
        <v>0</v>
      </c>
      <c r="P644" s="123">
        <v>2</v>
      </c>
      <c r="Q644" s="123">
        <v>2</v>
      </c>
      <c r="R644" s="123" t="s">
        <v>0</v>
      </c>
      <c r="S644" s="123" t="s">
        <v>0</v>
      </c>
      <c r="T644" s="123" t="s">
        <v>0</v>
      </c>
      <c r="U644" s="123" t="s">
        <v>0</v>
      </c>
      <c r="V644" s="123" t="s">
        <v>0</v>
      </c>
      <c r="W644" s="123" t="s">
        <v>0</v>
      </c>
      <c r="X644" s="123" t="s">
        <v>0</v>
      </c>
      <c r="Y644" s="123" t="s">
        <v>0</v>
      </c>
      <c r="Z644" s="123" t="s">
        <v>0</v>
      </c>
      <c r="AA644" s="123" t="s">
        <v>0</v>
      </c>
      <c r="AB644" s="123" t="s">
        <v>0</v>
      </c>
      <c r="AC644" s="123" t="s">
        <v>0</v>
      </c>
      <c r="AD644" s="123" t="s">
        <v>0</v>
      </c>
      <c r="AE644" s="123" t="s">
        <v>0</v>
      </c>
      <c r="AF644" s="123" t="s">
        <v>0</v>
      </c>
      <c r="AG644" s="123">
        <v>1</v>
      </c>
      <c r="AH644" s="123" t="s">
        <v>0</v>
      </c>
      <c r="AI644" s="123" t="s">
        <v>0</v>
      </c>
      <c r="AJ644" s="123" t="s">
        <v>0</v>
      </c>
      <c r="AK644" s="119" t="s">
        <v>0</v>
      </c>
    </row>
    <row r="645" spans="1:37" x14ac:dyDescent="0.2">
      <c r="A645" s="254" t="s">
        <v>1596</v>
      </c>
      <c r="B645" s="131" t="s">
        <v>0</v>
      </c>
      <c r="C645" s="123" t="s">
        <v>0</v>
      </c>
      <c r="D645" s="123" t="s">
        <v>0</v>
      </c>
      <c r="E645" s="123" t="s">
        <v>0</v>
      </c>
      <c r="F645" s="123" t="s">
        <v>0</v>
      </c>
      <c r="G645" s="123" t="s">
        <v>0</v>
      </c>
      <c r="H645" s="123" t="s">
        <v>0</v>
      </c>
      <c r="I645" s="123" t="s">
        <v>0</v>
      </c>
      <c r="J645" s="123" t="s">
        <v>0</v>
      </c>
      <c r="K645" s="123" t="s">
        <v>0</v>
      </c>
      <c r="L645" s="123" t="s">
        <v>0</v>
      </c>
      <c r="M645" s="123" t="s">
        <v>0</v>
      </c>
      <c r="N645" s="123">
        <v>2</v>
      </c>
      <c r="O645" s="123" t="s">
        <v>0</v>
      </c>
      <c r="P645" s="123" t="s">
        <v>0</v>
      </c>
      <c r="Q645" s="123" t="s">
        <v>0</v>
      </c>
      <c r="R645" s="123" t="s">
        <v>0</v>
      </c>
      <c r="S645" s="123" t="s">
        <v>0</v>
      </c>
      <c r="T645" s="123" t="s">
        <v>0</v>
      </c>
      <c r="U645" s="123" t="s">
        <v>0</v>
      </c>
      <c r="V645" s="123" t="s">
        <v>0</v>
      </c>
      <c r="W645" s="123" t="s">
        <v>0</v>
      </c>
      <c r="X645" s="123" t="s">
        <v>0</v>
      </c>
      <c r="Y645" s="123" t="s">
        <v>0</v>
      </c>
      <c r="Z645" s="123" t="s">
        <v>0</v>
      </c>
      <c r="AA645" s="123" t="s">
        <v>0</v>
      </c>
      <c r="AB645" s="123" t="s">
        <v>0</v>
      </c>
      <c r="AC645" s="123" t="s">
        <v>0</v>
      </c>
      <c r="AD645" s="123">
        <v>6</v>
      </c>
      <c r="AE645" s="123" t="s">
        <v>0</v>
      </c>
      <c r="AF645" s="123">
        <v>4</v>
      </c>
      <c r="AG645" s="123">
        <v>5</v>
      </c>
      <c r="AH645" s="123" t="s">
        <v>0</v>
      </c>
      <c r="AI645" s="123" t="s">
        <v>0</v>
      </c>
      <c r="AJ645" s="123" t="s">
        <v>0</v>
      </c>
      <c r="AK645" s="119" t="s">
        <v>0</v>
      </c>
    </row>
    <row r="646" spans="1:37" ht="25.5" x14ac:dyDescent="0.2">
      <c r="A646" s="254" t="s">
        <v>447</v>
      </c>
      <c r="B646" s="131">
        <v>1</v>
      </c>
      <c r="C646" s="123" t="s">
        <v>0</v>
      </c>
      <c r="D646" s="123">
        <v>4</v>
      </c>
      <c r="E646" s="123">
        <v>3</v>
      </c>
      <c r="F646" s="123" t="s">
        <v>0</v>
      </c>
      <c r="G646" s="123" t="s">
        <v>0</v>
      </c>
      <c r="H646" s="123" t="s">
        <v>0</v>
      </c>
      <c r="I646" s="123" t="s">
        <v>0</v>
      </c>
      <c r="J646" s="123" t="s">
        <v>0</v>
      </c>
      <c r="K646" s="123" t="s">
        <v>0</v>
      </c>
      <c r="L646" s="123" t="s">
        <v>0</v>
      </c>
      <c r="M646" s="123" t="s">
        <v>0</v>
      </c>
      <c r="N646" s="123">
        <v>1</v>
      </c>
      <c r="O646" s="123" t="s">
        <v>0</v>
      </c>
      <c r="P646" s="123">
        <v>1</v>
      </c>
      <c r="Q646" s="123">
        <v>5</v>
      </c>
      <c r="R646" s="123" t="s">
        <v>0</v>
      </c>
      <c r="S646" s="123" t="s">
        <v>0</v>
      </c>
      <c r="T646" s="123" t="s">
        <v>0</v>
      </c>
      <c r="U646" s="123" t="s">
        <v>0</v>
      </c>
      <c r="V646" s="123" t="s">
        <v>0</v>
      </c>
      <c r="W646" s="123" t="s">
        <v>0</v>
      </c>
      <c r="X646" s="123" t="s">
        <v>0</v>
      </c>
      <c r="Y646" s="123" t="s">
        <v>0</v>
      </c>
      <c r="Z646" s="123">
        <v>1</v>
      </c>
      <c r="AA646" s="123" t="s">
        <v>0</v>
      </c>
      <c r="AB646" s="123" t="s">
        <v>0</v>
      </c>
      <c r="AC646" s="123" t="s">
        <v>0</v>
      </c>
      <c r="AD646" s="123">
        <v>20</v>
      </c>
      <c r="AE646" s="123" t="s">
        <v>0</v>
      </c>
      <c r="AF646" s="123">
        <v>18</v>
      </c>
      <c r="AG646" s="123">
        <v>49</v>
      </c>
      <c r="AH646" s="123" t="s">
        <v>0</v>
      </c>
      <c r="AI646" s="123" t="s">
        <v>0</v>
      </c>
      <c r="AJ646" s="123" t="s">
        <v>0</v>
      </c>
      <c r="AK646" s="119" t="s">
        <v>0</v>
      </c>
    </row>
    <row r="647" spans="1:37" x14ac:dyDescent="0.2">
      <c r="A647" s="254" t="s">
        <v>1821</v>
      </c>
      <c r="B647" s="131">
        <v>2</v>
      </c>
      <c r="C647" s="123">
        <v>1</v>
      </c>
      <c r="D647" s="123" t="s">
        <v>0</v>
      </c>
      <c r="E647" s="123">
        <v>2</v>
      </c>
      <c r="F647" s="123" t="s">
        <v>0</v>
      </c>
      <c r="G647" s="123" t="s">
        <v>0</v>
      </c>
      <c r="H647" s="123" t="s">
        <v>0</v>
      </c>
      <c r="I647" s="123" t="s">
        <v>0</v>
      </c>
      <c r="J647" s="123" t="s">
        <v>0</v>
      </c>
      <c r="K647" s="123" t="s">
        <v>0</v>
      </c>
      <c r="L647" s="123" t="s">
        <v>0</v>
      </c>
      <c r="M647" s="123" t="s">
        <v>0</v>
      </c>
      <c r="N647" s="123">
        <v>5</v>
      </c>
      <c r="O647" s="123">
        <v>8</v>
      </c>
      <c r="P647" s="123">
        <v>10</v>
      </c>
      <c r="Q647" s="123">
        <v>7</v>
      </c>
      <c r="R647" s="123" t="s">
        <v>0</v>
      </c>
      <c r="S647" s="123" t="s">
        <v>0</v>
      </c>
      <c r="T647" s="123" t="s">
        <v>0</v>
      </c>
      <c r="U647" s="123" t="s">
        <v>0</v>
      </c>
      <c r="V647" s="123" t="s">
        <v>0</v>
      </c>
      <c r="W647" s="123" t="s">
        <v>0</v>
      </c>
      <c r="X647" s="123" t="s">
        <v>0</v>
      </c>
      <c r="Y647" s="123" t="s">
        <v>0</v>
      </c>
      <c r="Z647" s="123">
        <v>1</v>
      </c>
      <c r="AA647" s="123" t="s">
        <v>0</v>
      </c>
      <c r="AB647" s="123" t="s">
        <v>0</v>
      </c>
      <c r="AC647" s="123" t="s">
        <v>0</v>
      </c>
      <c r="AD647" s="123">
        <v>16</v>
      </c>
      <c r="AE647" s="123" t="s">
        <v>0</v>
      </c>
      <c r="AF647" s="123">
        <v>14</v>
      </c>
      <c r="AG647" s="123">
        <v>41</v>
      </c>
      <c r="AH647" s="123" t="s">
        <v>0</v>
      </c>
      <c r="AI647" s="123">
        <v>1</v>
      </c>
      <c r="AJ647" s="123" t="s">
        <v>0</v>
      </c>
      <c r="AK647" s="119" t="s">
        <v>0</v>
      </c>
    </row>
    <row r="648" spans="1:37" x14ac:dyDescent="0.2">
      <c r="A648" s="254" t="s">
        <v>1330</v>
      </c>
      <c r="B648" s="131">
        <v>4</v>
      </c>
      <c r="C648" s="123">
        <v>1</v>
      </c>
      <c r="D648" s="123">
        <v>2</v>
      </c>
      <c r="E648" s="123">
        <v>1</v>
      </c>
      <c r="F648" s="123" t="s">
        <v>0</v>
      </c>
      <c r="G648" s="123" t="s">
        <v>0</v>
      </c>
      <c r="H648" s="123" t="s">
        <v>0</v>
      </c>
      <c r="I648" s="123" t="s">
        <v>0</v>
      </c>
      <c r="J648" s="123" t="s">
        <v>0</v>
      </c>
      <c r="K648" s="123" t="s">
        <v>0</v>
      </c>
      <c r="L648" s="123" t="s">
        <v>0</v>
      </c>
      <c r="M648" s="123" t="s">
        <v>0</v>
      </c>
      <c r="N648" s="123">
        <v>16</v>
      </c>
      <c r="O648" s="123">
        <v>5</v>
      </c>
      <c r="P648" s="123">
        <v>12</v>
      </c>
      <c r="Q648" s="123">
        <v>27</v>
      </c>
      <c r="R648" s="123" t="s">
        <v>0</v>
      </c>
      <c r="S648" s="123" t="s">
        <v>0</v>
      </c>
      <c r="T648" s="123" t="s">
        <v>0</v>
      </c>
      <c r="U648" s="123" t="s">
        <v>0</v>
      </c>
      <c r="V648" s="123" t="s">
        <v>0</v>
      </c>
      <c r="W648" s="123" t="s">
        <v>0</v>
      </c>
      <c r="X648" s="123" t="s">
        <v>0</v>
      </c>
      <c r="Y648" s="123" t="s">
        <v>0</v>
      </c>
      <c r="Z648" s="123">
        <v>3</v>
      </c>
      <c r="AA648" s="123" t="s">
        <v>0</v>
      </c>
      <c r="AB648" s="123" t="s">
        <v>0</v>
      </c>
      <c r="AC648" s="123" t="s">
        <v>0</v>
      </c>
      <c r="AD648" s="123">
        <v>8</v>
      </c>
      <c r="AE648" s="123" t="s">
        <v>0</v>
      </c>
      <c r="AF648" s="123">
        <v>11</v>
      </c>
      <c r="AG648" s="123">
        <v>18</v>
      </c>
      <c r="AH648" s="123" t="s">
        <v>0</v>
      </c>
      <c r="AI648" s="123" t="s">
        <v>0</v>
      </c>
      <c r="AJ648" s="123" t="s">
        <v>0</v>
      </c>
      <c r="AK648" s="119" t="s">
        <v>0</v>
      </c>
    </row>
    <row r="649" spans="1:37" ht="25.5" x14ac:dyDescent="0.2">
      <c r="A649" s="254" t="s">
        <v>1544</v>
      </c>
      <c r="B649" s="131">
        <v>5</v>
      </c>
      <c r="C649" s="123">
        <v>6</v>
      </c>
      <c r="D649" s="123" t="s">
        <v>0</v>
      </c>
      <c r="E649" s="123">
        <v>2</v>
      </c>
      <c r="F649" s="123" t="s">
        <v>0</v>
      </c>
      <c r="G649" s="123" t="s">
        <v>0</v>
      </c>
      <c r="H649" s="123" t="s">
        <v>0</v>
      </c>
      <c r="I649" s="123" t="s">
        <v>0</v>
      </c>
      <c r="J649" s="123" t="s">
        <v>0</v>
      </c>
      <c r="K649" s="123" t="s">
        <v>0</v>
      </c>
      <c r="L649" s="123" t="s">
        <v>0</v>
      </c>
      <c r="M649" s="123">
        <v>2</v>
      </c>
      <c r="N649" s="123">
        <v>474</v>
      </c>
      <c r="O649" s="123">
        <v>411</v>
      </c>
      <c r="P649" s="123">
        <v>422</v>
      </c>
      <c r="Q649" s="123">
        <v>904</v>
      </c>
      <c r="R649" s="123" t="s">
        <v>0</v>
      </c>
      <c r="S649" s="123" t="s">
        <v>0</v>
      </c>
      <c r="T649" s="123" t="s">
        <v>0</v>
      </c>
      <c r="U649" s="123" t="s">
        <v>0</v>
      </c>
      <c r="V649" s="123" t="s">
        <v>0</v>
      </c>
      <c r="W649" s="123" t="s">
        <v>0</v>
      </c>
      <c r="X649" s="123" t="s">
        <v>0</v>
      </c>
      <c r="Y649" s="123" t="s">
        <v>0</v>
      </c>
      <c r="Z649" s="123">
        <v>2</v>
      </c>
      <c r="AA649" s="123">
        <v>14</v>
      </c>
      <c r="AB649" s="123">
        <v>4</v>
      </c>
      <c r="AC649" s="123">
        <v>4</v>
      </c>
      <c r="AD649" s="123">
        <v>75</v>
      </c>
      <c r="AE649" s="123">
        <v>185</v>
      </c>
      <c r="AF649" s="123">
        <v>87</v>
      </c>
      <c r="AG649" s="123">
        <v>159</v>
      </c>
      <c r="AH649" s="123" t="s">
        <v>0</v>
      </c>
      <c r="AI649" s="123" t="s">
        <v>0</v>
      </c>
      <c r="AJ649" s="123" t="s">
        <v>0</v>
      </c>
      <c r="AK649" s="119" t="s">
        <v>0</v>
      </c>
    </row>
    <row r="650" spans="1:37" ht="25.5" x14ac:dyDescent="0.2">
      <c r="A650" s="254" t="s">
        <v>1559</v>
      </c>
      <c r="B650" s="131">
        <v>3</v>
      </c>
      <c r="C650" s="123">
        <v>6</v>
      </c>
      <c r="D650" s="123">
        <v>6</v>
      </c>
      <c r="E650" s="123">
        <v>11</v>
      </c>
      <c r="F650" s="123" t="s">
        <v>0</v>
      </c>
      <c r="G650" s="123" t="s">
        <v>0</v>
      </c>
      <c r="H650" s="123" t="s">
        <v>0</v>
      </c>
      <c r="I650" s="123" t="s">
        <v>0</v>
      </c>
      <c r="J650" s="123" t="s">
        <v>0</v>
      </c>
      <c r="K650" s="123" t="s">
        <v>0</v>
      </c>
      <c r="L650" s="123" t="s">
        <v>0</v>
      </c>
      <c r="M650" s="123" t="s">
        <v>0</v>
      </c>
      <c r="N650" s="123">
        <v>154</v>
      </c>
      <c r="O650" s="123">
        <v>57</v>
      </c>
      <c r="P650" s="123">
        <v>218</v>
      </c>
      <c r="Q650" s="123">
        <v>403</v>
      </c>
      <c r="R650" s="123" t="s">
        <v>0</v>
      </c>
      <c r="S650" s="123" t="s">
        <v>0</v>
      </c>
      <c r="T650" s="123" t="s">
        <v>0</v>
      </c>
      <c r="U650" s="123" t="s">
        <v>0</v>
      </c>
      <c r="V650" s="123" t="s">
        <v>0</v>
      </c>
      <c r="W650" s="123" t="s">
        <v>0</v>
      </c>
      <c r="X650" s="123" t="s">
        <v>0</v>
      </c>
      <c r="Y650" s="123" t="s">
        <v>0</v>
      </c>
      <c r="Z650" s="123">
        <v>5</v>
      </c>
      <c r="AA650" s="123">
        <v>6</v>
      </c>
      <c r="AB650" s="123">
        <v>4</v>
      </c>
      <c r="AC650" s="123">
        <v>13</v>
      </c>
      <c r="AD650" s="123">
        <v>53</v>
      </c>
      <c r="AE650" s="123">
        <v>29</v>
      </c>
      <c r="AF650" s="123">
        <v>83</v>
      </c>
      <c r="AG650" s="123">
        <v>138</v>
      </c>
      <c r="AH650" s="123" t="s">
        <v>0</v>
      </c>
      <c r="AI650" s="123">
        <v>1</v>
      </c>
      <c r="AJ650" s="123" t="s">
        <v>0</v>
      </c>
      <c r="AK650" s="119" t="s">
        <v>0</v>
      </c>
    </row>
    <row r="651" spans="1:37" ht="25.5" x14ac:dyDescent="0.2">
      <c r="A651" s="254" t="s">
        <v>2125</v>
      </c>
      <c r="B651" s="131">
        <v>1</v>
      </c>
      <c r="C651" s="123" t="s">
        <v>0</v>
      </c>
      <c r="D651" s="123" t="s">
        <v>0</v>
      </c>
      <c r="E651" s="123" t="s">
        <v>0</v>
      </c>
      <c r="F651" s="123" t="s">
        <v>0</v>
      </c>
      <c r="G651" s="123" t="s">
        <v>0</v>
      </c>
      <c r="H651" s="123" t="s">
        <v>0</v>
      </c>
      <c r="I651" s="123" t="s">
        <v>0</v>
      </c>
      <c r="J651" s="123" t="s">
        <v>0</v>
      </c>
      <c r="K651" s="123" t="s">
        <v>0</v>
      </c>
      <c r="L651" s="123" t="s">
        <v>0</v>
      </c>
      <c r="M651" s="123" t="s">
        <v>0</v>
      </c>
      <c r="N651" s="123">
        <v>32</v>
      </c>
      <c r="O651" s="123">
        <v>62</v>
      </c>
      <c r="P651" s="123">
        <v>6</v>
      </c>
      <c r="Q651" s="123">
        <v>11</v>
      </c>
      <c r="R651" s="123" t="s">
        <v>0</v>
      </c>
      <c r="S651" s="123" t="s">
        <v>0</v>
      </c>
      <c r="T651" s="123" t="s">
        <v>0</v>
      </c>
      <c r="U651" s="123" t="s">
        <v>0</v>
      </c>
      <c r="V651" s="123" t="s">
        <v>0</v>
      </c>
      <c r="W651" s="123" t="s">
        <v>0</v>
      </c>
      <c r="X651" s="123" t="s">
        <v>0</v>
      </c>
      <c r="Y651" s="123" t="s">
        <v>0</v>
      </c>
      <c r="Z651" s="123" t="s">
        <v>0</v>
      </c>
      <c r="AA651" s="123">
        <v>2</v>
      </c>
      <c r="AB651" s="123" t="s">
        <v>0</v>
      </c>
      <c r="AC651" s="123" t="s">
        <v>0</v>
      </c>
      <c r="AD651" s="123">
        <v>8</v>
      </c>
      <c r="AE651" s="123">
        <v>24</v>
      </c>
      <c r="AF651" s="123">
        <v>7</v>
      </c>
      <c r="AG651" s="123">
        <v>21</v>
      </c>
      <c r="AH651" s="123" t="s">
        <v>0</v>
      </c>
      <c r="AI651" s="123" t="s">
        <v>0</v>
      </c>
      <c r="AJ651" s="123" t="s">
        <v>0</v>
      </c>
      <c r="AK651" s="119" t="s">
        <v>0</v>
      </c>
    </row>
    <row r="652" spans="1:37" x14ac:dyDescent="0.2">
      <c r="A652" s="254" t="s">
        <v>1279</v>
      </c>
      <c r="B652" s="131">
        <v>1</v>
      </c>
      <c r="C652" s="123" t="s">
        <v>0</v>
      </c>
      <c r="D652" s="123" t="s">
        <v>0</v>
      </c>
      <c r="E652" s="123" t="s">
        <v>0</v>
      </c>
      <c r="F652" s="123" t="s">
        <v>0</v>
      </c>
      <c r="G652" s="123" t="s">
        <v>0</v>
      </c>
      <c r="H652" s="123" t="s">
        <v>0</v>
      </c>
      <c r="I652" s="123" t="s">
        <v>0</v>
      </c>
      <c r="J652" s="123" t="s">
        <v>0</v>
      </c>
      <c r="K652" s="123" t="s">
        <v>0</v>
      </c>
      <c r="L652" s="123" t="s">
        <v>0</v>
      </c>
      <c r="M652" s="123" t="s">
        <v>0</v>
      </c>
      <c r="N652" s="123">
        <v>4</v>
      </c>
      <c r="O652" s="123">
        <v>5</v>
      </c>
      <c r="P652" s="123" t="s">
        <v>0</v>
      </c>
      <c r="Q652" s="123" t="s">
        <v>0</v>
      </c>
      <c r="R652" s="123" t="s">
        <v>0</v>
      </c>
      <c r="S652" s="123" t="s">
        <v>0</v>
      </c>
      <c r="T652" s="123" t="s">
        <v>0</v>
      </c>
      <c r="U652" s="123" t="s">
        <v>0</v>
      </c>
      <c r="V652" s="123" t="s">
        <v>0</v>
      </c>
      <c r="W652" s="123" t="s">
        <v>0</v>
      </c>
      <c r="X652" s="123" t="s">
        <v>0</v>
      </c>
      <c r="Y652" s="123" t="s">
        <v>0</v>
      </c>
      <c r="Z652" s="123" t="s">
        <v>0</v>
      </c>
      <c r="AA652" s="123" t="s">
        <v>0</v>
      </c>
      <c r="AB652" s="123" t="s">
        <v>0</v>
      </c>
      <c r="AC652" s="123" t="s">
        <v>0</v>
      </c>
      <c r="AD652" s="123" t="s">
        <v>0</v>
      </c>
      <c r="AE652" s="123" t="s">
        <v>0</v>
      </c>
      <c r="AF652" s="123" t="s">
        <v>0</v>
      </c>
      <c r="AG652" s="123" t="s">
        <v>0</v>
      </c>
      <c r="AH652" s="123" t="s">
        <v>0</v>
      </c>
      <c r="AI652" s="123" t="s">
        <v>0</v>
      </c>
      <c r="AJ652" s="123" t="s">
        <v>0</v>
      </c>
      <c r="AK652" s="119" t="s">
        <v>0</v>
      </c>
    </row>
    <row r="653" spans="1:37" x14ac:dyDescent="0.2">
      <c r="A653" s="254" t="s">
        <v>1297</v>
      </c>
      <c r="B653" s="131">
        <v>9</v>
      </c>
      <c r="C653" s="123" t="s">
        <v>0</v>
      </c>
      <c r="D653" s="123" t="s">
        <v>0</v>
      </c>
      <c r="E653" s="123" t="s">
        <v>0</v>
      </c>
      <c r="F653" s="123" t="s">
        <v>0</v>
      </c>
      <c r="G653" s="123" t="s">
        <v>0</v>
      </c>
      <c r="H653" s="123" t="s">
        <v>0</v>
      </c>
      <c r="I653" s="123" t="s">
        <v>0</v>
      </c>
      <c r="J653" s="123" t="s">
        <v>0</v>
      </c>
      <c r="K653" s="123" t="s">
        <v>0</v>
      </c>
      <c r="L653" s="123" t="s">
        <v>0</v>
      </c>
      <c r="M653" s="123" t="s">
        <v>0</v>
      </c>
      <c r="N653" s="123">
        <v>68</v>
      </c>
      <c r="O653" s="123">
        <v>7</v>
      </c>
      <c r="P653" s="123">
        <v>54</v>
      </c>
      <c r="Q653" s="123">
        <v>116</v>
      </c>
      <c r="R653" s="123" t="s">
        <v>0</v>
      </c>
      <c r="S653" s="123" t="s">
        <v>0</v>
      </c>
      <c r="T653" s="123" t="s">
        <v>0</v>
      </c>
      <c r="U653" s="123" t="s">
        <v>0</v>
      </c>
      <c r="V653" s="123" t="s">
        <v>0</v>
      </c>
      <c r="W653" s="123" t="s">
        <v>0</v>
      </c>
      <c r="X653" s="123" t="s">
        <v>0</v>
      </c>
      <c r="Y653" s="123" t="s">
        <v>0</v>
      </c>
      <c r="Z653" s="123" t="s">
        <v>0</v>
      </c>
      <c r="AA653" s="123" t="s">
        <v>0</v>
      </c>
      <c r="AB653" s="123" t="s">
        <v>0</v>
      </c>
      <c r="AC653" s="123" t="s">
        <v>0</v>
      </c>
      <c r="AD653" s="123">
        <v>9</v>
      </c>
      <c r="AE653" s="123" t="s">
        <v>0</v>
      </c>
      <c r="AF653" s="123">
        <v>13</v>
      </c>
      <c r="AG653" s="123">
        <v>25</v>
      </c>
      <c r="AH653" s="123" t="s">
        <v>0</v>
      </c>
      <c r="AI653" s="123" t="s">
        <v>0</v>
      </c>
      <c r="AJ653" s="123" t="s">
        <v>0</v>
      </c>
      <c r="AK653" s="119" t="s">
        <v>0</v>
      </c>
    </row>
    <row r="654" spans="1:37" x14ac:dyDescent="0.2">
      <c r="A654" s="254" t="s">
        <v>1299</v>
      </c>
      <c r="B654" s="131" t="s">
        <v>0</v>
      </c>
      <c r="C654" s="123" t="s">
        <v>0</v>
      </c>
      <c r="D654" s="123" t="s">
        <v>0</v>
      </c>
      <c r="E654" s="123" t="s">
        <v>0</v>
      </c>
      <c r="F654" s="123" t="s">
        <v>0</v>
      </c>
      <c r="G654" s="123" t="s">
        <v>0</v>
      </c>
      <c r="H654" s="123" t="s">
        <v>0</v>
      </c>
      <c r="I654" s="123" t="s">
        <v>0</v>
      </c>
      <c r="J654" s="123" t="s">
        <v>0</v>
      </c>
      <c r="K654" s="123" t="s">
        <v>0</v>
      </c>
      <c r="L654" s="123" t="s">
        <v>0</v>
      </c>
      <c r="M654" s="123" t="s">
        <v>0</v>
      </c>
      <c r="N654" s="123">
        <v>4</v>
      </c>
      <c r="O654" s="123" t="s">
        <v>0</v>
      </c>
      <c r="P654" s="123">
        <v>2</v>
      </c>
      <c r="Q654" s="123">
        <v>7</v>
      </c>
      <c r="R654" s="123" t="s">
        <v>0</v>
      </c>
      <c r="S654" s="123" t="s">
        <v>0</v>
      </c>
      <c r="T654" s="123" t="s">
        <v>0</v>
      </c>
      <c r="U654" s="123" t="s">
        <v>0</v>
      </c>
      <c r="V654" s="123" t="s">
        <v>0</v>
      </c>
      <c r="W654" s="123" t="s">
        <v>0</v>
      </c>
      <c r="X654" s="123" t="s">
        <v>0</v>
      </c>
      <c r="Y654" s="123" t="s">
        <v>0</v>
      </c>
      <c r="Z654" s="123" t="s">
        <v>0</v>
      </c>
      <c r="AA654" s="123" t="s">
        <v>0</v>
      </c>
      <c r="AB654" s="123" t="s">
        <v>0</v>
      </c>
      <c r="AC654" s="123" t="s">
        <v>0</v>
      </c>
      <c r="AD654" s="123" t="s">
        <v>0</v>
      </c>
      <c r="AE654" s="123" t="s">
        <v>0</v>
      </c>
      <c r="AF654" s="123" t="s">
        <v>0</v>
      </c>
      <c r="AG654" s="123" t="s">
        <v>0</v>
      </c>
      <c r="AH654" s="123" t="s">
        <v>0</v>
      </c>
      <c r="AI654" s="123" t="s">
        <v>0</v>
      </c>
      <c r="AJ654" s="123" t="s">
        <v>0</v>
      </c>
      <c r="AK654" s="119" t="s">
        <v>0</v>
      </c>
    </row>
    <row r="655" spans="1:37" x14ac:dyDescent="0.2">
      <c r="A655" s="254" t="s">
        <v>1309</v>
      </c>
      <c r="B655" s="131" t="s">
        <v>0</v>
      </c>
      <c r="C655" s="123" t="s">
        <v>0</v>
      </c>
      <c r="D655" s="123" t="s">
        <v>0</v>
      </c>
      <c r="E655" s="123" t="s">
        <v>0</v>
      </c>
      <c r="F655" s="123" t="s">
        <v>0</v>
      </c>
      <c r="G655" s="123" t="s">
        <v>0</v>
      </c>
      <c r="H655" s="123" t="s">
        <v>0</v>
      </c>
      <c r="I655" s="123" t="s">
        <v>0</v>
      </c>
      <c r="J655" s="123" t="s">
        <v>0</v>
      </c>
      <c r="K655" s="123" t="s">
        <v>0</v>
      </c>
      <c r="L655" s="123" t="s">
        <v>0</v>
      </c>
      <c r="M655" s="123" t="s">
        <v>0</v>
      </c>
      <c r="N655" s="123">
        <v>3</v>
      </c>
      <c r="O655" s="123" t="s">
        <v>0</v>
      </c>
      <c r="P655" s="123">
        <v>5</v>
      </c>
      <c r="Q655" s="123">
        <v>6</v>
      </c>
      <c r="R655" s="123" t="s">
        <v>0</v>
      </c>
      <c r="S655" s="123" t="s">
        <v>0</v>
      </c>
      <c r="T655" s="123" t="s">
        <v>0</v>
      </c>
      <c r="U655" s="123" t="s">
        <v>0</v>
      </c>
      <c r="V655" s="123" t="s">
        <v>0</v>
      </c>
      <c r="W655" s="123" t="s">
        <v>0</v>
      </c>
      <c r="X655" s="123" t="s">
        <v>0</v>
      </c>
      <c r="Y655" s="123" t="s">
        <v>0</v>
      </c>
      <c r="Z655" s="123" t="s">
        <v>0</v>
      </c>
      <c r="AA655" s="123" t="s">
        <v>0</v>
      </c>
      <c r="AB655" s="123" t="s">
        <v>0</v>
      </c>
      <c r="AC655" s="123" t="s">
        <v>0</v>
      </c>
      <c r="AD655" s="123">
        <v>1</v>
      </c>
      <c r="AE655" s="123">
        <v>1</v>
      </c>
      <c r="AF655" s="123">
        <v>1</v>
      </c>
      <c r="AG655" s="123">
        <v>9</v>
      </c>
      <c r="AH655" s="123" t="s">
        <v>0</v>
      </c>
      <c r="AI655" s="123" t="s">
        <v>0</v>
      </c>
      <c r="AJ655" s="123" t="s">
        <v>0</v>
      </c>
      <c r="AK655" s="119" t="s">
        <v>0</v>
      </c>
    </row>
    <row r="656" spans="1:37" x14ac:dyDescent="0.2">
      <c r="A656" s="254" t="s">
        <v>1300</v>
      </c>
      <c r="B656" s="131" t="s">
        <v>0</v>
      </c>
      <c r="C656" s="123" t="s">
        <v>0</v>
      </c>
      <c r="D656" s="123" t="s">
        <v>0</v>
      </c>
      <c r="E656" s="123" t="s">
        <v>0</v>
      </c>
      <c r="F656" s="123" t="s">
        <v>0</v>
      </c>
      <c r="G656" s="123" t="s">
        <v>0</v>
      </c>
      <c r="H656" s="123" t="s">
        <v>0</v>
      </c>
      <c r="I656" s="123" t="s">
        <v>0</v>
      </c>
      <c r="J656" s="123" t="s">
        <v>0</v>
      </c>
      <c r="K656" s="123" t="s">
        <v>0</v>
      </c>
      <c r="L656" s="123" t="s">
        <v>0</v>
      </c>
      <c r="M656" s="123" t="s">
        <v>0</v>
      </c>
      <c r="N656" s="123">
        <v>1</v>
      </c>
      <c r="O656" s="123" t="s">
        <v>0</v>
      </c>
      <c r="P656" s="123" t="s">
        <v>0</v>
      </c>
      <c r="Q656" s="123" t="s">
        <v>0</v>
      </c>
      <c r="R656" s="123" t="s">
        <v>0</v>
      </c>
      <c r="S656" s="123" t="s">
        <v>0</v>
      </c>
      <c r="T656" s="123" t="s">
        <v>0</v>
      </c>
      <c r="U656" s="123" t="s">
        <v>0</v>
      </c>
      <c r="V656" s="123" t="s">
        <v>0</v>
      </c>
      <c r="W656" s="123" t="s">
        <v>0</v>
      </c>
      <c r="X656" s="123" t="s">
        <v>0</v>
      </c>
      <c r="Y656" s="123" t="s">
        <v>0</v>
      </c>
      <c r="Z656" s="123" t="s">
        <v>0</v>
      </c>
      <c r="AA656" s="123" t="s">
        <v>0</v>
      </c>
      <c r="AB656" s="123" t="s">
        <v>0</v>
      </c>
      <c r="AC656" s="123" t="s">
        <v>0</v>
      </c>
      <c r="AD656" s="123" t="s">
        <v>0</v>
      </c>
      <c r="AE656" s="123" t="s">
        <v>0</v>
      </c>
      <c r="AF656" s="123" t="s">
        <v>0</v>
      </c>
      <c r="AG656" s="123" t="s">
        <v>0</v>
      </c>
      <c r="AH656" s="123" t="s">
        <v>0</v>
      </c>
      <c r="AI656" s="123" t="s">
        <v>0</v>
      </c>
      <c r="AJ656" s="123" t="s">
        <v>0</v>
      </c>
      <c r="AK656" s="119" t="s">
        <v>0</v>
      </c>
    </row>
    <row r="657" spans="1:37" x14ac:dyDescent="0.2">
      <c r="A657" s="254" t="s">
        <v>1287</v>
      </c>
      <c r="B657" s="131" t="s">
        <v>0</v>
      </c>
      <c r="C657" s="123" t="s">
        <v>0</v>
      </c>
      <c r="D657" s="123" t="s">
        <v>0</v>
      </c>
      <c r="E657" s="123" t="s">
        <v>0</v>
      </c>
      <c r="F657" s="123" t="s">
        <v>0</v>
      </c>
      <c r="G657" s="123" t="s">
        <v>0</v>
      </c>
      <c r="H657" s="123" t="s">
        <v>0</v>
      </c>
      <c r="I657" s="123" t="s">
        <v>0</v>
      </c>
      <c r="J657" s="123" t="s">
        <v>0</v>
      </c>
      <c r="K657" s="123" t="s">
        <v>0</v>
      </c>
      <c r="L657" s="123" t="s">
        <v>0</v>
      </c>
      <c r="M657" s="123" t="s">
        <v>0</v>
      </c>
      <c r="N657" s="123">
        <v>1</v>
      </c>
      <c r="O657" s="123">
        <v>2</v>
      </c>
      <c r="P657" s="123" t="s">
        <v>0</v>
      </c>
      <c r="Q657" s="123">
        <v>2</v>
      </c>
      <c r="R657" s="123" t="s">
        <v>0</v>
      </c>
      <c r="S657" s="123" t="s">
        <v>0</v>
      </c>
      <c r="T657" s="123" t="s">
        <v>0</v>
      </c>
      <c r="U657" s="123" t="s">
        <v>0</v>
      </c>
      <c r="V657" s="123" t="s">
        <v>0</v>
      </c>
      <c r="W657" s="123" t="s">
        <v>0</v>
      </c>
      <c r="X657" s="123" t="s">
        <v>0</v>
      </c>
      <c r="Y657" s="123" t="s">
        <v>0</v>
      </c>
      <c r="Z657" s="123" t="s">
        <v>0</v>
      </c>
      <c r="AA657" s="123" t="s">
        <v>0</v>
      </c>
      <c r="AB657" s="123" t="s">
        <v>0</v>
      </c>
      <c r="AC657" s="123" t="s">
        <v>0</v>
      </c>
      <c r="AD657" s="123">
        <v>11</v>
      </c>
      <c r="AE657" s="123" t="s">
        <v>0</v>
      </c>
      <c r="AF657" s="123">
        <v>13</v>
      </c>
      <c r="AG657" s="123">
        <v>20</v>
      </c>
      <c r="AH657" s="123" t="s">
        <v>0</v>
      </c>
      <c r="AI657" s="123" t="s">
        <v>0</v>
      </c>
      <c r="AJ657" s="123" t="s">
        <v>0</v>
      </c>
      <c r="AK657" s="119" t="s">
        <v>0</v>
      </c>
    </row>
    <row r="658" spans="1:37" x14ac:dyDescent="0.2">
      <c r="A658" s="254" t="s">
        <v>1590</v>
      </c>
      <c r="B658" s="131" t="s">
        <v>0</v>
      </c>
      <c r="C658" s="123" t="s">
        <v>0</v>
      </c>
      <c r="D658" s="123" t="s">
        <v>0</v>
      </c>
      <c r="E658" s="123" t="s">
        <v>0</v>
      </c>
      <c r="F658" s="123" t="s">
        <v>0</v>
      </c>
      <c r="G658" s="123" t="s">
        <v>0</v>
      </c>
      <c r="H658" s="123" t="s">
        <v>0</v>
      </c>
      <c r="I658" s="123" t="s">
        <v>0</v>
      </c>
      <c r="J658" s="123" t="s">
        <v>0</v>
      </c>
      <c r="K658" s="123" t="s">
        <v>0</v>
      </c>
      <c r="L658" s="123" t="s">
        <v>0</v>
      </c>
      <c r="M658" s="123" t="s">
        <v>0</v>
      </c>
      <c r="N658" s="123">
        <v>21</v>
      </c>
      <c r="O658" s="123">
        <v>1</v>
      </c>
      <c r="P658" s="123">
        <v>19</v>
      </c>
      <c r="Q658" s="123">
        <v>38</v>
      </c>
      <c r="R658" s="123" t="s">
        <v>0</v>
      </c>
      <c r="S658" s="123" t="s">
        <v>0</v>
      </c>
      <c r="T658" s="123" t="s">
        <v>0</v>
      </c>
      <c r="U658" s="123" t="s">
        <v>0</v>
      </c>
      <c r="V658" s="123" t="s">
        <v>0</v>
      </c>
      <c r="W658" s="123" t="s">
        <v>0</v>
      </c>
      <c r="X658" s="123" t="s">
        <v>0</v>
      </c>
      <c r="Y658" s="123" t="s">
        <v>0</v>
      </c>
      <c r="Z658" s="123" t="s">
        <v>0</v>
      </c>
      <c r="AA658" s="123" t="s">
        <v>0</v>
      </c>
      <c r="AB658" s="123" t="s">
        <v>0</v>
      </c>
      <c r="AC658" s="123" t="s">
        <v>0</v>
      </c>
      <c r="AD658" s="123">
        <v>21</v>
      </c>
      <c r="AE658" s="123" t="s">
        <v>0</v>
      </c>
      <c r="AF658" s="123">
        <v>27</v>
      </c>
      <c r="AG658" s="123">
        <v>53</v>
      </c>
      <c r="AH658" s="123" t="s">
        <v>0</v>
      </c>
      <c r="AI658" s="123" t="s">
        <v>0</v>
      </c>
      <c r="AJ658" s="123" t="s">
        <v>0</v>
      </c>
      <c r="AK658" s="119" t="s">
        <v>0</v>
      </c>
    </row>
    <row r="659" spans="1:37" x14ac:dyDescent="0.2">
      <c r="A659" s="254" t="s">
        <v>1682</v>
      </c>
      <c r="B659" s="131" t="s">
        <v>0</v>
      </c>
      <c r="C659" s="123" t="s">
        <v>0</v>
      </c>
      <c r="D659" s="123" t="s">
        <v>0</v>
      </c>
      <c r="E659" s="123" t="s">
        <v>0</v>
      </c>
      <c r="F659" s="123" t="s">
        <v>0</v>
      </c>
      <c r="G659" s="123" t="s">
        <v>0</v>
      </c>
      <c r="H659" s="123" t="s">
        <v>0</v>
      </c>
      <c r="I659" s="123" t="s">
        <v>0</v>
      </c>
      <c r="J659" s="123">
        <v>1</v>
      </c>
      <c r="K659" s="123" t="s">
        <v>0</v>
      </c>
      <c r="L659" s="123" t="s">
        <v>0</v>
      </c>
      <c r="M659" s="123" t="s">
        <v>0</v>
      </c>
      <c r="N659" s="123">
        <v>95</v>
      </c>
      <c r="O659" s="123">
        <v>1</v>
      </c>
      <c r="P659" s="123">
        <v>92</v>
      </c>
      <c r="Q659" s="123">
        <v>148</v>
      </c>
      <c r="R659" s="123" t="s">
        <v>0</v>
      </c>
      <c r="S659" s="123" t="s">
        <v>0</v>
      </c>
      <c r="T659" s="123" t="s">
        <v>0</v>
      </c>
      <c r="U659" s="123" t="s">
        <v>0</v>
      </c>
      <c r="V659" s="123" t="s">
        <v>0</v>
      </c>
      <c r="W659" s="123" t="s">
        <v>0</v>
      </c>
      <c r="X659" s="123" t="s">
        <v>0</v>
      </c>
      <c r="Y659" s="123" t="s">
        <v>0</v>
      </c>
      <c r="Z659" s="123">
        <v>1</v>
      </c>
      <c r="AA659" s="123" t="s">
        <v>0</v>
      </c>
      <c r="AB659" s="123" t="s">
        <v>0</v>
      </c>
      <c r="AC659" s="123" t="s">
        <v>0</v>
      </c>
      <c r="AD659" s="123">
        <v>15</v>
      </c>
      <c r="AE659" s="123" t="s">
        <v>0</v>
      </c>
      <c r="AF659" s="123">
        <v>12</v>
      </c>
      <c r="AG659" s="123">
        <v>27</v>
      </c>
      <c r="AH659" s="123" t="s">
        <v>0</v>
      </c>
      <c r="AI659" s="123" t="s">
        <v>0</v>
      </c>
      <c r="AJ659" s="123" t="s">
        <v>0</v>
      </c>
      <c r="AK659" s="119" t="s">
        <v>0</v>
      </c>
    </row>
    <row r="660" spans="1:37" x14ac:dyDescent="0.2">
      <c r="A660" s="254" t="s">
        <v>1635</v>
      </c>
      <c r="B660" s="131" t="s">
        <v>0</v>
      </c>
      <c r="C660" s="123" t="s">
        <v>0</v>
      </c>
      <c r="D660" s="123" t="s">
        <v>0</v>
      </c>
      <c r="E660" s="123" t="s">
        <v>0</v>
      </c>
      <c r="F660" s="123">
        <v>1</v>
      </c>
      <c r="G660" s="123" t="s">
        <v>0</v>
      </c>
      <c r="H660" s="123" t="s">
        <v>0</v>
      </c>
      <c r="I660" s="123" t="s">
        <v>0</v>
      </c>
      <c r="J660" s="123" t="s">
        <v>0</v>
      </c>
      <c r="K660" s="123" t="s">
        <v>0</v>
      </c>
      <c r="L660" s="123" t="s">
        <v>0</v>
      </c>
      <c r="M660" s="123" t="s">
        <v>0</v>
      </c>
      <c r="N660" s="123">
        <v>62</v>
      </c>
      <c r="O660" s="123">
        <v>2</v>
      </c>
      <c r="P660" s="123">
        <v>27</v>
      </c>
      <c r="Q660" s="123">
        <v>48</v>
      </c>
      <c r="R660" s="123" t="s">
        <v>0</v>
      </c>
      <c r="S660" s="123" t="s">
        <v>0</v>
      </c>
      <c r="T660" s="123" t="s">
        <v>0</v>
      </c>
      <c r="U660" s="123" t="s">
        <v>0</v>
      </c>
      <c r="V660" s="123" t="s">
        <v>0</v>
      </c>
      <c r="W660" s="123" t="s">
        <v>0</v>
      </c>
      <c r="X660" s="123" t="s">
        <v>0</v>
      </c>
      <c r="Y660" s="123" t="s">
        <v>0</v>
      </c>
      <c r="Z660" s="123" t="s">
        <v>0</v>
      </c>
      <c r="AA660" s="123" t="s">
        <v>0</v>
      </c>
      <c r="AB660" s="123" t="s">
        <v>0</v>
      </c>
      <c r="AC660" s="123" t="s">
        <v>0</v>
      </c>
      <c r="AD660" s="123">
        <v>14</v>
      </c>
      <c r="AE660" s="123" t="s">
        <v>0</v>
      </c>
      <c r="AF660" s="123">
        <v>16</v>
      </c>
      <c r="AG660" s="123">
        <v>28</v>
      </c>
      <c r="AH660" s="123">
        <v>1</v>
      </c>
      <c r="AI660" s="123" t="s">
        <v>0</v>
      </c>
      <c r="AJ660" s="123" t="s">
        <v>0</v>
      </c>
      <c r="AK660" s="119" t="s">
        <v>0</v>
      </c>
    </row>
    <row r="661" spans="1:37" x14ac:dyDescent="0.2">
      <c r="A661" s="254" t="s">
        <v>1598</v>
      </c>
      <c r="B661" s="131" t="s">
        <v>0</v>
      </c>
      <c r="C661" s="123" t="s">
        <v>0</v>
      </c>
      <c r="D661" s="123" t="s">
        <v>0</v>
      </c>
      <c r="E661" s="123" t="s">
        <v>0</v>
      </c>
      <c r="F661" s="123" t="s">
        <v>0</v>
      </c>
      <c r="G661" s="123" t="s">
        <v>0</v>
      </c>
      <c r="H661" s="123" t="s">
        <v>0</v>
      </c>
      <c r="I661" s="123" t="s">
        <v>0</v>
      </c>
      <c r="J661" s="123" t="s">
        <v>0</v>
      </c>
      <c r="K661" s="123" t="s">
        <v>0</v>
      </c>
      <c r="L661" s="123" t="s">
        <v>0</v>
      </c>
      <c r="M661" s="123" t="s">
        <v>0</v>
      </c>
      <c r="N661" s="123">
        <v>28</v>
      </c>
      <c r="O661" s="123" t="s">
        <v>0</v>
      </c>
      <c r="P661" s="123">
        <v>32</v>
      </c>
      <c r="Q661" s="123">
        <v>51</v>
      </c>
      <c r="R661" s="123" t="s">
        <v>0</v>
      </c>
      <c r="S661" s="123" t="s">
        <v>0</v>
      </c>
      <c r="T661" s="123" t="s">
        <v>0</v>
      </c>
      <c r="U661" s="123" t="s">
        <v>0</v>
      </c>
      <c r="V661" s="123" t="s">
        <v>0</v>
      </c>
      <c r="W661" s="123" t="s">
        <v>0</v>
      </c>
      <c r="X661" s="123" t="s">
        <v>0</v>
      </c>
      <c r="Y661" s="123" t="s">
        <v>0</v>
      </c>
      <c r="Z661" s="123" t="s">
        <v>0</v>
      </c>
      <c r="AA661" s="123" t="s">
        <v>0</v>
      </c>
      <c r="AB661" s="123" t="s">
        <v>0</v>
      </c>
      <c r="AC661" s="123" t="s">
        <v>0</v>
      </c>
      <c r="AD661" s="123" t="s">
        <v>0</v>
      </c>
      <c r="AE661" s="123" t="s">
        <v>0</v>
      </c>
      <c r="AF661" s="123" t="s">
        <v>0</v>
      </c>
      <c r="AG661" s="123">
        <v>5</v>
      </c>
      <c r="AH661" s="123" t="s">
        <v>0</v>
      </c>
      <c r="AI661" s="123" t="s">
        <v>0</v>
      </c>
      <c r="AJ661" s="123" t="s">
        <v>0</v>
      </c>
      <c r="AK661" s="119" t="s">
        <v>0</v>
      </c>
    </row>
    <row r="662" spans="1:37" x14ac:dyDescent="0.2">
      <c r="A662" s="254" t="s">
        <v>1611</v>
      </c>
      <c r="B662" s="131" t="s">
        <v>0</v>
      </c>
      <c r="C662" s="123" t="s">
        <v>0</v>
      </c>
      <c r="D662" s="123" t="s">
        <v>0</v>
      </c>
      <c r="E662" s="123" t="s">
        <v>0</v>
      </c>
      <c r="F662" s="123" t="s">
        <v>0</v>
      </c>
      <c r="G662" s="123" t="s">
        <v>0</v>
      </c>
      <c r="H662" s="123" t="s">
        <v>0</v>
      </c>
      <c r="I662" s="123" t="s">
        <v>0</v>
      </c>
      <c r="J662" s="123" t="s">
        <v>0</v>
      </c>
      <c r="K662" s="123" t="s">
        <v>0</v>
      </c>
      <c r="L662" s="123" t="s">
        <v>0</v>
      </c>
      <c r="M662" s="123" t="s">
        <v>0</v>
      </c>
      <c r="N662" s="123">
        <v>2</v>
      </c>
      <c r="O662" s="123" t="s">
        <v>0</v>
      </c>
      <c r="P662" s="123" t="s">
        <v>0</v>
      </c>
      <c r="Q662" s="123" t="s">
        <v>0</v>
      </c>
      <c r="R662" s="123" t="s">
        <v>0</v>
      </c>
      <c r="S662" s="123" t="s">
        <v>0</v>
      </c>
      <c r="T662" s="123" t="s">
        <v>0</v>
      </c>
      <c r="U662" s="123" t="s">
        <v>0</v>
      </c>
      <c r="V662" s="123" t="s">
        <v>0</v>
      </c>
      <c r="W662" s="123" t="s">
        <v>0</v>
      </c>
      <c r="X662" s="123" t="s">
        <v>0</v>
      </c>
      <c r="Y662" s="123" t="s">
        <v>0</v>
      </c>
      <c r="Z662" s="123" t="s">
        <v>0</v>
      </c>
      <c r="AA662" s="123" t="s">
        <v>0</v>
      </c>
      <c r="AB662" s="123" t="s">
        <v>0</v>
      </c>
      <c r="AC662" s="123" t="s">
        <v>0</v>
      </c>
      <c r="AD662" s="123">
        <v>4</v>
      </c>
      <c r="AE662" s="123" t="s">
        <v>0</v>
      </c>
      <c r="AF662" s="123">
        <v>9</v>
      </c>
      <c r="AG662" s="123">
        <v>8</v>
      </c>
      <c r="AH662" s="123" t="s">
        <v>0</v>
      </c>
      <c r="AI662" s="123" t="s">
        <v>0</v>
      </c>
      <c r="AJ662" s="123" t="s">
        <v>0</v>
      </c>
      <c r="AK662" s="119" t="s">
        <v>0</v>
      </c>
    </row>
    <row r="663" spans="1:37" x14ac:dyDescent="0.2">
      <c r="A663" s="254" t="s">
        <v>1282</v>
      </c>
      <c r="B663" s="131" t="s">
        <v>0</v>
      </c>
      <c r="C663" s="123" t="s">
        <v>0</v>
      </c>
      <c r="D663" s="123" t="s">
        <v>0</v>
      </c>
      <c r="E663" s="123" t="s">
        <v>0</v>
      </c>
      <c r="F663" s="123" t="s">
        <v>0</v>
      </c>
      <c r="G663" s="123" t="s">
        <v>0</v>
      </c>
      <c r="H663" s="123" t="s">
        <v>0</v>
      </c>
      <c r="I663" s="123" t="s">
        <v>0</v>
      </c>
      <c r="J663" s="123" t="s">
        <v>0</v>
      </c>
      <c r="K663" s="123" t="s">
        <v>0</v>
      </c>
      <c r="L663" s="123" t="s">
        <v>0</v>
      </c>
      <c r="M663" s="123" t="s">
        <v>0</v>
      </c>
      <c r="N663" s="123">
        <v>5</v>
      </c>
      <c r="O663" s="123" t="s">
        <v>0</v>
      </c>
      <c r="P663" s="123">
        <v>3</v>
      </c>
      <c r="Q663" s="123">
        <v>20</v>
      </c>
      <c r="R663" s="123" t="s">
        <v>0</v>
      </c>
      <c r="S663" s="123" t="s">
        <v>0</v>
      </c>
      <c r="T663" s="123" t="s">
        <v>0</v>
      </c>
      <c r="U663" s="123" t="s">
        <v>0</v>
      </c>
      <c r="V663" s="123" t="s">
        <v>0</v>
      </c>
      <c r="W663" s="123" t="s">
        <v>0</v>
      </c>
      <c r="X663" s="123" t="s">
        <v>0</v>
      </c>
      <c r="Y663" s="123" t="s">
        <v>0</v>
      </c>
      <c r="Z663" s="123" t="s">
        <v>0</v>
      </c>
      <c r="AA663" s="123" t="s">
        <v>0</v>
      </c>
      <c r="AB663" s="123" t="s">
        <v>0</v>
      </c>
      <c r="AC663" s="123" t="s">
        <v>0</v>
      </c>
      <c r="AD663" s="123">
        <v>1</v>
      </c>
      <c r="AE663" s="123">
        <v>1</v>
      </c>
      <c r="AF663" s="123">
        <v>15</v>
      </c>
      <c r="AG663" s="123">
        <v>2</v>
      </c>
      <c r="AH663" s="123" t="s">
        <v>0</v>
      </c>
      <c r="AI663" s="123" t="s">
        <v>0</v>
      </c>
      <c r="AJ663" s="123" t="s">
        <v>0</v>
      </c>
      <c r="AK663" s="119" t="s">
        <v>0</v>
      </c>
    </row>
    <row r="664" spans="1:37" x14ac:dyDescent="0.2">
      <c r="A664" s="280" t="s">
        <v>448</v>
      </c>
      <c r="B664" s="131">
        <v>1</v>
      </c>
      <c r="C664" s="123" t="s">
        <v>0</v>
      </c>
      <c r="D664" s="123" t="s">
        <v>0</v>
      </c>
      <c r="E664" s="123" t="s">
        <v>0</v>
      </c>
      <c r="F664" s="123" t="s">
        <v>0</v>
      </c>
      <c r="G664" s="123" t="s">
        <v>0</v>
      </c>
      <c r="H664" s="123" t="s">
        <v>0</v>
      </c>
      <c r="I664" s="123" t="s">
        <v>0</v>
      </c>
      <c r="J664" s="123" t="s">
        <v>0</v>
      </c>
      <c r="K664" s="123" t="s">
        <v>0</v>
      </c>
      <c r="L664" s="123" t="s">
        <v>0</v>
      </c>
      <c r="M664" s="123" t="s">
        <v>0</v>
      </c>
      <c r="N664" s="123">
        <v>70</v>
      </c>
      <c r="O664" s="123">
        <v>1</v>
      </c>
      <c r="P664" s="123">
        <v>36</v>
      </c>
      <c r="Q664" s="123">
        <v>56</v>
      </c>
      <c r="R664" s="123" t="s">
        <v>0</v>
      </c>
      <c r="S664" s="123" t="s">
        <v>0</v>
      </c>
      <c r="T664" s="123" t="s">
        <v>0</v>
      </c>
      <c r="U664" s="123" t="s">
        <v>0</v>
      </c>
      <c r="V664" s="123" t="s">
        <v>0</v>
      </c>
      <c r="W664" s="123" t="s">
        <v>0</v>
      </c>
      <c r="X664" s="123" t="s">
        <v>0</v>
      </c>
      <c r="Y664" s="123" t="s">
        <v>0</v>
      </c>
      <c r="Z664" s="123">
        <v>20</v>
      </c>
      <c r="AA664" s="123">
        <v>2</v>
      </c>
      <c r="AB664" s="123">
        <v>13</v>
      </c>
      <c r="AC664" s="123">
        <v>23</v>
      </c>
      <c r="AD664" s="123">
        <v>20</v>
      </c>
      <c r="AE664" s="123">
        <v>6</v>
      </c>
      <c r="AF664" s="123">
        <v>30</v>
      </c>
      <c r="AG664" s="123">
        <v>79</v>
      </c>
      <c r="AH664" s="123" t="s">
        <v>0</v>
      </c>
      <c r="AI664" s="123" t="s">
        <v>0</v>
      </c>
      <c r="AJ664" s="123" t="s">
        <v>0</v>
      </c>
      <c r="AK664" s="119" t="s">
        <v>0</v>
      </c>
    </row>
    <row r="665" spans="1:37" x14ac:dyDescent="0.2">
      <c r="A665" s="280" t="s">
        <v>1539</v>
      </c>
      <c r="B665" s="131" t="s">
        <v>0</v>
      </c>
      <c r="C665" s="123" t="s">
        <v>0</v>
      </c>
      <c r="D665" s="123" t="s">
        <v>0</v>
      </c>
      <c r="E665" s="123">
        <v>3</v>
      </c>
      <c r="F665" s="123" t="s">
        <v>0</v>
      </c>
      <c r="G665" s="123" t="s">
        <v>0</v>
      </c>
      <c r="H665" s="123" t="s">
        <v>0</v>
      </c>
      <c r="I665" s="123" t="s">
        <v>0</v>
      </c>
      <c r="J665" s="123" t="s">
        <v>0</v>
      </c>
      <c r="K665" s="123" t="s">
        <v>0</v>
      </c>
      <c r="L665" s="123" t="s">
        <v>0</v>
      </c>
      <c r="M665" s="123" t="s">
        <v>0</v>
      </c>
      <c r="N665" s="123">
        <v>5</v>
      </c>
      <c r="O665" s="123">
        <v>1</v>
      </c>
      <c r="P665" s="123" t="s">
        <v>0</v>
      </c>
      <c r="Q665" s="123">
        <v>1</v>
      </c>
      <c r="R665" s="123" t="s">
        <v>0</v>
      </c>
      <c r="S665" s="123" t="s">
        <v>0</v>
      </c>
      <c r="T665" s="123" t="s">
        <v>0</v>
      </c>
      <c r="U665" s="123" t="s">
        <v>0</v>
      </c>
      <c r="V665" s="123" t="s">
        <v>0</v>
      </c>
      <c r="W665" s="123" t="s">
        <v>0</v>
      </c>
      <c r="X665" s="123" t="s">
        <v>0</v>
      </c>
      <c r="Y665" s="123" t="s">
        <v>0</v>
      </c>
      <c r="Z665" s="123" t="s">
        <v>0</v>
      </c>
      <c r="AA665" s="123" t="s">
        <v>0</v>
      </c>
      <c r="AB665" s="123" t="s">
        <v>0</v>
      </c>
      <c r="AC665" s="123" t="s">
        <v>0</v>
      </c>
      <c r="AD665" s="123">
        <v>4</v>
      </c>
      <c r="AE665" s="123" t="s">
        <v>0</v>
      </c>
      <c r="AF665" s="123">
        <v>8</v>
      </c>
      <c r="AG665" s="123">
        <v>11</v>
      </c>
      <c r="AH665" s="123" t="s">
        <v>0</v>
      </c>
      <c r="AI665" s="123" t="s">
        <v>0</v>
      </c>
      <c r="AJ665" s="123" t="s">
        <v>0</v>
      </c>
      <c r="AK665" s="119" t="s">
        <v>0</v>
      </c>
    </row>
    <row r="666" spans="1:37" x14ac:dyDescent="0.2">
      <c r="A666" s="280" t="s">
        <v>1558</v>
      </c>
      <c r="B666" s="131" t="s">
        <v>0</v>
      </c>
      <c r="C666" s="123" t="s">
        <v>0</v>
      </c>
      <c r="D666" s="123" t="s">
        <v>0</v>
      </c>
      <c r="E666" s="123" t="s">
        <v>0</v>
      </c>
      <c r="F666" s="123" t="s">
        <v>0</v>
      </c>
      <c r="G666" s="123" t="s">
        <v>0</v>
      </c>
      <c r="H666" s="123" t="s">
        <v>0</v>
      </c>
      <c r="I666" s="123" t="s">
        <v>0</v>
      </c>
      <c r="J666" s="123" t="s">
        <v>0</v>
      </c>
      <c r="K666" s="123" t="s">
        <v>0</v>
      </c>
      <c r="L666" s="123" t="s">
        <v>0</v>
      </c>
      <c r="M666" s="123" t="s">
        <v>0</v>
      </c>
      <c r="N666" s="123" t="s">
        <v>0</v>
      </c>
      <c r="O666" s="123" t="s">
        <v>0</v>
      </c>
      <c r="P666" s="123" t="s">
        <v>0</v>
      </c>
      <c r="Q666" s="123">
        <v>5</v>
      </c>
      <c r="R666" s="123" t="s">
        <v>0</v>
      </c>
      <c r="S666" s="123" t="s">
        <v>0</v>
      </c>
      <c r="T666" s="123" t="s">
        <v>0</v>
      </c>
      <c r="U666" s="123" t="s">
        <v>0</v>
      </c>
      <c r="V666" s="123" t="s">
        <v>0</v>
      </c>
      <c r="W666" s="123" t="s">
        <v>0</v>
      </c>
      <c r="X666" s="123" t="s">
        <v>0</v>
      </c>
      <c r="Y666" s="123" t="s">
        <v>0</v>
      </c>
      <c r="Z666" s="123" t="s">
        <v>0</v>
      </c>
      <c r="AA666" s="123" t="s">
        <v>0</v>
      </c>
      <c r="AB666" s="123" t="s">
        <v>0</v>
      </c>
      <c r="AC666" s="123" t="s">
        <v>0</v>
      </c>
      <c r="AD666" s="123">
        <v>3</v>
      </c>
      <c r="AE666" s="123" t="s">
        <v>0</v>
      </c>
      <c r="AF666" s="123" t="s">
        <v>0</v>
      </c>
      <c r="AG666" s="123">
        <v>21</v>
      </c>
      <c r="AH666" s="123" t="s">
        <v>0</v>
      </c>
      <c r="AI666" s="123" t="s">
        <v>0</v>
      </c>
      <c r="AJ666" s="123" t="s">
        <v>0</v>
      </c>
      <c r="AK666" s="119" t="s">
        <v>0</v>
      </c>
    </row>
    <row r="667" spans="1:37" x14ac:dyDescent="0.2">
      <c r="A667" s="280" t="s">
        <v>1568</v>
      </c>
      <c r="B667" s="131" t="s">
        <v>0</v>
      </c>
      <c r="C667" s="123" t="s">
        <v>0</v>
      </c>
      <c r="D667" s="123" t="s">
        <v>0</v>
      </c>
      <c r="E667" s="123" t="s">
        <v>0</v>
      </c>
      <c r="F667" s="123" t="s">
        <v>0</v>
      </c>
      <c r="G667" s="123" t="s">
        <v>0</v>
      </c>
      <c r="H667" s="123" t="s">
        <v>0</v>
      </c>
      <c r="I667" s="123" t="s">
        <v>0</v>
      </c>
      <c r="J667" s="123" t="s">
        <v>0</v>
      </c>
      <c r="K667" s="123" t="s">
        <v>0</v>
      </c>
      <c r="L667" s="123" t="s">
        <v>0</v>
      </c>
      <c r="M667" s="123" t="s">
        <v>0</v>
      </c>
      <c r="N667" s="123">
        <v>6</v>
      </c>
      <c r="O667" s="123" t="s">
        <v>0</v>
      </c>
      <c r="P667" s="123">
        <v>3</v>
      </c>
      <c r="Q667" s="123" t="s">
        <v>0</v>
      </c>
      <c r="R667" s="123" t="s">
        <v>0</v>
      </c>
      <c r="S667" s="123" t="s">
        <v>0</v>
      </c>
      <c r="T667" s="123" t="s">
        <v>0</v>
      </c>
      <c r="U667" s="123" t="s">
        <v>0</v>
      </c>
      <c r="V667" s="123" t="s">
        <v>0</v>
      </c>
      <c r="W667" s="123" t="s">
        <v>0</v>
      </c>
      <c r="X667" s="123" t="s">
        <v>0</v>
      </c>
      <c r="Y667" s="123" t="s">
        <v>0</v>
      </c>
      <c r="Z667" s="123" t="s">
        <v>0</v>
      </c>
      <c r="AA667" s="123" t="s">
        <v>0</v>
      </c>
      <c r="AB667" s="123" t="s">
        <v>0</v>
      </c>
      <c r="AC667" s="123" t="s">
        <v>0</v>
      </c>
      <c r="AD667" s="123">
        <v>2</v>
      </c>
      <c r="AE667" s="123" t="s">
        <v>0</v>
      </c>
      <c r="AF667" s="123">
        <v>2</v>
      </c>
      <c r="AG667" s="123" t="s">
        <v>0</v>
      </c>
      <c r="AH667" s="123" t="s">
        <v>0</v>
      </c>
      <c r="AI667" s="123" t="s">
        <v>0</v>
      </c>
      <c r="AJ667" s="123" t="s">
        <v>0</v>
      </c>
      <c r="AK667" s="119" t="s">
        <v>0</v>
      </c>
    </row>
    <row r="668" spans="1:37" x14ac:dyDescent="0.2">
      <c r="A668" s="280" t="s">
        <v>2034</v>
      </c>
      <c r="B668" s="131">
        <v>3</v>
      </c>
      <c r="C668" s="123">
        <v>2</v>
      </c>
      <c r="D668" s="123">
        <v>3</v>
      </c>
      <c r="E668" s="123">
        <v>4</v>
      </c>
      <c r="F668" s="123" t="s">
        <v>0</v>
      </c>
      <c r="G668" s="123" t="s">
        <v>0</v>
      </c>
      <c r="H668" s="123" t="s">
        <v>0</v>
      </c>
      <c r="I668" s="123" t="s">
        <v>0</v>
      </c>
      <c r="J668" s="123">
        <v>1</v>
      </c>
      <c r="K668" s="123" t="s">
        <v>0</v>
      </c>
      <c r="L668" s="123" t="s">
        <v>0</v>
      </c>
      <c r="M668" s="123" t="s">
        <v>0</v>
      </c>
      <c r="N668" s="123">
        <v>205</v>
      </c>
      <c r="O668" s="123">
        <v>70</v>
      </c>
      <c r="P668" s="123">
        <v>86</v>
      </c>
      <c r="Q668" s="123">
        <v>273</v>
      </c>
      <c r="R668" s="123" t="s">
        <v>0</v>
      </c>
      <c r="S668" s="123" t="s">
        <v>0</v>
      </c>
      <c r="T668" s="123" t="s">
        <v>0</v>
      </c>
      <c r="U668" s="123" t="s">
        <v>0</v>
      </c>
      <c r="V668" s="123" t="s">
        <v>0</v>
      </c>
      <c r="W668" s="123" t="s">
        <v>0</v>
      </c>
      <c r="X668" s="123" t="s">
        <v>0</v>
      </c>
      <c r="Y668" s="123" t="s">
        <v>0</v>
      </c>
      <c r="Z668" s="123">
        <v>1</v>
      </c>
      <c r="AA668" s="123">
        <v>1</v>
      </c>
      <c r="AB668" s="123">
        <v>2</v>
      </c>
      <c r="AC668" s="123">
        <v>2</v>
      </c>
      <c r="AD668" s="123">
        <v>250</v>
      </c>
      <c r="AE668" s="123">
        <v>22</v>
      </c>
      <c r="AF668" s="123">
        <v>282</v>
      </c>
      <c r="AG668" s="123">
        <v>394</v>
      </c>
      <c r="AH668" s="123" t="s">
        <v>0</v>
      </c>
      <c r="AI668" s="123" t="s">
        <v>0</v>
      </c>
      <c r="AJ668" s="123" t="s">
        <v>0</v>
      </c>
      <c r="AK668" s="119" t="s">
        <v>0</v>
      </c>
    </row>
    <row r="669" spans="1:37" x14ac:dyDescent="0.2">
      <c r="A669" s="280" t="s">
        <v>1609</v>
      </c>
      <c r="B669" s="131">
        <v>2</v>
      </c>
      <c r="C669" s="123" t="s">
        <v>0</v>
      </c>
      <c r="D669" s="123" t="s">
        <v>0</v>
      </c>
      <c r="E669" s="123">
        <v>1</v>
      </c>
      <c r="F669" s="123" t="s">
        <v>0</v>
      </c>
      <c r="G669" s="123" t="s">
        <v>0</v>
      </c>
      <c r="H669" s="123" t="s">
        <v>0</v>
      </c>
      <c r="I669" s="123" t="s">
        <v>0</v>
      </c>
      <c r="J669" s="123" t="s">
        <v>0</v>
      </c>
      <c r="K669" s="123" t="s">
        <v>0</v>
      </c>
      <c r="L669" s="123" t="s">
        <v>0</v>
      </c>
      <c r="M669" s="123" t="s">
        <v>0</v>
      </c>
      <c r="N669" s="123">
        <v>86</v>
      </c>
      <c r="O669" s="123">
        <v>2</v>
      </c>
      <c r="P669" s="123">
        <v>78</v>
      </c>
      <c r="Q669" s="123">
        <v>139</v>
      </c>
      <c r="R669" s="123" t="s">
        <v>0</v>
      </c>
      <c r="S669" s="123" t="s">
        <v>0</v>
      </c>
      <c r="T669" s="123" t="s">
        <v>0</v>
      </c>
      <c r="U669" s="123" t="s">
        <v>0</v>
      </c>
      <c r="V669" s="123" t="s">
        <v>0</v>
      </c>
      <c r="W669" s="123" t="s">
        <v>0</v>
      </c>
      <c r="X669" s="123" t="s">
        <v>0</v>
      </c>
      <c r="Y669" s="123" t="s">
        <v>0</v>
      </c>
      <c r="Z669" s="123" t="s">
        <v>0</v>
      </c>
      <c r="AA669" s="123" t="s">
        <v>0</v>
      </c>
      <c r="AB669" s="123" t="s">
        <v>0</v>
      </c>
      <c r="AC669" s="123" t="s">
        <v>0</v>
      </c>
      <c r="AD669" s="123">
        <v>13</v>
      </c>
      <c r="AE669" s="123" t="s">
        <v>0</v>
      </c>
      <c r="AF669" s="123">
        <v>12</v>
      </c>
      <c r="AG669" s="123">
        <v>27</v>
      </c>
      <c r="AH669" s="123" t="s">
        <v>0</v>
      </c>
      <c r="AI669" s="123" t="s">
        <v>0</v>
      </c>
      <c r="AJ669" s="123" t="s">
        <v>0</v>
      </c>
      <c r="AK669" s="119" t="s">
        <v>0</v>
      </c>
    </row>
    <row r="670" spans="1:37" x14ac:dyDescent="0.2">
      <c r="A670" s="280" t="s">
        <v>1599</v>
      </c>
      <c r="B670" s="131" t="s">
        <v>0</v>
      </c>
      <c r="C670" s="123" t="s">
        <v>0</v>
      </c>
      <c r="D670" s="123" t="s">
        <v>0</v>
      </c>
      <c r="E670" s="123" t="s">
        <v>0</v>
      </c>
      <c r="F670" s="123" t="s">
        <v>0</v>
      </c>
      <c r="G670" s="123" t="s">
        <v>0</v>
      </c>
      <c r="H670" s="123" t="s">
        <v>0</v>
      </c>
      <c r="I670" s="123" t="s">
        <v>0</v>
      </c>
      <c r="J670" s="123" t="s">
        <v>0</v>
      </c>
      <c r="K670" s="123" t="s">
        <v>0</v>
      </c>
      <c r="L670" s="123" t="s">
        <v>0</v>
      </c>
      <c r="M670" s="123" t="s">
        <v>0</v>
      </c>
      <c r="N670" s="123">
        <v>2</v>
      </c>
      <c r="O670" s="123" t="s">
        <v>0</v>
      </c>
      <c r="P670" s="123" t="s">
        <v>0</v>
      </c>
      <c r="Q670" s="123" t="s">
        <v>0</v>
      </c>
      <c r="R670" s="123" t="s">
        <v>0</v>
      </c>
      <c r="S670" s="123" t="s">
        <v>0</v>
      </c>
      <c r="T670" s="123" t="s">
        <v>0</v>
      </c>
      <c r="U670" s="123" t="s">
        <v>0</v>
      </c>
      <c r="V670" s="123" t="s">
        <v>0</v>
      </c>
      <c r="W670" s="123" t="s">
        <v>0</v>
      </c>
      <c r="X670" s="123" t="s">
        <v>0</v>
      </c>
      <c r="Y670" s="123" t="s">
        <v>0</v>
      </c>
      <c r="Z670" s="123" t="s">
        <v>0</v>
      </c>
      <c r="AA670" s="123" t="s">
        <v>0</v>
      </c>
      <c r="AB670" s="123" t="s">
        <v>0</v>
      </c>
      <c r="AC670" s="123" t="s">
        <v>0</v>
      </c>
      <c r="AD670" s="123" t="s">
        <v>0</v>
      </c>
      <c r="AE670" s="123" t="s">
        <v>0</v>
      </c>
      <c r="AF670" s="123" t="s">
        <v>0</v>
      </c>
      <c r="AG670" s="123" t="s">
        <v>0</v>
      </c>
      <c r="AH670" s="123" t="s">
        <v>0</v>
      </c>
      <c r="AI670" s="123" t="s">
        <v>0</v>
      </c>
      <c r="AJ670" s="123" t="s">
        <v>0</v>
      </c>
      <c r="AK670" s="119" t="s">
        <v>0</v>
      </c>
    </row>
    <row r="671" spans="1:37" x14ac:dyDescent="0.2">
      <c r="A671" s="280" t="s">
        <v>1314</v>
      </c>
      <c r="B671" s="131" t="s">
        <v>0</v>
      </c>
      <c r="C671" s="123" t="s">
        <v>0</v>
      </c>
      <c r="D671" s="123" t="s">
        <v>0</v>
      </c>
      <c r="E671" s="123" t="s">
        <v>0</v>
      </c>
      <c r="F671" s="123" t="s">
        <v>0</v>
      </c>
      <c r="G671" s="123" t="s">
        <v>0</v>
      </c>
      <c r="H671" s="123" t="s">
        <v>0</v>
      </c>
      <c r="I671" s="123" t="s">
        <v>0</v>
      </c>
      <c r="J671" s="123" t="s">
        <v>0</v>
      </c>
      <c r="K671" s="123" t="s">
        <v>0</v>
      </c>
      <c r="L671" s="123" t="s">
        <v>0</v>
      </c>
      <c r="M671" s="123" t="s">
        <v>0</v>
      </c>
      <c r="N671" s="123" t="s">
        <v>0</v>
      </c>
      <c r="O671" s="123" t="s">
        <v>0</v>
      </c>
      <c r="P671" s="123" t="s">
        <v>0</v>
      </c>
      <c r="Q671" s="123">
        <v>6</v>
      </c>
      <c r="R671" s="123" t="s">
        <v>0</v>
      </c>
      <c r="S671" s="123" t="s">
        <v>0</v>
      </c>
      <c r="T671" s="123" t="s">
        <v>0</v>
      </c>
      <c r="U671" s="123" t="s">
        <v>0</v>
      </c>
      <c r="V671" s="123" t="s">
        <v>0</v>
      </c>
      <c r="W671" s="123" t="s">
        <v>0</v>
      </c>
      <c r="X671" s="123" t="s">
        <v>0</v>
      </c>
      <c r="Y671" s="123" t="s">
        <v>0</v>
      </c>
      <c r="Z671" s="123" t="s">
        <v>0</v>
      </c>
      <c r="AA671" s="123" t="s">
        <v>0</v>
      </c>
      <c r="AB671" s="123" t="s">
        <v>0</v>
      </c>
      <c r="AC671" s="123" t="s">
        <v>0</v>
      </c>
      <c r="AD671" s="123" t="s">
        <v>0</v>
      </c>
      <c r="AE671" s="123" t="s">
        <v>0</v>
      </c>
      <c r="AF671" s="123" t="s">
        <v>0</v>
      </c>
      <c r="AG671" s="123" t="s">
        <v>0</v>
      </c>
      <c r="AH671" s="123" t="s">
        <v>0</v>
      </c>
      <c r="AI671" s="123" t="s">
        <v>0</v>
      </c>
      <c r="AJ671" s="123" t="s">
        <v>0</v>
      </c>
      <c r="AK671" s="119" t="s">
        <v>0</v>
      </c>
    </row>
    <row r="672" spans="1:37" x14ac:dyDescent="0.2">
      <c r="A672" s="280" t="s">
        <v>1315</v>
      </c>
      <c r="B672" s="131">
        <v>3</v>
      </c>
      <c r="C672" s="123" t="s">
        <v>0</v>
      </c>
      <c r="D672" s="123">
        <v>2</v>
      </c>
      <c r="E672" s="123">
        <v>6</v>
      </c>
      <c r="F672" s="123" t="s">
        <v>0</v>
      </c>
      <c r="G672" s="123" t="s">
        <v>0</v>
      </c>
      <c r="H672" s="123" t="s">
        <v>0</v>
      </c>
      <c r="I672" s="123" t="s">
        <v>0</v>
      </c>
      <c r="J672" s="123" t="s">
        <v>0</v>
      </c>
      <c r="K672" s="123" t="s">
        <v>0</v>
      </c>
      <c r="L672" s="123" t="s">
        <v>0</v>
      </c>
      <c r="M672" s="123" t="s">
        <v>0</v>
      </c>
      <c r="N672" s="123">
        <v>27</v>
      </c>
      <c r="O672" s="123" t="s">
        <v>0</v>
      </c>
      <c r="P672" s="123">
        <v>2</v>
      </c>
      <c r="Q672" s="123">
        <v>49</v>
      </c>
      <c r="R672" s="123" t="s">
        <v>0</v>
      </c>
      <c r="S672" s="123" t="s">
        <v>0</v>
      </c>
      <c r="T672" s="123" t="s">
        <v>0</v>
      </c>
      <c r="U672" s="123" t="s">
        <v>0</v>
      </c>
      <c r="V672" s="123" t="s">
        <v>0</v>
      </c>
      <c r="W672" s="123" t="s">
        <v>0</v>
      </c>
      <c r="X672" s="123" t="s">
        <v>0</v>
      </c>
      <c r="Y672" s="123" t="s">
        <v>0</v>
      </c>
      <c r="Z672" s="123">
        <v>1</v>
      </c>
      <c r="AA672" s="123" t="s">
        <v>0</v>
      </c>
      <c r="AB672" s="123" t="s">
        <v>0</v>
      </c>
      <c r="AC672" s="123">
        <v>2</v>
      </c>
      <c r="AD672" s="123" t="s">
        <v>0</v>
      </c>
      <c r="AE672" s="123" t="s">
        <v>0</v>
      </c>
      <c r="AF672" s="123">
        <v>34</v>
      </c>
      <c r="AG672" s="123">
        <v>5</v>
      </c>
      <c r="AH672" s="123" t="s">
        <v>0</v>
      </c>
      <c r="AI672" s="123" t="s">
        <v>0</v>
      </c>
      <c r="AJ672" s="123" t="s">
        <v>0</v>
      </c>
      <c r="AK672" s="119" t="s">
        <v>0</v>
      </c>
    </row>
    <row r="673" spans="1:37" x14ac:dyDescent="0.2">
      <c r="A673" s="280" t="s">
        <v>1302</v>
      </c>
      <c r="B673" s="131" t="s">
        <v>0</v>
      </c>
      <c r="C673" s="123" t="s">
        <v>0</v>
      </c>
      <c r="D673" s="123" t="s">
        <v>0</v>
      </c>
      <c r="E673" s="123" t="s">
        <v>0</v>
      </c>
      <c r="F673" s="123" t="s">
        <v>0</v>
      </c>
      <c r="G673" s="123" t="s">
        <v>0</v>
      </c>
      <c r="H673" s="123" t="s">
        <v>0</v>
      </c>
      <c r="I673" s="123" t="s">
        <v>0</v>
      </c>
      <c r="J673" s="123" t="s">
        <v>0</v>
      </c>
      <c r="K673" s="123" t="s">
        <v>0</v>
      </c>
      <c r="L673" s="123" t="s">
        <v>0</v>
      </c>
      <c r="M673" s="123" t="s">
        <v>0</v>
      </c>
      <c r="N673" s="123">
        <v>24</v>
      </c>
      <c r="O673" s="123" t="s">
        <v>0</v>
      </c>
      <c r="P673" s="123">
        <v>2</v>
      </c>
      <c r="Q673" s="123">
        <v>42</v>
      </c>
      <c r="R673" s="123" t="s">
        <v>0</v>
      </c>
      <c r="S673" s="123" t="s">
        <v>0</v>
      </c>
      <c r="T673" s="123" t="s">
        <v>0</v>
      </c>
      <c r="U673" s="123" t="s">
        <v>0</v>
      </c>
      <c r="V673" s="123" t="s">
        <v>0</v>
      </c>
      <c r="W673" s="123" t="s">
        <v>0</v>
      </c>
      <c r="X673" s="123" t="s">
        <v>0</v>
      </c>
      <c r="Y673" s="123" t="s">
        <v>0</v>
      </c>
      <c r="Z673" s="123" t="s">
        <v>0</v>
      </c>
      <c r="AA673" s="123" t="s">
        <v>0</v>
      </c>
      <c r="AB673" s="123" t="s">
        <v>0</v>
      </c>
      <c r="AC673" s="123" t="s">
        <v>0</v>
      </c>
      <c r="AD673" s="123">
        <v>26</v>
      </c>
      <c r="AE673" s="123" t="s">
        <v>0</v>
      </c>
      <c r="AF673" s="123">
        <v>17</v>
      </c>
      <c r="AG673" s="123">
        <v>78</v>
      </c>
      <c r="AH673" s="123" t="s">
        <v>0</v>
      </c>
      <c r="AI673" s="123" t="s">
        <v>0</v>
      </c>
      <c r="AJ673" s="123" t="s">
        <v>0</v>
      </c>
      <c r="AK673" s="119" t="s">
        <v>0</v>
      </c>
    </row>
    <row r="674" spans="1:37" x14ac:dyDescent="0.2">
      <c r="A674" s="280" t="s">
        <v>1560</v>
      </c>
      <c r="B674" s="131" t="s">
        <v>0</v>
      </c>
      <c r="C674" s="123" t="s">
        <v>0</v>
      </c>
      <c r="D674" s="123" t="s">
        <v>0</v>
      </c>
      <c r="E674" s="123" t="s">
        <v>0</v>
      </c>
      <c r="F674" s="123" t="s">
        <v>0</v>
      </c>
      <c r="G674" s="123" t="s">
        <v>0</v>
      </c>
      <c r="H674" s="123" t="s">
        <v>0</v>
      </c>
      <c r="I674" s="123" t="s">
        <v>0</v>
      </c>
      <c r="J674" s="123" t="s">
        <v>0</v>
      </c>
      <c r="K674" s="123" t="s">
        <v>0</v>
      </c>
      <c r="L674" s="123" t="s">
        <v>0</v>
      </c>
      <c r="M674" s="123" t="s">
        <v>0</v>
      </c>
      <c r="N674" s="123" t="s">
        <v>0</v>
      </c>
      <c r="O674" s="123" t="s">
        <v>0</v>
      </c>
      <c r="P674" s="123">
        <v>55</v>
      </c>
      <c r="Q674" s="123">
        <v>11</v>
      </c>
      <c r="R674" s="123" t="s">
        <v>0</v>
      </c>
      <c r="S674" s="123" t="s">
        <v>0</v>
      </c>
      <c r="T674" s="123" t="s">
        <v>0</v>
      </c>
      <c r="U674" s="123" t="s">
        <v>0</v>
      </c>
      <c r="V674" s="123" t="s">
        <v>0</v>
      </c>
      <c r="W674" s="123" t="s">
        <v>0</v>
      </c>
      <c r="X674" s="123" t="s">
        <v>0</v>
      </c>
      <c r="Y674" s="123" t="s">
        <v>0</v>
      </c>
      <c r="Z674" s="123" t="s">
        <v>0</v>
      </c>
      <c r="AA674" s="123" t="s">
        <v>0</v>
      </c>
      <c r="AB674" s="123" t="s">
        <v>0</v>
      </c>
      <c r="AC674" s="123" t="s">
        <v>0</v>
      </c>
      <c r="AD674" s="123">
        <v>7</v>
      </c>
      <c r="AE674" s="123" t="s">
        <v>0</v>
      </c>
      <c r="AF674" s="123">
        <v>1</v>
      </c>
      <c r="AG674" s="123" t="s">
        <v>0</v>
      </c>
      <c r="AH674" s="123" t="s">
        <v>0</v>
      </c>
      <c r="AI674" s="123" t="s">
        <v>0</v>
      </c>
      <c r="AJ674" s="123" t="s">
        <v>0</v>
      </c>
      <c r="AK674" s="119" t="s">
        <v>0</v>
      </c>
    </row>
    <row r="675" spans="1:37" x14ac:dyDescent="0.2">
      <c r="A675" s="280" t="s">
        <v>1289</v>
      </c>
      <c r="B675" s="131">
        <v>3</v>
      </c>
      <c r="C675" s="123" t="s">
        <v>0</v>
      </c>
      <c r="D675" s="123" t="s">
        <v>0</v>
      </c>
      <c r="E675" s="123">
        <v>1</v>
      </c>
      <c r="F675" s="123" t="s">
        <v>0</v>
      </c>
      <c r="G675" s="123" t="s">
        <v>0</v>
      </c>
      <c r="H675" s="123" t="s">
        <v>0</v>
      </c>
      <c r="I675" s="123" t="s">
        <v>0</v>
      </c>
      <c r="J675" s="123" t="s">
        <v>0</v>
      </c>
      <c r="K675" s="123" t="s">
        <v>0</v>
      </c>
      <c r="L675" s="123" t="s">
        <v>0</v>
      </c>
      <c r="M675" s="123" t="s">
        <v>0</v>
      </c>
      <c r="N675" s="123">
        <v>11</v>
      </c>
      <c r="O675" s="123" t="s">
        <v>0</v>
      </c>
      <c r="P675" s="123">
        <v>7</v>
      </c>
      <c r="Q675" s="123">
        <v>24</v>
      </c>
      <c r="R675" s="123" t="s">
        <v>0</v>
      </c>
      <c r="S675" s="123" t="s">
        <v>0</v>
      </c>
      <c r="T675" s="123" t="s">
        <v>0</v>
      </c>
      <c r="U675" s="123" t="s">
        <v>0</v>
      </c>
      <c r="V675" s="123" t="s">
        <v>0</v>
      </c>
      <c r="W675" s="123" t="s">
        <v>0</v>
      </c>
      <c r="X675" s="123" t="s">
        <v>0</v>
      </c>
      <c r="Y675" s="123" t="s">
        <v>0</v>
      </c>
      <c r="Z675" s="123">
        <v>1</v>
      </c>
      <c r="AA675" s="123" t="s">
        <v>0</v>
      </c>
      <c r="AB675" s="123" t="s">
        <v>0</v>
      </c>
      <c r="AC675" s="123" t="s">
        <v>0</v>
      </c>
      <c r="AD675" s="123" t="s">
        <v>0</v>
      </c>
      <c r="AE675" s="123" t="s">
        <v>0</v>
      </c>
      <c r="AF675" s="123" t="s">
        <v>0</v>
      </c>
      <c r="AG675" s="123">
        <v>1</v>
      </c>
      <c r="AH675" s="123" t="s">
        <v>0</v>
      </c>
      <c r="AI675" s="123" t="s">
        <v>0</v>
      </c>
      <c r="AJ675" s="123" t="s">
        <v>0</v>
      </c>
      <c r="AK675" s="119" t="s">
        <v>0</v>
      </c>
    </row>
    <row r="676" spans="1:37" x14ac:dyDescent="0.2">
      <c r="A676" s="280" t="s">
        <v>1555</v>
      </c>
      <c r="B676" s="131" t="s">
        <v>0</v>
      </c>
      <c r="C676" s="123" t="s">
        <v>0</v>
      </c>
      <c r="D676" s="123" t="s">
        <v>0</v>
      </c>
      <c r="E676" s="123" t="s">
        <v>0</v>
      </c>
      <c r="F676" s="123" t="s">
        <v>0</v>
      </c>
      <c r="G676" s="123" t="s">
        <v>0</v>
      </c>
      <c r="H676" s="123" t="s">
        <v>0</v>
      </c>
      <c r="I676" s="123" t="s">
        <v>0</v>
      </c>
      <c r="J676" s="123" t="s">
        <v>0</v>
      </c>
      <c r="K676" s="123" t="s">
        <v>0</v>
      </c>
      <c r="L676" s="123" t="s">
        <v>0</v>
      </c>
      <c r="M676" s="123" t="s">
        <v>0</v>
      </c>
      <c r="N676" s="123" t="s">
        <v>0</v>
      </c>
      <c r="O676" s="123" t="s">
        <v>0</v>
      </c>
      <c r="P676" s="123" t="s">
        <v>0</v>
      </c>
      <c r="Q676" s="123" t="s">
        <v>0</v>
      </c>
      <c r="R676" s="123" t="s">
        <v>0</v>
      </c>
      <c r="S676" s="123" t="s">
        <v>0</v>
      </c>
      <c r="T676" s="123" t="s">
        <v>0</v>
      </c>
      <c r="U676" s="123" t="s">
        <v>0</v>
      </c>
      <c r="V676" s="123" t="s">
        <v>0</v>
      </c>
      <c r="W676" s="123" t="s">
        <v>0</v>
      </c>
      <c r="X676" s="123" t="s">
        <v>0</v>
      </c>
      <c r="Y676" s="123" t="s">
        <v>0</v>
      </c>
      <c r="Z676" s="123" t="s">
        <v>0</v>
      </c>
      <c r="AA676" s="123" t="s">
        <v>0</v>
      </c>
      <c r="AB676" s="123" t="s">
        <v>0</v>
      </c>
      <c r="AC676" s="123" t="s">
        <v>0</v>
      </c>
      <c r="AD676" s="123">
        <v>2</v>
      </c>
      <c r="AE676" s="123" t="s">
        <v>0</v>
      </c>
      <c r="AF676" s="123">
        <v>2</v>
      </c>
      <c r="AG676" s="123">
        <v>8</v>
      </c>
      <c r="AH676" s="123" t="s">
        <v>0</v>
      </c>
      <c r="AI676" s="123" t="s">
        <v>0</v>
      </c>
      <c r="AJ676" s="123" t="s">
        <v>0</v>
      </c>
      <c r="AK676" s="119" t="s">
        <v>0</v>
      </c>
    </row>
    <row r="677" spans="1:37" x14ac:dyDescent="0.2">
      <c r="A677" s="280" t="s">
        <v>1307</v>
      </c>
      <c r="B677" s="131">
        <v>1</v>
      </c>
      <c r="C677" s="123" t="s">
        <v>0</v>
      </c>
      <c r="D677" s="123">
        <v>2</v>
      </c>
      <c r="E677" s="123" t="s">
        <v>0</v>
      </c>
      <c r="F677" s="123" t="s">
        <v>0</v>
      </c>
      <c r="G677" s="123" t="s">
        <v>0</v>
      </c>
      <c r="H677" s="123" t="s">
        <v>0</v>
      </c>
      <c r="I677" s="123" t="s">
        <v>0</v>
      </c>
      <c r="J677" s="123" t="s">
        <v>0</v>
      </c>
      <c r="K677" s="123" t="s">
        <v>0</v>
      </c>
      <c r="L677" s="123" t="s">
        <v>0</v>
      </c>
      <c r="M677" s="123" t="s">
        <v>0</v>
      </c>
      <c r="N677" s="123">
        <v>2</v>
      </c>
      <c r="O677" s="123" t="s">
        <v>0</v>
      </c>
      <c r="P677" s="123" t="s">
        <v>0</v>
      </c>
      <c r="Q677" s="123">
        <v>3</v>
      </c>
      <c r="R677" s="123" t="s">
        <v>0</v>
      </c>
      <c r="S677" s="123" t="s">
        <v>0</v>
      </c>
      <c r="T677" s="123" t="s">
        <v>0</v>
      </c>
      <c r="U677" s="123" t="s">
        <v>0</v>
      </c>
      <c r="V677" s="123" t="s">
        <v>0</v>
      </c>
      <c r="W677" s="123" t="s">
        <v>0</v>
      </c>
      <c r="X677" s="123" t="s">
        <v>0</v>
      </c>
      <c r="Y677" s="123" t="s">
        <v>0</v>
      </c>
      <c r="Z677" s="123" t="s">
        <v>0</v>
      </c>
      <c r="AA677" s="123" t="s">
        <v>0</v>
      </c>
      <c r="AB677" s="123" t="s">
        <v>0</v>
      </c>
      <c r="AC677" s="123" t="s">
        <v>0</v>
      </c>
      <c r="AD677" s="123">
        <v>32</v>
      </c>
      <c r="AE677" s="123">
        <v>4</v>
      </c>
      <c r="AF677" s="123">
        <v>39</v>
      </c>
      <c r="AG677" s="123">
        <v>90</v>
      </c>
      <c r="AH677" s="123" t="s">
        <v>0</v>
      </c>
      <c r="AI677" s="123" t="s">
        <v>0</v>
      </c>
      <c r="AJ677" s="123" t="s">
        <v>0</v>
      </c>
      <c r="AK677" s="119">
        <v>1</v>
      </c>
    </row>
    <row r="678" spans="1:37" x14ac:dyDescent="0.2">
      <c r="A678" s="280" t="s">
        <v>1280</v>
      </c>
      <c r="B678" s="131" t="s">
        <v>0</v>
      </c>
      <c r="C678" s="123" t="s">
        <v>0</v>
      </c>
      <c r="D678" s="123" t="s">
        <v>0</v>
      </c>
      <c r="E678" s="123" t="s">
        <v>0</v>
      </c>
      <c r="F678" s="123" t="s">
        <v>0</v>
      </c>
      <c r="G678" s="123" t="s">
        <v>0</v>
      </c>
      <c r="H678" s="123" t="s">
        <v>0</v>
      </c>
      <c r="I678" s="123" t="s">
        <v>0</v>
      </c>
      <c r="J678" s="123" t="s">
        <v>0</v>
      </c>
      <c r="K678" s="123" t="s">
        <v>0</v>
      </c>
      <c r="L678" s="123" t="s">
        <v>0</v>
      </c>
      <c r="M678" s="123" t="s">
        <v>0</v>
      </c>
      <c r="N678" s="123">
        <v>3</v>
      </c>
      <c r="O678" s="123" t="s">
        <v>0</v>
      </c>
      <c r="P678" s="123">
        <v>54</v>
      </c>
      <c r="Q678" s="123">
        <v>3</v>
      </c>
      <c r="R678" s="123" t="s">
        <v>0</v>
      </c>
      <c r="S678" s="123" t="s">
        <v>0</v>
      </c>
      <c r="T678" s="123" t="s">
        <v>0</v>
      </c>
      <c r="U678" s="123" t="s">
        <v>0</v>
      </c>
      <c r="V678" s="123" t="s">
        <v>0</v>
      </c>
      <c r="W678" s="123" t="s">
        <v>0</v>
      </c>
      <c r="X678" s="123" t="s">
        <v>0</v>
      </c>
      <c r="Y678" s="123" t="s">
        <v>0</v>
      </c>
      <c r="Z678" s="123" t="s">
        <v>0</v>
      </c>
      <c r="AA678" s="123" t="s">
        <v>0</v>
      </c>
      <c r="AB678" s="123" t="s">
        <v>0</v>
      </c>
      <c r="AC678" s="123" t="s">
        <v>0</v>
      </c>
      <c r="AD678" s="123">
        <v>51</v>
      </c>
      <c r="AE678" s="123">
        <v>11</v>
      </c>
      <c r="AF678" s="123">
        <v>45</v>
      </c>
      <c r="AG678" s="123">
        <v>160</v>
      </c>
      <c r="AH678" s="123" t="s">
        <v>0</v>
      </c>
      <c r="AI678" s="123" t="s">
        <v>0</v>
      </c>
      <c r="AJ678" s="123" t="s">
        <v>0</v>
      </c>
      <c r="AK678" s="119" t="s">
        <v>0</v>
      </c>
    </row>
    <row r="679" spans="1:37" x14ac:dyDescent="0.2">
      <c r="A679" s="280" t="s">
        <v>1623</v>
      </c>
      <c r="B679" s="131" t="s">
        <v>0</v>
      </c>
      <c r="C679" s="123" t="s">
        <v>0</v>
      </c>
      <c r="D679" s="123" t="s">
        <v>0</v>
      </c>
      <c r="E679" s="123" t="s">
        <v>0</v>
      </c>
      <c r="F679" s="123" t="s">
        <v>0</v>
      </c>
      <c r="G679" s="123" t="s">
        <v>0</v>
      </c>
      <c r="H679" s="123" t="s">
        <v>0</v>
      </c>
      <c r="I679" s="123" t="s">
        <v>0</v>
      </c>
      <c r="J679" s="123" t="s">
        <v>0</v>
      </c>
      <c r="K679" s="123" t="s">
        <v>0</v>
      </c>
      <c r="L679" s="123" t="s">
        <v>0</v>
      </c>
      <c r="M679" s="123" t="s">
        <v>0</v>
      </c>
      <c r="N679" s="123">
        <v>3</v>
      </c>
      <c r="O679" s="123" t="s">
        <v>0</v>
      </c>
      <c r="P679" s="123" t="s">
        <v>0</v>
      </c>
      <c r="Q679" s="123">
        <v>7</v>
      </c>
      <c r="R679" s="123" t="s">
        <v>0</v>
      </c>
      <c r="S679" s="123" t="s">
        <v>0</v>
      </c>
      <c r="T679" s="123" t="s">
        <v>0</v>
      </c>
      <c r="U679" s="123" t="s">
        <v>0</v>
      </c>
      <c r="V679" s="123" t="s">
        <v>0</v>
      </c>
      <c r="W679" s="123" t="s">
        <v>0</v>
      </c>
      <c r="X679" s="123" t="s">
        <v>0</v>
      </c>
      <c r="Y679" s="123" t="s">
        <v>0</v>
      </c>
      <c r="Z679" s="123" t="s">
        <v>0</v>
      </c>
      <c r="AA679" s="123" t="s">
        <v>0</v>
      </c>
      <c r="AB679" s="123" t="s">
        <v>0</v>
      </c>
      <c r="AC679" s="123" t="s">
        <v>0</v>
      </c>
      <c r="AD679" s="123">
        <v>4</v>
      </c>
      <c r="AE679" s="123" t="s">
        <v>0</v>
      </c>
      <c r="AF679" s="123">
        <v>6</v>
      </c>
      <c r="AG679" s="123">
        <v>11</v>
      </c>
      <c r="AH679" s="123" t="s">
        <v>0</v>
      </c>
      <c r="AI679" s="123" t="s">
        <v>0</v>
      </c>
      <c r="AJ679" s="123" t="s">
        <v>0</v>
      </c>
      <c r="AK679" s="119" t="s">
        <v>0</v>
      </c>
    </row>
    <row r="680" spans="1:37" x14ac:dyDescent="0.2">
      <c r="A680" s="280" t="s">
        <v>1591</v>
      </c>
      <c r="B680" s="131" t="s">
        <v>0</v>
      </c>
      <c r="C680" s="123" t="s">
        <v>0</v>
      </c>
      <c r="D680" s="123" t="s">
        <v>0</v>
      </c>
      <c r="E680" s="123" t="s">
        <v>0</v>
      </c>
      <c r="F680" s="123" t="s">
        <v>0</v>
      </c>
      <c r="G680" s="123" t="s">
        <v>0</v>
      </c>
      <c r="H680" s="123" t="s">
        <v>0</v>
      </c>
      <c r="I680" s="123" t="s">
        <v>0</v>
      </c>
      <c r="J680" s="123" t="s">
        <v>0</v>
      </c>
      <c r="K680" s="123" t="s">
        <v>0</v>
      </c>
      <c r="L680" s="123" t="s">
        <v>0</v>
      </c>
      <c r="M680" s="123" t="s">
        <v>0</v>
      </c>
      <c r="N680" s="123">
        <v>1</v>
      </c>
      <c r="O680" s="123" t="s">
        <v>0</v>
      </c>
      <c r="P680" s="123" t="s">
        <v>0</v>
      </c>
      <c r="Q680" s="123" t="s">
        <v>0</v>
      </c>
      <c r="R680" s="123" t="s">
        <v>0</v>
      </c>
      <c r="S680" s="123" t="s">
        <v>0</v>
      </c>
      <c r="T680" s="123" t="s">
        <v>0</v>
      </c>
      <c r="U680" s="123" t="s">
        <v>0</v>
      </c>
      <c r="V680" s="123" t="s">
        <v>0</v>
      </c>
      <c r="W680" s="123" t="s">
        <v>0</v>
      </c>
      <c r="X680" s="123" t="s">
        <v>0</v>
      </c>
      <c r="Y680" s="123" t="s">
        <v>0</v>
      </c>
      <c r="Z680" s="123" t="s">
        <v>0</v>
      </c>
      <c r="AA680" s="123" t="s">
        <v>0</v>
      </c>
      <c r="AB680" s="123" t="s">
        <v>0</v>
      </c>
      <c r="AC680" s="123" t="s">
        <v>0</v>
      </c>
      <c r="AD680" s="123">
        <v>87</v>
      </c>
      <c r="AE680" s="123">
        <v>7</v>
      </c>
      <c r="AF680" s="123">
        <v>134</v>
      </c>
      <c r="AG680" s="123">
        <v>228</v>
      </c>
      <c r="AH680" s="123" t="s">
        <v>0</v>
      </c>
      <c r="AI680" s="123" t="s">
        <v>0</v>
      </c>
      <c r="AJ680" s="123" t="s">
        <v>0</v>
      </c>
      <c r="AK680" s="119" t="s">
        <v>0</v>
      </c>
    </row>
    <row r="681" spans="1:37" x14ac:dyDescent="0.2">
      <c r="A681" s="280" t="s">
        <v>1551</v>
      </c>
      <c r="B681" s="131">
        <v>3</v>
      </c>
      <c r="C681" s="123" t="s">
        <v>0</v>
      </c>
      <c r="D681" s="123">
        <v>3</v>
      </c>
      <c r="E681" s="123">
        <v>5</v>
      </c>
      <c r="F681" s="123" t="s">
        <v>0</v>
      </c>
      <c r="G681" s="123" t="s">
        <v>0</v>
      </c>
      <c r="H681" s="123" t="s">
        <v>0</v>
      </c>
      <c r="I681" s="123" t="s">
        <v>0</v>
      </c>
      <c r="J681" s="123" t="s">
        <v>0</v>
      </c>
      <c r="K681" s="123" t="s">
        <v>0</v>
      </c>
      <c r="L681" s="123" t="s">
        <v>0</v>
      </c>
      <c r="M681" s="123" t="s">
        <v>0</v>
      </c>
      <c r="N681" s="123">
        <v>25</v>
      </c>
      <c r="O681" s="123">
        <v>5</v>
      </c>
      <c r="P681" s="123">
        <v>19</v>
      </c>
      <c r="Q681" s="123">
        <v>76</v>
      </c>
      <c r="R681" s="123" t="s">
        <v>0</v>
      </c>
      <c r="S681" s="123" t="s">
        <v>0</v>
      </c>
      <c r="T681" s="123" t="s">
        <v>0</v>
      </c>
      <c r="U681" s="123" t="s">
        <v>0</v>
      </c>
      <c r="V681" s="123" t="s">
        <v>0</v>
      </c>
      <c r="W681" s="123" t="s">
        <v>0</v>
      </c>
      <c r="X681" s="123" t="s">
        <v>0</v>
      </c>
      <c r="Y681" s="123" t="s">
        <v>0</v>
      </c>
      <c r="Z681" s="123" t="s">
        <v>0</v>
      </c>
      <c r="AA681" s="123" t="s">
        <v>0</v>
      </c>
      <c r="AB681" s="123" t="s">
        <v>0</v>
      </c>
      <c r="AC681" s="123">
        <v>1</v>
      </c>
      <c r="AD681" s="123">
        <v>85</v>
      </c>
      <c r="AE681" s="123">
        <v>38</v>
      </c>
      <c r="AF681" s="123">
        <v>186</v>
      </c>
      <c r="AG681" s="123">
        <v>301</v>
      </c>
      <c r="AH681" s="123" t="s">
        <v>0</v>
      </c>
      <c r="AI681" s="123" t="s">
        <v>0</v>
      </c>
      <c r="AJ681" s="123" t="s">
        <v>0</v>
      </c>
      <c r="AK681" s="119" t="s">
        <v>0</v>
      </c>
    </row>
    <row r="682" spans="1:37" x14ac:dyDescent="0.2">
      <c r="A682" s="280" t="s">
        <v>1548</v>
      </c>
      <c r="B682" s="131" t="s">
        <v>0</v>
      </c>
      <c r="C682" s="123" t="s">
        <v>0</v>
      </c>
      <c r="D682" s="123" t="s">
        <v>0</v>
      </c>
      <c r="E682" s="123" t="s">
        <v>0</v>
      </c>
      <c r="F682" s="123" t="s">
        <v>0</v>
      </c>
      <c r="G682" s="123" t="s">
        <v>0</v>
      </c>
      <c r="H682" s="123" t="s">
        <v>0</v>
      </c>
      <c r="I682" s="123" t="s">
        <v>0</v>
      </c>
      <c r="J682" s="123" t="s">
        <v>0</v>
      </c>
      <c r="K682" s="123" t="s">
        <v>0</v>
      </c>
      <c r="L682" s="123" t="s">
        <v>0</v>
      </c>
      <c r="M682" s="123" t="s">
        <v>0</v>
      </c>
      <c r="N682" s="123" t="s">
        <v>0</v>
      </c>
      <c r="O682" s="123" t="s">
        <v>0</v>
      </c>
      <c r="P682" s="123">
        <v>11</v>
      </c>
      <c r="Q682" s="123">
        <v>15</v>
      </c>
      <c r="R682" s="123" t="s">
        <v>0</v>
      </c>
      <c r="S682" s="123" t="s">
        <v>0</v>
      </c>
      <c r="T682" s="123" t="s">
        <v>0</v>
      </c>
      <c r="U682" s="123" t="s">
        <v>0</v>
      </c>
      <c r="V682" s="123" t="s">
        <v>0</v>
      </c>
      <c r="W682" s="123" t="s">
        <v>0</v>
      </c>
      <c r="X682" s="123" t="s">
        <v>0</v>
      </c>
      <c r="Y682" s="123" t="s">
        <v>0</v>
      </c>
      <c r="Z682" s="123" t="s">
        <v>0</v>
      </c>
      <c r="AA682" s="123" t="s">
        <v>0</v>
      </c>
      <c r="AB682" s="123" t="s">
        <v>0</v>
      </c>
      <c r="AC682" s="123" t="s">
        <v>0</v>
      </c>
      <c r="AD682" s="123">
        <v>9</v>
      </c>
      <c r="AE682" s="123" t="s">
        <v>0</v>
      </c>
      <c r="AF682" s="123">
        <v>19</v>
      </c>
      <c r="AG682" s="123">
        <v>22</v>
      </c>
      <c r="AH682" s="123" t="s">
        <v>0</v>
      </c>
      <c r="AI682" s="123" t="s">
        <v>0</v>
      </c>
      <c r="AJ682" s="123" t="s">
        <v>0</v>
      </c>
      <c r="AK682" s="119" t="s">
        <v>0</v>
      </c>
    </row>
    <row r="683" spans="1:37" x14ac:dyDescent="0.2">
      <c r="A683" s="280" t="s">
        <v>1612</v>
      </c>
      <c r="B683" s="131" t="s">
        <v>0</v>
      </c>
      <c r="C683" s="123" t="s">
        <v>0</v>
      </c>
      <c r="D683" s="123" t="s">
        <v>0</v>
      </c>
      <c r="E683" s="123" t="s">
        <v>0</v>
      </c>
      <c r="F683" s="123" t="s">
        <v>0</v>
      </c>
      <c r="G683" s="123" t="s">
        <v>0</v>
      </c>
      <c r="H683" s="123" t="s">
        <v>0</v>
      </c>
      <c r="I683" s="123" t="s">
        <v>0</v>
      </c>
      <c r="J683" s="123" t="s">
        <v>0</v>
      </c>
      <c r="K683" s="123" t="s">
        <v>0</v>
      </c>
      <c r="L683" s="123" t="s">
        <v>0</v>
      </c>
      <c r="M683" s="123" t="s">
        <v>0</v>
      </c>
      <c r="N683" s="123" t="s">
        <v>0</v>
      </c>
      <c r="O683" s="123" t="s">
        <v>0</v>
      </c>
      <c r="P683" s="123" t="s">
        <v>0</v>
      </c>
      <c r="Q683" s="123">
        <v>4</v>
      </c>
      <c r="R683" s="123" t="s">
        <v>0</v>
      </c>
      <c r="S683" s="123" t="s">
        <v>0</v>
      </c>
      <c r="T683" s="123" t="s">
        <v>0</v>
      </c>
      <c r="U683" s="123" t="s">
        <v>0</v>
      </c>
      <c r="V683" s="123" t="s">
        <v>0</v>
      </c>
      <c r="W683" s="123" t="s">
        <v>0</v>
      </c>
      <c r="X683" s="123" t="s">
        <v>0</v>
      </c>
      <c r="Y683" s="123" t="s">
        <v>0</v>
      </c>
      <c r="Z683" s="123" t="s">
        <v>0</v>
      </c>
      <c r="AA683" s="123" t="s">
        <v>0</v>
      </c>
      <c r="AB683" s="123" t="s">
        <v>0</v>
      </c>
      <c r="AC683" s="123" t="s">
        <v>0</v>
      </c>
      <c r="AD683" s="123" t="s">
        <v>0</v>
      </c>
      <c r="AE683" s="123" t="s">
        <v>0</v>
      </c>
      <c r="AF683" s="123">
        <v>6</v>
      </c>
      <c r="AG683" s="123">
        <v>5</v>
      </c>
      <c r="AH683" s="123" t="s">
        <v>0</v>
      </c>
      <c r="AI683" s="123" t="s">
        <v>0</v>
      </c>
      <c r="AJ683" s="123" t="s">
        <v>0</v>
      </c>
      <c r="AK683" s="119" t="s">
        <v>0</v>
      </c>
    </row>
    <row r="684" spans="1:37" x14ac:dyDescent="0.2">
      <c r="A684" s="280" t="s">
        <v>1822</v>
      </c>
      <c r="B684" s="131" t="s">
        <v>0</v>
      </c>
      <c r="C684" s="123" t="s">
        <v>0</v>
      </c>
      <c r="D684" s="123" t="s">
        <v>0</v>
      </c>
      <c r="E684" s="123" t="s">
        <v>0</v>
      </c>
      <c r="F684" s="123" t="s">
        <v>0</v>
      </c>
      <c r="G684" s="123" t="s">
        <v>0</v>
      </c>
      <c r="H684" s="123" t="s">
        <v>0</v>
      </c>
      <c r="I684" s="123" t="s">
        <v>0</v>
      </c>
      <c r="J684" s="123" t="s">
        <v>0</v>
      </c>
      <c r="K684" s="123" t="s">
        <v>0</v>
      </c>
      <c r="L684" s="123" t="s">
        <v>0</v>
      </c>
      <c r="M684" s="123" t="s">
        <v>0</v>
      </c>
      <c r="N684" s="123" t="s">
        <v>0</v>
      </c>
      <c r="O684" s="123" t="s">
        <v>0</v>
      </c>
      <c r="P684" s="123" t="s">
        <v>0</v>
      </c>
      <c r="Q684" s="123" t="s">
        <v>0</v>
      </c>
      <c r="R684" s="123" t="s">
        <v>0</v>
      </c>
      <c r="S684" s="123" t="s">
        <v>0</v>
      </c>
      <c r="T684" s="123" t="s">
        <v>0</v>
      </c>
      <c r="U684" s="123" t="s">
        <v>0</v>
      </c>
      <c r="V684" s="123" t="s">
        <v>0</v>
      </c>
      <c r="W684" s="123" t="s">
        <v>0</v>
      </c>
      <c r="X684" s="123" t="s">
        <v>0</v>
      </c>
      <c r="Y684" s="123" t="s">
        <v>0</v>
      </c>
      <c r="Z684" s="123" t="s">
        <v>0</v>
      </c>
      <c r="AA684" s="123" t="s">
        <v>0</v>
      </c>
      <c r="AB684" s="123" t="s">
        <v>0</v>
      </c>
      <c r="AC684" s="123" t="s">
        <v>0</v>
      </c>
      <c r="AD684" s="123">
        <v>10</v>
      </c>
      <c r="AE684" s="123" t="s">
        <v>0</v>
      </c>
      <c r="AF684" s="123" t="s">
        <v>0</v>
      </c>
      <c r="AG684" s="123" t="s">
        <v>0</v>
      </c>
      <c r="AH684" s="123" t="s">
        <v>0</v>
      </c>
      <c r="AI684" s="123" t="s">
        <v>0</v>
      </c>
      <c r="AJ684" s="123" t="s">
        <v>0</v>
      </c>
      <c r="AK684" s="119" t="s">
        <v>0</v>
      </c>
    </row>
    <row r="685" spans="1:37" x14ac:dyDescent="0.2">
      <c r="A685" s="280" t="s">
        <v>1613</v>
      </c>
      <c r="B685" s="131" t="s">
        <v>0</v>
      </c>
      <c r="C685" s="123">
        <v>1</v>
      </c>
      <c r="D685" s="123" t="s">
        <v>0</v>
      </c>
      <c r="E685" s="123" t="s">
        <v>0</v>
      </c>
      <c r="F685" s="123" t="s">
        <v>0</v>
      </c>
      <c r="G685" s="123" t="s">
        <v>0</v>
      </c>
      <c r="H685" s="123" t="s">
        <v>0</v>
      </c>
      <c r="I685" s="123" t="s">
        <v>0</v>
      </c>
      <c r="J685" s="123" t="s">
        <v>0</v>
      </c>
      <c r="K685" s="123" t="s">
        <v>0</v>
      </c>
      <c r="L685" s="123" t="s">
        <v>0</v>
      </c>
      <c r="M685" s="123" t="s">
        <v>0</v>
      </c>
      <c r="N685" s="123">
        <v>2</v>
      </c>
      <c r="O685" s="123" t="s">
        <v>0</v>
      </c>
      <c r="P685" s="123" t="s">
        <v>0</v>
      </c>
      <c r="Q685" s="123" t="s">
        <v>0</v>
      </c>
      <c r="R685" s="123" t="s">
        <v>0</v>
      </c>
      <c r="S685" s="123" t="s">
        <v>0</v>
      </c>
      <c r="T685" s="123" t="s">
        <v>0</v>
      </c>
      <c r="U685" s="123" t="s">
        <v>0</v>
      </c>
      <c r="V685" s="123" t="s">
        <v>0</v>
      </c>
      <c r="W685" s="123" t="s">
        <v>0</v>
      </c>
      <c r="X685" s="123" t="s">
        <v>0</v>
      </c>
      <c r="Y685" s="123" t="s">
        <v>0</v>
      </c>
      <c r="Z685" s="123" t="s">
        <v>0</v>
      </c>
      <c r="AA685" s="123" t="s">
        <v>0</v>
      </c>
      <c r="AB685" s="123" t="s">
        <v>0</v>
      </c>
      <c r="AC685" s="123" t="s">
        <v>0</v>
      </c>
      <c r="AD685" s="123">
        <v>22</v>
      </c>
      <c r="AE685" s="123">
        <v>10</v>
      </c>
      <c r="AF685" s="123">
        <v>45</v>
      </c>
      <c r="AG685" s="123">
        <v>82</v>
      </c>
      <c r="AH685" s="123" t="s">
        <v>0</v>
      </c>
      <c r="AI685" s="123" t="s">
        <v>0</v>
      </c>
      <c r="AJ685" s="123" t="s">
        <v>0</v>
      </c>
      <c r="AK685" s="119" t="s">
        <v>0</v>
      </c>
    </row>
    <row r="686" spans="1:37" x14ac:dyDescent="0.2">
      <c r="A686" s="280" t="s">
        <v>1593</v>
      </c>
      <c r="B686" s="131" t="s">
        <v>0</v>
      </c>
      <c r="C686" s="123" t="s">
        <v>0</v>
      </c>
      <c r="D686" s="123" t="s">
        <v>0</v>
      </c>
      <c r="E686" s="123" t="s">
        <v>0</v>
      </c>
      <c r="F686" s="123" t="s">
        <v>0</v>
      </c>
      <c r="G686" s="123" t="s">
        <v>0</v>
      </c>
      <c r="H686" s="123" t="s">
        <v>0</v>
      </c>
      <c r="I686" s="123" t="s">
        <v>0</v>
      </c>
      <c r="J686" s="123" t="s">
        <v>0</v>
      </c>
      <c r="K686" s="123" t="s">
        <v>0</v>
      </c>
      <c r="L686" s="123" t="s">
        <v>0</v>
      </c>
      <c r="M686" s="123" t="s">
        <v>0</v>
      </c>
      <c r="N686" s="123" t="s">
        <v>0</v>
      </c>
      <c r="O686" s="123">
        <v>1</v>
      </c>
      <c r="P686" s="123" t="s">
        <v>0</v>
      </c>
      <c r="Q686" s="123" t="s">
        <v>0</v>
      </c>
      <c r="R686" s="123" t="s">
        <v>0</v>
      </c>
      <c r="S686" s="123" t="s">
        <v>0</v>
      </c>
      <c r="T686" s="123" t="s">
        <v>0</v>
      </c>
      <c r="U686" s="123" t="s">
        <v>0</v>
      </c>
      <c r="V686" s="123" t="s">
        <v>0</v>
      </c>
      <c r="W686" s="123" t="s">
        <v>0</v>
      </c>
      <c r="X686" s="123" t="s">
        <v>0</v>
      </c>
      <c r="Y686" s="123" t="s">
        <v>0</v>
      </c>
      <c r="Z686" s="123" t="s">
        <v>0</v>
      </c>
      <c r="AA686" s="123" t="s">
        <v>0</v>
      </c>
      <c r="AB686" s="123" t="s">
        <v>0</v>
      </c>
      <c r="AC686" s="123" t="s">
        <v>0</v>
      </c>
      <c r="AD686" s="123">
        <v>13</v>
      </c>
      <c r="AE686" s="123" t="s">
        <v>0</v>
      </c>
      <c r="AF686" s="123">
        <v>24</v>
      </c>
      <c r="AG686" s="123">
        <v>44</v>
      </c>
      <c r="AH686" s="123">
        <v>1</v>
      </c>
      <c r="AI686" s="123" t="s">
        <v>0</v>
      </c>
      <c r="AJ686" s="123" t="s">
        <v>0</v>
      </c>
      <c r="AK686" s="119" t="s">
        <v>0</v>
      </c>
    </row>
    <row r="687" spans="1:37" x14ac:dyDescent="0.2">
      <c r="A687" s="280" t="s">
        <v>2149</v>
      </c>
      <c r="B687" s="131" t="s">
        <v>0</v>
      </c>
      <c r="C687" s="123" t="s">
        <v>0</v>
      </c>
      <c r="D687" s="123" t="s">
        <v>0</v>
      </c>
      <c r="E687" s="123" t="s">
        <v>0</v>
      </c>
      <c r="F687" s="123" t="s">
        <v>0</v>
      </c>
      <c r="G687" s="123" t="s">
        <v>0</v>
      </c>
      <c r="H687" s="123" t="s">
        <v>0</v>
      </c>
      <c r="I687" s="123" t="s">
        <v>0</v>
      </c>
      <c r="J687" s="123" t="s">
        <v>0</v>
      </c>
      <c r="K687" s="123" t="s">
        <v>0</v>
      </c>
      <c r="L687" s="123" t="s">
        <v>0</v>
      </c>
      <c r="M687" s="123" t="s">
        <v>0</v>
      </c>
      <c r="N687" s="123">
        <v>1</v>
      </c>
      <c r="O687" s="123" t="s">
        <v>0</v>
      </c>
      <c r="P687" s="123">
        <v>5</v>
      </c>
      <c r="Q687" s="123">
        <v>6</v>
      </c>
      <c r="R687" s="123" t="s">
        <v>0</v>
      </c>
      <c r="S687" s="123" t="s">
        <v>0</v>
      </c>
      <c r="T687" s="123" t="s">
        <v>0</v>
      </c>
      <c r="U687" s="123" t="s">
        <v>0</v>
      </c>
      <c r="V687" s="123" t="s">
        <v>0</v>
      </c>
      <c r="W687" s="123" t="s">
        <v>0</v>
      </c>
      <c r="X687" s="123" t="s">
        <v>0</v>
      </c>
      <c r="Y687" s="123" t="s">
        <v>0</v>
      </c>
      <c r="Z687" s="123" t="s">
        <v>0</v>
      </c>
      <c r="AA687" s="123" t="s">
        <v>0</v>
      </c>
      <c r="AB687" s="123" t="s">
        <v>0</v>
      </c>
      <c r="AC687" s="123" t="s">
        <v>0</v>
      </c>
      <c r="AD687" s="123">
        <v>2</v>
      </c>
      <c r="AE687" s="123" t="s">
        <v>0</v>
      </c>
      <c r="AF687" s="123" t="s">
        <v>0</v>
      </c>
      <c r="AG687" s="123">
        <v>8</v>
      </c>
      <c r="AH687" s="123" t="s">
        <v>0</v>
      </c>
      <c r="AI687" s="123" t="s">
        <v>0</v>
      </c>
      <c r="AJ687" s="123" t="s">
        <v>0</v>
      </c>
      <c r="AK687" s="119" t="s">
        <v>0</v>
      </c>
    </row>
    <row r="688" spans="1:37" x14ac:dyDescent="0.2">
      <c r="A688" s="254" t="s">
        <v>1592</v>
      </c>
      <c r="B688" s="131" t="s">
        <v>0</v>
      </c>
      <c r="C688" s="123" t="s">
        <v>0</v>
      </c>
      <c r="D688" s="123" t="s">
        <v>0</v>
      </c>
      <c r="E688" s="123" t="s">
        <v>0</v>
      </c>
      <c r="F688" s="123" t="s">
        <v>0</v>
      </c>
      <c r="G688" s="123" t="s">
        <v>0</v>
      </c>
      <c r="H688" s="123" t="s">
        <v>0</v>
      </c>
      <c r="I688" s="123" t="s">
        <v>0</v>
      </c>
      <c r="J688" s="123" t="s">
        <v>0</v>
      </c>
      <c r="K688" s="123" t="s">
        <v>0</v>
      </c>
      <c r="L688" s="123" t="s">
        <v>0</v>
      </c>
      <c r="M688" s="123" t="s">
        <v>0</v>
      </c>
      <c r="N688" s="123">
        <v>3</v>
      </c>
      <c r="O688" s="123" t="s">
        <v>0</v>
      </c>
      <c r="P688" s="123" t="s">
        <v>0</v>
      </c>
      <c r="Q688" s="123" t="s">
        <v>0</v>
      </c>
      <c r="R688" s="123" t="s">
        <v>0</v>
      </c>
      <c r="S688" s="123" t="s">
        <v>0</v>
      </c>
      <c r="T688" s="123" t="s">
        <v>0</v>
      </c>
      <c r="U688" s="123" t="s">
        <v>0</v>
      </c>
      <c r="V688" s="123" t="s">
        <v>0</v>
      </c>
      <c r="W688" s="123" t="s">
        <v>0</v>
      </c>
      <c r="X688" s="123" t="s">
        <v>0</v>
      </c>
      <c r="Y688" s="123" t="s">
        <v>0</v>
      </c>
      <c r="Z688" s="123" t="s">
        <v>0</v>
      </c>
      <c r="AA688" s="123" t="s">
        <v>0</v>
      </c>
      <c r="AB688" s="123" t="s">
        <v>0</v>
      </c>
      <c r="AC688" s="123" t="s">
        <v>0</v>
      </c>
      <c r="AD688" s="123">
        <v>1</v>
      </c>
      <c r="AE688" s="123" t="s">
        <v>0</v>
      </c>
      <c r="AF688" s="123" t="s">
        <v>0</v>
      </c>
      <c r="AG688" s="123" t="s">
        <v>0</v>
      </c>
      <c r="AH688" s="123" t="s">
        <v>0</v>
      </c>
      <c r="AI688" s="123" t="s">
        <v>0</v>
      </c>
      <c r="AJ688" s="123" t="s">
        <v>0</v>
      </c>
      <c r="AK688" s="119" t="s">
        <v>0</v>
      </c>
    </row>
    <row r="689" spans="1:38" x14ac:dyDescent="0.2">
      <c r="A689" s="254" t="s">
        <v>1594</v>
      </c>
      <c r="B689" s="131" t="s">
        <v>0</v>
      </c>
      <c r="C689" s="123" t="s">
        <v>0</v>
      </c>
      <c r="D689" s="123" t="s">
        <v>0</v>
      </c>
      <c r="E689" s="123" t="s">
        <v>0</v>
      </c>
      <c r="F689" s="123" t="s">
        <v>0</v>
      </c>
      <c r="G689" s="123" t="s">
        <v>0</v>
      </c>
      <c r="H689" s="123" t="s">
        <v>0</v>
      </c>
      <c r="I689" s="123" t="s">
        <v>0</v>
      </c>
      <c r="J689" s="123" t="s">
        <v>0</v>
      </c>
      <c r="K689" s="123" t="s">
        <v>0</v>
      </c>
      <c r="L689" s="123" t="s">
        <v>0</v>
      </c>
      <c r="M689" s="123" t="s">
        <v>0</v>
      </c>
      <c r="N689" s="123" t="s">
        <v>0</v>
      </c>
      <c r="O689" s="123">
        <v>5</v>
      </c>
      <c r="P689" s="123" t="s">
        <v>0</v>
      </c>
      <c r="Q689" s="123">
        <v>12</v>
      </c>
      <c r="R689" s="123" t="s">
        <v>0</v>
      </c>
      <c r="S689" s="123" t="s">
        <v>0</v>
      </c>
      <c r="T689" s="123" t="s">
        <v>0</v>
      </c>
      <c r="U689" s="123" t="s">
        <v>0</v>
      </c>
      <c r="V689" s="123" t="s">
        <v>0</v>
      </c>
      <c r="W689" s="123" t="s">
        <v>0</v>
      </c>
      <c r="X689" s="123" t="s">
        <v>0</v>
      </c>
      <c r="Y689" s="123" t="s">
        <v>0</v>
      </c>
      <c r="Z689" s="123" t="s">
        <v>0</v>
      </c>
      <c r="AA689" s="123" t="s">
        <v>0</v>
      </c>
      <c r="AB689" s="123" t="s">
        <v>0</v>
      </c>
      <c r="AC689" s="123" t="s">
        <v>0</v>
      </c>
      <c r="AD689" s="123">
        <v>2</v>
      </c>
      <c r="AE689" s="123">
        <v>2</v>
      </c>
      <c r="AF689" s="123">
        <v>15</v>
      </c>
      <c r="AG689" s="123">
        <v>8</v>
      </c>
      <c r="AH689" s="123">
        <v>2</v>
      </c>
      <c r="AI689" s="123" t="s">
        <v>0</v>
      </c>
      <c r="AJ689" s="123" t="s">
        <v>0</v>
      </c>
      <c r="AK689" s="119" t="s">
        <v>0</v>
      </c>
    </row>
    <row r="690" spans="1:38" x14ac:dyDescent="0.2">
      <c r="A690" s="280" t="s">
        <v>346</v>
      </c>
      <c r="B690" s="131" t="s">
        <v>0</v>
      </c>
      <c r="C690" s="123" t="s">
        <v>0</v>
      </c>
      <c r="D690" s="123" t="s">
        <v>0</v>
      </c>
      <c r="E690" s="123" t="s">
        <v>0</v>
      </c>
      <c r="F690" s="123" t="s">
        <v>0</v>
      </c>
      <c r="G690" s="123" t="s">
        <v>0</v>
      </c>
      <c r="H690" s="123" t="s">
        <v>0</v>
      </c>
      <c r="I690" s="123" t="s">
        <v>0</v>
      </c>
      <c r="J690" s="123" t="s">
        <v>0</v>
      </c>
      <c r="K690" s="123" t="s">
        <v>0</v>
      </c>
      <c r="L690" s="123" t="s">
        <v>0</v>
      </c>
      <c r="M690" s="123" t="s">
        <v>0</v>
      </c>
      <c r="N690" s="123">
        <v>12</v>
      </c>
      <c r="O690" s="123">
        <v>5</v>
      </c>
      <c r="P690" s="123">
        <v>7</v>
      </c>
      <c r="Q690" s="123">
        <v>14</v>
      </c>
      <c r="R690" s="123" t="s">
        <v>0</v>
      </c>
      <c r="S690" s="123" t="s">
        <v>0</v>
      </c>
      <c r="T690" s="123" t="s">
        <v>0</v>
      </c>
      <c r="U690" s="123" t="s">
        <v>0</v>
      </c>
      <c r="V690" s="123" t="s">
        <v>0</v>
      </c>
      <c r="W690" s="123" t="s">
        <v>0</v>
      </c>
      <c r="X690" s="123" t="s">
        <v>0</v>
      </c>
      <c r="Y690" s="123" t="s">
        <v>0</v>
      </c>
      <c r="Z690" s="123" t="s">
        <v>0</v>
      </c>
      <c r="AA690" s="123" t="s">
        <v>0</v>
      </c>
      <c r="AB690" s="123">
        <v>3</v>
      </c>
      <c r="AC690" s="123">
        <v>3</v>
      </c>
      <c r="AD690" s="123">
        <v>4</v>
      </c>
      <c r="AE690" s="123" t="s">
        <v>0</v>
      </c>
      <c r="AF690" s="123">
        <v>6</v>
      </c>
      <c r="AG690" s="123">
        <v>20</v>
      </c>
      <c r="AH690" s="123" t="s">
        <v>0</v>
      </c>
      <c r="AI690" s="123" t="s">
        <v>0</v>
      </c>
      <c r="AJ690" s="123" t="s">
        <v>0</v>
      </c>
      <c r="AK690" s="119" t="s">
        <v>0</v>
      </c>
    </row>
    <row r="691" spans="1:38" x14ac:dyDescent="0.2">
      <c r="A691" s="254" t="s">
        <v>1311</v>
      </c>
      <c r="B691" s="131" t="s">
        <v>0</v>
      </c>
      <c r="C691" s="123" t="s">
        <v>0</v>
      </c>
      <c r="D691" s="123" t="s">
        <v>0</v>
      </c>
      <c r="E691" s="123" t="s">
        <v>0</v>
      </c>
      <c r="F691" s="123" t="s">
        <v>0</v>
      </c>
      <c r="G691" s="123" t="s">
        <v>0</v>
      </c>
      <c r="H691" s="123" t="s">
        <v>0</v>
      </c>
      <c r="I691" s="123" t="s">
        <v>0</v>
      </c>
      <c r="J691" s="123" t="s">
        <v>0</v>
      </c>
      <c r="K691" s="123" t="s">
        <v>0</v>
      </c>
      <c r="L691" s="123" t="s">
        <v>0</v>
      </c>
      <c r="M691" s="123" t="s">
        <v>0</v>
      </c>
      <c r="N691" s="123">
        <v>23</v>
      </c>
      <c r="O691" s="123">
        <v>1</v>
      </c>
      <c r="P691" s="123">
        <v>15</v>
      </c>
      <c r="Q691" s="123">
        <v>36</v>
      </c>
      <c r="R691" s="123" t="s">
        <v>0</v>
      </c>
      <c r="S691" s="123" t="s">
        <v>0</v>
      </c>
      <c r="T691" s="123" t="s">
        <v>0</v>
      </c>
      <c r="U691" s="123" t="s">
        <v>0</v>
      </c>
      <c r="V691" s="123" t="s">
        <v>0</v>
      </c>
      <c r="W691" s="123" t="s">
        <v>0</v>
      </c>
      <c r="X691" s="123" t="s">
        <v>0</v>
      </c>
      <c r="Y691" s="123" t="s">
        <v>0</v>
      </c>
      <c r="Z691" s="123" t="s">
        <v>0</v>
      </c>
      <c r="AA691" s="123" t="s">
        <v>0</v>
      </c>
      <c r="AB691" s="123" t="s">
        <v>0</v>
      </c>
      <c r="AC691" s="123" t="s">
        <v>0</v>
      </c>
      <c r="AD691" s="123">
        <v>10</v>
      </c>
      <c r="AE691" s="123" t="s">
        <v>0</v>
      </c>
      <c r="AF691" s="123">
        <v>21</v>
      </c>
      <c r="AG691" s="123">
        <v>45</v>
      </c>
      <c r="AH691" s="123" t="s">
        <v>0</v>
      </c>
      <c r="AI691" s="123" t="s">
        <v>0</v>
      </c>
      <c r="AJ691" s="123" t="s">
        <v>0</v>
      </c>
      <c r="AK691" s="119">
        <v>1</v>
      </c>
    </row>
    <row r="692" spans="1:38" x14ac:dyDescent="0.2">
      <c r="A692" s="254" t="s">
        <v>1316</v>
      </c>
      <c r="B692" s="131" t="s">
        <v>0</v>
      </c>
      <c r="C692" s="123" t="s">
        <v>0</v>
      </c>
      <c r="D692" s="123" t="s">
        <v>0</v>
      </c>
      <c r="E692" s="123" t="s">
        <v>0</v>
      </c>
      <c r="F692" s="123" t="s">
        <v>0</v>
      </c>
      <c r="G692" s="123" t="s">
        <v>0</v>
      </c>
      <c r="H692" s="123" t="s">
        <v>0</v>
      </c>
      <c r="I692" s="123" t="s">
        <v>0</v>
      </c>
      <c r="J692" s="123" t="s">
        <v>0</v>
      </c>
      <c r="K692" s="123" t="s">
        <v>0</v>
      </c>
      <c r="L692" s="123" t="s">
        <v>0</v>
      </c>
      <c r="M692" s="123" t="s">
        <v>0</v>
      </c>
      <c r="N692" s="123">
        <v>4</v>
      </c>
      <c r="O692" s="123">
        <v>26</v>
      </c>
      <c r="P692" s="123">
        <v>13</v>
      </c>
      <c r="Q692" s="123">
        <v>16</v>
      </c>
      <c r="R692" s="123" t="s">
        <v>0</v>
      </c>
      <c r="S692" s="123" t="s">
        <v>0</v>
      </c>
      <c r="T692" s="123" t="s">
        <v>0</v>
      </c>
      <c r="U692" s="123" t="s">
        <v>0</v>
      </c>
      <c r="V692" s="123" t="s">
        <v>0</v>
      </c>
      <c r="W692" s="123" t="s">
        <v>0</v>
      </c>
      <c r="X692" s="123" t="s">
        <v>0</v>
      </c>
      <c r="Y692" s="123" t="s">
        <v>0</v>
      </c>
      <c r="Z692" s="123" t="s">
        <v>0</v>
      </c>
      <c r="AA692" s="123" t="s">
        <v>0</v>
      </c>
      <c r="AB692" s="123" t="s">
        <v>0</v>
      </c>
      <c r="AC692" s="123" t="s">
        <v>0</v>
      </c>
      <c r="AD692" s="123">
        <v>1</v>
      </c>
      <c r="AE692" s="123">
        <v>4</v>
      </c>
      <c r="AF692" s="123">
        <v>4</v>
      </c>
      <c r="AG692" s="123">
        <v>3</v>
      </c>
      <c r="AH692" s="123" t="s">
        <v>0</v>
      </c>
      <c r="AI692" s="123" t="s">
        <v>0</v>
      </c>
      <c r="AJ692" s="123" t="s">
        <v>0</v>
      </c>
      <c r="AK692" s="119" t="s">
        <v>0</v>
      </c>
    </row>
    <row r="693" spans="1:38" x14ac:dyDescent="0.2">
      <c r="A693" s="254" t="s">
        <v>1291</v>
      </c>
      <c r="B693" s="131">
        <v>1</v>
      </c>
      <c r="C693" s="123" t="s">
        <v>0</v>
      </c>
      <c r="D693" s="123" t="s">
        <v>0</v>
      </c>
      <c r="E693" s="123" t="s">
        <v>0</v>
      </c>
      <c r="F693" s="123" t="s">
        <v>0</v>
      </c>
      <c r="G693" s="123" t="s">
        <v>0</v>
      </c>
      <c r="H693" s="123" t="s">
        <v>0</v>
      </c>
      <c r="I693" s="123" t="s">
        <v>0</v>
      </c>
      <c r="J693" s="123" t="s">
        <v>0</v>
      </c>
      <c r="K693" s="123" t="s">
        <v>0</v>
      </c>
      <c r="L693" s="123" t="s">
        <v>0</v>
      </c>
      <c r="M693" s="123" t="s">
        <v>0</v>
      </c>
      <c r="N693" s="123" t="s">
        <v>0</v>
      </c>
      <c r="O693" s="123">
        <v>5</v>
      </c>
      <c r="P693" s="123">
        <v>16</v>
      </c>
      <c r="Q693" s="123">
        <v>10</v>
      </c>
      <c r="R693" s="123" t="s">
        <v>0</v>
      </c>
      <c r="S693" s="123" t="s">
        <v>0</v>
      </c>
      <c r="T693" s="123" t="s">
        <v>0</v>
      </c>
      <c r="U693" s="123" t="s">
        <v>0</v>
      </c>
      <c r="V693" s="123" t="s">
        <v>0</v>
      </c>
      <c r="W693" s="123" t="s">
        <v>0</v>
      </c>
      <c r="X693" s="123" t="s">
        <v>0</v>
      </c>
      <c r="Y693" s="123" t="s">
        <v>0</v>
      </c>
      <c r="Z693" s="123" t="s">
        <v>0</v>
      </c>
      <c r="AA693" s="123" t="s">
        <v>0</v>
      </c>
      <c r="AB693" s="123" t="s">
        <v>0</v>
      </c>
      <c r="AC693" s="123" t="s">
        <v>0</v>
      </c>
      <c r="AD693" s="123">
        <v>15</v>
      </c>
      <c r="AE693" s="123">
        <v>5</v>
      </c>
      <c r="AF693" s="123" t="s">
        <v>0</v>
      </c>
      <c r="AG693" s="123">
        <v>20</v>
      </c>
      <c r="AH693" s="123" t="s">
        <v>0</v>
      </c>
      <c r="AI693" s="123" t="s">
        <v>0</v>
      </c>
      <c r="AJ693" s="123" t="s">
        <v>0</v>
      </c>
      <c r="AK693" s="119" t="s">
        <v>0</v>
      </c>
    </row>
    <row r="694" spans="1:38" x14ac:dyDescent="0.2">
      <c r="A694" s="254" t="s">
        <v>1308</v>
      </c>
      <c r="B694" s="131" t="s">
        <v>0</v>
      </c>
      <c r="C694" s="123" t="s">
        <v>0</v>
      </c>
      <c r="D694" s="123" t="s">
        <v>0</v>
      </c>
      <c r="E694" s="123" t="s">
        <v>0</v>
      </c>
      <c r="F694" s="123" t="s">
        <v>0</v>
      </c>
      <c r="G694" s="123" t="s">
        <v>0</v>
      </c>
      <c r="H694" s="123" t="s">
        <v>0</v>
      </c>
      <c r="I694" s="123" t="s">
        <v>0</v>
      </c>
      <c r="J694" s="123" t="s">
        <v>0</v>
      </c>
      <c r="K694" s="123" t="s">
        <v>0</v>
      </c>
      <c r="L694" s="123" t="s">
        <v>0</v>
      </c>
      <c r="M694" s="123" t="s">
        <v>0</v>
      </c>
      <c r="N694" s="123" t="s">
        <v>0</v>
      </c>
      <c r="O694" s="123">
        <v>1</v>
      </c>
      <c r="P694" s="123" t="s">
        <v>0</v>
      </c>
      <c r="Q694" s="123" t="s">
        <v>0</v>
      </c>
      <c r="R694" s="123" t="s">
        <v>0</v>
      </c>
      <c r="S694" s="123" t="s">
        <v>0</v>
      </c>
      <c r="T694" s="123" t="s">
        <v>0</v>
      </c>
      <c r="U694" s="123" t="s">
        <v>0</v>
      </c>
      <c r="V694" s="123" t="s">
        <v>0</v>
      </c>
      <c r="W694" s="123" t="s">
        <v>0</v>
      </c>
      <c r="X694" s="123" t="s">
        <v>0</v>
      </c>
      <c r="Y694" s="123" t="s">
        <v>0</v>
      </c>
      <c r="Z694" s="123" t="s">
        <v>0</v>
      </c>
      <c r="AA694" s="123" t="s">
        <v>0</v>
      </c>
      <c r="AB694" s="123" t="s">
        <v>0</v>
      </c>
      <c r="AC694" s="123" t="s">
        <v>0</v>
      </c>
      <c r="AD694" s="123" t="s">
        <v>0</v>
      </c>
      <c r="AE694" s="123" t="s">
        <v>0</v>
      </c>
      <c r="AF694" s="123" t="s">
        <v>0</v>
      </c>
      <c r="AG694" s="123" t="s">
        <v>0</v>
      </c>
      <c r="AH694" s="123" t="s">
        <v>0</v>
      </c>
      <c r="AI694" s="123" t="s">
        <v>0</v>
      </c>
      <c r="AJ694" s="123" t="s">
        <v>0</v>
      </c>
      <c r="AK694" s="119" t="s">
        <v>0</v>
      </c>
    </row>
    <row r="695" spans="1:38" ht="13.5" thickBot="1" x14ac:dyDescent="0.25">
      <c r="A695" s="254" t="s">
        <v>1296</v>
      </c>
      <c r="B695" s="133" t="s">
        <v>0</v>
      </c>
      <c r="C695" s="134" t="s">
        <v>0</v>
      </c>
      <c r="D695" s="134" t="s">
        <v>0</v>
      </c>
      <c r="E695" s="134" t="s">
        <v>0</v>
      </c>
      <c r="F695" s="134" t="s">
        <v>0</v>
      </c>
      <c r="G695" s="134" t="s">
        <v>0</v>
      </c>
      <c r="H695" s="134" t="s">
        <v>0</v>
      </c>
      <c r="I695" s="134" t="s">
        <v>0</v>
      </c>
      <c r="J695" s="134" t="s">
        <v>0</v>
      </c>
      <c r="K695" s="134" t="s">
        <v>0</v>
      </c>
      <c r="L695" s="134" t="s">
        <v>0</v>
      </c>
      <c r="M695" s="134" t="s">
        <v>0</v>
      </c>
      <c r="N695" s="134">
        <v>4</v>
      </c>
      <c r="O695" s="134">
        <v>4</v>
      </c>
      <c r="P695" s="134" t="s">
        <v>0</v>
      </c>
      <c r="Q695" s="134">
        <v>7</v>
      </c>
      <c r="R695" s="134" t="s">
        <v>0</v>
      </c>
      <c r="S695" s="134" t="s">
        <v>0</v>
      </c>
      <c r="T695" s="134" t="s">
        <v>0</v>
      </c>
      <c r="U695" s="134" t="s">
        <v>0</v>
      </c>
      <c r="V695" s="134" t="s">
        <v>0</v>
      </c>
      <c r="W695" s="134" t="s">
        <v>0</v>
      </c>
      <c r="X695" s="134" t="s">
        <v>0</v>
      </c>
      <c r="Y695" s="134" t="s">
        <v>0</v>
      </c>
      <c r="Z695" s="134" t="s">
        <v>0</v>
      </c>
      <c r="AA695" s="134" t="s">
        <v>0</v>
      </c>
      <c r="AB695" s="134" t="s">
        <v>0</v>
      </c>
      <c r="AC695" s="134" t="s">
        <v>0</v>
      </c>
      <c r="AD695" s="134">
        <v>1</v>
      </c>
      <c r="AE695" s="134" t="s">
        <v>0</v>
      </c>
      <c r="AF695" s="134" t="s">
        <v>0</v>
      </c>
      <c r="AG695" s="134" t="s">
        <v>0</v>
      </c>
      <c r="AH695" s="134" t="s">
        <v>0</v>
      </c>
      <c r="AI695" s="134" t="s">
        <v>0</v>
      </c>
      <c r="AJ695" s="134" t="s">
        <v>0</v>
      </c>
      <c r="AK695" s="135" t="s">
        <v>0</v>
      </c>
      <c r="AL695" s="334">
        <v>139</v>
      </c>
    </row>
    <row r="696" spans="1:38" s="658" customFormat="1" ht="15.75" thickTop="1" x14ac:dyDescent="0.25">
      <c r="A696" s="327" t="s">
        <v>746</v>
      </c>
      <c r="B696" s="380">
        <v>536</v>
      </c>
      <c r="C696" s="381">
        <v>5</v>
      </c>
      <c r="D696" s="381">
        <v>38</v>
      </c>
      <c r="E696" s="381">
        <v>66</v>
      </c>
      <c r="F696" s="381">
        <v>178</v>
      </c>
      <c r="G696" s="381" t="s">
        <v>0</v>
      </c>
      <c r="H696" s="381">
        <v>5</v>
      </c>
      <c r="I696" s="381">
        <v>4</v>
      </c>
      <c r="J696" s="381">
        <v>10</v>
      </c>
      <c r="K696" s="381">
        <v>1</v>
      </c>
      <c r="L696" s="381">
        <v>3</v>
      </c>
      <c r="M696" s="381">
        <v>13</v>
      </c>
      <c r="N696" s="381">
        <v>11675</v>
      </c>
      <c r="O696" s="381">
        <v>3632</v>
      </c>
      <c r="P696" s="381">
        <v>14400</v>
      </c>
      <c r="Q696" s="381">
        <v>23800</v>
      </c>
      <c r="R696" s="381">
        <v>28</v>
      </c>
      <c r="S696" s="381">
        <v>9</v>
      </c>
      <c r="T696" s="381">
        <v>60</v>
      </c>
      <c r="U696" s="381">
        <v>74</v>
      </c>
      <c r="V696" s="381" t="s">
        <v>0</v>
      </c>
      <c r="W696" s="381" t="s">
        <v>0</v>
      </c>
      <c r="X696" s="381" t="s">
        <v>0</v>
      </c>
      <c r="Y696" s="381" t="s">
        <v>0</v>
      </c>
      <c r="Z696" s="381">
        <v>25</v>
      </c>
      <c r="AA696" s="381">
        <v>4</v>
      </c>
      <c r="AB696" s="381">
        <v>11</v>
      </c>
      <c r="AC696" s="381">
        <v>33</v>
      </c>
      <c r="AD696" s="132">
        <v>668</v>
      </c>
      <c r="AE696" s="381">
        <v>116</v>
      </c>
      <c r="AF696" s="381">
        <v>842</v>
      </c>
      <c r="AG696" s="381">
        <v>1491</v>
      </c>
      <c r="AH696" s="381">
        <v>40</v>
      </c>
      <c r="AI696" s="381" t="s">
        <v>0</v>
      </c>
      <c r="AJ696" s="381">
        <v>1</v>
      </c>
      <c r="AK696" s="382">
        <v>1</v>
      </c>
    </row>
    <row r="697" spans="1:38" x14ac:dyDescent="0.2">
      <c r="A697" s="280" t="s">
        <v>1294</v>
      </c>
      <c r="B697" s="131">
        <v>23</v>
      </c>
      <c r="C697" s="123" t="s">
        <v>0</v>
      </c>
      <c r="D697" s="123">
        <v>20</v>
      </c>
      <c r="E697" s="123">
        <v>35</v>
      </c>
      <c r="F697" s="123" t="s">
        <v>0</v>
      </c>
      <c r="G697" s="123" t="s">
        <v>0</v>
      </c>
      <c r="H697" s="123" t="s">
        <v>0</v>
      </c>
      <c r="I697" s="123" t="s">
        <v>0</v>
      </c>
      <c r="J697" s="123">
        <v>7</v>
      </c>
      <c r="K697" s="123" t="s">
        <v>0</v>
      </c>
      <c r="L697" s="123">
        <v>3</v>
      </c>
      <c r="M697" s="123">
        <v>7</v>
      </c>
      <c r="N697" s="123" t="s">
        <v>0</v>
      </c>
      <c r="O697" s="123" t="s">
        <v>0</v>
      </c>
      <c r="P697" s="123">
        <v>51</v>
      </c>
      <c r="Q697" s="123">
        <v>115</v>
      </c>
      <c r="R697" s="123">
        <v>1</v>
      </c>
      <c r="S697" s="123" t="s">
        <v>0</v>
      </c>
      <c r="T697" s="123" t="s">
        <v>0</v>
      </c>
      <c r="U697" s="123" t="s">
        <v>0</v>
      </c>
      <c r="V697" s="123" t="s">
        <v>0</v>
      </c>
      <c r="W697" s="123" t="s">
        <v>0</v>
      </c>
      <c r="X697" s="123" t="s">
        <v>0</v>
      </c>
      <c r="Y697" s="123" t="s">
        <v>0</v>
      </c>
      <c r="Z697" s="123">
        <v>2</v>
      </c>
      <c r="AA697" s="123" t="s">
        <v>0</v>
      </c>
      <c r="AB697" s="123" t="s">
        <v>0</v>
      </c>
      <c r="AC697" s="123" t="s">
        <v>0</v>
      </c>
      <c r="AD697" s="123">
        <v>2</v>
      </c>
      <c r="AE697" s="123" t="s">
        <v>0</v>
      </c>
      <c r="AF697" s="123" t="s">
        <v>0</v>
      </c>
      <c r="AG697" s="123" t="s">
        <v>0</v>
      </c>
      <c r="AH697" s="123" t="s">
        <v>0</v>
      </c>
      <c r="AI697" s="123" t="s">
        <v>0</v>
      </c>
      <c r="AJ697" s="123" t="s">
        <v>0</v>
      </c>
      <c r="AK697" s="119" t="s">
        <v>0</v>
      </c>
    </row>
    <row r="698" spans="1:38" x14ac:dyDescent="0.2">
      <c r="A698" s="280" t="s">
        <v>1285</v>
      </c>
      <c r="B698" s="131">
        <v>2</v>
      </c>
      <c r="C698" s="123" t="s">
        <v>0</v>
      </c>
      <c r="D698" s="123">
        <v>2</v>
      </c>
      <c r="E698" s="123">
        <v>3</v>
      </c>
      <c r="F698" s="123">
        <v>1</v>
      </c>
      <c r="G698" s="123" t="s">
        <v>0</v>
      </c>
      <c r="H698" s="123">
        <v>4</v>
      </c>
      <c r="I698" s="123">
        <v>3</v>
      </c>
      <c r="J698" s="123" t="s">
        <v>0</v>
      </c>
      <c r="K698" s="123" t="s">
        <v>0</v>
      </c>
      <c r="L698" s="123" t="s">
        <v>0</v>
      </c>
      <c r="M698" s="123" t="s">
        <v>0</v>
      </c>
      <c r="N698" s="123">
        <v>84</v>
      </c>
      <c r="O698" s="123" t="s">
        <v>0</v>
      </c>
      <c r="P698" s="123">
        <v>54</v>
      </c>
      <c r="Q698" s="123">
        <v>93</v>
      </c>
      <c r="R698" s="123" t="s">
        <v>0</v>
      </c>
      <c r="S698" s="123" t="s">
        <v>0</v>
      </c>
      <c r="T698" s="123" t="s">
        <v>0</v>
      </c>
      <c r="U698" s="123" t="s">
        <v>0</v>
      </c>
      <c r="V698" s="123" t="s">
        <v>0</v>
      </c>
      <c r="W698" s="123" t="s">
        <v>0</v>
      </c>
      <c r="X698" s="123" t="s">
        <v>0</v>
      </c>
      <c r="Y698" s="123" t="s">
        <v>0</v>
      </c>
      <c r="Z698" s="123" t="s">
        <v>0</v>
      </c>
      <c r="AA698" s="123" t="s">
        <v>0</v>
      </c>
      <c r="AB698" s="123" t="s">
        <v>0</v>
      </c>
      <c r="AC698" s="123">
        <v>2</v>
      </c>
      <c r="AD698" s="123" t="s">
        <v>0</v>
      </c>
      <c r="AE698" s="123" t="s">
        <v>0</v>
      </c>
      <c r="AF698" s="123">
        <v>6</v>
      </c>
      <c r="AG698" s="123" t="s">
        <v>0</v>
      </c>
      <c r="AH698" s="123" t="s">
        <v>0</v>
      </c>
      <c r="AI698" s="123" t="s">
        <v>0</v>
      </c>
      <c r="AJ698" s="123" t="s">
        <v>0</v>
      </c>
      <c r="AK698" s="119" t="s">
        <v>0</v>
      </c>
    </row>
    <row r="699" spans="1:38" x14ac:dyDescent="0.2">
      <c r="A699" s="280" t="s">
        <v>1286</v>
      </c>
      <c r="B699" s="131">
        <v>1</v>
      </c>
      <c r="C699" s="123" t="s">
        <v>0</v>
      </c>
      <c r="D699" s="123">
        <v>1</v>
      </c>
      <c r="E699" s="123" t="s">
        <v>0</v>
      </c>
      <c r="F699" s="123" t="s">
        <v>0</v>
      </c>
      <c r="G699" s="123" t="s">
        <v>0</v>
      </c>
      <c r="H699" s="123" t="s">
        <v>0</v>
      </c>
      <c r="I699" s="123" t="s">
        <v>0</v>
      </c>
      <c r="J699" s="123">
        <v>1</v>
      </c>
      <c r="K699" s="123" t="s">
        <v>0</v>
      </c>
      <c r="L699" s="123" t="s">
        <v>0</v>
      </c>
      <c r="M699" s="123" t="s">
        <v>0</v>
      </c>
      <c r="N699" s="123" t="s">
        <v>0</v>
      </c>
      <c r="O699" s="123" t="s">
        <v>0</v>
      </c>
      <c r="P699" s="123" t="s">
        <v>0</v>
      </c>
      <c r="Q699" s="123">
        <v>4</v>
      </c>
      <c r="R699" s="123" t="s">
        <v>0</v>
      </c>
      <c r="S699" s="123" t="s">
        <v>0</v>
      </c>
      <c r="T699" s="123" t="s">
        <v>0</v>
      </c>
      <c r="U699" s="123" t="s">
        <v>0</v>
      </c>
      <c r="V699" s="123" t="s">
        <v>0</v>
      </c>
      <c r="W699" s="123" t="s">
        <v>0</v>
      </c>
      <c r="X699" s="123" t="s">
        <v>0</v>
      </c>
      <c r="Y699" s="123" t="s">
        <v>0</v>
      </c>
      <c r="Z699" s="123" t="s">
        <v>0</v>
      </c>
      <c r="AA699" s="123" t="s">
        <v>0</v>
      </c>
      <c r="AB699" s="123" t="s">
        <v>0</v>
      </c>
      <c r="AC699" s="123" t="s">
        <v>0</v>
      </c>
      <c r="AD699" s="123" t="s">
        <v>0</v>
      </c>
      <c r="AE699" s="123" t="s">
        <v>0</v>
      </c>
      <c r="AF699" s="123" t="s">
        <v>0</v>
      </c>
      <c r="AG699" s="123" t="s">
        <v>0</v>
      </c>
      <c r="AH699" s="123" t="s">
        <v>0</v>
      </c>
      <c r="AI699" s="123" t="s">
        <v>0</v>
      </c>
      <c r="AJ699" s="123" t="s">
        <v>0</v>
      </c>
      <c r="AK699" s="119" t="s">
        <v>0</v>
      </c>
    </row>
    <row r="700" spans="1:38" x14ac:dyDescent="0.2">
      <c r="A700" s="280" t="s">
        <v>1303</v>
      </c>
      <c r="B700" s="131">
        <v>502</v>
      </c>
      <c r="C700" s="123" t="s">
        <v>0</v>
      </c>
      <c r="D700" s="123">
        <v>10</v>
      </c>
      <c r="E700" s="123">
        <v>16</v>
      </c>
      <c r="F700" s="123">
        <v>176</v>
      </c>
      <c r="G700" s="123" t="s">
        <v>0</v>
      </c>
      <c r="H700" s="123" t="s">
        <v>0</v>
      </c>
      <c r="I700" s="123" t="s">
        <v>0</v>
      </c>
      <c r="J700" s="123" t="s">
        <v>0</v>
      </c>
      <c r="K700" s="123" t="s">
        <v>0</v>
      </c>
      <c r="L700" s="123" t="s">
        <v>0</v>
      </c>
      <c r="M700" s="123" t="s">
        <v>0</v>
      </c>
      <c r="N700" s="123">
        <v>9</v>
      </c>
      <c r="O700" s="123" t="s">
        <v>0</v>
      </c>
      <c r="P700" s="123">
        <v>1</v>
      </c>
      <c r="Q700" s="123">
        <v>3</v>
      </c>
      <c r="R700" s="123" t="s">
        <v>0</v>
      </c>
      <c r="S700" s="123" t="s">
        <v>0</v>
      </c>
      <c r="T700" s="123" t="s">
        <v>0</v>
      </c>
      <c r="U700" s="123">
        <v>2</v>
      </c>
      <c r="V700" s="123" t="s">
        <v>0</v>
      </c>
      <c r="W700" s="123" t="s">
        <v>0</v>
      </c>
      <c r="X700" s="123" t="s">
        <v>0</v>
      </c>
      <c r="Y700" s="123" t="s">
        <v>0</v>
      </c>
      <c r="Z700" s="123">
        <v>1</v>
      </c>
      <c r="AA700" s="123" t="s">
        <v>0</v>
      </c>
      <c r="AB700" s="123" t="s">
        <v>0</v>
      </c>
      <c r="AC700" s="123" t="s">
        <v>0</v>
      </c>
      <c r="AD700" s="123">
        <v>32</v>
      </c>
      <c r="AE700" s="123" t="s">
        <v>0</v>
      </c>
      <c r="AF700" s="123" t="s">
        <v>0</v>
      </c>
      <c r="AG700" s="123" t="s">
        <v>0</v>
      </c>
      <c r="AH700" s="123">
        <v>39</v>
      </c>
      <c r="AI700" s="123" t="s">
        <v>0</v>
      </c>
      <c r="AJ700" s="123" t="s">
        <v>0</v>
      </c>
      <c r="AK700" s="119" t="s">
        <v>0</v>
      </c>
    </row>
    <row r="701" spans="1:38" x14ac:dyDescent="0.2">
      <c r="A701" s="280" t="s">
        <v>1283</v>
      </c>
      <c r="B701" s="131" t="s">
        <v>0</v>
      </c>
      <c r="C701" s="123" t="s">
        <v>0</v>
      </c>
      <c r="D701" s="123" t="s">
        <v>0</v>
      </c>
      <c r="E701" s="123" t="s">
        <v>0</v>
      </c>
      <c r="F701" s="123" t="s">
        <v>0</v>
      </c>
      <c r="G701" s="123" t="s">
        <v>0</v>
      </c>
      <c r="H701" s="123" t="s">
        <v>0</v>
      </c>
      <c r="I701" s="123" t="s">
        <v>0</v>
      </c>
      <c r="J701" s="123" t="s">
        <v>0</v>
      </c>
      <c r="K701" s="123" t="s">
        <v>0</v>
      </c>
      <c r="L701" s="123" t="s">
        <v>0</v>
      </c>
      <c r="M701" s="123" t="s">
        <v>0</v>
      </c>
      <c r="N701" s="123" t="s">
        <v>0</v>
      </c>
      <c r="O701" s="123" t="s">
        <v>0</v>
      </c>
      <c r="P701" s="123">
        <v>1</v>
      </c>
      <c r="Q701" s="123" t="s">
        <v>0</v>
      </c>
      <c r="R701" s="123" t="s">
        <v>0</v>
      </c>
      <c r="S701" s="123" t="s">
        <v>0</v>
      </c>
      <c r="T701" s="123" t="s">
        <v>0</v>
      </c>
      <c r="U701" s="123" t="s">
        <v>0</v>
      </c>
      <c r="V701" s="123" t="s">
        <v>0</v>
      </c>
      <c r="W701" s="123" t="s">
        <v>0</v>
      </c>
      <c r="X701" s="123" t="s">
        <v>0</v>
      </c>
      <c r="Y701" s="123" t="s">
        <v>0</v>
      </c>
      <c r="Z701" s="123" t="s">
        <v>0</v>
      </c>
      <c r="AA701" s="123" t="s">
        <v>0</v>
      </c>
      <c r="AB701" s="123" t="s">
        <v>0</v>
      </c>
      <c r="AC701" s="123" t="s">
        <v>0</v>
      </c>
      <c r="AD701" s="123" t="s">
        <v>0</v>
      </c>
      <c r="AE701" s="123" t="s">
        <v>0</v>
      </c>
      <c r="AF701" s="123" t="s">
        <v>0</v>
      </c>
      <c r="AG701" s="123">
        <v>1</v>
      </c>
      <c r="AH701" s="123" t="s">
        <v>0</v>
      </c>
      <c r="AI701" s="123" t="s">
        <v>0</v>
      </c>
      <c r="AJ701" s="123" t="s">
        <v>0</v>
      </c>
      <c r="AK701" s="119" t="s">
        <v>0</v>
      </c>
    </row>
    <row r="702" spans="1:38" x14ac:dyDescent="0.2">
      <c r="A702" s="280" t="s">
        <v>1561</v>
      </c>
      <c r="B702" s="131" t="s">
        <v>0</v>
      </c>
      <c r="C702" s="123" t="s">
        <v>0</v>
      </c>
      <c r="D702" s="123" t="s">
        <v>0</v>
      </c>
      <c r="E702" s="123" t="s">
        <v>0</v>
      </c>
      <c r="F702" s="123" t="s">
        <v>0</v>
      </c>
      <c r="G702" s="123" t="s">
        <v>0</v>
      </c>
      <c r="H702" s="123" t="s">
        <v>0</v>
      </c>
      <c r="I702" s="123" t="s">
        <v>0</v>
      </c>
      <c r="J702" s="123" t="s">
        <v>0</v>
      </c>
      <c r="K702" s="123" t="s">
        <v>0</v>
      </c>
      <c r="L702" s="123" t="s">
        <v>0</v>
      </c>
      <c r="M702" s="123" t="s">
        <v>0</v>
      </c>
      <c r="N702" s="123">
        <v>31</v>
      </c>
      <c r="O702" s="123" t="s">
        <v>0</v>
      </c>
      <c r="P702" s="123">
        <v>15</v>
      </c>
      <c r="Q702" s="123">
        <v>26</v>
      </c>
      <c r="R702" s="123" t="s">
        <v>0</v>
      </c>
      <c r="S702" s="123" t="s">
        <v>0</v>
      </c>
      <c r="T702" s="123" t="s">
        <v>0</v>
      </c>
      <c r="U702" s="123" t="s">
        <v>0</v>
      </c>
      <c r="V702" s="123" t="s">
        <v>0</v>
      </c>
      <c r="W702" s="123" t="s">
        <v>0</v>
      </c>
      <c r="X702" s="123" t="s">
        <v>0</v>
      </c>
      <c r="Y702" s="123" t="s">
        <v>0</v>
      </c>
      <c r="Z702" s="123" t="s">
        <v>0</v>
      </c>
      <c r="AA702" s="123" t="s">
        <v>0</v>
      </c>
      <c r="AB702" s="123" t="s">
        <v>0</v>
      </c>
      <c r="AC702" s="123" t="s">
        <v>0</v>
      </c>
      <c r="AD702" s="123" t="s">
        <v>0</v>
      </c>
      <c r="AE702" s="123" t="s">
        <v>0</v>
      </c>
      <c r="AF702" s="123" t="s">
        <v>0</v>
      </c>
      <c r="AG702" s="123" t="s">
        <v>0</v>
      </c>
      <c r="AH702" s="123" t="s">
        <v>0</v>
      </c>
      <c r="AI702" s="123" t="s">
        <v>0</v>
      </c>
      <c r="AJ702" s="123" t="s">
        <v>0</v>
      </c>
      <c r="AK702" s="119" t="s">
        <v>0</v>
      </c>
    </row>
    <row r="703" spans="1:38" x14ac:dyDescent="0.2">
      <c r="A703" s="280" t="s">
        <v>1596</v>
      </c>
      <c r="B703" s="131" t="s">
        <v>0</v>
      </c>
      <c r="C703" s="123" t="s">
        <v>0</v>
      </c>
      <c r="D703" s="123" t="s">
        <v>0</v>
      </c>
      <c r="E703" s="123" t="s">
        <v>0</v>
      </c>
      <c r="F703" s="123" t="s">
        <v>0</v>
      </c>
      <c r="G703" s="123" t="s">
        <v>0</v>
      </c>
      <c r="H703" s="123" t="s">
        <v>0</v>
      </c>
      <c r="I703" s="123" t="s">
        <v>0</v>
      </c>
      <c r="J703" s="123" t="s">
        <v>0</v>
      </c>
      <c r="K703" s="123" t="s">
        <v>0</v>
      </c>
      <c r="L703" s="123" t="s">
        <v>0</v>
      </c>
      <c r="M703" s="123" t="s">
        <v>0</v>
      </c>
      <c r="N703" s="123" t="s">
        <v>0</v>
      </c>
      <c r="O703" s="123" t="s">
        <v>0</v>
      </c>
      <c r="P703" s="123" t="s">
        <v>0</v>
      </c>
      <c r="Q703" s="123" t="s">
        <v>0</v>
      </c>
      <c r="R703" s="123" t="s">
        <v>0</v>
      </c>
      <c r="S703" s="123" t="s">
        <v>0</v>
      </c>
      <c r="T703" s="123" t="s">
        <v>0</v>
      </c>
      <c r="U703" s="123" t="s">
        <v>0</v>
      </c>
      <c r="V703" s="123" t="s">
        <v>0</v>
      </c>
      <c r="W703" s="123" t="s">
        <v>0</v>
      </c>
      <c r="X703" s="123" t="s">
        <v>0</v>
      </c>
      <c r="Y703" s="123" t="s">
        <v>0</v>
      </c>
      <c r="Z703" s="123" t="s">
        <v>0</v>
      </c>
      <c r="AA703" s="123" t="s">
        <v>0</v>
      </c>
      <c r="AB703" s="123" t="s">
        <v>0</v>
      </c>
      <c r="AC703" s="123" t="s">
        <v>0</v>
      </c>
      <c r="AD703" s="123">
        <v>3</v>
      </c>
      <c r="AE703" s="123" t="s">
        <v>0</v>
      </c>
      <c r="AF703" s="123">
        <v>11</v>
      </c>
      <c r="AG703" s="123">
        <v>9</v>
      </c>
      <c r="AH703" s="123" t="s">
        <v>0</v>
      </c>
      <c r="AI703" s="123" t="s">
        <v>0</v>
      </c>
      <c r="AJ703" s="123" t="s">
        <v>0</v>
      </c>
      <c r="AK703" s="119" t="s">
        <v>0</v>
      </c>
    </row>
    <row r="704" spans="1:38" x14ac:dyDescent="0.2">
      <c r="A704" s="280" t="s">
        <v>1564</v>
      </c>
      <c r="B704" s="131" t="s">
        <v>0</v>
      </c>
      <c r="C704" s="123" t="s">
        <v>0</v>
      </c>
      <c r="D704" s="123" t="s">
        <v>0</v>
      </c>
      <c r="E704" s="123" t="s">
        <v>0</v>
      </c>
      <c r="F704" s="123" t="s">
        <v>0</v>
      </c>
      <c r="G704" s="123" t="s">
        <v>0</v>
      </c>
      <c r="H704" s="123" t="s">
        <v>0</v>
      </c>
      <c r="I704" s="123" t="s">
        <v>0</v>
      </c>
      <c r="J704" s="123" t="s">
        <v>0</v>
      </c>
      <c r="K704" s="123" t="s">
        <v>0</v>
      </c>
      <c r="L704" s="123" t="s">
        <v>0</v>
      </c>
      <c r="M704" s="123" t="s">
        <v>0</v>
      </c>
      <c r="N704" s="123">
        <v>15</v>
      </c>
      <c r="O704" s="123" t="s">
        <v>0</v>
      </c>
      <c r="P704" s="123">
        <v>11</v>
      </c>
      <c r="Q704" s="123">
        <v>37</v>
      </c>
      <c r="R704" s="123" t="s">
        <v>0</v>
      </c>
      <c r="S704" s="123" t="s">
        <v>0</v>
      </c>
      <c r="T704" s="123" t="s">
        <v>0</v>
      </c>
      <c r="U704" s="123" t="s">
        <v>0</v>
      </c>
      <c r="V704" s="123" t="s">
        <v>0</v>
      </c>
      <c r="W704" s="123" t="s">
        <v>0</v>
      </c>
      <c r="X704" s="123" t="s">
        <v>0</v>
      </c>
      <c r="Y704" s="123" t="s">
        <v>0</v>
      </c>
      <c r="Z704" s="123" t="s">
        <v>0</v>
      </c>
      <c r="AA704" s="123" t="s">
        <v>0</v>
      </c>
      <c r="AB704" s="123" t="s">
        <v>0</v>
      </c>
      <c r="AC704" s="123" t="s">
        <v>0</v>
      </c>
      <c r="AD704" s="123">
        <v>20</v>
      </c>
      <c r="AE704" s="123">
        <v>1</v>
      </c>
      <c r="AF704" s="123">
        <v>28</v>
      </c>
      <c r="AG704" s="123">
        <v>43</v>
      </c>
      <c r="AH704" s="123" t="s">
        <v>0</v>
      </c>
      <c r="AI704" s="123" t="s">
        <v>0</v>
      </c>
      <c r="AJ704" s="123" t="s">
        <v>0</v>
      </c>
      <c r="AK704" s="119" t="s">
        <v>0</v>
      </c>
    </row>
    <row r="705" spans="1:37" x14ac:dyDescent="0.2">
      <c r="A705" s="280" t="s">
        <v>1281</v>
      </c>
      <c r="B705" s="131" t="s">
        <v>0</v>
      </c>
      <c r="C705" s="123" t="s">
        <v>0</v>
      </c>
      <c r="D705" s="123" t="s">
        <v>0</v>
      </c>
      <c r="E705" s="123" t="s">
        <v>0</v>
      </c>
      <c r="F705" s="123" t="s">
        <v>0</v>
      </c>
      <c r="G705" s="123" t="s">
        <v>0</v>
      </c>
      <c r="H705" s="123" t="s">
        <v>0</v>
      </c>
      <c r="I705" s="123" t="s">
        <v>0</v>
      </c>
      <c r="J705" s="123" t="s">
        <v>0</v>
      </c>
      <c r="K705" s="123" t="s">
        <v>0</v>
      </c>
      <c r="L705" s="123" t="s">
        <v>0</v>
      </c>
      <c r="M705" s="123" t="s">
        <v>0</v>
      </c>
      <c r="N705" s="123">
        <v>7</v>
      </c>
      <c r="O705" s="123">
        <v>3</v>
      </c>
      <c r="P705" s="123">
        <v>6</v>
      </c>
      <c r="Q705" s="123">
        <v>24</v>
      </c>
      <c r="R705" s="123" t="s">
        <v>0</v>
      </c>
      <c r="S705" s="123" t="s">
        <v>0</v>
      </c>
      <c r="T705" s="123" t="s">
        <v>0</v>
      </c>
      <c r="U705" s="123" t="s">
        <v>0</v>
      </c>
      <c r="V705" s="123" t="s">
        <v>0</v>
      </c>
      <c r="W705" s="123" t="s">
        <v>0</v>
      </c>
      <c r="X705" s="123" t="s">
        <v>0</v>
      </c>
      <c r="Y705" s="123" t="s">
        <v>0</v>
      </c>
      <c r="Z705" s="123" t="s">
        <v>0</v>
      </c>
      <c r="AA705" s="123" t="s">
        <v>0</v>
      </c>
      <c r="AB705" s="123" t="s">
        <v>0</v>
      </c>
      <c r="AC705" s="123" t="s">
        <v>0</v>
      </c>
      <c r="AD705" s="123">
        <v>14</v>
      </c>
      <c r="AE705" s="123" t="s">
        <v>0</v>
      </c>
      <c r="AF705" s="123">
        <v>16</v>
      </c>
      <c r="AG705" s="123">
        <v>33</v>
      </c>
      <c r="AH705" s="123" t="s">
        <v>0</v>
      </c>
      <c r="AI705" s="123" t="s">
        <v>0</v>
      </c>
      <c r="AJ705" s="123" t="s">
        <v>0</v>
      </c>
      <c r="AK705" s="119" t="s">
        <v>0</v>
      </c>
    </row>
    <row r="706" spans="1:37" x14ac:dyDescent="0.2">
      <c r="A706" s="280" t="s">
        <v>1330</v>
      </c>
      <c r="B706" s="131">
        <v>1</v>
      </c>
      <c r="C706" s="123" t="s">
        <v>0</v>
      </c>
      <c r="D706" s="123" t="s">
        <v>0</v>
      </c>
      <c r="E706" s="123" t="s">
        <v>0</v>
      </c>
      <c r="F706" s="123" t="s">
        <v>0</v>
      </c>
      <c r="G706" s="123" t="s">
        <v>0</v>
      </c>
      <c r="H706" s="123" t="s">
        <v>0</v>
      </c>
      <c r="I706" s="123" t="s">
        <v>0</v>
      </c>
      <c r="J706" s="123" t="s">
        <v>0</v>
      </c>
      <c r="K706" s="123" t="s">
        <v>0</v>
      </c>
      <c r="L706" s="123" t="s">
        <v>0</v>
      </c>
      <c r="M706" s="123" t="s">
        <v>0</v>
      </c>
      <c r="N706" s="123">
        <v>6</v>
      </c>
      <c r="O706" s="123">
        <v>4</v>
      </c>
      <c r="P706" s="123">
        <v>2</v>
      </c>
      <c r="Q706" s="123">
        <v>11</v>
      </c>
      <c r="R706" s="123" t="s">
        <v>0</v>
      </c>
      <c r="S706" s="123" t="s">
        <v>0</v>
      </c>
      <c r="T706" s="123" t="s">
        <v>0</v>
      </c>
      <c r="U706" s="123" t="s">
        <v>0</v>
      </c>
      <c r="V706" s="123" t="s">
        <v>0</v>
      </c>
      <c r="W706" s="123" t="s">
        <v>0</v>
      </c>
      <c r="X706" s="123" t="s">
        <v>0</v>
      </c>
      <c r="Y706" s="123" t="s">
        <v>0</v>
      </c>
      <c r="Z706" s="123" t="s">
        <v>0</v>
      </c>
      <c r="AA706" s="123" t="s">
        <v>0</v>
      </c>
      <c r="AB706" s="123" t="s">
        <v>0</v>
      </c>
      <c r="AC706" s="123" t="s">
        <v>0</v>
      </c>
      <c r="AD706" s="123">
        <v>3</v>
      </c>
      <c r="AE706" s="123" t="s">
        <v>0</v>
      </c>
      <c r="AF706" s="123">
        <v>4</v>
      </c>
      <c r="AG706" s="123">
        <v>9</v>
      </c>
      <c r="AH706" s="123" t="s">
        <v>0</v>
      </c>
      <c r="AI706" s="123" t="s">
        <v>0</v>
      </c>
      <c r="AJ706" s="123" t="s">
        <v>0</v>
      </c>
      <c r="AK706" s="119" t="s">
        <v>0</v>
      </c>
    </row>
    <row r="707" spans="1:37" x14ac:dyDescent="0.2">
      <c r="A707" s="280" t="s">
        <v>1544</v>
      </c>
      <c r="B707" s="131">
        <v>1</v>
      </c>
      <c r="C707" s="123">
        <v>2</v>
      </c>
      <c r="D707" s="123" t="s">
        <v>0</v>
      </c>
      <c r="E707" s="123">
        <v>1</v>
      </c>
      <c r="F707" s="123" t="s">
        <v>0</v>
      </c>
      <c r="G707" s="123" t="s">
        <v>0</v>
      </c>
      <c r="H707" s="123" t="s">
        <v>0</v>
      </c>
      <c r="I707" s="123" t="s">
        <v>0</v>
      </c>
      <c r="J707" s="123" t="s">
        <v>0</v>
      </c>
      <c r="K707" s="123" t="s">
        <v>0</v>
      </c>
      <c r="L707" s="123" t="s">
        <v>0</v>
      </c>
      <c r="M707" s="123" t="s">
        <v>0</v>
      </c>
      <c r="N707" s="123">
        <v>537</v>
      </c>
      <c r="O707" s="123">
        <v>541</v>
      </c>
      <c r="P707" s="123">
        <v>449</v>
      </c>
      <c r="Q707" s="123">
        <v>871</v>
      </c>
      <c r="R707" s="123">
        <v>1</v>
      </c>
      <c r="S707" s="123">
        <v>1</v>
      </c>
      <c r="T707" s="123" t="s">
        <v>0</v>
      </c>
      <c r="U707" s="123" t="s">
        <v>0</v>
      </c>
      <c r="V707" s="123" t="s">
        <v>0</v>
      </c>
      <c r="W707" s="123" t="s">
        <v>0</v>
      </c>
      <c r="X707" s="123" t="s">
        <v>0</v>
      </c>
      <c r="Y707" s="123" t="s">
        <v>0</v>
      </c>
      <c r="Z707" s="123">
        <v>7</v>
      </c>
      <c r="AA707" s="123">
        <v>1</v>
      </c>
      <c r="AB707" s="123">
        <v>3</v>
      </c>
      <c r="AC707" s="123">
        <v>11</v>
      </c>
      <c r="AD707" s="123">
        <v>18</v>
      </c>
      <c r="AE707" s="123">
        <v>44</v>
      </c>
      <c r="AF707" s="123">
        <v>27</v>
      </c>
      <c r="AG707" s="123">
        <v>57</v>
      </c>
      <c r="AH707" s="123" t="s">
        <v>0</v>
      </c>
      <c r="AI707" s="123" t="s">
        <v>0</v>
      </c>
      <c r="AJ707" s="123" t="s">
        <v>0</v>
      </c>
      <c r="AK707" s="119" t="s">
        <v>0</v>
      </c>
    </row>
    <row r="708" spans="1:37" x14ac:dyDescent="0.2">
      <c r="A708" s="280" t="s">
        <v>2150</v>
      </c>
      <c r="B708" s="131">
        <v>1</v>
      </c>
      <c r="C708" s="123">
        <v>1</v>
      </c>
      <c r="D708" s="123">
        <v>1</v>
      </c>
      <c r="E708" s="123">
        <v>1</v>
      </c>
      <c r="F708" s="123">
        <v>1</v>
      </c>
      <c r="G708" s="123" t="s">
        <v>0</v>
      </c>
      <c r="H708" s="123" t="s">
        <v>0</v>
      </c>
      <c r="I708" s="123" t="s">
        <v>0</v>
      </c>
      <c r="J708" s="123" t="s">
        <v>0</v>
      </c>
      <c r="K708" s="123" t="s">
        <v>0</v>
      </c>
      <c r="L708" s="123" t="s">
        <v>0</v>
      </c>
      <c r="M708" s="123" t="s">
        <v>0</v>
      </c>
      <c r="N708" s="123">
        <v>367</v>
      </c>
      <c r="O708" s="123">
        <v>139</v>
      </c>
      <c r="P708" s="123">
        <v>457</v>
      </c>
      <c r="Q708" s="123">
        <v>800</v>
      </c>
      <c r="R708" s="123" t="s">
        <v>0</v>
      </c>
      <c r="S708" s="123" t="s">
        <v>0</v>
      </c>
      <c r="T708" s="123">
        <v>2</v>
      </c>
      <c r="U708" s="123">
        <v>1</v>
      </c>
      <c r="V708" s="123" t="s">
        <v>0</v>
      </c>
      <c r="W708" s="123" t="s">
        <v>0</v>
      </c>
      <c r="X708" s="123" t="s">
        <v>0</v>
      </c>
      <c r="Y708" s="123" t="s">
        <v>0</v>
      </c>
      <c r="Z708" s="123" t="s">
        <v>0</v>
      </c>
      <c r="AA708" s="123">
        <v>1</v>
      </c>
      <c r="AB708" s="123">
        <v>1</v>
      </c>
      <c r="AC708" s="123">
        <v>2</v>
      </c>
      <c r="AD708" s="123">
        <v>30</v>
      </c>
      <c r="AE708" s="123">
        <v>19</v>
      </c>
      <c r="AF708" s="123">
        <v>38</v>
      </c>
      <c r="AG708" s="123">
        <v>65</v>
      </c>
      <c r="AH708" s="123" t="s">
        <v>0</v>
      </c>
      <c r="AI708" s="123" t="s">
        <v>0</v>
      </c>
      <c r="AJ708" s="123" t="s">
        <v>0</v>
      </c>
      <c r="AK708" s="119" t="s">
        <v>0</v>
      </c>
    </row>
    <row r="709" spans="1:37" x14ac:dyDescent="0.2">
      <c r="A709" s="280" t="s">
        <v>2125</v>
      </c>
      <c r="B709" s="131">
        <v>1</v>
      </c>
      <c r="C709" s="123" t="s">
        <v>0</v>
      </c>
      <c r="D709" s="123" t="s">
        <v>0</v>
      </c>
      <c r="E709" s="123" t="s">
        <v>0</v>
      </c>
      <c r="F709" s="123" t="s">
        <v>0</v>
      </c>
      <c r="G709" s="123" t="s">
        <v>0</v>
      </c>
      <c r="H709" s="123" t="s">
        <v>0</v>
      </c>
      <c r="I709" s="123" t="s">
        <v>0</v>
      </c>
      <c r="J709" s="123" t="s">
        <v>0</v>
      </c>
      <c r="K709" s="123" t="s">
        <v>0</v>
      </c>
      <c r="L709" s="123" t="s">
        <v>0</v>
      </c>
      <c r="M709" s="123" t="s">
        <v>0</v>
      </c>
      <c r="N709" s="123">
        <v>99</v>
      </c>
      <c r="O709" s="123">
        <v>81</v>
      </c>
      <c r="P709" s="123">
        <v>22</v>
      </c>
      <c r="Q709" s="123">
        <v>113</v>
      </c>
      <c r="R709" s="123" t="s">
        <v>0</v>
      </c>
      <c r="S709" s="123" t="s">
        <v>0</v>
      </c>
      <c r="T709" s="123" t="s">
        <v>0</v>
      </c>
      <c r="U709" s="123" t="s">
        <v>0</v>
      </c>
      <c r="V709" s="123" t="s">
        <v>0</v>
      </c>
      <c r="W709" s="123" t="s">
        <v>0</v>
      </c>
      <c r="X709" s="123" t="s">
        <v>0</v>
      </c>
      <c r="Y709" s="123" t="s">
        <v>0</v>
      </c>
      <c r="Z709" s="123">
        <v>1</v>
      </c>
      <c r="AA709" s="123" t="s">
        <v>0</v>
      </c>
      <c r="AB709" s="123" t="s">
        <v>0</v>
      </c>
      <c r="AC709" s="123" t="s">
        <v>0</v>
      </c>
      <c r="AD709" s="123" t="s">
        <v>0</v>
      </c>
      <c r="AE709" s="123">
        <v>5</v>
      </c>
      <c r="AF709" s="123" t="s">
        <v>0</v>
      </c>
      <c r="AG709" s="123">
        <v>8</v>
      </c>
      <c r="AH709" s="123">
        <v>1</v>
      </c>
      <c r="AI709" s="123" t="s">
        <v>0</v>
      </c>
      <c r="AJ709" s="123" t="s">
        <v>0</v>
      </c>
      <c r="AK709" s="119" t="s">
        <v>0</v>
      </c>
    </row>
    <row r="710" spans="1:37" x14ac:dyDescent="0.2">
      <c r="A710" s="280" t="s">
        <v>1279</v>
      </c>
      <c r="B710" s="131" t="s">
        <v>0</v>
      </c>
      <c r="C710" s="123" t="s">
        <v>0</v>
      </c>
      <c r="D710" s="123" t="s">
        <v>0</v>
      </c>
      <c r="E710" s="123" t="s">
        <v>0</v>
      </c>
      <c r="F710" s="123" t="s">
        <v>0</v>
      </c>
      <c r="G710" s="123" t="s">
        <v>0</v>
      </c>
      <c r="H710" s="123" t="s">
        <v>0</v>
      </c>
      <c r="I710" s="123" t="s">
        <v>0</v>
      </c>
      <c r="J710" s="123" t="s">
        <v>0</v>
      </c>
      <c r="K710" s="123" t="s">
        <v>0</v>
      </c>
      <c r="L710" s="123" t="s">
        <v>0</v>
      </c>
      <c r="M710" s="123" t="s">
        <v>0</v>
      </c>
      <c r="N710" s="123" t="s">
        <v>0</v>
      </c>
      <c r="O710" s="123" t="s">
        <v>0</v>
      </c>
      <c r="P710" s="123">
        <v>1</v>
      </c>
      <c r="Q710" s="123" t="s">
        <v>0</v>
      </c>
      <c r="R710" s="123" t="s">
        <v>0</v>
      </c>
      <c r="S710" s="123" t="s">
        <v>0</v>
      </c>
      <c r="T710" s="123" t="s">
        <v>0</v>
      </c>
      <c r="U710" s="123" t="s">
        <v>0</v>
      </c>
      <c r="V710" s="123" t="s">
        <v>0</v>
      </c>
      <c r="W710" s="123" t="s">
        <v>0</v>
      </c>
      <c r="X710" s="123" t="s">
        <v>0</v>
      </c>
      <c r="Y710" s="123" t="s">
        <v>0</v>
      </c>
      <c r="Z710" s="123" t="s">
        <v>0</v>
      </c>
      <c r="AA710" s="123" t="s">
        <v>0</v>
      </c>
      <c r="AB710" s="123" t="s">
        <v>0</v>
      </c>
      <c r="AC710" s="123" t="s">
        <v>0</v>
      </c>
      <c r="AD710" s="123" t="s">
        <v>0</v>
      </c>
      <c r="AE710" s="123" t="s">
        <v>0</v>
      </c>
      <c r="AF710" s="123" t="s">
        <v>0</v>
      </c>
      <c r="AG710" s="123" t="s">
        <v>0</v>
      </c>
      <c r="AH710" s="123" t="s">
        <v>0</v>
      </c>
      <c r="AI710" s="123" t="s">
        <v>0</v>
      </c>
      <c r="AJ710" s="123" t="s">
        <v>0</v>
      </c>
      <c r="AK710" s="119" t="s">
        <v>0</v>
      </c>
    </row>
    <row r="711" spans="1:37" x14ac:dyDescent="0.2">
      <c r="A711" s="280" t="s">
        <v>1297</v>
      </c>
      <c r="B711" s="131">
        <v>2</v>
      </c>
      <c r="C711" s="123" t="s">
        <v>0</v>
      </c>
      <c r="D711" s="123" t="s">
        <v>0</v>
      </c>
      <c r="E711" s="123">
        <v>5</v>
      </c>
      <c r="F711" s="123" t="s">
        <v>0</v>
      </c>
      <c r="G711" s="123" t="s">
        <v>0</v>
      </c>
      <c r="H711" s="123">
        <v>1</v>
      </c>
      <c r="I711" s="123" t="s">
        <v>0</v>
      </c>
      <c r="J711" s="123">
        <v>1</v>
      </c>
      <c r="K711" s="123">
        <v>1</v>
      </c>
      <c r="L711" s="123" t="s">
        <v>0</v>
      </c>
      <c r="M711" s="123">
        <v>3</v>
      </c>
      <c r="N711" s="123">
        <v>9323</v>
      </c>
      <c r="O711" s="123">
        <v>2720</v>
      </c>
      <c r="P711" s="123">
        <v>12419</v>
      </c>
      <c r="Q711" s="123">
        <v>20020</v>
      </c>
      <c r="R711" s="123">
        <v>25</v>
      </c>
      <c r="S711" s="123">
        <v>8</v>
      </c>
      <c r="T711" s="123">
        <v>58</v>
      </c>
      <c r="U711" s="123">
        <v>69</v>
      </c>
      <c r="V711" s="123" t="s">
        <v>0</v>
      </c>
      <c r="W711" s="123" t="s">
        <v>0</v>
      </c>
      <c r="X711" s="123" t="s">
        <v>0</v>
      </c>
      <c r="Y711" s="123" t="s">
        <v>0</v>
      </c>
      <c r="Z711" s="123">
        <v>4</v>
      </c>
      <c r="AA711" s="123">
        <v>1</v>
      </c>
      <c r="AB711" s="123">
        <v>1</v>
      </c>
      <c r="AC711" s="123">
        <v>10</v>
      </c>
      <c r="AD711" s="123">
        <v>26</v>
      </c>
      <c r="AE711" s="123">
        <v>5</v>
      </c>
      <c r="AF711" s="123">
        <v>50</v>
      </c>
      <c r="AG711" s="123">
        <v>8</v>
      </c>
      <c r="AH711" s="123" t="s">
        <v>0</v>
      </c>
      <c r="AI711" s="123" t="s">
        <v>0</v>
      </c>
      <c r="AJ711" s="123" t="s">
        <v>0</v>
      </c>
      <c r="AK711" s="119" t="s">
        <v>0</v>
      </c>
    </row>
    <row r="712" spans="1:37" x14ac:dyDescent="0.2">
      <c r="A712" s="280" t="s">
        <v>1292</v>
      </c>
      <c r="B712" s="131" t="s">
        <v>0</v>
      </c>
      <c r="C712" s="123" t="s">
        <v>0</v>
      </c>
      <c r="D712" s="123" t="s">
        <v>0</v>
      </c>
      <c r="E712" s="123" t="s">
        <v>0</v>
      </c>
      <c r="F712" s="123" t="s">
        <v>0</v>
      </c>
      <c r="G712" s="123" t="s">
        <v>0</v>
      </c>
      <c r="H712" s="123" t="s">
        <v>0</v>
      </c>
      <c r="I712" s="123" t="s">
        <v>0</v>
      </c>
      <c r="J712" s="123" t="s">
        <v>0</v>
      </c>
      <c r="K712" s="123" t="s">
        <v>0</v>
      </c>
      <c r="L712" s="123" t="s">
        <v>0</v>
      </c>
      <c r="M712" s="123" t="s">
        <v>0</v>
      </c>
      <c r="N712" s="123">
        <v>5</v>
      </c>
      <c r="O712" s="123">
        <v>3</v>
      </c>
      <c r="P712" s="123" t="s">
        <v>0</v>
      </c>
      <c r="Q712" s="123">
        <v>13</v>
      </c>
      <c r="R712" s="123" t="s">
        <v>0</v>
      </c>
      <c r="S712" s="123" t="s">
        <v>0</v>
      </c>
      <c r="T712" s="123" t="s">
        <v>0</v>
      </c>
      <c r="U712" s="123" t="s">
        <v>0</v>
      </c>
      <c r="V712" s="123" t="s">
        <v>0</v>
      </c>
      <c r="W712" s="123" t="s">
        <v>0</v>
      </c>
      <c r="X712" s="123" t="s">
        <v>0</v>
      </c>
      <c r="Y712" s="123" t="s">
        <v>0</v>
      </c>
      <c r="Z712" s="123" t="s">
        <v>0</v>
      </c>
      <c r="AA712" s="123" t="s">
        <v>0</v>
      </c>
      <c r="AB712" s="123" t="s">
        <v>0</v>
      </c>
      <c r="AC712" s="123" t="s">
        <v>0</v>
      </c>
      <c r="AD712" s="123" t="s">
        <v>0</v>
      </c>
      <c r="AE712" s="123" t="s">
        <v>0</v>
      </c>
      <c r="AF712" s="123" t="s">
        <v>0</v>
      </c>
      <c r="AG712" s="123" t="s">
        <v>0</v>
      </c>
      <c r="AH712" s="123" t="s">
        <v>0</v>
      </c>
      <c r="AI712" s="123" t="s">
        <v>0</v>
      </c>
      <c r="AJ712" s="123" t="s">
        <v>0</v>
      </c>
      <c r="AK712" s="119" t="s">
        <v>0</v>
      </c>
    </row>
    <row r="713" spans="1:37" x14ac:dyDescent="0.2">
      <c r="A713" s="280" t="s">
        <v>1299</v>
      </c>
      <c r="B713" s="131" t="s">
        <v>0</v>
      </c>
      <c r="C713" s="123" t="s">
        <v>0</v>
      </c>
      <c r="D713" s="123" t="s">
        <v>0</v>
      </c>
      <c r="E713" s="123" t="s">
        <v>0</v>
      </c>
      <c r="F713" s="123" t="s">
        <v>0</v>
      </c>
      <c r="G713" s="123" t="s">
        <v>0</v>
      </c>
      <c r="H713" s="123" t="s">
        <v>0</v>
      </c>
      <c r="I713" s="123" t="s">
        <v>0</v>
      </c>
      <c r="J713" s="123" t="s">
        <v>0</v>
      </c>
      <c r="K713" s="123" t="s">
        <v>0</v>
      </c>
      <c r="L713" s="123" t="s">
        <v>0</v>
      </c>
      <c r="M713" s="123" t="s">
        <v>0</v>
      </c>
      <c r="N713" s="123">
        <v>353</v>
      </c>
      <c r="O713" s="123">
        <v>22</v>
      </c>
      <c r="P713" s="123">
        <v>134</v>
      </c>
      <c r="Q713" s="123">
        <v>222</v>
      </c>
      <c r="R713" s="123" t="s">
        <v>0</v>
      </c>
      <c r="S713" s="123" t="s">
        <v>0</v>
      </c>
      <c r="T713" s="123" t="s">
        <v>0</v>
      </c>
      <c r="U713" s="123">
        <v>1</v>
      </c>
      <c r="V713" s="123" t="s">
        <v>0</v>
      </c>
      <c r="W713" s="123" t="s">
        <v>0</v>
      </c>
      <c r="X713" s="123" t="s">
        <v>0</v>
      </c>
      <c r="Y713" s="123" t="s">
        <v>0</v>
      </c>
      <c r="Z713" s="123">
        <v>1</v>
      </c>
      <c r="AA713" s="123">
        <v>1</v>
      </c>
      <c r="AB713" s="123">
        <v>2</v>
      </c>
      <c r="AC713" s="123">
        <v>2</v>
      </c>
      <c r="AD713" s="123" t="s">
        <v>0</v>
      </c>
      <c r="AE713" s="123" t="s">
        <v>0</v>
      </c>
      <c r="AF713" s="123" t="s">
        <v>0</v>
      </c>
      <c r="AG713" s="123" t="s">
        <v>0</v>
      </c>
      <c r="AH713" s="123" t="s">
        <v>0</v>
      </c>
      <c r="AI713" s="123" t="s">
        <v>0</v>
      </c>
      <c r="AJ713" s="123" t="s">
        <v>0</v>
      </c>
      <c r="AK713" s="119" t="s">
        <v>0</v>
      </c>
    </row>
    <row r="714" spans="1:37" x14ac:dyDescent="0.2">
      <c r="A714" s="280" t="s">
        <v>1309</v>
      </c>
      <c r="B714" s="131" t="s">
        <v>0</v>
      </c>
      <c r="C714" s="123" t="s">
        <v>0</v>
      </c>
      <c r="D714" s="123" t="s">
        <v>0</v>
      </c>
      <c r="E714" s="123" t="s">
        <v>0</v>
      </c>
      <c r="F714" s="123" t="s">
        <v>0</v>
      </c>
      <c r="G714" s="123" t="s">
        <v>0</v>
      </c>
      <c r="H714" s="123" t="s">
        <v>0</v>
      </c>
      <c r="I714" s="123" t="s">
        <v>0</v>
      </c>
      <c r="J714" s="123" t="s">
        <v>0</v>
      </c>
      <c r="K714" s="123" t="s">
        <v>0</v>
      </c>
      <c r="L714" s="123" t="s">
        <v>0</v>
      </c>
      <c r="M714" s="123" t="s">
        <v>0</v>
      </c>
      <c r="N714" s="123">
        <v>39</v>
      </c>
      <c r="O714" s="123" t="s">
        <v>0</v>
      </c>
      <c r="P714" s="123">
        <v>33</v>
      </c>
      <c r="Q714" s="123">
        <v>66</v>
      </c>
      <c r="R714" s="123" t="s">
        <v>0</v>
      </c>
      <c r="S714" s="123" t="s">
        <v>0</v>
      </c>
      <c r="T714" s="123" t="s">
        <v>0</v>
      </c>
      <c r="U714" s="123" t="s">
        <v>0</v>
      </c>
      <c r="V714" s="123" t="s">
        <v>0</v>
      </c>
      <c r="W714" s="123" t="s">
        <v>0</v>
      </c>
      <c r="X714" s="123" t="s">
        <v>0</v>
      </c>
      <c r="Y714" s="123" t="s">
        <v>0</v>
      </c>
      <c r="Z714" s="123">
        <v>1</v>
      </c>
      <c r="AA714" s="123" t="s">
        <v>0</v>
      </c>
      <c r="AB714" s="123" t="s">
        <v>0</v>
      </c>
      <c r="AC714" s="123" t="s">
        <v>0</v>
      </c>
      <c r="AD714" s="123">
        <v>4</v>
      </c>
      <c r="AE714" s="123" t="s">
        <v>0</v>
      </c>
      <c r="AF714" s="123">
        <v>5</v>
      </c>
      <c r="AG714" s="123">
        <v>10</v>
      </c>
      <c r="AH714" s="123" t="s">
        <v>0</v>
      </c>
      <c r="AI714" s="123" t="s">
        <v>0</v>
      </c>
      <c r="AJ714" s="123" t="s">
        <v>0</v>
      </c>
      <c r="AK714" s="119" t="s">
        <v>0</v>
      </c>
    </row>
    <row r="715" spans="1:37" x14ac:dyDescent="0.2">
      <c r="A715" s="280" t="s">
        <v>1300</v>
      </c>
      <c r="B715" s="131" t="s">
        <v>0</v>
      </c>
      <c r="C715" s="123" t="s">
        <v>0</v>
      </c>
      <c r="D715" s="123" t="s">
        <v>0</v>
      </c>
      <c r="E715" s="123" t="s">
        <v>0</v>
      </c>
      <c r="F715" s="123" t="s">
        <v>0</v>
      </c>
      <c r="G715" s="123" t="s">
        <v>0</v>
      </c>
      <c r="H715" s="123" t="s">
        <v>0</v>
      </c>
      <c r="I715" s="123" t="s">
        <v>0</v>
      </c>
      <c r="J715" s="123" t="s">
        <v>0</v>
      </c>
      <c r="K715" s="123" t="s">
        <v>0</v>
      </c>
      <c r="L715" s="123" t="s">
        <v>0</v>
      </c>
      <c r="M715" s="123" t="s">
        <v>0</v>
      </c>
      <c r="N715" s="123">
        <v>2</v>
      </c>
      <c r="O715" s="123" t="s">
        <v>0</v>
      </c>
      <c r="P715" s="123">
        <v>2</v>
      </c>
      <c r="Q715" s="123">
        <v>3</v>
      </c>
      <c r="R715" s="123" t="s">
        <v>0</v>
      </c>
      <c r="S715" s="123" t="s">
        <v>0</v>
      </c>
      <c r="T715" s="123" t="s">
        <v>0</v>
      </c>
      <c r="U715" s="123" t="s">
        <v>0</v>
      </c>
      <c r="V715" s="123" t="s">
        <v>0</v>
      </c>
      <c r="W715" s="123" t="s">
        <v>0</v>
      </c>
      <c r="X715" s="123" t="s">
        <v>0</v>
      </c>
      <c r="Y715" s="123" t="s">
        <v>0</v>
      </c>
      <c r="Z715" s="123" t="s">
        <v>0</v>
      </c>
      <c r="AA715" s="123" t="s">
        <v>0</v>
      </c>
      <c r="AB715" s="123" t="s">
        <v>0</v>
      </c>
      <c r="AC715" s="123" t="s">
        <v>0</v>
      </c>
      <c r="AD715" s="123" t="s">
        <v>0</v>
      </c>
      <c r="AE715" s="123" t="s">
        <v>0</v>
      </c>
      <c r="AF715" s="123" t="s">
        <v>0</v>
      </c>
      <c r="AG715" s="123" t="s">
        <v>0</v>
      </c>
      <c r="AH715" s="123" t="s">
        <v>0</v>
      </c>
      <c r="AI715" s="123" t="s">
        <v>0</v>
      </c>
      <c r="AJ715" s="123" t="s">
        <v>0</v>
      </c>
      <c r="AK715" s="119" t="s">
        <v>0</v>
      </c>
    </row>
    <row r="716" spans="1:37" x14ac:dyDescent="0.2">
      <c r="A716" s="280" t="s">
        <v>1301</v>
      </c>
      <c r="B716" s="131" t="s">
        <v>0</v>
      </c>
      <c r="C716" s="123" t="s">
        <v>0</v>
      </c>
      <c r="D716" s="123" t="s">
        <v>0</v>
      </c>
      <c r="E716" s="123" t="s">
        <v>0</v>
      </c>
      <c r="F716" s="123" t="s">
        <v>0</v>
      </c>
      <c r="G716" s="123" t="s">
        <v>0</v>
      </c>
      <c r="H716" s="123" t="s">
        <v>0</v>
      </c>
      <c r="I716" s="123" t="s">
        <v>0</v>
      </c>
      <c r="J716" s="123" t="s">
        <v>0</v>
      </c>
      <c r="K716" s="123" t="s">
        <v>0</v>
      </c>
      <c r="L716" s="123" t="s">
        <v>0</v>
      </c>
      <c r="M716" s="123" t="s">
        <v>0</v>
      </c>
      <c r="N716" s="123">
        <v>1</v>
      </c>
      <c r="O716" s="123" t="s">
        <v>0</v>
      </c>
      <c r="P716" s="123" t="s">
        <v>0</v>
      </c>
      <c r="Q716" s="123">
        <v>2</v>
      </c>
      <c r="R716" s="123" t="s">
        <v>0</v>
      </c>
      <c r="S716" s="123" t="s">
        <v>0</v>
      </c>
      <c r="T716" s="123" t="s">
        <v>0</v>
      </c>
      <c r="U716" s="123" t="s">
        <v>0</v>
      </c>
      <c r="V716" s="123" t="s">
        <v>0</v>
      </c>
      <c r="W716" s="123" t="s">
        <v>0</v>
      </c>
      <c r="X716" s="123" t="s">
        <v>0</v>
      </c>
      <c r="Y716" s="123" t="s">
        <v>0</v>
      </c>
      <c r="Z716" s="123" t="s">
        <v>0</v>
      </c>
      <c r="AA716" s="123" t="s">
        <v>0</v>
      </c>
      <c r="AB716" s="123" t="s">
        <v>0</v>
      </c>
      <c r="AC716" s="123" t="s">
        <v>0</v>
      </c>
      <c r="AD716" s="123" t="s">
        <v>0</v>
      </c>
      <c r="AE716" s="123" t="s">
        <v>0</v>
      </c>
      <c r="AF716" s="123" t="s">
        <v>0</v>
      </c>
      <c r="AG716" s="123" t="s">
        <v>0</v>
      </c>
      <c r="AH716" s="123" t="s">
        <v>0</v>
      </c>
      <c r="AI716" s="123" t="s">
        <v>0</v>
      </c>
      <c r="AJ716" s="123" t="s">
        <v>0</v>
      </c>
      <c r="AK716" s="119" t="s">
        <v>0</v>
      </c>
    </row>
    <row r="717" spans="1:37" x14ac:dyDescent="0.2">
      <c r="A717" s="280" t="s">
        <v>1287</v>
      </c>
      <c r="B717" s="131" t="s">
        <v>0</v>
      </c>
      <c r="C717" s="123" t="s">
        <v>0</v>
      </c>
      <c r="D717" s="123">
        <v>1</v>
      </c>
      <c r="E717" s="123" t="s">
        <v>0</v>
      </c>
      <c r="F717" s="123" t="s">
        <v>0</v>
      </c>
      <c r="G717" s="123" t="s">
        <v>0</v>
      </c>
      <c r="H717" s="123" t="s">
        <v>0</v>
      </c>
      <c r="I717" s="123" t="s">
        <v>0</v>
      </c>
      <c r="J717" s="123" t="s">
        <v>0</v>
      </c>
      <c r="K717" s="123" t="s">
        <v>0</v>
      </c>
      <c r="L717" s="123" t="s">
        <v>0</v>
      </c>
      <c r="M717" s="123" t="s">
        <v>0</v>
      </c>
      <c r="N717" s="123">
        <v>2</v>
      </c>
      <c r="O717" s="123">
        <v>3</v>
      </c>
      <c r="P717" s="123" t="s">
        <v>0</v>
      </c>
      <c r="Q717" s="123">
        <v>2</v>
      </c>
      <c r="R717" s="123" t="s">
        <v>0</v>
      </c>
      <c r="S717" s="123" t="s">
        <v>0</v>
      </c>
      <c r="T717" s="123" t="s">
        <v>0</v>
      </c>
      <c r="U717" s="123" t="s">
        <v>0</v>
      </c>
      <c r="V717" s="123" t="s">
        <v>0</v>
      </c>
      <c r="W717" s="123" t="s">
        <v>0</v>
      </c>
      <c r="X717" s="123" t="s">
        <v>0</v>
      </c>
      <c r="Y717" s="123" t="s">
        <v>0</v>
      </c>
      <c r="Z717" s="123" t="s">
        <v>0</v>
      </c>
      <c r="AA717" s="123" t="s">
        <v>0</v>
      </c>
      <c r="AB717" s="123" t="s">
        <v>0</v>
      </c>
      <c r="AC717" s="123" t="s">
        <v>0</v>
      </c>
      <c r="AD717" s="123">
        <v>3</v>
      </c>
      <c r="AE717" s="123" t="s">
        <v>0</v>
      </c>
      <c r="AF717" s="123">
        <v>3</v>
      </c>
      <c r="AG717" s="123">
        <v>7</v>
      </c>
      <c r="AH717" s="123" t="s">
        <v>0</v>
      </c>
      <c r="AI717" s="123" t="s">
        <v>0</v>
      </c>
      <c r="AJ717" s="123" t="s">
        <v>0</v>
      </c>
      <c r="AK717" s="119" t="s">
        <v>0</v>
      </c>
    </row>
    <row r="718" spans="1:37" x14ac:dyDescent="0.2">
      <c r="A718" s="280" t="s">
        <v>1590</v>
      </c>
      <c r="B718" s="131" t="s">
        <v>0</v>
      </c>
      <c r="C718" s="123" t="s">
        <v>0</v>
      </c>
      <c r="D718" s="123" t="s">
        <v>0</v>
      </c>
      <c r="E718" s="123" t="s">
        <v>0</v>
      </c>
      <c r="F718" s="123" t="s">
        <v>0</v>
      </c>
      <c r="G718" s="123" t="s">
        <v>0</v>
      </c>
      <c r="H718" s="123" t="s">
        <v>0</v>
      </c>
      <c r="I718" s="123" t="s">
        <v>0</v>
      </c>
      <c r="J718" s="123" t="s">
        <v>0</v>
      </c>
      <c r="K718" s="123" t="s">
        <v>0</v>
      </c>
      <c r="L718" s="123" t="s">
        <v>0</v>
      </c>
      <c r="M718" s="123" t="s">
        <v>0</v>
      </c>
      <c r="N718" s="123">
        <v>15</v>
      </c>
      <c r="O718" s="123">
        <v>2</v>
      </c>
      <c r="P718" s="123">
        <v>18</v>
      </c>
      <c r="Q718" s="123">
        <v>19</v>
      </c>
      <c r="R718" s="123" t="s">
        <v>0</v>
      </c>
      <c r="S718" s="123" t="s">
        <v>0</v>
      </c>
      <c r="T718" s="123" t="s">
        <v>0</v>
      </c>
      <c r="U718" s="123" t="s">
        <v>0</v>
      </c>
      <c r="V718" s="123" t="s">
        <v>0</v>
      </c>
      <c r="W718" s="123" t="s">
        <v>0</v>
      </c>
      <c r="X718" s="123" t="s">
        <v>0</v>
      </c>
      <c r="Y718" s="123" t="s">
        <v>0</v>
      </c>
      <c r="Z718" s="123" t="s">
        <v>0</v>
      </c>
      <c r="AA718" s="123" t="s">
        <v>0</v>
      </c>
      <c r="AB718" s="123" t="s">
        <v>0</v>
      </c>
      <c r="AC718" s="123" t="s">
        <v>0</v>
      </c>
      <c r="AD718" s="123">
        <v>1</v>
      </c>
      <c r="AE718" s="123" t="s">
        <v>0</v>
      </c>
      <c r="AF718" s="123">
        <v>1</v>
      </c>
      <c r="AG718" s="123">
        <v>5</v>
      </c>
      <c r="AH718" s="123" t="s">
        <v>0</v>
      </c>
      <c r="AI718" s="123" t="s">
        <v>0</v>
      </c>
      <c r="AJ718" s="123" t="s">
        <v>0</v>
      </c>
      <c r="AK718" s="119" t="s">
        <v>0</v>
      </c>
    </row>
    <row r="719" spans="1:37" x14ac:dyDescent="0.2">
      <c r="A719" s="280" t="s">
        <v>1682</v>
      </c>
      <c r="B719" s="131" t="s">
        <v>0</v>
      </c>
      <c r="C719" s="123" t="s">
        <v>0</v>
      </c>
      <c r="D719" s="123" t="s">
        <v>0</v>
      </c>
      <c r="E719" s="123" t="s">
        <v>0</v>
      </c>
      <c r="F719" s="123" t="s">
        <v>0</v>
      </c>
      <c r="G719" s="123" t="s">
        <v>0</v>
      </c>
      <c r="H719" s="123" t="s">
        <v>0</v>
      </c>
      <c r="I719" s="123" t="s">
        <v>0</v>
      </c>
      <c r="J719" s="123" t="s">
        <v>0</v>
      </c>
      <c r="K719" s="123" t="s">
        <v>0</v>
      </c>
      <c r="L719" s="123" t="s">
        <v>0</v>
      </c>
      <c r="M719" s="123" t="s">
        <v>0</v>
      </c>
      <c r="N719" s="123">
        <v>156</v>
      </c>
      <c r="O719" s="123">
        <v>3</v>
      </c>
      <c r="P719" s="123">
        <v>170</v>
      </c>
      <c r="Q719" s="123">
        <v>312</v>
      </c>
      <c r="R719" s="123" t="s">
        <v>0</v>
      </c>
      <c r="S719" s="123" t="s">
        <v>0</v>
      </c>
      <c r="T719" s="123" t="s">
        <v>0</v>
      </c>
      <c r="U719" s="123" t="s">
        <v>0</v>
      </c>
      <c r="V719" s="123" t="s">
        <v>0</v>
      </c>
      <c r="W719" s="123" t="s">
        <v>0</v>
      </c>
      <c r="X719" s="123" t="s">
        <v>0</v>
      </c>
      <c r="Y719" s="123" t="s">
        <v>0</v>
      </c>
      <c r="Z719" s="123">
        <v>3</v>
      </c>
      <c r="AA719" s="123" t="s">
        <v>0</v>
      </c>
      <c r="AB719" s="123" t="s">
        <v>0</v>
      </c>
      <c r="AC719" s="123">
        <v>2</v>
      </c>
      <c r="AD719" s="123">
        <v>7</v>
      </c>
      <c r="AE719" s="123" t="s">
        <v>0</v>
      </c>
      <c r="AF719" s="123">
        <v>15</v>
      </c>
      <c r="AG719" s="123">
        <v>19</v>
      </c>
      <c r="AH719" s="123" t="s">
        <v>0</v>
      </c>
      <c r="AI719" s="123" t="s">
        <v>0</v>
      </c>
      <c r="AJ719" s="123" t="s">
        <v>0</v>
      </c>
      <c r="AK719" s="119" t="s">
        <v>0</v>
      </c>
    </row>
    <row r="720" spans="1:37" x14ac:dyDescent="0.2">
      <c r="A720" s="280" t="s">
        <v>1635</v>
      </c>
      <c r="B720" s="131" t="s">
        <v>0</v>
      </c>
      <c r="C720" s="123" t="s">
        <v>0</v>
      </c>
      <c r="D720" s="123" t="s">
        <v>0</v>
      </c>
      <c r="E720" s="123" t="s">
        <v>0</v>
      </c>
      <c r="F720" s="123" t="s">
        <v>0</v>
      </c>
      <c r="G720" s="123" t="s">
        <v>0</v>
      </c>
      <c r="H720" s="123" t="s">
        <v>0</v>
      </c>
      <c r="I720" s="123" t="s">
        <v>0</v>
      </c>
      <c r="J720" s="123" t="s">
        <v>0</v>
      </c>
      <c r="K720" s="123" t="s">
        <v>0</v>
      </c>
      <c r="L720" s="123" t="s">
        <v>0</v>
      </c>
      <c r="M720" s="123" t="s">
        <v>0</v>
      </c>
      <c r="N720" s="123">
        <v>121</v>
      </c>
      <c r="O720" s="123" t="s">
        <v>0</v>
      </c>
      <c r="P720" s="123">
        <v>93</v>
      </c>
      <c r="Q720" s="123">
        <v>149</v>
      </c>
      <c r="R720" s="123" t="s">
        <v>0</v>
      </c>
      <c r="S720" s="123" t="s">
        <v>0</v>
      </c>
      <c r="T720" s="123" t="s">
        <v>0</v>
      </c>
      <c r="U720" s="123">
        <v>1</v>
      </c>
      <c r="V720" s="123" t="s">
        <v>0</v>
      </c>
      <c r="W720" s="123" t="s">
        <v>0</v>
      </c>
      <c r="X720" s="123" t="s">
        <v>0</v>
      </c>
      <c r="Y720" s="123" t="s">
        <v>0</v>
      </c>
      <c r="Z720" s="123">
        <v>1</v>
      </c>
      <c r="AA720" s="123" t="s">
        <v>0</v>
      </c>
      <c r="AB720" s="123" t="s">
        <v>0</v>
      </c>
      <c r="AC720" s="123" t="s">
        <v>0</v>
      </c>
      <c r="AD720" s="123">
        <v>14</v>
      </c>
      <c r="AE720" s="123" t="s">
        <v>0</v>
      </c>
      <c r="AF720" s="123">
        <v>19</v>
      </c>
      <c r="AG720" s="123">
        <v>93</v>
      </c>
      <c r="AH720" s="123" t="s">
        <v>0</v>
      </c>
      <c r="AI720" s="123" t="s">
        <v>0</v>
      </c>
      <c r="AJ720" s="123" t="s">
        <v>0</v>
      </c>
      <c r="AK720" s="119" t="s">
        <v>0</v>
      </c>
    </row>
    <row r="721" spans="1:37" x14ac:dyDescent="0.2">
      <c r="A721" s="280" t="s">
        <v>1598</v>
      </c>
      <c r="B721" s="131" t="s">
        <v>0</v>
      </c>
      <c r="C721" s="123" t="s">
        <v>0</v>
      </c>
      <c r="D721" s="123" t="s">
        <v>0</v>
      </c>
      <c r="E721" s="123" t="s">
        <v>0</v>
      </c>
      <c r="F721" s="123" t="s">
        <v>0</v>
      </c>
      <c r="G721" s="123" t="s">
        <v>0</v>
      </c>
      <c r="H721" s="123" t="s">
        <v>0</v>
      </c>
      <c r="I721" s="123" t="s">
        <v>0</v>
      </c>
      <c r="J721" s="123" t="s">
        <v>0</v>
      </c>
      <c r="K721" s="123" t="s">
        <v>0</v>
      </c>
      <c r="L721" s="123" t="s">
        <v>0</v>
      </c>
      <c r="M721" s="123" t="s">
        <v>0</v>
      </c>
      <c r="N721" s="123">
        <v>38</v>
      </c>
      <c r="O721" s="123">
        <v>2</v>
      </c>
      <c r="P721" s="123">
        <v>45</v>
      </c>
      <c r="Q721" s="123">
        <v>77</v>
      </c>
      <c r="R721" s="123" t="s">
        <v>0</v>
      </c>
      <c r="S721" s="123" t="s">
        <v>0</v>
      </c>
      <c r="T721" s="123" t="s">
        <v>0</v>
      </c>
      <c r="U721" s="123" t="s">
        <v>0</v>
      </c>
      <c r="V721" s="123" t="s">
        <v>0</v>
      </c>
      <c r="W721" s="123" t="s">
        <v>0</v>
      </c>
      <c r="X721" s="123" t="s">
        <v>0</v>
      </c>
      <c r="Y721" s="123" t="s">
        <v>0</v>
      </c>
      <c r="Z721" s="123">
        <v>1</v>
      </c>
      <c r="AA721" s="123" t="s">
        <v>0</v>
      </c>
      <c r="AB721" s="123">
        <v>2</v>
      </c>
      <c r="AC721" s="123" t="s">
        <v>0</v>
      </c>
      <c r="AD721" s="123">
        <v>4</v>
      </c>
      <c r="AE721" s="123" t="s">
        <v>0</v>
      </c>
      <c r="AF721" s="123">
        <v>8</v>
      </c>
      <c r="AG721" s="123">
        <v>10</v>
      </c>
      <c r="AH721" s="123" t="s">
        <v>0</v>
      </c>
      <c r="AI721" s="123" t="s">
        <v>0</v>
      </c>
      <c r="AJ721" s="123" t="s">
        <v>0</v>
      </c>
      <c r="AK721" s="119" t="s">
        <v>0</v>
      </c>
    </row>
    <row r="722" spans="1:37" x14ac:dyDescent="0.2">
      <c r="A722" s="280" t="s">
        <v>1611</v>
      </c>
      <c r="B722" s="131" t="s">
        <v>0</v>
      </c>
      <c r="C722" s="123" t="s">
        <v>0</v>
      </c>
      <c r="D722" s="123" t="s">
        <v>0</v>
      </c>
      <c r="E722" s="123" t="s">
        <v>0</v>
      </c>
      <c r="F722" s="123" t="s">
        <v>0</v>
      </c>
      <c r="G722" s="123" t="s">
        <v>0</v>
      </c>
      <c r="H722" s="123" t="s">
        <v>0</v>
      </c>
      <c r="I722" s="123" t="s">
        <v>0</v>
      </c>
      <c r="J722" s="123" t="s">
        <v>0</v>
      </c>
      <c r="K722" s="123" t="s">
        <v>0</v>
      </c>
      <c r="L722" s="123" t="s">
        <v>0</v>
      </c>
      <c r="M722" s="123" t="s">
        <v>0</v>
      </c>
      <c r="N722" s="123" t="s">
        <v>0</v>
      </c>
      <c r="O722" s="123" t="s">
        <v>0</v>
      </c>
      <c r="P722" s="123" t="s">
        <v>0</v>
      </c>
      <c r="Q722" s="123">
        <v>1</v>
      </c>
      <c r="R722" s="123" t="s">
        <v>0</v>
      </c>
      <c r="S722" s="123" t="s">
        <v>0</v>
      </c>
      <c r="T722" s="123" t="s">
        <v>0</v>
      </c>
      <c r="U722" s="123" t="s">
        <v>0</v>
      </c>
      <c r="V722" s="123" t="s">
        <v>0</v>
      </c>
      <c r="W722" s="123" t="s">
        <v>0</v>
      </c>
      <c r="X722" s="123" t="s">
        <v>0</v>
      </c>
      <c r="Y722" s="123" t="s">
        <v>0</v>
      </c>
      <c r="Z722" s="123" t="s">
        <v>0</v>
      </c>
      <c r="AA722" s="123" t="s">
        <v>0</v>
      </c>
      <c r="AB722" s="123" t="s">
        <v>0</v>
      </c>
      <c r="AC722" s="123" t="s">
        <v>0</v>
      </c>
      <c r="AD722" s="123" t="s">
        <v>0</v>
      </c>
      <c r="AE722" s="123">
        <v>1</v>
      </c>
      <c r="AF722" s="123">
        <v>1</v>
      </c>
      <c r="AG722" s="123">
        <v>2</v>
      </c>
      <c r="AH722" s="123" t="s">
        <v>0</v>
      </c>
      <c r="AI722" s="123" t="s">
        <v>0</v>
      </c>
      <c r="AJ722" s="123" t="s">
        <v>0</v>
      </c>
      <c r="AK722" s="119" t="s">
        <v>0</v>
      </c>
    </row>
    <row r="723" spans="1:37" x14ac:dyDescent="0.2">
      <c r="A723" s="280" t="s">
        <v>1293</v>
      </c>
      <c r="B723" s="131" t="s">
        <v>0</v>
      </c>
      <c r="C723" s="123" t="s">
        <v>0</v>
      </c>
      <c r="D723" s="123" t="s">
        <v>0</v>
      </c>
      <c r="E723" s="123" t="s">
        <v>0</v>
      </c>
      <c r="F723" s="123" t="s">
        <v>0</v>
      </c>
      <c r="G723" s="123" t="s">
        <v>0</v>
      </c>
      <c r="H723" s="123" t="s">
        <v>0</v>
      </c>
      <c r="I723" s="123" t="s">
        <v>0</v>
      </c>
      <c r="J723" s="123" t="s">
        <v>0</v>
      </c>
      <c r="K723" s="123" t="s">
        <v>0</v>
      </c>
      <c r="L723" s="123" t="s">
        <v>0</v>
      </c>
      <c r="M723" s="123" t="s">
        <v>0</v>
      </c>
      <c r="N723" s="123">
        <v>7</v>
      </c>
      <c r="O723" s="123" t="s">
        <v>0</v>
      </c>
      <c r="P723" s="123">
        <v>5</v>
      </c>
      <c r="Q723" s="123">
        <v>19</v>
      </c>
      <c r="R723" s="123" t="s">
        <v>0</v>
      </c>
      <c r="S723" s="123" t="s">
        <v>0</v>
      </c>
      <c r="T723" s="123" t="s">
        <v>0</v>
      </c>
      <c r="U723" s="123" t="s">
        <v>0</v>
      </c>
      <c r="V723" s="123" t="s">
        <v>0</v>
      </c>
      <c r="W723" s="123" t="s">
        <v>0</v>
      </c>
      <c r="X723" s="123" t="s">
        <v>0</v>
      </c>
      <c r="Y723" s="123" t="s">
        <v>0</v>
      </c>
      <c r="Z723" s="123" t="s">
        <v>0</v>
      </c>
      <c r="AA723" s="123" t="s">
        <v>0</v>
      </c>
      <c r="AB723" s="123" t="s">
        <v>0</v>
      </c>
      <c r="AC723" s="123" t="s">
        <v>0</v>
      </c>
      <c r="AD723" s="123">
        <v>1</v>
      </c>
      <c r="AE723" s="123" t="s">
        <v>0</v>
      </c>
      <c r="AF723" s="123">
        <v>2</v>
      </c>
      <c r="AG723" s="123">
        <v>5</v>
      </c>
      <c r="AH723" s="123" t="s">
        <v>0</v>
      </c>
      <c r="AI723" s="123" t="s">
        <v>0</v>
      </c>
      <c r="AJ723" s="123" t="s">
        <v>0</v>
      </c>
      <c r="AK723" s="119" t="s">
        <v>0</v>
      </c>
    </row>
    <row r="724" spans="1:37" x14ac:dyDescent="0.2">
      <c r="A724" s="280" t="s">
        <v>1282</v>
      </c>
      <c r="B724" s="131" t="s">
        <v>0</v>
      </c>
      <c r="C724" s="123" t="s">
        <v>0</v>
      </c>
      <c r="D724" s="123" t="s">
        <v>0</v>
      </c>
      <c r="E724" s="123" t="s">
        <v>0</v>
      </c>
      <c r="F724" s="123" t="s">
        <v>0</v>
      </c>
      <c r="G724" s="123" t="s">
        <v>0</v>
      </c>
      <c r="H724" s="123" t="s">
        <v>0</v>
      </c>
      <c r="I724" s="123" t="s">
        <v>0</v>
      </c>
      <c r="J724" s="123" t="s">
        <v>0</v>
      </c>
      <c r="K724" s="123" t="s">
        <v>0</v>
      </c>
      <c r="L724" s="123" t="s">
        <v>0</v>
      </c>
      <c r="M724" s="123" t="s">
        <v>0</v>
      </c>
      <c r="N724" s="123" t="s">
        <v>0</v>
      </c>
      <c r="O724" s="123" t="s">
        <v>0</v>
      </c>
      <c r="P724" s="123">
        <v>1</v>
      </c>
      <c r="Q724" s="123" t="s">
        <v>0</v>
      </c>
      <c r="R724" s="123" t="s">
        <v>0</v>
      </c>
      <c r="S724" s="123" t="s">
        <v>0</v>
      </c>
      <c r="T724" s="123" t="s">
        <v>0</v>
      </c>
      <c r="U724" s="123" t="s">
        <v>0</v>
      </c>
      <c r="V724" s="123" t="s">
        <v>0</v>
      </c>
      <c r="W724" s="123" t="s">
        <v>0</v>
      </c>
      <c r="X724" s="123" t="s">
        <v>0</v>
      </c>
      <c r="Y724" s="123" t="s">
        <v>0</v>
      </c>
      <c r="Z724" s="123" t="s">
        <v>0</v>
      </c>
      <c r="AA724" s="123" t="s">
        <v>0</v>
      </c>
      <c r="AB724" s="123" t="s">
        <v>0</v>
      </c>
      <c r="AC724" s="123" t="s">
        <v>0</v>
      </c>
      <c r="AD724" s="123" t="s">
        <v>0</v>
      </c>
      <c r="AE724" s="123" t="s">
        <v>0</v>
      </c>
      <c r="AF724" s="123" t="s">
        <v>0</v>
      </c>
      <c r="AG724" s="123" t="s">
        <v>0</v>
      </c>
      <c r="AH724" s="123" t="s">
        <v>0</v>
      </c>
      <c r="AI724" s="123" t="s">
        <v>0</v>
      </c>
      <c r="AJ724" s="123" t="s">
        <v>0</v>
      </c>
      <c r="AK724" s="119" t="s">
        <v>0</v>
      </c>
    </row>
    <row r="725" spans="1:37" x14ac:dyDescent="0.2">
      <c r="A725" s="280" t="s">
        <v>2151</v>
      </c>
      <c r="B725" s="131" t="s">
        <v>0</v>
      </c>
      <c r="C725" s="123" t="s">
        <v>0</v>
      </c>
      <c r="D725" s="123" t="s">
        <v>0</v>
      </c>
      <c r="E725" s="123" t="s">
        <v>0</v>
      </c>
      <c r="F725" s="123" t="s">
        <v>0</v>
      </c>
      <c r="G725" s="123" t="s">
        <v>0</v>
      </c>
      <c r="H725" s="123" t="s">
        <v>0</v>
      </c>
      <c r="I725" s="123" t="s">
        <v>0</v>
      </c>
      <c r="J725" s="123" t="s">
        <v>0</v>
      </c>
      <c r="K725" s="123" t="s">
        <v>0</v>
      </c>
      <c r="L725" s="123" t="s">
        <v>0</v>
      </c>
      <c r="M725" s="123" t="s">
        <v>0</v>
      </c>
      <c r="N725" s="123">
        <v>151</v>
      </c>
      <c r="O725" s="123">
        <v>5</v>
      </c>
      <c r="P725" s="123">
        <v>111</v>
      </c>
      <c r="Q725" s="123">
        <v>221</v>
      </c>
      <c r="R725" s="123" t="s">
        <v>0</v>
      </c>
      <c r="S725" s="123" t="s">
        <v>0</v>
      </c>
      <c r="T725" s="123" t="s">
        <v>0</v>
      </c>
      <c r="U725" s="123" t="s">
        <v>0</v>
      </c>
      <c r="V725" s="123" t="s">
        <v>0</v>
      </c>
      <c r="W725" s="123" t="s">
        <v>0</v>
      </c>
      <c r="X725" s="123" t="s">
        <v>0</v>
      </c>
      <c r="Y725" s="123" t="s">
        <v>0</v>
      </c>
      <c r="Z725" s="123">
        <v>1</v>
      </c>
      <c r="AA725" s="123" t="s">
        <v>0</v>
      </c>
      <c r="AB725" s="123">
        <v>2</v>
      </c>
      <c r="AC725" s="123" t="s">
        <v>0</v>
      </c>
      <c r="AD725" s="123">
        <v>36</v>
      </c>
      <c r="AE725" s="123">
        <v>3</v>
      </c>
      <c r="AF725" s="123">
        <v>45</v>
      </c>
      <c r="AG725" s="123">
        <v>93</v>
      </c>
      <c r="AH725" s="123" t="s">
        <v>0</v>
      </c>
      <c r="AI725" s="123" t="s">
        <v>0</v>
      </c>
      <c r="AJ725" s="123" t="s">
        <v>0</v>
      </c>
      <c r="AK725" s="119" t="s">
        <v>0</v>
      </c>
    </row>
    <row r="726" spans="1:37" x14ac:dyDescent="0.2">
      <c r="A726" s="280" t="s">
        <v>1539</v>
      </c>
      <c r="B726" s="131" t="s">
        <v>0</v>
      </c>
      <c r="C726" s="123" t="s">
        <v>0</v>
      </c>
      <c r="D726" s="123" t="s">
        <v>0</v>
      </c>
      <c r="E726" s="123" t="s">
        <v>0</v>
      </c>
      <c r="F726" s="123" t="s">
        <v>0</v>
      </c>
      <c r="G726" s="123" t="s">
        <v>0</v>
      </c>
      <c r="H726" s="123" t="s">
        <v>0</v>
      </c>
      <c r="I726" s="123" t="s">
        <v>0</v>
      </c>
      <c r="J726" s="123" t="s">
        <v>0</v>
      </c>
      <c r="K726" s="123" t="s">
        <v>0</v>
      </c>
      <c r="L726" s="123" t="s">
        <v>0</v>
      </c>
      <c r="M726" s="123" t="s">
        <v>0</v>
      </c>
      <c r="N726" s="123">
        <v>1</v>
      </c>
      <c r="O726" s="123" t="s">
        <v>0</v>
      </c>
      <c r="P726" s="123" t="s">
        <v>0</v>
      </c>
      <c r="Q726" s="123">
        <v>1</v>
      </c>
      <c r="R726" s="123" t="s">
        <v>0</v>
      </c>
      <c r="S726" s="123" t="s">
        <v>0</v>
      </c>
      <c r="T726" s="123" t="s">
        <v>0</v>
      </c>
      <c r="U726" s="123" t="s">
        <v>0</v>
      </c>
      <c r="V726" s="123" t="s">
        <v>0</v>
      </c>
      <c r="W726" s="123" t="s">
        <v>0</v>
      </c>
      <c r="X726" s="123" t="s">
        <v>0</v>
      </c>
      <c r="Y726" s="123" t="s">
        <v>0</v>
      </c>
      <c r="Z726" s="123" t="s">
        <v>0</v>
      </c>
      <c r="AA726" s="123" t="s">
        <v>0</v>
      </c>
      <c r="AB726" s="123" t="s">
        <v>0</v>
      </c>
      <c r="AC726" s="123" t="s">
        <v>0</v>
      </c>
      <c r="AD726" s="123">
        <v>1</v>
      </c>
      <c r="AE726" s="123" t="s">
        <v>0</v>
      </c>
      <c r="AF726" s="123">
        <v>1</v>
      </c>
      <c r="AG726" s="123">
        <v>2</v>
      </c>
      <c r="AH726" s="123" t="s">
        <v>0</v>
      </c>
      <c r="AI726" s="123" t="s">
        <v>0</v>
      </c>
      <c r="AJ726" s="123" t="s">
        <v>0</v>
      </c>
      <c r="AK726" s="119" t="s">
        <v>0</v>
      </c>
    </row>
    <row r="727" spans="1:37" x14ac:dyDescent="0.2">
      <c r="A727" s="280" t="s">
        <v>1558</v>
      </c>
      <c r="B727" s="131" t="s">
        <v>0</v>
      </c>
      <c r="C727" s="123" t="s">
        <v>0</v>
      </c>
      <c r="D727" s="123" t="s">
        <v>0</v>
      </c>
      <c r="E727" s="123" t="s">
        <v>0</v>
      </c>
      <c r="F727" s="123" t="s">
        <v>0</v>
      </c>
      <c r="G727" s="123" t="s">
        <v>0</v>
      </c>
      <c r="H727" s="123" t="s">
        <v>0</v>
      </c>
      <c r="I727" s="123" t="s">
        <v>0</v>
      </c>
      <c r="J727" s="123" t="s">
        <v>0</v>
      </c>
      <c r="K727" s="123" t="s">
        <v>0</v>
      </c>
      <c r="L727" s="123" t="s">
        <v>0</v>
      </c>
      <c r="M727" s="123" t="s">
        <v>0</v>
      </c>
      <c r="N727" s="123" t="s">
        <v>0</v>
      </c>
      <c r="O727" s="123" t="s">
        <v>0</v>
      </c>
      <c r="P727" s="123" t="s">
        <v>0</v>
      </c>
      <c r="Q727" s="123">
        <v>2</v>
      </c>
      <c r="R727" s="123" t="s">
        <v>0</v>
      </c>
      <c r="S727" s="123" t="s">
        <v>0</v>
      </c>
      <c r="T727" s="123" t="s">
        <v>0</v>
      </c>
      <c r="U727" s="123" t="s">
        <v>0</v>
      </c>
      <c r="V727" s="123" t="s">
        <v>0</v>
      </c>
      <c r="W727" s="123" t="s">
        <v>0</v>
      </c>
      <c r="X727" s="123" t="s">
        <v>0</v>
      </c>
      <c r="Y727" s="123" t="s">
        <v>0</v>
      </c>
      <c r="Z727" s="123" t="s">
        <v>0</v>
      </c>
      <c r="AA727" s="123" t="s">
        <v>0</v>
      </c>
      <c r="AB727" s="123" t="s">
        <v>0</v>
      </c>
      <c r="AC727" s="123" t="s">
        <v>0</v>
      </c>
      <c r="AD727" s="123">
        <v>1</v>
      </c>
      <c r="AE727" s="123" t="s">
        <v>0</v>
      </c>
      <c r="AF727" s="123">
        <v>1</v>
      </c>
      <c r="AG727" s="123" t="s">
        <v>0</v>
      </c>
      <c r="AH727" s="123" t="s">
        <v>0</v>
      </c>
      <c r="AI727" s="123" t="s">
        <v>0</v>
      </c>
      <c r="AJ727" s="123" t="s">
        <v>0</v>
      </c>
      <c r="AK727" s="119" t="s">
        <v>0</v>
      </c>
    </row>
    <row r="728" spans="1:37" x14ac:dyDescent="0.2">
      <c r="A728" s="280" t="s">
        <v>1568</v>
      </c>
      <c r="B728" s="131" t="s">
        <v>0</v>
      </c>
      <c r="C728" s="123" t="s">
        <v>0</v>
      </c>
      <c r="D728" s="123" t="s">
        <v>0</v>
      </c>
      <c r="E728" s="123" t="s">
        <v>0</v>
      </c>
      <c r="F728" s="123" t="s">
        <v>0</v>
      </c>
      <c r="G728" s="123" t="s">
        <v>0</v>
      </c>
      <c r="H728" s="123" t="s">
        <v>0</v>
      </c>
      <c r="I728" s="123" t="s">
        <v>0</v>
      </c>
      <c r="J728" s="123" t="s">
        <v>0</v>
      </c>
      <c r="K728" s="123" t="s">
        <v>0</v>
      </c>
      <c r="L728" s="123" t="s">
        <v>0</v>
      </c>
      <c r="M728" s="123" t="s">
        <v>0</v>
      </c>
      <c r="N728" s="123" t="s">
        <v>0</v>
      </c>
      <c r="O728" s="123" t="s">
        <v>0</v>
      </c>
      <c r="P728" s="123">
        <v>1</v>
      </c>
      <c r="Q728" s="123">
        <v>1</v>
      </c>
      <c r="R728" s="123" t="s">
        <v>0</v>
      </c>
      <c r="S728" s="123" t="s">
        <v>0</v>
      </c>
      <c r="T728" s="123" t="s">
        <v>0</v>
      </c>
      <c r="U728" s="123" t="s">
        <v>0</v>
      </c>
      <c r="V728" s="123" t="s">
        <v>0</v>
      </c>
      <c r="W728" s="123" t="s">
        <v>0</v>
      </c>
      <c r="X728" s="123" t="s">
        <v>0</v>
      </c>
      <c r="Y728" s="123" t="s">
        <v>0</v>
      </c>
      <c r="Z728" s="123" t="s">
        <v>0</v>
      </c>
      <c r="AA728" s="123" t="s">
        <v>0</v>
      </c>
      <c r="AB728" s="123" t="s">
        <v>0</v>
      </c>
      <c r="AC728" s="123" t="s">
        <v>0</v>
      </c>
      <c r="AD728" s="123">
        <v>1</v>
      </c>
      <c r="AE728" s="123" t="s">
        <v>0</v>
      </c>
      <c r="AF728" s="123" t="s">
        <v>0</v>
      </c>
      <c r="AG728" s="123">
        <v>5</v>
      </c>
      <c r="AH728" s="123" t="s">
        <v>0</v>
      </c>
      <c r="AI728" s="123" t="s">
        <v>0</v>
      </c>
      <c r="AJ728" s="123" t="s">
        <v>0</v>
      </c>
      <c r="AK728" s="119" t="s">
        <v>0</v>
      </c>
    </row>
    <row r="729" spans="1:37" x14ac:dyDescent="0.2">
      <c r="A729" s="280" t="s">
        <v>1310</v>
      </c>
      <c r="B729" s="131" t="s">
        <v>0</v>
      </c>
      <c r="C729" s="123">
        <v>1</v>
      </c>
      <c r="D729" s="123">
        <v>1</v>
      </c>
      <c r="E729" s="123">
        <v>1</v>
      </c>
      <c r="F729" s="123" t="s">
        <v>0</v>
      </c>
      <c r="G729" s="123" t="s">
        <v>0</v>
      </c>
      <c r="H729" s="123" t="s">
        <v>0</v>
      </c>
      <c r="I729" s="123" t="s">
        <v>0</v>
      </c>
      <c r="J729" s="123" t="s">
        <v>0</v>
      </c>
      <c r="K729" s="123" t="s">
        <v>0</v>
      </c>
      <c r="L729" s="123" t="s">
        <v>0</v>
      </c>
      <c r="M729" s="123" t="s">
        <v>0</v>
      </c>
      <c r="N729" s="123">
        <v>122</v>
      </c>
      <c r="O729" s="123">
        <v>30</v>
      </c>
      <c r="P729" s="123">
        <v>115</v>
      </c>
      <c r="Q729" s="123">
        <v>220</v>
      </c>
      <c r="R729" s="123" t="s">
        <v>0</v>
      </c>
      <c r="S729" s="123" t="s">
        <v>0</v>
      </c>
      <c r="T729" s="123" t="s">
        <v>0</v>
      </c>
      <c r="U729" s="123" t="s">
        <v>0</v>
      </c>
      <c r="V729" s="123" t="s">
        <v>0</v>
      </c>
      <c r="W729" s="123" t="s">
        <v>0</v>
      </c>
      <c r="X729" s="123" t="s">
        <v>0</v>
      </c>
      <c r="Y729" s="123" t="s">
        <v>0</v>
      </c>
      <c r="Z729" s="123">
        <v>1</v>
      </c>
      <c r="AA729" s="123" t="s">
        <v>0</v>
      </c>
      <c r="AB729" s="123" t="s">
        <v>0</v>
      </c>
      <c r="AC729" s="123" t="s">
        <v>0</v>
      </c>
      <c r="AD729" s="123">
        <v>174</v>
      </c>
      <c r="AE729" s="123">
        <v>6</v>
      </c>
      <c r="AF729" s="123">
        <v>180</v>
      </c>
      <c r="AG729" s="123">
        <v>357</v>
      </c>
      <c r="AH729" s="123" t="s">
        <v>0</v>
      </c>
      <c r="AI729" s="123" t="s">
        <v>0</v>
      </c>
      <c r="AJ729" s="123">
        <v>1</v>
      </c>
      <c r="AK729" s="119" t="s">
        <v>0</v>
      </c>
    </row>
    <row r="730" spans="1:37" x14ac:dyDescent="0.2">
      <c r="A730" s="280" t="s">
        <v>1609</v>
      </c>
      <c r="B730" s="131" t="s">
        <v>0</v>
      </c>
      <c r="C730" s="123" t="s">
        <v>0</v>
      </c>
      <c r="D730" s="123" t="s">
        <v>0</v>
      </c>
      <c r="E730" s="123" t="s">
        <v>0</v>
      </c>
      <c r="F730" s="123" t="s">
        <v>0</v>
      </c>
      <c r="G730" s="123" t="s">
        <v>0</v>
      </c>
      <c r="H730" s="123" t="s">
        <v>0</v>
      </c>
      <c r="I730" s="123" t="s">
        <v>0</v>
      </c>
      <c r="J730" s="123" t="s">
        <v>0</v>
      </c>
      <c r="K730" s="123" t="s">
        <v>0</v>
      </c>
      <c r="L730" s="123" t="s">
        <v>0</v>
      </c>
      <c r="M730" s="123" t="s">
        <v>0</v>
      </c>
      <c r="N730" s="123">
        <v>72</v>
      </c>
      <c r="O730" s="123" t="s">
        <v>0</v>
      </c>
      <c r="P730" s="123">
        <v>66</v>
      </c>
      <c r="Q730" s="123">
        <v>139</v>
      </c>
      <c r="R730" s="123" t="s">
        <v>0</v>
      </c>
      <c r="S730" s="123" t="s">
        <v>0</v>
      </c>
      <c r="T730" s="123" t="s">
        <v>0</v>
      </c>
      <c r="U730" s="123" t="s">
        <v>0</v>
      </c>
      <c r="V730" s="123" t="s">
        <v>0</v>
      </c>
      <c r="W730" s="123" t="s">
        <v>0</v>
      </c>
      <c r="X730" s="123" t="s">
        <v>0</v>
      </c>
      <c r="Y730" s="123" t="s">
        <v>0</v>
      </c>
      <c r="Z730" s="123">
        <v>1</v>
      </c>
      <c r="AA730" s="123" t="s">
        <v>0</v>
      </c>
      <c r="AB730" s="123" t="s">
        <v>0</v>
      </c>
      <c r="AC730" s="123">
        <v>3</v>
      </c>
      <c r="AD730" s="123">
        <v>7</v>
      </c>
      <c r="AE730" s="123" t="s">
        <v>0</v>
      </c>
      <c r="AF730" s="123">
        <v>9</v>
      </c>
      <c r="AG730" s="123">
        <v>20</v>
      </c>
      <c r="AH730" s="123" t="s">
        <v>0</v>
      </c>
      <c r="AI730" s="123" t="s">
        <v>0</v>
      </c>
      <c r="AJ730" s="123" t="s">
        <v>0</v>
      </c>
      <c r="AK730" s="119" t="s">
        <v>0</v>
      </c>
    </row>
    <row r="731" spans="1:37" ht="25.5" x14ac:dyDescent="0.2">
      <c r="A731" s="284" t="s">
        <v>2152</v>
      </c>
      <c r="B731" s="131" t="s">
        <v>0</v>
      </c>
      <c r="C731" s="123" t="s">
        <v>0</v>
      </c>
      <c r="D731" s="123" t="s">
        <v>0</v>
      </c>
      <c r="E731" s="123" t="s">
        <v>0</v>
      </c>
      <c r="F731" s="123" t="s">
        <v>0</v>
      </c>
      <c r="G731" s="123" t="s">
        <v>0</v>
      </c>
      <c r="H731" s="123" t="s">
        <v>0</v>
      </c>
      <c r="I731" s="123">
        <v>1</v>
      </c>
      <c r="J731" s="123" t="s">
        <v>0</v>
      </c>
      <c r="K731" s="123" t="s">
        <v>0</v>
      </c>
      <c r="L731" s="123" t="s">
        <v>0</v>
      </c>
      <c r="M731" s="123" t="s">
        <v>0</v>
      </c>
      <c r="N731" s="123">
        <v>1</v>
      </c>
      <c r="O731" s="123">
        <v>1</v>
      </c>
      <c r="P731" s="123">
        <v>3</v>
      </c>
      <c r="Q731" s="123">
        <v>1</v>
      </c>
      <c r="R731" s="123" t="s">
        <v>0</v>
      </c>
      <c r="S731" s="123" t="s">
        <v>0</v>
      </c>
      <c r="T731" s="123" t="s">
        <v>0</v>
      </c>
      <c r="U731" s="123" t="s">
        <v>0</v>
      </c>
      <c r="V731" s="123" t="s">
        <v>0</v>
      </c>
      <c r="W731" s="123" t="s">
        <v>0</v>
      </c>
      <c r="X731" s="123" t="s">
        <v>0</v>
      </c>
      <c r="Y731" s="123" t="s">
        <v>0</v>
      </c>
      <c r="Z731" s="123" t="s">
        <v>0</v>
      </c>
      <c r="AA731" s="123" t="s">
        <v>0</v>
      </c>
      <c r="AB731" s="123" t="s">
        <v>0</v>
      </c>
      <c r="AC731" s="123" t="s">
        <v>0</v>
      </c>
      <c r="AD731" s="123" t="s">
        <v>0</v>
      </c>
      <c r="AE731" s="123" t="s">
        <v>0</v>
      </c>
      <c r="AF731" s="123" t="s">
        <v>0</v>
      </c>
      <c r="AG731" s="123" t="s">
        <v>0</v>
      </c>
      <c r="AH731" s="123" t="s">
        <v>0</v>
      </c>
      <c r="AI731" s="123" t="s">
        <v>0</v>
      </c>
      <c r="AJ731" s="123" t="s">
        <v>0</v>
      </c>
      <c r="AK731" s="119" t="s">
        <v>0</v>
      </c>
    </row>
    <row r="732" spans="1:37" x14ac:dyDescent="0.2">
      <c r="A732" s="280" t="s">
        <v>1315</v>
      </c>
      <c r="B732" s="131" t="s">
        <v>0</v>
      </c>
      <c r="C732" s="123" t="s">
        <v>0</v>
      </c>
      <c r="D732" s="123" t="s">
        <v>0</v>
      </c>
      <c r="E732" s="123" t="s">
        <v>0</v>
      </c>
      <c r="F732" s="123" t="s">
        <v>0</v>
      </c>
      <c r="G732" s="123" t="s">
        <v>0</v>
      </c>
      <c r="H732" s="123" t="s">
        <v>0</v>
      </c>
      <c r="I732" s="123" t="s">
        <v>0</v>
      </c>
      <c r="J732" s="123" t="s">
        <v>0</v>
      </c>
      <c r="K732" s="123" t="s">
        <v>0</v>
      </c>
      <c r="L732" s="123" t="s">
        <v>0</v>
      </c>
      <c r="M732" s="123" t="s">
        <v>0</v>
      </c>
      <c r="N732" s="123">
        <v>1</v>
      </c>
      <c r="O732" s="123" t="s">
        <v>0</v>
      </c>
      <c r="P732" s="123" t="s">
        <v>0</v>
      </c>
      <c r="Q732" s="123" t="s">
        <v>0</v>
      </c>
      <c r="R732" s="123" t="s">
        <v>0</v>
      </c>
      <c r="S732" s="123" t="s">
        <v>0</v>
      </c>
      <c r="T732" s="123" t="s">
        <v>0</v>
      </c>
      <c r="U732" s="123" t="s">
        <v>0</v>
      </c>
      <c r="V732" s="123" t="s">
        <v>0</v>
      </c>
      <c r="W732" s="123" t="s">
        <v>0</v>
      </c>
      <c r="X732" s="123" t="s">
        <v>0</v>
      </c>
      <c r="Y732" s="123" t="s">
        <v>0</v>
      </c>
      <c r="Z732" s="123" t="s">
        <v>0</v>
      </c>
      <c r="AA732" s="123" t="s">
        <v>0</v>
      </c>
      <c r="AB732" s="123" t="s">
        <v>0</v>
      </c>
      <c r="AC732" s="123" t="s">
        <v>0</v>
      </c>
      <c r="AD732" s="123" t="s">
        <v>0</v>
      </c>
      <c r="AE732" s="123" t="s">
        <v>0</v>
      </c>
      <c r="AF732" s="123" t="s">
        <v>0</v>
      </c>
      <c r="AG732" s="123" t="s">
        <v>0</v>
      </c>
      <c r="AH732" s="123" t="s">
        <v>0</v>
      </c>
      <c r="AI732" s="123" t="s">
        <v>0</v>
      </c>
      <c r="AJ732" s="123" t="s">
        <v>0</v>
      </c>
      <c r="AK732" s="119" t="s">
        <v>0</v>
      </c>
    </row>
    <row r="733" spans="1:37" x14ac:dyDescent="0.2">
      <c r="A733" s="280" t="s">
        <v>1302</v>
      </c>
      <c r="B733" s="131" t="s">
        <v>0</v>
      </c>
      <c r="C733" s="123" t="s">
        <v>0</v>
      </c>
      <c r="D733" s="123" t="s">
        <v>0</v>
      </c>
      <c r="E733" s="123" t="s">
        <v>0</v>
      </c>
      <c r="F733" s="123" t="s">
        <v>0</v>
      </c>
      <c r="G733" s="123" t="s">
        <v>0</v>
      </c>
      <c r="H733" s="123" t="s">
        <v>0</v>
      </c>
      <c r="I733" s="123" t="s">
        <v>0</v>
      </c>
      <c r="J733" s="123" t="s">
        <v>0</v>
      </c>
      <c r="K733" s="123" t="s">
        <v>0</v>
      </c>
      <c r="L733" s="123" t="s">
        <v>0</v>
      </c>
      <c r="M733" s="123" t="s">
        <v>0</v>
      </c>
      <c r="N733" s="123">
        <v>8</v>
      </c>
      <c r="O733" s="123" t="s">
        <v>0</v>
      </c>
      <c r="P733" s="123">
        <v>6</v>
      </c>
      <c r="Q733" s="123">
        <v>21</v>
      </c>
      <c r="R733" s="123" t="s">
        <v>0</v>
      </c>
      <c r="S733" s="123" t="s">
        <v>0</v>
      </c>
      <c r="T733" s="123" t="s">
        <v>0</v>
      </c>
      <c r="U733" s="123" t="s">
        <v>0</v>
      </c>
      <c r="V733" s="123" t="s">
        <v>0</v>
      </c>
      <c r="W733" s="123" t="s">
        <v>0</v>
      </c>
      <c r="X733" s="123" t="s">
        <v>0</v>
      </c>
      <c r="Y733" s="123" t="s">
        <v>0</v>
      </c>
      <c r="Z733" s="123" t="s">
        <v>0</v>
      </c>
      <c r="AA733" s="123" t="s">
        <v>0</v>
      </c>
      <c r="AB733" s="123" t="s">
        <v>0</v>
      </c>
      <c r="AC733" s="123" t="s">
        <v>0</v>
      </c>
      <c r="AD733" s="123">
        <v>11</v>
      </c>
      <c r="AE733" s="123" t="s">
        <v>0</v>
      </c>
      <c r="AF733" s="123">
        <v>8</v>
      </c>
      <c r="AG733" s="123">
        <v>11</v>
      </c>
      <c r="AH733" s="123" t="s">
        <v>0</v>
      </c>
      <c r="AI733" s="123" t="s">
        <v>0</v>
      </c>
      <c r="AJ733" s="123" t="s">
        <v>0</v>
      </c>
      <c r="AK733" s="119" t="s">
        <v>0</v>
      </c>
    </row>
    <row r="734" spans="1:37" x14ac:dyDescent="0.2">
      <c r="A734" s="280" t="s">
        <v>352</v>
      </c>
      <c r="B734" s="131">
        <v>1</v>
      </c>
      <c r="C734" s="123" t="s">
        <v>0</v>
      </c>
      <c r="D734" s="123" t="s">
        <v>0</v>
      </c>
      <c r="E734" s="123" t="s">
        <v>0</v>
      </c>
      <c r="F734" s="123" t="s">
        <v>0</v>
      </c>
      <c r="G734" s="123" t="s">
        <v>0</v>
      </c>
      <c r="H734" s="123" t="s">
        <v>0</v>
      </c>
      <c r="I734" s="123" t="s">
        <v>0</v>
      </c>
      <c r="J734" s="123" t="s">
        <v>0</v>
      </c>
      <c r="K734" s="123" t="s">
        <v>0</v>
      </c>
      <c r="L734" s="123" t="s">
        <v>0</v>
      </c>
      <c r="M734" s="123" t="s">
        <v>0</v>
      </c>
      <c r="N734" s="123">
        <v>4</v>
      </c>
      <c r="O734" s="123">
        <v>1</v>
      </c>
      <c r="P734" s="123">
        <v>4</v>
      </c>
      <c r="Q734" s="123" t="s">
        <v>0</v>
      </c>
      <c r="R734" s="123" t="s">
        <v>0</v>
      </c>
      <c r="S734" s="123" t="s">
        <v>0</v>
      </c>
      <c r="T734" s="123" t="s">
        <v>0</v>
      </c>
      <c r="U734" s="123" t="s">
        <v>0</v>
      </c>
      <c r="V734" s="123" t="s">
        <v>0</v>
      </c>
      <c r="W734" s="123" t="s">
        <v>0</v>
      </c>
      <c r="X734" s="123" t="s">
        <v>0</v>
      </c>
      <c r="Y734" s="123" t="s">
        <v>0</v>
      </c>
      <c r="Z734" s="123" t="s">
        <v>0</v>
      </c>
      <c r="AA734" s="123" t="s">
        <v>0</v>
      </c>
      <c r="AB734" s="123" t="s">
        <v>0</v>
      </c>
      <c r="AC734" s="123">
        <v>1</v>
      </c>
      <c r="AD734" s="123" t="s">
        <v>0</v>
      </c>
      <c r="AE734" s="123" t="s">
        <v>0</v>
      </c>
      <c r="AF734" s="123" t="s">
        <v>0</v>
      </c>
      <c r="AG734" s="123">
        <v>8</v>
      </c>
      <c r="AH734" s="123" t="s">
        <v>0</v>
      </c>
      <c r="AI734" s="123" t="s">
        <v>0</v>
      </c>
      <c r="AJ734" s="123" t="s">
        <v>0</v>
      </c>
      <c r="AK734" s="119" t="s">
        <v>0</v>
      </c>
    </row>
    <row r="735" spans="1:37" x14ac:dyDescent="0.2">
      <c r="A735" s="280" t="s">
        <v>1289</v>
      </c>
      <c r="B735" s="131" t="s">
        <v>0</v>
      </c>
      <c r="C735" s="123" t="s">
        <v>0</v>
      </c>
      <c r="D735" s="123" t="s">
        <v>0</v>
      </c>
      <c r="E735" s="123" t="s">
        <v>0</v>
      </c>
      <c r="F735" s="123" t="s">
        <v>0</v>
      </c>
      <c r="G735" s="123" t="s">
        <v>0</v>
      </c>
      <c r="H735" s="123" t="s">
        <v>0</v>
      </c>
      <c r="I735" s="123" t="s">
        <v>0</v>
      </c>
      <c r="J735" s="123" t="s">
        <v>0</v>
      </c>
      <c r="K735" s="123" t="s">
        <v>0</v>
      </c>
      <c r="L735" s="123" t="s">
        <v>0</v>
      </c>
      <c r="M735" s="123" t="s">
        <v>0</v>
      </c>
      <c r="N735" s="123">
        <v>2</v>
      </c>
      <c r="O735" s="123" t="s">
        <v>0</v>
      </c>
      <c r="P735" s="123">
        <v>2</v>
      </c>
      <c r="Q735" s="123">
        <v>2</v>
      </c>
      <c r="R735" s="123" t="s">
        <v>0</v>
      </c>
      <c r="S735" s="123" t="s">
        <v>0</v>
      </c>
      <c r="T735" s="123" t="s">
        <v>0</v>
      </c>
      <c r="U735" s="123" t="s">
        <v>0</v>
      </c>
      <c r="V735" s="123" t="s">
        <v>0</v>
      </c>
      <c r="W735" s="123" t="s">
        <v>0</v>
      </c>
      <c r="X735" s="123" t="s">
        <v>0</v>
      </c>
      <c r="Y735" s="123" t="s">
        <v>0</v>
      </c>
      <c r="Z735" s="123" t="s">
        <v>0</v>
      </c>
      <c r="AA735" s="123" t="s">
        <v>0</v>
      </c>
      <c r="AB735" s="123" t="s">
        <v>0</v>
      </c>
      <c r="AC735" s="123" t="s">
        <v>0</v>
      </c>
      <c r="AD735" s="123" t="s">
        <v>0</v>
      </c>
      <c r="AE735" s="123" t="s">
        <v>0</v>
      </c>
      <c r="AF735" s="123" t="s">
        <v>0</v>
      </c>
      <c r="AG735" s="123" t="s">
        <v>0</v>
      </c>
      <c r="AH735" s="123" t="s">
        <v>0</v>
      </c>
      <c r="AI735" s="123" t="s">
        <v>0</v>
      </c>
      <c r="AJ735" s="123" t="s">
        <v>0</v>
      </c>
      <c r="AK735" s="119" t="s">
        <v>0</v>
      </c>
    </row>
    <row r="736" spans="1:37" x14ac:dyDescent="0.2">
      <c r="A736" s="280" t="s">
        <v>1555</v>
      </c>
      <c r="B736" s="131" t="s">
        <v>0</v>
      </c>
      <c r="C736" s="123" t="s">
        <v>0</v>
      </c>
      <c r="D736" s="123" t="s">
        <v>0</v>
      </c>
      <c r="E736" s="123" t="s">
        <v>0</v>
      </c>
      <c r="F736" s="123" t="s">
        <v>0</v>
      </c>
      <c r="G736" s="123" t="s">
        <v>0</v>
      </c>
      <c r="H736" s="123" t="s">
        <v>0</v>
      </c>
      <c r="I736" s="123" t="s">
        <v>0</v>
      </c>
      <c r="J736" s="123" t="s">
        <v>0</v>
      </c>
      <c r="K736" s="123" t="s">
        <v>0</v>
      </c>
      <c r="L736" s="123" t="s">
        <v>0</v>
      </c>
      <c r="M736" s="123" t="s">
        <v>0</v>
      </c>
      <c r="N736" s="123">
        <v>1</v>
      </c>
      <c r="O736" s="123" t="s">
        <v>0</v>
      </c>
      <c r="P736" s="123" t="s">
        <v>0</v>
      </c>
      <c r="Q736" s="123" t="s">
        <v>0</v>
      </c>
      <c r="R736" s="123" t="s">
        <v>0</v>
      </c>
      <c r="S736" s="123" t="s">
        <v>0</v>
      </c>
      <c r="T736" s="123" t="s">
        <v>0</v>
      </c>
      <c r="U736" s="123" t="s">
        <v>0</v>
      </c>
      <c r="V736" s="123" t="s">
        <v>0</v>
      </c>
      <c r="W736" s="123" t="s">
        <v>0</v>
      </c>
      <c r="X736" s="123" t="s">
        <v>0</v>
      </c>
      <c r="Y736" s="123" t="s">
        <v>0</v>
      </c>
      <c r="Z736" s="123" t="s">
        <v>0</v>
      </c>
      <c r="AA736" s="123" t="s">
        <v>0</v>
      </c>
      <c r="AB736" s="123" t="s">
        <v>0</v>
      </c>
      <c r="AC736" s="123" t="s">
        <v>0</v>
      </c>
      <c r="AD736" s="123" t="s">
        <v>0</v>
      </c>
      <c r="AE736" s="123" t="s">
        <v>0</v>
      </c>
      <c r="AF736" s="123" t="s">
        <v>0</v>
      </c>
      <c r="AG736" s="123" t="s">
        <v>0</v>
      </c>
      <c r="AH736" s="123" t="s">
        <v>0</v>
      </c>
      <c r="AI736" s="123" t="s">
        <v>0</v>
      </c>
      <c r="AJ736" s="123" t="s">
        <v>0</v>
      </c>
      <c r="AK736" s="119" t="s">
        <v>0</v>
      </c>
    </row>
    <row r="737" spans="1:37" x14ac:dyDescent="0.2">
      <c r="A737" s="280" t="s">
        <v>1307</v>
      </c>
      <c r="B737" s="131" t="s">
        <v>0</v>
      </c>
      <c r="C737" s="123" t="s">
        <v>0</v>
      </c>
      <c r="D737" s="123" t="s">
        <v>0</v>
      </c>
      <c r="E737" s="123" t="s">
        <v>0</v>
      </c>
      <c r="F737" s="123" t="s">
        <v>0</v>
      </c>
      <c r="G737" s="123" t="s">
        <v>0</v>
      </c>
      <c r="H737" s="123" t="s">
        <v>0</v>
      </c>
      <c r="I737" s="123" t="s">
        <v>0</v>
      </c>
      <c r="J737" s="123" t="s">
        <v>0</v>
      </c>
      <c r="K737" s="123" t="s">
        <v>0</v>
      </c>
      <c r="L737" s="123" t="s">
        <v>0</v>
      </c>
      <c r="M737" s="123" t="s">
        <v>0</v>
      </c>
      <c r="N737" s="123">
        <v>1</v>
      </c>
      <c r="O737" s="123" t="s">
        <v>0</v>
      </c>
      <c r="P737" s="123">
        <v>1</v>
      </c>
      <c r="Q737" s="123">
        <v>2</v>
      </c>
      <c r="R737" s="123" t="s">
        <v>0</v>
      </c>
      <c r="S737" s="123" t="s">
        <v>0</v>
      </c>
      <c r="T737" s="123" t="s">
        <v>0</v>
      </c>
      <c r="U737" s="123" t="s">
        <v>0</v>
      </c>
      <c r="V737" s="123" t="s">
        <v>0</v>
      </c>
      <c r="W737" s="123" t="s">
        <v>0</v>
      </c>
      <c r="X737" s="123" t="s">
        <v>0</v>
      </c>
      <c r="Y737" s="123" t="s">
        <v>0</v>
      </c>
      <c r="Z737" s="123" t="s">
        <v>0</v>
      </c>
      <c r="AA737" s="123" t="s">
        <v>0</v>
      </c>
      <c r="AB737" s="123" t="s">
        <v>0</v>
      </c>
      <c r="AC737" s="123" t="s">
        <v>0</v>
      </c>
      <c r="AD737" s="123" t="s">
        <v>0</v>
      </c>
      <c r="AE737" s="123" t="s">
        <v>0</v>
      </c>
      <c r="AF737" s="123" t="s">
        <v>0</v>
      </c>
      <c r="AG737" s="123" t="s">
        <v>0</v>
      </c>
      <c r="AH737" s="123" t="s">
        <v>0</v>
      </c>
      <c r="AI737" s="123" t="s">
        <v>0</v>
      </c>
      <c r="AJ737" s="123" t="s">
        <v>0</v>
      </c>
      <c r="AK737" s="119" t="s">
        <v>0</v>
      </c>
    </row>
    <row r="738" spans="1:37" x14ac:dyDescent="0.2">
      <c r="A738" s="280" t="s">
        <v>1280</v>
      </c>
      <c r="B738" s="131" t="s">
        <v>0</v>
      </c>
      <c r="C738" s="123" t="s">
        <v>0</v>
      </c>
      <c r="D738" s="123" t="s">
        <v>0</v>
      </c>
      <c r="E738" s="123" t="s">
        <v>0</v>
      </c>
      <c r="F738" s="123" t="s">
        <v>0</v>
      </c>
      <c r="G738" s="123" t="s">
        <v>0</v>
      </c>
      <c r="H738" s="123" t="s">
        <v>0</v>
      </c>
      <c r="I738" s="123" t="s">
        <v>0</v>
      </c>
      <c r="J738" s="123" t="s">
        <v>0</v>
      </c>
      <c r="K738" s="123" t="s">
        <v>0</v>
      </c>
      <c r="L738" s="123" t="s">
        <v>0</v>
      </c>
      <c r="M738" s="123" t="s">
        <v>0</v>
      </c>
      <c r="N738" s="123">
        <v>13</v>
      </c>
      <c r="O738" s="123">
        <v>2</v>
      </c>
      <c r="P738" s="123">
        <v>13</v>
      </c>
      <c r="Q738" s="123">
        <v>33</v>
      </c>
      <c r="R738" s="123">
        <v>1</v>
      </c>
      <c r="S738" s="123" t="s">
        <v>0</v>
      </c>
      <c r="T738" s="123" t="s">
        <v>0</v>
      </c>
      <c r="U738" s="123" t="s">
        <v>0</v>
      </c>
      <c r="V738" s="123" t="s">
        <v>0</v>
      </c>
      <c r="W738" s="123" t="s">
        <v>0</v>
      </c>
      <c r="X738" s="123" t="s">
        <v>0</v>
      </c>
      <c r="Y738" s="123" t="s">
        <v>0</v>
      </c>
      <c r="Z738" s="123" t="s">
        <v>0</v>
      </c>
      <c r="AA738" s="123" t="s">
        <v>0</v>
      </c>
      <c r="AB738" s="123" t="s">
        <v>0</v>
      </c>
      <c r="AC738" s="123" t="s">
        <v>0</v>
      </c>
      <c r="AD738" s="123">
        <v>82</v>
      </c>
      <c r="AE738" s="123">
        <v>8</v>
      </c>
      <c r="AF738" s="123">
        <v>126</v>
      </c>
      <c r="AG738" s="123">
        <v>211</v>
      </c>
      <c r="AH738" s="123" t="s">
        <v>0</v>
      </c>
      <c r="AI738" s="123" t="s">
        <v>0</v>
      </c>
      <c r="AJ738" s="123" t="s">
        <v>0</v>
      </c>
      <c r="AK738" s="119" t="s">
        <v>0</v>
      </c>
    </row>
    <row r="739" spans="1:37" x14ac:dyDescent="0.2">
      <c r="A739" s="280" t="s">
        <v>1623</v>
      </c>
      <c r="B739" s="131" t="s">
        <v>0</v>
      </c>
      <c r="C739" s="123" t="s">
        <v>0</v>
      </c>
      <c r="D739" s="123" t="s">
        <v>0</v>
      </c>
      <c r="E739" s="123" t="s">
        <v>0</v>
      </c>
      <c r="F739" s="123" t="s">
        <v>0</v>
      </c>
      <c r="G739" s="123" t="s">
        <v>0</v>
      </c>
      <c r="H739" s="123" t="s">
        <v>0</v>
      </c>
      <c r="I739" s="123" t="s">
        <v>0</v>
      </c>
      <c r="J739" s="123" t="s">
        <v>0</v>
      </c>
      <c r="K739" s="123" t="s">
        <v>0</v>
      </c>
      <c r="L739" s="123" t="s">
        <v>0</v>
      </c>
      <c r="M739" s="123" t="s">
        <v>0</v>
      </c>
      <c r="N739" s="123">
        <v>2</v>
      </c>
      <c r="O739" s="123" t="s">
        <v>0</v>
      </c>
      <c r="P739" s="123">
        <v>5</v>
      </c>
      <c r="Q739" s="123">
        <v>6</v>
      </c>
      <c r="R739" s="123" t="s">
        <v>0</v>
      </c>
      <c r="S739" s="123" t="s">
        <v>0</v>
      </c>
      <c r="T739" s="123" t="s">
        <v>0</v>
      </c>
      <c r="U739" s="123" t="s">
        <v>0</v>
      </c>
      <c r="V739" s="123" t="s">
        <v>0</v>
      </c>
      <c r="W739" s="123" t="s">
        <v>0</v>
      </c>
      <c r="X739" s="123" t="s">
        <v>0</v>
      </c>
      <c r="Y739" s="123" t="s">
        <v>0</v>
      </c>
      <c r="Z739" s="123" t="s">
        <v>0</v>
      </c>
      <c r="AA739" s="123" t="s">
        <v>0</v>
      </c>
      <c r="AB739" s="123" t="s">
        <v>0</v>
      </c>
      <c r="AC739" s="123" t="s">
        <v>0</v>
      </c>
      <c r="AD739" s="123">
        <v>6</v>
      </c>
      <c r="AE739" s="123" t="s">
        <v>0</v>
      </c>
      <c r="AF739" s="123">
        <v>4</v>
      </c>
      <c r="AG739" s="123">
        <v>12</v>
      </c>
      <c r="AH739" s="123" t="s">
        <v>0</v>
      </c>
      <c r="AI739" s="123" t="s">
        <v>0</v>
      </c>
      <c r="AJ739" s="123" t="s">
        <v>0</v>
      </c>
      <c r="AK739" s="119" t="s">
        <v>0</v>
      </c>
    </row>
    <row r="740" spans="1:37" x14ac:dyDescent="0.2">
      <c r="A740" s="280" t="s">
        <v>1591</v>
      </c>
      <c r="B740" s="131" t="s">
        <v>0</v>
      </c>
      <c r="C740" s="123" t="s">
        <v>0</v>
      </c>
      <c r="D740" s="123" t="s">
        <v>0</v>
      </c>
      <c r="E740" s="123" t="s">
        <v>0</v>
      </c>
      <c r="F740" s="123" t="s">
        <v>0</v>
      </c>
      <c r="G740" s="123" t="s">
        <v>0</v>
      </c>
      <c r="H740" s="123" t="s">
        <v>0</v>
      </c>
      <c r="I740" s="123" t="s">
        <v>0</v>
      </c>
      <c r="J740" s="123" t="s">
        <v>0</v>
      </c>
      <c r="K740" s="123" t="s">
        <v>0</v>
      </c>
      <c r="L740" s="123" t="s">
        <v>0</v>
      </c>
      <c r="M740" s="123" t="s">
        <v>0</v>
      </c>
      <c r="N740" s="123" t="s">
        <v>0</v>
      </c>
      <c r="O740" s="123" t="s">
        <v>0</v>
      </c>
      <c r="P740" s="123">
        <v>1</v>
      </c>
      <c r="Q740" s="123">
        <v>40</v>
      </c>
      <c r="R740" s="123" t="s">
        <v>0</v>
      </c>
      <c r="S740" s="123" t="s">
        <v>0</v>
      </c>
      <c r="T740" s="123" t="s">
        <v>0</v>
      </c>
      <c r="U740" s="123" t="s">
        <v>0</v>
      </c>
      <c r="V740" s="123" t="s">
        <v>0</v>
      </c>
      <c r="W740" s="123" t="s">
        <v>0</v>
      </c>
      <c r="X740" s="123" t="s">
        <v>0</v>
      </c>
      <c r="Y740" s="123" t="s">
        <v>0</v>
      </c>
      <c r="Z740" s="123" t="s">
        <v>0</v>
      </c>
      <c r="AA740" s="123" t="s">
        <v>0</v>
      </c>
      <c r="AB740" s="123" t="s">
        <v>0</v>
      </c>
      <c r="AC740" s="123" t="s">
        <v>0</v>
      </c>
      <c r="AD740" s="123">
        <v>24</v>
      </c>
      <c r="AE740" s="123">
        <v>4</v>
      </c>
      <c r="AF740" s="123">
        <v>26</v>
      </c>
      <c r="AG740" s="123">
        <v>11</v>
      </c>
      <c r="AH740" s="123" t="s">
        <v>0</v>
      </c>
      <c r="AI740" s="123" t="s">
        <v>0</v>
      </c>
      <c r="AJ740" s="123" t="s">
        <v>0</v>
      </c>
      <c r="AK740" s="119" t="s">
        <v>0</v>
      </c>
    </row>
    <row r="741" spans="1:37" x14ac:dyDescent="0.2">
      <c r="A741" s="280" t="s">
        <v>1551</v>
      </c>
      <c r="B741" s="131" t="s">
        <v>0</v>
      </c>
      <c r="C741" s="123" t="s">
        <v>0</v>
      </c>
      <c r="D741" s="123" t="s">
        <v>0</v>
      </c>
      <c r="E741" s="123" t="s">
        <v>0</v>
      </c>
      <c r="F741" s="123" t="s">
        <v>0</v>
      </c>
      <c r="G741" s="123" t="s">
        <v>0</v>
      </c>
      <c r="H741" s="123" t="s">
        <v>0</v>
      </c>
      <c r="I741" s="123" t="s">
        <v>0</v>
      </c>
      <c r="J741" s="123" t="s">
        <v>0</v>
      </c>
      <c r="K741" s="123" t="s">
        <v>0</v>
      </c>
      <c r="L741" s="123" t="s">
        <v>0</v>
      </c>
      <c r="M741" s="123" t="s">
        <v>0</v>
      </c>
      <c r="N741" s="123">
        <v>5</v>
      </c>
      <c r="O741" s="123">
        <v>1</v>
      </c>
      <c r="P741" s="123">
        <v>6</v>
      </c>
      <c r="Q741" s="123" t="s">
        <v>0</v>
      </c>
      <c r="R741" s="123" t="s">
        <v>0</v>
      </c>
      <c r="S741" s="123" t="s">
        <v>0</v>
      </c>
      <c r="T741" s="123" t="s">
        <v>0</v>
      </c>
      <c r="U741" s="123" t="s">
        <v>0</v>
      </c>
      <c r="V741" s="123" t="s">
        <v>0</v>
      </c>
      <c r="W741" s="123" t="s">
        <v>0</v>
      </c>
      <c r="X741" s="123" t="s">
        <v>0</v>
      </c>
      <c r="Y741" s="123" t="s">
        <v>0</v>
      </c>
      <c r="Z741" s="123" t="s">
        <v>0</v>
      </c>
      <c r="AA741" s="123" t="s">
        <v>0</v>
      </c>
      <c r="AB741" s="123" t="s">
        <v>0</v>
      </c>
      <c r="AC741" s="123" t="s">
        <v>0</v>
      </c>
      <c r="AD741" s="123">
        <v>74</v>
      </c>
      <c r="AE741" s="123">
        <v>8</v>
      </c>
      <c r="AF741" s="123">
        <v>111</v>
      </c>
      <c r="AG741" s="123">
        <v>219</v>
      </c>
      <c r="AH741" s="123" t="s">
        <v>0</v>
      </c>
      <c r="AI741" s="123" t="s">
        <v>0</v>
      </c>
      <c r="AJ741" s="123" t="s">
        <v>0</v>
      </c>
      <c r="AK741" s="119">
        <v>1</v>
      </c>
    </row>
    <row r="742" spans="1:37" x14ac:dyDescent="0.2">
      <c r="A742" s="280" t="s">
        <v>1548</v>
      </c>
      <c r="B742" s="131" t="s">
        <v>0</v>
      </c>
      <c r="C742" s="123" t="s">
        <v>0</v>
      </c>
      <c r="D742" s="123" t="s">
        <v>0</v>
      </c>
      <c r="E742" s="123" t="s">
        <v>0</v>
      </c>
      <c r="F742" s="123" t="s">
        <v>0</v>
      </c>
      <c r="G742" s="123" t="s">
        <v>0</v>
      </c>
      <c r="H742" s="123" t="s">
        <v>0</v>
      </c>
      <c r="I742" s="123" t="s">
        <v>0</v>
      </c>
      <c r="J742" s="123" t="s">
        <v>0</v>
      </c>
      <c r="K742" s="123" t="s">
        <v>0</v>
      </c>
      <c r="L742" s="123" t="s">
        <v>0</v>
      </c>
      <c r="M742" s="123" t="s">
        <v>0</v>
      </c>
      <c r="N742" s="123">
        <v>7</v>
      </c>
      <c r="O742" s="123" t="s">
        <v>0</v>
      </c>
      <c r="P742" s="123">
        <v>3</v>
      </c>
      <c r="Q742" s="123">
        <v>13</v>
      </c>
      <c r="R742" s="123" t="s">
        <v>0</v>
      </c>
      <c r="S742" s="123" t="s">
        <v>0</v>
      </c>
      <c r="T742" s="123" t="s">
        <v>0</v>
      </c>
      <c r="U742" s="123" t="s">
        <v>0</v>
      </c>
      <c r="V742" s="123" t="s">
        <v>0</v>
      </c>
      <c r="W742" s="123" t="s">
        <v>0</v>
      </c>
      <c r="X742" s="123" t="s">
        <v>0</v>
      </c>
      <c r="Y742" s="123" t="s">
        <v>0</v>
      </c>
      <c r="Z742" s="123" t="s">
        <v>0</v>
      </c>
      <c r="AA742" s="123" t="s">
        <v>0</v>
      </c>
      <c r="AB742" s="123" t="s">
        <v>0</v>
      </c>
      <c r="AC742" s="123" t="s">
        <v>0</v>
      </c>
      <c r="AD742" s="123">
        <v>13</v>
      </c>
      <c r="AE742" s="123" t="s">
        <v>0</v>
      </c>
      <c r="AF742" s="123">
        <v>18</v>
      </c>
      <c r="AG742" s="123">
        <v>20</v>
      </c>
      <c r="AH742" s="123" t="s">
        <v>0</v>
      </c>
      <c r="AI742" s="123" t="s">
        <v>0</v>
      </c>
      <c r="AJ742" s="123" t="s">
        <v>0</v>
      </c>
      <c r="AK742" s="119" t="s">
        <v>0</v>
      </c>
    </row>
    <row r="743" spans="1:37" x14ac:dyDescent="0.2">
      <c r="A743" s="280" t="s">
        <v>1612</v>
      </c>
      <c r="B743" s="131" t="s">
        <v>0</v>
      </c>
      <c r="C743" s="123" t="s">
        <v>0</v>
      </c>
      <c r="D743" s="123" t="s">
        <v>0</v>
      </c>
      <c r="E743" s="123" t="s">
        <v>0</v>
      </c>
      <c r="F743" s="123" t="s">
        <v>0</v>
      </c>
      <c r="G743" s="123" t="s">
        <v>0</v>
      </c>
      <c r="H743" s="123" t="s">
        <v>0</v>
      </c>
      <c r="I743" s="123" t="s">
        <v>0</v>
      </c>
      <c r="J743" s="123" t="s">
        <v>0</v>
      </c>
      <c r="K743" s="123" t="s">
        <v>0</v>
      </c>
      <c r="L743" s="123" t="s">
        <v>0</v>
      </c>
      <c r="M743" s="123" t="s">
        <v>0</v>
      </c>
      <c r="N743" s="123" t="s">
        <v>0</v>
      </c>
      <c r="O743" s="123" t="s">
        <v>0</v>
      </c>
      <c r="P743" s="123" t="s">
        <v>0</v>
      </c>
      <c r="Q743" s="123" t="s">
        <v>0</v>
      </c>
      <c r="R743" s="123" t="s">
        <v>0</v>
      </c>
      <c r="S743" s="123" t="s">
        <v>0</v>
      </c>
      <c r="T743" s="123" t="s">
        <v>0</v>
      </c>
      <c r="U743" s="123" t="s">
        <v>0</v>
      </c>
      <c r="V743" s="123" t="s">
        <v>0</v>
      </c>
      <c r="W743" s="123" t="s">
        <v>0</v>
      </c>
      <c r="X743" s="123" t="s">
        <v>0</v>
      </c>
      <c r="Y743" s="123" t="s">
        <v>0</v>
      </c>
      <c r="Z743" s="123" t="s">
        <v>0</v>
      </c>
      <c r="AA743" s="123" t="s">
        <v>0</v>
      </c>
      <c r="AB743" s="123" t="s">
        <v>0</v>
      </c>
      <c r="AC743" s="123" t="s">
        <v>0</v>
      </c>
      <c r="AD743" s="123" t="s">
        <v>0</v>
      </c>
      <c r="AE743" s="123" t="s">
        <v>0</v>
      </c>
      <c r="AF743" s="123" t="s">
        <v>0</v>
      </c>
      <c r="AG743" s="123" t="s">
        <v>0</v>
      </c>
      <c r="AH743" s="123" t="s">
        <v>0</v>
      </c>
      <c r="AI743" s="123" t="s">
        <v>0</v>
      </c>
      <c r="AJ743" s="123" t="s">
        <v>0</v>
      </c>
      <c r="AK743" s="119" t="s">
        <v>0</v>
      </c>
    </row>
    <row r="744" spans="1:37" x14ac:dyDescent="0.2">
      <c r="A744" s="280" t="s">
        <v>1822</v>
      </c>
      <c r="B744" s="131" t="s">
        <v>0</v>
      </c>
      <c r="C744" s="123" t="s">
        <v>0</v>
      </c>
      <c r="D744" s="123" t="s">
        <v>0</v>
      </c>
      <c r="E744" s="123" t="s">
        <v>0</v>
      </c>
      <c r="F744" s="123" t="s">
        <v>0</v>
      </c>
      <c r="G744" s="123" t="s">
        <v>0</v>
      </c>
      <c r="H744" s="123" t="s">
        <v>0</v>
      </c>
      <c r="I744" s="123" t="s">
        <v>0</v>
      </c>
      <c r="J744" s="123" t="s">
        <v>0</v>
      </c>
      <c r="K744" s="123" t="s">
        <v>0</v>
      </c>
      <c r="L744" s="123" t="s">
        <v>0</v>
      </c>
      <c r="M744" s="123" t="s">
        <v>0</v>
      </c>
      <c r="N744" s="123" t="s">
        <v>0</v>
      </c>
      <c r="O744" s="123" t="s">
        <v>0</v>
      </c>
      <c r="P744" s="123" t="s">
        <v>0</v>
      </c>
      <c r="Q744" s="123">
        <v>1</v>
      </c>
      <c r="R744" s="123" t="s">
        <v>0</v>
      </c>
      <c r="S744" s="123" t="s">
        <v>0</v>
      </c>
      <c r="T744" s="123" t="s">
        <v>0</v>
      </c>
      <c r="U744" s="123" t="s">
        <v>0</v>
      </c>
      <c r="V744" s="123" t="s">
        <v>0</v>
      </c>
      <c r="W744" s="123" t="s">
        <v>0</v>
      </c>
      <c r="X744" s="123" t="s">
        <v>0</v>
      </c>
      <c r="Y744" s="123" t="s">
        <v>0</v>
      </c>
      <c r="Z744" s="123" t="s">
        <v>0</v>
      </c>
      <c r="AA744" s="123" t="s">
        <v>0</v>
      </c>
      <c r="AB744" s="123" t="s">
        <v>0</v>
      </c>
      <c r="AC744" s="123" t="s">
        <v>0</v>
      </c>
      <c r="AD744" s="123">
        <v>2</v>
      </c>
      <c r="AE744" s="123">
        <v>1</v>
      </c>
      <c r="AF744" s="123">
        <v>5</v>
      </c>
      <c r="AG744" s="123">
        <v>6</v>
      </c>
      <c r="AH744" s="123" t="s">
        <v>0</v>
      </c>
      <c r="AI744" s="123" t="s">
        <v>0</v>
      </c>
      <c r="AJ744" s="123" t="s">
        <v>0</v>
      </c>
      <c r="AK744" s="119" t="s">
        <v>0</v>
      </c>
    </row>
    <row r="745" spans="1:37" x14ac:dyDescent="0.2">
      <c r="A745" s="280" t="s">
        <v>1613</v>
      </c>
      <c r="B745" s="131" t="s">
        <v>0</v>
      </c>
      <c r="C745" s="123" t="s">
        <v>0</v>
      </c>
      <c r="D745" s="123" t="s">
        <v>0</v>
      </c>
      <c r="E745" s="123" t="s">
        <v>0</v>
      </c>
      <c r="F745" s="123" t="s">
        <v>0</v>
      </c>
      <c r="G745" s="123" t="s">
        <v>0</v>
      </c>
      <c r="H745" s="123" t="s">
        <v>0</v>
      </c>
      <c r="I745" s="123" t="s">
        <v>0</v>
      </c>
      <c r="J745" s="123" t="s">
        <v>0</v>
      </c>
      <c r="K745" s="123" t="s">
        <v>0</v>
      </c>
      <c r="L745" s="123" t="s">
        <v>0</v>
      </c>
      <c r="M745" s="123" t="s">
        <v>0</v>
      </c>
      <c r="N745" s="123">
        <v>1</v>
      </c>
      <c r="O745" s="123" t="s">
        <v>0</v>
      </c>
      <c r="P745" s="123" t="s">
        <v>0</v>
      </c>
      <c r="Q745" s="123" t="s">
        <v>0</v>
      </c>
      <c r="R745" s="123" t="s">
        <v>0</v>
      </c>
      <c r="S745" s="123" t="s">
        <v>0</v>
      </c>
      <c r="T745" s="123" t="s">
        <v>0</v>
      </c>
      <c r="U745" s="123" t="s">
        <v>0</v>
      </c>
      <c r="V745" s="123" t="s">
        <v>0</v>
      </c>
      <c r="W745" s="123" t="s">
        <v>0</v>
      </c>
      <c r="X745" s="123" t="s">
        <v>0</v>
      </c>
      <c r="Y745" s="123" t="s">
        <v>0</v>
      </c>
      <c r="Z745" s="123" t="s">
        <v>0</v>
      </c>
      <c r="AA745" s="123" t="s">
        <v>0</v>
      </c>
      <c r="AB745" s="123" t="s">
        <v>0</v>
      </c>
      <c r="AC745" s="123" t="s">
        <v>0</v>
      </c>
      <c r="AD745" s="123">
        <v>9</v>
      </c>
      <c r="AE745" s="123">
        <v>1</v>
      </c>
      <c r="AF745" s="123">
        <v>26</v>
      </c>
      <c r="AG745" s="123">
        <v>41</v>
      </c>
      <c r="AH745" s="123" t="s">
        <v>0</v>
      </c>
      <c r="AI745" s="123" t="s">
        <v>0</v>
      </c>
      <c r="AJ745" s="123" t="s">
        <v>0</v>
      </c>
      <c r="AK745" s="119" t="s">
        <v>0</v>
      </c>
    </row>
    <row r="746" spans="1:37" x14ac:dyDescent="0.2">
      <c r="A746" s="280" t="s">
        <v>1593</v>
      </c>
      <c r="B746" s="131" t="s">
        <v>0</v>
      </c>
      <c r="C746" s="123" t="s">
        <v>0</v>
      </c>
      <c r="D746" s="123" t="s">
        <v>0</v>
      </c>
      <c r="E746" s="123" t="s">
        <v>0</v>
      </c>
      <c r="F746" s="123" t="s">
        <v>0</v>
      </c>
      <c r="G746" s="123" t="s">
        <v>0</v>
      </c>
      <c r="H746" s="123" t="s">
        <v>0</v>
      </c>
      <c r="I746" s="123" t="s">
        <v>0</v>
      </c>
      <c r="J746" s="123" t="s">
        <v>0</v>
      </c>
      <c r="K746" s="123" t="s">
        <v>0</v>
      </c>
      <c r="L746" s="123" t="s">
        <v>0</v>
      </c>
      <c r="M746" s="123" t="s">
        <v>0</v>
      </c>
      <c r="N746" s="123" t="s">
        <v>0</v>
      </c>
      <c r="O746" s="123" t="s">
        <v>0</v>
      </c>
      <c r="P746" s="123" t="s">
        <v>0</v>
      </c>
      <c r="Q746" s="123" t="s">
        <v>0</v>
      </c>
      <c r="R746" s="123" t="s">
        <v>0</v>
      </c>
      <c r="S746" s="123" t="s">
        <v>0</v>
      </c>
      <c r="T746" s="123" t="s">
        <v>0</v>
      </c>
      <c r="U746" s="123" t="s">
        <v>0</v>
      </c>
      <c r="V746" s="123" t="s">
        <v>0</v>
      </c>
      <c r="W746" s="123" t="s">
        <v>0</v>
      </c>
      <c r="X746" s="123" t="s">
        <v>0</v>
      </c>
      <c r="Y746" s="123" t="s">
        <v>0</v>
      </c>
      <c r="Z746" s="123" t="s">
        <v>0</v>
      </c>
      <c r="AA746" s="123" t="s">
        <v>0</v>
      </c>
      <c r="AB746" s="123" t="s">
        <v>0</v>
      </c>
      <c r="AC746" s="123" t="s">
        <v>0</v>
      </c>
      <c r="AD746" s="123">
        <v>10</v>
      </c>
      <c r="AE746" s="123">
        <v>1</v>
      </c>
      <c r="AF746" s="123">
        <v>16</v>
      </c>
      <c r="AG746" s="123">
        <v>32</v>
      </c>
      <c r="AH746" s="123" t="s">
        <v>0</v>
      </c>
      <c r="AI746" s="123" t="s">
        <v>0</v>
      </c>
      <c r="AJ746" s="123" t="s">
        <v>0</v>
      </c>
      <c r="AK746" s="119" t="s">
        <v>0</v>
      </c>
    </row>
    <row r="747" spans="1:37" x14ac:dyDescent="0.2">
      <c r="A747" s="280" t="s">
        <v>455</v>
      </c>
      <c r="B747" s="131" t="s">
        <v>0</v>
      </c>
      <c r="C747" s="123" t="s">
        <v>0</v>
      </c>
      <c r="D747" s="123" t="s">
        <v>0</v>
      </c>
      <c r="E747" s="123" t="s">
        <v>0</v>
      </c>
      <c r="F747" s="123" t="s">
        <v>0</v>
      </c>
      <c r="G747" s="123" t="s">
        <v>0</v>
      </c>
      <c r="H747" s="123" t="s">
        <v>0</v>
      </c>
      <c r="I747" s="123" t="s">
        <v>0</v>
      </c>
      <c r="J747" s="123" t="s">
        <v>0</v>
      </c>
      <c r="K747" s="123" t="s">
        <v>0</v>
      </c>
      <c r="L747" s="123" t="s">
        <v>0</v>
      </c>
      <c r="M747" s="123" t="s">
        <v>0</v>
      </c>
      <c r="N747" s="123">
        <v>2</v>
      </c>
      <c r="O747" s="123" t="s">
        <v>0</v>
      </c>
      <c r="P747" s="123">
        <v>1</v>
      </c>
      <c r="Q747" s="123">
        <v>2</v>
      </c>
      <c r="R747" s="123" t="s">
        <v>0</v>
      </c>
      <c r="S747" s="123" t="s">
        <v>0</v>
      </c>
      <c r="T747" s="123" t="s">
        <v>0</v>
      </c>
      <c r="U747" s="123" t="s">
        <v>0</v>
      </c>
      <c r="V747" s="123" t="s">
        <v>0</v>
      </c>
      <c r="W747" s="123" t="s">
        <v>0</v>
      </c>
      <c r="X747" s="123" t="s">
        <v>0</v>
      </c>
      <c r="Y747" s="123" t="s">
        <v>0</v>
      </c>
      <c r="Z747" s="123" t="s">
        <v>0</v>
      </c>
      <c r="AA747" s="123" t="s">
        <v>0</v>
      </c>
      <c r="AB747" s="123" t="s">
        <v>0</v>
      </c>
      <c r="AC747" s="123" t="s">
        <v>0</v>
      </c>
      <c r="AD747" s="123" t="s">
        <v>0</v>
      </c>
      <c r="AE747" s="123" t="s">
        <v>0</v>
      </c>
      <c r="AF747" s="123" t="s">
        <v>0</v>
      </c>
      <c r="AG747" s="123" t="s">
        <v>0</v>
      </c>
      <c r="AH747" s="123" t="s">
        <v>0</v>
      </c>
      <c r="AI747" s="123" t="s">
        <v>0</v>
      </c>
      <c r="AJ747" s="123" t="s">
        <v>0</v>
      </c>
      <c r="AK747" s="119" t="s">
        <v>0</v>
      </c>
    </row>
    <row r="748" spans="1:37" x14ac:dyDescent="0.2">
      <c r="A748" s="280" t="s">
        <v>1592</v>
      </c>
      <c r="B748" s="131" t="s">
        <v>0</v>
      </c>
      <c r="C748" s="123" t="s">
        <v>0</v>
      </c>
      <c r="D748" s="123" t="s">
        <v>0</v>
      </c>
      <c r="E748" s="123" t="s">
        <v>0</v>
      </c>
      <c r="F748" s="123" t="s">
        <v>0</v>
      </c>
      <c r="G748" s="123" t="s">
        <v>0</v>
      </c>
      <c r="H748" s="123" t="s">
        <v>0</v>
      </c>
      <c r="I748" s="123" t="s">
        <v>0</v>
      </c>
      <c r="J748" s="123" t="s">
        <v>0</v>
      </c>
      <c r="K748" s="123" t="s">
        <v>0</v>
      </c>
      <c r="L748" s="123" t="s">
        <v>0</v>
      </c>
      <c r="M748" s="123" t="s">
        <v>0</v>
      </c>
      <c r="N748" s="123">
        <v>1</v>
      </c>
      <c r="O748" s="123" t="s">
        <v>0</v>
      </c>
      <c r="P748" s="123" t="s">
        <v>0</v>
      </c>
      <c r="Q748" s="123" t="s">
        <v>0</v>
      </c>
      <c r="R748" s="123" t="s">
        <v>0</v>
      </c>
      <c r="S748" s="123" t="s">
        <v>0</v>
      </c>
      <c r="T748" s="123" t="s">
        <v>0</v>
      </c>
      <c r="U748" s="123" t="s">
        <v>0</v>
      </c>
      <c r="V748" s="123" t="s">
        <v>0</v>
      </c>
      <c r="W748" s="123" t="s">
        <v>0</v>
      </c>
      <c r="X748" s="123" t="s">
        <v>0</v>
      </c>
      <c r="Y748" s="123" t="s">
        <v>0</v>
      </c>
      <c r="Z748" s="123" t="s">
        <v>0</v>
      </c>
      <c r="AA748" s="123" t="s">
        <v>0</v>
      </c>
      <c r="AB748" s="123" t="s">
        <v>0</v>
      </c>
      <c r="AC748" s="123" t="s">
        <v>0</v>
      </c>
      <c r="AD748" s="123" t="s">
        <v>0</v>
      </c>
      <c r="AE748" s="123" t="s">
        <v>0</v>
      </c>
      <c r="AF748" s="123" t="s">
        <v>0</v>
      </c>
      <c r="AG748" s="123">
        <v>1</v>
      </c>
      <c r="AH748" s="123" t="s">
        <v>0</v>
      </c>
      <c r="AI748" s="123" t="s">
        <v>0</v>
      </c>
      <c r="AJ748" s="123" t="s">
        <v>0</v>
      </c>
      <c r="AK748" s="119" t="s">
        <v>0</v>
      </c>
    </row>
    <row r="749" spans="1:37" x14ac:dyDescent="0.2">
      <c r="A749" s="280" t="s">
        <v>1594</v>
      </c>
      <c r="B749" s="131" t="s">
        <v>0</v>
      </c>
      <c r="C749" s="123" t="s">
        <v>0</v>
      </c>
      <c r="D749" s="123" t="s">
        <v>0</v>
      </c>
      <c r="E749" s="123" t="s">
        <v>0</v>
      </c>
      <c r="F749" s="123" t="s">
        <v>0</v>
      </c>
      <c r="G749" s="123" t="s">
        <v>0</v>
      </c>
      <c r="H749" s="123" t="s">
        <v>0</v>
      </c>
      <c r="I749" s="123" t="s">
        <v>0</v>
      </c>
      <c r="J749" s="123" t="s">
        <v>0</v>
      </c>
      <c r="K749" s="123" t="s">
        <v>0</v>
      </c>
      <c r="L749" s="123" t="s">
        <v>0</v>
      </c>
      <c r="M749" s="123" t="s">
        <v>0</v>
      </c>
      <c r="N749" s="123">
        <v>1</v>
      </c>
      <c r="O749" s="123" t="s">
        <v>0</v>
      </c>
      <c r="P749" s="123">
        <v>16</v>
      </c>
      <c r="Q749" s="123" t="s">
        <v>0</v>
      </c>
      <c r="R749" s="123" t="s">
        <v>0</v>
      </c>
      <c r="S749" s="123" t="s">
        <v>0</v>
      </c>
      <c r="T749" s="123" t="s">
        <v>0</v>
      </c>
      <c r="U749" s="123" t="s">
        <v>0</v>
      </c>
      <c r="V749" s="123" t="s">
        <v>0</v>
      </c>
      <c r="W749" s="123" t="s">
        <v>0</v>
      </c>
      <c r="X749" s="123" t="s">
        <v>0</v>
      </c>
      <c r="Y749" s="123" t="s">
        <v>0</v>
      </c>
      <c r="Z749" s="123" t="s">
        <v>0</v>
      </c>
      <c r="AA749" s="123" t="s">
        <v>0</v>
      </c>
      <c r="AB749" s="123" t="s">
        <v>0</v>
      </c>
      <c r="AC749" s="123" t="s">
        <v>0</v>
      </c>
      <c r="AD749" s="123">
        <v>12</v>
      </c>
      <c r="AE749" s="123">
        <v>5</v>
      </c>
      <c r="AF749" s="123">
        <v>12</v>
      </c>
      <c r="AG749" s="123">
        <v>29</v>
      </c>
      <c r="AH749" s="123" t="s">
        <v>0</v>
      </c>
      <c r="AI749" s="123" t="s">
        <v>0</v>
      </c>
      <c r="AJ749" s="123" t="s">
        <v>0</v>
      </c>
      <c r="AK749" s="119" t="s">
        <v>0</v>
      </c>
    </row>
    <row r="750" spans="1:37" x14ac:dyDescent="0.2">
      <c r="A750" s="280" t="s">
        <v>346</v>
      </c>
      <c r="B750" s="131" t="s">
        <v>0</v>
      </c>
      <c r="C750" s="123" t="s">
        <v>0</v>
      </c>
      <c r="D750" s="123" t="s">
        <v>0</v>
      </c>
      <c r="E750" s="123" t="s">
        <v>0</v>
      </c>
      <c r="F750" s="123" t="s">
        <v>0</v>
      </c>
      <c r="G750" s="123" t="s">
        <v>0</v>
      </c>
      <c r="H750" s="123" t="s">
        <v>0</v>
      </c>
      <c r="I750" s="123" t="s">
        <v>0</v>
      </c>
      <c r="J750" s="123" t="s">
        <v>0</v>
      </c>
      <c r="K750" s="123" t="s">
        <v>0</v>
      </c>
      <c r="L750" s="123" t="s">
        <v>0</v>
      </c>
      <c r="M750" s="123">
        <v>3</v>
      </c>
      <c r="N750" s="123" t="s">
        <v>0</v>
      </c>
      <c r="O750" s="123" t="s">
        <v>0</v>
      </c>
      <c r="P750" s="123">
        <v>2</v>
      </c>
      <c r="Q750" s="123">
        <v>1</v>
      </c>
      <c r="R750" s="123" t="s">
        <v>0</v>
      </c>
      <c r="S750" s="123" t="s">
        <v>0</v>
      </c>
      <c r="T750" s="123" t="s">
        <v>0</v>
      </c>
      <c r="U750" s="123" t="s">
        <v>0</v>
      </c>
      <c r="V750" s="123" t="s">
        <v>0</v>
      </c>
      <c r="W750" s="123" t="s">
        <v>0</v>
      </c>
      <c r="X750" s="123" t="s">
        <v>0</v>
      </c>
      <c r="Y750" s="123" t="s">
        <v>0</v>
      </c>
      <c r="Z750" s="123" t="s">
        <v>0</v>
      </c>
      <c r="AA750" s="123" t="s">
        <v>0</v>
      </c>
      <c r="AB750" s="123" t="s">
        <v>0</v>
      </c>
      <c r="AC750" s="123" t="s">
        <v>0</v>
      </c>
      <c r="AD750" s="123">
        <v>2</v>
      </c>
      <c r="AE750" s="123" t="s">
        <v>0</v>
      </c>
      <c r="AF750" s="123">
        <v>3</v>
      </c>
      <c r="AG750" s="123">
        <v>4</v>
      </c>
      <c r="AH750" s="123" t="s">
        <v>0</v>
      </c>
      <c r="AI750" s="123" t="s">
        <v>0</v>
      </c>
      <c r="AJ750" s="123" t="s">
        <v>0</v>
      </c>
      <c r="AK750" s="119" t="s">
        <v>0</v>
      </c>
    </row>
    <row r="751" spans="1:37" x14ac:dyDescent="0.2">
      <c r="A751" s="280" t="s">
        <v>1311</v>
      </c>
      <c r="B751" s="131" t="s">
        <v>0</v>
      </c>
      <c r="C751" s="123" t="s">
        <v>0</v>
      </c>
      <c r="D751" s="123" t="s">
        <v>0</v>
      </c>
      <c r="E751" s="123" t="s">
        <v>0</v>
      </c>
      <c r="F751" s="123" t="s">
        <v>0</v>
      </c>
      <c r="G751" s="123" t="s">
        <v>0</v>
      </c>
      <c r="H751" s="123" t="s">
        <v>0</v>
      </c>
      <c r="I751" s="123" t="s">
        <v>0</v>
      </c>
      <c r="J751" s="123">
        <v>1</v>
      </c>
      <c r="K751" s="123" t="s">
        <v>0</v>
      </c>
      <c r="L751" s="123" t="s">
        <v>0</v>
      </c>
      <c r="M751" s="123" t="s">
        <v>0</v>
      </c>
      <c r="N751" s="123">
        <v>17</v>
      </c>
      <c r="O751" s="123" t="s">
        <v>0</v>
      </c>
      <c r="P751" s="123">
        <v>32</v>
      </c>
      <c r="Q751" s="123">
        <v>47</v>
      </c>
      <c r="R751" s="123" t="s">
        <v>0</v>
      </c>
      <c r="S751" s="123" t="s">
        <v>0</v>
      </c>
      <c r="T751" s="123" t="s">
        <v>0</v>
      </c>
      <c r="U751" s="123" t="s">
        <v>0</v>
      </c>
      <c r="V751" s="123" t="s">
        <v>0</v>
      </c>
      <c r="W751" s="123" t="s">
        <v>0</v>
      </c>
      <c r="X751" s="123" t="s">
        <v>0</v>
      </c>
      <c r="Y751" s="123" t="s">
        <v>0</v>
      </c>
      <c r="Z751" s="123" t="s">
        <v>0</v>
      </c>
      <c r="AA751" s="123" t="s">
        <v>0</v>
      </c>
      <c r="AB751" s="123" t="s">
        <v>0</v>
      </c>
      <c r="AC751" s="123" t="s">
        <v>0</v>
      </c>
      <c r="AD751" s="123">
        <v>9</v>
      </c>
      <c r="AE751" s="123">
        <v>1</v>
      </c>
      <c r="AF751" s="123">
        <v>11</v>
      </c>
      <c r="AG751" s="123">
        <v>20</v>
      </c>
      <c r="AH751" s="123" t="s">
        <v>0</v>
      </c>
      <c r="AI751" s="123" t="s">
        <v>0</v>
      </c>
      <c r="AJ751" s="123" t="s">
        <v>0</v>
      </c>
      <c r="AK751" s="119" t="s">
        <v>0</v>
      </c>
    </row>
    <row r="752" spans="1:37" x14ac:dyDescent="0.2">
      <c r="A752" s="280" t="s">
        <v>1316</v>
      </c>
      <c r="B752" s="131" t="s">
        <v>0</v>
      </c>
      <c r="C752" s="123" t="s">
        <v>0</v>
      </c>
      <c r="D752" s="123" t="s">
        <v>0</v>
      </c>
      <c r="E752" s="123" t="s">
        <v>0</v>
      </c>
      <c r="F752" s="123" t="s">
        <v>0</v>
      </c>
      <c r="G752" s="123" t="s">
        <v>0</v>
      </c>
      <c r="H752" s="123" t="s">
        <v>0</v>
      </c>
      <c r="I752" s="123" t="s">
        <v>0</v>
      </c>
      <c r="J752" s="123" t="s">
        <v>0</v>
      </c>
      <c r="K752" s="123" t="s">
        <v>0</v>
      </c>
      <c r="L752" s="123" t="s">
        <v>0</v>
      </c>
      <c r="M752" s="123" t="s">
        <v>0</v>
      </c>
      <c r="N752" s="123" t="s">
        <v>0</v>
      </c>
      <c r="O752" s="123">
        <v>11</v>
      </c>
      <c r="P752" s="123">
        <v>5</v>
      </c>
      <c r="Q752" s="123">
        <v>6</v>
      </c>
      <c r="R752" s="123" t="s">
        <v>0</v>
      </c>
      <c r="S752" s="123" t="s">
        <v>0</v>
      </c>
      <c r="T752" s="123" t="s">
        <v>0</v>
      </c>
      <c r="U752" s="123" t="s">
        <v>0</v>
      </c>
      <c r="V752" s="123" t="s">
        <v>0</v>
      </c>
      <c r="W752" s="123" t="s">
        <v>0</v>
      </c>
      <c r="X752" s="123" t="s">
        <v>0</v>
      </c>
      <c r="Y752" s="123" t="s">
        <v>0</v>
      </c>
      <c r="Z752" s="123" t="s">
        <v>0</v>
      </c>
      <c r="AA752" s="123" t="s">
        <v>0</v>
      </c>
      <c r="AB752" s="123" t="s">
        <v>0</v>
      </c>
      <c r="AC752" s="123" t="s">
        <v>0</v>
      </c>
      <c r="AD752" s="123">
        <v>1</v>
      </c>
      <c r="AE752" s="123" t="s">
        <v>0</v>
      </c>
      <c r="AF752" s="123">
        <v>6</v>
      </c>
      <c r="AG752" s="123">
        <v>5</v>
      </c>
      <c r="AH752" s="123" t="s">
        <v>0</v>
      </c>
      <c r="AI752" s="123" t="s">
        <v>0</v>
      </c>
      <c r="AJ752" s="123" t="s">
        <v>0</v>
      </c>
      <c r="AK752" s="119" t="s">
        <v>0</v>
      </c>
    </row>
    <row r="753" spans="1:38" x14ac:dyDescent="0.2">
      <c r="A753" s="280" t="s">
        <v>1291</v>
      </c>
      <c r="B753" s="131" t="s">
        <v>0</v>
      </c>
      <c r="C753" s="123" t="s">
        <v>0</v>
      </c>
      <c r="D753" s="123" t="s">
        <v>0</v>
      </c>
      <c r="E753" s="123" t="s">
        <v>0</v>
      </c>
      <c r="F753" s="123" t="s">
        <v>0</v>
      </c>
      <c r="G753" s="123" t="s">
        <v>0</v>
      </c>
      <c r="H753" s="123" t="s">
        <v>0</v>
      </c>
      <c r="I753" s="123" t="s">
        <v>0</v>
      </c>
      <c r="J753" s="123" t="s">
        <v>0</v>
      </c>
      <c r="K753" s="123" t="s">
        <v>0</v>
      </c>
      <c r="L753" s="123" t="s">
        <v>0</v>
      </c>
      <c r="M753" s="123" t="s">
        <v>0</v>
      </c>
      <c r="N753" s="123">
        <v>36</v>
      </c>
      <c r="O753" s="123">
        <v>48</v>
      </c>
      <c r="P753" s="123">
        <v>12</v>
      </c>
      <c r="Q753" s="123">
        <v>33</v>
      </c>
      <c r="R753" s="123" t="s">
        <v>0</v>
      </c>
      <c r="S753" s="123" t="s">
        <v>0</v>
      </c>
      <c r="T753" s="123" t="s">
        <v>0</v>
      </c>
      <c r="U753" s="123" t="s">
        <v>0</v>
      </c>
      <c r="V753" s="123" t="s">
        <v>0</v>
      </c>
      <c r="W753" s="123" t="s">
        <v>0</v>
      </c>
      <c r="X753" s="123" t="s">
        <v>0</v>
      </c>
      <c r="Y753" s="123" t="s">
        <v>0</v>
      </c>
      <c r="Z753" s="123" t="s">
        <v>0</v>
      </c>
      <c r="AA753" s="123" t="s">
        <v>0</v>
      </c>
      <c r="AB753" s="123" t="s">
        <v>0</v>
      </c>
      <c r="AC753" s="123" t="s">
        <v>0</v>
      </c>
      <c r="AD753" s="123">
        <v>1</v>
      </c>
      <c r="AE753" s="123">
        <v>3</v>
      </c>
      <c r="AF753" s="123" t="s">
        <v>0</v>
      </c>
      <c r="AG753" s="123" t="s">
        <v>0</v>
      </c>
      <c r="AH753" s="123" t="s">
        <v>0</v>
      </c>
      <c r="AI753" s="123" t="s">
        <v>0</v>
      </c>
      <c r="AJ753" s="123" t="s">
        <v>0</v>
      </c>
      <c r="AK753" s="119" t="s">
        <v>0</v>
      </c>
    </row>
    <row r="754" spans="1:38" ht="13.5" thickBot="1" x14ac:dyDescent="0.25">
      <c r="A754" s="280" t="s">
        <v>1296</v>
      </c>
      <c r="B754" s="133">
        <v>1</v>
      </c>
      <c r="C754" s="134">
        <v>1</v>
      </c>
      <c r="D754" s="134">
        <v>2</v>
      </c>
      <c r="E754" s="134">
        <v>4</v>
      </c>
      <c r="F754" s="134" t="s">
        <v>0</v>
      </c>
      <c r="G754" s="134" t="s">
        <v>0</v>
      </c>
      <c r="H754" s="134" t="s">
        <v>0</v>
      </c>
      <c r="I754" s="134" t="s">
        <v>0</v>
      </c>
      <c r="J754" s="134" t="s">
        <v>0</v>
      </c>
      <c r="K754" s="134" t="s">
        <v>0</v>
      </c>
      <c r="L754" s="134" t="s">
        <v>0</v>
      </c>
      <c r="M754" s="134" t="s">
        <v>0</v>
      </c>
      <c r="N754" s="134">
        <v>9</v>
      </c>
      <c r="O754" s="134">
        <v>10</v>
      </c>
      <c r="P754" s="134">
        <v>5</v>
      </c>
      <c r="Q754" s="134">
        <v>6</v>
      </c>
      <c r="R754" s="134" t="s">
        <v>0</v>
      </c>
      <c r="S754" s="134" t="s">
        <v>0</v>
      </c>
      <c r="T754" s="134" t="s">
        <v>0</v>
      </c>
      <c r="U754" s="134" t="s">
        <v>0</v>
      </c>
      <c r="V754" s="134" t="s">
        <v>0</v>
      </c>
      <c r="W754" s="134" t="s">
        <v>0</v>
      </c>
      <c r="X754" s="134" t="s">
        <v>0</v>
      </c>
      <c r="Y754" s="134" t="s">
        <v>0</v>
      </c>
      <c r="Z754" s="134" t="s">
        <v>0</v>
      </c>
      <c r="AA754" s="134" t="s">
        <v>0</v>
      </c>
      <c r="AB754" s="134" t="s">
        <v>0</v>
      </c>
      <c r="AC754" s="134" t="s">
        <v>0</v>
      </c>
      <c r="AD754" s="134" t="s">
        <v>0</v>
      </c>
      <c r="AE754" s="134" t="s">
        <v>0</v>
      </c>
      <c r="AF754" s="134" t="s">
        <v>0</v>
      </c>
      <c r="AG754" s="134" t="s">
        <v>0</v>
      </c>
      <c r="AH754" s="134" t="s">
        <v>0</v>
      </c>
      <c r="AI754" s="134" t="s">
        <v>0</v>
      </c>
      <c r="AJ754" s="134" t="s">
        <v>0</v>
      </c>
      <c r="AK754" s="135" t="s">
        <v>0</v>
      </c>
      <c r="AL754" s="334">
        <v>141</v>
      </c>
    </row>
    <row r="755" spans="1:38" s="658" customFormat="1" ht="15.75" thickTop="1" x14ac:dyDescent="0.25">
      <c r="A755" s="223" t="s">
        <v>1684</v>
      </c>
      <c r="B755" s="380">
        <v>1110</v>
      </c>
      <c r="C755" s="381">
        <v>6</v>
      </c>
      <c r="D755" s="381">
        <v>44</v>
      </c>
      <c r="E755" s="381">
        <v>67</v>
      </c>
      <c r="F755" s="381">
        <v>147</v>
      </c>
      <c r="G755" s="381" t="s">
        <v>0</v>
      </c>
      <c r="H755" s="381" t="s">
        <v>0</v>
      </c>
      <c r="I755" s="381" t="s">
        <v>0</v>
      </c>
      <c r="J755" s="381" t="s">
        <v>0</v>
      </c>
      <c r="K755" s="381" t="s">
        <v>0</v>
      </c>
      <c r="L755" s="381" t="s">
        <v>0</v>
      </c>
      <c r="M755" s="381" t="s">
        <v>0</v>
      </c>
      <c r="N755" s="381">
        <v>992</v>
      </c>
      <c r="O755" s="381">
        <v>457</v>
      </c>
      <c r="P755" s="381">
        <v>932</v>
      </c>
      <c r="Q755" s="381">
        <v>1615</v>
      </c>
      <c r="R755" s="381">
        <v>3</v>
      </c>
      <c r="S755" s="381" t="s">
        <v>0</v>
      </c>
      <c r="T755" s="381" t="s">
        <v>0</v>
      </c>
      <c r="U755" s="381" t="s">
        <v>0</v>
      </c>
      <c r="V755" s="381" t="s">
        <v>0</v>
      </c>
      <c r="W755" s="381" t="s">
        <v>0</v>
      </c>
      <c r="X755" s="381" t="s">
        <v>0</v>
      </c>
      <c r="Y755" s="381" t="s">
        <v>0</v>
      </c>
      <c r="Z755" s="381">
        <v>20</v>
      </c>
      <c r="AA755" s="381">
        <v>10</v>
      </c>
      <c r="AB755" s="381">
        <v>9</v>
      </c>
      <c r="AC755" s="381">
        <v>33</v>
      </c>
      <c r="AD755" s="381">
        <v>831</v>
      </c>
      <c r="AE755" s="381">
        <v>264</v>
      </c>
      <c r="AF755" s="132">
        <v>869</v>
      </c>
      <c r="AG755" s="381">
        <v>1669</v>
      </c>
      <c r="AH755" s="381">
        <v>47</v>
      </c>
      <c r="AI755" s="381">
        <v>2</v>
      </c>
      <c r="AJ755" s="381" t="s">
        <v>0</v>
      </c>
      <c r="AK755" s="382">
        <v>1</v>
      </c>
    </row>
    <row r="756" spans="1:38" x14ac:dyDescent="0.2">
      <c r="A756" s="254" t="s">
        <v>1294</v>
      </c>
      <c r="B756" s="131">
        <v>25</v>
      </c>
      <c r="C756" s="123" t="s">
        <v>0</v>
      </c>
      <c r="D756" s="123">
        <v>13</v>
      </c>
      <c r="E756" s="123">
        <v>22</v>
      </c>
      <c r="F756" s="123" t="s">
        <v>0</v>
      </c>
      <c r="G756" s="123" t="s">
        <v>0</v>
      </c>
      <c r="H756" s="123" t="s">
        <v>0</v>
      </c>
      <c r="I756" s="123" t="s">
        <v>0</v>
      </c>
      <c r="J756" s="123" t="s">
        <v>0</v>
      </c>
      <c r="K756" s="123" t="s">
        <v>0</v>
      </c>
      <c r="L756" s="123" t="s">
        <v>0</v>
      </c>
      <c r="M756" s="123" t="s">
        <v>0</v>
      </c>
      <c r="N756" s="123">
        <v>29</v>
      </c>
      <c r="O756" s="123" t="s">
        <v>0</v>
      </c>
      <c r="P756" s="123">
        <v>21</v>
      </c>
      <c r="Q756" s="123">
        <v>55</v>
      </c>
      <c r="R756" s="123" t="s">
        <v>0</v>
      </c>
      <c r="S756" s="123" t="s">
        <v>0</v>
      </c>
      <c r="T756" s="123" t="s">
        <v>0</v>
      </c>
      <c r="U756" s="123" t="s">
        <v>0</v>
      </c>
      <c r="V756" s="123" t="s">
        <v>0</v>
      </c>
      <c r="W756" s="123" t="s">
        <v>0</v>
      </c>
      <c r="X756" s="123" t="s">
        <v>0</v>
      </c>
      <c r="Y756" s="123" t="s">
        <v>0</v>
      </c>
      <c r="Z756" s="123">
        <v>1</v>
      </c>
      <c r="AA756" s="123" t="s">
        <v>0</v>
      </c>
      <c r="AB756" s="123">
        <v>1</v>
      </c>
      <c r="AC756" s="123">
        <v>1</v>
      </c>
      <c r="AD756" s="123" t="s">
        <v>0</v>
      </c>
      <c r="AE756" s="123" t="s">
        <v>0</v>
      </c>
      <c r="AF756" s="123" t="s">
        <v>0</v>
      </c>
      <c r="AG756" s="123" t="s">
        <v>0</v>
      </c>
      <c r="AH756" s="123" t="s">
        <v>0</v>
      </c>
      <c r="AI756" s="123" t="s">
        <v>0</v>
      </c>
      <c r="AJ756" s="123" t="s">
        <v>0</v>
      </c>
      <c r="AK756" s="119" t="s">
        <v>0</v>
      </c>
    </row>
    <row r="757" spans="1:38" x14ac:dyDescent="0.2">
      <c r="A757" s="254" t="s">
        <v>1285</v>
      </c>
      <c r="B757" s="131">
        <v>2</v>
      </c>
      <c r="C757" s="123" t="s">
        <v>0</v>
      </c>
      <c r="D757" s="123" t="s">
        <v>0</v>
      </c>
      <c r="E757" s="123" t="s">
        <v>0</v>
      </c>
      <c r="F757" s="123" t="s">
        <v>0</v>
      </c>
      <c r="G757" s="123" t="s">
        <v>0</v>
      </c>
      <c r="H757" s="123" t="s">
        <v>0</v>
      </c>
      <c r="I757" s="123" t="s">
        <v>0</v>
      </c>
      <c r="J757" s="123" t="s">
        <v>0</v>
      </c>
      <c r="K757" s="123" t="s">
        <v>0</v>
      </c>
      <c r="L757" s="123" t="s">
        <v>0</v>
      </c>
      <c r="M757" s="123" t="s">
        <v>0</v>
      </c>
      <c r="N757" s="123">
        <v>13</v>
      </c>
      <c r="O757" s="123" t="s">
        <v>0</v>
      </c>
      <c r="P757" s="123">
        <v>3</v>
      </c>
      <c r="Q757" s="123">
        <v>14</v>
      </c>
      <c r="R757" s="123" t="s">
        <v>0</v>
      </c>
      <c r="S757" s="123" t="s">
        <v>0</v>
      </c>
      <c r="T757" s="123" t="s">
        <v>0</v>
      </c>
      <c r="U757" s="123" t="s">
        <v>0</v>
      </c>
      <c r="V757" s="123" t="s">
        <v>0</v>
      </c>
      <c r="W757" s="123" t="s">
        <v>0</v>
      </c>
      <c r="X757" s="123" t="s">
        <v>0</v>
      </c>
      <c r="Y757" s="123" t="s">
        <v>0</v>
      </c>
      <c r="Z757" s="123" t="s">
        <v>0</v>
      </c>
      <c r="AA757" s="123" t="s">
        <v>0</v>
      </c>
      <c r="AB757" s="123" t="s">
        <v>0</v>
      </c>
      <c r="AC757" s="123" t="s">
        <v>0</v>
      </c>
      <c r="AD757" s="123" t="s">
        <v>0</v>
      </c>
      <c r="AE757" s="123" t="s">
        <v>0</v>
      </c>
      <c r="AF757" s="123" t="s">
        <v>0</v>
      </c>
      <c r="AG757" s="123" t="s">
        <v>0</v>
      </c>
      <c r="AH757" s="123" t="s">
        <v>0</v>
      </c>
      <c r="AI757" s="123" t="s">
        <v>0</v>
      </c>
      <c r="AJ757" s="123" t="s">
        <v>0</v>
      </c>
      <c r="AK757" s="119" t="s">
        <v>0</v>
      </c>
    </row>
    <row r="758" spans="1:38" x14ac:dyDescent="0.2">
      <c r="A758" s="254" t="s">
        <v>1286</v>
      </c>
      <c r="B758" s="131" t="s">
        <v>0</v>
      </c>
      <c r="C758" s="123" t="s">
        <v>0</v>
      </c>
      <c r="D758" s="123" t="s">
        <v>0</v>
      </c>
      <c r="E758" s="123" t="s">
        <v>0</v>
      </c>
      <c r="F758" s="123" t="s">
        <v>0</v>
      </c>
      <c r="G758" s="123" t="s">
        <v>0</v>
      </c>
      <c r="H758" s="123" t="s">
        <v>0</v>
      </c>
      <c r="I758" s="123" t="s">
        <v>0</v>
      </c>
      <c r="J758" s="123" t="s">
        <v>0</v>
      </c>
      <c r="K758" s="123" t="s">
        <v>0</v>
      </c>
      <c r="L758" s="123" t="s">
        <v>0</v>
      </c>
      <c r="M758" s="123" t="s">
        <v>0</v>
      </c>
      <c r="N758" s="123">
        <v>7</v>
      </c>
      <c r="O758" s="123" t="s">
        <v>0</v>
      </c>
      <c r="P758" s="123" t="s">
        <v>0</v>
      </c>
      <c r="Q758" s="123">
        <v>15</v>
      </c>
      <c r="R758" s="123" t="s">
        <v>0</v>
      </c>
      <c r="S758" s="123" t="s">
        <v>0</v>
      </c>
      <c r="T758" s="123" t="s">
        <v>0</v>
      </c>
      <c r="U758" s="123" t="s">
        <v>0</v>
      </c>
      <c r="V758" s="123" t="s">
        <v>0</v>
      </c>
      <c r="W758" s="123" t="s">
        <v>0</v>
      </c>
      <c r="X758" s="123" t="s">
        <v>0</v>
      </c>
      <c r="Y758" s="123" t="s">
        <v>0</v>
      </c>
      <c r="Z758" s="123" t="s">
        <v>0</v>
      </c>
      <c r="AA758" s="123" t="s">
        <v>0</v>
      </c>
      <c r="AB758" s="123" t="s">
        <v>0</v>
      </c>
      <c r="AC758" s="123" t="s">
        <v>0</v>
      </c>
      <c r="AD758" s="123">
        <v>1</v>
      </c>
      <c r="AE758" s="123" t="s">
        <v>0</v>
      </c>
      <c r="AF758" s="123">
        <v>1</v>
      </c>
      <c r="AG758" s="123">
        <v>1</v>
      </c>
      <c r="AH758" s="123" t="s">
        <v>0</v>
      </c>
      <c r="AI758" s="123" t="s">
        <v>0</v>
      </c>
      <c r="AJ758" s="123" t="s">
        <v>0</v>
      </c>
      <c r="AK758" s="119" t="s">
        <v>0</v>
      </c>
    </row>
    <row r="759" spans="1:38" x14ac:dyDescent="0.2">
      <c r="A759" s="254" t="s">
        <v>1303</v>
      </c>
      <c r="B759" s="131">
        <v>1061</v>
      </c>
      <c r="C759" s="123" t="s">
        <v>0</v>
      </c>
      <c r="D759" s="123">
        <v>12</v>
      </c>
      <c r="E759" s="123">
        <v>25</v>
      </c>
      <c r="F759" s="123">
        <v>146</v>
      </c>
      <c r="G759" s="123" t="s">
        <v>0</v>
      </c>
      <c r="H759" s="123" t="s">
        <v>0</v>
      </c>
      <c r="I759" s="123" t="s">
        <v>0</v>
      </c>
      <c r="J759" s="123" t="s">
        <v>0</v>
      </c>
      <c r="K759" s="123" t="s">
        <v>0</v>
      </c>
      <c r="L759" s="123" t="s">
        <v>0</v>
      </c>
      <c r="M759" s="123" t="s">
        <v>0</v>
      </c>
      <c r="N759" s="123">
        <v>15</v>
      </c>
      <c r="O759" s="123" t="s">
        <v>0</v>
      </c>
      <c r="P759" s="123">
        <v>2</v>
      </c>
      <c r="Q759" s="123">
        <v>8</v>
      </c>
      <c r="R759" s="123">
        <v>3</v>
      </c>
      <c r="S759" s="123" t="s">
        <v>0</v>
      </c>
      <c r="T759" s="123" t="s">
        <v>0</v>
      </c>
      <c r="U759" s="123" t="s">
        <v>0</v>
      </c>
      <c r="V759" s="123" t="s">
        <v>0</v>
      </c>
      <c r="W759" s="123" t="s">
        <v>0</v>
      </c>
      <c r="X759" s="123" t="s">
        <v>0</v>
      </c>
      <c r="Y759" s="123" t="s">
        <v>0</v>
      </c>
      <c r="Z759" s="123">
        <v>3</v>
      </c>
      <c r="AA759" s="123" t="s">
        <v>0</v>
      </c>
      <c r="AB759" s="123" t="s">
        <v>0</v>
      </c>
      <c r="AC759" s="123" t="s">
        <v>0</v>
      </c>
      <c r="AD759" s="123">
        <v>83</v>
      </c>
      <c r="AE759" s="123" t="s">
        <v>0</v>
      </c>
      <c r="AF759" s="123">
        <v>5</v>
      </c>
      <c r="AG759" s="123">
        <v>6</v>
      </c>
      <c r="AH759" s="123">
        <v>46</v>
      </c>
      <c r="AI759" s="123" t="s">
        <v>0</v>
      </c>
      <c r="AJ759" s="123" t="s">
        <v>0</v>
      </c>
      <c r="AK759" s="119" t="s">
        <v>0</v>
      </c>
    </row>
    <row r="760" spans="1:38" x14ac:dyDescent="0.2">
      <c r="A760" s="254" t="s">
        <v>1283</v>
      </c>
      <c r="B760" s="131">
        <v>1</v>
      </c>
      <c r="C760" s="123" t="s">
        <v>0</v>
      </c>
      <c r="D760" s="123">
        <v>1</v>
      </c>
      <c r="E760" s="123">
        <v>1</v>
      </c>
      <c r="F760" s="123" t="s">
        <v>0</v>
      </c>
      <c r="G760" s="123" t="s">
        <v>0</v>
      </c>
      <c r="H760" s="123" t="s">
        <v>0</v>
      </c>
      <c r="I760" s="123" t="s">
        <v>0</v>
      </c>
      <c r="J760" s="123" t="s">
        <v>0</v>
      </c>
      <c r="K760" s="123" t="s">
        <v>0</v>
      </c>
      <c r="L760" s="123" t="s">
        <v>0</v>
      </c>
      <c r="M760" s="123" t="s">
        <v>0</v>
      </c>
      <c r="N760" s="123">
        <v>2</v>
      </c>
      <c r="O760" s="123" t="s">
        <v>0</v>
      </c>
      <c r="P760" s="123">
        <v>1</v>
      </c>
      <c r="Q760" s="123" t="s">
        <v>0</v>
      </c>
      <c r="R760" s="123" t="s">
        <v>0</v>
      </c>
      <c r="S760" s="123" t="s">
        <v>0</v>
      </c>
      <c r="T760" s="123" t="s">
        <v>0</v>
      </c>
      <c r="U760" s="123" t="s">
        <v>0</v>
      </c>
      <c r="V760" s="123" t="s">
        <v>0</v>
      </c>
      <c r="W760" s="123" t="s">
        <v>0</v>
      </c>
      <c r="X760" s="123" t="s">
        <v>0</v>
      </c>
      <c r="Y760" s="123" t="s">
        <v>0</v>
      </c>
      <c r="Z760" s="123">
        <v>1</v>
      </c>
      <c r="AA760" s="123" t="s">
        <v>0</v>
      </c>
      <c r="AB760" s="123" t="s">
        <v>0</v>
      </c>
      <c r="AC760" s="123" t="s">
        <v>0</v>
      </c>
      <c r="AD760" s="123" t="s">
        <v>0</v>
      </c>
      <c r="AE760" s="123" t="s">
        <v>0</v>
      </c>
      <c r="AF760" s="123" t="s">
        <v>0</v>
      </c>
      <c r="AG760" s="123" t="s">
        <v>0</v>
      </c>
      <c r="AH760" s="123" t="s">
        <v>0</v>
      </c>
      <c r="AI760" s="123" t="s">
        <v>0</v>
      </c>
      <c r="AJ760" s="123" t="s">
        <v>0</v>
      </c>
      <c r="AK760" s="119" t="s">
        <v>0</v>
      </c>
    </row>
    <row r="761" spans="1:38" x14ac:dyDescent="0.2">
      <c r="A761" s="254" t="s">
        <v>1562</v>
      </c>
      <c r="B761" s="131" t="s">
        <v>0</v>
      </c>
      <c r="C761" s="123" t="s">
        <v>0</v>
      </c>
      <c r="D761" s="123" t="s">
        <v>0</v>
      </c>
      <c r="E761" s="123" t="s">
        <v>0</v>
      </c>
      <c r="F761" s="123" t="s">
        <v>0</v>
      </c>
      <c r="G761" s="123" t="s">
        <v>0</v>
      </c>
      <c r="H761" s="123" t="s">
        <v>0</v>
      </c>
      <c r="I761" s="123" t="s">
        <v>0</v>
      </c>
      <c r="J761" s="123" t="s">
        <v>0</v>
      </c>
      <c r="K761" s="123" t="s">
        <v>0</v>
      </c>
      <c r="L761" s="123" t="s">
        <v>0</v>
      </c>
      <c r="M761" s="123" t="s">
        <v>0</v>
      </c>
      <c r="N761" s="123">
        <v>8</v>
      </c>
      <c r="O761" s="123">
        <v>9</v>
      </c>
      <c r="P761" s="123">
        <v>7</v>
      </c>
      <c r="Q761" s="123">
        <v>7</v>
      </c>
      <c r="R761" s="123" t="s">
        <v>0</v>
      </c>
      <c r="S761" s="123" t="s">
        <v>0</v>
      </c>
      <c r="T761" s="123" t="s">
        <v>0</v>
      </c>
      <c r="U761" s="123" t="s">
        <v>0</v>
      </c>
      <c r="V761" s="123" t="s">
        <v>0</v>
      </c>
      <c r="W761" s="123" t="s">
        <v>0</v>
      </c>
      <c r="X761" s="123" t="s">
        <v>0</v>
      </c>
      <c r="Y761" s="123" t="s">
        <v>0</v>
      </c>
      <c r="Z761" s="123">
        <v>1</v>
      </c>
      <c r="AA761" s="123" t="s">
        <v>0</v>
      </c>
      <c r="AB761" s="123">
        <v>1</v>
      </c>
      <c r="AC761" s="123">
        <v>2</v>
      </c>
      <c r="AD761" s="123" t="s">
        <v>0</v>
      </c>
      <c r="AE761" s="123" t="s">
        <v>0</v>
      </c>
      <c r="AF761" s="123" t="s">
        <v>0</v>
      </c>
      <c r="AG761" s="123" t="s">
        <v>0</v>
      </c>
      <c r="AH761" s="123" t="s">
        <v>0</v>
      </c>
      <c r="AI761" s="123" t="s">
        <v>0</v>
      </c>
      <c r="AJ761" s="123" t="s">
        <v>0</v>
      </c>
      <c r="AK761" s="119" t="s">
        <v>0</v>
      </c>
    </row>
    <row r="762" spans="1:38" x14ac:dyDescent="0.2">
      <c r="A762" s="254" t="s">
        <v>1596</v>
      </c>
      <c r="B762" s="131" t="s">
        <v>0</v>
      </c>
      <c r="C762" s="123" t="s">
        <v>0</v>
      </c>
      <c r="D762" s="123" t="s">
        <v>0</v>
      </c>
      <c r="E762" s="123" t="s">
        <v>0</v>
      </c>
      <c r="F762" s="123" t="s">
        <v>0</v>
      </c>
      <c r="G762" s="123" t="s">
        <v>0</v>
      </c>
      <c r="H762" s="123" t="s">
        <v>0</v>
      </c>
      <c r="I762" s="123" t="s">
        <v>0</v>
      </c>
      <c r="J762" s="123" t="s">
        <v>0</v>
      </c>
      <c r="K762" s="123" t="s">
        <v>0</v>
      </c>
      <c r="L762" s="123" t="s">
        <v>0</v>
      </c>
      <c r="M762" s="123" t="s">
        <v>0</v>
      </c>
      <c r="N762" s="123" t="s">
        <v>0</v>
      </c>
      <c r="O762" s="123" t="s">
        <v>0</v>
      </c>
      <c r="P762" s="123" t="s">
        <v>0</v>
      </c>
      <c r="Q762" s="123" t="s">
        <v>0</v>
      </c>
      <c r="R762" s="123" t="s">
        <v>0</v>
      </c>
      <c r="S762" s="123" t="s">
        <v>0</v>
      </c>
      <c r="T762" s="123" t="s">
        <v>0</v>
      </c>
      <c r="U762" s="123" t="s">
        <v>0</v>
      </c>
      <c r="V762" s="123" t="s">
        <v>0</v>
      </c>
      <c r="W762" s="123" t="s">
        <v>0</v>
      </c>
      <c r="X762" s="123" t="s">
        <v>0</v>
      </c>
      <c r="Y762" s="123" t="s">
        <v>0</v>
      </c>
      <c r="Z762" s="123" t="s">
        <v>0</v>
      </c>
      <c r="AA762" s="123" t="s">
        <v>0</v>
      </c>
      <c r="AB762" s="123" t="s">
        <v>0</v>
      </c>
      <c r="AC762" s="123" t="s">
        <v>0</v>
      </c>
      <c r="AD762" s="123">
        <v>4</v>
      </c>
      <c r="AE762" s="123" t="s">
        <v>0</v>
      </c>
      <c r="AF762" s="123">
        <v>6</v>
      </c>
      <c r="AG762" s="123">
        <v>9</v>
      </c>
      <c r="AH762" s="123" t="s">
        <v>0</v>
      </c>
      <c r="AI762" s="123" t="s">
        <v>0</v>
      </c>
      <c r="AJ762" s="123" t="s">
        <v>0</v>
      </c>
      <c r="AK762" s="119" t="s">
        <v>0</v>
      </c>
    </row>
    <row r="763" spans="1:38" ht="25.5" x14ac:dyDescent="0.2">
      <c r="A763" s="254" t="s">
        <v>447</v>
      </c>
      <c r="B763" s="131" t="s">
        <v>0</v>
      </c>
      <c r="C763" s="123" t="s">
        <v>0</v>
      </c>
      <c r="D763" s="123" t="s">
        <v>0</v>
      </c>
      <c r="E763" s="123" t="s">
        <v>0</v>
      </c>
      <c r="F763" s="123" t="s">
        <v>0</v>
      </c>
      <c r="G763" s="123" t="s">
        <v>0</v>
      </c>
      <c r="H763" s="123" t="s">
        <v>0</v>
      </c>
      <c r="I763" s="123" t="s">
        <v>0</v>
      </c>
      <c r="J763" s="123" t="s">
        <v>0</v>
      </c>
      <c r="K763" s="123" t="s">
        <v>0</v>
      </c>
      <c r="L763" s="123" t="s">
        <v>0</v>
      </c>
      <c r="M763" s="123" t="s">
        <v>0</v>
      </c>
      <c r="N763" s="123" t="s">
        <v>0</v>
      </c>
      <c r="O763" s="123" t="s">
        <v>0</v>
      </c>
      <c r="P763" s="123">
        <v>1</v>
      </c>
      <c r="Q763" s="123">
        <v>6</v>
      </c>
      <c r="R763" s="123" t="s">
        <v>0</v>
      </c>
      <c r="S763" s="123" t="s">
        <v>0</v>
      </c>
      <c r="T763" s="123" t="s">
        <v>0</v>
      </c>
      <c r="U763" s="123" t="s">
        <v>0</v>
      </c>
      <c r="V763" s="123" t="s">
        <v>0</v>
      </c>
      <c r="W763" s="123" t="s">
        <v>0</v>
      </c>
      <c r="X763" s="123" t="s">
        <v>0</v>
      </c>
      <c r="Y763" s="123" t="s">
        <v>0</v>
      </c>
      <c r="Z763" s="123" t="s">
        <v>0</v>
      </c>
      <c r="AA763" s="123" t="s">
        <v>0</v>
      </c>
      <c r="AB763" s="123" t="s">
        <v>0</v>
      </c>
      <c r="AC763" s="123" t="s">
        <v>0</v>
      </c>
      <c r="AD763" s="123">
        <v>10</v>
      </c>
      <c r="AE763" s="123" t="s">
        <v>0</v>
      </c>
      <c r="AF763" s="123">
        <v>24</v>
      </c>
      <c r="AG763" s="123">
        <v>25</v>
      </c>
      <c r="AH763" s="123" t="s">
        <v>0</v>
      </c>
      <c r="AI763" s="123" t="s">
        <v>0</v>
      </c>
      <c r="AJ763" s="123" t="s">
        <v>0</v>
      </c>
      <c r="AK763" s="119" t="s">
        <v>0</v>
      </c>
    </row>
    <row r="764" spans="1:38" x14ac:dyDescent="0.2">
      <c r="A764" s="254" t="s">
        <v>1281</v>
      </c>
      <c r="B764" s="131">
        <v>1</v>
      </c>
      <c r="C764" s="123" t="s">
        <v>0</v>
      </c>
      <c r="D764" s="123" t="s">
        <v>0</v>
      </c>
      <c r="E764" s="123" t="s">
        <v>0</v>
      </c>
      <c r="F764" s="123" t="s">
        <v>0</v>
      </c>
      <c r="G764" s="123" t="s">
        <v>0</v>
      </c>
      <c r="H764" s="123" t="s">
        <v>0</v>
      </c>
      <c r="I764" s="123" t="s">
        <v>0</v>
      </c>
      <c r="J764" s="123" t="s">
        <v>0</v>
      </c>
      <c r="K764" s="123" t="s">
        <v>0</v>
      </c>
      <c r="L764" s="123" t="s">
        <v>0</v>
      </c>
      <c r="M764" s="123" t="s">
        <v>0</v>
      </c>
      <c r="N764" s="123">
        <v>2</v>
      </c>
      <c r="O764" s="123">
        <v>4</v>
      </c>
      <c r="P764" s="123" t="s">
        <v>0</v>
      </c>
      <c r="Q764" s="123">
        <v>3</v>
      </c>
      <c r="R764" s="123" t="s">
        <v>0</v>
      </c>
      <c r="S764" s="123" t="s">
        <v>0</v>
      </c>
      <c r="T764" s="123" t="s">
        <v>0</v>
      </c>
      <c r="U764" s="123" t="s">
        <v>0</v>
      </c>
      <c r="V764" s="123" t="s">
        <v>0</v>
      </c>
      <c r="W764" s="123" t="s">
        <v>0</v>
      </c>
      <c r="X764" s="123" t="s">
        <v>0</v>
      </c>
      <c r="Y764" s="123" t="s">
        <v>0</v>
      </c>
      <c r="Z764" s="123" t="s">
        <v>0</v>
      </c>
      <c r="AA764" s="123">
        <v>1</v>
      </c>
      <c r="AB764" s="123" t="s">
        <v>0</v>
      </c>
      <c r="AC764" s="123" t="s">
        <v>0</v>
      </c>
      <c r="AD764" s="123">
        <v>15</v>
      </c>
      <c r="AE764" s="123" t="s">
        <v>0</v>
      </c>
      <c r="AF764" s="123">
        <v>21</v>
      </c>
      <c r="AG764" s="123">
        <v>37</v>
      </c>
      <c r="AH764" s="123" t="s">
        <v>0</v>
      </c>
      <c r="AI764" s="123">
        <v>1</v>
      </c>
      <c r="AJ764" s="123" t="s">
        <v>0</v>
      </c>
      <c r="AK764" s="119" t="s">
        <v>0</v>
      </c>
    </row>
    <row r="765" spans="1:38" x14ac:dyDescent="0.2">
      <c r="A765" s="280" t="s">
        <v>1305</v>
      </c>
      <c r="B765" s="131" t="s">
        <v>0</v>
      </c>
      <c r="C765" s="123" t="s">
        <v>0</v>
      </c>
      <c r="D765" s="123" t="s">
        <v>0</v>
      </c>
      <c r="E765" s="123" t="s">
        <v>0</v>
      </c>
      <c r="F765" s="123" t="s">
        <v>0</v>
      </c>
      <c r="G765" s="123" t="s">
        <v>0</v>
      </c>
      <c r="H765" s="123" t="s">
        <v>0</v>
      </c>
      <c r="I765" s="123" t="s">
        <v>0</v>
      </c>
      <c r="J765" s="123" t="s">
        <v>0</v>
      </c>
      <c r="K765" s="123" t="s">
        <v>0</v>
      </c>
      <c r="L765" s="123" t="s">
        <v>0</v>
      </c>
      <c r="M765" s="123" t="s">
        <v>0</v>
      </c>
      <c r="N765" s="123" t="s">
        <v>0</v>
      </c>
      <c r="O765" s="123" t="s">
        <v>0</v>
      </c>
      <c r="P765" s="123" t="s">
        <v>0</v>
      </c>
      <c r="Q765" s="123">
        <v>1</v>
      </c>
      <c r="R765" s="123" t="s">
        <v>0</v>
      </c>
      <c r="S765" s="123" t="s">
        <v>0</v>
      </c>
      <c r="T765" s="123" t="s">
        <v>0</v>
      </c>
      <c r="U765" s="123" t="s">
        <v>0</v>
      </c>
      <c r="V765" s="123" t="s">
        <v>0</v>
      </c>
      <c r="W765" s="123" t="s">
        <v>0</v>
      </c>
      <c r="X765" s="123" t="s">
        <v>0</v>
      </c>
      <c r="Y765" s="123" t="s">
        <v>0</v>
      </c>
      <c r="Z765" s="123" t="s">
        <v>0</v>
      </c>
      <c r="AA765" s="123" t="s">
        <v>0</v>
      </c>
      <c r="AB765" s="123" t="s">
        <v>0</v>
      </c>
      <c r="AC765" s="123" t="s">
        <v>0</v>
      </c>
      <c r="AD765" s="123">
        <v>6</v>
      </c>
      <c r="AE765" s="123" t="s">
        <v>0</v>
      </c>
      <c r="AF765" s="123">
        <v>5</v>
      </c>
      <c r="AG765" s="123">
        <v>10</v>
      </c>
      <c r="AH765" s="123" t="s">
        <v>0</v>
      </c>
      <c r="AI765" s="123" t="s">
        <v>0</v>
      </c>
      <c r="AJ765" s="123" t="s">
        <v>0</v>
      </c>
      <c r="AK765" s="119" t="s">
        <v>0</v>
      </c>
    </row>
    <row r="766" spans="1:38" x14ac:dyDescent="0.2">
      <c r="A766" s="280" t="s">
        <v>1330</v>
      </c>
      <c r="B766" s="131">
        <v>4</v>
      </c>
      <c r="C766" s="123">
        <v>2</v>
      </c>
      <c r="D766" s="123">
        <v>1</v>
      </c>
      <c r="E766" s="123">
        <v>2</v>
      </c>
      <c r="F766" s="123">
        <v>1</v>
      </c>
      <c r="G766" s="123" t="s">
        <v>0</v>
      </c>
      <c r="H766" s="123" t="s">
        <v>0</v>
      </c>
      <c r="I766" s="123" t="s">
        <v>0</v>
      </c>
      <c r="J766" s="123" t="s">
        <v>0</v>
      </c>
      <c r="K766" s="123" t="s">
        <v>0</v>
      </c>
      <c r="L766" s="123" t="s">
        <v>0</v>
      </c>
      <c r="M766" s="123" t="s">
        <v>0</v>
      </c>
      <c r="N766" s="123">
        <v>12</v>
      </c>
      <c r="O766" s="123">
        <v>5</v>
      </c>
      <c r="P766" s="123">
        <v>7</v>
      </c>
      <c r="Q766" s="123">
        <v>16</v>
      </c>
      <c r="R766" s="123" t="s">
        <v>0</v>
      </c>
      <c r="S766" s="123" t="s">
        <v>0</v>
      </c>
      <c r="T766" s="123" t="s">
        <v>0</v>
      </c>
      <c r="U766" s="123" t="s">
        <v>0</v>
      </c>
      <c r="V766" s="123" t="s">
        <v>0</v>
      </c>
      <c r="W766" s="123" t="s">
        <v>0</v>
      </c>
      <c r="X766" s="123" t="s">
        <v>0</v>
      </c>
      <c r="Y766" s="123" t="s">
        <v>0</v>
      </c>
      <c r="Z766" s="123" t="s">
        <v>0</v>
      </c>
      <c r="AA766" s="123" t="s">
        <v>0</v>
      </c>
      <c r="AB766" s="123" t="s">
        <v>0</v>
      </c>
      <c r="AC766" s="123" t="s">
        <v>0</v>
      </c>
      <c r="AD766" s="123" t="s">
        <v>0</v>
      </c>
      <c r="AE766" s="123">
        <v>1</v>
      </c>
      <c r="AF766" s="123">
        <v>3</v>
      </c>
      <c r="AG766" s="123" t="s">
        <v>0</v>
      </c>
      <c r="AH766" s="123" t="s">
        <v>0</v>
      </c>
      <c r="AI766" s="123">
        <v>1</v>
      </c>
      <c r="AJ766" s="123" t="s">
        <v>0</v>
      </c>
      <c r="AK766" s="119" t="s">
        <v>0</v>
      </c>
    </row>
    <row r="767" spans="1:38" x14ac:dyDescent="0.2">
      <c r="A767" s="280" t="s">
        <v>353</v>
      </c>
      <c r="B767" s="131">
        <v>4</v>
      </c>
      <c r="C767" s="123">
        <v>3</v>
      </c>
      <c r="D767" s="123" t="s">
        <v>0</v>
      </c>
      <c r="E767" s="123" t="s">
        <v>0</v>
      </c>
      <c r="F767" s="123" t="s">
        <v>0</v>
      </c>
      <c r="G767" s="123" t="s">
        <v>0</v>
      </c>
      <c r="H767" s="123" t="s">
        <v>0</v>
      </c>
      <c r="I767" s="123" t="s">
        <v>0</v>
      </c>
      <c r="J767" s="123" t="s">
        <v>0</v>
      </c>
      <c r="K767" s="123" t="s">
        <v>0</v>
      </c>
      <c r="L767" s="123" t="s">
        <v>0</v>
      </c>
      <c r="M767" s="123" t="s">
        <v>0</v>
      </c>
      <c r="N767" s="123">
        <v>225</v>
      </c>
      <c r="O767" s="123">
        <v>195</v>
      </c>
      <c r="P767" s="123">
        <v>203</v>
      </c>
      <c r="Q767" s="123">
        <v>376</v>
      </c>
      <c r="R767" s="123" t="s">
        <v>0</v>
      </c>
      <c r="S767" s="123" t="s">
        <v>0</v>
      </c>
      <c r="T767" s="123" t="s">
        <v>0</v>
      </c>
      <c r="U767" s="123" t="s">
        <v>0</v>
      </c>
      <c r="V767" s="123" t="s">
        <v>0</v>
      </c>
      <c r="W767" s="123" t="s">
        <v>0</v>
      </c>
      <c r="X767" s="123" t="s">
        <v>0</v>
      </c>
      <c r="Y767" s="123" t="s">
        <v>0</v>
      </c>
      <c r="Z767" s="123" t="s">
        <v>0</v>
      </c>
      <c r="AA767" s="123">
        <v>2</v>
      </c>
      <c r="AB767" s="123" t="s">
        <v>0</v>
      </c>
      <c r="AC767" s="123">
        <v>3</v>
      </c>
      <c r="AD767" s="123">
        <v>56</v>
      </c>
      <c r="AE767" s="123">
        <v>128</v>
      </c>
      <c r="AF767" s="123">
        <v>55</v>
      </c>
      <c r="AG767" s="123">
        <v>131</v>
      </c>
      <c r="AH767" s="123" t="s">
        <v>0</v>
      </c>
      <c r="AI767" s="123" t="s">
        <v>0</v>
      </c>
      <c r="AJ767" s="123" t="s">
        <v>0</v>
      </c>
      <c r="AK767" s="119" t="s">
        <v>0</v>
      </c>
    </row>
    <row r="768" spans="1:38" x14ac:dyDescent="0.2">
      <c r="A768" s="280" t="s">
        <v>2153</v>
      </c>
      <c r="B768" s="131">
        <v>2</v>
      </c>
      <c r="C768" s="123">
        <v>1</v>
      </c>
      <c r="D768" s="123">
        <v>4</v>
      </c>
      <c r="E768" s="123">
        <v>2</v>
      </c>
      <c r="F768" s="123" t="s">
        <v>0</v>
      </c>
      <c r="G768" s="123" t="s">
        <v>0</v>
      </c>
      <c r="H768" s="123" t="s">
        <v>0</v>
      </c>
      <c r="I768" s="123" t="s">
        <v>0</v>
      </c>
      <c r="J768" s="123" t="s">
        <v>0</v>
      </c>
      <c r="K768" s="123" t="s">
        <v>0</v>
      </c>
      <c r="L768" s="123" t="s">
        <v>0</v>
      </c>
      <c r="M768" s="123" t="s">
        <v>0</v>
      </c>
      <c r="N768" s="123">
        <v>66</v>
      </c>
      <c r="O768" s="123">
        <v>67</v>
      </c>
      <c r="P768" s="123">
        <v>52</v>
      </c>
      <c r="Q768" s="123">
        <v>113</v>
      </c>
      <c r="R768" s="123" t="s">
        <v>0</v>
      </c>
      <c r="S768" s="123" t="s">
        <v>0</v>
      </c>
      <c r="T768" s="123" t="s">
        <v>0</v>
      </c>
      <c r="U768" s="123" t="s">
        <v>0</v>
      </c>
      <c r="V768" s="123" t="s">
        <v>0</v>
      </c>
      <c r="W768" s="123" t="s">
        <v>0</v>
      </c>
      <c r="X768" s="123" t="s">
        <v>0</v>
      </c>
      <c r="Y768" s="123" t="s">
        <v>0</v>
      </c>
      <c r="Z768" s="123">
        <v>2</v>
      </c>
      <c r="AA768" s="123">
        <v>2</v>
      </c>
      <c r="AB768" s="123" t="s">
        <v>0</v>
      </c>
      <c r="AC768" s="123">
        <v>7</v>
      </c>
      <c r="AD768" s="123">
        <v>58</v>
      </c>
      <c r="AE768" s="123">
        <v>37</v>
      </c>
      <c r="AF768" s="123">
        <v>76</v>
      </c>
      <c r="AG768" s="123">
        <v>154</v>
      </c>
      <c r="AH768" s="123" t="s">
        <v>0</v>
      </c>
      <c r="AI768" s="123" t="s">
        <v>0</v>
      </c>
      <c r="AJ768" s="123" t="s">
        <v>0</v>
      </c>
      <c r="AK768" s="119">
        <v>1</v>
      </c>
    </row>
    <row r="769" spans="1:37" x14ac:dyDescent="0.2">
      <c r="A769" s="280" t="s">
        <v>2125</v>
      </c>
      <c r="B769" s="131">
        <v>1</v>
      </c>
      <c r="C769" s="123" t="s">
        <v>0</v>
      </c>
      <c r="D769" s="123" t="s">
        <v>0</v>
      </c>
      <c r="E769" s="123" t="s">
        <v>0</v>
      </c>
      <c r="F769" s="123" t="s">
        <v>0</v>
      </c>
      <c r="G769" s="123" t="s">
        <v>0</v>
      </c>
      <c r="H769" s="123" t="s">
        <v>0</v>
      </c>
      <c r="I769" s="123" t="s">
        <v>0</v>
      </c>
      <c r="J769" s="123" t="s">
        <v>0</v>
      </c>
      <c r="K769" s="123" t="s">
        <v>0</v>
      </c>
      <c r="L769" s="123" t="s">
        <v>0</v>
      </c>
      <c r="M769" s="123" t="s">
        <v>0</v>
      </c>
      <c r="N769" s="123">
        <v>25</v>
      </c>
      <c r="O769" s="123">
        <v>29</v>
      </c>
      <c r="P769" s="123" t="s">
        <v>0</v>
      </c>
      <c r="Q769" s="123" t="s">
        <v>0</v>
      </c>
      <c r="R769" s="123" t="s">
        <v>0</v>
      </c>
      <c r="S769" s="123" t="s">
        <v>0</v>
      </c>
      <c r="T769" s="123" t="s">
        <v>0</v>
      </c>
      <c r="U769" s="123" t="s">
        <v>0</v>
      </c>
      <c r="V769" s="123" t="s">
        <v>0</v>
      </c>
      <c r="W769" s="123" t="s">
        <v>0</v>
      </c>
      <c r="X769" s="123" t="s">
        <v>0</v>
      </c>
      <c r="Y769" s="123" t="s">
        <v>0</v>
      </c>
      <c r="Z769" s="123" t="s">
        <v>0</v>
      </c>
      <c r="AA769" s="123" t="s">
        <v>0</v>
      </c>
      <c r="AB769" s="123" t="s">
        <v>0</v>
      </c>
      <c r="AC769" s="123" t="s">
        <v>0</v>
      </c>
      <c r="AD769" s="123">
        <v>5</v>
      </c>
      <c r="AE769" s="123">
        <v>7</v>
      </c>
      <c r="AF769" s="123">
        <v>4</v>
      </c>
      <c r="AG769" s="123">
        <v>5</v>
      </c>
      <c r="AH769" s="123" t="s">
        <v>0</v>
      </c>
      <c r="AI769" s="123" t="s">
        <v>0</v>
      </c>
      <c r="AJ769" s="123" t="s">
        <v>0</v>
      </c>
      <c r="AK769" s="119" t="s">
        <v>0</v>
      </c>
    </row>
    <row r="770" spans="1:37" x14ac:dyDescent="0.2">
      <c r="A770" s="280" t="s">
        <v>1279</v>
      </c>
      <c r="B770" s="131" t="s">
        <v>0</v>
      </c>
      <c r="C770" s="123" t="s">
        <v>0</v>
      </c>
      <c r="D770" s="123" t="s">
        <v>0</v>
      </c>
      <c r="E770" s="123" t="s">
        <v>0</v>
      </c>
      <c r="F770" s="123" t="s">
        <v>0</v>
      </c>
      <c r="G770" s="123" t="s">
        <v>0</v>
      </c>
      <c r="H770" s="123" t="s">
        <v>0</v>
      </c>
      <c r="I770" s="123" t="s">
        <v>0</v>
      </c>
      <c r="J770" s="123" t="s">
        <v>0</v>
      </c>
      <c r="K770" s="123" t="s">
        <v>0</v>
      </c>
      <c r="L770" s="123" t="s">
        <v>0</v>
      </c>
      <c r="M770" s="123" t="s">
        <v>0</v>
      </c>
      <c r="N770" s="123">
        <v>7</v>
      </c>
      <c r="O770" s="123">
        <v>5</v>
      </c>
      <c r="P770" s="123" t="s">
        <v>0</v>
      </c>
      <c r="Q770" s="123" t="s">
        <v>0</v>
      </c>
      <c r="R770" s="123" t="s">
        <v>0</v>
      </c>
      <c r="S770" s="123" t="s">
        <v>0</v>
      </c>
      <c r="T770" s="123" t="s">
        <v>0</v>
      </c>
      <c r="U770" s="123" t="s">
        <v>0</v>
      </c>
      <c r="V770" s="123" t="s">
        <v>0</v>
      </c>
      <c r="W770" s="123" t="s">
        <v>0</v>
      </c>
      <c r="X770" s="123" t="s">
        <v>0</v>
      </c>
      <c r="Y770" s="123" t="s">
        <v>0</v>
      </c>
      <c r="Z770" s="123" t="s">
        <v>0</v>
      </c>
      <c r="AA770" s="123" t="s">
        <v>0</v>
      </c>
      <c r="AB770" s="123" t="s">
        <v>0</v>
      </c>
      <c r="AC770" s="123" t="s">
        <v>0</v>
      </c>
      <c r="AD770" s="123" t="s">
        <v>0</v>
      </c>
      <c r="AE770" s="123" t="s">
        <v>0</v>
      </c>
      <c r="AF770" s="123" t="s">
        <v>0</v>
      </c>
      <c r="AG770" s="123" t="s">
        <v>0</v>
      </c>
      <c r="AH770" s="123" t="s">
        <v>0</v>
      </c>
      <c r="AI770" s="123" t="s">
        <v>0</v>
      </c>
      <c r="AJ770" s="123" t="s">
        <v>0</v>
      </c>
      <c r="AK770" s="119" t="s">
        <v>0</v>
      </c>
    </row>
    <row r="771" spans="1:37" x14ac:dyDescent="0.2">
      <c r="A771" s="280" t="s">
        <v>1297</v>
      </c>
      <c r="B771" s="131">
        <v>1</v>
      </c>
      <c r="C771" s="123" t="s">
        <v>0</v>
      </c>
      <c r="D771" s="123" t="s">
        <v>0</v>
      </c>
      <c r="E771" s="123" t="s">
        <v>0</v>
      </c>
      <c r="F771" s="123" t="s">
        <v>0</v>
      </c>
      <c r="G771" s="123" t="s">
        <v>0</v>
      </c>
      <c r="H771" s="123" t="s">
        <v>0</v>
      </c>
      <c r="I771" s="123" t="s">
        <v>0</v>
      </c>
      <c r="J771" s="123" t="s">
        <v>0</v>
      </c>
      <c r="K771" s="123" t="s">
        <v>0</v>
      </c>
      <c r="L771" s="123" t="s">
        <v>0</v>
      </c>
      <c r="M771" s="123" t="s">
        <v>0</v>
      </c>
      <c r="N771" s="123">
        <v>178</v>
      </c>
      <c r="O771" s="123">
        <v>43</v>
      </c>
      <c r="P771" s="123">
        <v>335</v>
      </c>
      <c r="Q771" s="123">
        <v>456</v>
      </c>
      <c r="R771" s="123" t="s">
        <v>0</v>
      </c>
      <c r="S771" s="123" t="s">
        <v>0</v>
      </c>
      <c r="T771" s="123" t="s">
        <v>0</v>
      </c>
      <c r="U771" s="123" t="s">
        <v>0</v>
      </c>
      <c r="V771" s="123" t="s">
        <v>0</v>
      </c>
      <c r="W771" s="123" t="s">
        <v>0</v>
      </c>
      <c r="X771" s="123" t="s">
        <v>0</v>
      </c>
      <c r="Y771" s="123" t="s">
        <v>0</v>
      </c>
      <c r="Z771" s="123" t="s">
        <v>0</v>
      </c>
      <c r="AA771" s="123" t="s">
        <v>0</v>
      </c>
      <c r="AB771" s="123" t="s">
        <v>0</v>
      </c>
      <c r="AC771" s="123">
        <v>1</v>
      </c>
      <c r="AD771" s="123">
        <v>28</v>
      </c>
      <c r="AE771" s="123" t="s">
        <v>0</v>
      </c>
      <c r="AF771" s="123">
        <v>14</v>
      </c>
      <c r="AG771" s="123">
        <v>20</v>
      </c>
      <c r="AH771" s="123" t="s">
        <v>0</v>
      </c>
      <c r="AI771" s="123" t="s">
        <v>0</v>
      </c>
      <c r="AJ771" s="123" t="s">
        <v>0</v>
      </c>
      <c r="AK771" s="119" t="s">
        <v>0</v>
      </c>
    </row>
    <row r="772" spans="1:37" x14ac:dyDescent="0.2">
      <c r="A772" s="280" t="s">
        <v>1292</v>
      </c>
      <c r="B772" s="131" t="s">
        <v>0</v>
      </c>
      <c r="C772" s="123" t="s">
        <v>0</v>
      </c>
      <c r="D772" s="123" t="s">
        <v>0</v>
      </c>
      <c r="E772" s="123" t="s">
        <v>0</v>
      </c>
      <c r="F772" s="123" t="s">
        <v>0</v>
      </c>
      <c r="G772" s="123" t="s">
        <v>0</v>
      </c>
      <c r="H772" s="123" t="s">
        <v>0</v>
      </c>
      <c r="I772" s="123" t="s">
        <v>0</v>
      </c>
      <c r="J772" s="123" t="s">
        <v>0</v>
      </c>
      <c r="K772" s="123" t="s">
        <v>0</v>
      </c>
      <c r="L772" s="123" t="s">
        <v>0</v>
      </c>
      <c r="M772" s="123" t="s">
        <v>0</v>
      </c>
      <c r="N772" s="123" t="s">
        <v>0</v>
      </c>
      <c r="O772" s="123" t="s">
        <v>0</v>
      </c>
      <c r="P772" s="123" t="s">
        <v>0</v>
      </c>
      <c r="Q772" s="123">
        <v>1</v>
      </c>
      <c r="R772" s="123" t="s">
        <v>0</v>
      </c>
      <c r="S772" s="123" t="s">
        <v>0</v>
      </c>
      <c r="T772" s="123" t="s">
        <v>0</v>
      </c>
      <c r="U772" s="123" t="s">
        <v>0</v>
      </c>
      <c r="V772" s="123" t="s">
        <v>0</v>
      </c>
      <c r="W772" s="123" t="s">
        <v>0</v>
      </c>
      <c r="X772" s="123" t="s">
        <v>0</v>
      </c>
      <c r="Y772" s="123" t="s">
        <v>0</v>
      </c>
      <c r="Z772" s="123" t="s">
        <v>0</v>
      </c>
      <c r="AA772" s="123" t="s">
        <v>0</v>
      </c>
      <c r="AB772" s="123" t="s">
        <v>0</v>
      </c>
      <c r="AC772" s="123" t="s">
        <v>0</v>
      </c>
      <c r="AD772" s="123" t="s">
        <v>0</v>
      </c>
      <c r="AE772" s="123" t="s">
        <v>0</v>
      </c>
      <c r="AF772" s="123" t="s">
        <v>0</v>
      </c>
      <c r="AG772" s="123" t="s">
        <v>0</v>
      </c>
      <c r="AH772" s="123" t="s">
        <v>0</v>
      </c>
      <c r="AI772" s="123" t="s">
        <v>0</v>
      </c>
      <c r="AJ772" s="123" t="s">
        <v>0</v>
      </c>
      <c r="AK772" s="119" t="s">
        <v>0</v>
      </c>
    </row>
    <row r="773" spans="1:37" x14ac:dyDescent="0.2">
      <c r="A773" s="280" t="s">
        <v>1299</v>
      </c>
      <c r="B773" s="131" t="s">
        <v>0</v>
      </c>
      <c r="C773" s="123" t="s">
        <v>0</v>
      </c>
      <c r="D773" s="123" t="s">
        <v>0</v>
      </c>
      <c r="E773" s="123" t="s">
        <v>0</v>
      </c>
      <c r="F773" s="123" t="s">
        <v>0</v>
      </c>
      <c r="G773" s="123" t="s">
        <v>0</v>
      </c>
      <c r="H773" s="123" t="s">
        <v>0</v>
      </c>
      <c r="I773" s="123" t="s">
        <v>0</v>
      </c>
      <c r="J773" s="123" t="s">
        <v>0</v>
      </c>
      <c r="K773" s="123" t="s">
        <v>0</v>
      </c>
      <c r="L773" s="123" t="s">
        <v>0</v>
      </c>
      <c r="M773" s="123" t="s">
        <v>0</v>
      </c>
      <c r="N773" s="123">
        <v>14</v>
      </c>
      <c r="O773" s="123" t="s">
        <v>0</v>
      </c>
      <c r="P773" s="123">
        <v>1</v>
      </c>
      <c r="Q773" s="123">
        <v>4</v>
      </c>
      <c r="R773" s="123" t="s">
        <v>0</v>
      </c>
      <c r="S773" s="123" t="s">
        <v>0</v>
      </c>
      <c r="T773" s="123" t="s">
        <v>0</v>
      </c>
      <c r="U773" s="123" t="s">
        <v>0</v>
      </c>
      <c r="V773" s="123" t="s">
        <v>0</v>
      </c>
      <c r="W773" s="123" t="s">
        <v>0</v>
      </c>
      <c r="X773" s="123" t="s">
        <v>0</v>
      </c>
      <c r="Y773" s="123" t="s">
        <v>0</v>
      </c>
      <c r="Z773" s="123" t="s">
        <v>0</v>
      </c>
      <c r="AA773" s="123" t="s">
        <v>0</v>
      </c>
      <c r="AB773" s="123" t="s">
        <v>0</v>
      </c>
      <c r="AC773" s="123" t="s">
        <v>0</v>
      </c>
      <c r="AD773" s="123">
        <v>1</v>
      </c>
      <c r="AE773" s="123" t="s">
        <v>0</v>
      </c>
      <c r="AF773" s="123" t="s">
        <v>0</v>
      </c>
      <c r="AG773" s="123">
        <v>3</v>
      </c>
      <c r="AH773" s="123" t="s">
        <v>0</v>
      </c>
      <c r="AI773" s="123" t="s">
        <v>0</v>
      </c>
      <c r="AJ773" s="123" t="s">
        <v>0</v>
      </c>
      <c r="AK773" s="119" t="s">
        <v>0</v>
      </c>
    </row>
    <row r="774" spans="1:37" x14ac:dyDescent="0.2">
      <c r="A774" s="280" t="s">
        <v>1309</v>
      </c>
      <c r="B774" s="131" t="s">
        <v>0</v>
      </c>
      <c r="C774" s="123" t="s">
        <v>0</v>
      </c>
      <c r="D774" s="123" t="s">
        <v>0</v>
      </c>
      <c r="E774" s="123" t="s">
        <v>0</v>
      </c>
      <c r="F774" s="123" t="s">
        <v>0</v>
      </c>
      <c r="G774" s="123" t="s">
        <v>0</v>
      </c>
      <c r="H774" s="123" t="s">
        <v>0</v>
      </c>
      <c r="I774" s="123" t="s">
        <v>0</v>
      </c>
      <c r="J774" s="123" t="s">
        <v>0</v>
      </c>
      <c r="K774" s="123" t="s">
        <v>0</v>
      </c>
      <c r="L774" s="123" t="s">
        <v>0</v>
      </c>
      <c r="M774" s="123" t="s">
        <v>0</v>
      </c>
      <c r="N774" s="123">
        <v>29</v>
      </c>
      <c r="O774" s="123">
        <v>1</v>
      </c>
      <c r="P774" s="123">
        <v>10</v>
      </c>
      <c r="Q774" s="123">
        <v>36</v>
      </c>
      <c r="R774" s="123" t="s">
        <v>0</v>
      </c>
      <c r="S774" s="123" t="s">
        <v>0</v>
      </c>
      <c r="T774" s="123" t="s">
        <v>0</v>
      </c>
      <c r="U774" s="123" t="s">
        <v>0</v>
      </c>
      <c r="V774" s="123" t="s">
        <v>0</v>
      </c>
      <c r="W774" s="123" t="s">
        <v>0</v>
      </c>
      <c r="X774" s="123" t="s">
        <v>0</v>
      </c>
      <c r="Y774" s="123" t="s">
        <v>0</v>
      </c>
      <c r="Z774" s="123" t="s">
        <v>0</v>
      </c>
      <c r="AA774" s="123" t="s">
        <v>0</v>
      </c>
      <c r="AB774" s="123" t="s">
        <v>0</v>
      </c>
      <c r="AC774" s="123" t="s">
        <v>0</v>
      </c>
      <c r="AD774" s="123">
        <v>3</v>
      </c>
      <c r="AE774" s="123" t="s">
        <v>0</v>
      </c>
      <c r="AF774" s="123">
        <v>7</v>
      </c>
      <c r="AG774" s="123">
        <v>6</v>
      </c>
      <c r="AH774" s="123" t="s">
        <v>0</v>
      </c>
      <c r="AI774" s="123" t="s">
        <v>0</v>
      </c>
      <c r="AJ774" s="123" t="s">
        <v>0</v>
      </c>
      <c r="AK774" s="119" t="s">
        <v>0</v>
      </c>
    </row>
    <row r="775" spans="1:37" x14ac:dyDescent="0.2">
      <c r="A775" s="280" t="s">
        <v>1300</v>
      </c>
      <c r="B775" s="131" t="s">
        <v>0</v>
      </c>
      <c r="C775" s="123" t="s">
        <v>0</v>
      </c>
      <c r="D775" s="123" t="s">
        <v>0</v>
      </c>
      <c r="E775" s="123" t="s">
        <v>0</v>
      </c>
      <c r="F775" s="123" t="s">
        <v>0</v>
      </c>
      <c r="G775" s="123" t="s">
        <v>0</v>
      </c>
      <c r="H775" s="123" t="s">
        <v>0</v>
      </c>
      <c r="I775" s="123" t="s">
        <v>0</v>
      </c>
      <c r="J775" s="123" t="s">
        <v>0</v>
      </c>
      <c r="K775" s="123" t="s">
        <v>0</v>
      </c>
      <c r="L775" s="123" t="s">
        <v>0</v>
      </c>
      <c r="M775" s="123" t="s">
        <v>0</v>
      </c>
      <c r="N775" s="123" t="s">
        <v>0</v>
      </c>
      <c r="O775" s="123" t="s">
        <v>0</v>
      </c>
      <c r="P775" s="123" t="s">
        <v>0</v>
      </c>
      <c r="Q775" s="123">
        <v>1</v>
      </c>
      <c r="R775" s="123" t="s">
        <v>0</v>
      </c>
      <c r="S775" s="123" t="s">
        <v>0</v>
      </c>
      <c r="T775" s="123" t="s">
        <v>0</v>
      </c>
      <c r="U775" s="123" t="s">
        <v>0</v>
      </c>
      <c r="V775" s="123" t="s">
        <v>0</v>
      </c>
      <c r="W775" s="123" t="s">
        <v>0</v>
      </c>
      <c r="X775" s="123" t="s">
        <v>0</v>
      </c>
      <c r="Y775" s="123" t="s">
        <v>0</v>
      </c>
      <c r="Z775" s="123" t="s">
        <v>0</v>
      </c>
      <c r="AA775" s="123" t="s">
        <v>0</v>
      </c>
      <c r="AB775" s="123" t="s">
        <v>0</v>
      </c>
      <c r="AC775" s="123" t="s">
        <v>0</v>
      </c>
      <c r="AD775" s="123">
        <v>1</v>
      </c>
      <c r="AE775" s="123" t="s">
        <v>0</v>
      </c>
      <c r="AF775" s="123" t="s">
        <v>0</v>
      </c>
      <c r="AG775" s="123" t="s">
        <v>0</v>
      </c>
      <c r="AH775" s="123" t="s">
        <v>0</v>
      </c>
      <c r="AI775" s="123" t="s">
        <v>0</v>
      </c>
      <c r="AJ775" s="123" t="s">
        <v>0</v>
      </c>
      <c r="AK775" s="119" t="s">
        <v>0</v>
      </c>
    </row>
    <row r="776" spans="1:37" x14ac:dyDescent="0.2">
      <c r="A776" s="280" t="s">
        <v>1301</v>
      </c>
      <c r="B776" s="131" t="s">
        <v>0</v>
      </c>
      <c r="C776" s="123" t="s">
        <v>0</v>
      </c>
      <c r="D776" s="123" t="s">
        <v>0</v>
      </c>
      <c r="E776" s="123" t="s">
        <v>0</v>
      </c>
      <c r="F776" s="123" t="s">
        <v>0</v>
      </c>
      <c r="G776" s="123" t="s">
        <v>0</v>
      </c>
      <c r="H776" s="123" t="s">
        <v>0</v>
      </c>
      <c r="I776" s="123" t="s">
        <v>0</v>
      </c>
      <c r="J776" s="123" t="s">
        <v>0</v>
      </c>
      <c r="K776" s="123" t="s">
        <v>0</v>
      </c>
      <c r="L776" s="123" t="s">
        <v>0</v>
      </c>
      <c r="M776" s="123" t="s">
        <v>0</v>
      </c>
      <c r="N776" s="123" t="s">
        <v>0</v>
      </c>
      <c r="O776" s="123" t="s">
        <v>0</v>
      </c>
      <c r="P776" s="123">
        <v>1</v>
      </c>
      <c r="Q776" s="123">
        <v>1</v>
      </c>
      <c r="R776" s="123" t="s">
        <v>0</v>
      </c>
      <c r="S776" s="123" t="s">
        <v>0</v>
      </c>
      <c r="T776" s="123" t="s">
        <v>0</v>
      </c>
      <c r="U776" s="123" t="s">
        <v>0</v>
      </c>
      <c r="V776" s="123" t="s">
        <v>0</v>
      </c>
      <c r="W776" s="123" t="s">
        <v>0</v>
      </c>
      <c r="X776" s="123" t="s">
        <v>0</v>
      </c>
      <c r="Y776" s="123" t="s">
        <v>0</v>
      </c>
      <c r="Z776" s="123" t="s">
        <v>0</v>
      </c>
      <c r="AA776" s="123" t="s">
        <v>0</v>
      </c>
      <c r="AB776" s="123" t="s">
        <v>0</v>
      </c>
      <c r="AC776" s="123" t="s">
        <v>0</v>
      </c>
      <c r="AD776" s="123" t="s">
        <v>0</v>
      </c>
      <c r="AE776" s="123" t="s">
        <v>0</v>
      </c>
      <c r="AF776" s="123" t="s">
        <v>0</v>
      </c>
      <c r="AG776" s="123" t="s">
        <v>0</v>
      </c>
      <c r="AH776" s="123" t="s">
        <v>0</v>
      </c>
      <c r="AI776" s="123" t="s">
        <v>0</v>
      </c>
      <c r="AJ776" s="123" t="s">
        <v>0</v>
      </c>
      <c r="AK776" s="119" t="s">
        <v>0</v>
      </c>
    </row>
    <row r="777" spans="1:37" x14ac:dyDescent="0.2">
      <c r="A777" s="254" t="s">
        <v>1298</v>
      </c>
      <c r="B777" s="131" t="s">
        <v>0</v>
      </c>
      <c r="C777" s="123" t="s">
        <v>0</v>
      </c>
      <c r="D777" s="123" t="s">
        <v>0</v>
      </c>
      <c r="E777" s="123" t="s">
        <v>0</v>
      </c>
      <c r="F777" s="123" t="s">
        <v>0</v>
      </c>
      <c r="G777" s="123" t="s">
        <v>0</v>
      </c>
      <c r="H777" s="123" t="s">
        <v>0</v>
      </c>
      <c r="I777" s="123" t="s">
        <v>0</v>
      </c>
      <c r="J777" s="123" t="s">
        <v>0</v>
      </c>
      <c r="K777" s="123" t="s">
        <v>0</v>
      </c>
      <c r="L777" s="123" t="s">
        <v>0</v>
      </c>
      <c r="M777" s="123" t="s">
        <v>0</v>
      </c>
      <c r="N777" s="123" t="s">
        <v>0</v>
      </c>
      <c r="O777" s="123" t="s">
        <v>0</v>
      </c>
      <c r="P777" s="123" t="s">
        <v>0</v>
      </c>
      <c r="Q777" s="123" t="s">
        <v>0</v>
      </c>
      <c r="R777" s="123" t="s">
        <v>0</v>
      </c>
      <c r="S777" s="123" t="s">
        <v>0</v>
      </c>
      <c r="T777" s="123" t="s">
        <v>0</v>
      </c>
      <c r="U777" s="123" t="s">
        <v>0</v>
      </c>
      <c r="V777" s="123" t="s">
        <v>0</v>
      </c>
      <c r="W777" s="123" t="s">
        <v>0</v>
      </c>
      <c r="X777" s="123" t="s">
        <v>0</v>
      </c>
      <c r="Y777" s="123" t="s">
        <v>0</v>
      </c>
      <c r="Z777" s="123" t="s">
        <v>0</v>
      </c>
      <c r="AA777" s="123" t="s">
        <v>0</v>
      </c>
      <c r="AB777" s="123" t="s">
        <v>0</v>
      </c>
      <c r="AC777" s="123" t="s">
        <v>0</v>
      </c>
      <c r="AD777" s="123">
        <v>2</v>
      </c>
      <c r="AE777" s="123" t="s">
        <v>0</v>
      </c>
      <c r="AF777" s="123">
        <v>1</v>
      </c>
      <c r="AG777" s="123">
        <v>4</v>
      </c>
      <c r="AH777" s="123" t="s">
        <v>0</v>
      </c>
      <c r="AI777" s="123" t="s">
        <v>0</v>
      </c>
      <c r="AJ777" s="123" t="s">
        <v>0</v>
      </c>
      <c r="AK777" s="119" t="s">
        <v>0</v>
      </c>
    </row>
    <row r="778" spans="1:37" x14ac:dyDescent="0.2">
      <c r="A778" s="254" t="s">
        <v>1287</v>
      </c>
      <c r="B778" s="131" t="s">
        <v>0</v>
      </c>
      <c r="C778" s="123" t="s">
        <v>0</v>
      </c>
      <c r="D778" s="123" t="s">
        <v>0</v>
      </c>
      <c r="E778" s="123" t="s">
        <v>0</v>
      </c>
      <c r="F778" s="123" t="s">
        <v>0</v>
      </c>
      <c r="G778" s="123" t="s">
        <v>0</v>
      </c>
      <c r="H778" s="123" t="s">
        <v>0</v>
      </c>
      <c r="I778" s="123" t="s">
        <v>0</v>
      </c>
      <c r="J778" s="123" t="s">
        <v>0</v>
      </c>
      <c r="K778" s="123" t="s">
        <v>0</v>
      </c>
      <c r="L778" s="123" t="s">
        <v>0</v>
      </c>
      <c r="M778" s="123" t="s">
        <v>0</v>
      </c>
      <c r="N778" s="123">
        <v>4</v>
      </c>
      <c r="O778" s="123">
        <v>2</v>
      </c>
      <c r="P778" s="123" t="s">
        <v>0</v>
      </c>
      <c r="Q778" s="123">
        <v>1</v>
      </c>
      <c r="R778" s="123" t="s">
        <v>0</v>
      </c>
      <c r="S778" s="123" t="s">
        <v>0</v>
      </c>
      <c r="T778" s="123" t="s">
        <v>0</v>
      </c>
      <c r="U778" s="123" t="s">
        <v>0</v>
      </c>
      <c r="V778" s="123" t="s">
        <v>0</v>
      </c>
      <c r="W778" s="123" t="s">
        <v>0</v>
      </c>
      <c r="X778" s="123" t="s">
        <v>0</v>
      </c>
      <c r="Y778" s="123" t="s">
        <v>0</v>
      </c>
      <c r="Z778" s="123" t="s">
        <v>0</v>
      </c>
      <c r="AA778" s="123" t="s">
        <v>0</v>
      </c>
      <c r="AB778" s="123" t="s">
        <v>0</v>
      </c>
      <c r="AC778" s="123" t="s">
        <v>0</v>
      </c>
      <c r="AD778" s="123">
        <v>1</v>
      </c>
      <c r="AE778" s="123">
        <v>2</v>
      </c>
      <c r="AF778" s="123">
        <v>13</v>
      </c>
      <c r="AG778" s="123">
        <v>12</v>
      </c>
      <c r="AH778" s="123" t="s">
        <v>0</v>
      </c>
      <c r="AI778" s="123" t="s">
        <v>0</v>
      </c>
      <c r="AJ778" s="123" t="s">
        <v>0</v>
      </c>
      <c r="AK778" s="119" t="s">
        <v>0</v>
      </c>
    </row>
    <row r="779" spans="1:37" x14ac:dyDescent="0.2">
      <c r="A779" s="254" t="s">
        <v>1590</v>
      </c>
      <c r="B779" s="131" t="s">
        <v>0</v>
      </c>
      <c r="C779" s="123" t="s">
        <v>0</v>
      </c>
      <c r="D779" s="123" t="s">
        <v>0</v>
      </c>
      <c r="E779" s="123" t="s">
        <v>0</v>
      </c>
      <c r="F779" s="123" t="s">
        <v>0</v>
      </c>
      <c r="G779" s="123" t="s">
        <v>0</v>
      </c>
      <c r="H779" s="123" t="s">
        <v>0</v>
      </c>
      <c r="I779" s="123" t="s">
        <v>0</v>
      </c>
      <c r="J779" s="123" t="s">
        <v>0</v>
      </c>
      <c r="K779" s="123" t="s">
        <v>0</v>
      </c>
      <c r="L779" s="123" t="s">
        <v>0</v>
      </c>
      <c r="M779" s="123" t="s">
        <v>0</v>
      </c>
      <c r="N779" s="123">
        <v>5</v>
      </c>
      <c r="O779" s="123">
        <v>1</v>
      </c>
      <c r="P779" s="123">
        <v>10</v>
      </c>
      <c r="Q779" s="123">
        <v>16</v>
      </c>
      <c r="R779" s="123" t="s">
        <v>0</v>
      </c>
      <c r="S779" s="123" t="s">
        <v>0</v>
      </c>
      <c r="T779" s="123" t="s">
        <v>0</v>
      </c>
      <c r="U779" s="123" t="s">
        <v>0</v>
      </c>
      <c r="V779" s="123" t="s">
        <v>0</v>
      </c>
      <c r="W779" s="123" t="s">
        <v>0</v>
      </c>
      <c r="X779" s="123" t="s">
        <v>0</v>
      </c>
      <c r="Y779" s="123" t="s">
        <v>0</v>
      </c>
      <c r="Z779" s="123" t="s">
        <v>0</v>
      </c>
      <c r="AA779" s="123" t="s">
        <v>0</v>
      </c>
      <c r="AB779" s="123" t="s">
        <v>0</v>
      </c>
      <c r="AC779" s="123" t="s">
        <v>0</v>
      </c>
      <c r="AD779" s="123">
        <v>9</v>
      </c>
      <c r="AE779" s="123" t="s">
        <v>0</v>
      </c>
      <c r="AF779" s="123" t="s">
        <v>0</v>
      </c>
      <c r="AG779" s="123">
        <v>1</v>
      </c>
      <c r="AH779" s="123" t="s">
        <v>0</v>
      </c>
      <c r="AI779" s="123" t="s">
        <v>0</v>
      </c>
      <c r="AJ779" s="123" t="s">
        <v>0</v>
      </c>
      <c r="AK779" s="119" t="s">
        <v>0</v>
      </c>
    </row>
    <row r="780" spans="1:37" x14ac:dyDescent="0.2">
      <c r="A780" s="254" t="s">
        <v>1682</v>
      </c>
      <c r="B780" s="131" t="s">
        <v>0</v>
      </c>
      <c r="C780" s="123" t="s">
        <v>0</v>
      </c>
      <c r="D780" s="123" t="s">
        <v>0</v>
      </c>
      <c r="E780" s="123" t="s">
        <v>0</v>
      </c>
      <c r="F780" s="123" t="s">
        <v>0</v>
      </c>
      <c r="G780" s="123" t="s">
        <v>0</v>
      </c>
      <c r="H780" s="123" t="s">
        <v>0</v>
      </c>
      <c r="I780" s="123" t="s">
        <v>0</v>
      </c>
      <c r="J780" s="123" t="s">
        <v>0</v>
      </c>
      <c r="K780" s="123" t="s">
        <v>0</v>
      </c>
      <c r="L780" s="123" t="s">
        <v>0</v>
      </c>
      <c r="M780" s="123" t="s">
        <v>0</v>
      </c>
      <c r="N780" s="123">
        <v>37</v>
      </c>
      <c r="O780" s="123">
        <v>2</v>
      </c>
      <c r="P780" s="123">
        <v>29</v>
      </c>
      <c r="Q780" s="123">
        <v>53</v>
      </c>
      <c r="R780" s="123" t="s">
        <v>0</v>
      </c>
      <c r="S780" s="123" t="s">
        <v>0</v>
      </c>
      <c r="T780" s="123" t="s">
        <v>0</v>
      </c>
      <c r="U780" s="123" t="s">
        <v>0</v>
      </c>
      <c r="V780" s="123" t="s">
        <v>0</v>
      </c>
      <c r="W780" s="123" t="s">
        <v>0</v>
      </c>
      <c r="X780" s="123" t="s">
        <v>0</v>
      </c>
      <c r="Y780" s="123" t="s">
        <v>0</v>
      </c>
      <c r="Z780" s="123">
        <v>1</v>
      </c>
      <c r="AA780" s="123" t="s">
        <v>0</v>
      </c>
      <c r="AB780" s="123">
        <v>1</v>
      </c>
      <c r="AC780" s="123">
        <v>1</v>
      </c>
      <c r="AD780" s="123">
        <v>17</v>
      </c>
      <c r="AE780" s="123" t="s">
        <v>0</v>
      </c>
      <c r="AF780" s="123">
        <v>14</v>
      </c>
      <c r="AG780" s="123">
        <v>25</v>
      </c>
      <c r="AH780" s="123" t="s">
        <v>0</v>
      </c>
      <c r="AI780" s="123" t="s">
        <v>0</v>
      </c>
      <c r="AJ780" s="123" t="s">
        <v>0</v>
      </c>
      <c r="AK780" s="119" t="s">
        <v>0</v>
      </c>
    </row>
    <row r="781" spans="1:37" x14ac:dyDescent="0.2">
      <c r="A781" s="254" t="s">
        <v>1823</v>
      </c>
      <c r="B781" s="131">
        <v>1</v>
      </c>
      <c r="C781" s="123" t="s">
        <v>0</v>
      </c>
      <c r="D781" s="123" t="s">
        <v>0</v>
      </c>
      <c r="E781" s="123">
        <v>1</v>
      </c>
      <c r="F781" s="123" t="s">
        <v>0</v>
      </c>
      <c r="G781" s="123" t="s">
        <v>0</v>
      </c>
      <c r="H781" s="123" t="s">
        <v>0</v>
      </c>
      <c r="I781" s="123" t="s">
        <v>0</v>
      </c>
      <c r="J781" s="123" t="s">
        <v>0</v>
      </c>
      <c r="K781" s="123" t="s">
        <v>0</v>
      </c>
      <c r="L781" s="123" t="s">
        <v>0</v>
      </c>
      <c r="M781" s="123" t="s">
        <v>0</v>
      </c>
      <c r="N781" s="123">
        <v>19</v>
      </c>
      <c r="O781" s="123" t="s">
        <v>0</v>
      </c>
      <c r="P781" s="123">
        <v>16</v>
      </c>
      <c r="Q781" s="123">
        <v>28</v>
      </c>
      <c r="R781" s="123" t="s">
        <v>0</v>
      </c>
      <c r="S781" s="123" t="s">
        <v>0</v>
      </c>
      <c r="T781" s="123" t="s">
        <v>0</v>
      </c>
      <c r="U781" s="123" t="s">
        <v>0</v>
      </c>
      <c r="V781" s="123" t="s">
        <v>0</v>
      </c>
      <c r="W781" s="123" t="s">
        <v>0</v>
      </c>
      <c r="X781" s="123" t="s">
        <v>0</v>
      </c>
      <c r="Y781" s="123" t="s">
        <v>0</v>
      </c>
      <c r="Z781" s="123" t="s">
        <v>0</v>
      </c>
      <c r="AA781" s="123" t="s">
        <v>0</v>
      </c>
      <c r="AB781" s="123" t="s">
        <v>0</v>
      </c>
      <c r="AC781" s="123" t="s">
        <v>0</v>
      </c>
      <c r="AD781" s="123">
        <v>21</v>
      </c>
      <c r="AE781" s="123" t="s">
        <v>0</v>
      </c>
      <c r="AF781" s="123">
        <v>16</v>
      </c>
      <c r="AG781" s="123">
        <v>40</v>
      </c>
      <c r="AH781" s="123">
        <v>1</v>
      </c>
      <c r="AI781" s="123" t="s">
        <v>0</v>
      </c>
      <c r="AJ781" s="123" t="s">
        <v>0</v>
      </c>
      <c r="AK781" s="119" t="s">
        <v>0</v>
      </c>
    </row>
    <row r="782" spans="1:37" x14ac:dyDescent="0.2">
      <c r="A782" s="254" t="s">
        <v>1598</v>
      </c>
      <c r="B782" s="131" t="s">
        <v>0</v>
      </c>
      <c r="C782" s="123" t="s">
        <v>0</v>
      </c>
      <c r="D782" s="123" t="s">
        <v>0</v>
      </c>
      <c r="E782" s="123" t="s">
        <v>0</v>
      </c>
      <c r="F782" s="123" t="s">
        <v>0</v>
      </c>
      <c r="G782" s="123" t="s">
        <v>0</v>
      </c>
      <c r="H782" s="123" t="s">
        <v>0</v>
      </c>
      <c r="I782" s="123" t="s">
        <v>0</v>
      </c>
      <c r="J782" s="123" t="s">
        <v>0</v>
      </c>
      <c r="K782" s="123" t="s">
        <v>0</v>
      </c>
      <c r="L782" s="123" t="s">
        <v>0</v>
      </c>
      <c r="M782" s="123" t="s">
        <v>0</v>
      </c>
      <c r="N782" s="123">
        <v>2</v>
      </c>
      <c r="O782" s="123" t="s">
        <v>0</v>
      </c>
      <c r="P782" s="123">
        <v>1</v>
      </c>
      <c r="Q782" s="123">
        <v>3</v>
      </c>
      <c r="R782" s="123" t="s">
        <v>0</v>
      </c>
      <c r="S782" s="123" t="s">
        <v>0</v>
      </c>
      <c r="T782" s="123" t="s">
        <v>0</v>
      </c>
      <c r="U782" s="123" t="s">
        <v>0</v>
      </c>
      <c r="V782" s="123" t="s">
        <v>0</v>
      </c>
      <c r="W782" s="123" t="s">
        <v>0</v>
      </c>
      <c r="X782" s="123" t="s">
        <v>0</v>
      </c>
      <c r="Y782" s="123" t="s">
        <v>0</v>
      </c>
      <c r="Z782" s="123" t="s">
        <v>0</v>
      </c>
      <c r="AA782" s="123" t="s">
        <v>0</v>
      </c>
      <c r="AB782" s="123" t="s">
        <v>0</v>
      </c>
      <c r="AC782" s="123" t="s">
        <v>0</v>
      </c>
      <c r="AD782" s="123" t="s">
        <v>0</v>
      </c>
      <c r="AE782" s="123" t="s">
        <v>0</v>
      </c>
      <c r="AF782" s="123" t="s">
        <v>0</v>
      </c>
      <c r="AG782" s="123" t="s">
        <v>0</v>
      </c>
      <c r="AH782" s="123" t="s">
        <v>0</v>
      </c>
      <c r="AI782" s="123" t="s">
        <v>0</v>
      </c>
      <c r="AJ782" s="123" t="s">
        <v>0</v>
      </c>
      <c r="AK782" s="119" t="s">
        <v>0</v>
      </c>
    </row>
    <row r="783" spans="1:37" x14ac:dyDescent="0.2">
      <c r="A783" s="280" t="s">
        <v>2154</v>
      </c>
      <c r="B783" s="131" t="s">
        <v>0</v>
      </c>
      <c r="C783" s="123" t="s">
        <v>0</v>
      </c>
      <c r="D783" s="123" t="s">
        <v>0</v>
      </c>
      <c r="E783" s="123" t="s">
        <v>0</v>
      </c>
      <c r="F783" s="123" t="s">
        <v>0</v>
      </c>
      <c r="G783" s="123" t="s">
        <v>0</v>
      </c>
      <c r="H783" s="123" t="s">
        <v>0</v>
      </c>
      <c r="I783" s="123" t="s">
        <v>0</v>
      </c>
      <c r="J783" s="123" t="s">
        <v>0</v>
      </c>
      <c r="K783" s="123" t="s">
        <v>0</v>
      </c>
      <c r="L783" s="123" t="s">
        <v>0</v>
      </c>
      <c r="M783" s="123" t="s">
        <v>0</v>
      </c>
      <c r="N783" s="123">
        <v>2</v>
      </c>
      <c r="O783" s="123" t="s">
        <v>0</v>
      </c>
      <c r="P783" s="123" t="s">
        <v>0</v>
      </c>
      <c r="Q783" s="123">
        <v>2</v>
      </c>
      <c r="R783" s="123" t="s">
        <v>0</v>
      </c>
      <c r="S783" s="123" t="s">
        <v>0</v>
      </c>
      <c r="T783" s="123" t="s">
        <v>0</v>
      </c>
      <c r="U783" s="123" t="s">
        <v>0</v>
      </c>
      <c r="V783" s="123" t="s">
        <v>0</v>
      </c>
      <c r="W783" s="123" t="s">
        <v>0</v>
      </c>
      <c r="X783" s="123" t="s">
        <v>0</v>
      </c>
      <c r="Y783" s="123" t="s">
        <v>0</v>
      </c>
      <c r="Z783" s="123" t="s">
        <v>0</v>
      </c>
      <c r="AA783" s="123" t="s">
        <v>0</v>
      </c>
      <c r="AB783" s="123" t="s">
        <v>0</v>
      </c>
      <c r="AC783" s="123" t="s">
        <v>0</v>
      </c>
      <c r="AD783" s="123" t="s">
        <v>0</v>
      </c>
      <c r="AE783" s="123" t="s">
        <v>0</v>
      </c>
      <c r="AF783" s="123" t="s">
        <v>0</v>
      </c>
      <c r="AG783" s="123" t="s">
        <v>0</v>
      </c>
      <c r="AH783" s="123" t="s">
        <v>0</v>
      </c>
      <c r="AI783" s="123" t="s">
        <v>0</v>
      </c>
      <c r="AJ783" s="123" t="s">
        <v>0</v>
      </c>
      <c r="AK783" s="119" t="s">
        <v>0</v>
      </c>
    </row>
    <row r="784" spans="1:37" x14ac:dyDescent="0.2">
      <c r="A784" s="280" t="s">
        <v>1293</v>
      </c>
      <c r="B784" s="131" t="s">
        <v>0</v>
      </c>
      <c r="C784" s="123" t="s">
        <v>0</v>
      </c>
      <c r="D784" s="123" t="s">
        <v>0</v>
      </c>
      <c r="E784" s="123">
        <v>1</v>
      </c>
      <c r="F784" s="123" t="s">
        <v>0</v>
      </c>
      <c r="G784" s="123" t="s">
        <v>0</v>
      </c>
      <c r="H784" s="123" t="s">
        <v>0</v>
      </c>
      <c r="I784" s="123" t="s">
        <v>0</v>
      </c>
      <c r="J784" s="123" t="s">
        <v>0</v>
      </c>
      <c r="K784" s="123" t="s">
        <v>0</v>
      </c>
      <c r="L784" s="123" t="s">
        <v>0</v>
      </c>
      <c r="M784" s="123" t="s">
        <v>0</v>
      </c>
      <c r="N784" s="123">
        <v>7</v>
      </c>
      <c r="O784" s="123" t="s">
        <v>0</v>
      </c>
      <c r="P784" s="123">
        <v>6</v>
      </c>
      <c r="Q784" s="123">
        <v>12</v>
      </c>
      <c r="R784" s="123" t="s">
        <v>0</v>
      </c>
      <c r="S784" s="123" t="s">
        <v>0</v>
      </c>
      <c r="T784" s="123" t="s">
        <v>0</v>
      </c>
      <c r="U784" s="123" t="s">
        <v>0</v>
      </c>
      <c r="V784" s="123" t="s">
        <v>0</v>
      </c>
      <c r="W784" s="123" t="s">
        <v>0</v>
      </c>
      <c r="X784" s="123" t="s">
        <v>0</v>
      </c>
      <c r="Y784" s="123" t="s">
        <v>0</v>
      </c>
      <c r="Z784" s="123" t="s">
        <v>0</v>
      </c>
      <c r="AA784" s="123" t="s">
        <v>0</v>
      </c>
      <c r="AB784" s="123" t="s">
        <v>0</v>
      </c>
      <c r="AC784" s="123" t="s">
        <v>0</v>
      </c>
      <c r="AD784" s="123">
        <v>3</v>
      </c>
      <c r="AE784" s="123" t="s">
        <v>0</v>
      </c>
      <c r="AF784" s="123">
        <v>6</v>
      </c>
      <c r="AG784" s="123">
        <v>11</v>
      </c>
      <c r="AH784" s="123" t="s">
        <v>0</v>
      </c>
      <c r="AI784" s="123" t="s">
        <v>0</v>
      </c>
      <c r="AJ784" s="123" t="s">
        <v>0</v>
      </c>
      <c r="AK784" s="119" t="s">
        <v>0</v>
      </c>
    </row>
    <row r="785" spans="1:37" x14ac:dyDescent="0.2">
      <c r="A785" s="280" t="s">
        <v>1282</v>
      </c>
      <c r="B785" s="131" t="s">
        <v>0</v>
      </c>
      <c r="C785" s="123" t="s">
        <v>0</v>
      </c>
      <c r="D785" s="123" t="s">
        <v>0</v>
      </c>
      <c r="E785" s="123" t="s">
        <v>0</v>
      </c>
      <c r="F785" s="123" t="s">
        <v>0</v>
      </c>
      <c r="G785" s="123" t="s">
        <v>0</v>
      </c>
      <c r="H785" s="123" t="s">
        <v>0</v>
      </c>
      <c r="I785" s="123" t="s">
        <v>0</v>
      </c>
      <c r="J785" s="123" t="s">
        <v>0</v>
      </c>
      <c r="K785" s="123" t="s">
        <v>0</v>
      </c>
      <c r="L785" s="123" t="s">
        <v>0</v>
      </c>
      <c r="M785" s="123" t="s">
        <v>0</v>
      </c>
      <c r="N785" s="123" t="s">
        <v>0</v>
      </c>
      <c r="O785" s="123" t="s">
        <v>0</v>
      </c>
      <c r="P785" s="123" t="s">
        <v>0</v>
      </c>
      <c r="Q785" s="123">
        <v>1</v>
      </c>
      <c r="R785" s="123" t="s">
        <v>0</v>
      </c>
      <c r="S785" s="123" t="s">
        <v>0</v>
      </c>
      <c r="T785" s="123" t="s">
        <v>0</v>
      </c>
      <c r="U785" s="123" t="s">
        <v>0</v>
      </c>
      <c r="V785" s="123" t="s">
        <v>0</v>
      </c>
      <c r="W785" s="123" t="s">
        <v>0</v>
      </c>
      <c r="X785" s="123" t="s">
        <v>0</v>
      </c>
      <c r="Y785" s="123" t="s">
        <v>0</v>
      </c>
      <c r="Z785" s="123" t="s">
        <v>0</v>
      </c>
      <c r="AA785" s="123" t="s">
        <v>0</v>
      </c>
      <c r="AB785" s="123" t="s">
        <v>0</v>
      </c>
      <c r="AC785" s="123" t="s">
        <v>0</v>
      </c>
      <c r="AD785" s="123" t="s">
        <v>0</v>
      </c>
      <c r="AE785" s="123" t="s">
        <v>0</v>
      </c>
      <c r="AF785" s="123">
        <v>1</v>
      </c>
      <c r="AG785" s="123">
        <v>4</v>
      </c>
      <c r="AH785" s="123" t="s">
        <v>0</v>
      </c>
      <c r="AI785" s="123" t="s">
        <v>0</v>
      </c>
      <c r="AJ785" s="123" t="s">
        <v>0</v>
      </c>
      <c r="AK785" s="119" t="s">
        <v>0</v>
      </c>
    </row>
    <row r="786" spans="1:37" x14ac:dyDescent="0.2">
      <c r="A786" s="280" t="s">
        <v>355</v>
      </c>
      <c r="B786" s="131" t="s">
        <v>0</v>
      </c>
      <c r="C786" s="123" t="s">
        <v>0</v>
      </c>
      <c r="D786" s="123" t="s">
        <v>0</v>
      </c>
      <c r="E786" s="123">
        <v>1</v>
      </c>
      <c r="F786" s="123" t="s">
        <v>0</v>
      </c>
      <c r="G786" s="123" t="s">
        <v>0</v>
      </c>
      <c r="H786" s="123" t="s">
        <v>0</v>
      </c>
      <c r="I786" s="123" t="s">
        <v>0</v>
      </c>
      <c r="J786" s="123" t="s">
        <v>0</v>
      </c>
      <c r="K786" s="123" t="s">
        <v>0</v>
      </c>
      <c r="L786" s="123" t="s">
        <v>0</v>
      </c>
      <c r="M786" s="123" t="s">
        <v>0</v>
      </c>
      <c r="N786" s="123">
        <v>36</v>
      </c>
      <c r="O786" s="123" t="s">
        <v>0</v>
      </c>
      <c r="P786" s="123">
        <v>24</v>
      </c>
      <c r="Q786" s="123">
        <v>52</v>
      </c>
      <c r="R786" s="123" t="s">
        <v>0</v>
      </c>
      <c r="S786" s="123" t="s">
        <v>0</v>
      </c>
      <c r="T786" s="123" t="s">
        <v>0</v>
      </c>
      <c r="U786" s="123" t="s">
        <v>0</v>
      </c>
      <c r="V786" s="123" t="s">
        <v>0</v>
      </c>
      <c r="W786" s="123" t="s">
        <v>0</v>
      </c>
      <c r="X786" s="123" t="s">
        <v>0</v>
      </c>
      <c r="Y786" s="123" t="s">
        <v>0</v>
      </c>
      <c r="Z786" s="123">
        <v>2</v>
      </c>
      <c r="AA786" s="123" t="s">
        <v>0</v>
      </c>
      <c r="AB786" s="123" t="s">
        <v>0</v>
      </c>
      <c r="AC786" s="123">
        <v>5</v>
      </c>
      <c r="AD786" s="123">
        <v>36</v>
      </c>
      <c r="AE786" s="123">
        <v>5</v>
      </c>
      <c r="AF786" s="123">
        <v>34</v>
      </c>
      <c r="AG786" s="123">
        <v>68</v>
      </c>
      <c r="AH786" s="123" t="s">
        <v>0</v>
      </c>
      <c r="AI786" s="123" t="s">
        <v>0</v>
      </c>
      <c r="AJ786" s="123" t="s">
        <v>0</v>
      </c>
      <c r="AK786" s="119" t="s">
        <v>0</v>
      </c>
    </row>
    <row r="787" spans="1:37" x14ac:dyDescent="0.2">
      <c r="A787" s="280" t="s">
        <v>339</v>
      </c>
      <c r="B787" s="131" t="s">
        <v>0</v>
      </c>
      <c r="C787" s="123" t="s">
        <v>0</v>
      </c>
      <c r="D787" s="123" t="s">
        <v>0</v>
      </c>
      <c r="E787" s="123" t="s">
        <v>0</v>
      </c>
      <c r="F787" s="123" t="s">
        <v>0</v>
      </c>
      <c r="G787" s="123" t="s">
        <v>0</v>
      </c>
      <c r="H787" s="123" t="s">
        <v>0</v>
      </c>
      <c r="I787" s="123" t="s">
        <v>0</v>
      </c>
      <c r="J787" s="123" t="s">
        <v>0</v>
      </c>
      <c r="K787" s="123" t="s">
        <v>0</v>
      </c>
      <c r="L787" s="123" t="s">
        <v>0</v>
      </c>
      <c r="M787" s="123" t="s">
        <v>0</v>
      </c>
      <c r="N787" s="123">
        <v>2</v>
      </c>
      <c r="O787" s="123" t="s">
        <v>0</v>
      </c>
      <c r="P787" s="123" t="s">
        <v>0</v>
      </c>
      <c r="Q787" s="123">
        <v>6</v>
      </c>
      <c r="R787" s="123" t="s">
        <v>0</v>
      </c>
      <c r="S787" s="123" t="s">
        <v>0</v>
      </c>
      <c r="T787" s="123" t="s">
        <v>0</v>
      </c>
      <c r="U787" s="123" t="s">
        <v>0</v>
      </c>
      <c r="V787" s="123" t="s">
        <v>0</v>
      </c>
      <c r="W787" s="123" t="s">
        <v>0</v>
      </c>
      <c r="X787" s="123" t="s">
        <v>0</v>
      </c>
      <c r="Y787" s="123" t="s">
        <v>0</v>
      </c>
      <c r="Z787" s="123" t="s">
        <v>0</v>
      </c>
      <c r="AA787" s="123" t="s">
        <v>0</v>
      </c>
      <c r="AB787" s="123" t="s">
        <v>0</v>
      </c>
      <c r="AC787" s="123" t="s">
        <v>0</v>
      </c>
      <c r="AD787" s="123">
        <v>3</v>
      </c>
      <c r="AE787" s="123" t="s">
        <v>0</v>
      </c>
      <c r="AF787" s="123">
        <v>1</v>
      </c>
      <c r="AG787" s="123">
        <v>9</v>
      </c>
      <c r="AH787" s="123" t="s">
        <v>0</v>
      </c>
      <c r="AI787" s="123" t="s">
        <v>0</v>
      </c>
      <c r="AJ787" s="123" t="s">
        <v>0</v>
      </c>
      <c r="AK787" s="119" t="s">
        <v>0</v>
      </c>
    </row>
    <row r="788" spans="1:37" x14ac:dyDescent="0.2">
      <c r="A788" s="280" t="s">
        <v>1306</v>
      </c>
      <c r="B788" s="131" t="s">
        <v>0</v>
      </c>
      <c r="C788" s="123" t="s">
        <v>0</v>
      </c>
      <c r="D788" s="123" t="s">
        <v>0</v>
      </c>
      <c r="E788" s="123" t="s">
        <v>0</v>
      </c>
      <c r="F788" s="123" t="s">
        <v>0</v>
      </c>
      <c r="G788" s="123" t="s">
        <v>0</v>
      </c>
      <c r="H788" s="123" t="s">
        <v>0</v>
      </c>
      <c r="I788" s="123" t="s">
        <v>0</v>
      </c>
      <c r="J788" s="123" t="s">
        <v>0</v>
      </c>
      <c r="K788" s="123" t="s">
        <v>0</v>
      </c>
      <c r="L788" s="123" t="s">
        <v>0</v>
      </c>
      <c r="M788" s="123" t="s">
        <v>0</v>
      </c>
      <c r="N788" s="123">
        <v>1</v>
      </c>
      <c r="O788" s="123" t="s">
        <v>0</v>
      </c>
      <c r="P788" s="123">
        <v>2</v>
      </c>
      <c r="Q788" s="123">
        <v>1</v>
      </c>
      <c r="R788" s="123" t="s">
        <v>0</v>
      </c>
      <c r="S788" s="123" t="s">
        <v>0</v>
      </c>
      <c r="T788" s="123" t="s">
        <v>0</v>
      </c>
      <c r="U788" s="123" t="s">
        <v>0</v>
      </c>
      <c r="V788" s="123" t="s">
        <v>0</v>
      </c>
      <c r="W788" s="123" t="s">
        <v>0</v>
      </c>
      <c r="X788" s="123" t="s">
        <v>0</v>
      </c>
      <c r="Y788" s="123" t="s">
        <v>0</v>
      </c>
      <c r="Z788" s="123" t="s">
        <v>0</v>
      </c>
      <c r="AA788" s="123" t="s">
        <v>0</v>
      </c>
      <c r="AB788" s="123" t="s">
        <v>0</v>
      </c>
      <c r="AC788" s="123" t="s">
        <v>0</v>
      </c>
      <c r="AD788" s="123">
        <v>9</v>
      </c>
      <c r="AE788" s="123" t="s">
        <v>0</v>
      </c>
      <c r="AF788" s="123">
        <v>6</v>
      </c>
      <c r="AG788" s="123">
        <v>8</v>
      </c>
      <c r="AH788" s="123" t="s">
        <v>0</v>
      </c>
      <c r="AI788" s="123" t="s">
        <v>0</v>
      </c>
      <c r="AJ788" s="123" t="s">
        <v>0</v>
      </c>
      <c r="AK788" s="119" t="s">
        <v>0</v>
      </c>
    </row>
    <row r="789" spans="1:37" x14ac:dyDescent="0.2">
      <c r="A789" s="280" t="s">
        <v>1568</v>
      </c>
      <c r="B789" s="131" t="s">
        <v>0</v>
      </c>
      <c r="C789" s="123" t="s">
        <v>0</v>
      </c>
      <c r="D789" s="123" t="s">
        <v>0</v>
      </c>
      <c r="E789" s="123" t="s">
        <v>0</v>
      </c>
      <c r="F789" s="123" t="s">
        <v>0</v>
      </c>
      <c r="G789" s="123" t="s">
        <v>0</v>
      </c>
      <c r="H789" s="123" t="s">
        <v>0</v>
      </c>
      <c r="I789" s="123" t="s">
        <v>0</v>
      </c>
      <c r="J789" s="123" t="s">
        <v>0</v>
      </c>
      <c r="K789" s="123" t="s">
        <v>0</v>
      </c>
      <c r="L789" s="123" t="s">
        <v>0</v>
      </c>
      <c r="M789" s="123" t="s">
        <v>0</v>
      </c>
      <c r="N789" s="123">
        <v>1</v>
      </c>
      <c r="O789" s="123" t="s">
        <v>0</v>
      </c>
      <c r="P789" s="123">
        <v>2</v>
      </c>
      <c r="Q789" s="123">
        <v>1</v>
      </c>
      <c r="R789" s="123" t="s">
        <v>0</v>
      </c>
      <c r="S789" s="123" t="s">
        <v>0</v>
      </c>
      <c r="T789" s="123" t="s">
        <v>0</v>
      </c>
      <c r="U789" s="123" t="s">
        <v>0</v>
      </c>
      <c r="V789" s="123" t="s">
        <v>0</v>
      </c>
      <c r="W789" s="123" t="s">
        <v>0</v>
      </c>
      <c r="X789" s="123" t="s">
        <v>0</v>
      </c>
      <c r="Y789" s="123" t="s">
        <v>0</v>
      </c>
      <c r="Z789" s="123" t="s">
        <v>0</v>
      </c>
      <c r="AA789" s="123" t="s">
        <v>0</v>
      </c>
      <c r="AB789" s="123" t="s">
        <v>0</v>
      </c>
      <c r="AC789" s="123" t="s">
        <v>0</v>
      </c>
      <c r="AD789" s="123" t="s">
        <v>0</v>
      </c>
      <c r="AE789" s="123" t="s">
        <v>0</v>
      </c>
      <c r="AF789" s="123" t="s">
        <v>0</v>
      </c>
      <c r="AG789" s="123" t="s">
        <v>0</v>
      </c>
      <c r="AH789" s="123" t="s">
        <v>0</v>
      </c>
      <c r="AI789" s="123" t="s">
        <v>0</v>
      </c>
      <c r="AJ789" s="123" t="s">
        <v>0</v>
      </c>
      <c r="AK789" s="119" t="s">
        <v>0</v>
      </c>
    </row>
    <row r="790" spans="1:37" x14ac:dyDescent="0.2">
      <c r="A790" s="280" t="s">
        <v>1310</v>
      </c>
      <c r="B790" s="131">
        <v>2</v>
      </c>
      <c r="C790" s="123" t="s">
        <v>0</v>
      </c>
      <c r="D790" s="123">
        <v>5</v>
      </c>
      <c r="E790" s="123">
        <v>4</v>
      </c>
      <c r="F790" s="123" t="s">
        <v>0</v>
      </c>
      <c r="G790" s="123" t="s">
        <v>0</v>
      </c>
      <c r="H790" s="123" t="s">
        <v>0</v>
      </c>
      <c r="I790" s="123" t="s">
        <v>0</v>
      </c>
      <c r="J790" s="123" t="s">
        <v>0</v>
      </c>
      <c r="K790" s="123" t="s">
        <v>0</v>
      </c>
      <c r="L790" s="123" t="s">
        <v>0</v>
      </c>
      <c r="M790" s="123" t="s">
        <v>0</v>
      </c>
      <c r="N790" s="123">
        <v>124</v>
      </c>
      <c r="O790" s="123">
        <v>37</v>
      </c>
      <c r="P790" s="123">
        <v>106</v>
      </c>
      <c r="Q790" s="123">
        <v>159</v>
      </c>
      <c r="R790" s="123" t="s">
        <v>0</v>
      </c>
      <c r="S790" s="123" t="s">
        <v>0</v>
      </c>
      <c r="T790" s="123" t="s">
        <v>0</v>
      </c>
      <c r="U790" s="123" t="s">
        <v>0</v>
      </c>
      <c r="V790" s="123" t="s">
        <v>0</v>
      </c>
      <c r="W790" s="123" t="s">
        <v>0</v>
      </c>
      <c r="X790" s="123" t="s">
        <v>0</v>
      </c>
      <c r="Y790" s="123" t="s">
        <v>0</v>
      </c>
      <c r="Z790" s="123">
        <v>5</v>
      </c>
      <c r="AA790" s="123">
        <v>3</v>
      </c>
      <c r="AB790" s="123">
        <v>5</v>
      </c>
      <c r="AC790" s="123">
        <v>10</v>
      </c>
      <c r="AD790" s="123">
        <v>178</v>
      </c>
      <c r="AE790" s="123">
        <v>10</v>
      </c>
      <c r="AF790" s="123">
        <v>162</v>
      </c>
      <c r="AG790" s="123">
        <v>289</v>
      </c>
      <c r="AH790" s="123" t="s">
        <v>0</v>
      </c>
      <c r="AI790" s="123" t="s">
        <v>0</v>
      </c>
      <c r="AJ790" s="123" t="s">
        <v>0</v>
      </c>
      <c r="AK790" s="119" t="s">
        <v>0</v>
      </c>
    </row>
    <row r="791" spans="1:37" x14ac:dyDescent="0.2">
      <c r="A791" s="280" t="s">
        <v>1609</v>
      </c>
      <c r="B791" s="131">
        <v>1</v>
      </c>
      <c r="C791" s="123" t="s">
        <v>0</v>
      </c>
      <c r="D791" s="123">
        <v>3</v>
      </c>
      <c r="E791" s="123">
        <v>3</v>
      </c>
      <c r="F791" s="123" t="s">
        <v>0</v>
      </c>
      <c r="G791" s="123" t="s">
        <v>0</v>
      </c>
      <c r="H791" s="123" t="s">
        <v>0</v>
      </c>
      <c r="I791" s="123" t="s">
        <v>0</v>
      </c>
      <c r="J791" s="123" t="s">
        <v>0</v>
      </c>
      <c r="K791" s="123" t="s">
        <v>0</v>
      </c>
      <c r="L791" s="123" t="s">
        <v>0</v>
      </c>
      <c r="M791" s="123" t="s">
        <v>0</v>
      </c>
      <c r="N791" s="123">
        <v>46</v>
      </c>
      <c r="O791" s="123" t="s">
        <v>0</v>
      </c>
      <c r="P791" s="123">
        <v>29</v>
      </c>
      <c r="Q791" s="123">
        <v>56</v>
      </c>
      <c r="R791" s="123" t="s">
        <v>0</v>
      </c>
      <c r="S791" s="123" t="s">
        <v>0</v>
      </c>
      <c r="T791" s="123" t="s">
        <v>0</v>
      </c>
      <c r="U791" s="123" t="s">
        <v>0</v>
      </c>
      <c r="V791" s="123" t="s">
        <v>0</v>
      </c>
      <c r="W791" s="123" t="s">
        <v>0</v>
      </c>
      <c r="X791" s="123" t="s">
        <v>0</v>
      </c>
      <c r="Y791" s="123" t="s">
        <v>0</v>
      </c>
      <c r="Z791" s="123">
        <v>2</v>
      </c>
      <c r="AA791" s="123" t="s">
        <v>0</v>
      </c>
      <c r="AB791" s="123">
        <v>1</v>
      </c>
      <c r="AC791" s="123">
        <v>2</v>
      </c>
      <c r="AD791" s="123">
        <v>15</v>
      </c>
      <c r="AE791" s="123" t="s">
        <v>0</v>
      </c>
      <c r="AF791" s="123">
        <v>3</v>
      </c>
      <c r="AG791" s="123">
        <v>22</v>
      </c>
      <c r="AH791" s="123" t="s">
        <v>0</v>
      </c>
      <c r="AI791" s="123" t="s">
        <v>0</v>
      </c>
      <c r="AJ791" s="123" t="s">
        <v>0</v>
      </c>
      <c r="AK791" s="119" t="s">
        <v>0</v>
      </c>
    </row>
    <row r="792" spans="1:37" x14ac:dyDescent="0.2">
      <c r="A792" s="280" t="s">
        <v>350</v>
      </c>
      <c r="B792" s="131" t="s">
        <v>0</v>
      </c>
      <c r="C792" s="123" t="s">
        <v>0</v>
      </c>
      <c r="D792" s="123" t="s">
        <v>0</v>
      </c>
      <c r="E792" s="123" t="s">
        <v>0</v>
      </c>
      <c r="F792" s="123" t="s">
        <v>0</v>
      </c>
      <c r="G792" s="123" t="s">
        <v>0</v>
      </c>
      <c r="H792" s="123" t="s">
        <v>0</v>
      </c>
      <c r="I792" s="123" t="s">
        <v>0</v>
      </c>
      <c r="J792" s="123" t="s">
        <v>0</v>
      </c>
      <c r="K792" s="123" t="s">
        <v>0</v>
      </c>
      <c r="L792" s="123" t="s">
        <v>0</v>
      </c>
      <c r="M792" s="123" t="s">
        <v>0</v>
      </c>
      <c r="N792" s="123">
        <v>1</v>
      </c>
      <c r="O792" s="123" t="s">
        <v>0</v>
      </c>
      <c r="P792" s="123" t="s">
        <v>0</v>
      </c>
      <c r="Q792" s="123" t="s">
        <v>0</v>
      </c>
      <c r="R792" s="123" t="s">
        <v>0</v>
      </c>
      <c r="S792" s="123" t="s">
        <v>0</v>
      </c>
      <c r="T792" s="123" t="s">
        <v>0</v>
      </c>
      <c r="U792" s="123" t="s">
        <v>0</v>
      </c>
      <c r="V792" s="123" t="s">
        <v>0</v>
      </c>
      <c r="W792" s="123" t="s">
        <v>0</v>
      </c>
      <c r="X792" s="123" t="s">
        <v>0</v>
      </c>
      <c r="Y792" s="123" t="s">
        <v>0</v>
      </c>
      <c r="Z792" s="123" t="s">
        <v>0</v>
      </c>
      <c r="AA792" s="123" t="s">
        <v>0</v>
      </c>
      <c r="AB792" s="123" t="s">
        <v>0</v>
      </c>
      <c r="AC792" s="123" t="s">
        <v>0</v>
      </c>
      <c r="AD792" s="123" t="s">
        <v>0</v>
      </c>
      <c r="AE792" s="123" t="s">
        <v>0</v>
      </c>
      <c r="AF792" s="123" t="s">
        <v>0</v>
      </c>
      <c r="AG792" s="123" t="s">
        <v>0</v>
      </c>
      <c r="AH792" s="123" t="s">
        <v>0</v>
      </c>
      <c r="AI792" s="123" t="s">
        <v>0</v>
      </c>
      <c r="AJ792" s="123" t="s">
        <v>0</v>
      </c>
      <c r="AK792" s="119" t="s">
        <v>0</v>
      </c>
    </row>
    <row r="793" spans="1:37" x14ac:dyDescent="0.2">
      <c r="A793" s="280" t="s">
        <v>1599</v>
      </c>
      <c r="B793" s="131" t="s">
        <v>0</v>
      </c>
      <c r="C793" s="123" t="s">
        <v>0</v>
      </c>
      <c r="D793" s="123" t="s">
        <v>0</v>
      </c>
      <c r="E793" s="123" t="s">
        <v>0</v>
      </c>
      <c r="F793" s="123" t="s">
        <v>0</v>
      </c>
      <c r="G793" s="123" t="s">
        <v>0</v>
      </c>
      <c r="H793" s="123" t="s">
        <v>0</v>
      </c>
      <c r="I793" s="123" t="s">
        <v>0</v>
      </c>
      <c r="J793" s="123" t="s">
        <v>0</v>
      </c>
      <c r="K793" s="123" t="s">
        <v>0</v>
      </c>
      <c r="L793" s="123" t="s">
        <v>0</v>
      </c>
      <c r="M793" s="123" t="s">
        <v>0</v>
      </c>
      <c r="N793" s="123" t="s">
        <v>0</v>
      </c>
      <c r="O793" s="123" t="s">
        <v>0</v>
      </c>
      <c r="P793" s="123" t="s">
        <v>0</v>
      </c>
      <c r="Q793" s="123">
        <v>1</v>
      </c>
      <c r="R793" s="123" t="s">
        <v>0</v>
      </c>
      <c r="S793" s="123" t="s">
        <v>0</v>
      </c>
      <c r="T793" s="123" t="s">
        <v>0</v>
      </c>
      <c r="U793" s="123" t="s">
        <v>0</v>
      </c>
      <c r="V793" s="123" t="s">
        <v>0</v>
      </c>
      <c r="W793" s="123" t="s">
        <v>0</v>
      </c>
      <c r="X793" s="123" t="s">
        <v>0</v>
      </c>
      <c r="Y793" s="123" t="s">
        <v>0</v>
      </c>
      <c r="Z793" s="123" t="s">
        <v>0</v>
      </c>
      <c r="AA793" s="123" t="s">
        <v>0</v>
      </c>
      <c r="AB793" s="123" t="s">
        <v>0</v>
      </c>
      <c r="AC793" s="123" t="s">
        <v>0</v>
      </c>
      <c r="AD793" s="123" t="s">
        <v>0</v>
      </c>
      <c r="AE793" s="123" t="s">
        <v>0</v>
      </c>
      <c r="AF793" s="123" t="s">
        <v>0</v>
      </c>
      <c r="AG793" s="123" t="s">
        <v>0</v>
      </c>
      <c r="AH793" s="123" t="s">
        <v>0</v>
      </c>
      <c r="AI793" s="123" t="s">
        <v>0</v>
      </c>
      <c r="AJ793" s="123" t="s">
        <v>0</v>
      </c>
      <c r="AK793" s="119" t="s">
        <v>0</v>
      </c>
    </row>
    <row r="794" spans="1:37" x14ac:dyDescent="0.2">
      <c r="A794" s="280" t="s">
        <v>1315</v>
      </c>
      <c r="B794" s="131" t="s">
        <v>0</v>
      </c>
      <c r="C794" s="123" t="s">
        <v>0</v>
      </c>
      <c r="D794" s="123" t="s">
        <v>0</v>
      </c>
      <c r="E794" s="123" t="s">
        <v>0</v>
      </c>
      <c r="F794" s="123" t="s">
        <v>0</v>
      </c>
      <c r="G794" s="123" t="s">
        <v>0</v>
      </c>
      <c r="H794" s="123" t="s">
        <v>0</v>
      </c>
      <c r="I794" s="123" t="s">
        <v>0</v>
      </c>
      <c r="J794" s="123" t="s">
        <v>0</v>
      </c>
      <c r="K794" s="123" t="s">
        <v>0</v>
      </c>
      <c r="L794" s="123" t="s">
        <v>0</v>
      </c>
      <c r="M794" s="123" t="s">
        <v>0</v>
      </c>
      <c r="N794" s="123">
        <v>1</v>
      </c>
      <c r="O794" s="123" t="s">
        <v>0</v>
      </c>
      <c r="P794" s="123" t="s">
        <v>0</v>
      </c>
      <c r="Q794" s="123" t="s">
        <v>0</v>
      </c>
      <c r="R794" s="123" t="s">
        <v>0</v>
      </c>
      <c r="S794" s="123" t="s">
        <v>0</v>
      </c>
      <c r="T794" s="123" t="s">
        <v>0</v>
      </c>
      <c r="U794" s="123" t="s">
        <v>0</v>
      </c>
      <c r="V794" s="123" t="s">
        <v>0</v>
      </c>
      <c r="W794" s="123" t="s">
        <v>0</v>
      </c>
      <c r="X794" s="123" t="s">
        <v>0</v>
      </c>
      <c r="Y794" s="123" t="s">
        <v>0</v>
      </c>
      <c r="Z794" s="123" t="s">
        <v>0</v>
      </c>
      <c r="AA794" s="123" t="s">
        <v>0</v>
      </c>
      <c r="AB794" s="123" t="s">
        <v>0</v>
      </c>
      <c r="AC794" s="123" t="s">
        <v>0</v>
      </c>
      <c r="AD794" s="123" t="s">
        <v>0</v>
      </c>
      <c r="AE794" s="123" t="s">
        <v>0</v>
      </c>
      <c r="AF794" s="123" t="s">
        <v>0</v>
      </c>
      <c r="AG794" s="123" t="s">
        <v>0</v>
      </c>
      <c r="AH794" s="123" t="s">
        <v>0</v>
      </c>
      <c r="AI794" s="123" t="s">
        <v>0</v>
      </c>
      <c r="AJ794" s="123" t="s">
        <v>0</v>
      </c>
      <c r="AK794" s="119" t="s">
        <v>0</v>
      </c>
    </row>
    <row r="795" spans="1:37" x14ac:dyDescent="0.2">
      <c r="A795" s="280" t="s">
        <v>1302</v>
      </c>
      <c r="B795" s="131" t="s">
        <v>0</v>
      </c>
      <c r="C795" s="123" t="s">
        <v>0</v>
      </c>
      <c r="D795" s="123" t="s">
        <v>0</v>
      </c>
      <c r="E795" s="123" t="s">
        <v>0</v>
      </c>
      <c r="F795" s="123" t="s">
        <v>0</v>
      </c>
      <c r="G795" s="123" t="s">
        <v>0</v>
      </c>
      <c r="H795" s="123" t="s">
        <v>0</v>
      </c>
      <c r="I795" s="123" t="s">
        <v>0</v>
      </c>
      <c r="J795" s="123" t="s">
        <v>0</v>
      </c>
      <c r="K795" s="123" t="s">
        <v>0</v>
      </c>
      <c r="L795" s="123" t="s">
        <v>0</v>
      </c>
      <c r="M795" s="123" t="s">
        <v>0</v>
      </c>
      <c r="N795" s="123">
        <v>10</v>
      </c>
      <c r="O795" s="123" t="s">
        <v>0</v>
      </c>
      <c r="P795" s="123">
        <v>23</v>
      </c>
      <c r="Q795" s="123">
        <v>12</v>
      </c>
      <c r="R795" s="123" t="s">
        <v>0</v>
      </c>
      <c r="S795" s="123" t="s">
        <v>0</v>
      </c>
      <c r="T795" s="123" t="s">
        <v>0</v>
      </c>
      <c r="U795" s="123" t="s">
        <v>0</v>
      </c>
      <c r="V795" s="123" t="s">
        <v>0</v>
      </c>
      <c r="W795" s="123" t="s">
        <v>0</v>
      </c>
      <c r="X795" s="123" t="s">
        <v>0</v>
      </c>
      <c r="Y795" s="123" t="s">
        <v>0</v>
      </c>
      <c r="Z795" s="123" t="s">
        <v>0</v>
      </c>
      <c r="AA795" s="123">
        <v>1</v>
      </c>
      <c r="AB795" s="123" t="s">
        <v>0</v>
      </c>
      <c r="AC795" s="123" t="s">
        <v>0</v>
      </c>
      <c r="AD795" s="123">
        <v>16</v>
      </c>
      <c r="AE795" s="123">
        <v>1</v>
      </c>
      <c r="AF795" s="123">
        <v>19</v>
      </c>
      <c r="AG795" s="123">
        <v>53</v>
      </c>
      <c r="AH795" s="123" t="s">
        <v>0</v>
      </c>
      <c r="AI795" s="123" t="s">
        <v>0</v>
      </c>
      <c r="AJ795" s="123" t="s">
        <v>0</v>
      </c>
      <c r="AK795" s="119" t="s">
        <v>0</v>
      </c>
    </row>
    <row r="796" spans="1:37" x14ac:dyDescent="0.2">
      <c r="A796" s="280" t="s">
        <v>344</v>
      </c>
      <c r="B796" s="131">
        <v>1</v>
      </c>
      <c r="C796" s="123" t="s">
        <v>0</v>
      </c>
      <c r="D796" s="123">
        <v>1</v>
      </c>
      <c r="E796" s="123">
        <v>2</v>
      </c>
      <c r="F796" s="123" t="s">
        <v>0</v>
      </c>
      <c r="G796" s="123" t="s">
        <v>0</v>
      </c>
      <c r="H796" s="123" t="s">
        <v>0</v>
      </c>
      <c r="I796" s="123" t="s">
        <v>0</v>
      </c>
      <c r="J796" s="123" t="s">
        <v>0</v>
      </c>
      <c r="K796" s="123" t="s">
        <v>0</v>
      </c>
      <c r="L796" s="123" t="s">
        <v>0</v>
      </c>
      <c r="M796" s="123" t="s">
        <v>0</v>
      </c>
      <c r="N796" s="123">
        <v>2</v>
      </c>
      <c r="O796" s="123" t="s">
        <v>0</v>
      </c>
      <c r="P796" s="123">
        <v>2</v>
      </c>
      <c r="Q796" s="123">
        <v>21</v>
      </c>
      <c r="R796" s="123" t="s">
        <v>0</v>
      </c>
      <c r="S796" s="123" t="s">
        <v>0</v>
      </c>
      <c r="T796" s="123" t="s">
        <v>0</v>
      </c>
      <c r="U796" s="123" t="s">
        <v>0</v>
      </c>
      <c r="V796" s="123" t="s">
        <v>0</v>
      </c>
      <c r="W796" s="123" t="s">
        <v>0</v>
      </c>
      <c r="X796" s="123" t="s">
        <v>0</v>
      </c>
      <c r="Y796" s="123" t="s">
        <v>0</v>
      </c>
      <c r="Z796" s="123" t="s">
        <v>0</v>
      </c>
      <c r="AA796" s="123" t="s">
        <v>0</v>
      </c>
      <c r="AB796" s="123" t="s">
        <v>0</v>
      </c>
      <c r="AC796" s="123" t="s">
        <v>0</v>
      </c>
      <c r="AD796" s="123">
        <v>9</v>
      </c>
      <c r="AE796" s="123" t="s">
        <v>0</v>
      </c>
      <c r="AF796" s="123">
        <v>8</v>
      </c>
      <c r="AG796" s="123" t="s">
        <v>0</v>
      </c>
      <c r="AH796" s="123" t="s">
        <v>0</v>
      </c>
      <c r="AI796" s="123" t="s">
        <v>0</v>
      </c>
      <c r="AJ796" s="123" t="s">
        <v>0</v>
      </c>
      <c r="AK796" s="119" t="s">
        <v>0</v>
      </c>
    </row>
    <row r="797" spans="1:37" x14ac:dyDescent="0.2">
      <c r="A797" s="280" t="s">
        <v>1289</v>
      </c>
      <c r="B797" s="131">
        <v>2</v>
      </c>
      <c r="C797" s="123" t="s">
        <v>0</v>
      </c>
      <c r="D797" s="123">
        <v>2</v>
      </c>
      <c r="E797" s="123">
        <v>1</v>
      </c>
      <c r="F797" s="123" t="s">
        <v>0</v>
      </c>
      <c r="G797" s="123" t="s">
        <v>0</v>
      </c>
      <c r="H797" s="123" t="s">
        <v>0</v>
      </c>
      <c r="I797" s="123" t="s">
        <v>0</v>
      </c>
      <c r="J797" s="123" t="s">
        <v>0</v>
      </c>
      <c r="K797" s="123" t="s">
        <v>0</v>
      </c>
      <c r="L797" s="123" t="s">
        <v>0</v>
      </c>
      <c r="M797" s="123" t="s">
        <v>0</v>
      </c>
      <c r="N797" s="123">
        <v>6</v>
      </c>
      <c r="O797" s="123" t="s">
        <v>0</v>
      </c>
      <c r="P797" s="123">
        <v>5</v>
      </c>
      <c r="Q797" s="123">
        <v>8</v>
      </c>
      <c r="R797" s="123" t="s">
        <v>0</v>
      </c>
      <c r="S797" s="123">
        <v>1</v>
      </c>
      <c r="T797" s="123" t="s">
        <v>0</v>
      </c>
      <c r="U797" s="123" t="s">
        <v>0</v>
      </c>
      <c r="V797" s="123" t="s">
        <v>0</v>
      </c>
      <c r="W797" s="123" t="s">
        <v>0</v>
      </c>
      <c r="X797" s="123" t="s">
        <v>0</v>
      </c>
      <c r="Y797" s="123" t="s">
        <v>0</v>
      </c>
      <c r="Z797" s="123" t="s">
        <v>0</v>
      </c>
      <c r="AA797" s="123" t="s">
        <v>0</v>
      </c>
      <c r="AB797" s="123" t="s">
        <v>0</v>
      </c>
      <c r="AC797" s="123" t="s">
        <v>0</v>
      </c>
      <c r="AD797" s="123">
        <v>1</v>
      </c>
      <c r="AE797" s="123" t="s">
        <v>0</v>
      </c>
      <c r="AF797" s="123" t="s">
        <v>0</v>
      </c>
      <c r="AG797" s="123">
        <v>2</v>
      </c>
      <c r="AH797" s="123" t="s">
        <v>0</v>
      </c>
      <c r="AI797" s="123" t="s">
        <v>0</v>
      </c>
      <c r="AJ797" s="123" t="s">
        <v>0</v>
      </c>
      <c r="AK797" s="119" t="s">
        <v>0</v>
      </c>
    </row>
    <row r="798" spans="1:37" x14ac:dyDescent="0.2">
      <c r="A798" s="280" t="s">
        <v>340</v>
      </c>
      <c r="B798" s="131" t="s">
        <v>0</v>
      </c>
      <c r="C798" s="123" t="s">
        <v>0</v>
      </c>
      <c r="D798" s="123" t="s">
        <v>0</v>
      </c>
      <c r="E798" s="123" t="s">
        <v>0</v>
      </c>
      <c r="F798" s="123" t="s">
        <v>0</v>
      </c>
      <c r="G798" s="123" t="s">
        <v>0</v>
      </c>
      <c r="H798" s="123" t="s">
        <v>0</v>
      </c>
      <c r="I798" s="123" t="s">
        <v>0</v>
      </c>
      <c r="J798" s="123" t="s">
        <v>0</v>
      </c>
      <c r="K798" s="123" t="s">
        <v>0</v>
      </c>
      <c r="L798" s="123" t="s">
        <v>0</v>
      </c>
      <c r="M798" s="123" t="s">
        <v>0</v>
      </c>
      <c r="N798" s="123">
        <v>2</v>
      </c>
      <c r="O798" s="123" t="s">
        <v>0</v>
      </c>
      <c r="P798" s="123">
        <v>2</v>
      </c>
      <c r="Q798" s="123">
        <v>5</v>
      </c>
      <c r="R798" s="123" t="s">
        <v>0</v>
      </c>
      <c r="S798" s="123" t="s">
        <v>0</v>
      </c>
      <c r="T798" s="123" t="s">
        <v>0</v>
      </c>
      <c r="U798" s="123" t="s">
        <v>0</v>
      </c>
      <c r="V798" s="123" t="s">
        <v>0</v>
      </c>
      <c r="W798" s="123" t="s">
        <v>0</v>
      </c>
      <c r="X798" s="123" t="s">
        <v>0</v>
      </c>
      <c r="Y798" s="123" t="s">
        <v>0</v>
      </c>
      <c r="Z798" s="123" t="s">
        <v>0</v>
      </c>
      <c r="AA798" s="123" t="s">
        <v>0</v>
      </c>
      <c r="AB798" s="123" t="s">
        <v>0</v>
      </c>
      <c r="AC798" s="123" t="s">
        <v>0</v>
      </c>
      <c r="AD798" s="123" t="s">
        <v>0</v>
      </c>
      <c r="AE798" s="123" t="s">
        <v>0</v>
      </c>
      <c r="AF798" s="123" t="s">
        <v>0</v>
      </c>
      <c r="AG798" s="123" t="s">
        <v>0</v>
      </c>
      <c r="AH798" s="123" t="s">
        <v>0</v>
      </c>
      <c r="AI798" s="123" t="s">
        <v>0</v>
      </c>
      <c r="AJ798" s="123" t="s">
        <v>0</v>
      </c>
      <c r="AK798" s="119" t="s">
        <v>0</v>
      </c>
    </row>
    <row r="799" spans="1:37" x14ac:dyDescent="0.2">
      <c r="A799" s="280" t="s">
        <v>1307</v>
      </c>
      <c r="B799" s="131" t="s">
        <v>0</v>
      </c>
      <c r="C799" s="123" t="s">
        <v>0</v>
      </c>
      <c r="D799" s="123" t="s">
        <v>0</v>
      </c>
      <c r="E799" s="123" t="s">
        <v>0</v>
      </c>
      <c r="F799" s="123" t="s">
        <v>0</v>
      </c>
      <c r="G799" s="123" t="s">
        <v>0</v>
      </c>
      <c r="H799" s="123" t="s">
        <v>0</v>
      </c>
      <c r="I799" s="123" t="s">
        <v>0</v>
      </c>
      <c r="J799" s="123" t="s">
        <v>0</v>
      </c>
      <c r="K799" s="123" t="s">
        <v>0</v>
      </c>
      <c r="L799" s="123" t="s">
        <v>0</v>
      </c>
      <c r="M799" s="123" t="s">
        <v>0</v>
      </c>
      <c r="N799" s="123">
        <v>6</v>
      </c>
      <c r="O799" s="123" t="s">
        <v>0</v>
      </c>
      <c r="P799" s="123" t="s">
        <v>0</v>
      </c>
      <c r="Q799" s="123">
        <v>1</v>
      </c>
      <c r="R799" s="123" t="s">
        <v>0</v>
      </c>
      <c r="S799" s="123" t="s">
        <v>0</v>
      </c>
      <c r="T799" s="123" t="s">
        <v>0</v>
      </c>
      <c r="U799" s="123" t="s">
        <v>0</v>
      </c>
      <c r="V799" s="123" t="s">
        <v>0</v>
      </c>
      <c r="W799" s="123" t="s">
        <v>0</v>
      </c>
      <c r="X799" s="123" t="s">
        <v>0</v>
      </c>
      <c r="Y799" s="123" t="s">
        <v>0</v>
      </c>
      <c r="Z799" s="123" t="s">
        <v>0</v>
      </c>
      <c r="AA799" s="123" t="s">
        <v>0</v>
      </c>
      <c r="AB799" s="123" t="s">
        <v>0</v>
      </c>
      <c r="AC799" s="123" t="s">
        <v>0</v>
      </c>
      <c r="AD799" s="123" t="s">
        <v>0</v>
      </c>
      <c r="AE799" s="123" t="s">
        <v>0</v>
      </c>
      <c r="AF799" s="123">
        <v>12</v>
      </c>
      <c r="AG799" s="123">
        <v>23</v>
      </c>
      <c r="AH799" s="123" t="s">
        <v>0</v>
      </c>
      <c r="AI799" s="123" t="s">
        <v>0</v>
      </c>
      <c r="AJ799" s="123" t="s">
        <v>0</v>
      </c>
      <c r="AK799" s="119" t="s">
        <v>0</v>
      </c>
    </row>
    <row r="800" spans="1:37" x14ac:dyDescent="0.2">
      <c r="A800" s="280" t="s">
        <v>1280</v>
      </c>
      <c r="B800" s="131">
        <v>1</v>
      </c>
      <c r="C800" s="123" t="s">
        <v>0</v>
      </c>
      <c r="D800" s="123" t="s">
        <v>0</v>
      </c>
      <c r="E800" s="123" t="s">
        <v>0</v>
      </c>
      <c r="F800" s="123" t="s">
        <v>0</v>
      </c>
      <c r="G800" s="123" t="s">
        <v>0</v>
      </c>
      <c r="H800" s="123" t="s">
        <v>0</v>
      </c>
      <c r="I800" s="123" t="s">
        <v>0</v>
      </c>
      <c r="J800" s="123" t="s">
        <v>0</v>
      </c>
      <c r="K800" s="123" t="s">
        <v>0</v>
      </c>
      <c r="L800" s="123" t="s">
        <v>0</v>
      </c>
      <c r="M800" s="123" t="s">
        <v>0</v>
      </c>
      <c r="N800" s="123" t="s">
        <v>0</v>
      </c>
      <c r="O800" s="123" t="s">
        <v>0</v>
      </c>
      <c r="P800" s="123" t="s">
        <v>0</v>
      </c>
      <c r="Q800" s="123">
        <v>3</v>
      </c>
      <c r="R800" s="123" t="s">
        <v>0</v>
      </c>
      <c r="S800" s="123" t="s">
        <v>0</v>
      </c>
      <c r="T800" s="123" t="s">
        <v>0</v>
      </c>
      <c r="U800" s="123" t="s">
        <v>0</v>
      </c>
      <c r="V800" s="123" t="s">
        <v>0</v>
      </c>
      <c r="W800" s="123" t="s">
        <v>0</v>
      </c>
      <c r="X800" s="123" t="s">
        <v>0</v>
      </c>
      <c r="Y800" s="123" t="s">
        <v>0</v>
      </c>
      <c r="Z800" s="123" t="s">
        <v>0</v>
      </c>
      <c r="AA800" s="123" t="s">
        <v>0</v>
      </c>
      <c r="AB800" s="123" t="s">
        <v>0</v>
      </c>
      <c r="AC800" s="123" t="s">
        <v>0</v>
      </c>
      <c r="AD800" s="123">
        <v>62</v>
      </c>
      <c r="AE800" s="123">
        <v>14</v>
      </c>
      <c r="AF800" s="123">
        <v>102</v>
      </c>
      <c r="AG800" s="123">
        <v>171</v>
      </c>
      <c r="AH800" s="123" t="s">
        <v>0</v>
      </c>
      <c r="AI800" s="123" t="s">
        <v>0</v>
      </c>
      <c r="AJ800" s="123" t="s">
        <v>0</v>
      </c>
      <c r="AK800" s="119" t="s">
        <v>0</v>
      </c>
    </row>
    <row r="801" spans="1:38" x14ac:dyDescent="0.2">
      <c r="A801" s="280" t="s">
        <v>1623</v>
      </c>
      <c r="B801" s="131" t="s">
        <v>0</v>
      </c>
      <c r="C801" s="123" t="s">
        <v>0</v>
      </c>
      <c r="D801" s="123" t="s">
        <v>0</v>
      </c>
      <c r="E801" s="123" t="s">
        <v>0</v>
      </c>
      <c r="F801" s="123" t="s">
        <v>0</v>
      </c>
      <c r="G801" s="123" t="s">
        <v>0</v>
      </c>
      <c r="H801" s="123" t="s">
        <v>0</v>
      </c>
      <c r="I801" s="123" t="s">
        <v>0</v>
      </c>
      <c r="J801" s="123" t="s">
        <v>0</v>
      </c>
      <c r="K801" s="123" t="s">
        <v>0</v>
      </c>
      <c r="L801" s="123" t="s">
        <v>0</v>
      </c>
      <c r="M801" s="123" t="s">
        <v>0</v>
      </c>
      <c r="N801" s="123">
        <v>5</v>
      </c>
      <c r="O801" s="123" t="s">
        <v>0</v>
      </c>
      <c r="P801" s="123" t="s">
        <v>0</v>
      </c>
      <c r="Q801" s="123" t="s">
        <v>0</v>
      </c>
      <c r="R801" s="123" t="s">
        <v>0</v>
      </c>
      <c r="S801" s="123" t="s">
        <v>0</v>
      </c>
      <c r="T801" s="123" t="s">
        <v>0</v>
      </c>
      <c r="U801" s="123" t="s">
        <v>0</v>
      </c>
      <c r="V801" s="123" t="s">
        <v>0</v>
      </c>
      <c r="W801" s="123" t="s">
        <v>0</v>
      </c>
      <c r="X801" s="123" t="s">
        <v>0</v>
      </c>
      <c r="Y801" s="123" t="s">
        <v>0</v>
      </c>
      <c r="Z801" s="123" t="s">
        <v>0</v>
      </c>
      <c r="AA801" s="123" t="s">
        <v>0</v>
      </c>
      <c r="AB801" s="123" t="s">
        <v>0</v>
      </c>
      <c r="AC801" s="123" t="s">
        <v>0</v>
      </c>
      <c r="AD801" s="123">
        <v>5</v>
      </c>
      <c r="AE801" s="123" t="s">
        <v>0</v>
      </c>
      <c r="AF801" s="123" t="s">
        <v>0</v>
      </c>
      <c r="AG801" s="123" t="s">
        <v>0</v>
      </c>
      <c r="AH801" s="123" t="s">
        <v>0</v>
      </c>
      <c r="AI801" s="123" t="s">
        <v>0</v>
      </c>
      <c r="AJ801" s="123" t="s">
        <v>0</v>
      </c>
      <c r="AK801" s="119" t="s">
        <v>0</v>
      </c>
    </row>
    <row r="802" spans="1:38" x14ac:dyDescent="0.2">
      <c r="A802" s="280" t="s">
        <v>1591</v>
      </c>
      <c r="B802" s="131" t="s">
        <v>0</v>
      </c>
      <c r="C802" s="123" t="s">
        <v>0</v>
      </c>
      <c r="D802" s="123" t="s">
        <v>0</v>
      </c>
      <c r="E802" s="123" t="s">
        <v>0</v>
      </c>
      <c r="F802" s="123" t="s">
        <v>0</v>
      </c>
      <c r="G802" s="123" t="s">
        <v>0</v>
      </c>
      <c r="H802" s="123" t="s">
        <v>0</v>
      </c>
      <c r="I802" s="123" t="s">
        <v>0</v>
      </c>
      <c r="J802" s="123" t="s">
        <v>0</v>
      </c>
      <c r="K802" s="123" t="s">
        <v>0</v>
      </c>
      <c r="L802" s="123" t="s">
        <v>0</v>
      </c>
      <c r="M802" s="123" t="s">
        <v>0</v>
      </c>
      <c r="N802" s="123">
        <v>1</v>
      </c>
      <c r="O802" s="123" t="s">
        <v>0</v>
      </c>
      <c r="P802" s="123" t="s">
        <v>0</v>
      </c>
      <c r="Q802" s="123">
        <v>1</v>
      </c>
      <c r="R802" s="123" t="s">
        <v>0</v>
      </c>
      <c r="S802" s="123" t="s">
        <v>0</v>
      </c>
      <c r="T802" s="123" t="s">
        <v>0</v>
      </c>
      <c r="U802" s="123" t="s">
        <v>0</v>
      </c>
      <c r="V802" s="123" t="s">
        <v>0</v>
      </c>
      <c r="W802" s="123" t="s">
        <v>0</v>
      </c>
      <c r="X802" s="123" t="s">
        <v>0</v>
      </c>
      <c r="Y802" s="123" t="s">
        <v>0</v>
      </c>
      <c r="Z802" s="123" t="s">
        <v>0</v>
      </c>
      <c r="AA802" s="123" t="s">
        <v>0</v>
      </c>
      <c r="AB802" s="123" t="s">
        <v>0</v>
      </c>
      <c r="AC802" s="123" t="s">
        <v>0</v>
      </c>
      <c r="AD802" s="123">
        <v>41</v>
      </c>
      <c r="AE802" s="123">
        <v>5</v>
      </c>
      <c r="AF802" s="123">
        <v>53</v>
      </c>
      <c r="AG802" s="123">
        <v>117</v>
      </c>
      <c r="AH802" s="123" t="s">
        <v>0</v>
      </c>
      <c r="AI802" s="123" t="s">
        <v>0</v>
      </c>
      <c r="AJ802" s="123" t="s">
        <v>0</v>
      </c>
      <c r="AK802" s="119" t="s">
        <v>0</v>
      </c>
    </row>
    <row r="803" spans="1:38" x14ac:dyDescent="0.2">
      <c r="A803" s="280" t="s">
        <v>1551</v>
      </c>
      <c r="B803" s="131" t="s">
        <v>0</v>
      </c>
      <c r="C803" s="123" t="s">
        <v>0</v>
      </c>
      <c r="D803" s="123" t="s">
        <v>0</v>
      </c>
      <c r="E803" s="123" t="s">
        <v>0</v>
      </c>
      <c r="F803" s="123" t="s">
        <v>0</v>
      </c>
      <c r="G803" s="123" t="s">
        <v>0</v>
      </c>
      <c r="H803" s="123" t="s">
        <v>0</v>
      </c>
      <c r="I803" s="123" t="s">
        <v>0</v>
      </c>
      <c r="J803" s="123" t="s">
        <v>0</v>
      </c>
      <c r="K803" s="123" t="s">
        <v>0</v>
      </c>
      <c r="L803" s="123" t="s">
        <v>0</v>
      </c>
      <c r="M803" s="123" t="s">
        <v>0</v>
      </c>
      <c r="N803" s="123">
        <v>1</v>
      </c>
      <c r="O803" s="123">
        <v>2</v>
      </c>
      <c r="P803" s="123">
        <v>3</v>
      </c>
      <c r="Q803" s="123">
        <v>25</v>
      </c>
      <c r="R803" s="123" t="s">
        <v>0</v>
      </c>
      <c r="S803" s="123" t="s">
        <v>0</v>
      </c>
      <c r="T803" s="123" t="s">
        <v>0</v>
      </c>
      <c r="U803" s="123" t="s">
        <v>0</v>
      </c>
      <c r="V803" s="123" t="s">
        <v>0</v>
      </c>
      <c r="W803" s="123" t="s">
        <v>0</v>
      </c>
      <c r="X803" s="123" t="s">
        <v>0</v>
      </c>
      <c r="Y803" s="123" t="s">
        <v>0</v>
      </c>
      <c r="Z803" s="123" t="s">
        <v>0</v>
      </c>
      <c r="AA803" s="123" t="s">
        <v>0</v>
      </c>
      <c r="AB803" s="123" t="s">
        <v>0</v>
      </c>
      <c r="AC803" s="123" t="s">
        <v>0</v>
      </c>
      <c r="AD803" s="123">
        <v>60</v>
      </c>
      <c r="AE803" s="123">
        <v>14</v>
      </c>
      <c r="AF803" s="123">
        <v>87</v>
      </c>
      <c r="AG803" s="123">
        <v>171</v>
      </c>
      <c r="AH803" s="123" t="s">
        <v>0</v>
      </c>
      <c r="AI803" s="123" t="s">
        <v>0</v>
      </c>
      <c r="AJ803" s="123" t="s">
        <v>0</v>
      </c>
      <c r="AK803" s="119" t="s">
        <v>0</v>
      </c>
    </row>
    <row r="804" spans="1:38" x14ac:dyDescent="0.2">
      <c r="A804" s="280" t="s">
        <v>1548</v>
      </c>
      <c r="B804" s="131" t="s">
        <v>0</v>
      </c>
      <c r="C804" s="123" t="s">
        <v>0</v>
      </c>
      <c r="D804" s="123" t="s">
        <v>0</v>
      </c>
      <c r="E804" s="123" t="s">
        <v>0</v>
      </c>
      <c r="F804" s="123" t="s">
        <v>0</v>
      </c>
      <c r="G804" s="123" t="s">
        <v>0</v>
      </c>
      <c r="H804" s="123" t="s">
        <v>0</v>
      </c>
      <c r="I804" s="123" t="s">
        <v>0</v>
      </c>
      <c r="J804" s="123" t="s">
        <v>0</v>
      </c>
      <c r="K804" s="123" t="s">
        <v>0</v>
      </c>
      <c r="L804" s="123" t="s">
        <v>0</v>
      </c>
      <c r="M804" s="123" t="s">
        <v>0</v>
      </c>
      <c r="N804" s="123" t="s">
        <v>0</v>
      </c>
      <c r="O804" s="123" t="s">
        <v>0</v>
      </c>
      <c r="P804" s="123">
        <v>4</v>
      </c>
      <c r="Q804" s="123" t="s">
        <v>0</v>
      </c>
      <c r="R804" s="123" t="s">
        <v>0</v>
      </c>
      <c r="S804" s="123" t="s">
        <v>0</v>
      </c>
      <c r="T804" s="123" t="s">
        <v>0</v>
      </c>
      <c r="U804" s="123" t="s">
        <v>0</v>
      </c>
      <c r="V804" s="123" t="s">
        <v>0</v>
      </c>
      <c r="W804" s="123" t="s">
        <v>0</v>
      </c>
      <c r="X804" s="123" t="s">
        <v>0</v>
      </c>
      <c r="Y804" s="123" t="s">
        <v>0</v>
      </c>
      <c r="Z804" s="123" t="s">
        <v>0</v>
      </c>
      <c r="AA804" s="123" t="s">
        <v>0</v>
      </c>
      <c r="AB804" s="123" t="s">
        <v>0</v>
      </c>
      <c r="AC804" s="123" t="s">
        <v>0</v>
      </c>
      <c r="AD804" s="123">
        <v>8</v>
      </c>
      <c r="AE804" s="123" t="s">
        <v>0</v>
      </c>
      <c r="AF804" s="123">
        <v>1</v>
      </c>
      <c r="AG804" s="123">
        <v>20</v>
      </c>
      <c r="AH804" s="123" t="s">
        <v>0</v>
      </c>
      <c r="AI804" s="123" t="s">
        <v>0</v>
      </c>
      <c r="AJ804" s="123" t="s">
        <v>0</v>
      </c>
      <c r="AK804" s="119" t="s">
        <v>0</v>
      </c>
    </row>
    <row r="805" spans="1:38" x14ac:dyDescent="0.2">
      <c r="A805" s="280" t="s">
        <v>1612</v>
      </c>
      <c r="B805" s="131" t="s">
        <v>0</v>
      </c>
      <c r="C805" s="123" t="s">
        <v>0</v>
      </c>
      <c r="D805" s="123" t="s">
        <v>0</v>
      </c>
      <c r="E805" s="123" t="s">
        <v>0</v>
      </c>
      <c r="F805" s="123" t="s">
        <v>0</v>
      </c>
      <c r="G805" s="123" t="s">
        <v>0</v>
      </c>
      <c r="H805" s="123" t="s">
        <v>0</v>
      </c>
      <c r="I805" s="123" t="s">
        <v>0</v>
      </c>
      <c r="J805" s="123" t="s">
        <v>0</v>
      </c>
      <c r="K805" s="123" t="s">
        <v>0</v>
      </c>
      <c r="L805" s="123" t="s">
        <v>0</v>
      </c>
      <c r="M805" s="123" t="s">
        <v>0</v>
      </c>
      <c r="N805" s="123" t="s">
        <v>0</v>
      </c>
      <c r="O805" s="123">
        <v>2</v>
      </c>
      <c r="P805" s="123" t="s">
        <v>0</v>
      </c>
      <c r="Q805" s="123">
        <v>1</v>
      </c>
      <c r="R805" s="123" t="s">
        <v>0</v>
      </c>
      <c r="S805" s="123" t="s">
        <v>0</v>
      </c>
      <c r="T805" s="123" t="s">
        <v>0</v>
      </c>
      <c r="U805" s="123" t="s">
        <v>0</v>
      </c>
      <c r="V805" s="123" t="s">
        <v>0</v>
      </c>
      <c r="W805" s="123" t="s">
        <v>0</v>
      </c>
      <c r="X805" s="123" t="s">
        <v>0</v>
      </c>
      <c r="Y805" s="123" t="s">
        <v>0</v>
      </c>
      <c r="Z805" s="123" t="s">
        <v>0</v>
      </c>
      <c r="AA805" s="123" t="s">
        <v>0</v>
      </c>
      <c r="AB805" s="123" t="s">
        <v>0</v>
      </c>
      <c r="AC805" s="123" t="s">
        <v>0</v>
      </c>
      <c r="AD805" s="123" t="s">
        <v>0</v>
      </c>
      <c r="AE805" s="123" t="s">
        <v>0</v>
      </c>
      <c r="AF805" s="123" t="s">
        <v>0</v>
      </c>
      <c r="AG805" s="123" t="s">
        <v>0</v>
      </c>
      <c r="AH805" s="123" t="s">
        <v>0</v>
      </c>
      <c r="AI805" s="123" t="s">
        <v>0</v>
      </c>
      <c r="AJ805" s="123" t="s">
        <v>0</v>
      </c>
      <c r="AK805" s="119" t="s">
        <v>0</v>
      </c>
    </row>
    <row r="806" spans="1:38" x14ac:dyDescent="0.2">
      <c r="A806" s="280" t="s">
        <v>1822</v>
      </c>
      <c r="B806" s="131" t="s">
        <v>0</v>
      </c>
      <c r="C806" s="123" t="s">
        <v>0</v>
      </c>
      <c r="D806" s="123" t="s">
        <v>0</v>
      </c>
      <c r="E806" s="123" t="s">
        <v>0</v>
      </c>
      <c r="F806" s="123" t="s">
        <v>0</v>
      </c>
      <c r="G806" s="123" t="s">
        <v>0</v>
      </c>
      <c r="H806" s="123" t="s">
        <v>0</v>
      </c>
      <c r="I806" s="123" t="s">
        <v>0</v>
      </c>
      <c r="J806" s="123" t="s">
        <v>0</v>
      </c>
      <c r="K806" s="123" t="s">
        <v>0</v>
      </c>
      <c r="L806" s="123" t="s">
        <v>0</v>
      </c>
      <c r="M806" s="123" t="s">
        <v>0</v>
      </c>
      <c r="N806" s="123">
        <v>1</v>
      </c>
      <c r="O806" s="123" t="s">
        <v>0</v>
      </c>
      <c r="P806" s="123" t="s">
        <v>0</v>
      </c>
      <c r="Q806" s="123">
        <v>1</v>
      </c>
      <c r="R806" s="123" t="s">
        <v>0</v>
      </c>
      <c r="S806" s="123" t="s">
        <v>0</v>
      </c>
      <c r="T806" s="123" t="s">
        <v>0</v>
      </c>
      <c r="U806" s="123" t="s">
        <v>0</v>
      </c>
      <c r="V806" s="123" t="s">
        <v>0</v>
      </c>
      <c r="W806" s="123" t="s">
        <v>0</v>
      </c>
      <c r="X806" s="123" t="s">
        <v>0</v>
      </c>
      <c r="Y806" s="123" t="s">
        <v>0</v>
      </c>
      <c r="Z806" s="123" t="s">
        <v>0</v>
      </c>
      <c r="AA806" s="123" t="s">
        <v>0</v>
      </c>
      <c r="AB806" s="123" t="s">
        <v>0</v>
      </c>
      <c r="AC806" s="123" t="s">
        <v>0</v>
      </c>
      <c r="AD806" s="123">
        <v>7</v>
      </c>
      <c r="AE806" s="123">
        <v>2</v>
      </c>
      <c r="AF806" s="123">
        <v>13</v>
      </c>
      <c r="AG806" s="123">
        <v>23</v>
      </c>
      <c r="AH806" s="123" t="s">
        <v>0</v>
      </c>
      <c r="AI806" s="123" t="s">
        <v>0</v>
      </c>
      <c r="AJ806" s="123" t="s">
        <v>0</v>
      </c>
      <c r="AK806" s="119" t="s">
        <v>0</v>
      </c>
    </row>
    <row r="807" spans="1:38" x14ac:dyDescent="0.2">
      <c r="A807" s="280" t="s">
        <v>1613</v>
      </c>
      <c r="B807" s="131" t="s">
        <v>0</v>
      </c>
      <c r="C807" s="123" t="s">
        <v>0</v>
      </c>
      <c r="D807" s="123" t="s">
        <v>0</v>
      </c>
      <c r="E807" s="123" t="s">
        <v>0</v>
      </c>
      <c r="F807" s="123" t="s">
        <v>0</v>
      </c>
      <c r="G807" s="123" t="s">
        <v>0</v>
      </c>
      <c r="H807" s="123" t="s">
        <v>0</v>
      </c>
      <c r="I807" s="123" t="s">
        <v>0</v>
      </c>
      <c r="J807" s="123" t="s">
        <v>0</v>
      </c>
      <c r="K807" s="123" t="s">
        <v>0</v>
      </c>
      <c r="L807" s="123" t="s">
        <v>0</v>
      </c>
      <c r="M807" s="123" t="s">
        <v>0</v>
      </c>
      <c r="N807" s="123">
        <v>1</v>
      </c>
      <c r="O807" s="123" t="s">
        <v>0</v>
      </c>
      <c r="P807" s="123" t="s">
        <v>0</v>
      </c>
      <c r="Q807" s="123" t="s">
        <v>0</v>
      </c>
      <c r="R807" s="123" t="s">
        <v>0</v>
      </c>
      <c r="S807" s="123" t="s">
        <v>0</v>
      </c>
      <c r="T807" s="123" t="s">
        <v>0</v>
      </c>
      <c r="U807" s="123" t="s">
        <v>0</v>
      </c>
      <c r="V807" s="123" t="s">
        <v>0</v>
      </c>
      <c r="W807" s="123" t="s">
        <v>0</v>
      </c>
      <c r="X807" s="123" t="s">
        <v>0</v>
      </c>
      <c r="Y807" s="123" t="s">
        <v>0</v>
      </c>
      <c r="Z807" s="123" t="s">
        <v>0</v>
      </c>
      <c r="AA807" s="123" t="s">
        <v>0</v>
      </c>
      <c r="AB807" s="123" t="s">
        <v>0</v>
      </c>
      <c r="AC807" s="123" t="s">
        <v>0</v>
      </c>
      <c r="AD807" s="123">
        <v>12</v>
      </c>
      <c r="AE807" s="123">
        <v>4</v>
      </c>
      <c r="AF807" s="123">
        <v>18</v>
      </c>
      <c r="AG807" s="123">
        <v>44</v>
      </c>
      <c r="AH807" s="123" t="s">
        <v>0</v>
      </c>
      <c r="AI807" s="123" t="s">
        <v>0</v>
      </c>
      <c r="AJ807" s="123" t="s">
        <v>0</v>
      </c>
      <c r="AK807" s="119" t="s">
        <v>0</v>
      </c>
    </row>
    <row r="808" spans="1:38" x14ac:dyDescent="0.2">
      <c r="A808" s="280" t="s">
        <v>1593</v>
      </c>
      <c r="B808" s="131" t="s">
        <v>0</v>
      </c>
      <c r="C808" s="123" t="s">
        <v>0</v>
      </c>
      <c r="D808" s="123" t="s">
        <v>0</v>
      </c>
      <c r="E808" s="123" t="s">
        <v>0</v>
      </c>
      <c r="F808" s="123" t="s">
        <v>0</v>
      </c>
      <c r="G808" s="123" t="s">
        <v>0</v>
      </c>
      <c r="H808" s="123" t="s">
        <v>0</v>
      </c>
      <c r="I808" s="123" t="s">
        <v>0</v>
      </c>
      <c r="J808" s="123" t="s">
        <v>0</v>
      </c>
      <c r="K808" s="123" t="s">
        <v>0</v>
      </c>
      <c r="L808" s="123" t="s">
        <v>0</v>
      </c>
      <c r="M808" s="123" t="s">
        <v>0</v>
      </c>
      <c r="N808" s="123" t="s">
        <v>0</v>
      </c>
      <c r="O808" s="123" t="s">
        <v>0</v>
      </c>
      <c r="P808" s="123" t="s">
        <v>0</v>
      </c>
      <c r="Q808" s="123">
        <v>1</v>
      </c>
      <c r="R808" s="123" t="s">
        <v>0</v>
      </c>
      <c r="S808" s="123" t="s">
        <v>0</v>
      </c>
      <c r="T808" s="123" t="s">
        <v>0</v>
      </c>
      <c r="U808" s="123" t="s">
        <v>0</v>
      </c>
      <c r="V808" s="123" t="s">
        <v>0</v>
      </c>
      <c r="W808" s="123" t="s">
        <v>0</v>
      </c>
      <c r="X808" s="123" t="s">
        <v>0</v>
      </c>
      <c r="Y808" s="123" t="s">
        <v>0</v>
      </c>
      <c r="Z808" s="123" t="s">
        <v>0</v>
      </c>
      <c r="AA808" s="123" t="s">
        <v>0</v>
      </c>
      <c r="AB808" s="123" t="s">
        <v>0</v>
      </c>
      <c r="AC808" s="123" t="s">
        <v>0</v>
      </c>
      <c r="AD808" s="123">
        <v>7</v>
      </c>
      <c r="AE808" s="123" t="s">
        <v>0</v>
      </c>
      <c r="AF808" s="123">
        <v>4</v>
      </c>
      <c r="AG808" s="123">
        <v>11</v>
      </c>
      <c r="AH808" s="123" t="s">
        <v>0</v>
      </c>
      <c r="AI808" s="123" t="s">
        <v>0</v>
      </c>
      <c r="AJ808" s="123" t="s">
        <v>0</v>
      </c>
      <c r="AK808" s="119" t="s">
        <v>0</v>
      </c>
    </row>
    <row r="809" spans="1:38" x14ac:dyDescent="0.2">
      <c r="A809" s="280" t="s">
        <v>457</v>
      </c>
      <c r="B809" s="131" t="s">
        <v>0</v>
      </c>
      <c r="C809" s="123" t="s">
        <v>0</v>
      </c>
      <c r="D809" s="123" t="s">
        <v>0</v>
      </c>
      <c r="E809" s="123" t="s">
        <v>0</v>
      </c>
      <c r="F809" s="123" t="s">
        <v>0</v>
      </c>
      <c r="G809" s="123" t="s">
        <v>0</v>
      </c>
      <c r="H809" s="123" t="s">
        <v>0</v>
      </c>
      <c r="I809" s="123" t="s">
        <v>0</v>
      </c>
      <c r="J809" s="123" t="s">
        <v>0</v>
      </c>
      <c r="K809" s="123" t="s">
        <v>0</v>
      </c>
      <c r="L809" s="123" t="s">
        <v>0</v>
      </c>
      <c r="M809" s="123" t="s">
        <v>0</v>
      </c>
      <c r="N809" s="123" t="s">
        <v>0</v>
      </c>
      <c r="O809" s="123" t="s">
        <v>0</v>
      </c>
      <c r="P809" s="123">
        <v>1</v>
      </c>
      <c r="Q809" s="123">
        <v>2</v>
      </c>
      <c r="R809" s="123" t="s">
        <v>0</v>
      </c>
      <c r="S809" s="123" t="s">
        <v>0</v>
      </c>
      <c r="T809" s="123" t="s">
        <v>0</v>
      </c>
      <c r="U809" s="123" t="s">
        <v>0</v>
      </c>
      <c r="V809" s="123" t="s">
        <v>0</v>
      </c>
      <c r="W809" s="123" t="s">
        <v>0</v>
      </c>
      <c r="X809" s="123" t="s">
        <v>0</v>
      </c>
      <c r="Y809" s="123" t="s">
        <v>0</v>
      </c>
      <c r="Z809" s="123">
        <v>1</v>
      </c>
      <c r="AA809" s="123" t="s">
        <v>0</v>
      </c>
      <c r="AB809" s="123" t="s">
        <v>0</v>
      </c>
      <c r="AC809" s="123" t="s">
        <v>0</v>
      </c>
      <c r="AD809" s="123">
        <v>3</v>
      </c>
      <c r="AE809" s="123" t="s">
        <v>0</v>
      </c>
      <c r="AF809" s="123">
        <v>2</v>
      </c>
      <c r="AG809" s="123">
        <v>10</v>
      </c>
      <c r="AH809" s="123" t="s">
        <v>0</v>
      </c>
      <c r="AI809" s="123" t="s">
        <v>0</v>
      </c>
      <c r="AJ809" s="123" t="s">
        <v>0</v>
      </c>
      <c r="AK809" s="119" t="s">
        <v>0</v>
      </c>
    </row>
    <row r="810" spans="1:38" x14ac:dyDescent="0.2">
      <c r="A810" s="280" t="s">
        <v>1592</v>
      </c>
      <c r="B810" s="131" t="s">
        <v>0</v>
      </c>
      <c r="C810" s="123" t="s">
        <v>0</v>
      </c>
      <c r="D810" s="123" t="s">
        <v>0</v>
      </c>
      <c r="E810" s="123" t="s">
        <v>0</v>
      </c>
      <c r="F810" s="123" t="s">
        <v>0</v>
      </c>
      <c r="G810" s="123" t="s">
        <v>0</v>
      </c>
      <c r="H810" s="123" t="s">
        <v>0</v>
      </c>
      <c r="I810" s="123" t="s">
        <v>0</v>
      </c>
      <c r="J810" s="123" t="s">
        <v>0</v>
      </c>
      <c r="K810" s="123" t="s">
        <v>0</v>
      </c>
      <c r="L810" s="123" t="s">
        <v>0</v>
      </c>
      <c r="M810" s="123" t="s">
        <v>0</v>
      </c>
      <c r="N810" s="123" t="s">
        <v>0</v>
      </c>
      <c r="O810" s="123" t="s">
        <v>0</v>
      </c>
      <c r="P810" s="123">
        <v>1</v>
      </c>
      <c r="Q810" s="123" t="s">
        <v>0</v>
      </c>
      <c r="R810" s="123" t="s">
        <v>0</v>
      </c>
      <c r="S810" s="123" t="s">
        <v>0</v>
      </c>
      <c r="T810" s="123" t="s">
        <v>0</v>
      </c>
      <c r="U810" s="123" t="s">
        <v>0</v>
      </c>
      <c r="V810" s="123" t="s">
        <v>0</v>
      </c>
      <c r="W810" s="123" t="s">
        <v>0</v>
      </c>
      <c r="X810" s="123" t="s">
        <v>0</v>
      </c>
      <c r="Y810" s="123" t="s">
        <v>0</v>
      </c>
      <c r="Z810" s="123" t="s">
        <v>0</v>
      </c>
      <c r="AA810" s="123" t="s">
        <v>0</v>
      </c>
      <c r="AB810" s="123" t="s">
        <v>0</v>
      </c>
      <c r="AC810" s="123" t="s">
        <v>0</v>
      </c>
      <c r="AD810" s="123">
        <v>1</v>
      </c>
      <c r="AE810" s="123" t="s">
        <v>0</v>
      </c>
      <c r="AF810" s="123">
        <v>3</v>
      </c>
      <c r="AG810" s="123">
        <v>4</v>
      </c>
      <c r="AH810" s="123" t="s">
        <v>0</v>
      </c>
      <c r="AI810" s="123" t="s">
        <v>0</v>
      </c>
      <c r="AJ810" s="123" t="s">
        <v>0</v>
      </c>
      <c r="AK810" s="119" t="s">
        <v>0</v>
      </c>
    </row>
    <row r="811" spans="1:38" x14ac:dyDescent="0.2">
      <c r="A811" s="280" t="s">
        <v>1594</v>
      </c>
      <c r="B811" s="131" t="s">
        <v>0</v>
      </c>
      <c r="C811" s="123" t="s">
        <v>0</v>
      </c>
      <c r="D811" s="123" t="s">
        <v>0</v>
      </c>
      <c r="E811" s="123" t="s">
        <v>0</v>
      </c>
      <c r="F811" s="123" t="s">
        <v>0</v>
      </c>
      <c r="G811" s="123" t="s">
        <v>0</v>
      </c>
      <c r="H811" s="123" t="s">
        <v>0</v>
      </c>
      <c r="I811" s="123" t="s">
        <v>0</v>
      </c>
      <c r="J811" s="123" t="s">
        <v>0</v>
      </c>
      <c r="K811" s="123" t="s">
        <v>0</v>
      </c>
      <c r="L811" s="123" t="s">
        <v>0</v>
      </c>
      <c r="M811" s="123" t="s">
        <v>0</v>
      </c>
      <c r="N811" s="123">
        <v>1</v>
      </c>
      <c r="O811" s="123" t="s">
        <v>0</v>
      </c>
      <c r="P811" s="123">
        <v>1</v>
      </c>
      <c r="Q811" s="123">
        <v>2</v>
      </c>
      <c r="R811" s="123" t="s">
        <v>0</v>
      </c>
      <c r="S811" s="123" t="s">
        <v>0</v>
      </c>
      <c r="T811" s="123" t="s">
        <v>0</v>
      </c>
      <c r="U811" s="123" t="s">
        <v>0</v>
      </c>
      <c r="V811" s="123" t="s">
        <v>0</v>
      </c>
      <c r="W811" s="123" t="s">
        <v>0</v>
      </c>
      <c r="X811" s="123" t="s">
        <v>0</v>
      </c>
      <c r="Y811" s="123" t="s">
        <v>0</v>
      </c>
      <c r="Z811" s="123" t="s">
        <v>0</v>
      </c>
      <c r="AA811" s="123" t="s">
        <v>0</v>
      </c>
      <c r="AB811" s="123" t="s">
        <v>0</v>
      </c>
      <c r="AC811" s="123" t="s">
        <v>0</v>
      </c>
      <c r="AD811" s="123">
        <v>5</v>
      </c>
      <c r="AE811" s="123">
        <v>3</v>
      </c>
      <c r="AF811" s="123">
        <v>6</v>
      </c>
      <c r="AG811" s="123">
        <v>17</v>
      </c>
      <c r="AH811" s="123" t="s">
        <v>0</v>
      </c>
      <c r="AI811" s="123" t="s">
        <v>0</v>
      </c>
      <c r="AJ811" s="123" t="s">
        <v>0</v>
      </c>
      <c r="AK811" s="119" t="s">
        <v>0</v>
      </c>
    </row>
    <row r="812" spans="1:38" ht="13.5" thickBot="1" x14ac:dyDescent="0.25">
      <c r="A812" s="280" t="s">
        <v>341</v>
      </c>
      <c r="B812" s="133" t="s">
        <v>0</v>
      </c>
      <c r="C812" s="134" t="s">
        <v>0</v>
      </c>
      <c r="D812" s="134" t="s">
        <v>0</v>
      </c>
      <c r="E812" s="134" t="s">
        <v>0</v>
      </c>
      <c r="F812" s="134" t="s">
        <v>0</v>
      </c>
      <c r="G812" s="134" t="s">
        <v>0</v>
      </c>
      <c r="H812" s="134" t="s">
        <v>0</v>
      </c>
      <c r="I812" s="134" t="s">
        <v>0</v>
      </c>
      <c r="J812" s="134" t="s">
        <v>0</v>
      </c>
      <c r="K812" s="134" t="s">
        <v>0</v>
      </c>
      <c r="L812" s="134" t="s">
        <v>0</v>
      </c>
      <c r="M812" s="134" t="s">
        <v>0</v>
      </c>
      <c r="N812" s="134">
        <v>1</v>
      </c>
      <c r="O812" s="134">
        <v>2</v>
      </c>
      <c r="P812" s="134">
        <v>3</v>
      </c>
      <c r="Q812" s="134">
        <v>1</v>
      </c>
      <c r="R812" s="134" t="s">
        <v>0</v>
      </c>
      <c r="S812" s="134" t="s">
        <v>0</v>
      </c>
      <c r="T812" s="134" t="s">
        <v>0</v>
      </c>
      <c r="U812" s="134" t="s">
        <v>0</v>
      </c>
      <c r="V812" s="134" t="s">
        <v>0</v>
      </c>
      <c r="W812" s="134" t="s">
        <v>0</v>
      </c>
      <c r="X812" s="134" t="s">
        <v>0</v>
      </c>
      <c r="Y812" s="134" t="s">
        <v>0</v>
      </c>
      <c r="Z812" s="134" t="s">
        <v>0</v>
      </c>
      <c r="AA812" s="134" t="s">
        <v>0</v>
      </c>
      <c r="AB812" s="134" t="s">
        <v>0</v>
      </c>
      <c r="AC812" s="134" t="s">
        <v>0</v>
      </c>
      <c r="AD812" s="134">
        <v>4</v>
      </c>
      <c r="AE812" s="134" t="s">
        <v>0</v>
      </c>
      <c r="AF812" s="134">
        <v>6</v>
      </c>
      <c r="AG812" s="134">
        <v>12</v>
      </c>
      <c r="AH812" s="134" t="s">
        <v>0</v>
      </c>
      <c r="AI812" s="134" t="s">
        <v>0</v>
      </c>
      <c r="AJ812" s="134" t="s">
        <v>0</v>
      </c>
      <c r="AK812" s="135" t="s">
        <v>0</v>
      </c>
      <c r="AL812" s="334">
        <v>143</v>
      </c>
    </row>
    <row r="813" spans="1:38" ht="13.5" thickTop="1" x14ac:dyDescent="0.2">
      <c r="A813" s="254" t="s">
        <v>1311</v>
      </c>
      <c r="B813" s="131" t="s">
        <v>0</v>
      </c>
      <c r="C813" s="123" t="s">
        <v>0</v>
      </c>
      <c r="D813" s="123" t="s">
        <v>0</v>
      </c>
      <c r="E813" s="123" t="s">
        <v>0</v>
      </c>
      <c r="F813" s="123" t="s">
        <v>0</v>
      </c>
      <c r="G813" s="123" t="s">
        <v>0</v>
      </c>
      <c r="H813" s="123" t="s">
        <v>0</v>
      </c>
      <c r="I813" s="123" t="s">
        <v>0</v>
      </c>
      <c r="J813" s="123" t="s">
        <v>0</v>
      </c>
      <c r="K813" s="123" t="s">
        <v>0</v>
      </c>
      <c r="L813" s="123" t="s">
        <v>0</v>
      </c>
      <c r="M813" s="123" t="s">
        <v>0</v>
      </c>
      <c r="N813" s="123">
        <v>1</v>
      </c>
      <c r="O813" s="123" t="s">
        <v>0</v>
      </c>
      <c r="P813" s="123">
        <v>4</v>
      </c>
      <c r="Q813" s="123" t="s">
        <v>0</v>
      </c>
      <c r="R813" s="123" t="s">
        <v>0</v>
      </c>
      <c r="S813" s="123" t="s">
        <v>0</v>
      </c>
      <c r="T813" s="123" t="s">
        <v>0</v>
      </c>
      <c r="U813" s="123" t="s">
        <v>0</v>
      </c>
      <c r="V813" s="123" t="s">
        <v>0</v>
      </c>
      <c r="W813" s="123" t="s">
        <v>0</v>
      </c>
      <c r="X813" s="123" t="s">
        <v>0</v>
      </c>
      <c r="Y813" s="123" t="s">
        <v>0</v>
      </c>
      <c r="Z813" s="123" t="s">
        <v>0</v>
      </c>
      <c r="AA813" s="123" t="s">
        <v>0</v>
      </c>
      <c r="AB813" s="123" t="s">
        <v>0</v>
      </c>
      <c r="AC813" s="123" t="s">
        <v>0</v>
      </c>
      <c r="AD813" s="123">
        <v>21</v>
      </c>
      <c r="AE813" s="123">
        <v>5</v>
      </c>
      <c r="AF813" s="123">
        <v>35</v>
      </c>
      <c r="AG813" s="123">
        <v>74</v>
      </c>
      <c r="AH813" s="123" t="s">
        <v>0</v>
      </c>
      <c r="AI813" s="123" t="s">
        <v>0</v>
      </c>
      <c r="AJ813" s="123" t="s">
        <v>0</v>
      </c>
      <c r="AK813" s="119" t="s">
        <v>0</v>
      </c>
    </row>
    <row r="814" spans="1:38" x14ac:dyDescent="0.2">
      <c r="A814" s="254" t="s">
        <v>1316</v>
      </c>
      <c r="B814" s="131" t="s">
        <v>0</v>
      </c>
      <c r="C814" s="123" t="s">
        <v>0</v>
      </c>
      <c r="D814" s="123" t="s">
        <v>0</v>
      </c>
      <c r="E814" s="123" t="s">
        <v>0</v>
      </c>
      <c r="F814" s="123" t="s">
        <v>0</v>
      </c>
      <c r="G814" s="123" t="s">
        <v>0</v>
      </c>
      <c r="H814" s="123" t="s">
        <v>0</v>
      </c>
      <c r="I814" s="123" t="s">
        <v>0</v>
      </c>
      <c r="J814" s="123" t="s">
        <v>0</v>
      </c>
      <c r="K814" s="123" t="s">
        <v>0</v>
      </c>
      <c r="L814" s="123" t="s">
        <v>0</v>
      </c>
      <c r="M814" s="123" t="s">
        <v>0</v>
      </c>
      <c r="N814" s="123">
        <v>1</v>
      </c>
      <c r="O814" s="123">
        <v>26</v>
      </c>
      <c r="P814" s="123">
        <v>10</v>
      </c>
      <c r="Q814" s="123">
        <v>15</v>
      </c>
      <c r="R814" s="123" t="s">
        <v>0</v>
      </c>
      <c r="S814" s="123" t="s">
        <v>0</v>
      </c>
      <c r="T814" s="123" t="s">
        <v>0</v>
      </c>
      <c r="U814" s="123" t="s">
        <v>0</v>
      </c>
      <c r="V814" s="123" t="s">
        <v>0</v>
      </c>
      <c r="W814" s="123" t="s">
        <v>0</v>
      </c>
      <c r="X814" s="123" t="s">
        <v>0</v>
      </c>
      <c r="Y814" s="123" t="s">
        <v>0</v>
      </c>
      <c r="Z814" s="123" t="s">
        <v>0</v>
      </c>
      <c r="AA814" s="123">
        <v>1</v>
      </c>
      <c r="AB814" s="123" t="s">
        <v>0</v>
      </c>
      <c r="AC814" s="123">
        <v>1</v>
      </c>
      <c r="AD814" s="123">
        <v>1</v>
      </c>
      <c r="AE814" s="123">
        <v>13</v>
      </c>
      <c r="AF814" s="123">
        <v>14</v>
      </c>
      <c r="AG814" s="123">
        <v>10</v>
      </c>
      <c r="AH814" s="123" t="s">
        <v>0</v>
      </c>
      <c r="AI814" s="123" t="s">
        <v>0</v>
      </c>
      <c r="AJ814" s="123" t="s">
        <v>0</v>
      </c>
      <c r="AK814" s="119" t="s">
        <v>0</v>
      </c>
    </row>
    <row r="815" spans="1:38" x14ac:dyDescent="0.2">
      <c r="A815" s="254" t="s">
        <v>1291</v>
      </c>
      <c r="B815" s="131" t="s">
        <v>0</v>
      </c>
      <c r="C815" s="123" t="s">
        <v>0</v>
      </c>
      <c r="D815" s="123">
        <v>2</v>
      </c>
      <c r="E815" s="123" t="s">
        <v>0</v>
      </c>
      <c r="F815" s="123" t="s">
        <v>0</v>
      </c>
      <c r="G815" s="123" t="s">
        <v>0</v>
      </c>
      <c r="H815" s="123" t="s">
        <v>0</v>
      </c>
      <c r="I815" s="123" t="s">
        <v>0</v>
      </c>
      <c r="J815" s="123" t="s">
        <v>0</v>
      </c>
      <c r="K815" s="123" t="s">
        <v>0</v>
      </c>
      <c r="L815" s="123" t="s">
        <v>0</v>
      </c>
      <c r="M815" s="123" t="s">
        <v>0</v>
      </c>
      <c r="N815" s="123">
        <v>33</v>
      </c>
      <c r="O815" s="123">
        <v>21</v>
      </c>
      <c r="P815" s="123">
        <v>4</v>
      </c>
      <c r="Q815" s="123">
        <v>10</v>
      </c>
      <c r="R815" s="123" t="s">
        <v>0</v>
      </c>
      <c r="S815" s="123" t="s">
        <v>0</v>
      </c>
      <c r="T815" s="123" t="s">
        <v>0</v>
      </c>
      <c r="U815" s="123" t="s">
        <v>0</v>
      </c>
      <c r="V815" s="123" t="s">
        <v>0</v>
      </c>
      <c r="W815" s="123" t="s">
        <v>0</v>
      </c>
      <c r="X815" s="123" t="s">
        <v>0</v>
      </c>
      <c r="Y815" s="123" t="s">
        <v>0</v>
      </c>
      <c r="Z815" s="123">
        <v>1</v>
      </c>
      <c r="AA815" s="123" t="s">
        <v>0</v>
      </c>
      <c r="AB815" s="123" t="s">
        <v>0</v>
      </c>
      <c r="AC815" s="123" t="s">
        <v>0</v>
      </c>
      <c r="AD815" s="123">
        <v>2</v>
      </c>
      <c r="AE815" s="123">
        <v>11</v>
      </c>
      <c r="AF815" s="123">
        <v>5</v>
      </c>
      <c r="AG815" s="123">
        <v>6</v>
      </c>
      <c r="AH815" s="123" t="s">
        <v>0</v>
      </c>
      <c r="AI815" s="123" t="s">
        <v>0</v>
      </c>
      <c r="AJ815" s="123" t="s">
        <v>0</v>
      </c>
      <c r="AK815" s="119" t="s">
        <v>0</v>
      </c>
    </row>
    <row r="816" spans="1:38" x14ac:dyDescent="0.2">
      <c r="A816" s="254" t="s">
        <v>1308</v>
      </c>
      <c r="B816" s="131" t="s">
        <v>0</v>
      </c>
      <c r="C816" s="123" t="s">
        <v>0</v>
      </c>
      <c r="D816" s="123" t="s">
        <v>0</v>
      </c>
      <c r="E816" s="123" t="s">
        <v>0</v>
      </c>
      <c r="F816" s="123" t="s">
        <v>0</v>
      </c>
      <c r="G816" s="123" t="s">
        <v>0</v>
      </c>
      <c r="H816" s="123" t="s">
        <v>0</v>
      </c>
      <c r="I816" s="123" t="s">
        <v>0</v>
      </c>
      <c r="J816" s="123" t="s">
        <v>0</v>
      </c>
      <c r="K816" s="123" t="s">
        <v>0</v>
      </c>
      <c r="L816" s="123" t="s">
        <v>0</v>
      </c>
      <c r="M816" s="123" t="s">
        <v>0</v>
      </c>
      <c r="N816" s="123" t="s">
        <v>0</v>
      </c>
      <c r="O816" s="123">
        <v>1</v>
      </c>
      <c r="P816" s="123" t="s">
        <v>0</v>
      </c>
      <c r="Q816" s="123" t="s">
        <v>0</v>
      </c>
      <c r="R816" s="123" t="s">
        <v>0</v>
      </c>
      <c r="S816" s="123" t="s">
        <v>0</v>
      </c>
      <c r="T816" s="123" t="s">
        <v>0</v>
      </c>
      <c r="U816" s="123" t="s">
        <v>0</v>
      </c>
      <c r="V816" s="123" t="s">
        <v>0</v>
      </c>
      <c r="W816" s="123" t="s">
        <v>0</v>
      </c>
      <c r="X816" s="123" t="s">
        <v>0</v>
      </c>
      <c r="Y816" s="123" t="s">
        <v>0</v>
      </c>
      <c r="Z816" s="123" t="s">
        <v>0</v>
      </c>
      <c r="AA816" s="123" t="s">
        <v>0</v>
      </c>
      <c r="AB816" s="123" t="s">
        <v>0</v>
      </c>
      <c r="AC816" s="123" t="s">
        <v>0</v>
      </c>
      <c r="AD816" s="123" t="s">
        <v>0</v>
      </c>
      <c r="AE816" s="123" t="s">
        <v>0</v>
      </c>
      <c r="AF816" s="123" t="s">
        <v>0</v>
      </c>
      <c r="AG816" s="123" t="s">
        <v>0</v>
      </c>
      <c r="AH816" s="123" t="s">
        <v>0</v>
      </c>
      <c r="AI816" s="123" t="s">
        <v>0</v>
      </c>
      <c r="AJ816" s="123" t="s">
        <v>0</v>
      </c>
      <c r="AK816" s="119" t="s">
        <v>0</v>
      </c>
    </row>
    <row r="817" spans="1:37" x14ac:dyDescent="0.2">
      <c r="A817" s="254" t="s">
        <v>1296</v>
      </c>
      <c r="B817" s="131" t="s">
        <v>0</v>
      </c>
      <c r="C817" s="123" t="s">
        <v>0</v>
      </c>
      <c r="D817" s="123" t="s">
        <v>0</v>
      </c>
      <c r="E817" s="123">
        <v>2</v>
      </c>
      <c r="F817" s="123" t="s">
        <v>0</v>
      </c>
      <c r="G817" s="123" t="s">
        <v>0</v>
      </c>
      <c r="H817" s="123" t="s">
        <v>0</v>
      </c>
      <c r="I817" s="123" t="s">
        <v>0</v>
      </c>
      <c r="J817" s="123" t="s">
        <v>0</v>
      </c>
      <c r="K817" s="123" t="s">
        <v>0</v>
      </c>
      <c r="L817" s="123" t="s">
        <v>0</v>
      </c>
      <c r="M817" s="123" t="s">
        <v>0</v>
      </c>
      <c r="N817" s="123" t="s">
        <v>0</v>
      </c>
      <c r="O817" s="123">
        <v>3</v>
      </c>
      <c r="P817" s="123" t="s">
        <v>0</v>
      </c>
      <c r="Q817" s="123">
        <v>1</v>
      </c>
      <c r="R817" s="123" t="s">
        <v>0</v>
      </c>
      <c r="S817" s="123" t="s">
        <v>0</v>
      </c>
      <c r="T817" s="123" t="s">
        <v>0</v>
      </c>
      <c r="U817" s="123" t="s">
        <v>0</v>
      </c>
      <c r="V817" s="123" t="s">
        <v>0</v>
      </c>
      <c r="W817" s="123" t="s">
        <v>0</v>
      </c>
      <c r="X817" s="123" t="s">
        <v>0</v>
      </c>
      <c r="Y817" s="123" t="s">
        <v>0</v>
      </c>
      <c r="Z817" s="123" t="s">
        <v>0</v>
      </c>
      <c r="AA817" s="123" t="s">
        <v>0</v>
      </c>
      <c r="AB817" s="123" t="s">
        <v>0</v>
      </c>
      <c r="AC817" s="123" t="s">
        <v>0</v>
      </c>
      <c r="AD817" s="123">
        <v>1</v>
      </c>
      <c r="AE817" s="123">
        <v>2</v>
      </c>
      <c r="AF817" s="123" t="s">
        <v>0</v>
      </c>
      <c r="AG817" s="123">
        <v>1</v>
      </c>
      <c r="AH817" s="123" t="s">
        <v>0</v>
      </c>
      <c r="AI817" s="123" t="s">
        <v>0</v>
      </c>
      <c r="AJ817" s="123" t="s">
        <v>0</v>
      </c>
      <c r="AK817" s="119" t="s">
        <v>0</v>
      </c>
    </row>
    <row r="818" spans="1:37" s="658" customFormat="1" ht="15" x14ac:dyDescent="0.25">
      <c r="A818" s="327" t="s">
        <v>710</v>
      </c>
      <c r="B818" s="380">
        <v>408</v>
      </c>
      <c r="C818" s="381">
        <v>4</v>
      </c>
      <c r="D818" s="381">
        <v>46</v>
      </c>
      <c r="E818" s="381">
        <v>89</v>
      </c>
      <c r="F818" s="381">
        <v>90</v>
      </c>
      <c r="G818" s="381" t="s">
        <v>0</v>
      </c>
      <c r="H818" s="381">
        <v>1</v>
      </c>
      <c r="I818" s="381">
        <v>2</v>
      </c>
      <c r="J818" s="381" t="s">
        <v>0</v>
      </c>
      <c r="K818" s="381" t="s">
        <v>0</v>
      </c>
      <c r="L818" s="381" t="s">
        <v>0</v>
      </c>
      <c r="M818" s="381">
        <v>1</v>
      </c>
      <c r="N818" s="381">
        <v>12169</v>
      </c>
      <c r="O818" s="381">
        <v>5130</v>
      </c>
      <c r="P818" s="132">
        <v>13138</v>
      </c>
      <c r="Q818" s="381">
        <v>22869</v>
      </c>
      <c r="R818" s="381" t="s">
        <v>0</v>
      </c>
      <c r="S818" s="381" t="s">
        <v>0</v>
      </c>
      <c r="T818" s="381" t="s">
        <v>0</v>
      </c>
      <c r="U818" s="381" t="s">
        <v>0</v>
      </c>
      <c r="V818" s="381" t="s">
        <v>0</v>
      </c>
      <c r="W818" s="381" t="s">
        <v>0</v>
      </c>
      <c r="X818" s="381" t="s">
        <v>0</v>
      </c>
      <c r="Y818" s="381" t="s">
        <v>0</v>
      </c>
      <c r="Z818" s="381">
        <v>1745</v>
      </c>
      <c r="AA818" s="381">
        <v>668</v>
      </c>
      <c r="AB818" s="381">
        <v>1799</v>
      </c>
      <c r="AC818" s="381">
        <v>3159</v>
      </c>
      <c r="AD818" s="132">
        <v>579</v>
      </c>
      <c r="AE818" s="381">
        <v>95</v>
      </c>
      <c r="AF818" s="381">
        <v>690</v>
      </c>
      <c r="AG818" s="132">
        <v>1251</v>
      </c>
      <c r="AH818" s="381">
        <v>30</v>
      </c>
      <c r="AI818" s="381">
        <v>4</v>
      </c>
      <c r="AJ818" s="381" t="s">
        <v>0</v>
      </c>
      <c r="AK818" s="382" t="s">
        <v>0</v>
      </c>
    </row>
    <row r="819" spans="1:37" x14ac:dyDescent="0.2">
      <c r="A819" s="254" t="s">
        <v>1294</v>
      </c>
      <c r="B819" s="131">
        <v>39</v>
      </c>
      <c r="C819" s="123" t="s">
        <v>0</v>
      </c>
      <c r="D819" s="123">
        <v>22</v>
      </c>
      <c r="E819" s="123">
        <v>53</v>
      </c>
      <c r="F819" s="123" t="s">
        <v>0</v>
      </c>
      <c r="G819" s="123" t="s">
        <v>0</v>
      </c>
      <c r="H819" s="123" t="s">
        <v>0</v>
      </c>
      <c r="I819" s="123" t="s">
        <v>0</v>
      </c>
      <c r="J819" s="123" t="s">
        <v>0</v>
      </c>
      <c r="K819" s="123" t="s">
        <v>0</v>
      </c>
      <c r="L819" s="123" t="s">
        <v>0</v>
      </c>
      <c r="M819" s="123" t="s">
        <v>0</v>
      </c>
      <c r="N819" s="123">
        <v>20</v>
      </c>
      <c r="O819" s="123" t="s">
        <v>0</v>
      </c>
      <c r="P819" s="123">
        <v>27</v>
      </c>
      <c r="Q819" s="123">
        <v>78</v>
      </c>
      <c r="R819" s="123" t="s">
        <v>0</v>
      </c>
      <c r="S819" s="123" t="s">
        <v>0</v>
      </c>
      <c r="T819" s="123" t="s">
        <v>0</v>
      </c>
      <c r="U819" s="123" t="s">
        <v>0</v>
      </c>
      <c r="V819" s="123" t="s">
        <v>0</v>
      </c>
      <c r="W819" s="123" t="s">
        <v>0</v>
      </c>
      <c r="X819" s="123" t="s">
        <v>0</v>
      </c>
      <c r="Y819" s="123" t="s">
        <v>0</v>
      </c>
      <c r="Z819" s="123">
        <v>2</v>
      </c>
      <c r="AA819" s="123" t="s">
        <v>0</v>
      </c>
      <c r="AB819" s="123" t="s">
        <v>0</v>
      </c>
      <c r="AC819" s="123" t="s">
        <v>0</v>
      </c>
      <c r="AD819" s="123" t="s">
        <v>0</v>
      </c>
      <c r="AE819" s="123" t="s">
        <v>0</v>
      </c>
      <c r="AF819" s="123" t="s">
        <v>0</v>
      </c>
      <c r="AG819" s="123" t="s">
        <v>0</v>
      </c>
      <c r="AH819" s="123" t="s">
        <v>0</v>
      </c>
      <c r="AI819" s="123" t="s">
        <v>0</v>
      </c>
      <c r="AJ819" s="123" t="s">
        <v>0</v>
      </c>
      <c r="AK819" s="119" t="s">
        <v>0</v>
      </c>
    </row>
    <row r="820" spans="1:37" x14ac:dyDescent="0.2">
      <c r="A820" s="254" t="s">
        <v>1285</v>
      </c>
      <c r="B820" s="131">
        <v>2</v>
      </c>
      <c r="C820" s="123" t="s">
        <v>0</v>
      </c>
      <c r="D820" s="123">
        <v>4</v>
      </c>
      <c r="E820" s="123">
        <v>3</v>
      </c>
      <c r="F820" s="123" t="s">
        <v>0</v>
      </c>
      <c r="G820" s="123" t="s">
        <v>0</v>
      </c>
      <c r="H820" s="123" t="s">
        <v>0</v>
      </c>
      <c r="I820" s="123" t="s">
        <v>0</v>
      </c>
      <c r="J820" s="123" t="s">
        <v>0</v>
      </c>
      <c r="K820" s="123" t="s">
        <v>0</v>
      </c>
      <c r="L820" s="123" t="s">
        <v>0</v>
      </c>
      <c r="M820" s="123" t="s">
        <v>0</v>
      </c>
      <c r="N820" s="123">
        <v>37</v>
      </c>
      <c r="O820" s="123" t="s">
        <v>0</v>
      </c>
      <c r="P820" s="123">
        <v>77</v>
      </c>
      <c r="Q820" s="123">
        <v>62</v>
      </c>
      <c r="R820" s="123" t="s">
        <v>0</v>
      </c>
      <c r="S820" s="123" t="s">
        <v>0</v>
      </c>
      <c r="T820" s="123" t="s">
        <v>0</v>
      </c>
      <c r="U820" s="123" t="s">
        <v>0</v>
      </c>
      <c r="V820" s="123" t="s">
        <v>0</v>
      </c>
      <c r="W820" s="123" t="s">
        <v>0</v>
      </c>
      <c r="X820" s="123" t="s">
        <v>0</v>
      </c>
      <c r="Y820" s="123" t="s">
        <v>0</v>
      </c>
      <c r="Z820" s="123" t="s">
        <v>0</v>
      </c>
      <c r="AA820" s="123" t="s">
        <v>0</v>
      </c>
      <c r="AB820" s="123">
        <v>5</v>
      </c>
      <c r="AC820" s="123">
        <v>74</v>
      </c>
      <c r="AD820" s="123" t="s">
        <v>0</v>
      </c>
      <c r="AE820" s="123" t="s">
        <v>0</v>
      </c>
      <c r="AF820" s="123" t="s">
        <v>0</v>
      </c>
      <c r="AG820" s="123" t="s">
        <v>0</v>
      </c>
      <c r="AH820" s="123">
        <v>30</v>
      </c>
      <c r="AI820" s="123" t="s">
        <v>0</v>
      </c>
      <c r="AJ820" s="123" t="s">
        <v>0</v>
      </c>
      <c r="AK820" s="119" t="s">
        <v>0</v>
      </c>
    </row>
    <row r="821" spans="1:37" x14ac:dyDescent="0.2">
      <c r="A821" s="254" t="s">
        <v>1286</v>
      </c>
      <c r="B821" s="131" t="s">
        <v>0</v>
      </c>
      <c r="C821" s="123" t="s">
        <v>0</v>
      </c>
      <c r="D821" s="123" t="s">
        <v>0</v>
      </c>
      <c r="E821" s="123" t="s">
        <v>0</v>
      </c>
      <c r="F821" s="123" t="s">
        <v>0</v>
      </c>
      <c r="G821" s="123" t="s">
        <v>0</v>
      </c>
      <c r="H821" s="123" t="s">
        <v>0</v>
      </c>
      <c r="I821" s="123" t="s">
        <v>0</v>
      </c>
      <c r="J821" s="123" t="s">
        <v>0</v>
      </c>
      <c r="K821" s="123" t="s">
        <v>0</v>
      </c>
      <c r="L821" s="123" t="s">
        <v>0</v>
      </c>
      <c r="M821" s="123" t="s">
        <v>0</v>
      </c>
      <c r="N821" s="123">
        <v>2</v>
      </c>
      <c r="O821" s="123" t="s">
        <v>0</v>
      </c>
      <c r="P821" s="123">
        <v>2</v>
      </c>
      <c r="Q821" s="123">
        <v>5</v>
      </c>
      <c r="R821" s="123" t="s">
        <v>0</v>
      </c>
      <c r="S821" s="123" t="s">
        <v>0</v>
      </c>
      <c r="T821" s="123" t="s">
        <v>0</v>
      </c>
      <c r="U821" s="123" t="s">
        <v>0</v>
      </c>
      <c r="V821" s="123" t="s">
        <v>0</v>
      </c>
      <c r="W821" s="123" t="s">
        <v>0</v>
      </c>
      <c r="X821" s="123" t="s">
        <v>0</v>
      </c>
      <c r="Y821" s="123" t="s">
        <v>0</v>
      </c>
      <c r="Z821" s="123" t="s">
        <v>0</v>
      </c>
      <c r="AA821" s="123" t="s">
        <v>0</v>
      </c>
      <c r="AB821" s="123" t="s">
        <v>0</v>
      </c>
      <c r="AC821" s="123" t="s">
        <v>0</v>
      </c>
      <c r="AD821" s="123" t="s">
        <v>0</v>
      </c>
      <c r="AE821" s="123" t="s">
        <v>0</v>
      </c>
      <c r="AF821" s="123" t="s">
        <v>0</v>
      </c>
      <c r="AG821" s="123" t="s">
        <v>0</v>
      </c>
      <c r="AH821" s="123" t="s">
        <v>0</v>
      </c>
      <c r="AI821" s="123" t="s">
        <v>0</v>
      </c>
      <c r="AJ821" s="123" t="s">
        <v>0</v>
      </c>
      <c r="AK821" s="119" t="s">
        <v>0</v>
      </c>
    </row>
    <row r="822" spans="1:37" x14ac:dyDescent="0.2">
      <c r="A822" s="254" t="s">
        <v>1303</v>
      </c>
      <c r="B822" s="131">
        <v>348</v>
      </c>
      <c r="C822" s="123" t="s">
        <v>0</v>
      </c>
      <c r="D822" s="123">
        <v>7</v>
      </c>
      <c r="E822" s="123">
        <v>10</v>
      </c>
      <c r="F822" s="123">
        <v>89</v>
      </c>
      <c r="G822" s="123" t="s">
        <v>0</v>
      </c>
      <c r="H822" s="123" t="s">
        <v>0</v>
      </c>
      <c r="I822" s="123" t="s">
        <v>0</v>
      </c>
      <c r="J822" s="123" t="s">
        <v>0</v>
      </c>
      <c r="K822" s="123" t="s">
        <v>0</v>
      </c>
      <c r="L822" s="123" t="s">
        <v>0</v>
      </c>
      <c r="M822" s="123" t="s">
        <v>0</v>
      </c>
      <c r="N822" s="123">
        <v>36</v>
      </c>
      <c r="O822" s="123" t="s">
        <v>0</v>
      </c>
      <c r="P822" s="123" t="s">
        <v>0</v>
      </c>
      <c r="Q822" s="123">
        <v>1</v>
      </c>
      <c r="R822" s="123" t="s">
        <v>0</v>
      </c>
      <c r="S822" s="123" t="s">
        <v>0</v>
      </c>
      <c r="T822" s="123" t="s">
        <v>0</v>
      </c>
      <c r="U822" s="123" t="s">
        <v>0</v>
      </c>
      <c r="V822" s="123" t="s">
        <v>0</v>
      </c>
      <c r="W822" s="123" t="s">
        <v>0</v>
      </c>
      <c r="X822" s="123" t="s">
        <v>0</v>
      </c>
      <c r="Y822" s="123" t="s">
        <v>0</v>
      </c>
      <c r="Z822" s="123">
        <v>23</v>
      </c>
      <c r="AA822" s="123" t="s">
        <v>0</v>
      </c>
      <c r="AB822" s="123" t="s">
        <v>0</v>
      </c>
      <c r="AC822" s="123">
        <v>1</v>
      </c>
      <c r="AD822" s="123" t="s">
        <v>0</v>
      </c>
      <c r="AE822" s="123" t="s">
        <v>0</v>
      </c>
      <c r="AF822" s="123" t="s">
        <v>0</v>
      </c>
      <c r="AG822" s="123" t="s">
        <v>0</v>
      </c>
      <c r="AH822" s="123" t="s">
        <v>0</v>
      </c>
      <c r="AI822" s="123" t="s">
        <v>0</v>
      </c>
      <c r="AJ822" s="123" t="s">
        <v>0</v>
      </c>
      <c r="AK822" s="119" t="s">
        <v>0</v>
      </c>
    </row>
    <row r="823" spans="1:37" x14ac:dyDescent="0.2">
      <c r="A823" s="335" t="s">
        <v>1608</v>
      </c>
      <c r="B823" s="131" t="s">
        <v>0</v>
      </c>
      <c r="C823" s="123" t="s">
        <v>0</v>
      </c>
      <c r="D823" s="123" t="s">
        <v>0</v>
      </c>
      <c r="E823" s="123" t="s">
        <v>0</v>
      </c>
      <c r="F823" s="123">
        <v>1</v>
      </c>
      <c r="G823" s="123" t="s">
        <v>0</v>
      </c>
      <c r="H823" s="123" t="s">
        <v>0</v>
      </c>
      <c r="I823" s="123" t="s">
        <v>0</v>
      </c>
      <c r="J823" s="123" t="s">
        <v>0</v>
      </c>
      <c r="K823" s="123" t="s">
        <v>0</v>
      </c>
      <c r="L823" s="123" t="s">
        <v>0</v>
      </c>
      <c r="M823" s="123" t="s">
        <v>0</v>
      </c>
      <c r="N823" s="123" t="s">
        <v>0</v>
      </c>
      <c r="O823" s="123">
        <v>1</v>
      </c>
      <c r="P823" s="123" t="s">
        <v>0</v>
      </c>
      <c r="Q823" s="123" t="s">
        <v>0</v>
      </c>
      <c r="R823" s="123" t="s">
        <v>0</v>
      </c>
      <c r="S823" s="123" t="s">
        <v>0</v>
      </c>
      <c r="T823" s="123" t="s">
        <v>0</v>
      </c>
      <c r="U823" s="123" t="s">
        <v>0</v>
      </c>
      <c r="V823" s="123" t="s">
        <v>0</v>
      </c>
      <c r="W823" s="123" t="s">
        <v>0</v>
      </c>
      <c r="X823" s="123" t="s">
        <v>0</v>
      </c>
      <c r="Y823" s="123" t="s">
        <v>0</v>
      </c>
      <c r="Z823" s="123" t="s">
        <v>0</v>
      </c>
      <c r="AA823" s="123" t="s">
        <v>0</v>
      </c>
      <c r="AB823" s="123" t="s">
        <v>0</v>
      </c>
      <c r="AC823" s="123" t="s">
        <v>0</v>
      </c>
      <c r="AD823" s="123" t="s">
        <v>0</v>
      </c>
      <c r="AE823" s="123" t="s">
        <v>0</v>
      </c>
      <c r="AF823" s="123" t="s">
        <v>0</v>
      </c>
      <c r="AG823" s="123" t="s">
        <v>0</v>
      </c>
      <c r="AH823" s="123" t="s">
        <v>0</v>
      </c>
      <c r="AI823" s="123" t="s">
        <v>0</v>
      </c>
      <c r="AJ823" s="123" t="s">
        <v>0</v>
      </c>
      <c r="AK823" s="119" t="s">
        <v>0</v>
      </c>
    </row>
    <row r="824" spans="1:37" x14ac:dyDescent="0.2">
      <c r="A824" s="328" t="s">
        <v>1562</v>
      </c>
      <c r="B824" s="131" t="s">
        <v>0</v>
      </c>
      <c r="C824" s="123" t="s">
        <v>0</v>
      </c>
      <c r="D824" s="123" t="s">
        <v>0</v>
      </c>
      <c r="E824" s="123" t="s">
        <v>0</v>
      </c>
      <c r="F824" s="123" t="s">
        <v>0</v>
      </c>
      <c r="G824" s="123" t="s">
        <v>0</v>
      </c>
      <c r="H824" s="123" t="s">
        <v>0</v>
      </c>
      <c r="I824" s="123" t="s">
        <v>0</v>
      </c>
      <c r="J824" s="123" t="s">
        <v>0</v>
      </c>
      <c r="K824" s="123" t="s">
        <v>0</v>
      </c>
      <c r="L824" s="123" t="s">
        <v>0</v>
      </c>
      <c r="M824" s="123" t="s">
        <v>0</v>
      </c>
      <c r="N824" s="123">
        <v>53</v>
      </c>
      <c r="O824" s="123" t="s">
        <v>0</v>
      </c>
      <c r="P824" s="123">
        <v>25</v>
      </c>
      <c r="Q824" s="123">
        <v>58</v>
      </c>
      <c r="R824" s="123" t="s">
        <v>0</v>
      </c>
      <c r="S824" s="123" t="s">
        <v>0</v>
      </c>
      <c r="T824" s="123" t="s">
        <v>0</v>
      </c>
      <c r="U824" s="123" t="s">
        <v>0</v>
      </c>
      <c r="V824" s="123" t="s">
        <v>0</v>
      </c>
      <c r="W824" s="123" t="s">
        <v>0</v>
      </c>
      <c r="X824" s="123" t="s">
        <v>0</v>
      </c>
      <c r="Y824" s="123" t="s">
        <v>0</v>
      </c>
      <c r="Z824" s="123">
        <v>2</v>
      </c>
      <c r="AA824" s="123" t="s">
        <v>0</v>
      </c>
      <c r="AB824" s="123">
        <v>3</v>
      </c>
      <c r="AC824" s="123">
        <v>6</v>
      </c>
      <c r="AD824" s="123" t="s">
        <v>0</v>
      </c>
      <c r="AE824" s="123" t="s">
        <v>0</v>
      </c>
      <c r="AF824" s="123" t="s">
        <v>0</v>
      </c>
      <c r="AG824" s="123" t="s">
        <v>0</v>
      </c>
      <c r="AH824" s="123" t="s">
        <v>0</v>
      </c>
      <c r="AI824" s="123" t="s">
        <v>0</v>
      </c>
      <c r="AJ824" s="123" t="s">
        <v>0</v>
      </c>
      <c r="AK824" s="119" t="s">
        <v>0</v>
      </c>
    </row>
    <row r="825" spans="1:37" x14ac:dyDescent="0.2">
      <c r="A825" s="254" t="s">
        <v>1596</v>
      </c>
      <c r="B825" s="131" t="s">
        <v>0</v>
      </c>
      <c r="C825" s="123" t="s">
        <v>0</v>
      </c>
      <c r="D825" s="123" t="s">
        <v>0</v>
      </c>
      <c r="E825" s="123" t="s">
        <v>0</v>
      </c>
      <c r="F825" s="123" t="s">
        <v>0</v>
      </c>
      <c r="G825" s="123" t="s">
        <v>0</v>
      </c>
      <c r="H825" s="123" t="s">
        <v>0</v>
      </c>
      <c r="I825" s="123" t="s">
        <v>0</v>
      </c>
      <c r="J825" s="123" t="s">
        <v>0</v>
      </c>
      <c r="K825" s="123" t="s">
        <v>0</v>
      </c>
      <c r="L825" s="123" t="s">
        <v>0</v>
      </c>
      <c r="M825" s="123" t="s">
        <v>0</v>
      </c>
      <c r="N825" s="123">
        <v>4</v>
      </c>
      <c r="O825" s="123" t="s">
        <v>0</v>
      </c>
      <c r="P825" s="123">
        <v>3</v>
      </c>
      <c r="Q825" s="123" t="s">
        <v>0</v>
      </c>
      <c r="R825" s="123" t="s">
        <v>0</v>
      </c>
      <c r="S825" s="123" t="s">
        <v>0</v>
      </c>
      <c r="T825" s="123" t="s">
        <v>0</v>
      </c>
      <c r="U825" s="123" t="s">
        <v>0</v>
      </c>
      <c r="V825" s="123" t="s">
        <v>0</v>
      </c>
      <c r="W825" s="123" t="s">
        <v>0</v>
      </c>
      <c r="X825" s="123" t="s">
        <v>0</v>
      </c>
      <c r="Y825" s="123" t="s">
        <v>0</v>
      </c>
      <c r="Z825" s="123">
        <v>1</v>
      </c>
      <c r="AA825" s="123" t="s">
        <v>0</v>
      </c>
      <c r="AB825" s="123" t="s">
        <v>0</v>
      </c>
      <c r="AC825" s="123">
        <v>4</v>
      </c>
      <c r="AD825" s="123" t="s">
        <v>0</v>
      </c>
      <c r="AE825" s="123" t="s">
        <v>0</v>
      </c>
      <c r="AF825" s="123" t="s">
        <v>0</v>
      </c>
      <c r="AG825" s="123">
        <v>6</v>
      </c>
      <c r="AH825" s="123" t="s">
        <v>0</v>
      </c>
      <c r="AI825" s="123" t="s">
        <v>0</v>
      </c>
      <c r="AJ825" s="123" t="s">
        <v>0</v>
      </c>
      <c r="AK825" s="119" t="s">
        <v>0</v>
      </c>
    </row>
    <row r="826" spans="1:37" ht="25.5" x14ac:dyDescent="0.2">
      <c r="A826" s="254" t="s">
        <v>1564</v>
      </c>
      <c r="B826" s="131" t="s">
        <v>0</v>
      </c>
      <c r="C826" s="123" t="s">
        <v>0</v>
      </c>
      <c r="D826" s="123" t="s">
        <v>0</v>
      </c>
      <c r="E826" s="123" t="s">
        <v>0</v>
      </c>
      <c r="F826" s="123" t="s">
        <v>0</v>
      </c>
      <c r="G826" s="123" t="s">
        <v>0</v>
      </c>
      <c r="H826" s="123" t="s">
        <v>0</v>
      </c>
      <c r="I826" s="123" t="s">
        <v>0</v>
      </c>
      <c r="J826" s="123" t="s">
        <v>0</v>
      </c>
      <c r="K826" s="123" t="s">
        <v>0</v>
      </c>
      <c r="L826" s="123" t="s">
        <v>0</v>
      </c>
      <c r="M826" s="123" t="s">
        <v>0</v>
      </c>
      <c r="N826" s="123">
        <v>9</v>
      </c>
      <c r="O826" s="123" t="s">
        <v>0</v>
      </c>
      <c r="P826" s="123">
        <v>18</v>
      </c>
      <c r="Q826" s="123">
        <v>26</v>
      </c>
      <c r="R826" s="123" t="s">
        <v>0</v>
      </c>
      <c r="S826" s="123" t="s">
        <v>0</v>
      </c>
      <c r="T826" s="123" t="s">
        <v>0</v>
      </c>
      <c r="U826" s="123" t="s">
        <v>0</v>
      </c>
      <c r="V826" s="123" t="s">
        <v>0</v>
      </c>
      <c r="W826" s="123" t="s">
        <v>0</v>
      </c>
      <c r="X826" s="123" t="s">
        <v>0</v>
      </c>
      <c r="Y826" s="123" t="s">
        <v>0</v>
      </c>
      <c r="Z826" s="123">
        <v>2</v>
      </c>
      <c r="AA826" s="123" t="s">
        <v>0</v>
      </c>
      <c r="AB826" s="123" t="s">
        <v>0</v>
      </c>
      <c r="AC826" s="123">
        <v>3</v>
      </c>
      <c r="AD826" s="123">
        <v>9</v>
      </c>
      <c r="AE826" s="123" t="s">
        <v>0</v>
      </c>
      <c r="AF826" s="123">
        <v>9</v>
      </c>
      <c r="AG826" s="123">
        <v>18</v>
      </c>
      <c r="AH826" s="123" t="s">
        <v>0</v>
      </c>
      <c r="AI826" s="123" t="s">
        <v>0</v>
      </c>
      <c r="AJ826" s="123" t="s">
        <v>0</v>
      </c>
      <c r="AK826" s="119" t="s">
        <v>0</v>
      </c>
    </row>
    <row r="827" spans="1:37" x14ac:dyDescent="0.2">
      <c r="A827" s="254" t="s">
        <v>1281</v>
      </c>
      <c r="B827" s="131">
        <v>1</v>
      </c>
      <c r="C827" s="123">
        <v>3</v>
      </c>
      <c r="D827" s="123" t="s">
        <v>0</v>
      </c>
      <c r="E827" s="123" t="s">
        <v>0</v>
      </c>
      <c r="F827" s="123" t="s">
        <v>0</v>
      </c>
      <c r="G827" s="123" t="s">
        <v>0</v>
      </c>
      <c r="H827" s="123" t="s">
        <v>0</v>
      </c>
      <c r="I827" s="123" t="s">
        <v>0</v>
      </c>
      <c r="J827" s="123" t="s">
        <v>0</v>
      </c>
      <c r="K827" s="123" t="s">
        <v>0</v>
      </c>
      <c r="L827" s="123" t="s">
        <v>0</v>
      </c>
      <c r="M827" s="123" t="s">
        <v>0</v>
      </c>
      <c r="N827" s="123">
        <v>30</v>
      </c>
      <c r="O827" s="123">
        <v>7</v>
      </c>
      <c r="P827" s="123">
        <v>25</v>
      </c>
      <c r="Q827" s="123">
        <v>63</v>
      </c>
      <c r="R827" s="123" t="s">
        <v>0</v>
      </c>
      <c r="S827" s="123" t="s">
        <v>0</v>
      </c>
      <c r="T827" s="123" t="s">
        <v>0</v>
      </c>
      <c r="U827" s="123" t="s">
        <v>0</v>
      </c>
      <c r="V827" s="123" t="s">
        <v>0</v>
      </c>
      <c r="W827" s="123" t="s">
        <v>0</v>
      </c>
      <c r="X827" s="123" t="s">
        <v>0</v>
      </c>
      <c r="Y827" s="123" t="s">
        <v>0</v>
      </c>
      <c r="Z827" s="123" t="s">
        <v>0</v>
      </c>
      <c r="AA827" s="123" t="s">
        <v>0</v>
      </c>
      <c r="AB827" s="123" t="s">
        <v>0</v>
      </c>
      <c r="AC827" s="123" t="s">
        <v>0</v>
      </c>
      <c r="AD827" s="123">
        <v>15</v>
      </c>
      <c r="AE827" s="123" t="s">
        <v>0</v>
      </c>
      <c r="AF827" s="123">
        <v>14</v>
      </c>
      <c r="AG827" s="123">
        <v>24</v>
      </c>
      <c r="AH827" s="123" t="s">
        <v>0</v>
      </c>
      <c r="AI827" s="123">
        <v>2</v>
      </c>
      <c r="AJ827" s="123" t="s">
        <v>0</v>
      </c>
      <c r="AK827" s="119" t="s">
        <v>0</v>
      </c>
    </row>
    <row r="828" spans="1:37" x14ac:dyDescent="0.2">
      <c r="A828" s="254" t="s">
        <v>1305</v>
      </c>
      <c r="B828" s="131" t="s">
        <v>0</v>
      </c>
      <c r="C828" s="123" t="s">
        <v>0</v>
      </c>
      <c r="D828" s="123" t="s">
        <v>0</v>
      </c>
      <c r="E828" s="123" t="s">
        <v>0</v>
      </c>
      <c r="F828" s="123" t="s">
        <v>0</v>
      </c>
      <c r="G828" s="123" t="s">
        <v>0</v>
      </c>
      <c r="H828" s="123" t="s">
        <v>0</v>
      </c>
      <c r="I828" s="123" t="s">
        <v>0</v>
      </c>
      <c r="J828" s="123" t="s">
        <v>0</v>
      </c>
      <c r="K828" s="123" t="s">
        <v>0</v>
      </c>
      <c r="L828" s="123" t="s">
        <v>0</v>
      </c>
      <c r="M828" s="123" t="s">
        <v>0</v>
      </c>
      <c r="N828" s="123">
        <v>9</v>
      </c>
      <c r="O828" s="123" t="s">
        <v>0</v>
      </c>
      <c r="P828" s="123">
        <v>5</v>
      </c>
      <c r="Q828" s="123" t="s">
        <v>0</v>
      </c>
      <c r="R828" s="123" t="s">
        <v>0</v>
      </c>
      <c r="S828" s="123" t="s">
        <v>0</v>
      </c>
      <c r="T828" s="123" t="s">
        <v>0</v>
      </c>
      <c r="U828" s="123" t="s">
        <v>0</v>
      </c>
      <c r="V828" s="123" t="s">
        <v>0</v>
      </c>
      <c r="W828" s="123" t="s">
        <v>0</v>
      </c>
      <c r="X828" s="123" t="s">
        <v>0</v>
      </c>
      <c r="Y828" s="123" t="s">
        <v>0</v>
      </c>
      <c r="Z828" s="123" t="s">
        <v>0</v>
      </c>
      <c r="AA828" s="123" t="s">
        <v>0</v>
      </c>
      <c r="AB828" s="123">
        <v>3</v>
      </c>
      <c r="AC828" s="123">
        <v>9</v>
      </c>
      <c r="AD828" s="123" t="s">
        <v>0</v>
      </c>
      <c r="AE828" s="123" t="s">
        <v>0</v>
      </c>
      <c r="AF828" s="123" t="s">
        <v>0</v>
      </c>
      <c r="AG828" s="123">
        <v>4</v>
      </c>
      <c r="AH828" s="123" t="s">
        <v>0</v>
      </c>
      <c r="AI828" s="123" t="s">
        <v>0</v>
      </c>
      <c r="AJ828" s="123" t="s">
        <v>0</v>
      </c>
      <c r="AK828" s="119" t="s">
        <v>0</v>
      </c>
    </row>
    <row r="829" spans="1:37" x14ac:dyDescent="0.2">
      <c r="A829" s="254" t="s">
        <v>2155</v>
      </c>
      <c r="B829" s="131" t="s">
        <v>0</v>
      </c>
      <c r="C829" s="123" t="s">
        <v>0</v>
      </c>
      <c r="D829" s="123" t="s">
        <v>0</v>
      </c>
      <c r="E829" s="123" t="s">
        <v>0</v>
      </c>
      <c r="F829" s="123" t="s">
        <v>0</v>
      </c>
      <c r="G829" s="123" t="s">
        <v>0</v>
      </c>
      <c r="H829" s="123" t="s">
        <v>0</v>
      </c>
      <c r="I829" s="123" t="s">
        <v>0</v>
      </c>
      <c r="J829" s="123" t="s">
        <v>0</v>
      </c>
      <c r="K829" s="123" t="s">
        <v>0</v>
      </c>
      <c r="L829" s="123" t="s">
        <v>0</v>
      </c>
      <c r="M829" s="123" t="s">
        <v>0</v>
      </c>
      <c r="N829" s="123">
        <v>1</v>
      </c>
      <c r="O829" s="123">
        <v>1</v>
      </c>
      <c r="P829" s="123" t="s">
        <v>0</v>
      </c>
      <c r="Q829" s="123" t="s">
        <v>0</v>
      </c>
      <c r="R829" s="123" t="s">
        <v>0</v>
      </c>
      <c r="S829" s="123" t="s">
        <v>0</v>
      </c>
      <c r="T829" s="123" t="s">
        <v>0</v>
      </c>
      <c r="U829" s="123" t="s">
        <v>0</v>
      </c>
      <c r="V829" s="123" t="s">
        <v>0</v>
      </c>
      <c r="W829" s="123" t="s">
        <v>0</v>
      </c>
      <c r="X829" s="123" t="s">
        <v>0</v>
      </c>
      <c r="Y829" s="123" t="s">
        <v>0</v>
      </c>
      <c r="Z829" s="123" t="s">
        <v>0</v>
      </c>
      <c r="AA829" s="123" t="s">
        <v>0</v>
      </c>
      <c r="AB829" s="123" t="s">
        <v>0</v>
      </c>
      <c r="AC829" s="123" t="s">
        <v>0</v>
      </c>
      <c r="AD829" s="123">
        <v>1</v>
      </c>
      <c r="AE829" s="123">
        <v>1</v>
      </c>
      <c r="AF829" s="123" t="s">
        <v>0</v>
      </c>
      <c r="AG829" s="123">
        <v>1</v>
      </c>
      <c r="AH829" s="123" t="s">
        <v>0</v>
      </c>
      <c r="AI829" s="123" t="s">
        <v>0</v>
      </c>
      <c r="AJ829" s="123" t="s">
        <v>0</v>
      </c>
      <c r="AK829" s="119" t="s">
        <v>0</v>
      </c>
    </row>
    <row r="830" spans="1:37" ht="25.5" x14ac:dyDescent="0.2">
      <c r="A830" s="254" t="s">
        <v>1544</v>
      </c>
      <c r="B830" s="131">
        <v>6</v>
      </c>
      <c r="C830" s="123" t="s">
        <v>0</v>
      </c>
      <c r="D830" s="123">
        <v>3</v>
      </c>
      <c r="E830" s="123">
        <v>7</v>
      </c>
      <c r="F830" s="123" t="s">
        <v>0</v>
      </c>
      <c r="G830" s="123" t="s">
        <v>0</v>
      </c>
      <c r="H830" s="123" t="s">
        <v>0</v>
      </c>
      <c r="I830" s="123" t="s">
        <v>0</v>
      </c>
      <c r="J830" s="123" t="s">
        <v>0</v>
      </c>
      <c r="K830" s="123" t="s">
        <v>0</v>
      </c>
      <c r="L830" s="123" t="s">
        <v>0</v>
      </c>
      <c r="M830" s="123" t="s">
        <v>0</v>
      </c>
      <c r="N830" s="123">
        <v>1615</v>
      </c>
      <c r="O830" s="123">
        <v>1447</v>
      </c>
      <c r="P830" s="123">
        <v>348</v>
      </c>
      <c r="Q830" s="123">
        <v>2667</v>
      </c>
      <c r="R830" s="123" t="s">
        <v>0</v>
      </c>
      <c r="S830" s="123" t="s">
        <v>0</v>
      </c>
      <c r="T830" s="123" t="s">
        <v>0</v>
      </c>
      <c r="U830" s="123" t="s">
        <v>0</v>
      </c>
      <c r="V830" s="123" t="s">
        <v>0</v>
      </c>
      <c r="W830" s="123" t="s">
        <v>0</v>
      </c>
      <c r="X830" s="123" t="s">
        <v>0</v>
      </c>
      <c r="Y830" s="123" t="s">
        <v>0</v>
      </c>
      <c r="Z830" s="123">
        <v>144</v>
      </c>
      <c r="AA830" s="123">
        <v>150</v>
      </c>
      <c r="AB830" s="123">
        <v>112</v>
      </c>
      <c r="AC830" s="123">
        <v>227</v>
      </c>
      <c r="AD830" s="123">
        <v>27</v>
      </c>
      <c r="AE830" s="123">
        <v>36</v>
      </c>
      <c r="AF830" s="123">
        <v>28</v>
      </c>
      <c r="AG830" s="123">
        <v>45</v>
      </c>
      <c r="AH830" s="123" t="s">
        <v>0</v>
      </c>
      <c r="AI830" s="123">
        <v>1</v>
      </c>
      <c r="AJ830" s="123" t="s">
        <v>0</v>
      </c>
      <c r="AK830" s="119" t="s">
        <v>0</v>
      </c>
    </row>
    <row r="831" spans="1:37" ht="25.5" x14ac:dyDescent="0.2">
      <c r="A831" s="254" t="s">
        <v>1559</v>
      </c>
      <c r="B831" s="131" t="s">
        <v>0</v>
      </c>
      <c r="C831" s="123">
        <v>1</v>
      </c>
      <c r="D831" s="123" t="s">
        <v>0</v>
      </c>
      <c r="E831" s="123">
        <v>4</v>
      </c>
      <c r="F831" s="123" t="s">
        <v>0</v>
      </c>
      <c r="G831" s="123" t="s">
        <v>0</v>
      </c>
      <c r="H831" s="123" t="s">
        <v>0</v>
      </c>
      <c r="I831" s="123">
        <v>2</v>
      </c>
      <c r="J831" s="123" t="s">
        <v>0</v>
      </c>
      <c r="K831" s="123" t="s">
        <v>0</v>
      </c>
      <c r="L831" s="123" t="s">
        <v>0</v>
      </c>
      <c r="M831" s="123" t="s">
        <v>0</v>
      </c>
      <c r="N831" s="123">
        <v>509</v>
      </c>
      <c r="O831" s="123">
        <v>248</v>
      </c>
      <c r="P831" s="123">
        <v>166</v>
      </c>
      <c r="Q831" s="123">
        <v>848</v>
      </c>
      <c r="R831" s="123" t="s">
        <v>0</v>
      </c>
      <c r="S831" s="123" t="s">
        <v>0</v>
      </c>
      <c r="T831" s="123" t="s">
        <v>0</v>
      </c>
      <c r="U831" s="123" t="s">
        <v>0</v>
      </c>
      <c r="V831" s="123" t="s">
        <v>0</v>
      </c>
      <c r="W831" s="123" t="s">
        <v>0</v>
      </c>
      <c r="X831" s="123" t="s">
        <v>0</v>
      </c>
      <c r="Y831" s="123" t="s">
        <v>0</v>
      </c>
      <c r="Z831" s="123">
        <v>73</v>
      </c>
      <c r="AA831" s="123" t="s">
        <v>0</v>
      </c>
      <c r="AB831" s="123">
        <v>41</v>
      </c>
      <c r="AC831" s="123" t="s">
        <v>0</v>
      </c>
      <c r="AD831" s="123">
        <v>48</v>
      </c>
      <c r="AE831" s="123">
        <v>16</v>
      </c>
      <c r="AF831" s="123">
        <v>43</v>
      </c>
      <c r="AG831" s="123">
        <v>86</v>
      </c>
      <c r="AH831" s="123" t="s">
        <v>0</v>
      </c>
      <c r="AI831" s="123" t="s">
        <v>0</v>
      </c>
      <c r="AJ831" s="123" t="s">
        <v>0</v>
      </c>
      <c r="AK831" s="119" t="s">
        <v>0</v>
      </c>
    </row>
    <row r="832" spans="1:37" ht="25.5" x14ac:dyDescent="0.2">
      <c r="A832" s="254" t="s">
        <v>2125</v>
      </c>
      <c r="B832" s="131">
        <v>1</v>
      </c>
      <c r="C832" s="123" t="s">
        <v>0</v>
      </c>
      <c r="D832" s="123" t="s">
        <v>0</v>
      </c>
      <c r="E832" s="123" t="s">
        <v>0</v>
      </c>
      <c r="F832" s="123" t="s">
        <v>0</v>
      </c>
      <c r="G832" s="123" t="s">
        <v>0</v>
      </c>
      <c r="H832" s="123" t="s">
        <v>0</v>
      </c>
      <c r="I832" s="123" t="s">
        <v>0</v>
      </c>
      <c r="J832" s="123" t="s">
        <v>0</v>
      </c>
      <c r="K832" s="123" t="s">
        <v>0</v>
      </c>
      <c r="L832" s="123" t="s">
        <v>0</v>
      </c>
      <c r="M832" s="123" t="s">
        <v>0</v>
      </c>
      <c r="N832" s="123">
        <v>68</v>
      </c>
      <c r="O832" s="123">
        <v>213</v>
      </c>
      <c r="P832" s="123">
        <v>12</v>
      </c>
      <c r="Q832" s="123">
        <v>58</v>
      </c>
      <c r="R832" s="123" t="s">
        <v>0</v>
      </c>
      <c r="S832" s="123" t="s">
        <v>0</v>
      </c>
      <c r="T832" s="123" t="s">
        <v>0</v>
      </c>
      <c r="U832" s="123" t="s">
        <v>0</v>
      </c>
      <c r="V832" s="123" t="s">
        <v>0</v>
      </c>
      <c r="W832" s="123" t="s">
        <v>0</v>
      </c>
      <c r="X832" s="123" t="s">
        <v>0</v>
      </c>
      <c r="Y832" s="123" t="s">
        <v>0</v>
      </c>
      <c r="Z832" s="123">
        <v>10</v>
      </c>
      <c r="AA832" s="123">
        <v>75</v>
      </c>
      <c r="AB832" s="123">
        <v>2</v>
      </c>
      <c r="AC832" s="123">
        <v>9</v>
      </c>
      <c r="AD832" s="123" t="s">
        <v>0</v>
      </c>
      <c r="AE832" s="123">
        <v>4</v>
      </c>
      <c r="AF832" s="123" t="s">
        <v>0</v>
      </c>
      <c r="AG832" s="123">
        <v>2</v>
      </c>
      <c r="AH832" s="123" t="s">
        <v>0</v>
      </c>
      <c r="AI832" s="123" t="s">
        <v>0</v>
      </c>
      <c r="AJ832" s="123" t="s">
        <v>0</v>
      </c>
      <c r="AK832" s="119" t="s">
        <v>0</v>
      </c>
    </row>
    <row r="833" spans="1:37" x14ac:dyDescent="0.2">
      <c r="A833" s="254" t="s">
        <v>1297</v>
      </c>
      <c r="B833" s="131">
        <v>6</v>
      </c>
      <c r="C833" s="123" t="s">
        <v>0</v>
      </c>
      <c r="D833" s="123">
        <v>7</v>
      </c>
      <c r="E833" s="123">
        <v>11</v>
      </c>
      <c r="F833" s="123" t="s">
        <v>0</v>
      </c>
      <c r="G833" s="123" t="s">
        <v>0</v>
      </c>
      <c r="H833" s="123">
        <v>1</v>
      </c>
      <c r="I833" s="123" t="s">
        <v>0</v>
      </c>
      <c r="J833" s="123" t="s">
        <v>0</v>
      </c>
      <c r="K833" s="123" t="s">
        <v>0</v>
      </c>
      <c r="L833" s="123" t="s">
        <v>0</v>
      </c>
      <c r="M833" s="123">
        <v>1</v>
      </c>
      <c r="N833" s="123">
        <v>7947</v>
      </c>
      <c r="O833" s="123">
        <v>2877</v>
      </c>
      <c r="P833" s="123">
        <v>10114</v>
      </c>
      <c r="Q833" s="123">
        <v>16907</v>
      </c>
      <c r="R833" s="123" t="s">
        <v>0</v>
      </c>
      <c r="S833" s="123" t="s">
        <v>0</v>
      </c>
      <c r="T833" s="123" t="s">
        <v>0</v>
      </c>
      <c r="U833" s="123" t="s">
        <v>0</v>
      </c>
      <c r="V833" s="123" t="s">
        <v>0</v>
      </c>
      <c r="W833" s="123" t="s">
        <v>0</v>
      </c>
      <c r="X833" s="123" t="s">
        <v>0</v>
      </c>
      <c r="Y833" s="123" t="s">
        <v>0</v>
      </c>
      <c r="Z833" s="123">
        <v>1282</v>
      </c>
      <c r="AA833" s="123">
        <v>391</v>
      </c>
      <c r="AB833" s="123">
        <v>1531</v>
      </c>
      <c r="AC833" s="123">
        <v>2543</v>
      </c>
      <c r="AD833" s="123">
        <v>105</v>
      </c>
      <c r="AE833" s="123" t="s">
        <v>0</v>
      </c>
      <c r="AF833" s="123">
        <v>218</v>
      </c>
      <c r="AG833" s="123">
        <v>62</v>
      </c>
      <c r="AH833" s="123" t="s">
        <v>0</v>
      </c>
      <c r="AI833" s="123">
        <v>1</v>
      </c>
      <c r="AJ833" s="123" t="s">
        <v>0</v>
      </c>
      <c r="AK833" s="119" t="s">
        <v>0</v>
      </c>
    </row>
    <row r="834" spans="1:37" x14ac:dyDescent="0.2">
      <c r="A834" s="254" t="s">
        <v>1292</v>
      </c>
      <c r="B834" s="131" t="s">
        <v>0</v>
      </c>
      <c r="C834" s="123" t="s">
        <v>0</v>
      </c>
      <c r="D834" s="123" t="s">
        <v>0</v>
      </c>
      <c r="E834" s="123" t="s">
        <v>0</v>
      </c>
      <c r="F834" s="123" t="s">
        <v>0</v>
      </c>
      <c r="G834" s="123" t="s">
        <v>0</v>
      </c>
      <c r="H834" s="123" t="s">
        <v>0</v>
      </c>
      <c r="I834" s="123" t="s">
        <v>0</v>
      </c>
      <c r="J834" s="123" t="s">
        <v>0</v>
      </c>
      <c r="K834" s="123" t="s">
        <v>0</v>
      </c>
      <c r="L834" s="123" t="s">
        <v>0</v>
      </c>
      <c r="M834" s="123" t="s">
        <v>0</v>
      </c>
      <c r="N834" s="123">
        <v>1</v>
      </c>
      <c r="O834" s="123" t="s">
        <v>0</v>
      </c>
      <c r="P834" s="123">
        <v>1</v>
      </c>
      <c r="Q834" s="123">
        <v>2</v>
      </c>
      <c r="R834" s="123" t="s">
        <v>0</v>
      </c>
      <c r="S834" s="123" t="s">
        <v>0</v>
      </c>
      <c r="T834" s="123" t="s">
        <v>0</v>
      </c>
      <c r="U834" s="123" t="s">
        <v>0</v>
      </c>
      <c r="V834" s="123" t="s">
        <v>0</v>
      </c>
      <c r="W834" s="123" t="s">
        <v>0</v>
      </c>
      <c r="X834" s="123" t="s">
        <v>0</v>
      </c>
      <c r="Y834" s="123" t="s">
        <v>0</v>
      </c>
      <c r="Z834" s="123" t="s">
        <v>0</v>
      </c>
      <c r="AA834" s="123" t="s">
        <v>0</v>
      </c>
      <c r="AB834" s="123" t="s">
        <v>0</v>
      </c>
      <c r="AC834" s="123" t="s">
        <v>0</v>
      </c>
      <c r="AD834" s="123" t="s">
        <v>0</v>
      </c>
      <c r="AE834" s="123" t="s">
        <v>0</v>
      </c>
      <c r="AF834" s="123" t="s">
        <v>0</v>
      </c>
      <c r="AG834" s="123" t="s">
        <v>0</v>
      </c>
      <c r="AH834" s="123" t="s">
        <v>0</v>
      </c>
      <c r="AI834" s="123" t="s">
        <v>0</v>
      </c>
      <c r="AJ834" s="123" t="s">
        <v>0</v>
      </c>
      <c r="AK834" s="119" t="s">
        <v>0</v>
      </c>
    </row>
    <row r="835" spans="1:37" x14ac:dyDescent="0.2">
      <c r="A835" s="254" t="s">
        <v>1299</v>
      </c>
      <c r="B835" s="131" t="s">
        <v>0</v>
      </c>
      <c r="C835" s="123" t="s">
        <v>0</v>
      </c>
      <c r="D835" s="123" t="s">
        <v>0</v>
      </c>
      <c r="E835" s="123" t="s">
        <v>0</v>
      </c>
      <c r="F835" s="123" t="s">
        <v>0</v>
      </c>
      <c r="G835" s="123" t="s">
        <v>0</v>
      </c>
      <c r="H835" s="123" t="s">
        <v>0</v>
      </c>
      <c r="I835" s="123" t="s">
        <v>0</v>
      </c>
      <c r="J835" s="123" t="s">
        <v>0</v>
      </c>
      <c r="K835" s="123" t="s">
        <v>0</v>
      </c>
      <c r="L835" s="123" t="s">
        <v>0</v>
      </c>
      <c r="M835" s="123" t="s">
        <v>0</v>
      </c>
      <c r="N835" s="123">
        <v>618</v>
      </c>
      <c r="O835" s="123">
        <v>72</v>
      </c>
      <c r="P835" s="123">
        <v>207</v>
      </c>
      <c r="Q835" s="123">
        <v>412</v>
      </c>
      <c r="R835" s="123" t="s">
        <v>0</v>
      </c>
      <c r="S835" s="123" t="s">
        <v>0</v>
      </c>
      <c r="T835" s="123" t="s">
        <v>0</v>
      </c>
      <c r="U835" s="123" t="s">
        <v>0</v>
      </c>
      <c r="V835" s="123" t="s">
        <v>0</v>
      </c>
      <c r="W835" s="123" t="s">
        <v>0</v>
      </c>
      <c r="X835" s="123" t="s">
        <v>0</v>
      </c>
      <c r="Y835" s="123" t="s">
        <v>0</v>
      </c>
      <c r="Z835" s="123">
        <v>81</v>
      </c>
      <c r="AA835" s="123">
        <v>26</v>
      </c>
      <c r="AB835" s="123">
        <v>10</v>
      </c>
      <c r="AC835" s="123">
        <v>117</v>
      </c>
      <c r="AD835" s="123">
        <v>26</v>
      </c>
      <c r="AE835" s="123">
        <v>3</v>
      </c>
      <c r="AF835" s="123">
        <v>46</v>
      </c>
      <c r="AG835" s="123" t="s">
        <v>0</v>
      </c>
      <c r="AH835" s="123" t="s">
        <v>0</v>
      </c>
      <c r="AI835" s="123" t="s">
        <v>0</v>
      </c>
      <c r="AJ835" s="123" t="s">
        <v>0</v>
      </c>
      <c r="AK835" s="119" t="s">
        <v>0</v>
      </c>
    </row>
    <row r="836" spans="1:37" x14ac:dyDescent="0.2">
      <c r="A836" s="254" t="s">
        <v>1309</v>
      </c>
      <c r="B836" s="131" t="s">
        <v>0</v>
      </c>
      <c r="C836" s="123" t="s">
        <v>0</v>
      </c>
      <c r="D836" s="123" t="s">
        <v>0</v>
      </c>
      <c r="E836" s="123" t="s">
        <v>0</v>
      </c>
      <c r="F836" s="123" t="s">
        <v>0</v>
      </c>
      <c r="G836" s="123" t="s">
        <v>0</v>
      </c>
      <c r="H836" s="123" t="s">
        <v>0</v>
      </c>
      <c r="I836" s="123" t="s">
        <v>0</v>
      </c>
      <c r="J836" s="123" t="s">
        <v>0</v>
      </c>
      <c r="K836" s="123" t="s">
        <v>0</v>
      </c>
      <c r="L836" s="123" t="s">
        <v>0</v>
      </c>
      <c r="M836" s="123" t="s">
        <v>0</v>
      </c>
      <c r="N836" s="123">
        <v>12</v>
      </c>
      <c r="O836" s="123">
        <v>1</v>
      </c>
      <c r="P836" s="123">
        <v>12</v>
      </c>
      <c r="Q836" s="123">
        <v>13</v>
      </c>
      <c r="R836" s="123" t="s">
        <v>0</v>
      </c>
      <c r="S836" s="123" t="s">
        <v>0</v>
      </c>
      <c r="T836" s="123" t="s">
        <v>0</v>
      </c>
      <c r="U836" s="123" t="s">
        <v>0</v>
      </c>
      <c r="V836" s="123" t="s">
        <v>0</v>
      </c>
      <c r="W836" s="123" t="s">
        <v>0</v>
      </c>
      <c r="X836" s="123" t="s">
        <v>0</v>
      </c>
      <c r="Y836" s="123" t="s">
        <v>0</v>
      </c>
      <c r="Z836" s="123">
        <v>2</v>
      </c>
      <c r="AA836" s="123" t="s">
        <v>0</v>
      </c>
      <c r="AB836" s="123" t="s">
        <v>0</v>
      </c>
      <c r="AC836" s="123" t="s">
        <v>0</v>
      </c>
      <c r="AD836" s="123" t="s">
        <v>0</v>
      </c>
      <c r="AE836" s="123" t="s">
        <v>0</v>
      </c>
      <c r="AF836" s="123" t="s">
        <v>0</v>
      </c>
      <c r="AG836" s="123">
        <v>3</v>
      </c>
      <c r="AH836" s="123" t="s">
        <v>0</v>
      </c>
      <c r="AI836" s="123" t="s">
        <v>0</v>
      </c>
      <c r="AJ836" s="123" t="s">
        <v>0</v>
      </c>
      <c r="AK836" s="119" t="s">
        <v>0</v>
      </c>
    </row>
    <row r="837" spans="1:37" x14ac:dyDescent="0.2">
      <c r="A837" s="254" t="s">
        <v>1300</v>
      </c>
      <c r="B837" s="131">
        <v>1</v>
      </c>
      <c r="C837" s="123" t="s">
        <v>0</v>
      </c>
      <c r="D837" s="123" t="s">
        <v>0</v>
      </c>
      <c r="E837" s="123" t="s">
        <v>0</v>
      </c>
      <c r="F837" s="123" t="s">
        <v>0</v>
      </c>
      <c r="G837" s="123" t="s">
        <v>0</v>
      </c>
      <c r="H837" s="123" t="s">
        <v>0</v>
      </c>
      <c r="I837" s="123" t="s">
        <v>0</v>
      </c>
      <c r="J837" s="123" t="s">
        <v>0</v>
      </c>
      <c r="K837" s="123" t="s">
        <v>0</v>
      </c>
      <c r="L837" s="123" t="s">
        <v>0</v>
      </c>
      <c r="M837" s="123" t="s">
        <v>0</v>
      </c>
      <c r="N837" s="123">
        <v>24</v>
      </c>
      <c r="O837" s="123" t="s">
        <v>0</v>
      </c>
      <c r="P837" s="123">
        <v>45</v>
      </c>
      <c r="Q837" s="123">
        <v>68</v>
      </c>
      <c r="R837" s="123" t="s">
        <v>0</v>
      </c>
      <c r="S837" s="123" t="s">
        <v>0</v>
      </c>
      <c r="T837" s="123" t="s">
        <v>0</v>
      </c>
      <c r="U837" s="123" t="s">
        <v>0</v>
      </c>
      <c r="V837" s="123" t="s">
        <v>0</v>
      </c>
      <c r="W837" s="123" t="s">
        <v>0</v>
      </c>
      <c r="X837" s="123" t="s">
        <v>0</v>
      </c>
      <c r="Y837" s="123" t="s">
        <v>0</v>
      </c>
      <c r="Z837" s="123">
        <v>2</v>
      </c>
      <c r="AA837" s="123" t="s">
        <v>0</v>
      </c>
      <c r="AB837" s="123">
        <v>2</v>
      </c>
      <c r="AC837" s="123">
        <v>8</v>
      </c>
      <c r="AD837" s="123">
        <v>3</v>
      </c>
      <c r="AE837" s="123" t="s">
        <v>0</v>
      </c>
      <c r="AF837" s="123">
        <v>4</v>
      </c>
      <c r="AG837" s="123">
        <v>2</v>
      </c>
      <c r="AH837" s="123" t="s">
        <v>0</v>
      </c>
      <c r="AI837" s="123" t="s">
        <v>0</v>
      </c>
      <c r="AJ837" s="123" t="s">
        <v>0</v>
      </c>
      <c r="AK837" s="119" t="s">
        <v>0</v>
      </c>
    </row>
    <row r="838" spans="1:37" x14ac:dyDescent="0.2">
      <c r="A838" s="254" t="s">
        <v>1301</v>
      </c>
      <c r="B838" s="131" t="s">
        <v>0</v>
      </c>
      <c r="C838" s="123" t="s">
        <v>0</v>
      </c>
      <c r="D838" s="123" t="s">
        <v>0</v>
      </c>
      <c r="E838" s="123" t="s">
        <v>0</v>
      </c>
      <c r="F838" s="123" t="s">
        <v>0</v>
      </c>
      <c r="G838" s="123" t="s">
        <v>0</v>
      </c>
      <c r="H838" s="123" t="s">
        <v>0</v>
      </c>
      <c r="I838" s="123" t="s">
        <v>0</v>
      </c>
      <c r="J838" s="123" t="s">
        <v>0</v>
      </c>
      <c r="K838" s="123" t="s">
        <v>0</v>
      </c>
      <c r="L838" s="123" t="s">
        <v>0</v>
      </c>
      <c r="M838" s="123" t="s">
        <v>0</v>
      </c>
      <c r="N838" s="123">
        <v>11</v>
      </c>
      <c r="O838" s="123" t="s">
        <v>0</v>
      </c>
      <c r="P838" s="123">
        <v>13</v>
      </c>
      <c r="Q838" s="123">
        <v>12</v>
      </c>
      <c r="R838" s="123" t="s">
        <v>0</v>
      </c>
      <c r="S838" s="123" t="s">
        <v>0</v>
      </c>
      <c r="T838" s="123" t="s">
        <v>0</v>
      </c>
      <c r="U838" s="123" t="s">
        <v>0</v>
      </c>
      <c r="V838" s="123" t="s">
        <v>0</v>
      </c>
      <c r="W838" s="123" t="s">
        <v>0</v>
      </c>
      <c r="X838" s="123" t="s">
        <v>0</v>
      </c>
      <c r="Y838" s="123" t="s">
        <v>0</v>
      </c>
      <c r="Z838" s="123">
        <v>5</v>
      </c>
      <c r="AA838" s="123" t="s">
        <v>0</v>
      </c>
      <c r="AB838" s="123">
        <v>3</v>
      </c>
      <c r="AC838" s="123">
        <v>7</v>
      </c>
      <c r="AD838" s="123" t="s">
        <v>0</v>
      </c>
      <c r="AE838" s="123" t="s">
        <v>0</v>
      </c>
      <c r="AF838" s="123" t="s">
        <v>0</v>
      </c>
      <c r="AG838" s="123" t="s">
        <v>0</v>
      </c>
      <c r="AH838" s="123" t="s">
        <v>0</v>
      </c>
      <c r="AI838" s="123" t="s">
        <v>0</v>
      </c>
      <c r="AJ838" s="123" t="s">
        <v>0</v>
      </c>
      <c r="AK838" s="119" t="s">
        <v>0</v>
      </c>
    </row>
    <row r="839" spans="1:37" x14ac:dyDescent="0.2">
      <c r="A839" s="254" t="s">
        <v>1287</v>
      </c>
      <c r="B839" s="131" t="s">
        <v>0</v>
      </c>
      <c r="C839" s="123" t="s">
        <v>0</v>
      </c>
      <c r="D839" s="123" t="s">
        <v>0</v>
      </c>
      <c r="E839" s="123" t="s">
        <v>0</v>
      </c>
      <c r="F839" s="123" t="s">
        <v>0</v>
      </c>
      <c r="G839" s="123" t="s">
        <v>0</v>
      </c>
      <c r="H839" s="123" t="s">
        <v>0</v>
      </c>
      <c r="I839" s="123" t="s">
        <v>0</v>
      </c>
      <c r="J839" s="123" t="s">
        <v>0</v>
      </c>
      <c r="K839" s="123" t="s">
        <v>0</v>
      </c>
      <c r="L839" s="123" t="s">
        <v>0</v>
      </c>
      <c r="M839" s="123" t="s">
        <v>0</v>
      </c>
      <c r="N839" s="123" t="s">
        <v>0</v>
      </c>
      <c r="O839" s="123">
        <v>3</v>
      </c>
      <c r="P839" s="123" t="s">
        <v>0</v>
      </c>
      <c r="Q839" s="123" t="s">
        <v>0</v>
      </c>
      <c r="R839" s="123" t="s">
        <v>0</v>
      </c>
      <c r="S839" s="123" t="s">
        <v>0</v>
      </c>
      <c r="T839" s="123" t="s">
        <v>0</v>
      </c>
      <c r="U839" s="123" t="s">
        <v>0</v>
      </c>
      <c r="V839" s="123" t="s">
        <v>0</v>
      </c>
      <c r="W839" s="123" t="s">
        <v>0</v>
      </c>
      <c r="X839" s="123" t="s">
        <v>0</v>
      </c>
      <c r="Y839" s="123" t="s">
        <v>0</v>
      </c>
      <c r="Z839" s="123" t="s">
        <v>0</v>
      </c>
      <c r="AA839" s="123">
        <v>3</v>
      </c>
      <c r="AB839" s="123">
        <v>1</v>
      </c>
      <c r="AC839" s="123">
        <v>1</v>
      </c>
      <c r="AD839" s="123">
        <v>4</v>
      </c>
      <c r="AE839" s="123">
        <v>3</v>
      </c>
      <c r="AF839" s="123">
        <v>3</v>
      </c>
      <c r="AG839" s="123">
        <v>4</v>
      </c>
      <c r="AH839" s="123" t="s">
        <v>0</v>
      </c>
      <c r="AI839" s="123" t="s">
        <v>0</v>
      </c>
      <c r="AJ839" s="123" t="s">
        <v>0</v>
      </c>
      <c r="AK839" s="119" t="s">
        <v>0</v>
      </c>
    </row>
    <row r="840" spans="1:37" x14ac:dyDescent="0.2">
      <c r="A840" s="254" t="s">
        <v>1590</v>
      </c>
      <c r="B840" s="131" t="s">
        <v>0</v>
      </c>
      <c r="C840" s="123" t="s">
        <v>0</v>
      </c>
      <c r="D840" s="123" t="s">
        <v>0</v>
      </c>
      <c r="E840" s="123" t="s">
        <v>0</v>
      </c>
      <c r="F840" s="123" t="s">
        <v>0</v>
      </c>
      <c r="G840" s="123" t="s">
        <v>0</v>
      </c>
      <c r="H840" s="123" t="s">
        <v>0</v>
      </c>
      <c r="I840" s="123" t="s">
        <v>0</v>
      </c>
      <c r="J840" s="123" t="s">
        <v>0</v>
      </c>
      <c r="K840" s="123" t="s">
        <v>0</v>
      </c>
      <c r="L840" s="123" t="s">
        <v>0</v>
      </c>
      <c r="M840" s="123" t="s">
        <v>0</v>
      </c>
      <c r="N840" s="123">
        <v>16</v>
      </c>
      <c r="O840" s="123">
        <v>2</v>
      </c>
      <c r="P840" s="123">
        <v>5</v>
      </c>
      <c r="Q840" s="123">
        <v>26</v>
      </c>
      <c r="R840" s="123" t="s">
        <v>0</v>
      </c>
      <c r="S840" s="123" t="s">
        <v>0</v>
      </c>
      <c r="T840" s="123" t="s">
        <v>0</v>
      </c>
      <c r="U840" s="123" t="s">
        <v>0</v>
      </c>
      <c r="V840" s="123" t="s">
        <v>0</v>
      </c>
      <c r="W840" s="123" t="s">
        <v>0</v>
      </c>
      <c r="X840" s="123" t="s">
        <v>0</v>
      </c>
      <c r="Y840" s="123" t="s">
        <v>0</v>
      </c>
      <c r="Z840" s="123">
        <v>2</v>
      </c>
      <c r="AA840" s="123">
        <v>1</v>
      </c>
      <c r="AB840" s="123">
        <v>5</v>
      </c>
      <c r="AC840" s="123" t="s">
        <v>0</v>
      </c>
      <c r="AD840" s="123">
        <v>3</v>
      </c>
      <c r="AE840" s="123" t="s">
        <v>0</v>
      </c>
      <c r="AF840" s="123">
        <v>5</v>
      </c>
      <c r="AG840" s="123">
        <v>3</v>
      </c>
      <c r="AH840" s="123" t="s">
        <v>0</v>
      </c>
      <c r="AI840" s="123" t="s">
        <v>0</v>
      </c>
      <c r="AJ840" s="123" t="s">
        <v>0</v>
      </c>
      <c r="AK840" s="119" t="s">
        <v>0</v>
      </c>
    </row>
    <row r="841" spans="1:37" x14ac:dyDescent="0.2">
      <c r="A841" s="254" t="s">
        <v>1682</v>
      </c>
      <c r="B841" s="131" t="s">
        <v>0</v>
      </c>
      <c r="C841" s="123" t="s">
        <v>0</v>
      </c>
      <c r="D841" s="123" t="s">
        <v>0</v>
      </c>
      <c r="E841" s="123" t="s">
        <v>0</v>
      </c>
      <c r="F841" s="123" t="s">
        <v>0</v>
      </c>
      <c r="G841" s="123" t="s">
        <v>0</v>
      </c>
      <c r="H841" s="123" t="s">
        <v>0</v>
      </c>
      <c r="I841" s="123" t="s">
        <v>0</v>
      </c>
      <c r="J841" s="123" t="s">
        <v>0</v>
      </c>
      <c r="K841" s="123" t="s">
        <v>0</v>
      </c>
      <c r="L841" s="123" t="s">
        <v>0</v>
      </c>
      <c r="M841" s="123" t="s">
        <v>0</v>
      </c>
      <c r="N841" s="123">
        <v>197</v>
      </c>
      <c r="O841" s="123">
        <v>5</v>
      </c>
      <c r="P841" s="123">
        <v>165</v>
      </c>
      <c r="Q841" s="123">
        <v>283</v>
      </c>
      <c r="R841" s="123" t="s">
        <v>0</v>
      </c>
      <c r="S841" s="123" t="s">
        <v>0</v>
      </c>
      <c r="T841" s="123" t="s">
        <v>0</v>
      </c>
      <c r="U841" s="123" t="s">
        <v>0</v>
      </c>
      <c r="V841" s="123" t="s">
        <v>0</v>
      </c>
      <c r="W841" s="123" t="s">
        <v>0</v>
      </c>
      <c r="X841" s="123" t="s">
        <v>0</v>
      </c>
      <c r="Y841" s="123" t="s">
        <v>0</v>
      </c>
      <c r="Z841" s="123">
        <v>20</v>
      </c>
      <c r="AA841" s="123">
        <v>7</v>
      </c>
      <c r="AB841" s="123">
        <v>21</v>
      </c>
      <c r="AC841" s="123">
        <v>19</v>
      </c>
      <c r="AD841" s="123" t="s">
        <v>0</v>
      </c>
      <c r="AE841" s="123" t="s">
        <v>0</v>
      </c>
      <c r="AF841" s="123" t="s">
        <v>0</v>
      </c>
      <c r="AG841" s="123">
        <v>8</v>
      </c>
      <c r="AH841" s="123" t="s">
        <v>0</v>
      </c>
      <c r="AI841" s="123" t="s">
        <v>0</v>
      </c>
      <c r="AJ841" s="123" t="s">
        <v>0</v>
      </c>
      <c r="AK841" s="119" t="s">
        <v>0</v>
      </c>
    </row>
    <row r="842" spans="1:37" x14ac:dyDescent="0.2">
      <c r="A842" s="328" t="s">
        <v>1635</v>
      </c>
      <c r="B842" s="131">
        <v>1</v>
      </c>
      <c r="C842" s="123" t="s">
        <v>0</v>
      </c>
      <c r="D842" s="123" t="s">
        <v>0</v>
      </c>
      <c r="E842" s="123" t="s">
        <v>0</v>
      </c>
      <c r="F842" s="123" t="s">
        <v>0</v>
      </c>
      <c r="G842" s="123" t="s">
        <v>0</v>
      </c>
      <c r="H842" s="123" t="s">
        <v>0</v>
      </c>
      <c r="I842" s="123" t="s">
        <v>0</v>
      </c>
      <c r="J842" s="123" t="s">
        <v>0</v>
      </c>
      <c r="K842" s="123" t="s">
        <v>0</v>
      </c>
      <c r="L842" s="123" t="s">
        <v>0</v>
      </c>
      <c r="M842" s="123" t="s">
        <v>0</v>
      </c>
      <c r="N842" s="123">
        <v>195</v>
      </c>
      <c r="O842" s="123" t="s">
        <v>0</v>
      </c>
      <c r="P842" s="123">
        <v>177</v>
      </c>
      <c r="Q842" s="123">
        <v>336</v>
      </c>
      <c r="R842" s="123" t="s">
        <v>0</v>
      </c>
      <c r="S842" s="123" t="s">
        <v>0</v>
      </c>
      <c r="T842" s="123" t="s">
        <v>0</v>
      </c>
      <c r="U842" s="123" t="s">
        <v>0</v>
      </c>
      <c r="V842" s="123" t="s">
        <v>0</v>
      </c>
      <c r="W842" s="123" t="s">
        <v>0</v>
      </c>
      <c r="X842" s="123" t="s">
        <v>0</v>
      </c>
      <c r="Y842" s="123" t="s">
        <v>0</v>
      </c>
      <c r="Z842" s="123">
        <v>23</v>
      </c>
      <c r="AA842" s="123" t="s">
        <v>0</v>
      </c>
      <c r="AB842" s="123">
        <v>4</v>
      </c>
      <c r="AC842" s="123">
        <v>16</v>
      </c>
      <c r="AD842" s="123">
        <v>5</v>
      </c>
      <c r="AE842" s="123" t="s">
        <v>0</v>
      </c>
      <c r="AF842" s="123">
        <v>11</v>
      </c>
      <c r="AG842" s="123">
        <v>14</v>
      </c>
      <c r="AH842" s="123" t="s">
        <v>0</v>
      </c>
      <c r="AI842" s="123" t="s">
        <v>0</v>
      </c>
      <c r="AJ842" s="123" t="s">
        <v>0</v>
      </c>
      <c r="AK842" s="119" t="s">
        <v>0</v>
      </c>
    </row>
    <row r="843" spans="1:37" x14ac:dyDescent="0.2">
      <c r="A843" s="335" t="s">
        <v>1598</v>
      </c>
      <c r="B843" s="131" t="s">
        <v>0</v>
      </c>
      <c r="C843" s="123" t="s">
        <v>0</v>
      </c>
      <c r="D843" s="123" t="s">
        <v>0</v>
      </c>
      <c r="E843" s="123" t="s">
        <v>0</v>
      </c>
      <c r="F843" s="123" t="s">
        <v>0</v>
      </c>
      <c r="G843" s="123" t="s">
        <v>0</v>
      </c>
      <c r="H843" s="123" t="s">
        <v>0</v>
      </c>
      <c r="I843" s="123" t="s">
        <v>0</v>
      </c>
      <c r="J843" s="123" t="s">
        <v>0</v>
      </c>
      <c r="K843" s="123" t="s">
        <v>0</v>
      </c>
      <c r="L843" s="123" t="s">
        <v>0</v>
      </c>
      <c r="M843" s="123" t="s">
        <v>0</v>
      </c>
      <c r="N843" s="123">
        <v>31</v>
      </c>
      <c r="O843" s="123" t="s">
        <v>0</v>
      </c>
      <c r="P843" s="123">
        <v>31</v>
      </c>
      <c r="Q843" s="123">
        <v>32</v>
      </c>
      <c r="R843" s="123" t="s">
        <v>0</v>
      </c>
      <c r="S843" s="123" t="s">
        <v>0</v>
      </c>
      <c r="T843" s="123" t="s">
        <v>0</v>
      </c>
      <c r="U843" s="123" t="s">
        <v>0</v>
      </c>
      <c r="V843" s="123" t="s">
        <v>0</v>
      </c>
      <c r="W843" s="123" t="s">
        <v>0</v>
      </c>
      <c r="X843" s="123" t="s">
        <v>0</v>
      </c>
      <c r="Y843" s="123" t="s">
        <v>0</v>
      </c>
      <c r="Z843" s="123">
        <v>2</v>
      </c>
      <c r="AA843" s="123" t="s">
        <v>0</v>
      </c>
      <c r="AB843" s="123">
        <v>3</v>
      </c>
      <c r="AC843" s="123">
        <v>8</v>
      </c>
      <c r="AD843" s="123" t="s">
        <v>0</v>
      </c>
      <c r="AE843" s="123" t="s">
        <v>0</v>
      </c>
      <c r="AF843" s="123">
        <v>4</v>
      </c>
      <c r="AG843" s="123">
        <v>3</v>
      </c>
      <c r="AH843" s="123" t="s">
        <v>0</v>
      </c>
      <c r="AI843" s="123" t="s">
        <v>0</v>
      </c>
      <c r="AJ843" s="123" t="s">
        <v>0</v>
      </c>
      <c r="AK843" s="119" t="s">
        <v>0</v>
      </c>
    </row>
    <row r="844" spans="1:37" ht="25.5" x14ac:dyDescent="0.2">
      <c r="A844" s="254" t="s">
        <v>1326</v>
      </c>
      <c r="B844" s="131" t="s">
        <v>0</v>
      </c>
      <c r="C844" s="123" t="s">
        <v>0</v>
      </c>
      <c r="D844" s="123" t="s">
        <v>0</v>
      </c>
      <c r="E844" s="123" t="s">
        <v>0</v>
      </c>
      <c r="F844" s="123" t="s">
        <v>0</v>
      </c>
      <c r="G844" s="123" t="s">
        <v>0</v>
      </c>
      <c r="H844" s="123" t="s">
        <v>0</v>
      </c>
      <c r="I844" s="123" t="s">
        <v>0</v>
      </c>
      <c r="J844" s="123" t="s">
        <v>0</v>
      </c>
      <c r="K844" s="123" t="s">
        <v>0</v>
      </c>
      <c r="L844" s="123" t="s">
        <v>0</v>
      </c>
      <c r="M844" s="123" t="s">
        <v>0</v>
      </c>
      <c r="N844" s="123">
        <v>2</v>
      </c>
      <c r="O844" s="123" t="s">
        <v>0</v>
      </c>
      <c r="P844" s="123">
        <v>4</v>
      </c>
      <c r="Q844" s="123" t="s">
        <v>0</v>
      </c>
      <c r="R844" s="123" t="s">
        <v>0</v>
      </c>
      <c r="S844" s="123" t="s">
        <v>0</v>
      </c>
      <c r="T844" s="123" t="s">
        <v>0</v>
      </c>
      <c r="U844" s="123" t="s">
        <v>0</v>
      </c>
      <c r="V844" s="123" t="s">
        <v>0</v>
      </c>
      <c r="W844" s="123" t="s">
        <v>0</v>
      </c>
      <c r="X844" s="123" t="s">
        <v>0</v>
      </c>
      <c r="Y844" s="123" t="s">
        <v>0</v>
      </c>
      <c r="Z844" s="123" t="s">
        <v>0</v>
      </c>
      <c r="AA844" s="123" t="s">
        <v>0</v>
      </c>
      <c r="AB844" s="123" t="s">
        <v>0</v>
      </c>
      <c r="AC844" s="123" t="s">
        <v>0</v>
      </c>
      <c r="AD844" s="123" t="s">
        <v>0</v>
      </c>
      <c r="AE844" s="123" t="s">
        <v>0</v>
      </c>
      <c r="AF844" s="123" t="s">
        <v>0</v>
      </c>
      <c r="AG844" s="123">
        <v>7</v>
      </c>
      <c r="AH844" s="123" t="s">
        <v>0</v>
      </c>
      <c r="AI844" s="123" t="s">
        <v>0</v>
      </c>
      <c r="AJ844" s="123" t="s">
        <v>0</v>
      </c>
      <c r="AK844" s="119" t="s">
        <v>0</v>
      </c>
    </row>
    <row r="845" spans="1:37" x14ac:dyDescent="0.2">
      <c r="A845" s="254" t="s">
        <v>1293</v>
      </c>
      <c r="B845" s="131" t="s">
        <v>0</v>
      </c>
      <c r="C845" s="123" t="s">
        <v>0</v>
      </c>
      <c r="D845" s="123" t="s">
        <v>0</v>
      </c>
      <c r="E845" s="123" t="s">
        <v>0</v>
      </c>
      <c r="F845" s="123" t="s">
        <v>0</v>
      </c>
      <c r="G845" s="123" t="s">
        <v>0</v>
      </c>
      <c r="H845" s="123" t="s">
        <v>0</v>
      </c>
      <c r="I845" s="123" t="s">
        <v>0</v>
      </c>
      <c r="J845" s="123" t="s">
        <v>0</v>
      </c>
      <c r="K845" s="123" t="s">
        <v>0</v>
      </c>
      <c r="L845" s="123" t="s">
        <v>0</v>
      </c>
      <c r="M845" s="123" t="s">
        <v>0</v>
      </c>
      <c r="N845" s="123">
        <v>14</v>
      </c>
      <c r="O845" s="123">
        <v>2</v>
      </c>
      <c r="P845" s="123">
        <v>9</v>
      </c>
      <c r="Q845" s="123">
        <v>5</v>
      </c>
      <c r="R845" s="123" t="s">
        <v>0</v>
      </c>
      <c r="S845" s="123" t="s">
        <v>0</v>
      </c>
      <c r="T845" s="123" t="s">
        <v>0</v>
      </c>
      <c r="U845" s="123" t="s">
        <v>0</v>
      </c>
      <c r="V845" s="123" t="s">
        <v>0</v>
      </c>
      <c r="W845" s="123" t="s">
        <v>0</v>
      </c>
      <c r="X845" s="123" t="s">
        <v>0</v>
      </c>
      <c r="Y845" s="123" t="s">
        <v>0</v>
      </c>
      <c r="Z845" s="123" t="s">
        <v>0</v>
      </c>
      <c r="AA845" s="123" t="s">
        <v>0</v>
      </c>
      <c r="AB845" s="123" t="s">
        <v>0</v>
      </c>
      <c r="AC845" s="123">
        <v>3</v>
      </c>
      <c r="AD845" s="123" t="s">
        <v>0</v>
      </c>
      <c r="AE845" s="123" t="s">
        <v>0</v>
      </c>
      <c r="AF845" s="123" t="s">
        <v>0</v>
      </c>
      <c r="AG845" s="123" t="s">
        <v>0</v>
      </c>
      <c r="AH845" s="123" t="s">
        <v>0</v>
      </c>
      <c r="AI845" s="123" t="s">
        <v>0</v>
      </c>
      <c r="AJ845" s="123" t="s">
        <v>0</v>
      </c>
      <c r="AK845" s="119" t="s">
        <v>0</v>
      </c>
    </row>
    <row r="846" spans="1:37" ht="25.5" x14ac:dyDescent="0.2">
      <c r="A846" s="254" t="s">
        <v>2156</v>
      </c>
      <c r="B846" s="131" t="s">
        <v>0</v>
      </c>
      <c r="C846" s="123" t="s">
        <v>0</v>
      </c>
      <c r="D846" s="123" t="s">
        <v>0</v>
      </c>
      <c r="E846" s="123" t="s">
        <v>0</v>
      </c>
      <c r="F846" s="123" t="s">
        <v>0</v>
      </c>
      <c r="G846" s="123" t="s">
        <v>0</v>
      </c>
      <c r="H846" s="123" t="s">
        <v>0</v>
      </c>
      <c r="I846" s="123" t="s">
        <v>0</v>
      </c>
      <c r="J846" s="123" t="s">
        <v>0</v>
      </c>
      <c r="K846" s="123" t="s">
        <v>0</v>
      </c>
      <c r="L846" s="123" t="s">
        <v>0</v>
      </c>
      <c r="M846" s="123" t="s">
        <v>0</v>
      </c>
      <c r="N846" s="123">
        <v>137</v>
      </c>
      <c r="O846" s="123">
        <v>2</v>
      </c>
      <c r="P846" s="123">
        <v>112</v>
      </c>
      <c r="Q846" s="123">
        <v>183</v>
      </c>
      <c r="R846" s="123" t="s">
        <v>0</v>
      </c>
      <c r="S846" s="123" t="s">
        <v>0</v>
      </c>
      <c r="T846" s="123" t="s">
        <v>0</v>
      </c>
      <c r="U846" s="123" t="s">
        <v>0</v>
      </c>
      <c r="V846" s="123" t="s">
        <v>0</v>
      </c>
      <c r="W846" s="123" t="s">
        <v>0</v>
      </c>
      <c r="X846" s="123" t="s">
        <v>0</v>
      </c>
      <c r="Y846" s="123" t="s">
        <v>0</v>
      </c>
      <c r="Z846" s="123">
        <v>32</v>
      </c>
      <c r="AA846" s="123" t="s">
        <v>0</v>
      </c>
      <c r="AB846" s="123">
        <v>27</v>
      </c>
      <c r="AC846" s="123">
        <v>43</v>
      </c>
      <c r="AD846" s="123">
        <v>24</v>
      </c>
      <c r="AE846" s="123" t="s">
        <v>0</v>
      </c>
      <c r="AF846" s="123">
        <v>20</v>
      </c>
      <c r="AG846" s="123">
        <v>49</v>
      </c>
      <c r="AH846" s="123" t="s">
        <v>0</v>
      </c>
      <c r="AI846" s="123" t="s">
        <v>0</v>
      </c>
      <c r="AJ846" s="123" t="s">
        <v>0</v>
      </c>
      <c r="AK846" s="119" t="s">
        <v>0</v>
      </c>
    </row>
    <row r="847" spans="1:37" ht="25.5" x14ac:dyDescent="0.2">
      <c r="A847" s="254" t="s">
        <v>1539</v>
      </c>
      <c r="B847" s="131" t="s">
        <v>0</v>
      </c>
      <c r="C847" s="123" t="s">
        <v>0</v>
      </c>
      <c r="D847" s="123" t="s">
        <v>0</v>
      </c>
      <c r="E847" s="123" t="s">
        <v>0</v>
      </c>
      <c r="F847" s="123" t="s">
        <v>0</v>
      </c>
      <c r="G847" s="123" t="s">
        <v>0</v>
      </c>
      <c r="H847" s="123" t="s">
        <v>0</v>
      </c>
      <c r="I847" s="123" t="s">
        <v>0</v>
      </c>
      <c r="J847" s="123" t="s">
        <v>0</v>
      </c>
      <c r="K847" s="123" t="s">
        <v>0</v>
      </c>
      <c r="L847" s="123" t="s">
        <v>0</v>
      </c>
      <c r="M847" s="123" t="s">
        <v>0</v>
      </c>
      <c r="N847" s="123" t="s">
        <v>0</v>
      </c>
      <c r="O847" s="123" t="s">
        <v>0</v>
      </c>
      <c r="P847" s="123" t="s">
        <v>0</v>
      </c>
      <c r="Q847" s="123">
        <v>2</v>
      </c>
      <c r="R847" s="123" t="s">
        <v>0</v>
      </c>
      <c r="S847" s="123" t="s">
        <v>0</v>
      </c>
      <c r="T847" s="123" t="s">
        <v>0</v>
      </c>
      <c r="U847" s="123" t="s">
        <v>0</v>
      </c>
      <c r="V847" s="123" t="s">
        <v>0</v>
      </c>
      <c r="W847" s="123" t="s">
        <v>0</v>
      </c>
      <c r="X847" s="123" t="s">
        <v>0</v>
      </c>
      <c r="Y847" s="123" t="s">
        <v>0</v>
      </c>
      <c r="Z847" s="123" t="s">
        <v>0</v>
      </c>
      <c r="AA847" s="123" t="s">
        <v>0</v>
      </c>
      <c r="AB847" s="123" t="s">
        <v>0</v>
      </c>
      <c r="AC847" s="123" t="s">
        <v>0</v>
      </c>
      <c r="AD847" s="123">
        <v>1</v>
      </c>
      <c r="AE847" s="123" t="s">
        <v>0</v>
      </c>
      <c r="AF847" s="123">
        <v>2</v>
      </c>
      <c r="AG847" s="123">
        <v>4</v>
      </c>
      <c r="AH847" s="123" t="s">
        <v>0</v>
      </c>
      <c r="AI847" s="123" t="s">
        <v>0</v>
      </c>
      <c r="AJ847" s="123" t="s">
        <v>0</v>
      </c>
      <c r="AK847" s="119" t="s">
        <v>0</v>
      </c>
    </row>
    <row r="848" spans="1:37" x14ac:dyDescent="0.2">
      <c r="A848" s="254" t="s">
        <v>1306</v>
      </c>
      <c r="B848" s="131" t="s">
        <v>0</v>
      </c>
      <c r="C848" s="123" t="s">
        <v>0</v>
      </c>
      <c r="D848" s="123" t="s">
        <v>0</v>
      </c>
      <c r="E848" s="123" t="s">
        <v>0</v>
      </c>
      <c r="F848" s="123" t="s">
        <v>0</v>
      </c>
      <c r="G848" s="123" t="s">
        <v>0</v>
      </c>
      <c r="H848" s="123" t="s">
        <v>0</v>
      </c>
      <c r="I848" s="123" t="s">
        <v>0</v>
      </c>
      <c r="J848" s="123" t="s">
        <v>0</v>
      </c>
      <c r="K848" s="123" t="s">
        <v>0</v>
      </c>
      <c r="L848" s="123" t="s">
        <v>0</v>
      </c>
      <c r="M848" s="123" t="s">
        <v>0</v>
      </c>
      <c r="N848" s="123">
        <v>1</v>
      </c>
      <c r="O848" s="123" t="s">
        <v>0</v>
      </c>
      <c r="P848" s="123" t="s">
        <v>0</v>
      </c>
      <c r="Q848" s="123">
        <v>3</v>
      </c>
      <c r="R848" s="123" t="s">
        <v>0</v>
      </c>
      <c r="S848" s="123" t="s">
        <v>0</v>
      </c>
      <c r="T848" s="123" t="s">
        <v>0</v>
      </c>
      <c r="U848" s="123" t="s">
        <v>0</v>
      </c>
      <c r="V848" s="123" t="s">
        <v>0</v>
      </c>
      <c r="W848" s="123" t="s">
        <v>0</v>
      </c>
      <c r="X848" s="123" t="s">
        <v>0</v>
      </c>
      <c r="Y848" s="123" t="s">
        <v>0</v>
      </c>
      <c r="Z848" s="123" t="s">
        <v>0</v>
      </c>
      <c r="AA848" s="123" t="s">
        <v>0</v>
      </c>
      <c r="AB848" s="123" t="s">
        <v>0</v>
      </c>
      <c r="AC848" s="123" t="s">
        <v>0</v>
      </c>
      <c r="AD848" s="123">
        <v>3</v>
      </c>
      <c r="AE848" s="123" t="s">
        <v>0</v>
      </c>
      <c r="AF848" s="123">
        <v>4</v>
      </c>
      <c r="AG848" s="123" t="s">
        <v>0</v>
      </c>
      <c r="AH848" s="123" t="s">
        <v>0</v>
      </c>
      <c r="AI848" s="123" t="s">
        <v>0</v>
      </c>
      <c r="AJ848" s="123" t="s">
        <v>0</v>
      </c>
      <c r="AK848" s="119" t="s">
        <v>0</v>
      </c>
    </row>
    <row r="849" spans="1:37" ht="25.5" x14ac:dyDescent="0.2">
      <c r="A849" s="254" t="s">
        <v>2097</v>
      </c>
      <c r="B849" s="131" t="s">
        <v>0</v>
      </c>
      <c r="C849" s="123" t="s">
        <v>0</v>
      </c>
      <c r="D849" s="123" t="s">
        <v>0</v>
      </c>
      <c r="E849" s="123" t="s">
        <v>0</v>
      </c>
      <c r="F849" s="123" t="s">
        <v>0</v>
      </c>
      <c r="G849" s="123" t="s">
        <v>0</v>
      </c>
      <c r="H849" s="123" t="s">
        <v>0</v>
      </c>
      <c r="I849" s="123" t="s">
        <v>0</v>
      </c>
      <c r="J849" s="123" t="s">
        <v>0</v>
      </c>
      <c r="K849" s="123" t="s">
        <v>0</v>
      </c>
      <c r="L849" s="123" t="s">
        <v>0</v>
      </c>
      <c r="M849" s="123" t="s">
        <v>0</v>
      </c>
      <c r="N849" s="123">
        <v>1</v>
      </c>
      <c r="O849" s="123" t="s">
        <v>0</v>
      </c>
      <c r="P849" s="123" t="s">
        <v>0</v>
      </c>
      <c r="Q849" s="123" t="s">
        <v>0</v>
      </c>
      <c r="R849" s="123" t="s">
        <v>0</v>
      </c>
      <c r="S849" s="123" t="s">
        <v>0</v>
      </c>
      <c r="T849" s="123" t="s">
        <v>0</v>
      </c>
      <c r="U849" s="123" t="s">
        <v>0</v>
      </c>
      <c r="V849" s="123" t="s">
        <v>0</v>
      </c>
      <c r="W849" s="123" t="s">
        <v>0</v>
      </c>
      <c r="X849" s="123" t="s">
        <v>0</v>
      </c>
      <c r="Y849" s="123" t="s">
        <v>0</v>
      </c>
      <c r="Z849" s="123" t="s">
        <v>0</v>
      </c>
      <c r="AA849" s="123" t="s">
        <v>0</v>
      </c>
      <c r="AB849" s="123" t="s">
        <v>0</v>
      </c>
      <c r="AC849" s="123" t="s">
        <v>0</v>
      </c>
      <c r="AD849" s="123" t="s">
        <v>0</v>
      </c>
      <c r="AE849" s="123" t="s">
        <v>0</v>
      </c>
      <c r="AF849" s="123" t="s">
        <v>0</v>
      </c>
      <c r="AG849" s="123">
        <v>3</v>
      </c>
      <c r="AH849" s="123" t="s">
        <v>0</v>
      </c>
      <c r="AI849" s="123" t="s">
        <v>0</v>
      </c>
      <c r="AJ849" s="123" t="s">
        <v>0</v>
      </c>
      <c r="AK849" s="119" t="s">
        <v>0</v>
      </c>
    </row>
    <row r="850" spans="1:37" x14ac:dyDescent="0.2">
      <c r="A850" s="254" t="s">
        <v>1310</v>
      </c>
      <c r="B850" s="131">
        <v>1</v>
      </c>
      <c r="C850" s="123" t="s">
        <v>0</v>
      </c>
      <c r="D850" s="123" t="s">
        <v>0</v>
      </c>
      <c r="E850" s="123">
        <v>1</v>
      </c>
      <c r="F850" s="123" t="s">
        <v>0</v>
      </c>
      <c r="G850" s="123" t="s">
        <v>0</v>
      </c>
      <c r="H850" s="123" t="s">
        <v>0</v>
      </c>
      <c r="I850" s="123" t="s">
        <v>0</v>
      </c>
      <c r="J850" s="123" t="s">
        <v>0</v>
      </c>
      <c r="K850" s="123" t="s">
        <v>0</v>
      </c>
      <c r="L850" s="123" t="s">
        <v>0</v>
      </c>
      <c r="M850" s="123" t="s">
        <v>0</v>
      </c>
      <c r="N850" s="123">
        <v>275</v>
      </c>
      <c r="O850" s="123">
        <v>60</v>
      </c>
      <c r="P850" s="123">
        <v>124</v>
      </c>
      <c r="Q850" s="123">
        <v>261</v>
      </c>
      <c r="R850" s="123" t="s">
        <v>0</v>
      </c>
      <c r="S850" s="123" t="s">
        <v>0</v>
      </c>
      <c r="T850" s="123" t="s">
        <v>0</v>
      </c>
      <c r="U850" s="123" t="s">
        <v>0</v>
      </c>
      <c r="V850" s="123" t="s">
        <v>0</v>
      </c>
      <c r="W850" s="123" t="s">
        <v>0</v>
      </c>
      <c r="X850" s="123" t="s">
        <v>0</v>
      </c>
      <c r="Y850" s="123" t="s">
        <v>0</v>
      </c>
      <c r="Z850" s="123">
        <v>3</v>
      </c>
      <c r="AA850" s="123">
        <v>3</v>
      </c>
      <c r="AB850" s="123">
        <v>3</v>
      </c>
      <c r="AC850" s="123">
        <v>10</v>
      </c>
      <c r="AD850" s="123">
        <v>4</v>
      </c>
      <c r="AE850" s="123">
        <v>10</v>
      </c>
      <c r="AF850" s="123">
        <v>80</v>
      </c>
      <c r="AG850" s="123">
        <v>141</v>
      </c>
      <c r="AH850" s="123" t="s">
        <v>0</v>
      </c>
      <c r="AI850" s="123" t="s">
        <v>0</v>
      </c>
      <c r="AJ850" s="123" t="s">
        <v>0</v>
      </c>
      <c r="AK850" s="119" t="s">
        <v>0</v>
      </c>
    </row>
    <row r="851" spans="1:37" x14ac:dyDescent="0.2">
      <c r="A851" s="254" t="s">
        <v>1609</v>
      </c>
      <c r="B851" s="131">
        <v>1</v>
      </c>
      <c r="C851" s="123" t="s">
        <v>0</v>
      </c>
      <c r="D851" s="123">
        <v>2</v>
      </c>
      <c r="E851" s="123" t="s">
        <v>0</v>
      </c>
      <c r="F851" s="123" t="s">
        <v>0</v>
      </c>
      <c r="G851" s="123" t="s">
        <v>0</v>
      </c>
      <c r="H851" s="123" t="s">
        <v>0</v>
      </c>
      <c r="I851" s="123" t="s">
        <v>0</v>
      </c>
      <c r="J851" s="123" t="s">
        <v>0</v>
      </c>
      <c r="K851" s="123" t="s">
        <v>0</v>
      </c>
      <c r="L851" s="123" t="s">
        <v>0</v>
      </c>
      <c r="M851" s="123" t="s">
        <v>0</v>
      </c>
      <c r="N851" s="123">
        <v>105</v>
      </c>
      <c r="O851" s="123">
        <v>4</v>
      </c>
      <c r="P851" s="123">
        <v>64</v>
      </c>
      <c r="Q851" s="123">
        <v>177</v>
      </c>
      <c r="R851" s="123" t="s">
        <v>0</v>
      </c>
      <c r="S851" s="123" t="s">
        <v>0</v>
      </c>
      <c r="T851" s="123" t="s">
        <v>0</v>
      </c>
      <c r="U851" s="123" t="s">
        <v>0</v>
      </c>
      <c r="V851" s="123" t="s">
        <v>0</v>
      </c>
      <c r="W851" s="123" t="s">
        <v>0</v>
      </c>
      <c r="X851" s="123" t="s">
        <v>0</v>
      </c>
      <c r="Y851" s="123" t="s">
        <v>0</v>
      </c>
      <c r="Z851" s="123">
        <v>16</v>
      </c>
      <c r="AA851" s="123" t="s">
        <v>0</v>
      </c>
      <c r="AB851" s="123">
        <v>9</v>
      </c>
      <c r="AC851" s="123">
        <v>29</v>
      </c>
      <c r="AD851" s="123">
        <v>13</v>
      </c>
      <c r="AE851" s="123">
        <v>1</v>
      </c>
      <c r="AF851" s="123">
        <v>17</v>
      </c>
      <c r="AG851" s="123">
        <v>21</v>
      </c>
      <c r="AH851" s="123" t="s">
        <v>0</v>
      </c>
      <c r="AI851" s="123" t="s">
        <v>0</v>
      </c>
      <c r="AJ851" s="123" t="s">
        <v>0</v>
      </c>
      <c r="AK851" s="119" t="s">
        <v>0</v>
      </c>
    </row>
    <row r="852" spans="1:37" ht="25.5" x14ac:dyDescent="0.2">
      <c r="A852" s="254" t="s">
        <v>1599</v>
      </c>
      <c r="B852" s="131" t="s">
        <v>0</v>
      </c>
      <c r="C852" s="123" t="s">
        <v>0</v>
      </c>
      <c r="D852" s="123" t="s">
        <v>0</v>
      </c>
      <c r="E852" s="123" t="s">
        <v>0</v>
      </c>
      <c r="F852" s="123" t="s">
        <v>0</v>
      </c>
      <c r="G852" s="123" t="s">
        <v>0</v>
      </c>
      <c r="H852" s="123" t="s">
        <v>0</v>
      </c>
      <c r="I852" s="123" t="s">
        <v>0</v>
      </c>
      <c r="J852" s="123" t="s">
        <v>0</v>
      </c>
      <c r="K852" s="123" t="s">
        <v>0</v>
      </c>
      <c r="L852" s="123" t="s">
        <v>0</v>
      </c>
      <c r="M852" s="123" t="s">
        <v>0</v>
      </c>
      <c r="N852" s="123">
        <v>19</v>
      </c>
      <c r="O852" s="123">
        <v>53</v>
      </c>
      <c r="P852" s="123">
        <v>33</v>
      </c>
      <c r="Q852" s="123">
        <v>15</v>
      </c>
      <c r="R852" s="123" t="s">
        <v>0</v>
      </c>
      <c r="S852" s="123" t="s">
        <v>0</v>
      </c>
      <c r="T852" s="123" t="s">
        <v>0</v>
      </c>
      <c r="U852" s="123" t="s">
        <v>0</v>
      </c>
      <c r="V852" s="123" t="s">
        <v>0</v>
      </c>
      <c r="W852" s="123" t="s">
        <v>0</v>
      </c>
      <c r="X852" s="123" t="s">
        <v>0</v>
      </c>
      <c r="Y852" s="123" t="s">
        <v>0</v>
      </c>
      <c r="Z852" s="123">
        <v>1</v>
      </c>
      <c r="AA852" s="123" t="s">
        <v>0</v>
      </c>
      <c r="AB852" s="123" t="s">
        <v>0</v>
      </c>
      <c r="AC852" s="123" t="s">
        <v>0</v>
      </c>
      <c r="AD852" s="123" t="s">
        <v>0</v>
      </c>
      <c r="AE852" s="123" t="s">
        <v>0</v>
      </c>
      <c r="AF852" s="123" t="s">
        <v>0</v>
      </c>
      <c r="AG852" s="123" t="s">
        <v>0</v>
      </c>
      <c r="AH852" s="123" t="s">
        <v>0</v>
      </c>
      <c r="AI852" s="123" t="s">
        <v>0</v>
      </c>
      <c r="AJ852" s="123" t="s">
        <v>0</v>
      </c>
      <c r="AK852" s="119" t="s">
        <v>0</v>
      </c>
    </row>
    <row r="853" spans="1:37" x14ac:dyDescent="0.2">
      <c r="A853" s="254" t="s">
        <v>1314</v>
      </c>
      <c r="B853" s="131" t="s">
        <v>0</v>
      </c>
      <c r="C853" s="123" t="s">
        <v>0</v>
      </c>
      <c r="D853" s="123" t="s">
        <v>0</v>
      </c>
      <c r="E853" s="123" t="s">
        <v>0</v>
      </c>
      <c r="F853" s="123" t="s">
        <v>0</v>
      </c>
      <c r="G853" s="123" t="s">
        <v>0</v>
      </c>
      <c r="H853" s="123" t="s">
        <v>0</v>
      </c>
      <c r="I853" s="123" t="s">
        <v>0</v>
      </c>
      <c r="J853" s="123" t="s">
        <v>0</v>
      </c>
      <c r="K853" s="123" t="s">
        <v>0</v>
      </c>
      <c r="L853" s="123" t="s">
        <v>0</v>
      </c>
      <c r="M853" s="123" t="s">
        <v>0</v>
      </c>
      <c r="N853" s="123" t="s">
        <v>0</v>
      </c>
      <c r="O853" s="123" t="s">
        <v>0</v>
      </c>
      <c r="P853" s="123" t="s">
        <v>0</v>
      </c>
      <c r="Q853" s="123" t="s">
        <v>0</v>
      </c>
      <c r="R853" s="123" t="s">
        <v>0</v>
      </c>
      <c r="S853" s="123" t="s">
        <v>0</v>
      </c>
      <c r="T853" s="123" t="s">
        <v>0</v>
      </c>
      <c r="U853" s="123" t="s">
        <v>0</v>
      </c>
      <c r="V853" s="123" t="s">
        <v>0</v>
      </c>
      <c r="W853" s="123" t="s">
        <v>0</v>
      </c>
      <c r="X853" s="123" t="s">
        <v>0</v>
      </c>
      <c r="Y853" s="123" t="s">
        <v>0</v>
      </c>
      <c r="Z853" s="123" t="s">
        <v>0</v>
      </c>
      <c r="AA853" s="123" t="s">
        <v>0</v>
      </c>
      <c r="AB853" s="123" t="s">
        <v>0</v>
      </c>
      <c r="AC853" s="123" t="s">
        <v>0</v>
      </c>
      <c r="AD853" s="123" t="s">
        <v>0</v>
      </c>
      <c r="AE853" s="123" t="s">
        <v>0</v>
      </c>
      <c r="AF853" s="123" t="s">
        <v>0</v>
      </c>
      <c r="AG853" s="123">
        <v>1</v>
      </c>
      <c r="AH853" s="123" t="s">
        <v>0</v>
      </c>
      <c r="AI853" s="123" t="s">
        <v>0</v>
      </c>
      <c r="AJ853" s="123" t="s">
        <v>0</v>
      </c>
      <c r="AK853" s="119" t="s">
        <v>0</v>
      </c>
    </row>
    <row r="854" spans="1:37" x14ac:dyDescent="0.2">
      <c r="A854" s="254" t="s">
        <v>1302</v>
      </c>
      <c r="B854" s="131" t="s">
        <v>0</v>
      </c>
      <c r="C854" s="123" t="s">
        <v>0</v>
      </c>
      <c r="D854" s="123" t="s">
        <v>0</v>
      </c>
      <c r="E854" s="123" t="s">
        <v>0</v>
      </c>
      <c r="F854" s="123" t="s">
        <v>0</v>
      </c>
      <c r="G854" s="123" t="s">
        <v>0</v>
      </c>
      <c r="H854" s="123" t="s">
        <v>0</v>
      </c>
      <c r="I854" s="123" t="s">
        <v>0</v>
      </c>
      <c r="J854" s="123" t="s">
        <v>0</v>
      </c>
      <c r="K854" s="123" t="s">
        <v>0</v>
      </c>
      <c r="L854" s="123" t="s">
        <v>0</v>
      </c>
      <c r="M854" s="123" t="s">
        <v>0</v>
      </c>
      <c r="N854" s="123">
        <v>15</v>
      </c>
      <c r="O854" s="123" t="s">
        <v>0</v>
      </c>
      <c r="P854" s="123">
        <v>11</v>
      </c>
      <c r="Q854" s="123">
        <v>4</v>
      </c>
      <c r="R854" s="123" t="s">
        <v>0</v>
      </c>
      <c r="S854" s="123" t="s">
        <v>0</v>
      </c>
      <c r="T854" s="123" t="s">
        <v>0</v>
      </c>
      <c r="U854" s="123" t="s">
        <v>0</v>
      </c>
      <c r="V854" s="123" t="s">
        <v>0</v>
      </c>
      <c r="W854" s="123" t="s">
        <v>0</v>
      </c>
      <c r="X854" s="123" t="s">
        <v>0</v>
      </c>
      <c r="Y854" s="123" t="s">
        <v>0</v>
      </c>
      <c r="Z854" s="123">
        <v>1</v>
      </c>
      <c r="AA854" s="123" t="s">
        <v>0</v>
      </c>
      <c r="AB854" s="123">
        <v>1</v>
      </c>
      <c r="AC854" s="123">
        <v>2</v>
      </c>
      <c r="AD854" s="123">
        <v>11</v>
      </c>
      <c r="AE854" s="123" t="s">
        <v>0</v>
      </c>
      <c r="AF854" s="123">
        <v>17</v>
      </c>
      <c r="AG854" s="123">
        <v>36</v>
      </c>
      <c r="AH854" s="123" t="s">
        <v>0</v>
      </c>
      <c r="AI854" s="123" t="s">
        <v>0</v>
      </c>
      <c r="AJ854" s="123" t="s">
        <v>0</v>
      </c>
      <c r="AK854" s="119" t="s">
        <v>0</v>
      </c>
    </row>
    <row r="855" spans="1:37" ht="25.5" x14ac:dyDescent="0.2">
      <c r="A855" s="254" t="s">
        <v>354</v>
      </c>
      <c r="B855" s="131" t="s">
        <v>0</v>
      </c>
      <c r="C855" s="123" t="s">
        <v>0</v>
      </c>
      <c r="D855" s="123" t="s">
        <v>0</v>
      </c>
      <c r="E855" s="123" t="s">
        <v>0</v>
      </c>
      <c r="F855" s="123" t="s">
        <v>0</v>
      </c>
      <c r="G855" s="123" t="s">
        <v>0</v>
      </c>
      <c r="H855" s="123" t="s">
        <v>0</v>
      </c>
      <c r="I855" s="123" t="s">
        <v>0</v>
      </c>
      <c r="J855" s="123" t="s">
        <v>0</v>
      </c>
      <c r="K855" s="123" t="s">
        <v>0</v>
      </c>
      <c r="L855" s="123" t="s">
        <v>0</v>
      </c>
      <c r="M855" s="123" t="s">
        <v>0</v>
      </c>
      <c r="N855" s="123">
        <v>2</v>
      </c>
      <c r="O855" s="123" t="s">
        <v>0</v>
      </c>
      <c r="P855" s="123" t="s">
        <v>0</v>
      </c>
      <c r="Q855" s="123">
        <v>23</v>
      </c>
      <c r="R855" s="123" t="s">
        <v>0</v>
      </c>
      <c r="S855" s="123" t="s">
        <v>0</v>
      </c>
      <c r="T855" s="123" t="s">
        <v>0</v>
      </c>
      <c r="U855" s="123" t="s">
        <v>0</v>
      </c>
      <c r="V855" s="123" t="s">
        <v>0</v>
      </c>
      <c r="W855" s="123" t="s">
        <v>0</v>
      </c>
      <c r="X855" s="123" t="s">
        <v>0</v>
      </c>
      <c r="Y855" s="123" t="s">
        <v>0</v>
      </c>
      <c r="Z855" s="123">
        <v>1</v>
      </c>
      <c r="AA855" s="123" t="s">
        <v>0</v>
      </c>
      <c r="AB855" s="123" t="s">
        <v>0</v>
      </c>
      <c r="AC855" s="123" t="s">
        <v>0</v>
      </c>
      <c r="AD855" s="123" t="s">
        <v>0</v>
      </c>
      <c r="AE855" s="123" t="s">
        <v>0</v>
      </c>
      <c r="AF855" s="123" t="s">
        <v>0</v>
      </c>
      <c r="AG855" s="123" t="s">
        <v>0</v>
      </c>
      <c r="AH855" s="123" t="s">
        <v>0</v>
      </c>
      <c r="AI855" s="123" t="s">
        <v>0</v>
      </c>
      <c r="AJ855" s="123" t="s">
        <v>0</v>
      </c>
      <c r="AK855" s="119" t="s">
        <v>0</v>
      </c>
    </row>
    <row r="856" spans="1:37" x14ac:dyDescent="0.2">
      <c r="A856" s="254" t="s">
        <v>1289</v>
      </c>
      <c r="B856" s="131" t="s">
        <v>0</v>
      </c>
      <c r="C856" s="123" t="s">
        <v>0</v>
      </c>
      <c r="D856" s="123" t="s">
        <v>0</v>
      </c>
      <c r="E856" s="123" t="s">
        <v>0</v>
      </c>
      <c r="F856" s="123" t="s">
        <v>0</v>
      </c>
      <c r="G856" s="123" t="s">
        <v>0</v>
      </c>
      <c r="H856" s="123" t="s">
        <v>0</v>
      </c>
      <c r="I856" s="123" t="s">
        <v>0</v>
      </c>
      <c r="J856" s="123" t="s">
        <v>0</v>
      </c>
      <c r="K856" s="123" t="s">
        <v>0</v>
      </c>
      <c r="L856" s="123" t="s">
        <v>0</v>
      </c>
      <c r="M856" s="123" t="s">
        <v>0</v>
      </c>
      <c r="N856" s="123">
        <v>4</v>
      </c>
      <c r="O856" s="123" t="s">
        <v>0</v>
      </c>
      <c r="P856" s="123">
        <v>3</v>
      </c>
      <c r="Q856" s="123">
        <v>6</v>
      </c>
      <c r="R856" s="123" t="s">
        <v>0</v>
      </c>
      <c r="S856" s="123" t="s">
        <v>0</v>
      </c>
      <c r="T856" s="123" t="s">
        <v>0</v>
      </c>
      <c r="U856" s="123" t="s">
        <v>0</v>
      </c>
      <c r="V856" s="123" t="s">
        <v>0</v>
      </c>
      <c r="W856" s="123" t="s">
        <v>0</v>
      </c>
      <c r="X856" s="123" t="s">
        <v>0</v>
      </c>
      <c r="Y856" s="123" t="s">
        <v>0</v>
      </c>
      <c r="Z856" s="123" t="s">
        <v>0</v>
      </c>
      <c r="AA856" s="123" t="s">
        <v>0</v>
      </c>
      <c r="AB856" s="123" t="s">
        <v>0</v>
      </c>
      <c r="AC856" s="123" t="s">
        <v>0</v>
      </c>
      <c r="AD856" s="123" t="s">
        <v>0</v>
      </c>
      <c r="AE856" s="123" t="s">
        <v>0</v>
      </c>
      <c r="AF856" s="123" t="s">
        <v>0</v>
      </c>
      <c r="AG856" s="123" t="s">
        <v>0</v>
      </c>
      <c r="AH856" s="123" t="s">
        <v>0</v>
      </c>
      <c r="AI856" s="123" t="s">
        <v>0</v>
      </c>
      <c r="AJ856" s="123" t="s">
        <v>0</v>
      </c>
      <c r="AK856" s="119" t="s">
        <v>0</v>
      </c>
    </row>
    <row r="857" spans="1:37" ht="25.5" x14ac:dyDescent="0.2">
      <c r="A857" s="254" t="s">
        <v>1555</v>
      </c>
      <c r="B857" s="131" t="s">
        <v>0</v>
      </c>
      <c r="C857" s="123" t="s">
        <v>0</v>
      </c>
      <c r="D857" s="123" t="s">
        <v>0</v>
      </c>
      <c r="E857" s="123" t="s">
        <v>0</v>
      </c>
      <c r="F857" s="123" t="s">
        <v>0</v>
      </c>
      <c r="G857" s="123" t="s">
        <v>0</v>
      </c>
      <c r="H857" s="123" t="s">
        <v>0</v>
      </c>
      <c r="I857" s="123" t="s">
        <v>0</v>
      </c>
      <c r="J857" s="123" t="s">
        <v>0</v>
      </c>
      <c r="K857" s="123" t="s">
        <v>0</v>
      </c>
      <c r="L857" s="123" t="s">
        <v>0</v>
      </c>
      <c r="M857" s="123" t="s">
        <v>0</v>
      </c>
      <c r="N857" s="123">
        <v>9</v>
      </c>
      <c r="O857" s="123" t="s">
        <v>0</v>
      </c>
      <c r="P857" s="123" t="s">
        <v>0</v>
      </c>
      <c r="Q857" s="123" t="s">
        <v>0</v>
      </c>
      <c r="R857" s="123" t="s">
        <v>0</v>
      </c>
      <c r="S857" s="123" t="s">
        <v>0</v>
      </c>
      <c r="T857" s="123" t="s">
        <v>0</v>
      </c>
      <c r="U857" s="123" t="s">
        <v>0</v>
      </c>
      <c r="V857" s="123" t="s">
        <v>0</v>
      </c>
      <c r="W857" s="123" t="s">
        <v>0</v>
      </c>
      <c r="X857" s="123" t="s">
        <v>0</v>
      </c>
      <c r="Y857" s="123" t="s">
        <v>0</v>
      </c>
      <c r="Z857" s="123">
        <v>1</v>
      </c>
      <c r="AA857" s="123" t="s">
        <v>0</v>
      </c>
      <c r="AB857" s="123" t="s">
        <v>0</v>
      </c>
      <c r="AC857" s="123" t="s">
        <v>0</v>
      </c>
      <c r="AD857" s="123">
        <v>1</v>
      </c>
      <c r="AE857" s="123" t="s">
        <v>0</v>
      </c>
      <c r="AF857" s="123" t="s">
        <v>0</v>
      </c>
      <c r="AG857" s="123" t="s">
        <v>0</v>
      </c>
      <c r="AH857" s="123" t="s">
        <v>0</v>
      </c>
      <c r="AI857" s="123" t="s">
        <v>0</v>
      </c>
      <c r="AJ857" s="123" t="s">
        <v>0</v>
      </c>
      <c r="AK857" s="119" t="s">
        <v>0</v>
      </c>
    </row>
    <row r="858" spans="1:37" x14ac:dyDescent="0.2">
      <c r="A858" s="254" t="s">
        <v>1307</v>
      </c>
      <c r="B858" s="131" t="s">
        <v>0</v>
      </c>
      <c r="C858" s="123" t="s">
        <v>0</v>
      </c>
      <c r="D858" s="123" t="s">
        <v>0</v>
      </c>
      <c r="E858" s="123" t="s">
        <v>0</v>
      </c>
      <c r="F858" s="123" t="s">
        <v>0</v>
      </c>
      <c r="G858" s="123" t="s">
        <v>0</v>
      </c>
      <c r="H858" s="123" t="s">
        <v>0</v>
      </c>
      <c r="I858" s="123" t="s">
        <v>0</v>
      </c>
      <c r="J858" s="123" t="s">
        <v>0</v>
      </c>
      <c r="K858" s="123" t="s">
        <v>0</v>
      </c>
      <c r="L858" s="123" t="s">
        <v>0</v>
      </c>
      <c r="M858" s="123" t="s">
        <v>0</v>
      </c>
      <c r="N858" s="123">
        <v>2</v>
      </c>
      <c r="O858" s="123" t="s">
        <v>0</v>
      </c>
      <c r="P858" s="123">
        <v>3</v>
      </c>
      <c r="Q858" s="123">
        <v>8</v>
      </c>
      <c r="R858" s="123" t="s">
        <v>0</v>
      </c>
      <c r="S858" s="123" t="s">
        <v>0</v>
      </c>
      <c r="T858" s="123" t="s">
        <v>0</v>
      </c>
      <c r="U858" s="123" t="s">
        <v>0</v>
      </c>
      <c r="V858" s="123" t="s">
        <v>0</v>
      </c>
      <c r="W858" s="123" t="s">
        <v>0</v>
      </c>
      <c r="X858" s="123" t="s">
        <v>0</v>
      </c>
      <c r="Y858" s="123" t="s">
        <v>0</v>
      </c>
      <c r="Z858" s="123" t="s">
        <v>0</v>
      </c>
      <c r="AA858" s="123" t="s">
        <v>0</v>
      </c>
      <c r="AB858" s="123" t="s">
        <v>0</v>
      </c>
      <c r="AC858" s="123" t="s">
        <v>0</v>
      </c>
      <c r="AD858" s="123" t="s">
        <v>0</v>
      </c>
      <c r="AE858" s="123" t="s">
        <v>0</v>
      </c>
      <c r="AF858" s="123" t="s">
        <v>0</v>
      </c>
      <c r="AG858" s="123" t="s">
        <v>0</v>
      </c>
      <c r="AH858" s="123" t="s">
        <v>0</v>
      </c>
      <c r="AI858" s="123" t="s">
        <v>0</v>
      </c>
      <c r="AJ858" s="123" t="s">
        <v>0</v>
      </c>
      <c r="AK858" s="119" t="s">
        <v>0</v>
      </c>
    </row>
    <row r="859" spans="1:37" x14ac:dyDescent="0.2">
      <c r="A859" s="254" t="s">
        <v>1280</v>
      </c>
      <c r="B859" s="131" t="s">
        <v>0</v>
      </c>
      <c r="C859" s="123" t="s">
        <v>0</v>
      </c>
      <c r="D859" s="123" t="s">
        <v>0</v>
      </c>
      <c r="E859" s="123" t="s">
        <v>0</v>
      </c>
      <c r="F859" s="123" t="s">
        <v>0</v>
      </c>
      <c r="G859" s="123" t="s">
        <v>0</v>
      </c>
      <c r="H859" s="123" t="s">
        <v>0</v>
      </c>
      <c r="I859" s="123" t="s">
        <v>0</v>
      </c>
      <c r="J859" s="123" t="s">
        <v>0</v>
      </c>
      <c r="K859" s="123" t="s">
        <v>0</v>
      </c>
      <c r="L859" s="123" t="s">
        <v>0</v>
      </c>
      <c r="M859" s="123" t="s">
        <v>0</v>
      </c>
      <c r="N859" s="123">
        <v>8</v>
      </c>
      <c r="O859" s="123">
        <v>20</v>
      </c>
      <c r="P859" s="123">
        <v>80</v>
      </c>
      <c r="Q859" s="123">
        <v>24</v>
      </c>
      <c r="R859" s="123" t="s">
        <v>0</v>
      </c>
      <c r="S859" s="123" t="s">
        <v>0</v>
      </c>
      <c r="T859" s="123" t="s">
        <v>0</v>
      </c>
      <c r="U859" s="123" t="s">
        <v>0</v>
      </c>
      <c r="V859" s="123" t="s">
        <v>0</v>
      </c>
      <c r="W859" s="123" t="s">
        <v>0</v>
      </c>
      <c r="X859" s="123" t="s">
        <v>0</v>
      </c>
      <c r="Y859" s="123" t="s">
        <v>0</v>
      </c>
      <c r="Z859" s="123">
        <v>2</v>
      </c>
      <c r="AA859" s="123" t="s">
        <v>0</v>
      </c>
      <c r="AB859" s="123">
        <v>5</v>
      </c>
      <c r="AC859" s="123" t="s">
        <v>0</v>
      </c>
      <c r="AD859" s="123">
        <v>70</v>
      </c>
      <c r="AE859" s="123" t="s">
        <v>0</v>
      </c>
      <c r="AF859" s="123">
        <v>2</v>
      </c>
      <c r="AG859" s="123">
        <v>169</v>
      </c>
      <c r="AH859" s="123" t="s">
        <v>0</v>
      </c>
      <c r="AI859" s="123" t="s">
        <v>0</v>
      </c>
      <c r="AJ859" s="123" t="s">
        <v>0</v>
      </c>
      <c r="AK859" s="119" t="s">
        <v>0</v>
      </c>
    </row>
    <row r="860" spans="1:37" x14ac:dyDescent="0.2">
      <c r="A860" s="254" t="s">
        <v>1623</v>
      </c>
      <c r="B860" s="131">
        <v>1</v>
      </c>
      <c r="C860" s="123" t="s">
        <v>0</v>
      </c>
      <c r="D860" s="123">
        <v>1</v>
      </c>
      <c r="E860" s="123" t="s">
        <v>0</v>
      </c>
      <c r="F860" s="123" t="s">
        <v>0</v>
      </c>
      <c r="G860" s="123" t="s">
        <v>0</v>
      </c>
      <c r="H860" s="123" t="s">
        <v>0</v>
      </c>
      <c r="I860" s="123" t="s">
        <v>0</v>
      </c>
      <c r="J860" s="123" t="s">
        <v>0</v>
      </c>
      <c r="K860" s="123" t="s">
        <v>0</v>
      </c>
      <c r="L860" s="123" t="s">
        <v>0</v>
      </c>
      <c r="M860" s="123" t="s">
        <v>0</v>
      </c>
      <c r="N860" s="123">
        <v>9</v>
      </c>
      <c r="O860" s="123" t="s">
        <v>0</v>
      </c>
      <c r="P860" s="123">
        <v>2</v>
      </c>
      <c r="Q860" s="123" t="s">
        <v>0</v>
      </c>
      <c r="R860" s="123" t="s">
        <v>0</v>
      </c>
      <c r="S860" s="123" t="s">
        <v>0</v>
      </c>
      <c r="T860" s="123" t="s">
        <v>0</v>
      </c>
      <c r="U860" s="123" t="s">
        <v>0</v>
      </c>
      <c r="V860" s="123" t="s">
        <v>0</v>
      </c>
      <c r="W860" s="123" t="s">
        <v>0</v>
      </c>
      <c r="X860" s="123" t="s">
        <v>0</v>
      </c>
      <c r="Y860" s="123" t="s">
        <v>0</v>
      </c>
      <c r="Z860" s="123" t="s">
        <v>0</v>
      </c>
      <c r="AA860" s="123" t="s">
        <v>0</v>
      </c>
      <c r="AB860" s="123" t="s">
        <v>0</v>
      </c>
      <c r="AC860" s="123" t="s">
        <v>0</v>
      </c>
      <c r="AD860" s="123" t="s">
        <v>0</v>
      </c>
      <c r="AE860" s="123">
        <v>1</v>
      </c>
      <c r="AF860" s="123" t="s">
        <v>0</v>
      </c>
      <c r="AG860" s="123">
        <v>9</v>
      </c>
      <c r="AH860" s="123" t="s">
        <v>0</v>
      </c>
      <c r="AI860" s="123" t="s">
        <v>0</v>
      </c>
      <c r="AJ860" s="123" t="s">
        <v>0</v>
      </c>
      <c r="AK860" s="119" t="s">
        <v>0</v>
      </c>
    </row>
    <row r="861" spans="1:37" x14ac:dyDescent="0.2">
      <c r="A861" s="254" t="s">
        <v>1591</v>
      </c>
      <c r="B861" s="131" t="s">
        <v>0</v>
      </c>
      <c r="C861" s="123" t="s">
        <v>0</v>
      </c>
      <c r="D861" s="123" t="s">
        <v>0</v>
      </c>
      <c r="E861" s="123" t="s">
        <v>0</v>
      </c>
      <c r="F861" s="123" t="s">
        <v>0</v>
      </c>
      <c r="G861" s="123" t="s">
        <v>0</v>
      </c>
      <c r="H861" s="123" t="s">
        <v>0</v>
      </c>
      <c r="I861" s="123" t="s">
        <v>0</v>
      </c>
      <c r="J861" s="123" t="s">
        <v>0</v>
      </c>
      <c r="K861" s="123" t="s">
        <v>0</v>
      </c>
      <c r="L861" s="123" t="s">
        <v>0</v>
      </c>
      <c r="M861" s="123" t="s">
        <v>0</v>
      </c>
      <c r="N861" s="123">
        <v>24</v>
      </c>
      <c r="O861" s="123">
        <v>3</v>
      </c>
      <c r="P861" s="123">
        <v>39</v>
      </c>
      <c r="Q861" s="123">
        <v>1</v>
      </c>
      <c r="R861" s="123" t="s">
        <v>0</v>
      </c>
      <c r="S861" s="123" t="s">
        <v>0</v>
      </c>
      <c r="T861" s="123" t="s">
        <v>0</v>
      </c>
      <c r="U861" s="123" t="s">
        <v>0</v>
      </c>
      <c r="V861" s="123" t="s">
        <v>0</v>
      </c>
      <c r="W861" s="123" t="s">
        <v>0</v>
      </c>
      <c r="X861" s="123" t="s">
        <v>0</v>
      </c>
      <c r="Y861" s="123" t="s">
        <v>0</v>
      </c>
      <c r="Z861" s="123" t="s">
        <v>0</v>
      </c>
      <c r="AA861" s="123" t="s">
        <v>0</v>
      </c>
      <c r="AB861" s="123" t="s">
        <v>0</v>
      </c>
      <c r="AC861" s="123" t="s">
        <v>0</v>
      </c>
      <c r="AD861" s="123" t="s">
        <v>0</v>
      </c>
      <c r="AE861" s="123">
        <v>1</v>
      </c>
      <c r="AF861" s="123" t="s">
        <v>0</v>
      </c>
      <c r="AG861" s="123">
        <v>56</v>
      </c>
      <c r="AH861" s="123" t="s">
        <v>0</v>
      </c>
      <c r="AI861" s="123" t="s">
        <v>0</v>
      </c>
      <c r="AJ861" s="123" t="s">
        <v>0</v>
      </c>
      <c r="AK861" s="119" t="s">
        <v>0</v>
      </c>
    </row>
    <row r="862" spans="1:37" ht="25.5" x14ac:dyDescent="0.2">
      <c r="A862" s="254" t="s">
        <v>1551</v>
      </c>
      <c r="B862" s="131" t="s">
        <v>0</v>
      </c>
      <c r="C862" s="123" t="s">
        <v>0</v>
      </c>
      <c r="D862" s="123" t="s">
        <v>0</v>
      </c>
      <c r="E862" s="123" t="s">
        <v>0</v>
      </c>
      <c r="F862" s="123" t="s">
        <v>0</v>
      </c>
      <c r="G862" s="123" t="s">
        <v>0</v>
      </c>
      <c r="H862" s="123" t="s">
        <v>0</v>
      </c>
      <c r="I862" s="123" t="s">
        <v>0</v>
      </c>
      <c r="J862" s="123" t="s">
        <v>0</v>
      </c>
      <c r="K862" s="123" t="s">
        <v>0</v>
      </c>
      <c r="L862" s="123" t="s">
        <v>0</v>
      </c>
      <c r="M862" s="123" t="s">
        <v>0</v>
      </c>
      <c r="N862" s="123" t="s">
        <v>0</v>
      </c>
      <c r="O862" s="123">
        <v>13</v>
      </c>
      <c r="P862" s="123">
        <v>114</v>
      </c>
      <c r="Q862" s="123">
        <v>48</v>
      </c>
      <c r="R862" s="123" t="s">
        <v>0</v>
      </c>
      <c r="S862" s="123" t="s">
        <v>0</v>
      </c>
      <c r="T862" s="123" t="s">
        <v>0</v>
      </c>
      <c r="U862" s="123" t="s">
        <v>0</v>
      </c>
      <c r="V862" s="123" t="s">
        <v>0</v>
      </c>
      <c r="W862" s="123" t="s">
        <v>0</v>
      </c>
      <c r="X862" s="123" t="s">
        <v>0</v>
      </c>
      <c r="Y862" s="123" t="s">
        <v>0</v>
      </c>
      <c r="Z862" s="123">
        <v>1</v>
      </c>
      <c r="AA862" s="123" t="s">
        <v>0</v>
      </c>
      <c r="AB862" s="123">
        <v>1</v>
      </c>
      <c r="AC862" s="123">
        <v>2</v>
      </c>
      <c r="AD862" s="123">
        <v>134</v>
      </c>
      <c r="AE862" s="123">
        <v>6</v>
      </c>
      <c r="AF862" s="123">
        <v>86</v>
      </c>
      <c r="AG862" s="123">
        <v>310</v>
      </c>
      <c r="AH862" s="123" t="s">
        <v>0</v>
      </c>
      <c r="AI862" s="123" t="s">
        <v>0</v>
      </c>
      <c r="AJ862" s="123" t="s">
        <v>0</v>
      </c>
      <c r="AK862" s="119" t="s">
        <v>0</v>
      </c>
    </row>
    <row r="863" spans="1:37" x14ac:dyDescent="0.2">
      <c r="A863" s="254" t="s">
        <v>1548</v>
      </c>
      <c r="B863" s="131" t="s">
        <v>0</v>
      </c>
      <c r="C863" s="123" t="s">
        <v>0</v>
      </c>
      <c r="D863" s="123" t="s">
        <v>0</v>
      </c>
      <c r="E863" s="123" t="s">
        <v>0</v>
      </c>
      <c r="F863" s="123" t="s">
        <v>0</v>
      </c>
      <c r="G863" s="123" t="s">
        <v>0</v>
      </c>
      <c r="H863" s="123" t="s">
        <v>0</v>
      </c>
      <c r="I863" s="123" t="s">
        <v>0</v>
      </c>
      <c r="J863" s="123" t="s">
        <v>0</v>
      </c>
      <c r="K863" s="123" t="s">
        <v>0</v>
      </c>
      <c r="L863" s="123" t="s">
        <v>0</v>
      </c>
      <c r="M863" s="123" t="s">
        <v>0</v>
      </c>
      <c r="N863" s="123">
        <v>13</v>
      </c>
      <c r="O863" s="123" t="s">
        <v>0</v>
      </c>
      <c r="P863" s="123">
        <v>1</v>
      </c>
      <c r="Q863" s="123">
        <v>8</v>
      </c>
      <c r="R863" s="123" t="s">
        <v>0</v>
      </c>
      <c r="S863" s="123" t="s">
        <v>0</v>
      </c>
      <c r="T863" s="123" t="s">
        <v>0</v>
      </c>
      <c r="U863" s="123" t="s">
        <v>0</v>
      </c>
      <c r="V863" s="123" t="s">
        <v>0</v>
      </c>
      <c r="W863" s="123" t="s">
        <v>0</v>
      </c>
      <c r="X863" s="123" t="s">
        <v>0</v>
      </c>
      <c r="Y863" s="123" t="s">
        <v>0</v>
      </c>
      <c r="Z863" s="123" t="s">
        <v>0</v>
      </c>
      <c r="AA863" s="123" t="s">
        <v>0</v>
      </c>
      <c r="AB863" s="123" t="s">
        <v>0</v>
      </c>
      <c r="AC863" s="123" t="s">
        <v>0</v>
      </c>
      <c r="AD863" s="123">
        <v>8</v>
      </c>
      <c r="AE863" s="123">
        <v>1</v>
      </c>
      <c r="AF863" s="123">
        <v>20</v>
      </c>
      <c r="AG863" s="123">
        <v>32</v>
      </c>
      <c r="AH863" s="123" t="s">
        <v>0</v>
      </c>
      <c r="AI863" s="123" t="s">
        <v>0</v>
      </c>
      <c r="AJ863" s="123" t="s">
        <v>0</v>
      </c>
      <c r="AK863" s="119" t="s">
        <v>0</v>
      </c>
    </row>
    <row r="864" spans="1:37" x14ac:dyDescent="0.2">
      <c r="A864" s="254" t="s">
        <v>1612</v>
      </c>
      <c r="B864" s="131" t="s">
        <v>0</v>
      </c>
      <c r="C864" s="123" t="s">
        <v>0</v>
      </c>
      <c r="D864" s="123" t="s">
        <v>0</v>
      </c>
      <c r="E864" s="123" t="s">
        <v>0</v>
      </c>
      <c r="F864" s="123" t="s">
        <v>0</v>
      </c>
      <c r="G864" s="123" t="s">
        <v>0</v>
      </c>
      <c r="H864" s="123" t="s">
        <v>0</v>
      </c>
      <c r="I864" s="123" t="s">
        <v>0</v>
      </c>
      <c r="J864" s="123" t="s">
        <v>0</v>
      </c>
      <c r="K864" s="123" t="s">
        <v>0</v>
      </c>
      <c r="L864" s="123" t="s">
        <v>0</v>
      </c>
      <c r="M864" s="123" t="s">
        <v>0</v>
      </c>
      <c r="N864" s="123">
        <v>3</v>
      </c>
      <c r="O864" s="123" t="s">
        <v>0</v>
      </c>
      <c r="P864" s="123">
        <v>3</v>
      </c>
      <c r="Q864" s="123" t="s">
        <v>0</v>
      </c>
      <c r="R864" s="123" t="s">
        <v>0</v>
      </c>
      <c r="S864" s="123" t="s">
        <v>0</v>
      </c>
      <c r="T864" s="123" t="s">
        <v>0</v>
      </c>
      <c r="U864" s="123" t="s">
        <v>0</v>
      </c>
      <c r="V864" s="123" t="s">
        <v>0</v>
      </c>
      <c r="W864" s="123" t="s">
        <v>0</v>
      </c>
      <c r="X864" s="123" t="s">
        <v>0</v>
      </c>
      <c r="Y864" s="123" t="s">
        <v>0</v>
      </c>
      <c r="Z864" s="123" t="s">
        <v>0</v>
      </c>
      <c r="AA864" s="123" t="s">
        <v>0</v>
      </c>
      <c r="AB864" s="123" t="s">
        <v>0</v>
      </c>
      <c r="AC864" s="123" t="s">
        <v>0</v>
      </c>
      <c r="AD864" s="123" t="s">
        <v>0</v>
      </c>
      <c r="AE864" s="123" t="s">
        <v>0</v>
      </c>
      <c r="AF864" s="123" t="s">
        <v>0</v>
      </c>
      <c r="AG864" s="123">
        <v>7</v>
      </c>
      <c r="AH864" s="123" t="s">
        <v>0</v>
      </c>
      <c r="AI864" s="123" t="s">
        <v>0</v>
      </c>
      <c r="AJ864" s="123" t="s">
        <v>0</v>
      </c>
      <c r="AK864" s="119" t="s">
        <v>0</v>
      </c>
    </row>
    <row r="865" spans="1:38" x14ac:dyDescent="0.2">
      <c r="A865" s="254" t="s">
        <v>1822</v>
      </c>
      <c r="B865" s="131" t="s">
        <v>0</v>
      </c>
      <c r="C865" s="123" t="s">
        <v>0</v>
      </c>
      <c r="D865" s="123" t="s">
        <v>0</v>
      </c>
      <c r="E865" s="123" t="s">
        <v>0</v>
      </c>
      <c r="F865" s="123" t="s">
        <v>0</v>
      </c>
      <c r="G865" s="123" t="s">
        <v>0</v>
      </c>
      <c r="H865" s="123" t="s">
        <v>0</v>
      </c>
      <c r="I865" s="123" t="s">
        <v>0</v>
      </c>
      <c r="J865" s="123" t="s">
        <v>0</v>
      </c>
      <c r="K865" s="123" t="s">
        <v>0</v>
      </c>
      <c r="L865" s="123" t="s">
        <v>0</v>
      </c>
      <c r="M865" s="123" t="s">
        <v>0</v>
      </c>
      <c r="N865" s="123" t="s">
        <v>0</v>
      </c>
      <c r="O865" s="123" t="s">
        <v>0</v>
      </c>
      <c r="P865" s="123" t="s">
        <v>0</v>
      </c>
      <c r="Q865" s="123" t="s">
        <v>0</v>
      </c>
      <c r="R865" s="123" t="s">
        <v>0</v>
      </c>
      <c r="S865" s="123" t="s">
        <v>0</v>
      </c>
      <c r="T865" s="123" t="s">
        <v>0</v>
      </c>
      <c r="U865" s="123" t="s">
        <v>0</v>
      </c>
      <c r="V865" s="123" t="s">
        <v>0</v>
      </c>
      <c r="W865" s="123" t="s">
        <v>0</v>
      </c>
      <c r="X865" s="123" t="s">
        <v>0</v>
      </c>
      <c r="Y865" s="123" t="s">
        <v>0</v>
      </c>
      <c r="Z865" s="123">
        <v>1</v>
      </c>
      <c r="AA865" s="123" t="s">
        <v>0</v>
      </c>
      <c r="AB865" s="123" t="s">
        <v>0</v>
      </c>
      <c r="AC865" s="123" t="s">
        <v>0</v>
      </c>
      <c r="AD865" s="123">
        <v>1</v>
      </c>
      <c r="AE865" s="123" t="s">
        <v>0</v>
      </c>
      <c r="AF865" s="123" t="s">
        <v>0</v>
      </c>
      <c r="AG865" s="123">
        <v>2</v>
      </c>
      <c r="AH865" s="123" t="s">
        <v>0</v>
      </c>
      <c r="AI865" s="123" t="s">
        <v>0</v>
      </c>
      <c r="AJ865" s="123" t="s">
        <v>0</v>
      </c>
      <c r="AK865" s="119" t="s">
        <v>0</v>
      </c>
    </row>
    <row r="866" spans="1:38" x14ac:dyDescent="0.2">
      <c r="A866" s="254" t="s">
        <v>1613</v>
      </c>
      <c r="B866" s="131" t="s">
        <v>0</v>
      </c>
      <c r="C866" s="123" t="s">
        <v>0</v>
      </c>
      <c r="D866" s="123" t="s">
        <v>0</v>
      </c>
      <c r="E866" s="123" t="s">
        <v>0</v>
      </c>
      <c r="F866" s="123" t="s">
        <v>0</v>
      </c>
      <c r="G866" s="123" t="s">
        <v>0</v>
      </c>
      <c r="H866" s="123" t="s">
        <v>0</v>
      </c>
      <c r="I866" s="123" t="s">
        <v>0</v>
      </c>
      <c r="J866" s="123" t="s">
        <v>0</v>
      </c>
      <c r="K866" s="123" t="s">
        <v>0</v>
      </c>
      <c r="L866" s="123" t="s">
        <v>0</v>
      </c>
      <c r="M866" s="123" t="s">
        <v>0</v>
      </c>
      <c r="N866" s="123" t="s">
        <v>0</v>
      </c>
      <c r="O866" s="123" t="s">
        <v>0</v>
      </c>
      <c r="P866" s="123">
        <v>4</v>
      </c>
      <c r="Q866" s="123" t="s">
        <v>0</v>
      </c>
      <c r="R866" s="123" t="s">
        <v>0</v>
      </c>
      <c r="S866" s="123" t="s">
        <v>0</v>
      </c>
      <c r="T866" s="123" t="s">
        <v>0</v>
      </c>
      <c r="U866" s="123" t="s">
        <v>0</v>
      </c>
      <c r="V866" s="123" t="s">
        <v>0</v>
      </c>
      <c r="W866" s="123" t="s">
        <v>0</v>
      </c>
      <c r="X866" s="123" t="s">
        <v>0</v>
      </c>
      <c r="Y866" s="123" t="s">
        <v>0</v>
      </c>
      <c r="Z866" s="123">
        <v>1</v>
      </c>
      <c r="AA866" s="123" t="s">
        <v>0</v>
      </c>
      <c r="AB866" s="123">
        <v>2</v>
      </c>
      <c r="AC866" s="123" t="s">
        <v>0</v>
      </c>
      <c r="AD866" s="123">
        <v>20</v>
      </c>
      <c r="AE866" s="123">
        <v>1</v>
      </c>
      <c r="AF866" s="123">
        <v>15</v>
      </c>
      <c r="AG866" s="123">
        <v>58</v>
      </c>
      <c r="AH866" s="123" t="s">
        <v>0</v>
      </c>
      <c r="AI866" s="123" t="s">
        <v>0</v>
      </c>
      <c r="AJ866" s="123" t="s">
        <v>0</v>
      </c>
      <c r="AK866" s="119" t="s">
        <v>0</v>
      </c>
    </row>
    <row r="867" spans="1:38" x14ac:dyDescent="0.2">
      <c r="A867" s="254" t="s">
        <v>1593</v>
      </c>
      <c r="B867" s="131" t="s">
        <v>0</v>
      </c>
      <c r="C867" s="123" t="s">
        <v>0</v>
      </c>
      <c r="D867" s="123" t="s">
        <v>0</v>
      </c>
      <c r="E867" s="123" t="s">
        <v>0</v>
      </c>
      <c r="F867" s="123" t="s">
        <v>0</v>
      </c>
      <c r="G867" s="123" t="s">
        <v>0</v>
      </c>
      <c r="H867" s="123" t="s">
        <v>0</v>
      </c>
      <c r="I867" s="123" t="s">
        <v>0</v>
      </c>
      <c r="J867" s="123" t="s">
        <v>0</v>
      </c>
      <c r="K867" s="123" t="s">
        <v>0</v>
      </c>
      <c r="L867" s="123" t="s">
        <v>0</v>
      </c>
      <c r="M867" s="123" t="s">
        <v>0</v>
      </c>
      <c r="N867" s="123">
        <v>2</v>
      </c>
      <c r="O867" s="123" t="s">
        <v>0</v>
      </c>
      <c r="P867" s="123" t="s">
        <v>0</v>
      </c>
      <c r="Q867" s="123" t="s">
        <v>0</v>
      </c>
      <c r="R867" s="123" t="s">
        <v>0</v>
      </c>
      <c r="S867" s="123" t="s">
        <v>0</v>
      </c>
      <c r="T867" s="123" t="s">
        <v>0</v>
      </c>
      <c r="U867" s="123" t="s">
        <v>0</v>
      </c>
      <c r="V867" s="123" t="s">
        <v>0</v>
      </c>
      <c r="W867" s="123" t="s">
        <v>0</v>
      </c>
      <c r="X867" s="123" t="s">
        <v>0</v>
      </c>
      <c r="Y867" s="123" t="s">
        <v>0</v>
      </c>
      <c r="Z867" s="123" t="s">
        <v>0</v>
      </c>
      <c r="AA867" s="123" t="s">
        <v>0</v>
      </c>
      <c r="AB867" s="123" t="s">
        <v>0</v>
      </c>
      <c r="AC867" s="123" t="s">
        <v>0</v>
      </c>
      <c r="AD867" s="123">
        <v>6</v>
      </c>
      <c r="AE867" s="123" t="s">
        <v>0</v>
      </c>
      <c r="AF867" s="123">
        <v>17</v>
      </c>
      <c r="AG867" s="123">
        <v>28</v>
      </c>
      <c r="AH867" s="123" t="s">
        <v>0</v>
      </c>
      <c r="AI867" s="123" t="s">
        <v>0</v>
      </c>
      <c r="AJ867" s="123" t="s">
        <v>0</v>
      </c>
      <c r="AK867" s="119" t="s">
        <v>0</v>
      </c>
    </row>
    <row r="868" spans="1:38" ht="26.25" thickBot="1" x14ac:dyDescent="0.25">
      <c r="A868" s="254" t="s">
        <v>2157</v>
      </c>
      <c r="B868" s="133" t="s">
        <v>0</v>
      </c>
      <c r="C868" s="134" t="s">
        <v>0</v>
      </c>
      <c r="D868" s="134" t="s">
        <v>0</v>
      </c>
      <c r="E868" s="134" t="s">
        <v>0</v>
      </c>
      <c r="F868" s="134" t="s">
        <v>0</v>
      </c>
      <c r="G868" s="134" t="s">
        <v>0</v>
      </c>
      <c r="H868" s="134" t="s">
        <v>0</v>
      </c>
      <c r="I868" s="134" t="s">
        <v>0</v>
      </c>
      <c r="J868" s="134" t="s">
        <v>0</v>
      </c>
      <c r="K868" s="134" t="s">
        <v>0</v>
      </c>
      <c r="L868" s="134" t="s">
        <v>0</v>
      </c>
      <c r="M868" s="134" t="s">
        <v>0</v>
      </c>
      <c r="N868" s="134" t="s">
        <v>0</v>
      </c>
      <c r="O868" s="134" t="s">
        <v>0</v>
      </c>
      <c r="P868" s="134" t="s">
        <v>0</v>
      </c>
      <c r="Q868" s="134" t="s">
        <v>0</v>
      </c>
      <c r="R868" s="134" t="s">
        <v>0</v>
      </c>
      <c r="S868" s="134" t="s">
        <v>0</v>
      </c>
      <c r="T868" s="134" t="s">
        <v>0</v>
      </c>
      <c r="U868" s="134" t="s">
        <v>0</v>
      </c>
      <c r="V868" s="134" t="s">
        <v>0</v>
      </c>
      <c r="W868" s="134" t="s">
        <v>0</v>
      </c>
      <c r="X868" s="134" t="s">
        <v>0</v>
      </c>
      <c r="Y868" s="134" t="s">
        <v>0</v>
      </c>
      <c r="Z868" s="134" t="s">
        <v>0</v>
      </c>
      <c r="AA868" s="134" t="s">
        <v>0</v>
      </c>
      <c r="AB868" s="134" t="s">
        <v>0</v>
      </c>
      <c r="AC868" s="134" t="s">
        <v>0</v>
      </c>
      <c r="AD868" s="134">
        <v>1</v>
      </c>
      <c r="AE868" s="134" t="s">
        <v>0</v>
      </c>
      <c r="AF868" s="134" t="s">
        <v>0</v>
      </c>
      <c r="AG868" s="134">
        <v>6</v>
      </c>
      <c r="AH868" s="134" t="s">
        <v>0</v>
      </c>
      <c r="AI868" s="134" t="s">
        <v>0</v>
      </c>
      <c r="AJ868" s="134" t="s">
        <v>0</v>
      </c>
      <c r="AK868" s="135" t="s">
        <v>0</v>
      </c>
      <c r="AL868" s="334">
        <v>145</v>
      </c>
    </row>
    <row r="869" spans="1:38" ht="13.5" thickTop="1" x14ac:dyDescent="0.2">
      <c r="A869" s="254" t="s">
        <v>1633</v>
      </c>
      <c r="B869" s="131" t="s">
        <v>0</v>
      </c>
      <c r="C869" s="123" t="s">
        <v>0</v>
      </c>
      <c r="D869" s="123" t="s">
        <v>0</v>
      </c>
      <c r="E869" s="123" t="s">
        <v>0</v>
      </c>
      <c r="F869" s="123" t="s">
        <v>0</v>
      </c>
      <c r="G869" s="123" t="s">
        <v>0</v>
      </c>
      <c r="H869" s="123" t="s">
        <v>0</v>
      </c>
      <c r="I869" s="123" t="s">
        <v>0</v>
      </c>
      <c r="J869" s="123" t="s">
        <v>0</v>
      </c>
      <c r="K869" s="123" t="s">
        <v>0</v>
      </c>
      <c r="L869" s="123" t="s">
        <v>0</v>
      </c>
      <c r="M869" s="123" t="s">
        <v>0</v>
      </c>
      <c r="N869" s="123">
        <v>1</v>
      </c>
      <c r="O869" s="123" t="s">
        <v>0</v>
      </c>
      <c r="P869" s="123">
        <v>6</v>
      </c>
      <c r="Q869" s="123" t="s">
        <v>0</v>
      </c>
      <c r="R869" s="123" t="s">
        <v>0</v>
      </c>
      <c r="S869" s="123" t="s">
        <v>0</v>
      </c>
      <c r="T869" s="123" t="s">
        <v>0</v>
      </c>
      <c r="U869" s="123" t="s">
        <v>0</v>
      </c>
      <c r="V869" s="123" t="s">
        <v>0</v>
      </c>
      <c r="W869" s="123" t="s">
        <v>0</v>
      </c>
      <c r="X869" s="123" t="s">
        <v>0</v>
      </c>
      <c r="Y869" s="123" t="s">
        <v>0</v>
      </c>
      <c r="Z869" s="123" t="s">
        <v>0</v>
      </c>
      <c r="AA869" s="123" t="s">
        <v>0</v>
      </c>
      <c r="AB869" s="123" t="s">
        <v>0</v>
      </c>
      <c r="AC869" s="123" t="s">
        <v>0</v>
      </c>
      <c r="AD869" s="123" t="s">
        <v>0</v>
      </c>
      <c r="AE869" s="123" t="s">
        <v>0</v>
      </c>
      <c r="AF869" s="123" t="s">
        <v>0</v>
      </c>
      <c r="AG869" s="123">
        <v>2</v>
      </c>
      <c r="AH869" s="123" t="s">
        <v>0</v>
      </c>
      <c r="AI869" s="123" t="s">
        <v>0</v>
      </c>
      <c r="AJ869" s="123" t="s">
        <v>0</v>
      </c>
      <c r="AK869" s="119" t="s">
        <v>0</v>
      </c>
    </row>
    <row r="870" spans="1:38" x14ac:dyDescent="0.2">
      <c r="A870" s="254" t="s">
        <v>1634</v>
      </c>
      <c r="B870" s="131" t="s">
        <v>0</v>
      </c>
      <c r="C870" s="123" t="s">
        <v>0</v>
      </c>
      <c r="D870" s="123" t="s">
        <v>0</v>
      </c>
      <c r="E870" s="123" t="s">
        <v>0</v>
      </c>
      <c r="F870" s="123" t="s">
        <v>0</v>
      </c>
      <c r="G870" s="123" t="s">
        <v>0</v>
      </c>
      <c r="H870" s="123" t="s">
        <v>0</v>
      </c>
      <c r="I870" s="123" t="s">
        <v>0</v>
      </c>
      <c r="J870" s="123" t="s">
        <v>0</v>
      </c>
      <c r="K870" s="123" t="s">
        <v>0</v>
      </c>
      <c r="L870" s="123" t="s">
        <v>0</v>
      </c>
      <c r="M870" s="123" t="s">
        <v>0</v>
      </c>
      <c r="N870" s="123" t="s">
        <v>0</v>
      </c>
      <c r="O870" s="123" t="s">
        <v>0</v>
      </c>
      <c r="P870" s="123">
        <v>1</v>
      </c>
      <c r="Q870" s="123">
        <v>10</v>
      </c>
      <c r="R870" s="123" t="s">
        <v>0</v>
      </c>
      <c r="S870" s="123" t="s">
        <v>0</v>
      </c>
      <c r="T870" s="123" t="s">
        <v>0</v>
      </c>
      <c r="U870" s="123" t="s">
        <v>0</v>
      </c>
      <c r="V870" s="123" t="s">
        <v>0</v>
      </c>
      <c r="W870" s="123" t="s">
        <v>0</v>
      </c>
      <c r="X870" s="123" t="s">
        <v>0</v>
      </c>
      <c r="Y870" s="123" t="s">
        <v>0</v>
      </c>
      <c r="Z870" s="123" t="s">
        <v>0</v>
      </c>
      <c r="AA870" s="123" t="s">
        <v>0</v>
      </c>
      <c r="AB870" s="123" t="s">
        <v>0</v>
      </c>
      <c r="AC870" s="123">
        <v>5</v>
      </c>
      <c r="AD870" s="123">
        <v>5</v>
      </c>
      <c r="AE870" s="123" t="s">
        <v>0</v>
      </c>
      <c r="AF870" s="123">
        <v>10</v>
      </c>
      <c r="AG870" s="123">
        <v>1</v>
      </c>
      <c r="AH870" s="123" t="s">
        <v>0</v>
      </c>
      <c r="AI870" s="123" t="s">
        <v>0</v>
      </c>
      <c r="AJ870" s="123" t="s">
        <v>0</v>
      </c>
      <c r="AK870" s="119" t="s">
        <v>0</v>
      </c>
    </row>
    <row r="871" spans="1:38" x14ac:dyDescent="0.2">
      <c r="A871" s="280" t="s">
        <v>346</v>
      </c>
      <c r="B871" s="131" t="s">
        <v>0</v>
      </c>
      <c r="C871" s="123" t="s">
        <v>0</v>
      </c>
      <c r="D871" s="123" t="s">
        <v>0</v>
      </c>
      <c r="E871" s="123" t="s">
        <v>0</v>
      </c>
      <c r="F871" s="123" t="s">
        <v>0</v>
      </c>
      <c r="G871" s="123" t="s">
        <v>0</v>
      </c>
      <c r="H871" s="123" t="s">
        <v>0</v>
      </c>
      <c r="I871" s="123" t="s">
        <v>0</v>
      </c>
      <c r="J871" s="123" t="s">
        <v>0</v>
      </c>
      <c r="K871" s="123" t="s">
        <v>0</v>
      </c>
      <c r="L871" s="123" t="s">
        <v>0</v>
      </c>
      <c r="M871" s="123" t="s">
        <v>0</v>
      </c>
      <c r="N871" s="123">
        <v>2</v>
      </c>
      <c r="O871" s="123" t="s">
        <v>0</v>
      </c>
      <c r="P871" s="123" t="s">
        <v>0</v>
      </c>
      <c r="Q871" s="123" t="s">
        <v>0</v>
      </c>
      <c r="R871" s="123" t="s">
        <v>0</v>
      </c>
      <c r="S871" s="123" t="s">
        <v>0</v>
      </c>
      <c r="T871" s="123" t="s">
        <v>0</v>
      </c>
      <c r="U871" s="123" t="s">
        <v>0</v>
      </c>
      <c r="V871" s="123" t="s">
        <v>0</v>
      </c>
      <c r="W871" s="123" t="s">
        <v>0</v>
      </c>
      <c r="X871" s="123" t="s">
        <v>0</v>
      </c>
      <c r="Y871" s="123" t="s">
        <v>0</v>
      </c>
      <c r="Z871" s="123" t="s">
        <v>0</v>
      </c>
      <c r="AA871" s="123" t="s">
        <v>0</v>
      </c>
      <c r="AB871" s="123" t="s">
        <v>0</v>
      </c>
      <c r="AC871" s="123" t="s">
        <v>0</v>
      </c>
      <c r="AD871" s="123" t="s">
        <v>0</v>
      </c>
      <c r="AE871" s="123" t="s">
        <v>0</v>
      </c>
      <c r="AF871" s="123" t="s">
        <v>0</v>
      </c>
      <c r="AG871" s="123" t="s">
        <v>0</v>
      </c>
      <c r="AH871" s="123" t="s">
        <v>0</v>
      </c>
      <c r="AI871" s="123" t="s">
        <v>0</v>
      </c>
      <c r="AJ871" s="123" t="s">
        <v>0</v>
      </c>
      <c r="AK871" s="119" t="s">
        <v>0</v>
      </c>
    </row>
    <row r="872" spans="1:38" x14ac:dyDescent="0.2">
      <c r="A872" s="254" t="s">
        <v>1311</v>
      </c>
      <c r="B872" s="131" t="s">
        <v>0</v>
      </c>
      <c r="C872" s="123" t="s">
        <v>0</v>
      </c>
      <c r="D872" s="123" t="s">
        <v>0</v>
      </c>
      <c r="E872" s="123" t="s">
        <v>0</v>
      </c>
      <c r="F872" s="123" t="s">
        <v>0</v>
      </c>
      <c r="G872" s="123" t="s">
        <v>0</v>
      </c>
      <c r="H872" s="123" t="s">
        <v>0</v>
      </c>
      <c r="I872" s="123" t="s">
        <v>0</v>
      </c>
      <c r="J872" s="123" t="s">
        <v>0</v>
      </c>
      <c r="K872" s="123" t="s">
        <v>0</v>
      </c>
      <c r="L872" s="123" t="s">
        <v>0</v>
      </c>
      <c r="M872" s="123" t="s">
        <v>0</v>
      </c>
      <c r="N872" s="123" t="s">
        <v>0</v>
      </c>
      <c r="O872" s="123">
        <v>2</v>
      </c>
      <c r="P872" s="123">
        <v>16</v>
      </c>
      <c r="Q872" s="123">
        <v>34</v>
      </c>
      <c r="R872" s="123" t="s">
        <v>0</v>
      </c>
      <c r="S872" s="123" t="s">
        <v>0</v>
      </c>
      <c r="T872" s="123" t="s">
        <v>0</v>
      </c>
      <c r="U872" s="123" t="s">
        <v>0</v>
      </c>
      <c r="V872" s="123" t="s">
        <v>0</v>
      </c>
      <c r="W872" s="123" t="s">
        <v>0</v>
      </c>
      <c r="X872" s="123" t="s">
        <v>0</v>
      </c>
      <c r="Y872" s="123" t="s">
        <v>0</v>
      </c>
      <c r="Z872" s="123">
        <v>1</v>
      </c>
      <c r="AA872" s="123" t="s">
        <v>0</v>
      </c>
      <c r="AB872" s="123" t="s">
        <v>0</v>
      </c>
      <c r="AC872" s="123">
        <v>5</v>
      </c>
      <c r="AD872" s="123">
        <v>18</v>
      </c>
      <c r="AE872" s="123" t="s">
        <v>0</v>
      </c>
      <c r="AF872" s="123">
        <v>15</v>
      </c>
      <c r="AG872" s="123">
        <v>10</v>
      </c>
      <c r="AH872" s="123" t="s">
        <v>0</v>
      </c>
      <c r="AI872" s="123" t="s">
        <v>0</v>
      </c>
      <c r="AJ872" s="123" t="s">
        <v>0</v>
      </c>
      <c r="AK872" s="119" t="s">
        <v>0</v>
      </c>
    </row>
    <row r="873" spans="1:38" x14ac:dyDescent="0.2">
      <c r="A873" s="254" t="s">
        <v>1316</v>
      </c>
      <c r="B873" s="131" t="s">
        <v>0</v>
      </c>
      <c r="C873" s="123" t="s">
        <v>0</v>
      </c>
      <c r="D873" s="123" t="s">
        <v>0</v>
      </c>
      <c r="E873" s="123" t="s">
        <v>0</v>
      </c>
      <c r="F873" s="123" t="s">
        <v>0</v>
      </c>
      <c r="G873" s="123" t="s">
        <v>0</v>
      </c>
      <c r="H873" s="123" t="s">
        <v>0</v>
      </c>
      <c r="I873" s="123" t="s">
        <v>0</v>
      </c>
      <c r="J873" s="123" t="s">
        <v>0</v>
      </c>
      <c r="K873" s="123" t="s">
        <v>0</v>
      </c>
      <c r="L873" s="123" t="s">
        <v>0</v>
      </c>
      <c r="M873" s="123" t="s">
        <v>0</v>
      </c>
      <c r="N873" s="123" t="s">
        <v>0</v>
      </c>
      <c r="O873" s="123">
        <v>5</v>
      </c>
      <c r="P873" s="123">
        <v>3</v>
      </c>
      <c r="Q873" s="123">
        <v>3</v>
      </c>
      <c r="R873" s="123" t="s">
        <v>0</v>
      </c>
      <c r="S873" s="123" t="s">
        <v>0</v>
      </c>
      <c r="T873" s="123" t="s">
        <v>0</v>
      </c>
      <c r="U873" s="123" t="s">
        <v>0</v>
      </c>
      <c r="V873" s="123" t="s">
        <v>0</v>
      </c>
      <c r="W873" s="123" t="s">
        <v>0</v>
      </c>
      <c r="X873" s="123" t="s">
        <v>0</v>
      </c>
      <c r="Y873" s="123" t="s">
        <v>0</v>
      </c>
      <c r="Z873" s="123" t="s">
        <v>0</v>
      </c>
      <c r="AA873" s="123" t="s">
        <v>0</v>
      </c>
      <c r="AB873" s="123" t="s">
        <v>0</v>
      </c>
      <c r="AC873" s="123" t="s">
        <v>0</v>
      </c>
      <c r="AD873" s="123">
        <v>2</v>
      </c>
      <c r="AE873" s="123" t="s">
        <v>0</v>
      </c>
      <c r="AF873" s="123" t="s">
        <v>0</v>
      </c>
      <c r="AG873" s="123">
        <v>3</v>
      </c>
      <c r="AH873" s="123" t="s">
        <v>0</v>
      </c>
      <c r="AI873" s="123" t="s">
        <v>0</v>
      </c>
      <c r="AJ873" s="123" t="s">
        <v>0</v>
      </c>
      <c r="AK873" s="119" t="s">
        <v>0</v>
      </c>
    </row>
    <row r="874" spans="1:38" x14ac:dyDescent="0.2">
      <c r="A874" s="254" t="s">
        <v>1291</v>
      </c>
      <c r="B874" s="131" t="s">
        <v>0</v>
      </c>
      <c r="C874" s="123" t="s">
        <v>0</v>
      </c>
      <c r="D874" s="123" t="s">
        <v>0</v>
      </c>
      <c r="E874" s="123" t="s">
        <v>0</v>
      </c>
      <c r="F874" s="123" t="s">
        <v>0</v>
      </c>
      <c r="G874" s="123" t="s">
        <v>0</v>
      </c>
      <c r="H874" s="123" t="s">
        <v>0</v>
      </c>
      <c r="I874" s="123" t="s">
        <v>0</v>
      </c>
      <c r="J874" s="123" t="s">
        <v>0</v>
      </c>
      <c r="K874" s="123" t="s">
        <v>0</v>
      </c>
      <c r="L874" s="123" t="s">
        <v>0</v>
      </c>
      <c r="M874" s="123" t="s">
        <v>0</v>
      </c>
      <c r="N874" s="123">
        <v>56</v>
      </c>
      <c r="O874" s="123">
        <v>72</v>
      </c>
      <c r="P874" s="123">
        <v>20</v>
      </c>
      <c r="Q874" s="123">
        <v>69</v>
      </c>
      <c r="R874" s="123" t="s">
        <v>0</v>
      </c>
      <c r="S874" s="123" t="s">
        <v>0</v>
      </c>
      <c r="T874" s="123" t="s">
        <v>0</v>
      </c>
      <c r="U874" s="123" t="s">
        <v>0</v>
      </c>
      <c r="V874" s="123" t="s">
        <v>0</v>
      </c>
      <c r="W874" s="123" t="s">
        <v>0</v>
      </c>
      <c r="X874" s="123" t="s">
        <v>0</v>
      </c>
      <c r="Y874" s="123" t="s">
        <v>0</v>
      </c>
      <c r="Z874" s="123">
        <v>5</v>
      </c>
      <c r="AA874" s="123">
        <v>12</v>
      </c>
      <c r="AB874" s="123" t="s">
        <v>0</v>
      </c>
      <c r="AC874" s="123">
        <v>8</v>
      </c>
      <c r="AD874" s="123">
        <v>10</v>
      </c>
      <c r="AE874" s="123">
        <v>3</v>
      </c>
      <c r="AF874" s="123" t="s">
        <v>0</v>
      </c>
      <c r="AG874" s="123">
        <v>8</v>
      </c>
      <c r="AH874" s="123" t="s">
        <v>0</v>
      </c>
      <c r="AI874" s="123" t="s">
        <v>0</v>
      </c>
      <c r="AJ874" s="123" t="s">
        <v>0</v>
      </c>
      <c r="AK874" s="119" t="s">
        <v>0</v>
      </c>
    </row>
    <row r="875" spans="1:38" x14ac:dyDescent="0.2">
      <c r="A875" s="254" t="s">
        <v>1308</v>
      </c>
      <c r="B875" s="131" t="s">
        <v>0</v>
      </c>
      <c r="C875" s="123" t="s">
        <v>0</v>
      </c>
      <c r="D875" s="123" t="s">
        <v>0</v>
      </c>
      <c r="E875" s="123" t="s">
        <v>0</v>
      </c>
      <c r="F875" s="123" t="s">
        <v>0</v>
      </c>
      <c r="G875" s="123" t="s">
        <v>0</v>
      </c>
      <c r="H875" s="123" t="s">
        <v>0</v>
      </c>
      <c r="I875" s="123" t="s">
        <v>0</v>
      </c>
      <c r="J875" s="123" t="s">
        <v>0</v>
      </c>
      <c r="K875" s="123" t="s">
        <v>0</v>
      </c>
      <c r="L875" s="123" t="s">
        <v>0</v>
      </c>
      <c r="M875" s="123" t="s">
        <v>0</v>
      </c>
      <c r="N875" s="123" t="s">
        <v>0</v>
      </c>
      <c r="O875" s="123" t="s">
        <v>0</v>
      </c>
      <c r="P875" s="123">
        <v>2</v>
      </c>
      <c r="Q875" s="123" t="s">
        <v>0</v>
      </c>
      <c r="R875" s="123" t="s">
        <v>0</v>
      </c>
      <c r="S875" s="123" t="s">
        <v>0</v>
      </c>
      <c r="T875" s="123" t="s">
        <v>0</v>
      </c>
      <c r="U875" s="123" t="s">
        <v>0</v>
      </c>
      <c r="V875" s="123" t="s">
        <v>0</v>
      </c>
      <c r="W875" s="123" t="s">
        <v>0</v>
      </c>
      <c r="X875" s="123" t="s">
        <v>0</v>
      </c>
      <c r="Y875" s="123" t="s">
        <v>0</v>
      </c>
      <c r="Z875" s="123" t="s">
        <v>0</v>
      </c>
      <c r="AA875" s="123" t="s">
        <v>0</v>
      </c>
      <c r="AB875" s="123" t="s">
        <v>0</v>
      </c>
      <c r="AC875" s="123" t="s">
        <v>0</v>
      </c>
      <c r="AD875" s="123" t="s">
        <v>0</v>
      </c>
      <c r="AE875" s="123" t="s">
        <v>0</v>
      </c>
      <c r="AF875" s="123" t="s">
        <v>0</v>
      </c>
      <c r="AG875" s="123" t="s">
        <v>0</v>
      </c>
      <c r="AH875" s="123" t="s">
        <v>0</v>
      </c>
      <c r="AI875" s="123" t="s">
        <v>0</v>
      </c>
      <c r="AJ875" s="123" t="s">
        <v>0</v>
      </c>
      <c r="AK875" s="119" t="s">
        <v>0</v>
      </c>
    </row>
    <row r="876" spans="1:38" x14ac:dyDescent="0.2">
      <c r="A876" s="254" t="s">
        <v>1296</v>
      </c>
      <c r="B876" s="131" t="s">
        <v>0</v>
      </c>
      <c r="C876" s="123" t="s">
        <v>0</v>
      </c>
      <c r="D876" s="123" t="s">
        <v>0</v>
      </c>
      <c r="E876" s="123" t="s">
        <v>0</v>
      </c>
      <c r="F876" s="123" t="s">
        <v>0</v>
      </c>
      <c r="G876" s="123" t="s">
        <v>0</v>
      </c>
      <c r="H876" s="123" t="s">
        <v>0</v>
      </c>
      <c r="I876" s="123" t="s">
        <v>0</v>
      </c>
      <c r="J876" s="123" t="s">
        <v>0</v>
      </c>
      <c r="K876" s="123" t="s">
        <v>0</v>
      </c>
      <c r="L876" s="123" t="s">
        <v>0</v>
      </c>
      <c r="M876" s="123" t="s">
        <v>0</v>
      </c>
      <c r="N876" s="123">
        <v>20</v>
      </c>
      <c r="O876" s="123">
        <v>17</v>
      </c>
      <c r="P876" s="123">
        <v>6</v>
      </c>
      <c r="Q876" s="123">
        <v>28</v>
      </c>
      <c r="R876" s="123" t="s">
        <v>0</v>
      </c>
      <c r="S876" s="123" t="s">
        <v>0</v>
      </c>
      <c r="T876" s="123" t="s">
        <v>0</v>
      </c>
      <c r="U876" s="123" t="s">
        <v>0</v>
      </c>
      <c r="V876" s="123" t="s">
        <v>0</v>
      </c>
      <c r="W876" s="123" t="s">
        <v>0</v>
      </c>
      <c r="X876" s="123" t="s">
        <v>0</v>
      </c>
      <c r="Y876" s="123" t="s">
        <v>0</v>
      </c>
      <c r="Z876" s="123">
        <v>3</v>
      </c>
      <c r="AA876" s="123" t="s">
        <v>0</v>
      </c>
      <c r="AB876" s="123">
        <v>5</v>
      </c>
      <c r="AC876" s="123" t="s">
        <v>0</v>
      </c>
      <c r="AD876" s="123">
        <v>1</v>
      </c>
      <c r="AE876" s="123">
        <v>8</v>
      </c>
      <c r="AF876" s="123" t="s">
        <v>0</v>
      </c>
      <c r="AG876" s="123">
        <v>3</v>
      </c>
      <c r="AH876" s="123" t="s">
        <v>0</v>
      </c>
      <c r="AI876" s="123" t="s">
        <v>0</v>
      </c>
      <c r="AJ876" s="123" t="s">
        <v>0</v>
      </c>
      <c r="AK876" s="119" t="s">
        <v>0</v>
      </c>
    </row>
    <row r="877" spans="1:38" s="658" customFormat="1" ht="15" x14ac:dyDescent="0.2">
      <c r="A877" s="223" t="s">
        <v>1824</v>
      </c>
      <c r="B877" s="380">
        <v>896</v>
      </c>
      <c r="C877" s="381">
        <v>8</v>
      </c>
      <c r="D877" s="381">
        <v>29</v>
      </c>
      <c r="E877" s="381">
        <v>72</v>
      </c>
      <c r="F877" s="381">
        <v>165</v>
      </c>
      <c r="G877" s="381">
        <v>1</v>
      </c>
      <c r="H877" s="381">
        <v>2</v>
      </c>
      <c r="I877" s="381">
        <v>6</v>
      </c>
      <c r="J877" s="381">
        <v>1</v>
      </c>
      <c r="K877" s="381">
        <v>1</v>
      </c>
      <c r="L877" s="381">
        <v>1</v>
      </c>
      <c r="M877" s="381">
        <v>2</v>
      </c>
      <c r="N877" s="381">
        <v>748</v>
      </c>
      <c r="O877" s="381">
        <v>326</v>
      </c>
      <c r="P877" s="381">
        <v>542</v>
      </c>
      <c r="Q877" s="381">
        <v>1102</v>
      </c>
      <c r="R877" s="381">
        <v>8</v>
      </c>
      <c r="S877" s="381" t="s">
        <v>0</v>
      </c>
      <c r="T877" s="381" t="s">
        <v>0</v>
      </c>
      <c r="U877" s="381" t="s">
        <v>0</v>
      </c>
      <c r="V877" s="381">
        <v>27</v>
      </c>
      <c r="W877" s="381" t="s">
        <v>0</v>
      </c>
      <c r="X877" s="381" t="s">
        <v>0</v>
      </c>
      <c r="Y877" s="381" t="s">
        <v>0</v>
      </c>
      <c r="Z877" s="381">
        <v>73</v>
      </c>
      <c r="AA877" s="381">
        <v>36</v>
      </c>
      <c r="AB877" s="381">
        <v>44</v>
      </c>
      <c r="AC877" s="381">
        <v>121</v>
      </c>
      <c r="AD877" s="381">
        <v>386</v>
      </c>
      <c r="AE877" s="381">
        <v>97</v>
      </c>
      <c r="AF877" s="381">
        <v>461</v>
      </c>
      <c r="AG877" s="381">
        <v>788</v>
      </c>
      <c r="AH877" s="381">
        <v>17</v>
      </c>
      <c r="AI877" s="381" t="s">
        <v>0</v>
      </c>
      <c r="AJ877" s="381" t="s">
        <v>0</v>
      </c>
      <c r="AK877" s="382">
        <v>1</v>
      </c>
    </row>
    <row r="878" spans="1:38" x14ac:dyDescent="0.2">
      <c r="A878" s="280" t="s">
        <v>1294</v>
      </c>
      <c r="B878" s="131">
        <v>19</v>
      </c>
      <c r="C878" s="123" t="s">
        <v>0</v>
      </c>
      <c r="D878" s="123">
        <v>4</v>
      </c>
      <c r="E878" s="123">
        <v>17</v>
      </c>
      <c r="F878" s="123">
        <v>3</v>
      </c>
      <c r="G878" s="123" t="s">
        <v>0</v>
      </c>
      <c r="H878" s="123" t="s">
        <v>0</v>
      </c>
      <c r="I878" s="123">
        <v>1</v>
      </c>
      <c r="J878" s="123" t="s">
        <v>0</v>
      </c>
      <c r="K878" s="123" t="s">
        <v>0</v>
      </c>
      <c r="L878" s="123">
        <v>1</v>
      </c>
      <c r="M878" s="123">
        <v>1</v>
      </c>
      <c r="N878" s="123">
        <v>30</v>
      </c>
      <c r="O878" s="123" t="s">
        <v>0</v>
      </c>
      <c r="P878" s="123">
        <v>21</v>
      </c>
      <c r="Q878" s="123">
        <v>47</v>
      </c>
      <c r="R878" s="123" t="s">
        <v>0</v>
      </c>
      <c r="S878" s="123" t="s">
        <v>0</v>
      </c>
      <c r="T878" s="123" t="s">
        <v>0</v>
      </c>
      <c r="U878" s="123" t="s">
        <v>0</v>
      </c>
      <c r="V878" s="123" t="s">
        <v>0</v>
      </c>
      <c r="W878" s="123" t="s">
        <v>0</v>
      </c>
      <c r="X878" s="123" t="s">
        <v>0</v>
      </c>
      <c r="Y878" s="123" t="s">
        <v>0</v>
      </c>
      <c r="Z878" s="123" t="s">
        <v>0</v>
      </c>
      <c r="AA878" s="123" t="s">
        <v>0</v>
      </c>
      <c r="AB878" s="123" t="s">
        <v>0</v>
      </c>
      <c r="AC878" s="123">
        <v>3</v>
      </c>
      <c r="AD878" s="123" t="s">
        <v>0</v>
      </c>
      <c r="AE878" s="123" t="s">
        <v>0</v>
      </c>
      <c r="AF878" s="123" t="s">
        <v>0</v>
      </c>
      <c r="AG878" s="123" t="s">
        <v>0</v>
      </c>
      <c r="AH878" s="123" t="s">
        <v>0</v>
      </c>
      <c r="AI878" s="123" t="s">
        <v>0</v>
      </c>
      <c r="AJ878" s="123" t="s">
        <v>0</v>
      </c>
      <c r="AK878" s="119" t="s">
        <v>0</v>
      </c>
    </row>
    <row r="879" spans="1:38" x14ac:dyDescent="0.2">
      <c r="A879" s="280" t="s">
        <v>1285</v>
      </c>
      <c r="B879" s="131">
        <v>3</v>
      </c>
      <c r="C879" s="123" t="s">
        <v>0</v>
      </c>
      <c r="D879" s="123" t="s">
        <v>0</v>
      </c>
      <c r="E879" s="123">
        <v>1</v>
      </c>
      <c r="F879" s="123" t="s">
        <v>0</v>
      </c>
      <c r="G879" s="123" t="s">
        <v>0</v>
      </c>
      <c r="H879" s="123" t="s">
        <v>0</v>
      </c>
      <c r="I879" s="123" t="s">
        <v>0</v>
      </c>
      <c r="J879" s="123" t="s">
        <v>0</v>
      </c>
      <c r="K879" s="123" t="s">
        <v>0</v>
      </c>
      <c r="L879" s="123" t="s">
        <v>0</v>
      </c>
      <c r="M879" s="123" t="s">
        <v>0</v>
      </c>
      <c r="N879" s="123">
        <v>8</v>
      </c>
      <c r="O879" s="123">
        <v>1</v>
      </c>
      <c r="P879" s="123">
        <v>6</v>
      </c>
      <c r="Q879" s="123">
        <v>10</v>
      </c>
      <c r="R879" s="123" t="s">
        <v>0</v>
      </c>
      <c r="S879" s="123" t="s">
        <v>0</v>
      </c>
      <c r="T879" s="123" t="s">
        <v>0</v>
      </c>
      <c r="U879" s="123" t="s">
        <v>0</v>
      </c>
      <c r="V879" s="123" t="s">
        <v>0</v>
      </c>
      <c r="W879" s="123" t="s">
        <v>0</v>
      </c>
      <c r="X879" s="123" t="s">
        <v>0</v>
      </c>
      <c r="Y879" s="123" t="s">
        <v>0</v>
      </c>
      <c r="Z879" s="123" t="s">
        <v>0</v>
      </c>
      <c r="AA879" s="123" t="s">
        <v>0</v>
      </c>
      <c r="AB879" s="123" t="s">
        <v>0</v>
      </c>
      <c r="AC879" s="123" t="s">
        <v>0</v>
      </c>
      <c r="AD879" s="123" t="s">
        <v>0</v>
      </c>
      <c r="AE879" s="123" t="s">
        <v>0</v>
      </c>
      <c r="AF879" s="123" t="s">
        <v>0</v>
      </c>
      <c r="AG879" s="123" t="s">
        <v>0</v>
      </c>
      <c r="AH879" s="123" t="s">
        <v>0</v>
      </c>
      <c r="AI879" s="123" t="s">
        <v>0</v>
      </c>
      <c r="AJ879" s="123" t="s">
        <v>0</v>
      </c>
      <c r="AK879" s="119" t="s">
        <v>0</v>
      </c>
    </row>
    <row r="880" spans="1:38" x14ac:dyDescent="0.2">
      <c r="A880" s="280" t="s">
        <v>1286</v>
      </c>
      <c r="B880" s="131" t="s">
        <v>0</v>
      </c>
      <c r="C880" s="123" t="s">
        <v>0</v>
      </c>
      <c r="D880" s="123" t="s">
        <v>0</v>
      </c>
      <c r="E880" s="123" t="s">
        <v>0</v>
      </c>
      <c r="F880" s="123" t="s">
        <v>0</v>
      </c>
      <c r="G880" s="123" t="s">
        <v>0</v>
      </c>
      <c r="H880" s="123" t="s">
        <v>0</v>
      </c>
      <c r="I880" s="123" t="s">
        <v>0</v>
      </c>
      <c r="J880" s="123" t="s">
        <v>0</v>
      </c>
      <c r="K880" s="123" t="s">
        <v>0</v>
      </c>
      <c r="L880" s="123" t="s">
        <v>0</v>
      </c>
      <c r="M880" s="123" t="s">
        <v>0</v>
      </c>
      <c r="N880" s="123">
        <v>4</v>
      </c>
      <c r="O880" s="123" t="s">
        <v>0</v>
      </c>
      <c r="P880" s="123">
        <v>7</v>
      </c>
      <c r="Q880" s="123">
        <v>18</v>
      </c>
      <c r="R880" s="123" t="s">
        <v>0</v>
      </c>
      <c r="S880" s="123" t="s">
        <v>0</v>
      </c>
      <c r="T880" s="123" t="s">
        <v>0</v>
      </c>
      <c r="U880" s="123" t="s">
        <v>0</v>
      </c>
      <c r="V880" s="123" t="s">
        <v>0</v>
      </c>
      <c r="W880" s="123" t="s">
        <v>0</v>
      </c>
      <c r="X880" s="123" t="s">
        <v>0</v>
      </c>
      <c r="Y880" s="123" t="s">
        <v>0</v>
      </c>
      <c r="Z880" s="123" t="s">
        <v>0</v>
      </c>
      <c r="AA880" s="123" t="s">
        <v>0</v>
      </c>
      <c r="AB880" s="123" t="s">
        <v>0</v>
      </c>
      <c r="AC880" s="123" t="s">
        <v>0</v>
      </c>
      <c r="AD880" s="123" t="s">
        <v>0</v>
      </c>
      <c r="AE880" s="123" t="s">
        <v>0</v>
      </c>
      <c r="AF880" s="123" t="s">
        <v>0</v>
      </c>
      <c r="AG880" s="123" t="s">
        <v>0</v>
      </c>
      <c r="AH880" s="123" t="s">
        <v>0</v>
      </c>
      <c r="AI880" s="123" t="s">
        <v>0</v>
      </c>
      <c r="AJ880" s="123" t="s">
        <v>0</v>
      </c>
      <c r="AK880" s="119" t="s">
        <v>0</v>
      </c>
    </row>
    <row r="881" spans="1:37" x14ac:dyDescent="0.2">
      <c r="A881" s="254" t="s">
        <v>1303</v>
      </c>
      <c r="B881" s="131">
        <v>857</v>
      </c>
      <c r="C881" s="123" t="s">
        <v>0</v>
      </c>
      <c r="D881" s="123">
        <v>13</v>
      </c>
      <c r="E881" s="123">
        <v>30</v>
      </c>
      <c r="F881" s="123">
        <v>161</v>
      </c>
      <c r="G881" s="123" t="s">
        <v>0</v>
      </c>
      <c r="H881" s="123">
        <v>2</v>
      </c>
      <c r="I881" s="123">
        <v>5</v>
      </c>
      <c r="J881" s="123" t="s">
        <v>0</v>
      </c>
      <c r="K881" s="123" t="s">
        <v>0</v>
      </c>
      <c r="L881" s="123" t="s">
        <v>0</v>
      </c>
      <c r="M881" s="123" t="s">
        <v>0</v>
      </c>
      <c r="N881" s="123">
        <v>120</v>
      </c>
      <c r="O881" s="123" t="s">
        <v>0</v>
      </c>
      <c r="P881" s="123" t="s">
        <v>0</v>
      </c>
      <c r="Q881" s="123">
        <v>7</v>
      </c>
      <c r="R881" s="123">
        <v>8</v>
      </c>
      <c r="S881" s="123" t="s">
        <v>0</v>
      </c>
      <c r="T881" s="123" t="s">
        <v>0</v>
      </c>
      <c r="U881" s="123" t="s">
        <v>0</v>
      </c>
      <c r="V881" s="123">
        <v>27</v>
      </c>
      <c r="W881" s="123" t="s">
        <v>0</v>
      </c>
      <c r="X881" s="123" t="s">
        <v>0</v>
      </c>
      <c r="Y881" s="123" t="s">
        <v>0</v>
      </c>
      <c r="Z881" s="123">
        <v>10</v>
      </c>
      <c r="AA881" s="123" t="s">
        <v>0</v>
      </c>
      <c r="AB881" s="123" t="s">
        <v>0</v>
      </c>
      <c r="AC881" s="123">
        <v>1</v>
      </c>
      <c r="AD881" s="123">
        <v>26</v>
      </c>
      <c r="AE881" s="123" t="s">
        <v>0</v>
      </c>
      <c r="AF881" s="123" t="s">
        <v>0</v>
      </c>
      <c r="AG881" s="123" t="s">
        <v>0</v>
      </c>
      <c r="AH881" s="123">
        <v>17</v>
      </c>
      <c r="AI881" s="123" t="s">
        <v>0</v>
      </c>
      <c r="AJ881" s="123" t="s">
        <v>0</v>
      </c>
      <c r="AK881" s="119">
        <v>1</v>
      </c>
    </row>
    <row r="882" spans="1:37" x14ac:dyDescent="0.2">
      <c r="A882" s="254" t="s">
        <v>1283</v>
      </c>
      <c r="B882" s="131">
        <v>1</v>
      </c>
      <c r="C882" s="123" t="s">
        <v>0</v>
      </c>
      <c r="D882" s="123" t="s">
        <v>0</v>
      </c>
      <c r="E882" s="123" t="s">
        <v>0</v>
      </c>
      <c r="F882" s="123" t="s">
        <v>0</v>
      </c>
      <c r="G882" s="123" t="s">
        <v>0</v>
      </c>
      <c r="H882" s="123" t="s">
        <v>0</v>
      </c>
      <c r="I882" s="123" t="s">
        <v>0</v>
      </c>
      <c r="J882" s="123">
        <v>1</v>
      </c>
      <c r="K882" s="123" t="s">
        <v>0</v>
      </c>
      <c r="L882" s="123" t="s">
        <v>0</v>
      </c>
      <c r="M882" s="123">
        <v>1</v>
      </c>
      <c r="N882" s="123">
        <v>4</v>
      </c>
      <c r="O882" s="123" t="s">
        <v>0</v>
      </c>
      <c r="P882" s="123">
        <v>3</v>
      </c>
      <c r="Q882" s="123" t="s">
        <v>0</v>
      </c>
      <c r="R882" s="123" t="s">
        <v>0</v>
      </c>
      <c r="S882" s="123" t="s">
        <v>0</v>
      </c>
      <c r="T882" s="123" t="s">
        <v>0</v>
      </c>
      <c r="U882" s="123" t="s">
        <v>0</v>
      </c>
      <c r="V882" s="123" t="s">
        <v>0</v>
      </c>
      <c r="W882" s="123" t="s">
        <v>0</v>
      </c>
      <c r="X882" s="123" t="s">
        <v>0</v>
      </c>
      <c r="Y882" s="123" t="s">
        <v>0</v>
      </c>
      <c r="Z882" s="123" t="s">
        <v>0</v>
      </c>
      <c r="AA882" s="123" t="s">
        <v>0</v>
      </c>
      <c r="AB882" s="123" t="s">
        <v>0</v>
      </c>
      <c r="AC882" s="123" t="s">
        <v>0</v>
      </c>
      <c r="AD882" s="123" t="s">
        <v>0</v>
      </c>
      <c r="AE882" s="123" t="s">
        <v>0</v>
      </c>
      <c r="AF882" s="123" t="s">
        <v>0</v>
      </c>
      <c r="AG882" s="123" t="s">
        <v>0</v>
      </c>
      <c r="AH882" s="123" t="s">
        <v>0</v>
      </c>
      <c r="AI882" s="123" t="s">
        <v>0</v>
      </c>
      <c r="AJ882" s="123" t="s">
        <v>0</v>
      </c>
      <c r="AK882" s="119" t="s">
        <v>0</v>
      </c>
    </row>
    <row r="883" spans="1:37" x14ac:dyDescent="0.2">
      <c r="A883" s="254" t="s">
        <v>1562</v>
      </c>
      <c r="B883" s="131" t="s">
        <v>0</v>
      </c>
      <c r="C883" s="123" t="s">
        <v>0</v>
      </c>
      <c r="D883" s="123" t="s">
        <v>0</v>
      </c>
      <c r="E883" s="123" t="s">
        <v>0</v>
      </c>
      <c r="F883" s="123" t="s">
        <v>0</v>
      </c>
      <c r="G883" s="123" t="s">
        <v>0</v>
      </c>
      <c r="H883" s="123" t="s">
        <v>0</v>
      </c>
      <c r="I883" s="123" t="s">
        <v>0</v>
      </c>
      <c r="J883" s="123" t="s">
        <v>0</v>
      </c>
      <c r="K883" s="123" t="s">
        <v>0</v>
      </c>
      <c r="L883" s="123" t="s">
        <v>0</v>
      </c>
      <c r="M883" s="123" t="s">
        <v>0</v>
      </c>
      <c r="N883" s="123">
        <v>4</v>
      </c>
      <c r="O883" s="123" t="s">
        <v>0</v>
      </c>
      <c r="P883" s="123">
        <v>1</v>
      </c>
      <c r="Q883" s="123">
        <v>2</v>
      </c>
      <c r="R883" s="123" t="s">
        <v>0</v>
      </c>
      <c r="S883" s="123" t="s">
        <v>0</v>
      </c>
      <c r="T883" s="123" t="s">
        <v>0</v>
      </c>
      <c r="U883" s="123" t="s">
        <v>0</v>
      </c>
      <c r="V883" s="123" t="s">
        <v>0</v>
      </c>
      <c r="W883" s="123" t="s">
        <v>0</v>
      </c>
      <c r="X883" s="123" t="s">
        <v>0</v>
      </c>
      <c r="Y883" s="123" t="s">
        <v>0</v>
      </c>
      <c r="Z883" s="123">
        <v>2</v>
      </c>
      <c r="AA883" s="123" t="s">
        <v>0</v>
      </c>
      <c r="AB883" s="123" t="s">
        <v>0</v>
      </c>
      <c r="AC883" s="123">
        <v>2</v>
      </c>
      <c r="AD883" s="123" t="s">
        <v>0</v>
      </c>
      <c r="AE883" s="123" t="s">
        <v>0</v>
      </c>
      <c r="AF883" s="123">
        <v>2</v>
      </c>
      <c r="AG883" s="123" t="s">
        <v>0</v>
      </c>
      <c r="AH883" s="123" t="s">
        <v>0</v>
      </c>
      <c r="AI883" s="123" t="s">
        <v>0</v>
      </c>
      <c r="AJ883" s="123" t="s">
        <v>0</v>
      </c>
      <c r="AK883" s="119" t="s">
        <v>0</v>
      </c>
    </row>
    <row r="884" spans="1:37" x14ac:dyDescent="0.2">
      <c r="A884" s="254" t="s">
        <v>1819</v>
      </c>
      <c r="B884" s="131" t="s">
        <v>0</v>
      </c>
      <c r="C884" s="123" t="s">
        <v>0</v>
      </c>
      <c r="D884" s="123" t="s">
        <v>0</v>
      </c>
      <c r="E884" s="123" t="s">
        <v>0</v>
      </c>
      <c r="F884" s="123" t="s">
        <v>0</v>
      </c>
      <c r="G884" s="123" t="s">
        <v>0</v>
      </c>
      <c r="H884" s="123" t="s">
        <v>0</v>
      </c>
      <c r="I884" s="123" t="s">
        <v>0</v>
      </c>
      <c r="J884" s="123" t="s">
        <v>0</v>
      </c>
      <c r="K884" s="123" t="s">
        <v>0</v>
      </c>
      <c r="L884" s="123" t="s">
        <v>0</v>
      </c>
      <c r="M884" s="123" t="s">
        <v>0</v>
      </c>
      <c r="N884" s="123">
        <v>1</v>
      </c>
      <c r="O884" s="123" t="s">
        <v>0</v>
      </c>
      <c r="P884" s="123" t="s">
        <v>0</v>
      </c>
      <c r="Q884" s="123" t="s">
        <v>0</v>
      </c>
      <c r="R884" s="123" t="s">
        <v>0</v>
      </c>
      <c r="S884" s="123" t="s">
        <v>0</v>
      </c>
      <c r="T884" s="123" t="s">
        <v>0</v>
      </c>
      <c r="U884" s="123" t="s">
        <v>0</v>
      </c>
      <c r="V884" s="123" t="s">
        <v>0</v>
      </c>
      <c r="W884" s="123" t="s">
        <v>0</v>
      </c>
      <c r="X884" s="123" t="s">
        <v>0</v>
      </c>
      <c r="Y884" s="123" t="s">
        <v>0</v>
      </c>
      <c r="Z884" s="123" t="s">
        <v>0</v>
      </c>
      <c r="AA884" s="123" t="s">
        <v>0</v>
      </c>
      <c r="AB884" s="123" t="s">
        <v>0</v>
      </c>
      <c r="AC884" s="123">
        <v>2</v>
      </c>
      <c r="AD884" s="123">
        <v>2</v>
      </c>
      <c r="AE884" s="123" t="s">
        <v>0</v>
      </c>
      <c r="AF884" s="123">
        <v>2</v>
      </c>
      <c r="AG884" s="123">
        <v>7</v>
      </c>
      <c r="AH884" s="123" t="s">
        <v>0</v>
      </c>
      <c r="AI884" s="123" t="s">
        <v>0</v>
      </c>
      <c r="AJ884" s="123" t="s">
        <v>0</v>
      </c>
      <c r="AK884" s="119" t="s">
        <v>0</v>
      </c>
    </row>
    <row r="885" spans="1:37" ht="25.5" x14ac:dyDescent="0.2">
      <c r="A885" s="254" t="s">
        <v>2158</v>
      </c>
      <c r="B885" s="131" t="s">
        <v>0</v>
      </c>
      <c r="C885" s="123" t="s">
        <v>0</v>
      </c>
      <c r="D885" s="123" t="s">
        <v>0</v>
      </c>
      <c r="E885" s="123" t="s">
        <v>0</v>
      </c>
      <c r="F885" s="123" t="s">
        <v>0</v>
      </c>
      <c r="G885" s="123" t="s">
        <v>0</v>
      </c>
      <c r="H885" s="123" t="s">
        <v>0</v>
      </c>
      <c r="I885" s="123" t="s">
        <v>0</v>
      </c>
      <c r="J885" s="123" t="s">
        <v>0</v>
      </c>
      <c r="K885" s="123" t="s">
        <v>0</v>
      </c>
      <c r="L885" s="123" t="s">
        <v>0</v>
      </c>
      <c r="M885" s="123" t="s">
        <v>0</v>
      </c>
      <c r="N885" s="123" t="s">
        <v>0</v>
      </c>
      <c r="O885" s="123" t="s">
        <v>0</v>
      </c>
      <c r="P885" s="123">
        <v>3</v>
      </c>
      <c r="Q885" s="123">
        <v>4</v>
      </c>
      <c r="R885" s="123" t="s">
        <v>0</v>
      </c>
      <c r="S885" s="123" t="s">
        <v>0</v>
      </c>
      <c r="T885" s="123" t="s">
        <v>0</v>
      </c>
      <c r="U885" s="123" t="s">
        <v>0</v>
      </c>
      <c r="V885" s="123" t="s">
        <v>0</v>
      </c>
      <c r="W885" s="123" t="s">
        <v>0</v>
      </c>
      <c r="X885" s="123" t="s">
        <v>0</v>
      </c>
      <c r="Y885" s="123" t="s">
        <v>0</v>
      </c>
      <c r="Z885" s="123" t="s">
        <v>0</v>
      </c>
      <c r="AA885" s="123" t="s">
        <v>0</v>
      </c>
      <c r="AB885" s="123" t="s">
        <v>0</v>
      </c>
      <c r="AC885" s="123" t="s">
        <v>0</v>
      </c>
      <c r="AD885" s="123">
        <v>9</v>
      </c>
      <c r="AE885" s="123" t="s">
        <v>0</v>
      </c>
      <c r="AF885" s="123">
        <v>23</v>
      </c>
      <c r="AG885" s="123">
        <v>25</v>
      </c>
      <c r="AH885" s="123" t="s">
        <v>0</v>
      </c>
      <c r="AI885" s="123" t="s">
        <v>0</v>
      </c>
      <c r="AJ885" s="123" t="s">
        <v>0</v>
      </c>
      <c r="AK885" s="119" t="s">
        <v>0</v>
      </c>
    </row>
    <row r="886" spans="1:37" x14ac:dyDescent="0.2">
      <c r="A886" s="254" t="s">
        <v>1281</v>
      </c>
      <c r="B886" s="131">
        <v>1</v>
      </c>
      <c r="C886" s="123" t="s">
        <v>0</v>
      </c>
      <c r="D886" s="123" t="s">
        <v>0</v>
      </c>
      <c r="E886" s="123" t="s">
        <v>0</v>
      </c>
      <c r="F886" s="123" t="s">
        <v>0</v>
      </c>
      <c r="G886" s="123" t="s">
        <v>0</v>
      </c>
      <c r="H886" s="123" t="s">
        <v>0</v>
      </c>
      <c r="I886" s="123" t="s">
        <v>0</v>
      </c>
      <c r="J886" s="123" t="s">
        <v>0</v>
      </c>
      <c r="K886" s="123" t="s">
        <v>0</v>
      </c>
      <c r="L886" s="123" t="s">
        <v>0</v>
      </c>
      <c r="M886" s="123" t="s">
        <v>0</v>
      </c>
      <c r="N886" s="123" t="s">
        <v>0</v>
      </c>
      <c r="O886" s="123">
        <v>2</v>
      </c>
      <c r="P886" s="123" t="s">
        <v>0</v>
      </c>
      <c r="Q886" s="123">
        <v>6</v>
      </c>
      <c r="R886" s="123" t="s">
        <v>0</v>
      </c>
      <c r="S886" s="123" t="s">
        <v>0</v>
      </c>
      <c r="T886" s="123" t="s">
        <v>0</v>
      </c>
      <c r="U886" s="123" t="s">
        <v>0</v>
      </c>
      <c r="V886" s="123" t="s">
        <v>0</v>
      </c>
      <c r="W886" s="123" t="s">
        <v>0</v>
      </c>
      <c r="X886" s="123" t="s">
        <v>0</v>
      </c>
      <c r="Y886" s="123" t="s">
        <v>0</v>
      </c>
      <c r="Z886" s="123">
        <v>1</v>
      </c>
      <c r="AA886" s="123">
        <v>1</v>
      </c>
      <c r="AB886" s="123">
        <v>1</v>
      </c>
      <c r="AC886" s="123">
        <v>4</v>
      </c>
      <c r="AD886" s="123">
        <v>10</v>
      </c>
      <c r="AE886" s="123" t="s">
        <v>0</v>
      </c>
      <c r="AF886" s="123">
        <v>14</v>
      </c>
      <c r="AG886" s="123">
        <v>26</v>
      </c>
      <c r="AH886" s="123" t="s">
        <v>0</v>
      </c>
      <c r="AI886" s="123" t="s">
        <v>0</v>
      </c>
      <c r="AJ886" s="123" t="s">
        <v>0</v>
      </c>
      <c r="AK886" s="119" t="s">
        <v>0</v>
      </c>
    </row>
    <row r="887" spans="1:37" ht="18" customHeight="1" x14ac:dyDescent="0.2">
      <c r="A887" s="330" t="s">
        <v>1305</v>
      </c>
      <c r="B887" s="131" t="s">
        <v>0</v>
      </c>
      <c r="C887" s="123" t="s">
        <v>0</v>
      </c>
      <c r="D887" s="123">
        <v>1</v>
      </c>
      <c r="E887" s="123">
        <v>2</v>
      </c>
      <c r="F887" s="123" t="s">
        <v>0</v>
      </c>
      <c r="G887" s="123" t="s">
        <v>0</v>
      </c>
      <c r="H887" s="123" t="s">
        <v>0</v>
      </c>
      <c r="I887" s="123" t="s">
        <v>0</v>
      </c>
      <c r="J887" s="123" t="s">
        <v>0</v>
      </c>
      <c r="K887" s="123" t="s">
        <v>0</v>
      </c>
      <c r="L887" s="123" t="s">
        <v>0</v>
      </c>
      <c r="M887" s="123" t="s">
        <v>0</v>
      </c>
      <c r="N887" s="123">
        <v>4</v>
      </c>
      <c r="O887" s="123" t="s">
        <v>0</v>
      </c>
      <c r="P887" s="123">
        <v>2</v>
      </c>
      <c r="Q887" s="123">
        <v>5</v>
      </c>
      <c r="R887" s="123" t="s">
        <v>0</v>
      </c>
      <c r="S887" s="123" t="s">
        <v>0</v>
      </c>
      <c r="T887" s="123" t="s">
        <v>0</v>
      </c>
      <c r="U887" s="123" t="s">
        <v>0</v>
      </c>
      <c r="V887" s="123" t="s">
        <v>0</v>
      </c>
      <c r="W887" s="123" t="s">
        <v>0</v>
      </c>
      <c r="X887" s="123" t="s">
        <v>0</v>
      </c>
      <c r="Y887" s="123" t="s">
        <v>0</v>
      </c>
      <c r="Z887" s="123" t="s">
        <v>0</v>
      </c>
      <c r="AA887" s="123" t="s">
        <v>0</v>
      </c>
      <c r="AB887" s="123" t="s">
        <v>0</v>
      </c>
      <c r="AC887" s="123" t="s">
        <v>0</v>
      </c>
      <c r="AD887" s="123" t="s">
        <v>0</v>
      </c>
      <c r="AE887" s="123" t="s">
        <v>0</v>
      </c>
      <c r="AF887" s="123" t="s">
        <v>0</v>
      </c>
      <c r="AG887" s="123" t="s">
        <v>0</v>
      </c>
      <c r="AH887" s="123" t="s">
        <v>0</v>
      </c>
      <c r="AI887" s="123" t="s">
        <v>0</v>
      </c>
      <c r="AJ887" s="123" t="s">
        <v>0</v>
      </c>
      <c r="AK887" s="119" t="s">
        <v>0</v>
      </c>
    </row>
    <row r="888" spans="1:37" x14ac:dyDescent="0.2">
      <c r="A888" s="255" t="s">
        <v>1330</v>
      </c>
      <c r="B888" s="131">
        <v>5</v>
      </c>
      <c r="C888" s="123" t="s">
        <v>0</v>
      </c>
      <c r="D888" s="123">
        <v>3</v>
      </c>
      <c r="E888" s="123">
        <v>7</v>
      </c>
      <c r="F888" s="123" t="s">
        <v>0</v>
      </c>
      <c r="G888" s="123" t="s">
        <v>0</v>
      </c>
      <c r="H888" s="123" t="s">
        <v>0</v>
      </c>
      <c r="I888" s="123" t="s">
        <v>0</v>
      </c>
      <c r="J888" s="123" t="s">
        <v>0</v>
      </c>
      <c r="K888" s="123" t="s">
        <v>0</v>
      </c>
      <c r="L888" s="123" t="s">
        <v>0</v>
      </c>
      <c r="M888" s="123" t="s">
        <v>0</v>
      </c>
      <c r="N888" s="123">
        <v>6</v>
      </c>
      <c r="O888" s="123">
        <v>4</v>
      </c>
      <c r="P888" s="123">
        <v>1</v>
      </c>
      <c r="Q888" s="123">
        <v>7</v>
      </c>
      <c r="R888" s="123" t="s">
        <v>0</v>
      </c>
      <c r="S888" s="123" t="s">
        <v>0</v>
      </c>
      <c r="T888" s="123" t="s">
        <v>0</v>
      </c>
      <c r="U888" s="123" t="s">
        <v>0</v>
      </c>
      <c r="V888" s="123" t="s">
        <v>0</v>
      </c>
      <c r="W888" s="123" t="s">
        <v>0</v>
      </c>
      <c r="X888" s="123" t="s">
        <v>0</v>
      </c>
      <c r="Y888" s="123" t="s">
        <v>0</v>
      </c>
      <c r="Z888" s="123">
        <v>1</v>
      </c>
      <c r="AA888" s="123" t="s">
        <v>0</v>
      </c>
      <c r="AB888" s="123" t="s">
        <v>0</v>
      </c>
      <c r="AC888" s="123">
        <v>3</v>
      </c>
      <c r="AD888" s="123">
        <v>1</v>
      </c>
      <c r="AE888" s="123" t="s">
        <v>0</v>
      </c>
      <c r="AF888" s="123">
        <v>3</v>
      </c>
      <c r="AG888" s="123">
        <v>2</v>
      </c>
      <c r="AH888" s="123" t="s">
        <v>0</v>
      </c>
      <c r="AI888" s="123" t="s">
        <v>0</v>
      </c>
      <c r="AJ888" s="123" t="s">
        <v>0</v>
      </c>
      <c r="AK888" s="119" t="s">
        <v>0</v>
      </c>
    </row>
    <row r="889" spans="1:37" ht="25.5" x14ac:dyDescent="0.2">
      <c r="A889" s="254" t="s">
        <v>1544</v>
      </c>
      <c r="B889" s="131">
        <v>3</v>
      </c>
      <c r="C889" s="123">
        <v>2</v>
      </c>
      <c r="D889" s="123" t="s">
        <v>0</v>
      </c>
      <c r="E889" s="123">
        <v>2</v>
      </c>
      <c r="F889" s="123" t="s">
        <v>0</v>
      </c>
      <c r="G889" s="123">
        <v>1</v>
      </c>
      <c r="H889" s="123" t="s">
        <v>0</v>
      </c>
      <c r="I889" s="123" t="s">
        <v>0</v>
      </c>
      <c r="J889" s="123" t="s">
        <v>0</v>
      </c>
      <c r="K889" s="123">
        <v>1</v>
      </c>
      <c r="L889" s="123" t="s">
        <v>0</v>
      </c>
      <c r="M889" s="123" t="s">
        <v>0</v>
      </c>
      <c r="N889" s="123">
        <v>151</v>
      </c>
      <c r="O889" s="123">
        <v>188</v>
      </c>
      <c r="P889" s="123">
        <v>129</v>
      </c>
      <c r="Q889" s="123">
        <v>272</v>
      </c>
      <c r="R889" s="123" t="s">
        <v>0</v>
      </c>
      <c r="S889" s="123" t="s">
        <v>0</v>
      </c>
      <c r="T889" s="123" t="s">
        <v>0</v>
      </c>
      <c r="U889" s="123" t="s">
        <v>0</v>
      </c>
      <c r="V889" s="123" t="s">
        <v>0</v>
      </c>
      <c r="W889" s="123" t="s">
        <v>0</v>
      </c>
      <c r="X889" s="123" t="s">
        <v>0</v>
      </c>
      <c r="Y889" s="123" t="s">
        <v>0</v>
      </c>
      <c r="Z889" s="123">
        <v>11</v>
      </c>
      <c r="AA889" s="123">
        <v>18</v>
      </c>
      <c r="AB889" s="123">
        <v>7</v>
      </c>
      <c r="AC889" s="123">
        <v>22</v>
      </c>
      <c r="AD889" s="123">
        <v>5</v>
      </c>
      <c r="AE889" s="123">
        <v>51</v>
      </c>
      <c r="AF889" s="123">
        <v>6</v>
      </c>
      <c r="AG889" s="123">
        <v>8</v>
      </c>
      <c r="AH889" s="123" t="s">
        <v>0</v>
      </c>
      <c r="AI889" s="123" t="s">
        <v>0</v>
      </c>
      <c r="AJ889" s="123" t="s">
        <v>0</v>
      </c>
      <c r="AK889" s="119" t="s">
        <v>0</v>
      </c>
    </row>
    <row r="890" spans="1:37" ht="25.5" x14ac:dyDescent="0.2">
      <c r="A890" s="254" t="s">
        <v>2048</v>
      </c>
      <c r="B890" s="131">
        <v>4</v>
      </c>
      <c r="C890" s="123">
        <v>6</v>
      </c>
      <c r="D890" s="123">
        <v>2</v>
      </c>
      <c r="E890" s="123">
        <v>10</v>
      </c>
      <c r="F890" s="123">
        <v>1</v>
      </c>
      <c r="G890" s="123" t="s">
        <v>0</v>
      </c>
      <c r="H890" s="123" t="s">
        <v>0</v>
      </c>
      <c r="I890" s="123" t="s">
        <v>0</v>
      </c>
      <c r="J890" s="123" t="s">
        <v>0</v>
      </c>
      <c r="K890" s="123" t="s">
        <v>0</v>
      </c>
      <c r="L890" s="123" t="s">
        <v>0</v>
      </c>
      <c r="M890" s="123" t="s">
        <v>0</v>
      </c>
      <c r="N890" s="123">
        <v>45</v>
      </c>
      <c r="O890" s="123">
        <v>27</v>
      </c>
      <c r="P890" s="123">
        <v>31</v>
      </c>
      <c r="Q890" s="123">
        <v>144</v>
      </c>
      <c r="R890" s="123" t="s">
        <v>0</v>
      </c>
      <c r="S890" s="123" t="s">
        <v>0</v>
      </c>
      <c r="T890" s="123" t="s">
        <v>0</v>
      </c>
      <c r="U890" s="123" t="s">
        <v>0</v>
      </c>
      <c r="V890" s="123" t="s">
        <v>0</v>
      </c>
      <c r="W890" s="123" t="s">
        <v>0</v>
      </c>
      <c r="X890" s="123" t="s">
        <v>0</v>
      </c>
      <c r="Y890" s="123" t="s">
        <v>0</v>
      </c>
      <c r="Z890" s="123">
        <v>7</v>
      </c>
      <c r="AA890" s="123">
        <v>6</v>
      </c>
      <c r="AB890" s="123">
        <v>8</v>
      </c>
      <c r="AC890" s="123">
        <v>12</v>
      </c>
      <c r="AD890" s="123">
        <v>38</v>
      </c>
      <c r="AE890" s="123">
        <v>14</v>
      </c>
      <c r="AF890" s="123">
        <v>52</v>
      </c>
      <c r="AG890" s="123">
        <v>93</v>
      </c>
      <c r="AH890" s="123" t="s">
        <v>0</v>
      </c>
      <c r="AI890" s="123" t="s">
        <v>0</v>
      </c>
      <c r="AJ890" s="123" t="s">
        <v>0</v>
      </c>
      <c r="AK890" s="119" t="s">
        <v>0</v>
      </c>
    </row>
    <row r="891" spans="1:37" x14ac:dyDescent="0.2">
      <c r="A891" s="254" t="s">
        <v>2116</v>
      </c>
      <c r="B891" s="131" t="s">
        <v>0</v>
      </c>
      <c r="C891" s="123" t="s">
        <v>0</v>
      </c>
      <c r="D891" s="123" t="s">
        <v>0</v>
      </c>
      <c r="E891" s="123" t="s">
        <v>0</v>
      </c>
      <c r="F891" s="123" t="s">
        <v>0</v>
      </c>
      <c r="G891" s="123" t="s">
        <v>0</v>
      </c>
      <c r="H891" s="123" t="s">
        <v>0</v>
      </c>
      <c r="I891" s="123" t="s">
        <v>0</v>
      </c>
      <c r="J891" s="123" t="s">
        <v>0</v>
      </c>
      <c r="K891" s="123" t="s">
        <v>0</v>
      </c>
      <c r="L891" s="123" t="s">
        <v>0</v>
      </c>
      <c r="M891" s="123" t="s">
        <v>0</v>
      </c>
      <c r="N891" s="123">
        <v>12</v>
      </c>
      <c r="O891" s="123">
        <v>12</v>
      </c>
      <c r="P891" s="123">
        <v>9</v>
      </c>
      <c r="Q891" s="123">
        <v>10</v>
      </c>
      <c r="R891" s="123" t="s">
        <v>0</v>
      </c>
      <c r="S891" s="123" t="s">
        <v>0</v>
      </c>
      <c r="T891" s="123" t="s">
        <v>0</v>
      </c>
      <c r="U891" s="123" t="s">
        <v>0</v>
      </c>
      <c r="V891" s="123" t="s">
        <v>0</v>
      </c>
      <c r="W891" s="123" t="s">
        <v>0</v>
      </c>
      <c r="X891" s="123" t="s">
        <v>0</v>
      </c>
      <c r="Y891" s="123" t="s">
        <v>0</v>
      </c>
      <c r="Z891" s="123" t="s">
        <v>0</v>
      </c>
      <c r="AA891" s="123">
        <v>1</v>
      </c>
      <c r="AB891" s="123" t="s">
        <v>0</v>
      </c>
      <c r="AC891" s="123" t="s">
        <v>0</v>
      </c>
      <c r="AD891" s="123">
        <v>6</v>
      </c>
      <c r="AE891" s="123">
        <v>10</v>
      </c>
      <c r="AF891" s="123">
        <v>5</v>
      </c>
      <c r="AG891" s="123">
        <v>8</v>
      </c>
      <c r="AH891" s="123" t="s">
        <v>0</v>
      </c>
      <c r="AI891" s="123" t="s">
        <v>0</v>
      </c>
      <c r="AJ891" s="123" t="s">
        <v>0</v>
      </c>
      <c r="AK891" s="119" t="s">
        <v>0</v>
      </c>
    </row>
    <row r="892" spans="1:37" x14ac:dyDescent="0.2">
      <c r="A892" s="254" t="s">
        <v>1297</v>
      </c>
      <c r="B892" s="131" t="s">
        <v>0</v>
      </c>
      <c r="C892" s="123" t="s">
        <v>0</v>
      </c>
      <c r="D892" s="123" t="s">
        <v>0</v>
      </c>
      <c r="E892" s="123" t="s">
        <v>0</v>
      </c>
      <c r="F892" s="123" t="s">
        <v>0</v>
      </c>
      <c r="G892" s="123" t="s">
        <v>0</v>
      </c>
      <c r="H892" s="123" t="s">
        <v>0</v>
      </c>
      <c r="I892" s="123" t="s">
        <v>0</v>
      </c>
      <c r="J892" s="123" t="s">
        <v>0</v>
      </c>
      <c r="K892" s="123" t="s">
        <v>0</v>
      </c>
      <c r="L892" s="123" t="s">
        <v>0</v>
      </c>
      <c r="M892" s="123" t="s">
        <v>0</v>
      </c>
      <c r="N892" s="123">
        <v>43</v>
      </c>
      <c r="O892" s="123">
        <v>5</v>
      </c>
      <c r="P892" s="123">
        <v>28</v>
      </c>
      <c r="Q892" s="123">
        <v>86</v>
      </c>
      <c r="R892" s="123" t="s">
        <v>0</v>
      </c>
      <c r="S892" s="123" t="s">
        <v>0</v>
      </c>
      <c r="T892" s="123" t="s">
        <v>0</v>
      </c>
      <c r="U892" s="123" t="s">
        <v>0</v>
      </c>
      <c r="V892" s="123" t="s">
        <v>0</v>
      </c>
      <c r="W892" s="123" t="s">
        <v>0</v>
      </c>
      <c r="X892" s="123" t="s">
        <v>0</v>
      </c>
      <c r="Y892" s="123" t="s">
        <v>0</v>
      </c>
      <c r="Z892" s="123">
        <v>1</v>
      </c>
      <c r="AA892" s="123" t="s">
        <v>0</v>
      </c>
      <c r="AB892" s="123" t="s">
        <v>0</v>
      </c>
      <c r="AC892" s="123">
        <v>2</v>
      </c>
      <c r="AD892" s="123">
        <v>3</v>
      </c>
      <c r="AE892" s="123" t="s">
        <v>0</v>
      </c>
      <c r="AF892" s="123">
        <v>6</v>
      </c>
      <c r="AG892" s="123">
        <v>5</v>
      </c>
      <c r="AH892" s="123" t="s">
        <v>0</v>
      </c>
      <c r="AI892" s="123" t="s">
        <v>0</v>
      </c>
      <c r="AJ892" s="123" t="s">
        <v>0</v>
      </c>
      <c r="AK892" s="119" t="s">
        <v>0</v>
      </c>
    </row>
    <row r="893" spans="1:37" x14ac:dyDescent="0.2">
      <c r="A893" s="254" t="s">
        <v>1299</v>
      </c>
      <c r="B893" s="131" t="s">
        <v>0</v>
      </c>
      <c r="C893" s="123" t="s">
        <v>0</v>
      </c>
      <c r="D893" s="123" t="s">
        <v>0</v>
      </c>
      <c r="E893" s="123" t="s">
        <v>0</v>
      </c>
      <c r="F893" s="123" t="s">
        <v>0</v>
      </c>
      <c r="G893" s="123" t="s">
        <v>0</v>
      </c>
      <c r="H893" s="123" t="s">
        <v>0</v>
      </c>
      <c r="I893" s="123" t="s">
        <v>0</v>
      </c>
      <c r="J893" s="123" t="s">
        <v>0</v>
      </c>
      <c r="K893" s="123" t="s">
        <v>0</v>
      </c>
      <c r="L893" s="123" t="s">
        <v>0</v>
      </c>
      <c r="M893" s="123" t="s">
        <v>0</v>
      </c>
      <c r="N893" s="123">
        <v>6</v>
      </c>
      <c r="O893" s="123" t="s">
        <v>0</v>
      </c>
      <c r="P893" s="123" t="s">
        <v>0</v>
      </c>
      <c r="Q893" s="123" t="s">
        <v>0</v>
      </c>
      <c r="R893" s="123" t="s">
        <v>0</v>
      </c>
      <c r="S893" s="123" t="s">
        <v>0</v>
      </c>
      <c r="T893" s="123" t="s">
        <v>0</v>
      </c>
      <c r="U893" s="123" t="s">
        <v>0</v>
      </c>
      <c r="V893" s="123" t="s">
        <v>0</v>
      </c>
      <c r="W893" s="123" t="s">
        <v>0</v>
      </c>
      <c r="X893" s="123" t="s">
        <v>0</v>
      </c>
      <c r="Y893" s="123" t="s">
        <v>0</v>
      </c>
      <c r="Z893" s="123" t="s">
        <v>0</v>
      </c>
      <c r="AA893" s="123" t="s">
        <v>0</v>
      </c>
      <c r="AB893" s="123" t="s">
        <v>0</v>
      </c>
      <c r="AC893" s="123" t="s">
        <v>0</v>
      </c>
      <c r="AD893" s="123" t="s">
        <v>0</v>
      </c>
      <c r="AE893" s="123" t="s">
        <v>0</v>
      </c>
      <c r="AF893" s="123" t="s">
        <v>0</v>
      </c>
      <c r="AG893" s="123">
        <v>1</v>
      </c>
      <c r="AH893" s="123" t="s">
        <v>0</v>
      </c>
      <c r="AI893" s="123" t="s">
        <v>0</v>
      </c>
      <c r="AJ893" s="123" t="s">
        <v>0</v>
      </c>
      <c r="AK893" s="119" t="s">
        <v>0</v>
      </c>
    </row>
    <row r="894" spans="1:37" x14ac:dyDescent="0.2">
      <c r="A894" s="254" t="s">
        <v>1309</v>
      </c>
      <c r="B894" s="131" t="s">
        <v>0</v>
      </c>
      <c r="C894" s="123" t="s">
        <v>0</v>
      </c>
      <c r="D894" s="123" t="s">
        <v>0</v>
      </c>
      <c r="E894" s="123" t="s">
        <v>0</v>
      </c>
      <c r="F894" s="123" t="s">
        <v>0</v>
      </c>
      <c r="G894" s="123" t="s">
        <v>0</v>
      </c>
      <c r="H894" s="123" t="s">
        <v>0</v>
      </c>
      <c r="I894" s="123" t="s">
        <v>0</v>
      </c>
      <c r="J894" s="123" t="s">
        <v>0</v>
      </c>
      <c r="K894" s="123" t="s">
        <v>0</v>
      </c>
      <c r="L894" s="123" t="s">
        <v>0</v>
      </c>
      <c r="M894" s="123" t="s">
        <v>0</v>
      </c>
      <c r="N894" s="123">
        <v>5</v>
      </c>
      <c r="O894" s="123" t="s">
        <v>0</v>
      </c>
      <c r="P894" s="123">
        <v>16</v>
      </c>
      <c r="Q894" s="123">
        <v>7</v>
      </c>
      <c r="R894" s="123" t="s">
        <v>0</v>
      </c>
      <c r="S894" s="123" t="s">
        <v>0</v>
      </c>
      <c r="T894" s="123" t="s">
        <v>0</v>
      </c>
      <c r="U894" s="123" t="s">
        <v>0</v>
      </c>
      <c r="V894" s="123" t="s">
        <v>0</v>
      </c>
      <c r="W894" s="123" t="s">
        <v>0</v>
      </c>
      <c r="X894" s="123" t="s">
        <v>0</v>
      </c>
      <c r="Y894" s="123" t="s">
        <v>0</v>
      </c>
      <c r="Z894" s="123" t="s">
        <v>0</v>
      </c>
      <c r="AA894" s="123" t="s">
        <v>0</v>
      </c>
      <c r="AB894" s="123" t="s">
        <v>0</v>
      </c>
      <c r="AC894" s="123" t="s">
        <v>0</v>
      </c>
      <c r="AD894" s="123" t="s">
        <v>0</v>
      </c>
      <c r="AE894" s="123" t="s">
        <v>0</v>
      </c>
      <c r="AF894" s="123" t="s">
        <v>0</v>
      </c>
      <c r="AG894" s="123">
        <v>3</v>
      </c>
      <c r="AH894" s="123" t="s">
        <v>0</v>
      </c>
      <c r="AI894" s="123" t="s">
        <v>0</v>
      </c>
      <c r="AJ894" s="123" t="s">
        <v>0</v>
      </c>
      <c r="AK894" s="119" t="s">
        <v>0</v>
      </c>
    </row>
    <row r="895" spans="1:37" x14ac:dyDescent="0.2">
      <c r="A895" s="254" t="s">
        <v>1287</v>
      </c>
      <c r="B895" s="131" t="s">
        <v>0</v>
      </c>
      <c r="C895" s="123" t="s">
        <v>0</v>
      </c>
      <c r="D895" s="123" t="s">
        <v>0</v>
      </c>
      <c r="E895" s="123" t="s">
        <v>0</v>
      </c>
      <c r="F895" s="123" t="s">
        <v>0</v>
      </c>
      <c r="G895" s="123" t="s">
        <v>0</v>
      </c>
      <c r="H895" s="123" t="s">
        <v>0</v>
      </c>
      <c r="I895" s="123" t="s">
        <v>0</v>
      </c>
      <c r="J895" s="123" t="s">
        <v>0</v>
      </c>
      <c r="K895" s="123" t="s">
        <v>0</v>
      </c>
      <c r="L895" s="123" t="s">
        <v>0</v>
      </c>
      <c r="M895" s="123" t="s">
        <v>0</v>
      </c>
      <c r="N895" s="123">
        <v>3</v>
      </c>
      <c r="O895" s="123">
        <v>1</v>
      </c>
      <c r="P895" s="123" t="s">
        <v>0</v>
      </c>
      <c r="Q895" s="123">
        <v>4</v>
      </c>
      <c r="R895" s="123" t="s">
        <v>0</v>
      </c>
      <c r="S895" s="123" t="s">
        <v>0</v>
      </c>
      <c r="T895" s="123" t="s">
        <v>0</v>
      </c>
      <c r="U895" s="123" t="s">
        <v>0</v>
      </c>
      <c r="V895" s="123" t="s">
        <v>0</v>
      </c>
      <c r="W895" s="123" t="s">
        <v>0</v>
      </c>
      <c r="X895" s="123" t="s">
        <v>0</v>
      </c>
      <c r="Y895" s="123" t="s">
        <v>0</v>
      </c>
      <c r="Z895" s="123" t="s">
        <v>0</v>
      </c>
      <c r="AA895" s="123" t="s">
        <v>0</v>
      </c>
      <c r="AB895" s="123" t="s">
        <v>0</v>
      </c>
      <c r="AC895" s="123" t="s">
        <v>0</v>
      </c>
      <c r="AD895" s="123">
        <v>2</v>
      </c>
      <c r="AE895" s="123">
        <v>1</v>
      </c>
      <c r="AF895" s="123">
        <v>4</v>
      </c>
      <c r="AG895" s="123">
        <v>3</v>
      </c>
      <c r="AH895" s="123" t="s">
        <v>0</v>
      </c>
      <c r="AI895" s="123" t="s">
        <v>0</v>
      </c>
      <c r="AJ895" s="123" t="s">
        <v>0</v>
      </c>
      <c r="AK895" s="119" t="s">
        <v>0</v>
      </c>
    </row>
    <row r="896" spans="1:37" x14ac:dyDescent="0.2">
      <c r="A896" s="254" t="s">
        <v>1590</v>
      </c>
      <c r="B896" s="131" t="s">
        <v>0</v>
      </c>
      <c r="C896" s="123" t="s">
        <v>0</v>
      </c>
      <c r="D896" s="123" t="s">
        <v>0</v>
      </c>
      <c r="E896" s="123" t="s">
        <v>0</v>
      </c>
      <c r="F896" s="123" t="s">
        <v>0</v>
      </c>
      <c r="G896" s="123" t="s">
        <v>0</v>
      </c>
      <c r="H896" s="123" t="s">
        <v>0</v>
      </c>
      <c r="I896" s="123" t="s">
        <v>0</v>
      </c>
      <c r="J896" s="123" t="s">
        <v>0</v>
      </c>
      <c r="K896" s="123" t="s">
        <v>0</v>
      </c>
      <c r="L896" s="123" t="s">
        <v>0</v>
      </c>
      <c r="M896" s="123" t="s">
        <v>0</v>
      </c>
      <c r="N896" s="123">
        <v>4</v>
      </c>
      <c r="O896" s="123" t="s">
        <v>0</v>
      </c>
      <c r="P896" s="123">
        <v>3</v>
      </c>
      <c r="Q896" s="123">
        <v>6</v>
      </c>
      <c r="R896" s="123" t="s">
        <v>0</v>
      </c>
      <c r="S896" s="123" t="s">
        <v>0</v>
      </c>
      <c r="T896" s="123" t="s">
        <v>0</v>
      </c>
      <c r="U896" s="123" t="s">
        <v>0</v>
      </c>
      <c r="V896" s="123" t="s">
        <v>0</v>
      </c>
      <c r="W896" s="123" t="s">
        <v>0</v>
      </c>
      <c r="X896" s="123" t="s">
        <v>0</v>
      </c>
      <c r="Y896" s="123" t="s">
        <v>0</v>
      </c>
      <c r="Z896" s="123">
        <v>3</v>
      </c>
      <c r="AA896" s="123" t="s">
        <v>0</v>
      </c>
      <c r="AB896" s="123" t="s">
        <v>0</v>
      </c>
      <c r="AC896" s="123">
        <v>2</v>
      </c>
      <c r="AD896" s="123">
        <v>1</v>
      </c>
      <c r="AE896" s="123" t="s">
        <v>0</v>
      </c>
      <c r="AF896" s="123">
        <v>1</v>
      </c>
      <c r="AG896" s="123">
        <v>2</v>
      </c>
      <c r="AH896" s="123" t="s">
        <v>0</v>
      </c>
      <c r="AI896" s="123" t="s">
        <v>0</v>
      </c>
      <c r="AJ896" s="123" t="s">
        <v>0</v>
      </c>
      <c r="AK896" s="119" t="s">
        <v>0</v>
      </c>
    </row>
    <row r="897" spans="1:37" x14ac:dyDescent="0.2">
      <c r="A897" s="254" t="s">
        <v>1682</v>
      </c>
      <c r="B897" s="131" t="s">
        <v>0</v>
      </c>
      <c r="C897" s="123" t="s">
        <v>0</v>
      </c>
      <c r="D897" s="123" t="s">
        <v>0</v>
      </c>
      <c r="E897" s="123" t="s">
        <v>0</v>
      </c>
      <c r="F897" s="123" t="s">
        <v>0</v>
      </c>
      <c r="G897" s="123" t="s">
        <v>0</v>
      </c>
      <c r="H897" s="123" t="s">
        <v>0</v>
      </c>
      <c r="I897" s="123" t="s">
        <v>0</v>
      </c>
      <c r="J897" s="123" t="s">
        <v>0</v>
      </c>
      <c r="K897" s="123" t="s">
        <v>0</v>
      </c>
      <c r="L897" s="123" t="s">
        <v>0</v>
      </c>
      <c r="M897" s="123" t="s">
        <v>0</v>
      </c>
      <c r="N897" s="123">
        <v>37</v>
      </c>
      <c r="O897" s="123" t="s">
        <v>0</v>
      </c>
      <c r="P897" s="123">
        <v>29</v>
      </c>
      <c r="Q897" s="123">
        <v>44</v>
      </c>
      <c r="R897" s="123" t="s">
        <v>0</v>
      </c>
      <c r="S897" s="123" t="s">
        <v>0</v>
      </c>
      <c r="T897" s="123" t="s">
        <v>0</v>
      </c>
      <c r="U897" s="123" t="s">
        <v>0</v>
      </c>
      <c r="V897" s="123" t="s">
        <v>0</v>
      </c>
      <c r="W897" s="123" t="s">
        <v>0</v>
      </c>
      <c r="X897" s="123" t="s">
        <v>0</v>
      </c>
      <c r="Y897" s="123" t="s">
        <v>0</v>
      </c>
      <c r="Z897" s="123">
        <v>11</v>
      </c>
      <c r="AA897" s="123" t="s">
        <v>0</v>
      </c>
      <c r="AB897" s="123">
        <v>6</v>
      </c>
      <c r="AC897" s="123">
        <v>17</v>
      </c>
      <c r="AD897" s="123" t="s">
        <v>0</v>
      </c>
      <c r="AE897" s="123" t="s">
        <v>0</v>
      </c>
      <c r="AF897" s="123" t="s">
        <v>0</v>
      </c>
      <c r="AG897" s="123" t="s">
        <v>0</v>
      </c>
      <c r="AH897" s="123" t="s">
        <v>0</v>
      </c>
      <c r="AI897" s="123" t="s">
        <v>0</v>
      </c>
      <c r="AJ897" s="123" t="s">
        <v>0</v>
      </c>
      <c r="AK897" s="119" t="s">
        <v>0</v>
      </c>
    </row>
    <row r="898" spans="1:37" x14ac:dyDescent="0.2">
      <c r="A898" s="254" t="s">
        <v>1635</v>
      </c>
      <c r="B898" s="131">
        <v>1</v>
      </c>
      <c r="C898" s="123" t="s">
        <v>0</v>
      </c>
      <c r="D898" s="123">
        <v>3</v>
      </c>
      <c r="E898" s="123" t="s">
        <v>0</v>
      </c>
      <c r="F898" s="123" t="s">
        <v>0</v>
      </c>
      <c r="G898" s="123" t="s">
        <v>0</v>
      </c>
      <c r="H898" s="123" t="s">
        <v>0</v>
      </c>
      <c r="I898" s="123" t="s">
        <v>0</v>
      </c>
      <c r="J898" s="123" t="s">
        <v>0</v>
      </c>
      <c r="K898" s="123" t="s">
        <v>0</v>
      </c>
      <c r="L898" s="123" t="s">
        <v>0</v>
      </c>
      <c r="M898" s="123" t="s">
        <v>0</v>
      </c>
      <c r="N898" s="123">
        <v>18</v>
      </c>
      <c r="O898" s="123" t="s">
        <v>0</v>
      </c>
      <c r="P898" s="123">
        <v>27</v>
      </c>
      <c r="Q898" s="123">
        <v>22</v>
      </c>
      <c r="R898" s="123" t="s">
        <v>0</v>
      </c>
      <c r="S898" s="123" t="s">
        <v>0</v>
      </c>
      <c r="T898" s="123" t="s">
        <v>0</v>
      </c>
      <c r="U898" s="123" t="s">
        <v>0</v>
      </c>
      <c r="V898" s="123" t="s">
        <v>0</v>
      </c>
      <c r="W898" s="123" t="s">
        <v>0</v>
      </c>
      <c r="X898" s="123" t="s">
        <v>0</v>
      </c>
      <c r="Y898" s="123" t="s">
        <v>0</v>
      </c>
      <c r="Z898" s="123" t="s">
        <v>0</v>
      </c>
      <c r="AA898" s="123" t="s">
        <v>0</v>
      </c>
      <c r="AB898" s="123" t="s">
        <v>0</v>
      </c>
      <c r="AC898" s="123">
        <v>1</v>
      </c>
      <c r="AD898" s="123">
        <v>7</v>
      </c>
      <c r="AE898" s="123" t="s">
        <v>0</v>
      </c>
      <c r="AF898" s="123">
        <v>8</v>
      </c>
      <c r="AG898" s="123">
        <v>19</v>
      </c>
      <c r="AH898" s="123" t="s">
        <v>0</v>
      </c>
      <c r="AI898" s="123" t="s">
        <v>0</v>
      </c>
      <c r="AJ898" s="123" t="s">
        <v>0</v>
      </c>
      <c r="AK898" s="119" t="s">
        <v>0</v>
      </c>
    </row>
    <row r="899" spans="1:37" x14ac:dyDescent="0.2">
      <c r="A899" s="254" t="s">
        <v>1598</v>
      </c>
      <c r="B899" s="131" t="s">
        <v>0</v>
      </c>
      <c r="C899" s="123" t="s">
        <v>0</v>
      </c>
      <c r="D899" s="123" t="s">
        <v>0</v>
      </c>
      <c r="E899" s="123" t="s">
        <v>0</v>
      </c>
      <c r="F899" s="123" t="s">
        <v>0</v>
      </c>
      <c r="G899" s="123" t="s">
        <v>0</v>
      </c>
      <c r="H899" s="123" t="s">
        <v>0</v>
      </c>
      <c r="I899" s="123" t="s">
        <v>0</v>
      </c>
      <c r="J899" s="123" t="s">
        <v>0</v>
      </c>
      <c r="K899" s="123" t="s">
        <v>0</v>
      </c>
      <c r="L899" s="123" t="s">
        <v>0</v>
      </c>
      <c r="M899" s="123" t="s">
        <v>0</v>
      </c>
      <c r="N899" s="123">
        <v>22</v>
      </c>
      <c r="O899" s="123">
        <v>1</v>
      </c>
      <c r="P899" s="123">
        <v>13</v>
      </c>
      <c r="Q899" s="123">
        <v>24</v>
      </c>
      <c r="R899" s="123" t="s">
        <v>0</v>
      </c>
      <c r="S899" s="123" t="s">
        <v>0</v>
      </c>
      <c r="T899" s="123" t="s">
        <v>0</v>
      </c>
      <c r="U899" s="123" t="s">
        <v>0</v>
      </c>
      <c r="V899" s="123" t="s">
        <v>0</v>
      </c>
      <c r="W899" s="123" t="s">
        <v>0</v>
      </c>
      <c r="X899" s="123" t="s">
        <v>0</v>
      </c>
      <c r="Y899" s="123" t="s">
        <v>0</v>
      </c>
      <c r="Z899" s="123" t="s">
        <v>0</v>
      </c>
      <c r="AA899" s="123" t="s">
        <v>0</v>
      </c>
      <c r="AB899" s="123" t="s">
        <v>0</v>
      </c>
      <c r="AC899" s="123" t="s">
        <v>0</v>
      </c>
      <c r="AD899" s="123" t="s">
        <v>0</v>
      </c>
      <c r="AE899" s="123" t="s">
        <v>0</v>
      </c>
      <c r="AF899" s="123" t="s">
        <v>0</v>
      </c>
      <c r="AG899" s="123" t="s">
        <v>0</v>
      </c>
      <c r="AH899" s="123" t="s">
        <v>0</v>
      </c>
      <c r="AI899" s="123" t="s">
        <v>0</v>
      </c>
      <c r="AJ899" s="123" t="s">
        <v>0</v>
      </c>
      <c r="AK899" s="119" t="s">
        <v>0</v>
      </c>
    </row>
    <row r="900" spans="1:37" x14ac:dyDescent="0.2">
      <c r="A900" s="254" t="s">
        <v>1293</v>
      </c>
      <c r="B900" s="131" t="s">
        <v>0</v>
      </c>
      <c r="C900" s="123" t="s">
        <v>0</v>
      </c>
      <c r="D900" s="123" t="s">
        <v>0</v>
      </c>
      <c r="E900" s="123" t="s">
        <v>0</v>
      </c>
      <c r="F900" s="123" t="s">
        <v>0</v>
      </c>
      <c r="G900" s="123" t="s">
        <v>0</v>
      </c>
      <c r="H900" s="123" t="s">
        <v>0</v>
      </c>
      <c r="I900" s="123" t="s">
        <v>0</v>
      </c>
      <c r="J900" s="123" t="s">
        <v>0</v>
      </c>
      <c r="K900" s="123" t="s">
        <v>0</v>
      </c>
      <c r="L900" s="123" t="s">
        <v>0</v>
      </c>
      <c r="M900" s="123" t="s">
        <v>0</v>
      </c>
      <c r="N900" s="123">
        <v>3</v>
      </c>
      <c r="O900" s="123" t="s">
        <v>0</v>
      </c>
      <c r="P900" s="123">
        <v>4</v>
      </c>
      <c r="Q900" s="123">
        <v>6</v>
      </c>
      <c r="R900" s="123" t="s">
        <v>0</v>
      </c>
      <c r="S900" s="123" t="s">
        <v>0</v>
      </c>
      <c r="T900" s="123" t="s">
        <v>0</v>
      </c>
      <c r="U900" s="123" t="s">
        <v>0</v>
      </c>
      <c r="V900" s="123" t="s">
        <v>0</v>
      </c>
      <c r="W900" s="123" t="s">
        <v>0</v>
      </c>
      <c r="X900" s="123" t="s">
        <v>0</v>
      </c>
      <c r="Y900" s="123" t="s">
        <v>0</v>
      </c>
      <c r="Z900" s="123" t="s">
        <v>0</v>
      </c>
      <c r="AA900" s="123" t="s">
        <v>0</v>
      </c>
      <c r="AB900" s="123" t="s">
        <v>0</v>
      </c>
      <c r="AC900" s="123" t="s">
        <v>0</v>
      </c>
      <c r="AD900" s="123">
        <v>1</v>
      </c>
      <c r="AE900" s="123" t="s">
        <v>0</v>
      </c>
      <c r="AF900" s="123">
        <v>1</v>
      </c>
      <c r="AG900" s="123">
        <v>2</v>
      </c>
      <c r="AH900" s="123" t="s">
        <v>0</v>
      </c>
      <c r="AI900" s="123" t="s">
        <v>0</v>
      </c>
      <c r="AJ900" s="123" t="s">
        <v>0</v>
      </c>
      <c r="AK900" s="119" t="s">
        <v>0</v>
      </c>
    </row>
    <row r="901" spans="1:37" x14ac:dyDescent="0.2">
      <c r="A901" s="254" t="s">
        <v>1317</v>
      </c>
      <c r="B901" s="131" t="s">
        <v>0</v>
      </c>
      <c r="C901" s="123" t="s">
        <v>0</v>
      </c>
      <c r="D901" s="123" t="s">
        <v>0</v>
      </c>
      <c r="E901" s="123" t="s">
        <v>0</v>
      </c>
      <c r="F901" s="123" t="s">
        <v>0</v>
      </c>
      <c r="G901" s="123" t="s">
        <v>0</v>
      </c>
      <c r="H901" s="123" t="s">
        <v>0</v>
      </c>
      <c r="I901" s="123" t="s">
        <v>0</v>
      </c>
      <c r="J901" s="123" t="s">
        <v>0</v>
      </c>
      <c r="K901" s="123" t="s">
        <v>0</v>
      </c>
      <c r="L901" s="123" t="s">
        <v>0</v>
      </c>
      <c r="M901" s="123" t="s">
        <v>0</v>
      </c>
      <c r="N901" s="123" t="s">
        <v>0</v>
      </c>
      <c r="O901" s="123" t="s">
        <v>0</v>
      </c>
      <c r="P901" s="123" t="s">
        <v>0</v>
      </c>
      <c r="Q901" s="123" t="s">
        <v>0</v>
      </c>
      <c r="R901" s="123" t="s">
        <v>0</v>
      </c>
      <c r="S901" s="123" t="s">
        <v>0</v>
      </c>
      <c r="T901" s="123" t="s">
        <v>0</v>
      </c>
      <c r="U901" s="123" t="s">
        <v>0</v>
      </c>
      <c r="V901" s="123" t="s">
        <v>0</v>
      </c>
      <c r="W901" s="123" t="s">
        <v>0</v>
      </c>
      <c r="X901" s="123" t="s">
        <v>0</v>
      </c>
      <c r="Y901" s="123" t="s">
        <v>0</v>
      </c>
      <c r="Z901" s="123" t="s">
        <v>0</v>
      </c>
      <c r="AA901" s="123" t="s">
        <v>0</v>
      </c>
      <c r="AB901" s="123" t="s">
        <v>0</v>
      </c>
      <c r="AC901" s="123" t="s">
        <v>0</v>
      </c>
      <c r="AD901" s="123">
        <v>3</v>
      </c>
      <c r="AE901" s="123" t="s">
        <v>0</v>
      </c>
      <c r="AF901" s="123">
        <v>5</v>
      </c>
      <c r="AG901" s="123">
        <v>7</v>
      </c>
      <c r="AH901" s="123" t="s">
        <v>0</v>
      </c>
      <c r="AI901" s="123" t="s">
        <v>0</v>
      </c>
      <c r="AJ901" s="123" t="s">
        <v>0</v>
      </c>
      <c r="AK901" s="119" t="s">
        <v>0</v>
      </c>
    </row>
    <row r="902" spans="1:37" x14ac:dyDescent="0.2">
      <c r="A902" s="280" t="s">
        <v>2159</v>
      </c>
      <c r="B902" s="131" t="s">
        <v>0</v>
      </c>
      <c r="C902" s="123" t="s">
        <v>0</v>
      </c>
      <c r="D902" s="123" t="s">
        <v>0</v>
      </c>
      <c r="E902" s="123" t="s">
        <v>0</v>
      </c>
      <c r="F902" s="123" t="s">
        <v>0</v>
      </c>
      <c r="G902" s="123" t="s">
        <v>0</v>
      </c>
      <c r="H902" s="123" t="s">
        <v>0</v>
      </c>
      <c r="I902" s="123" t="s">
        <v>0</v>
      </c>
      <c r="J902" s="123" t="s">
        <v>0</v>
      </c>
      <c r="K902" s="123" t="s">
        <v>0</v>
      </c>
      <c r="L902" s="123" t="s">
        <v>0</v>
      </c>
      <c r="M902" s="123" t="s">
        <v>0</v>
      </c>
      <c r="N902" s="123">
        <v>26</v>
      </c>
      <c r="O902" s="123" t="s">
        <v>0</v>
      </c>
      <c r="P902" s="123">
        <v>19</v>
      </c>
      <c r="Q902" s="123">
        <v>32</v>
      </c>
      <c r="R902" s="123" t="s">
        <v>0</v>
      </c>
      <c r="S902" s="123" t="s">
        <v>0</v>
      </c>
      <c r="T902" s="123" t="s">
        <v>0</v>
      </c>
      <c r="U902" s="123" t="s">
        <v>0</v>
      </c>
      <c r="V902" s="123" t="s">
        <v>0</v>
      </c>
      <c r="W902" s="123" t="s">
        <v>0</v>
      </c>
      <c r="X902" s="123" t="s">
        <v>0</v>
      </c>
      <c r="Y902" s="123" t="s">
        <v>0</v>
      </c>
      <c r="Z902" s="123">
        <v>6</v>
      </c>
      <c r="AA902" s="123">
        <v>1</v>
      </c>
      <c r="AB902" s="123">
        <v>5</v>
      </c>
      <c r="AC902" s="123">
        <v>5</v>
      </c>
      <c r="AD902" s="123">
        <v>11</v>
      </c>
      <c r="AE902" s="123" t="s">
        <v>0</v>
      </c>
      <c r="AF902" s="123">
        <v>21</v>
      </c>
      <c r="AG902" s="123">
        <v>29</v>
      </c>
      <c r="AH902" s="123" t="s">
        <v>0</v>
      </c>
      <c r="AI902" s="123" t="s">
        <v>0</v>
      </c>
      <c r="AJ902" s="123" t="s">
        <v>0</v>
      </c>
      <c r="AK902" s="119" t="s">
        <v>0</v>
      </c>
    </row>
    <row r="903" spans="1:37" x14ac:dyDescent="0.2">
      <c r="A903" s="280" t="s">
        <v>339</v>
      </c>
      <c r="B903" s="131" t="s">
        <v>0</v>
      </c>
      <c r="C903" s="123" t="s">
        <v>0</v>
      </c>
      <c r="D903" s="123" t="s">
        <v>0</v>
      </c>
      <c r="E903" s="123" t="s">
        <v>0</v>
      </c>
      <c r="F903" s="123" t="s">
        <v>0</v>
      </c>
      <c r="G903" s="123" t="s">
        <v>0</v>
      </c>
      <c r="H903" s="123" t="s">
        <v>0</v>
      </c>
      <c r="I903" s="123" t="s">
        <v>0</v>
      </c>
      <c r="J903" s="123" t="s">
        <v>0</v>
      </c>
      <c r="K903" s="123" t="s">
        <v>0</v>
      </c>
      <c r="L903" s="123" t="s">
        <v>0</v>
      </c>
      <c r="M903" s="123" t="s">
        <v>0</v>
      </c>
      <c r="N903" s="123">
        <v>3</v>
      </c>
      <c r="O903" s="123">
        <v>1</v>
      </c>
      <c r="P903" s="123">
        <v>3</v>
      </c>
      <c r="Q903" s="123">
        <v>4</v>
      </c>
      <c r="R903" s="123" t="s">
        <v>0</v>
      </c>
      <c r="S903" s="123" t="s">
        <v>0</v>
      </c>
      <c r="T903" s="123" t="s">
        <v>0</v>
      </c>
      <c r="U903" s="123" t="s">
        <v>0</v>
      </c>
      <c r="V903" s="123" t="s">
        <v>0</v>
      </c>
      <c r="W903" s="123" t="s">
        <v>0</v>
      </c>
      <c r="X903" s="123" t="s">
        <v>0</v>
      </c>
      <c r="Y903" s="123" t="s">
        <v>0</v>
      </c>
      <c r="Z903" s="123" t="s">
        <v>0</v>
      </c>
      <c r="AA903" s="123" t="s">
        <v>0</v>
      </c>
      <c r="AB903" s="123" t="s">
        <v>0</v>
      </c>
      <c r="AC903" s="123">
        <v>1</v>
      </c>
      <c r="AD903" s="123">
        <v>3</v>
      </c>
      <c r="AE903" s="123">
        <v>2</v>
      </c>
      <c r="AF903" s="123">
        <v>2</v>
      </c>
      <c r="AG903" s="123">
        <v>4</v>
      </c>
      <c r="AH903" s="123" t="s">
        <v>0</v>
      </c>
      <c r="AI903" s="123" t="s">
        <v>0</v>
      </c>
      <c r="AJ903" s="123" t="s">
        <v>0</v>
      </c>
      <c r="AK903" s="119" t="s">
        <v>0</v>
      </c>
    </row>
    <row r="904" spans="1:37" x14ac:dyDescent="0.2">
      <c r="A904" s="254" t="s">
        <v>1306</v>
      </c>
      <c r="B904" s="131" t="s">
        <v>0</v>
      </c>
      <c r="C904" s="123" t="s">
        <v>0</v>
      </c>
      <c r="D904" s="123" t="s">
        <v>0</v>
      </c>
      <c r="E904" s="123" t="s">
        <v>0</v>
      </c>
      <c r="F904" s="123" t="s">
        <v>0</v>
      </c>
      <c r="G904" s="123" t="s">
        <v>0</v>
      </c>
      <c r="H904" s="123" t="s">
        <v>0</v>
      </c>
      <c r="I904" s="123" t="s">
        <v>0</v>
      </c>
      <c r="J904" s="123" t="s">
        <v>0</v>
      </c>
      <c r="K904" s="123" t="s">
        <v>0</v>
      </c>
      <c r="L904" s="123" t="s">
        <v>0</v>
      </c>
      <c r="M904" s="123" t="s">
        <v>0</v>
      </c>
      <c r="N904" s="123">
        <v>2</v>
      </c>
      <c r="O904" s="123" t="s">
        <v>0</v>
      </c>
      <c r="P904" s="123">
        <v>1</v>
      </c>
      <c r="Q904" s="123">
        <v>3</v>
      </c>
      <c r="R904" s="123" t="s">
        <v>0</v>
      </c>
      <c r="S904" s="123" t="s">
        <v>0</v>
      </c>
      <c r="T904" s="123" t="s">
        <v>0</v>
      </c>
      <c r="U904" s="123" t="s">
        <v>0</v>
      </c>
      <c r="V904" s="123" t="s">
        <v>0</v>
      </c>
      <c r="W904" s="123" t="s">
        <v>0</v>
      </c>
      <c r="X904" s="123" t="s">
        <v>0</v>
      </c>
      <c r="Y904" s="123" t="s">
        <v>0</v>
      </c>
      <c r="Z904" s="123" t="s">
        <v>0</v>
      </c>
      <c r="AA904" s="123" t="s">
        <v>0</v>
      </c>
      <c r="AB904" s="123" t="s">
        <v>0</v>
      </c>
      <c r="AC904" s="123" t="s">
        <v>0</v>
      </c>
      <c r="AD904" s="123">
        <v>8</v>
      </c>
      <c r="AE904" s="123" t="s">
        <v>0</v>
      </c>
      <c r="AF904" s="123">
        <v>2</v>
      </c>
      <c r="AG904" s="123">
        <v>4</v>
      </c>
      <c r="AH904" s="123" t="s">
        <v>0</v>
      </c>
      <c r="AI904" s="123" t="s">
        <v>0</v>
      </c>
      <c r="AJ904" s="123" t="s">
        <v>0</v>
      </c>
      <c r="AK904" s="119" t="s">
        <v>0</v>
      </c>
    </row>
    <row r="905" spans="1:37" x14ac:dyDescent="0.2">
      <c r="A905" s="254" t="s">
        <v>1310</v>
      </c>
      <c r="B905" s="131" t="s">
        <v>0</v>
      </c>
      <c r="C905" s="123" t="s">
        <v>0</v>
      </c>
      <c r="D905" s="123">
        <v>2</v>
      </c>
      <c r="E905" s="123">
        <v>2</v>
      </c>
      <c r="F905" s="123" t="s">
        <v>0</v>
      </c>
      <c r="G905" s="123" t="s">
        <v>0</v>
      </c>
      <c r="H905" s="123" t="s">
        <v>0</v>
      </c>
      <c r="I905" s="123" t="s">
        <v>0</v>
      </c>
      <c r="J905" s="123" t="s">
        <v>0</v>
      </c>
      <c r="K905" s="123" t="s">
        <v>0</v>
      </c>
      <c r="L905" s="123" t="s">
        <v>0</v>
      </c>
      <c r="M905" s="123" t="s">
        <v>0</v>
      </c>
      <c r="N905" s="123">
        <v>98</v>
      </c>
      <c r="O905" s="123">
        <v>34</v>
      </c>
      <c r="P905" s="123">
        <v>57</v>
      </c>
      <c r="Q905" s="123">
        <v>123</v>
      </c>
      <c r="R905" s="123" t="s">
        <v>0</v>
      </c>
      <c r="S905" s="123" t="s">
        <v>0</v>
      </c>
      <c r="T905" s="123" t="s">
        <v>0</v>
      </c>
      <c r="U905" s="123" t="s">
        <v>0</v>
      </c>
      <c r="V905" s="123" t="s">
        <v>0</v>
      </c>
      <c r="W905" s="123" t="s">
        <v>0</v>
      </c>
      <c r="X905" s="123" t="s">
        <v>0</v>
      </c>
      <c r="Y905" s="123" t="s">
        <v>0</v>
      </c>
      <c r="Z905" s="123">
        <v>10</v>
      </c>
      <c r="AA905" s="123">
        <v>5</v>
      </c>
      <c r="AB905" s="123">
        <v>7</v>
      </c>
      <c r="AC905" s="123">
        <v>22</v>
      </c>
      <c r="AD905" s="123">
        <v>85</v>
      </c>
      <c r="AE905" s="123">
        <v>5</v>
      </c>
      <c r="AF905" s="123">
        <v>76</v>
      </c>
      <c r="AG905" s="123">
        <v>127</v>
      </c>
      <c r="AH905" s="123" t="s">
        <v>0</v>
      </c>
      <c r="AI905" s="123" t="s">
        <v>0</v>
      </c>
      <c r="AJ905" s="123" t="s">
        <v>0</v>
      </c>
      <c r="AK905" s="119" t="s">
        <v>0</v>
      </c>
    </row>
    <row r="906" spans="1:37" x14ac:dyDescent="0.2">
      <c r="A906" s="254" t="s">
        <v>1609</v>
      </c>
      <c r="B906" s="131" t="s">
        <v>0</v>
      </c>
      <c r="C906" s="123" t="s">
        <v>0</v>
      </c>
      <c r="D906" s="123" t="s">
        <v>0</v>
      </c>
      <c r="E906" s="123" t="s">
        <v>0</v>
      </c>
      <c r="F906" s="123" t="s">
        <v>0</v>
      </c>
      <c r="G906" s="123" t="s">
        <v>0</v>
      </c>
      <c r="H906" s="123" t="s">
        <v>0</v>
      </c>
      <c r="I906" s="123" t="s">
        <v>0</v>
      </c>
      <c r="J906" s="123" t="s">
        <v>0</v>
      </c>
      <c r="K906" s="123" t="s">
        <v>0</v>
      </c>
      <c r="L906" s="123" t="s">
        <v>0</v>
      </c>
      <c r="M906" s="123" t="s">
        <v>0</v>
      </c>
      <c r="N906" s="123">
        <v>41</v>
      </c>
      <c r="O906" s="123">
        <v>1</v>
      </c>
      <c r="P906" s="123">
        <v>35</v>
      </c>
      <c r="Q906" s="123">
        <v>78</v>
      </c>
      <c r="R906" s="123" t="s">
        <v>0</v>
      </c>
      <c r="S906" s="123" t="s">
        <v>0</v>
      </c>
      <c r="T906" s="123" t="s">
        <v>0</v>
      </c>
      <c r="U906" s="123" t="s">
        <v>0</v>
      </c>
      <c r="V906" s="123" t="s">
        <v>0</v>
      </c>
      <c r="W906" s="123" t="s">
        <v>0</v>
      </c>
      <c r="X906" s="123" t="s">
        <v>0</v>
      </c>
      <c r="Y906" s="123" t="s">
        <v>0</v>
      </c>
      <c r="Z906" s="123">
        <v>7</v>
      </c>
      <c r="AA906" s="123" t="s">
        <v>0</v>
      </c>
      <c r="AB906" s="123">
        <v>7</v>
      </c>
      <c r="AC906" s="123">
        <v>21</v>
      </c>
      <c r="AD906" s="123">
        <v>6</v>
      </c>
      <c r="AE906" s="123" t="s">
        <v>0</v>
      </c>
      <c r="AF906" s="123">
        <v>9</v>
      </c>
      <c r="AG906" s="123">
        <v>12</v>
      </c>
      <c r="AH906" s="123" t="s">
        <v>0</v>
      </c>
      <c r="AI906" s="123" t="s">
        <v>0</v>
      </c>
      <c r="AJ906" s="123" t="s">
        <v>0</v>
      </c>
      <c r="AK906" s="119" t="s">
        <v>0</v>
      </c>
    </row>
    <row r="907" spans="1:37" x14ac:dyDescent="0.2">
      <c r="A907" s="280" t="s">
        <v>1302</v>
      </c>
      <c r="B907" s="131" t="s">
        <v>0</v>
      </c>
      <c r="C907" s="123" t="s">
        <v>0</v>
      </c>
      <c r="D907" s="123" t="s">
        <v>0</v>
      </c>
      <c r="E907" s="123" t="s">
        <v>0</v>
      </c>
      <c r="F907" s="123" t="s">
        <v>0</v>
      </c>
      <c r="G907" s="123" t="s">
        <v>0</v>
      </c>
      <c r="H907" s="123" t="s">
        <v>0</v>
      </c>
      <c r="I907" s="123" t="s">
        <v>0</v>
      </c>
      <c r="J907" s="123" t="s">
        <v>0</v>
      </c>
      <c r="K907" s="123" t="s">
        <v>0</v>
      </c>
      <c r="L907" s="123" t="s">
        <v>0</v>
      </c>
      <c r="M907" s="123" t="s">
        <v>0</v>
      </c>
      <c r="N907" s="123">
        <v>13</v>
      </c>
      <c r="O907" s="123" t="s">
        <v>0</v>
      </c>
      <c r="P907" s="123">
        <v>9</v>
      </c>
      <c r="Q907" s="123">
        <v>12</v>
      </c>
      <c r="R907" s="123" t="s">
        <v>0</v>
      </c>
      <c r="S907" s="123" t="s">
        <v>0</v>
      </c>
      <c r="T907" s="123" t="s">
        <v>0</v>
      </c>
      <c r="U907" s="123" t="s">
        <v>0</v>
      </c>
      <c r="V907" s="123" t="s">
        <v>0</v>
      </c>
      <c r="W907" s="123" t="s">
        <v>0</v>
      </c>
      <c r="X907" s="123" t="s">
        <v>0</v>
      </c>
      <c r="Y907" s="123" t="s">
        <v>0</v>
      </c>
      <c r="Z907" s="123" t="s">
        <v>0</v>
      </c>
      <c r="AA907" s="123" t="s">
        <v>0</v>
      </c>
      <c r="AB907" s="123" t="s">
        <v>0</v>
      </c>
      <c r="AC907" s="123" t="s">
        <v>0</v>
      </c>
      <c r="AD907" s="123">
        <v>7</v>
      </c>
      <c r="AE907" s="123" t="s">
        <v>0</v>
      </c>
      <c r="AF907" s="123">
        <v>4</v>
      </c>
      <c r="AG907" s="123">
        <v>20</v>
      </c>
      <c r="AH907" s="123" t="s">
        <v>0</v>
      </c>
      <c r="AI907" s="123" t="s">
        <v>0</v>
      </c>
      <c r="AJ907" s="123" t="s">
        <v>0</v>
      </c>
      <c r="AK907" s="119" t="s">
        <v>0</v>
      </c>
    </row>
    <row r="908" spans="1:37" ht="25.5" x14ac:dyDescent="0.2">
      <c r="A908" s="254" t="s">
        <v>344</v>
      </c>
      <c r="B908" s="131" t="s">
        <v>0</v>
      </c>
      <c r="C908" s="123" t="s">
        <v>0</v>
      </c>
      <c r="D908" s="123" t="s">
        <v>0</v>
      </c>
      <c r="E908" s="123" t="s">
        <v>0</v>
      </c>
      <c r="F908" s="123" t="s">
        <v>0</v>
      </c>
      <c r="G908" s="123" t="s">
        <v>0</v>
      </c>
      <c r="H908" s="123" t="s">
        <v>0</v>
      </c>
      <c r="I908" s="123" t="s">
        <v>0</v>
      </c>
      <c r="J908" s="123" t="s">
        <v>0</v>
      </c>
      <c r="K908" s="123" t="s">
        <v>0</v>
      </c>
      <c r="L908" s="123" t="s">
        <v>0</v>
      </c>
      <c r="M908" s="123" t="s">
        <v>0</v>
      </c>
      <c r="N908" s="123">
        <v>3</v>
      </c>
      <c r="O908" s="123" t="s">
        <v>0</v>
      </c>
      <c r="P908" s="123" t="s">
        <v>0</v>
      </c>
      <c r="Q908" s="123">
        <v>4</v>
      </c>
      <c r="R908" s="123" t="s">
        <v>0</v>
      </c>
      <c r="S908" s="123" t="s">
        <v>0</v>
      </c>
      <c r="T908" s="123" t="s">
        <v>0</v>
      </c>
      <c r="U908" s="123" t="s">
        <v>0</v>
      </c>
      <c r="V908" s="123" t="s">
        <v>0</v>
      </c>
      <c r="W908" s="123" t="s">
        <v>0</v>
      </c>
      <c r="X908" s="123" t="s">
        <v>0</v>
      </c>
      <c r="Y908" s="123" t="s">
        <v>0</v>
      </c>
      <c r="Z908" s="123" t="s">
        <v>0</v>
      </c>
      <c r="AA908" s="123" t="s">
        <v>0</v>
      </c>
      <c r="AB908" s="123" t="s">
        <v>0</v>
      </c>
      <c r="AC908" s="123" t="s">
        <v>0</v>
      </c>
      <c r="AD908" s="123" t="s">
        <v>0</v>
      </c>
      <c r="AE908" s="123" t="s">
        <v>0</v>
      </c>
      <c r="AF908" s="123" t="s">
        <v>0</v>
      </c>
      <c r="AG908" s="123" t="s">
        <v>0</v>
      </c>
      <c r="AH908" s="123" t="s">
        <v>0</v>
      </c>
      <c r="AI908" s="123" t="s">
        <v>0</v>
      </c>
      <c r="AJ908" s="123" t="s">
        <v>0</v>
      </c>
      <c r="AK908" s="119" t="s">
        <v>0</v>
      </c>
    </row>
    <row r="909" spans="1:37" x14ac:dyDescent="0.2">
      <c r="A909" s="254" t="s">
        <v>1289</v>
      </c>
      <c r="B909" s="131">
        <v>1</v>
      </c>
      <c r="C909" s="123" t="s">
        <v>0</v>
      </c>
      <c r="D909" s="123" t="s">
        <v>0</v>
      </c>
      <c r="E909" s="123" t="s">
        <v>0</v>
      </c>
      <c r="F909" s="123" t="s">
        <v>0</v>
      </c>
      <c r="G909" s="123" t="s">
        <v>0</v>
      </c>
      <c r="H909" s="123" t="s">
        <v>0</v>
      </c>
      <c r="I909" s="123" t="s">
        <v>0</v>
      </c>
      <c r="J909" s="123" t="s">
        <v>0</v>
      </c>
      <c r="K909" s="123" t="s">
        <v>0</v>
      </c>
      <c r="L909" s="123" t="s">
        <v>0</v>
      </c>
      <c r="M909" s="123" t="s">
        <v>0</v>
      </c>
      <c r="N909" s="123">
        <v>3</v>
      </c>
      <c r="O909" s="123" t="s">
        <v>0</v>
      </c>
      <c r="P909" s="123">
        <v>1</v>
      </c>
      <c r="Q909" s="123">
        <v>10</v>
      </c>
      <c r="R909" s="123" t="s">
        <v>0</v>
      </c>
      <c r="S909" s="123" t="s">
        <v>0</v>
      </c>
      <c r="T909" s="123" t="s">
        <v>0</v>
      </c>
      <c r="U909" s="123" t="s">
        <v>0</v>
      </c>
      <c r="V909" s="123" t="s">
        <v>0</v>
      </c>
      <c r="W909" s="123" t="s">
        <v>0</v>
      </c>
      <c r="X909" s="123" t="s">
        <v>0</v>
      </c>
      <c r="Y909" s="123" t="s">
        <v>0</v>
      </c>
      <c r="Z909" s="123" t="s">
        <v>0</v>
      </c>
      <c r="AA909" s="123" t="s">
        <v>0</v>
      </c>
      <c r="AB909" s="123" t="s">
        <v>0</v>
      </c>
      <c r="AC909" s="123" t="s">
        <v>0</v>
      </c>
      <c r="AD909" s="123" t="s">
        <v>0</v>
      </c>
      <c r="AE909" s="123" t="s">
        <v>0</v>
      </c>
      <c r="AF909" s="123" t="s">
        <v>0</v>
      </c>
      <c r="AG909" s="123" t="s">
        <v>0</v>
      </c>
      <c r="AH909" s="123" t="s">
        <v>0</v>
      </c>
      <c r="AI909" s="123" t="s">
        <v>0</v>
      </c>
      <c r="AJ909" s="123" t="s">
        <v>0</v>
      </c>
      <c r="AK909" s="119" t="s">
        <v>0</v>
      </c>
    </row>
    <row r="910" spans="1:37" ht="25.5" x14ac:dyDescent="0.2">
      <c r="A910" s="254" t="s">
        <v>1601</v>
      </c>
      <c r="B910" s="131" t="s">
        <v>0</v>
      </c>
      <c r="C910" s="123" t="s">
        <v>0</v>
      </c>
      <c r="D910" s="123" t="s">
        <v>0</v>
      </c>
      <c r="E910" s="123" t="s">
        <v>0</v>
      </c>
      <c r="F910" s="123" t="s">
        <v>0</v>
      </c>
      <c r="G910" s="123" t="s">
        <v>0</v>
      </c>
      <c r="H910" s="123" t="s">
        <v>0</v>
      </c>
      <c r="I910" s="123" t="s">
        <v>0</v>
      </c>
      <c r="J910" s="123" t="s">
        <v>0</v>
      </c>
      <c r="K910" s="123" t="s">
        <v>0</v>
      </c>
      <c r="L910" s="123" t="s">
        <v>0</v>
      </c>
      <c r="M910" s="123" t="s">
        <v>0</v>
      </c>
      <c r="N910" s="123">
        <v>1</v>
      </c>
      <c r="O910" s="123" t="s">
        <v>0</v>
      </c>
      <c r="P910" s="123">
        <v>1</v>
      </c>
      <c r="Q910" s="123">
        <v>2</v>
      </c>
      <c r="R910" s="123" t="s">
        <v>0</v>
      </c>
      <c r="S910" s="123" t="s">
        <v>0</v>
      </c>
      <c r="T910" s="123" t="s">
        <v>0</v>
      </c>
      <c r="U910" s="123" t="s">
        <v>0</v>
      </c>
      <c r="V910" s="123" t="s">
        <v>0</v>
      </c>
      <c r="W910" s="123" t="s">
        <v>0</v>
      </c>
      <c r="X910" s="123" t="s">
        <v>0</v>
      </c>
      <c r="Y910" s="123" t="s">
        <v>0</v>
      </c>
      <c r="Z910" s="123" t="s">
        <v>0</v>
      </c>
      <c r="AA910" s="123" t="s">
        <v>0</v>
      </c>
      <c r="AB910" s="123" t="s">
        <v>0</v>
      </c>
      <c r="AC910" s="123" t="s">
        <v>0</v>
      </c>
      <c r="AD910" s="123" t="s">
        <v>0</v>
      </c>
      <c r="AE910" s="123" t="s">
        <v>0</v>
      </c>
      <c r="AF910" s="123" t="s">
        <v>0</v>
      </c>
      <c r="AG910" s="123" t="s">
        <v>0</v>
      </c>
      <c r="AH910" s="123" t="s">
        <v>0</v>
      </c>
      <c r="AI910" s="123" t="s">
        <v>0</v>
      </c>
      <c r="AJ910" s="123" t="s">
        <v>0</v>
      </c>
      <c r="AK910" s="119" t="s">
        <v>0</v>
      </c>
    </row>
    <row r="911" spans="1:37" x14ac:dyDescent="0.2">
      <c r="A911" s="254" t="s">
        <v>1307</v>
      </c>
      <c r="B911" s="131" t="s">
        <v>0</v>
      </c>
      <c r="C911" s="123" t="s">
        <v>0</v>
      </c>
      <c r="D911" s="123" t="s">
        <v>0</v>
      </c>
      <c r="E911" s="123" t="s">
        <v>0</v>
      </c>
      <c r="F911" s="123" t="s">
        <v>0</v>
      </c>
      <c r="G911" s="123" t="s">
        <v>0</v>
      </c>
      <c r="H911" s="123" t="s">
        <v>0</v>
      </c>
      <c r="I911" s="123" t="s">
        <v>0</v>
      </c>
      <c r="J911" s="123" t="s">
        <v>0</v>
      </c>
      <c r="K911" s="123" t="s">
        <v>0</v>
      </c>
      <c r="L911" s="123" t="s">
        <v>0</v>
      </c>
      <c r="M911" s="123" t="s">
        <v>0</v>
      </c>
      <c r="N911" s="123">
        <v>1</v>
      </c>
      <c r="O911" s="123" t="s">
        <v>0</v>
      </c>
      <c r="P911" s="123">
        <v>1</v>
      </c>
      <c r="Q911" s="123">
        <v>3</v>
      </c>
      <c r="R911" s="123" t="s">
        <v>0</v>
      </c>
      <c r="S911" s="123" t="s">
        <v>0</v>
      </c>
      <c r="T911" s="123" t="s">
        <v>0</v>
      </c>
      <c r="U911" s="123" t="s">
        <v>0</v>
      </c>
      <c r="V911" s="123" t="s">
        <v>0</v>
      </c>
      <c r="W911" s="123" t="s">
        <v>0</v>
      </c>
      <c r="X911" s="123" t="s">
        <v>0</v>
      </c>
      <c r="Y911" s="123" t="s">
        <v>0</v>
      </c>
      <c r="Z911" s="123" t="s">
        <v>0</v>
      </c>
      <c r="AA911" s="123" t="s">
        <v>0</v>
      </c>
      <c r="AB911" s="123" t="s">
        <v>0</v>
      </c>
      <c r="AC911" s="123" t="s">
        <v>0</v>
      </c>
      <c r="AD911" s="123">
        <v>7</v>
      </c>
      <c r="AE911" s="123" t="s">
        <v>0</v>
      </c>
      <c r="AF911" s="123">
        <v>4</v>
      </c>
      <c r="AG911" s="123">
        <v>8</v>
      </c>
      <c r="AH911" s="123" t="s">
        <v>0</v>
      </c>
      <c r="AI911" s="123" t="s">
        <v>0</v>
      </c>
      <c r="AJ911" s="123" t="s">
        <v>0</v>
      </c>
      <c r="AK911" s="119" t="s">
        <v>0</v>
      </c>
    </row>
    <row r="912" spans="1:37" x14ac:dyDescent="0.2">
      <c r="A912" s="254" t="s">
        <v>1280</v>
      </c>
      <c r="B912" s="131" t="s">
        <v>0</v>
      </c>
      <c r="C912" s="123" t="s">
        <v>0</v>
      </c>
      <c r="D912" s="123" t="s">
        <v>0</v>
      </c>
      <c r="E912" s="123" t="s">
        <v>0</v>
      </c>
      <c r="F912" s="123" t="s">
        <v>0</v>
      </c>
      <c r="G912" s="123" t="s">
        <v>0</v>
      </c>
      <c r="H912" s="123" t="s">
        <v>0</v>
      </c>
      <c r="I912" s="123" t="s">
        <v>0</v>
      </c>
      <c r="J912" s="123" t="s">
        <v>0</v>
      </c>
      <c r="K912" s="123" t="s">
        <v>0</v>
      </c>
      <c r="L912" s="123" t="s">
        <v>0</v>
      </c>
      <c r="M912" s="123" t="s">
        <v>0</v>
      </c>
      <c r="N912" s="123">
        <v>3</v>
      </c>
      <c r="O912" s="123">
        <v>2</v>
      </c>
      <c r="P912" s="123">
        <v>5</v>
      </c>
      <c r="Q912" s="123">
        <v>13</v>
      </c>
      <c r="R912" s="123" t="s">
        <v>0</v>
      </c>
      <c r="S912" s="123" t="s">
        <v>0</v>
      </c>
      <c r="T912" s="123" t="s">
        <v>0</v>
      </c>
      <c r="U912" s="123" t="s">
        <v>0</v>
      </c>
      <c r="V912" s="123" t="s">
        <v>0</v>
      </c>
      <c r="W912" s="123" t="s">
        <v>0</v>
      </c>
      <c r="X912" s="123" t="s">
        <v>0</v>
      </c>
      <c r="Y912" s="123" t="s">
        <v>0</v>
      </c>
      <c r="Z912" s="123" t="s">
        <v>0</v>
      </c>
      <c r="AA912" s="123" t="s">
        <v>0</v>
      </c>
      <c r="AB912" s="123" t="s">
        <v>0</v>
      </c>
      <c r="AC912" s="123" t="s">
        <v>0</v>
      </c>
      <c r="AD912" s="123">
        <v>21</v>
      </c>
      <c r="AE912" s="123">
        <v>1</v>
      </c>
      <c r="AF912" s="123">
        <v>24</v>
      </c>
      <c r="AG912" s="123">
        <v>40</v>
      </c>
      <c r="AH912" s="123" t="s">
        <v>0</v>
      </c>
      <c r="AI912" s="123" t="s">
        <v>0</v>
      </c>
      <c r="AJ912" s="123" t="s">
        <v>0</v>
      </c>
      <c r="AK912" s="119" t="s">
        <v>0</v>
      </c>
    </row>
    <row r="913" spans="1:38" x14ac:dyDescent="0.2">
      <c r="A913" s="254" t="s">
        <v>1623</v>
      </c>
      <c r="B913" s="131" t="s">
        <v>0</v>
      </c>
      <c r="C913" s="123" t="s">
        <v>0</v>
      </c>
      <c r="D913" s="123" t="s">
        <v>0</v>
      </c>
      <c r="E913" s="123" t="s">
        <v>0</v>
      </c>
      <c r="F913" s="123" t="s">
        <v>0</v>
      </c>
      <c r="G913" s="123" t="s">
        <v>0</v>
      </c>
      <c r="H913" s="123" t="s">
        <v>0</v>
      </c>
      <c r="I913" s="123" t="s">
        <v>0</v>
      </c>
      <c r="J913" s="123" t="s">
        <v>0</v>
      </c>
      <c r="K913" s="123" t="s">
        <v>0</v>
      </c>
      <c r="L913" s="123" t="s">
        <v>0</v>
      </c>
      <c r="M913" s="123" t="s">
        <v>0</v>
      </c>
      <c r="N913" s="123">
        <v>2</v>
      </c>
      <c r="O913" s="123" t="s">
        <v>0</v>
      </c>
      <c r="P913" s="123">
        <v>3</v>
      </c>
      <c r="Q913" s="123">
        <v>11</v>
      </c>
      <c r="R913" s="123" t="s">
        <v>0</v>
      </c>
      <c r="S913" s="123" t="s">
        <v>0</v>
      </c>
      <c r="T913" s="123" t="s">
        <v>0</v>
      </c>
      <c r="U913" s="123" t="s">
        <v>0</v>
      </c>
      <c r="V913" s="123" t="s">
        <v>0</v>
      </c>
      <c r="W913" s="123" t="s">
        <v>0</v>
      </c>
      <c r="X913" s="123" t="s">
        <v>0</v>
      </c>
      <c r="Y913" s="123" t="s">
        <v>0</v>
      </c>
      <c r="Z913" s="123" t="s">
        <v>0</v>
      </c>
      <c r="AA913" s="123" t="s">
        <v>0</v>
      </c>
      <c r="AB913" s="123" t="s">
        <v>0</v>
      </c>
      <c r="AC913" s="123" t="s">
        <v>0</v>
      </c>
      <c r="AD913" s="123">
        <v>2</v>
      </c>
      <c r="AE913" s="123" t="s">
        <v>0</v>
      </c>
      <c r="AF913" s="123" t="s">
        <v>0</v>
      </c>
      <c r="AG913" s="123">
        <v>2</v>
      </c>
      <c r="AH913" s="123" t="s">
        <v>0</v>
      </c>
      <c r="AI913" s="123" t="s">
        <v>0</v>
      </c>
      <c r="AJ913" s="123" t="s">
        <v>0</v>
      </c>
      <c r="AK913" s="119" t="s">
        <v>0</v>
      </c>
    </row>
    <row r="914" spans="1:38" x14ac:dyDescent="0.2">
      <c r="A914" s="254" t="s">
        <v>1591</v>
      </c>
      <c r="B914" s="131" t="s">
        <v>0</v>
      </c>
      <c r="C914" s="123" t="s">
        <v>0</v>
      </c>
      <c r="D914" s="123" t="s">
        <v>0</v>
      </c>
      <c r="E914" s="123" t="s">
        <v>0</v>
      </c>
      <c r="F914" s="123" t="s">
        <v>0</v>
      </c>
      <c r="G914" s="123" t="s">
        <v>0</v>
      </c>
      <c r="H914" s="123" t="s">
        <v>0</v>
      </c>
      <c r="I914" s="123" t="s">
        <v>0</v>
      </c>
      <c r="J914" s="123" t="s">
        <v>0</v>
      </c>
      <c r="K914" s="123" t="s">
        <v>0</v>
      </c>
      <c r="L914" s="123" t="s">
        <v>0</v>
      </c>
      <c r="M914" s="123" t="s">
        <v>0</v>
      </c>
      <c r="N914" s="123" t="s">
        <v>0</v>
      </c>
      <c r="O914" s="123" t="s">
        <v>0</v>
      </c>
      <c r="P914" s="123">
        <v>13</v>
      </c>
      <c r="Q914" s="123">
        <v>1</v>
      </c>
      <c r="R914" s="123" t="s">
        <v>0</v>
      </c>
      <c r="S914" s="123" t="s">
        <v>0</v>
      </c>
      <c r="T914" s="123" t="s">
        <v>0</v>
      </c>
      <c r="U914" s="123" t="s">
        <v>0</v>
      </c>
      <c r="V914" s="123" t="s">
        <v>0</v>
      </c>
      <c r="W914" s="123" t="s">
        <v>0</v>
      </c>
      <c r="X914" s="123" t="s">
        <v>0</v>
      </c>
      <c r="Y914" s="123" t="s">
        <v>0</v>
      </c>
      <c r="Z914" s="123" t="s">
        <v>0</v>
      </c>
      <c r="AA914" s="123" t="s">
        <v>0</v>
      </c>
      <c r="AB914" s="123" t="s">
        <v>0</v>
      </c>
      <c r="AC914" s="123" t="s">
        <v>0</v>
      </c>
      <c r="AD914" s="123">
        <v>25</v>
      </c>
      <c r="AE914" s="123" t="s">
        <v>0</v>
      </c>
      <c r="AF914" s="123">
        <v>36</v>
      </c>
      <c r="AG914" s="123">
        <v>59</v>
      </c>
      <c r="AH914" s="123" t="s">
        <v>0</v>
      </c>
      <c r="AI914" s="123" t="s">
        <v>0</v>
      </c>
      <c r="AJ914" s="123" t="s">
        <v>0</v>
      </c>
      <c r="AK914" s="119" t="s">
        <v>0</v>
      </c>
    </row>
    <row r="915" spans="1:38" ht="25.5" x14ac:dyDescent="0.2">
      <c r="A915" s="254" t="s">
        <v>1551</v>
      </c>
      <c r="B915" s="131" t="s">
        <v>0</v>
      </c>
      <c r="C915" s="123" t="s">
        <v>0</v>
      </c>
      <c r="D915" s="123" t="s">
        <v>0</v>
      </c>
      <c r="E915" s="123" t="s">
        <v>0</v>
      </c>
      <c r="F915" s="123" t="s">
        <v>0</v>
      </c>
      <c r="G915" s="123" t="s">
        <v>0</v>
      </c>
      <c r="H915" s="123" t="s">
        <v>0</v>
      </c>
      <c r="I915" s="123" t="s">
        <v>0</v>
      </c>
      <c r="J915" s="123" t="s">
        <v>0</v>
      </c>
      <c r="K915" s="123" t="s">
        <v>0</v>
      </c>
      <c r="L915" s="123" t="s">
        <v>0</v>
      </c>
      <c r="M915" s="123" t="s">
        <v>0</v>
      </c>
      <c r="N915" s="123">
        <v>11</v>
      </c>
      <c r="O915" s="123">
        <v>10</v>
      </c>
      <c r="P915" s="123">
        <v>24</v>
      </c>
      <c r="Q915" s="123">
        <v>40</v>
      </c>
      <c r="R915" s="123" t="s">
        <v>0</v>
      </c>
      <c r="S915" s="123" t="s">
        <v>0</v>
      </c>
      <c r="T915" s="123" t="s">
        <v>0</v>
      </c>
      <c r="U915" s="123" t="s">
        <v>0</v>
      </c>
      <c r="V915" s="123" t="s">
        <v>0</v>
      </c>
      <c r="W915" s="123" t="s">
        <v>0</v>
      </c>
      <c r="X915" s="123" t="s">
        <v>0</v>
      </c>
      <c r="Y915" s="123" t="s">
        <v>0</v>
      </c>
      <c r="Z915" s="123">
        <v>2</v>
      </c>
      <c r="AA915" s="123" t="s">
        <v>0</v>
      </c>
      <c r="AB915" s="123">
        <v>1</v>
      </c>
      <c r="AC915" s="123">
        <v>1</v>
      </c>
      <c r="AD915" s="123">
        <v>34</v>
      </c>
      <c r="AE915" s="123">
        <v>5</v>
      </c>
      <c r="AF915" s="123">
        <v>44</v>
      </c>
      <c r="AG915" s="123">
        <v>83</v>
      </c>
      <c r="AH915" s="123" t="s">
        <v>0</v>
      </c>
      <c r="AI915" s="123" t="s">
        <v>0</v>
      </c>
      <c r="AJ915" s="123" t="s">
        <v>0</v>
      </c>
      <c r="AK915" s="119" t="s">
        <v>0</v>
      </c>
    </row>
    <row r="916" spans="1:38" x14ac:dyDescent="0.2">
      <c r="A916" s="254" t="s">
        <v>1552</v>
      </c>
      <c r="B916" s="131" t="s">
        <v>0</v>
      </c>
      <c r="C916" s="123" t="s">
        <v>0</v>
      </c>
      <c r="D916" s="123" t="s">
        <v>0</v>
      </c>
      <c r="E916" s="123" t="s">
        <v>0</v>
      </c>
      <c r="F916" s="123" t="s">
        <v>0</v>
      </c>
      <c r="G916" s="123" t="s">
        <v>0</v>
      </c>
      <c r="H916" s="123" t="s">
        <v>0</v>
      </c>
      <c r="I916" s="123" t="s">
        <v>0</v>
      </c>
      <c r="J916" s="123" t="s">
        <v>0</v>
      </c>
      <c r="K916" s="123" t="s">
        <v>0</v>
      </c>
      <c r="L916" s="123" t="s">
        <v>0</v>
      </c>
      <c r="M916" s="123" t="s">
        <v>0</v>
      </c>
      <c r="N916" s="123">
        <v>1</v>
      </c>
      <c r="O916" s="123">
        <v>2</v>
      </c>
      <c r="P916" s="123">
        <v>6</v>
      </c>
      <c r="Q916" s="123">
        <v>2</v>
      </c>
      <c r="R916" s="123" t="s">
        <v>0</v>
      </c>
      <c r="S916" s="123" t="s">
        <v>0</v>
      </c>
      <c r="T916" s="123" t="s">
        <v>0</v>
      </c>
      <c r="U916" s="123" t="s">
        <v>0</v>
      </c>
      <c r="V916" s="123" t="s">
        <v>0</v>
      </c>
      <c r="W916" s="123" t="s">
        <v>0</v>
      </c>
      <c r="X916" s="123" t="s">
        <v>0</v>
      </c>
      <c r="Y916" s="123" t="s">
        <v>0</v>
      </c>
      <c r="Z916" s="123" t="s">
        <v>0</v>
      </c>
      <c r="AA916" s="123" t="s">
        <v>0</v>
      </c>
      <c r="AB916" s="123" t="s">
        <v>0</v>
      </c>
      <c r="AC916" s="123" t="s">
        <v>0</v>
      </c>
      <c r="AD916" s="123">
        <v>5</v>
      </c>
      <c r="AE916" s="123" t="s">
        <v>0</v>
      </c>
      <c r="AF916" s="123">
        <v>6</v>
      </c>
      <c r="AG916" s="123">
        <v>18</v>
      </c>
      <c r="AH916" s="123" t="s">
        <v>0</v>
      </c>
      <c r="AI916" s="123" t="s">
        <v>0</v>
      </c>
      <c r="AJ916" s="123" t="s">
        <v>0</v>
      </c>
      <c r="AK916" s="119" t="s">
        <v>0</v>
      </c>
    </row>
    <row r="917" spans="1:38" x14ac:dyDescent="0.2">
      <c r="A917" s="254" t="s">
        <v>1612</v>
      </c>
      <c r="B917" s="131" t="s">
        <v>0</v>
      </c>
      <c r="C917" s="123" t="s">
        <v>0</v>
      </c>
      <c r="D917" s="123" t="s">
        <v>0</v>
      </c>
      <c r="E917" s="123" t="s">
        <v>0</v>
      </c>
      <c r="F917" s="123" t="s">
        <v>0</v>
      </c>
      <c r="G917" s="123" t="s">
        <v>0</v>
      </c>
      <c r="H917" s="123" t="s">
        <v>0</v>
      </c>
      <c r="I917" s="123" t="s">
        <v>0</v>
      </c>
      <c r="J917" s="123" t="s">
        <v>0</v>
      </c>
      <c r="K917" s="123" t="s">
        <v>0</v>
      </c>
      <c r="L917" s="123" t="s">
        <v>0</v>
      </c>
      <c r="M917" s="123" t="s">
        <v>0</v>
      </c>
      <c r="N917" s="123" t="s">
        <v>0</v>
      </c>
      <c r="O917" s="123" t="s">
        <v>0</v>
      </c>
      <c r="P917" s="123">
        <v>1</v>
      </c>
      <c r="Q917" s="123">
        <v>1</v>
      </c>
      <c r="R917" s="123" t="s">
        <v>0</v>
      </c>
      <c r="S917" s="123" t="s">
        <v>0</v>
      </c>
      <c r="T917" s="123" t="s">
        <v>0</v>
      </c>
      <c r="U917" s="123" t="s">
        <v>0</v>
      </c>
      <c r="V917" s="123" t="s">
        <v>0</v>
      </c>
      <c r="W917" s="123" t="s">
        <v>0</v>
      </c>
      <c r="X917" s="123" t="s">
        <v>0</v>
      </c>
      <c r="Y917" s="123" t="s">
        <v>0</v>
      </c>
      <c r="Z917" s="123" t="s">
        <v>0</v>
      </c>
      <c r="AA917" s="123" t="s">
        <v>0</v>
      </c>
      <c r="AB917" s="123" t="s">
        <v>0</v>
      </c>
      <c r="AC917" s="123" t="s">
        <v>0</v>
      </c>
      <c r="AD917" s="123">
        <v>2</v>
      </c>
      <c r="AE917" s="123" t="s">
        <v>0</v>
      </c>
      <c r="AF917" s="123" t="s">
        <v>0</v>
      </c>
      <c r="AG917" s="123">
        <v>2</v>
      </c>
      <c r="AH917" s="123" t="s">
        <v>0</v>
      </c>
      <c r="AI917" s="123" t="s">
        <v>0</v>
      </c>
      <c r="AJ917" s="123" t="s">
        <v>0</v>
      </c>
      <c r="AK917" s="119" t="s">
        <v>0</v>
      </c>
    </row>
    <row r="918" spans="1:38" x14ac:dyDescent="0.2">
      <c r="A918" s="254" t="s">
        <v>1822</v>
      </c>
      <c r="B918" s="131" t="s">
        <v>0</v>
      </c>
      <c r="C918" s="123" t="s">
        <v>0</v>
      </c>
      <c r="D918" s="123" t="s">
        <v>0</v>
      </c>
      <c r="E918" s="123" t="s">
        <v>0</v>
      </c>
      <c r="F918" s="123" t="s">
        <v>0</v>
      </c>
      <c r="G918" s="123" t="s">
        <v>0</v>
      </c>
      <c r="H918" s="123" t="s">
        <v>0</v>
      </c>
      <c r="I918" s="123" t="s">
        <v>0</v>
      </c>
      <c r="J918" s="123" t="s">
        <v>0</v>
      </c>
      <c r="K918" s="123" t="s">
        <v>0</v>
      </c>
      <c r="L918" s="123" t="s">
        <v>0</v>
      </c>
      <c r="M918" s="123" t="s">
        <v>0</v>
      </c>
      <c r="N918" s="123" t="s">
        <v>0</v>
      </c>
      <c r="O918" s="123" t="s">
        <v>0</v>
      </c>
      <c r="P918" s="123">
        <v>3</v>
      </c>
      <c r="Q918" s="123" t="s">
        <v>0</v>
      </c>
      <c r="R918" s="123" t="s">
        <v>0</v>
      </c>
      <c r="S918" s="123" t="s">
        <v>0</v>
      </c>
      <c r="T918" s="123" t="s">
        <v>0</v>
      </c>
      <c r="U918" s="123" t="s">
        <v>0</v>
      </c>
      <c r="V918" s="123" t="s">
        <v>0</v>
      </c>
      <c r="W918" s="123" t="s">
        <v>0</v>
      </c>
      <c r="X918" s="123" t="s">
        <v>0</v>
      </c>
      <c r="Y918" s="123" t="s">
        <v>0</v>
      </c>
      <c r="Z918" s="123" t="s">
        <v>0</v>
      </c>
      <c r="AA918" s="123" t="s">
        <v>0</v>
      </c>
      <c r="AB918" s="123" t="s">
        <v>0</v>
      </c>
      <c r="AC918" s="123" t="s">
        <v>0</v>
      </c>
      <c r="AD918" s="123">
        <v>4</v>
      </c>
      <c r="AE918" s="123" t="s">
        <v>0</v>
      </c>
      <c r="AF918" s="123">
        <v>6</v>
      </c>
      <c r="AG918" s="123">
        <v>11</v>
      </c>
      <c r="AH918" s="123" t="s">
        <v>0</v>
      </c>
      <c r="AI918" s="123" t="s">
        <v>0</v>
      </c>
      <c r="AJ918" s="123" t="s">
        <v>0</v>
      </c>
      <c r="AK918" s="119" t="s">
        <v>0</v>
      </c>
    </row>
    <row r="919" spans="1:38" x14ac:dyDescent="0.2">
      <c r="A919" s="254" t="s">
        <v>1613</v>
      </c>
      <c r="B919" s="131" t="s">
        <v>0</v>
      </c>
      <c r="C919" s="123" t="s">
        <v>0</v>
      </c>
      <c r="D919" s="123" t="s">
        <v>0</v>
      </c>
      <c r="E919" s="123" t="s">
        <v>0</v>
      </c>
      <c r="F919" s="123" t="s">
        <v>0</v>
      </c>
      <c r="G919" s="123" t="s">
        <v>0</v>
      </c>
      <c r="H919" s="123" t="s">
        <v>0</v>
      </c>
      <c r="I919" s="123" t="s">
        <v>0</v>
      </c>
      <c r="J919" s="123" t="s">
        <v>0</v>
      </c>
      <c r="K919" s="123" t="s">
        <v>0</v>
      </c>
      <c r="L919" s="123" t="s">
        <v>0</v>
      </c>
      <c r="M919" s="123" t="s">
        <v>0</v>
      </c>
      <c r="N919" s="123" t="s">
        <v>0</v>
      </c>
      <c r="O919" s="123" t="s">
        <v>0</v>
      </c>
      <c r="P919" s="123">
        <v>19</v>
      </c>
      <c r="Q919" s="123">
        <v>2</v>
      </c>
      <c r="R919" s="123" t="s">
        <v>0</v>
      </c>
      <c r="S919" s="123" t="s">
        <v>0</v>
      </c>
      <c r="T919" s="123" t="s">
        <v>0</v>
      </c>
      <c r="U919" s="123" t="s">
        <v>0</v>
      </c>
      <c r="V919" s="123" t="s">
        <v>0</v>
      </c>
      <c r="W919" s="123" t="s">
        <v>0</v>
      </c>
      <c r="X919" s="123" t="s">
        <v>0</v>
      </c>
      <c r="Y919" s="123" t="s">
        <v>0</v>
      </c>
      <c r="Z919" s="123" t="s">
        <v>0</v>
      </c>
      <c r="AA919" s="123" t="s">
        <v>0</v>
      </c>
      <c r="AB919" s="123" t="s">
        <v>0</v>
      </c>
      <c r="AC919" s="123" t="s">
        <v>0</v>
      </c>
      <c r="AD919" s="123">
        <v>21</v>
      </c>
      <c r="AE919" s="123">
        <v>4</v>
      </c>
      <c r="AF919" s="123">
        <v>53</v>
      </c>
      <c r="AG919" s="123">
        <v>67</v>
      </c>
      <c r="AH919" s="123" t="s">
        <v>0</v>
      </c>
      <c r="AI919" s="123" t="s">
        <v>0</v>
      </c>
      <c r="AJ919" s="123" t="s">
        <v>0</v>
      </c>
      <c r="AK919" s="119" t="s">
        <v>0</v>
      </c>
    </row>
    <row r="920" spans="1:38" x14ac:dyDescent="0.2">
      <c r="A920" s="254" t="s">
        <v>1593</v>
      </c>
      <c r="B920" s="131" t="s">
        <v>0</v>
      </c>
      <c r="C920" s="123" t="s">
        <v>0</v>
      </c>
      <c r="D920" s="123" t="s">
        <v>0</v>
      </c>
      <c r="E920" s="123" t="s">
        <v>0</v>
      </c>
      <c r="F920" s="123" t="s">
        <v>0</v>
      </c>
      <c r="G920" s="123" t="s">
        <v>0</v>
      </c>
      <c r="H920" s="123" t="s">
        <v>0</v>
      </c>
      <c r="I920" s="123" t="s">
        <v>0</v>
      </c>
      <c r="J920" s="123" t="s">
        <v>0</v>
      </c>
      <c r="K920" s="123" t="s">
        <v>0</v>
      </c>
      <c r="L920" s="123" t="s">
        <v>0</v>
      </c>
      <c r="M920" s="123" t="s">
        <v>0</v>
      </c>
      <c r="N920" s="123" t="s">
        <v>0</v>
      </c>
      <c r="O920" s="123" t="s">
        <v>0</v>
      </c>
      <c r="P920" s="123" t="s">
        <v>0</v>
      </c>
      <c r="Q920" s="123" t="s">
        <v>0</v>
      </c>
      <c r="R920" s="123" t="s">
        <v>0</v>
      </c>
      <c r="S920" s="123" t="s">
        <v>0</v>
      </c>
      <c r="T920" s="123" t="s">
        <v>0</v>
      </c>
      <c r="U920" s="123" t="s">
        <v>0</v>
      </c>
      <c r="V920" s="123" t="s">
        <v>0</v>
      </c>
      <c r="W920" s="123" t="s">
        <v>0</v>
      </c>
      <c r="X920" s="123" t="s">
        <v>0</v>
      </c>
      <c r="Y920" s="123" t="s">
        <v>0</v>
      </c>
      <c r="Z920" s="123" t="s">
        <v>0</v>
      </c>
      <c r="AA920" s="123" t="s">
        <v>0</v>
      </c>
      <c r="AB920" s="123" t="s">
        <v>0</v>
      </c>
      <c r="AC920" s="123" t="s">
        <v>0</v>
      </c>
      <c r="AD920" s="123">
        <v>7</v>
      </c>
      <c r="AE920" s="123" t="s">
        <v>0</v>
      </c>
      <c r="AF920" s="123">
        <v>1</v>
      </c>
      <c r="AG920" s="123">
        <v>20</v>
      </c>
      <c r="AH920" s="123" t="s">
        <v>0</v>
      </c>
      <c r="AI920" s="123" t="s">
        <v>0</v>
      </c>
      <c r="AJ920" s="123" t="s">
        <v>0</v>
      </c>
      <c r="AK920" s="119" t="s">
        <v>0</v>
      </c>
    </row>
    <row r="921" spans="1:38" x14ac:dyDescent="0.2">
      <c r="A921" s="254" t="s">
        <v>2160</v>
      </c>
      <c r="B921" s="131" t="s">
        <v>0</v>
      </c>
      <c r="C921" s="123" t="s">
        <v>0</v>
      </c>
      <c r="D921" s="123" t="s">
        <v>0</v>
      </c>
      <c r="E921" s="123" t="s">
        <v>0</v>
      </c>
      <c r="F921" s="123" t="s">
        <v>0</v>
      </c>
      <c r="G921" s="123" t="s">
        <v>0</v>
      </c>
      <c r="H921" s="123" t="s">
        <v>0</v>
      </c>
      <c r="I921" s="123" t="s">
        <v>0</v>
      </c>
      <c r="J921" s="123" t="s">
        <v>0</v>
      </c>
      <c r="K921" s="123" t="s">
        <v>0</v>
      </c>
      <c r="L921" s="123" t="s">
        <v>0</v>
      </c>
      <c r="M921" s="123" t="s">
        <v>0</v>
      </c>
      <c r="N921" s="123" t="s">
        <v>0</v>
      </c>
      <c r="O921" s="123" t="s">
        <v>0</v>
      </c>
      <c r="P921" s="123">
        <v>1</v>
      </c>
      <c r="Q921" s="123" t="s">
        <v>0</v>
      </c>
      <c r="R921" s="123" t="s">
        <v>0</v>
      </c>
      <c r="S921" s="123" t="s">
        <v>0</v>
      </c>
      <c r="T921" s="123" t="s">
        <v>0</v>
      </c>
      <c r="U921" s="123" t="s">
        <v>0</v>
      </c>
      <c r="V921" s="123" t="s">
        <v>0</v>
      </c>
      <c r="W921" s="123" t="s">
        <v>0</v>
      </c>
      <c r="X921" s="123" t="s">
        <v>0</v>
      </c>
      <c r="Y921" s="123" t="s">
        <v>0</v>
      </c>
      <c r="Z921" s="123" t="s">
        <v>0</v>
      </c>
      <c r="AA921" s="123" t="s">
        <v>0</v>
      </c>
      <c r="AB921" s="123" t="s">
        <v>0</v>
      </c>
      <c r="AC921" s="123" t="s">
        <v>0</v>
      </c>
      <c r="AD921" s="123" t="s">
        <v>0</v>
      </c>
      <c r="AE921" s="123" t="s">
        <v>0</v>
      </c>
      <c r="AF921" s="123" t="s">
        <v>0</v>
      </c>
      <c r="AG921" s="123" t="s">
        <v>0</v>
      </c>
      <c r="AH921" s="123" t="s">
        <v>0</v>
      </c>
      <c r="AI921" s="123" t="s">
        <v>0</v>
      </c>
      <c r="AJ921" s="123" t="s">
        <v>0</v>
      </c>
      <c r="AK921" s="119" t="s">
        <v>0</v>
      </c>
    </row>
    <row r="922" spans="1:38" x14ac:dyDescent="0.2">
      <c r="A922" s="254" t="s">
        <v>1594</v>
      </c>
      <c r="B922" s="131" t="s">
        <v>0</v>
      </c>
      <c r="C922" s="123" t="s">
        <v>0</v>
      </c>
      <c r="D922" s="123" t="s">
        <v>0</v>
      </c>
      <c r="E922" s="123" t="s">
        <v>0</v>
      </c>
      <c r="F922" s="123" t="s">
        <v>0</v>
      </c>
      <c r="G922" s="123" t="s">
        <v>0</v>
      </c>
      <c r="H922" s="123" t="s">
        <v>0</v>
      </c>
      <c r="I922" s="123" t="s">
        <v>0</v>
      </c>
      <c r="J922" s="123" t="s">
        <v>0</v>
      </c>
      <c r="K922" s="123" t="s">
        <v>0</v>
      </c>
      <c r="L922" s="123" t="s">
        <v>0</v>
      </c>
      <c r="M922" s="123" t="s">
        <v>0</v>
      </c>
      <c r="N922" s="123">
        <v>1</v>
      </c>
      <c r="O922" s="123" t="s">
        <v>0</v>
      </c>
      <c r="P922" s="123">
        <v>1</v>
      </c>
      <c r="Q922" s="123">
        <v>7</v>
      </c>
      <c r="R922" s="123" t="s">
        <v>0</v>
      </c>
      <c r="S922" s="123" t="s">
        <v>0</v>
      </c>
      <c r="T922" s="123" t="s">
        <v>0</v>
      </c>
      <c r="U922" s="123" t="s">
        <v>0</v>
      </c>
      <c r="V922" s="123" t="s">
        <v>0</v>
      </c>
      <c r="W922" s="123" t="s">
        <v>0</v>
      </c>
      <c r="X922" s="123" t="s">
        <v>0</v>
      </c>
      <c r="Y922" s="123" t="s">
        <v>0</v>
      </c>
      <c r="Z922" s="123" t="s">
        <v>0</v>
      </c>
      <c r="AA922" s="123" t="s">
        <v>0</v>
      </c>
      <c r="AB922" s="123" t="s">
        <v>0</v>
      </c>
      <c r="AC922" s="123" t="s">
        <v>0</v>
      </c>
      <c r="AD922" s="123">
        <v>6</v>
      </c>
      <c r="AE922" s="123" t="s">
        <v>0</v>
      </c>
      <c r="AF922" s="123">
        <v>9</v>
      </c>
      <c r="AG922" s="123">
        <v>13</v>
      </c>
      <c r="AH922" s="123" t="s">
        <v>0</v>
      </c>
      <c r="AI922" s="123" t="s">
        <v>0</v>
      </c>
      <c r="AJ922" s="123" t="s">
        <v>0</v>
      </c>
      <c r="AK922" s="119" t="s">
        <v>0</v>
      </c>
    </row>
    <row r="923" spans="1:38" ht="25.5" x14ac:dyDescent="0.2">
      <c r="A923" s="254" t="s">
        <v>2161</v>
      </c>
      <c r="B923" s="131">
        <v>1</v>
      </c>
      <c r="C923" s="123" t="s">
        <v>0</v>
      </c>
      <c r="D923" s="123">
        <v>1</v>
      </c>
      <c r="E923" s="123">
        <v>1</v>
      </c>
      <c r="F923" s="123" t="s">
        <v>0</v>
      </c>
      <c r="G923" s="123" t="s">
        <v>0</v>
      </c>
      <c r="H923" s="123" t="s">
        <v>0</v>
      </c>
      <c r="I923" s="123" t="s">
        <v>0</v>
      </c>
      <c r="J923" s="123" t="s">
        <v>0</v>
      </c>
      <c r="K923" s="123" t="s">
        <v>0</v>
      </c>
      <c r="L923" s="123" t="s">
        <v>0</v>
      </c>
      <c r="M923" s="123" t="s">
        <v>0</v>
      </c>
      <c r="N923" s="123">
        <v>1</v>
      </c>
      <c r="O923" s="123" t="s">
        <v>0</v>
      </c>
      <c r="P923" s="123">
        <v>2</v>
      </c>
      <c r="Q923" s="123">
        <v>2</v>
      </c>
      <c r="R923" s="123" t="s">
        <v>0</v>
      </c>
      <c r="S923" s="123" t="s">
        <v>0</v>
      </c>
      <c r="T923" s="123" t="s">
        <v>0</v>
      </c>
      <c r="U923" s="123" t="s">
        <v>0</v>
      </c>
      <c r="V923" s="123" t="s">
        <v>0</v>
      </c>
      <c r="W923" s="123" t="s">
        <v>0</v>
      </c>
      <c r="X923" s="123" t="s">
        <v>0</v>
      </c>
      <c r="Y923" s="123" t="s">
        <v>0</v>
      </c>
      <c r="Z923" s="123" t="s">
        <v>0</v>
      </c>
      <c r="AA923" s="123" t="s">
        <v>0</v>
      </c>
      <c r="AB923" s="123" t="s">
        <v>0</v>
      </c>
      <c r="AC923" s="123" t="s">
        <v>0</v>
      </c>
      <c r="AD923" s="123">
        <v>1</v>
      </c>
      <c r="AE923" s="123" t="s">
        <v>0</v>
      </c>
      <c r="AF923" s="123" t="s">
        <v>0</v>
      </c>
      <c r="AG923" s="123">
        <v>1</v>
      </c>
      <c r="AH923" s="123" t="s">
        <v>0</v>
      </c>
      <c r="AI923" s="123" t="s">
        <v>0</v>
      </c>
      <c r="AJ923" s="123" t="s">
        <v>0</v>
      </c>
      <c r="AK923" s="119" t="s">
        <v>0</v>
      </c>
    </row>
    <row r="924" spans="1:38" ht="13.5" thickBot="1" x14ac:dyDescent="0.25">
      <c r="A924" s="254" t="s">
        <v>1311</v>
      </c>
      <c r="B924" s="133" t="s">
        <v>0</v>
      </c>
      <c r="C924" s="134" t="s">
        <v>0</v>
      </c>
      <c r="D924" s="134" t="s">
        <v>0</v>
      </c>
      <c r="E924" s="134" t="s">
        <v>0</v>
      </c>
      <c r="F924" s="134" t="s">
        <v>0</v>
      </c>
      <c r="G924" s="134" t="s">
        <v>0</v>
      </c>
      <c r="H924" s="134" t="s">
        <v>0</v>
      </c>
      <c r="I924" s="134" t="s">
        <v>0</v>
      </c>
      <c r="J924" s="134" t="s">
        <v>0</v>
      </c>
      <c r="K924" s="134" t="s">
        <v>0</v>
      </c>
      <c r="L924" s="134" t="s">
        <v>0</v>
      </c>
      <c r="M924" s="134" t="s">
        <v>0</v>
      </c>
      <c r="N924" s="134">
        <v>2</v>
      </c>
      <c r="O924" s="134">
        <v>1</v>
      </c>
      <c r="P924" s="134" t="s">
        <v>0</v>
      </c>
      <c r="Q924" s="134">
        <v>7</v>
      </c>
      <c r="R924" s="134" t="s">
        <v>0</v>
      </c>
      <c r="S924" s="134" t="s">
        <v>0</v>
      </c>
      <c r="T924" s="134" t="s">
        <v>0</v>
      </c>
      <c r="U924" s="134" t="s">
        <v>0</v>
      </c>
      <c r="V924" s="134" t="s">
        <v>0</v>
      </c>
      <c r="W924" s="134" t="s">
        <v>0</v>
      </c>
      <c r="X924" s="134" t="s">
        <v>0</v>
      </c>
      <c r="Y924" s="134" t="s">
        <v>0</v>
      </c>
      <c r="Z924" s="134" t="s">
        <v>0</v>
      </c>
      <c r="AA924" s="134" t="s">
        <v>0</v>
      </c>
      <c r="AB924" s="134" t="s">
        <v>0</v>
      </c>
      <c r="AC924" s="134" t="s">
        <v>0</v>
      </c>
      <c r="AD924" s="134">
        <v>15</v>
      </c>
      <c r="AE924" s="134">
        <v>1</v>
      </c>
      <c r="AF924" s="134">
        <v>7</v>
      </c>
      <c r="AG924" s="134">
        <v>48</v>
      </c>
      <c r="AH924" s="134" t="s">
        <v>0</v>
      </c>
      <c r="AI924" s="134" t="s">
        <v>0</v>
      </c>
      <c r="AJ924" s="134" t="s">
        <v>0</v>
      </c>
      <c r="AK924" s="135" t="s">
        <v>0</v>
      </c>
      <c r="AL924" s="334">
        <v>147</v>
      </c>
    </row>
    <row r="925" spans="1:38" ht="13.5" thickTop="1" x14ac:dyDescent="0.2">
      <c r="A925" s="254" t="s">
        <v>1316</v>
      </c>
      <c r="B925" s="131" t="s">
        <v>0</v>
      </c>
      <c r="C925" s="123" t="s">
        <v>0</v>
      </c>
      <c r="D925" s="123" t="s">
        <v>0</v>
      </c>
      <c r="E925" s="123" t="s">
        <v>0</v>
      </c>
      <c r="F925" s="123" t="s">
        <v>0</v>
      </c>
      <c r="G925" s="123" t="s">
        <v>0</v>
      </c>
      <c r="H925" s="123" t="s">
        <v>0</v>
      </c>
      <c r="I925" s="123" t="s">
        <v>0</v>
      </c>
      <c r="J925" s="123" t="s">
        <v>0</v>
      </c>
      <c r="K925" s="123" t="s">
        <v>0</v>
      </c>
      <c r="L925" s="123" t="s">
        <v>0</v>
      </c>
      <c r="M925" s="123" t="s">
        <v>0</v>
      </c>
      <c r="N925" s="123">
        <v>1</v>
      </c>
      <c r="O925" s="123">
        <v>20</v>
      </c>
      <c r="P925" s="123" t="s">
        <v>0</v>
      </c>
      <c r="Q925" s="123">
        <v>12</v>
      </c>
      <c r="R925" s="123" t="s">
        <v>0</v>
      </c>
      <c r="S925" s="123" t="s">
        <v>0</v>
      </c>
      <c r="T925" s="123" t="s">
        <v>0</v>
      </c>
      <c r="U925" s="123" t="s">
        <v>0</v>
      </c>
      <c r="V925" s="123" t="s">
        <v>0</v>
      </c>
      <c r="W925" s="123" t="s">
        <v>0</v>
      </c>
      <c r="X925" s="123" t="s">
        <v>0</v>
      </c>
      <c r="Y925" s="123" t="s">
        <v>0</v>
      </c>
      <c r="Z925" s="123" t="s">
        <v>0</v>
      </c>
      <c r="AA925" s="123">
        <v>1</v>
      </c>
      <c r="AB925" s="123">
        <v>2</v>
      </c>
      <c r="AC925" s="123" t="s">
        <v>0</v>
      </c>
      <c r="AD925" s="123">
        <v>1</v>
      </c>
      <c r="AE925" s="123" t="s">
        <v>0</v>
      </c>
      <c r="AF925" s="123">
        <v>11</v>
      </c>
      <c r="AG925" s="123">
        <v>3</v>
      </c>
      <c r="AH925" s="123" t="s">
        <v>0</v>
      </c>
      <c r="AI925" s="123" t="s">
        <v>0</v>
      </c>
      <c r="AJ925" s="123" t="s">
        <v>0</v>
      </c>
      <c r="AK925" s="119" t="s">
        <v>0</v>
      </c>
    </row>
    <row r="926" spans="1:38" x14ac:dyDescent="0.2">
      <c r="A926" s="254" t="s">
        <v>1291</v>
      </c>
      <c r="B926" s="131" t="s">
        <v>0</v>
      </c>
      <c r="C926" s="123" t="s">
        <v>0</v>
      </c>
      <c r="D926" s="123" t="s">
        <v>0</v>
      </c>
      <c r="E926" s="123" t="s">
        <v>0</v>
      </c>
      <c r="F926" s="123" t="s">
        <v>0</v>
      </c>
      <c r="G926" s="123" t="s">
        <v>0</v>
      </c>
      <c r="H926" s="123" t="s">
        <v>0</v>
      </c>
      <c r="I926" s="123" t="s">
        <v>0</v>
      </c>
      <c r="J926" s="123" t="s">
        <v>0</v>
      </c>
      <c r="K926" s="123" t="s">
        <v>0</v>
      </c>
      <c r="L926" s="123" t="s">
        <v>0</v>
      </c>
      <c r="M926" s="123" t="s">
        <v>0</v>
      </c>
      <c r="N926" s="123">
        <v>5</v>
      </c>
      <c r="O926" s="123">
        <v>10</v>
      </c>
      <c r="P926" s="123">
        <v>4</v>
      </c>
      <c r="Q926" s="123">
        <v>2</v>
      </c>
      <c r="R926" s="123" t="s">
        <v>0</v>
      </c>
      <c r="S926" s="123" t="s">
        <v>0</v>
      </c>
      <c r="T926" s="123" t="s">
        <v>0</v>
      </c>
      <c r="U926" s="123" t="s">
        <v>0</v>
      </c>
      <c r="V926" s="123" t="s">
        <v>0</v>
      </c>
      <c r="W926" s="123" t="s">
        <v>0</v>
      </c>
      <c r="X926" s="123" t="s">
        <v>0</v>
      </c>
      <c r="Y926" s="123" t="s">
        <v>0</v>
      </c>
      <c r="Z926" s="123">
        <v>1</v>
      </c>
      <c r="AA926" s="123">
        <v>2</v>
      </c>
      <c r="AB926" s="123" t="s">
        <v>0</v>
      </c>
      <c r="AC926" s="123" t="s">
        <v>0</v>
      </c>
      <c r="AD926" s="123">
        <v>1</v>
      </c>
      <c r="AE926" s="123" t="s">
        <v>0</v>
      </c>
      <c r="AF926" s="123">
        <v>14</v>
      </c>
      <c r="AG926" s="123">
        <v>4</v>
      </c>
      <c r="AH926" s="123" t="s">
        <v>0</v>
      </c>
      <c r="AI926" s="123" t="s">
        <v>0</v>
      </c>
      <c r="AJ926" s="123" t="s">
        <v>0</v>
      </c>
      <c r="AK926" s="119" t="s">
        <v>0</v>
      </c>
    </row>
    <row r="927" spans="1:38" x14ac:dyDescent="0.2">
      <c r="A927" s="254" t="s">
        <v>1308</v>
      </c>
      <c r="B927" s="131" t="s">
        <v>0</v>
      </c>
      <c r="C927" s="123" t="s">
        <v>0</v>
      </c>
      <c r="D927" s="123" t="s">
        <v>0</v>
      </c>
      <c r="E927" s="123" t="s">
        <v>0</v>
      </c>
      <c r="F927" s="123" t="s">
        <v>0</v>
      </c>
      <c r="G927" s="123" t="s">
        <v>0</v>
      </c>
      <c r="H927" s="123" t="s">
        <v>0</v>
      </c>
      <c r="I927" s="123" t="s">
        <v>0</v>
      </c>
      <c r="J927" s="123" t="s">
        <v>0</v>
      </c>
      <c r="K927" s="123" t="s">
        <v>0</v>
      </c>
      <c r="L927" s="123" t="s">
        <v>0</v>
      </c>
      <c r="M927" s="123" t="s">
        <v>0</v>
      </c>
      <c r="N927" s="123" t="s">
        <v>0</v>
      </c>
      <c r="O927" s="123">
        <v>4</v>
      </c>
      <c r="P927" s="123" t="s">
        <v>0</v>
      </c>
      <c r="Q927" s="123" t="s">
        <v>0</v>
      </c>
      <c r="R927" s="123" t="s">
        <v>0</v>
      </c>
      <c r="S927" s="123" t="s">
        <v>0</v>
      </c>
      <c r="T927" s="123" t="s">
        <v>0</v>
      </c>
      <c r="U927" s="123" t="s">
        <v>0</v>
      </c>
      <c r="V927" s="123" t="s">
        <v>0</v>
      </c>
      <c r="W927" s="123" t="s">
        <v>0</v>
      </c>
      <c r="X927" s="123" t="s">
        <v>0</v>
      </c>
      <c r="Y927" s="123" t="s">
        <v>0</v>
      </c>
      <c r="Z927" s="123" t="s">
        <v>0</v>
      </c>
      <c r="AA927" s="123" t="s">
        <v>0</v>
      </c>
      <c r="AB927" s="123" t="s">
        <v>0</v>
      </c>
      <c r="AC927" s="123" t="s">
        <v>0</v>
      </c>
      <c r="AD927" s="123" t="s">
        <v>0</v>
      </c>
      <c r="AE927" s="123" t="s">
        <v>0</v>
      </c>
      <c r="AF927" s="123" t="s">
        <v>0</v>
      </c>
      <c r="AG927" s="123" t="s">
        <v>0</v>
      </c>
      <c r="AH927" s="123" t="s">
        <v>0</v>
      </c>
      <c r="AI927" s="123" t="s">
        <v>0</v>
      </c>
      <c r="AJ927" s="123" t="s">
        <v>0</v>
      </c>
      <c r="AK927" s="119" t="s">
        <v>0</v>
      </c>
    </row>
    <row r="928" spans="1:38" x14ac:dyDescent="0.2">
      <c r="A928" s="254" t="s">
        <v>1296</v>
      </c>
      <c r="B928" s="131" t="s">
        <v>0</v>
      </c>
      <c r="C928" s="123" t="s">
        <v>0</v>
      </c>
      <c r="D928" s="123" t="s">
        <v>0</v>
      </c>
      <c r="E928" s="123" t="s">
        <v>0</v>
      </c>
      <c r="F928" s="123" t="s">
        <v>0</v>
      </c>
      <c r="G928" s="123" t="s">
        <v>0</v>
      </c>
      <c r="H928" s="123" t="s">
        <v>0</v>
      </c>
      <c r="I928" s="123" t="s">
        <v>0</v>
      </c>
      <c r="J928" s="123" t="s">
        <v>0</v>
      </c>
      <c r="K928" s="123" t="s">
        <v>0</v>
      </c>
      <c r="L928" s="123" t="s">
        <v>0</v>
      </c>
      <c r="M928" s="123" t="s">
        <v>0</v>
      </c>
      <c r="N928" s="123" t="s">
        <v>0</v>
      </c>
      <c r="O928" s="123" t="s">
        <v>0</v>
      </c>
      <c r="P928" s="123" t="s">
        <v>0</v>
      </c>
      <c r="Q928" s="123" t="s">
        <v>0</v>
      </c>
      <c r="R928" s="123" t="s">
        <v>0</v>
      </c>
      <c r="S928" s="123" t="s">
        <v>0</v>
      </c>
      <c r="T928" s="123" t="s">
        <v>0</v>
      </c>
      <c r="U928" s="123" t="s">
        <v>0</v>
      </c>
      <c r="V928" s="123" t="s">
        <v>0</v>
      </c>
      <c r="W928" s="123" t="s">
        <v>0</v>
      </c>
      <c r="X928" s="123" t="s">
        <v>0</v>
      </c>
      <c r="Y928" s="123" t="s">
        <v>0</v>
      </c>
      <c r="Z928" s="123" t="s">
        <v>0</v>
      </c>
      <c r="AA928" s="123">
        <v>1</v>
      </c>
      <c r="AB928" s="123" t="s">
        <v>0</v>
      </c>
      <c r="AC928" s="123" t="s">
        <v>0</v>
      </c>
      <c r="AD928" s="123" t="s">
        <v>0</v>
      </c>
      <c r="AE928" s="123">
        <v>3</v>
      </c>
      <c r="AF928" s="123" t="s">
        <v>0</v>
      </c>
      <c r="AG928" s="123">
        <v>2</v>
      </c>
      <c r="AH928" s="123" t="s">
        <v>0</v>
      </c>
      <c r="AI928" s="123" t="s">
        <v>0</v>
      </c>
      <c r="AJ928" s="123" t="s">
        <v>0</v>
      </c>
      <c r="AK928" s="119" t="s">
        <v>0</v>
      </c>
    </row>
    <row r="929" spans="1:37" s="658" customFormat="1" ht="15" x14ac:dyDescent="0.2">
      <c r="A929" s="223" t="s">
        <v>2162</v>
      </c>
      <c r="B929" s="380">
        <v>20</v>
      </c>
      <c r="C929" s="381">
        <v>2</v>
      </c>
      <c r="D929" s="381">
        <v>13</v>
      </c>
      <c r="E929" s="381">
        <v>19</v>
      </c>
      <c r="F929" s="381">
        <v>2</v>
      </c>
      <c r="G929" s="381" t="s">
        <v>0</v>
      </c>
      <c r="H929" s="381" t="s">
        <v>0</v>
      </c>
      <c r="I929" s="381" t="s">
        <v>0</v>
      </c>
      <c r="J929" s="381" t="s">
        <v>0</v>
      </c>
      <c r="K929" s="381" t="s">
        <v>0</v>
      </c>
      <c r="L929" s="381" t="s">
        <v>0</v>
      </c>
      <c r="M929" s="381">
        <v>2</v>
      </c>
      <c r="N929" s="381">
        <v>11257</v>
      </c>
      <c r="O929" s="381">
        <v>3990</v>
      </c>
      <c r="P929" s="381">
        <v>14144</v>
      </c>
      <c r="Q929" s="381">
        <v>23046</v>
      </c>
      <c r="R929" s="381" t="s">
        <v>0</v>
      </c>
      <c r="S929" s="381" t="s">
        <v>0</v>
      </c>
      <c r="T929" s="381" t="s">
        <v>0</v>
      </c>
      <c r="U929" s="381" t="s">
        <v>0</v>
      </c>
      <c r="V929" s="381" t="s">
        <v>0</v>
      </c>
      <c r="W929" s="381" t="s">
        <v>0</v>
      </c>
      <c r="X929" s="381" t="s">
        <v>0</v>
      </c>
      <c r="Y929" s="381" t="s">
        <v>0</v>
      </c>
      <c r="Z929" s="381">
        <v>480</v>
      </c>
      <c r="AA929" s="381">
        <v>180</v>
      </c>
      <c r="AB929" s="381">
        <v>617</v>
      </c>
      <c r="AC929" s="381">
        <v>1016</v>
      </c>
      <c r="AD929" s="381">
        <v>1101</v>
      </c>
      <c r="AE929" s="381">
        <v>242</v>
      </c>
      <c r="AF929" s="381">
        <v>1319</v>
      </c>
      <c r="AG929" s="381">
        <v>2346</v>
      </c>
      <c r="AH929" s="381">
        <v>4</v>
      </c>
      <c r="AI929" s="381">
        <v>1</v>
      </c>
      <c r="AJ929" s="381" t="s">
        <v>0</v>
      </c>
      <c r="AK929" s="382">
        <v>1</v>
      </c>
    </row>
    <row r="930" spans="1:37" x14ac:dyDescent="0.2">
      <c r="A930" s="254" t="s">
        <v>1294</v>
      </c>
      <c r="B930" s="131">
        <v>7</v>
      </c>
      <c r="C930" s="123" t="s">
        <v>0</v>
      </c>
      <c r="D930" s="123">
        <v>4</v>
      </c>
      <c r="E930" s="123">
        <v>9</v>
      </c>
      <c r="F930" s="123">
        <v>1</v>
      </c>
      <c r="G930" s="123" t="s">
        <v>0</v>
      </c>
      <c r="H930" s="123" t="s">
        <v>0</v>
      </c>
      <c r="I930" s="123" t="s">
        <v>0</v>
      </c>
      <c r="J930" s="123" t="s">
        <v>0</v>
      </c>
      <c r="K930" s="123" t="s">
        <v>0</v>
      </c>
      <c r="L930" s="123" t="s">
        <v>0</v>
      </c>
      <c r="M930" s="123" t="s">
        <v>0</v>
      </c>
      <c r="N930" s="123">
        <v>10</v>
      </c>
      <c r="O930" s="123" t="s">
        <v>0</v>
      </c>
      <c r="P930" s="123">
        <v>19</v>
      </c>
      <c r="Q930" s="123">
        <v>34</v>
      </c>
      <c r="R930" s="123" t="s">
        <v>0</v>
      </c>
      <c r="S930" s="123" t="s">
        <v>0</v>
      </c>
      <c r="T930" s="123" t="s">
        <v>0</v>
      </c>
      <c r="U930" s="123" t="s">
        <v>0</v>
      </c>
      <c r="V930" s="123" t="s">
        <v>0</v>
      </c>
      <c r="W930" s="123" t="s">
        <v>0</v>
      </c>
      <c r="X930" s="123" t="s">
        <v>0</v>
      </c>
      <c r="Y930" s="123" t="s">
        <v>0</v>
      </c>
      <c r="Z930" s="123">
        <v>1</v>
      </c>
      <c r="AA930" s="123" t="s">
        <v>0</v>
      </c>
      <c r="AB930" s="123">
        <v>3</v>
      </c>
      <c r="AC930" s="123">
        <v>2</v>
      </c>
      <c r="AD930" s="123" t="s">
        <v>0</v>
      </c>
      <c r="AE930" s="123" t="s">
        <v>0</v>
      </c>
      <c r="AF930" s="123" t="s">
        <v>0</v>
      </c>
      <c r="AG930" s="123" t="s">
        <v>0</v>
      </c>
      <c r="AH930" s="123" t="s">
        <v>0</v>
      </c>
      <c r="AI930" s="123" t="s">
        <v>0</v>
      </c>
      <c r="AJ930" s="123" t="s">
        <v>0</v>
      </c>
      <c r="AK930" s="119" t="s">
        <v>0</v>
      </c>
    </row>
    <row r="931" spans="1:37" x14ac:dyDescent="0.2">
      <c r="A931" s="254" t="s">
        <v>1285</v>
      </c>
      <c r="B931" s="131">
        <v>3</v>
      </c>
      <c r="C931" s="123" t="s">
        <v>0</v>
      </c>
      <c r="D931" s="123">
        <v>6</v>
      </c>
      <c r="E931" s="123">
        <v>4</v>
      </c>
      <c r="F931" s="123" t="s">
        <v>0</v>
      </c>
      <c r="G931" s="123" t="s">
        <v>0</v>
      </c>
      <c r="H931" s="123" t="s">
        <v>0</v>
      </c>
      <c r="I931" s="123" t="s">
        <v>0</v>
      </c>
      <c r="J931" s="123" t="s">
        <v>0</v>
      </c>
      <c r="K931" s="123" t="s">
        <v>0</v>
      </c>
      <c r="L931" s="123" t="s">
        <v>0</v>
      </c>
      <c r="M931" s="123" t="s">
        <v>0</v>
      </c>
      <c r="N931" s="123">
        <v>44</v>
      </c>
      <c r="O931" s="123" t="s">
        <v>0</v>
      </c>
      <c r="P931" s="123">
        <v>53</v>
      </c>
      <c r="Q931" s="123">
        <v>81</v>
      </c>
      <c r="R931" s="123" t="s">
        <v>0</v>
      </c>
      <c r="S931" s="123" t="s">
        <v>0</v>
      </c>
      <c r="T931" s="123" t="s">
        <v>0</v>
      </c>
      <c r="U931" s="123" t="s">
        <v>0</v>
      </c>
      <c r="V931" s="123" t="s">
        <v>0</v>
      </c>
      <c r="W931" s="123" t="s">
        <v>0</v>
      </c>
      <c r="X931" s="123" t="s">
        <v>0</v>
      </c>
      <c r="Y931" s="123" t="s">
        <v>0</v>
      </c>
      <c r="Z931" s="123" t="s">
        <v>0</v>
      </c>
      <c r="AA931" s="123" t="s">
        <v>0</v>
      </c>
      <c r="AB931" s="123" t="s">
        <v>0</v>
      </c>
      <c r="AC931" s="123">
        <v>2</v>
      </c>
      <c r="AD931" s="123">
        <v>1</v>
      </c>
      <c r="AE931" s="123" t="s">
        <v>0</v>
      </c>
      <c r="AF931" s="123">
        <v>1</v>
      </c>
      <c r="AG931" s="123">
        <v>4</v>
      </c>
      <c r="AH931" s="123" t="s">
        <v>0</v>
      </c>
      <c r="AI931" s="123" t="s">
        <v>0</v>
      </c>
      <c r="AJ931" s="123" t="s">
        <v>0</v>
      </c>
      <c r="AK931" s="119" t="s">
        <v>0</v>
      </c>
    </row>
    <row r="932" spans="1:37" x14ac:dyDescent="0.2">
      <c r="A932" s="254" t="s">
        <v>1286</v>
      </c>
      <c r="B932" s="131" t="s">
        <v>0</v>
      </c>
      <c r="C932" s="123" t="s">
        <v>0</v>
      </c>
      <c r="D932" s="123" t="s">
        <v>0</v>
      </c>
      <c r="E932" s="123" t="s">
        <v>0</v>
      </c>
      <c r="F932" s="123" t="s">
        <v>0</v>
      </c>
      <c r="G932" s="123" t="s">
        <v>0</v>
      </c>
      <c r="H932" s="123" t="s">
        <v>0</v>
      </c>
      <c r="I932" s="123" t="s">
        <v>0</v>
      </c>
      <c r="J932" s="123" t="s">
        <v>0</v>
      </c>
      <c r="K932" s="123" t="s">
        <v>0</v>
      </c>
      <c r="L932" s="123" t="s">
        <v>0</v>
      </c>
      <c r="M932" s="123" t="s">
        <v>0</v>
      </c>
      <c r="N932" s="123">
        <v>4</v>
      </c>
      <c r="O932" s="123" t="s">
        <v>0</v>
      </c>
      <c r="P932" s="123">
        <v>1</v>
      </c>
      <c r="Q932" s="123">
        <v>5</v>
      </c>
      <c r="R932" s="123" t="s">
        <v>0</v>
      </c>
      <c r="S932" s="123" t="s">
        <v>0</v>
      </c>
      <c r="T932" s="123" t="s">
        <v>0</v>
      </c>
      <c r="U932" s="123" t="s">
        <v>0</v>
      </c>
      <c r="V932" s="123" t="s">
        <v>0</v>
      </c>
      <c r="W932" s="123" t="s">
        <v>0</v>
      </c>
      <c r="X932" s="123" t="s">
        <v>0</v>
      </c>
      <c r="Y932" s="123" t="s">
        <v>0</v>
      </c>
      <c r="Z932" s="123" t="s">
        <v>0</v>
      </c>
      <c r="AA932" s="123" t="s">
        <v>0</v>
      </c>
      <c r="AB932" s="123" t="s">
        <v>0</v>
      </c>
      <c r="AC932" s="123" t="s">
        <v>0</v>
      </c>
      <c r="AD932" s="123">
        <v>1</v>
      </c>
      <c r="AE932" s="123" t="s">
        <v>0</v>
      </c>
      <c r="AF932" s="123">
        <v>3</v>
      </c>
      <c r="AG932" s="123">
        <v>3</v>
      </c>
      <c r="AH932" s="123" t="s">
        <v>0</v>
      </c>
      <c r="AI932" s="123" t="s">
        <v>0</v>
      </c>
      <c r="AJ932" s="123" t="s">
        <v>0</v>
      </c>
      <c r="AK932" s="119" t="s">
        <v>0</v>
      </c>
    </row>
    <row r="933" spans="1:37" ht="25.5" x14ac:dyDescent="0.2">
      <c r="A933" s="254" t="s">
        <v>1563</v>
      </c>
      <c r="B933" s="131" t="s">
        <v>0</v>
      </c>
      <c r="C933" s="123" t="s">
        <v>0</v>
      </c>
      <c r="D933" s="123" t="s">
        <v>0</v>
      </c>
      <c r="E933" s="123" t="s">
        <v>0</v>
      </c>
      <c r="F933" s="123" t="s">
        <v>0</v>
      </c>
      <c r="G933" s="123" t="s">
        <v>0</v>
      </c>
      <c r="H933" s="123" t="s">
        <v>0</v>
      </c>
      <c r="I933" s="123" t="s">
        <v>0</v>
      </c>
      <c r="J933" s="123" t="s">
        <v>0</v>
      </c>
      <c r="K933" s="123" t="s">
        <v>0</v>
      </c>
      <c r="L933" s="123" t="s">
        <v>0</v>
      </c>
      <c r="M933" s="123" t="s">
        <v>0</v>
      </c>
      <c r="N933" s="123">
        <v>35</v>
      </c>
      <c r="O933" s="123" t="s">
        <v>0</v>
      </c>
      <c r="P933" s="123">
        <v>22</v>
      </c>
      <c r="Q933" s="123">
        <v>34</v>
      </c>
      <c r="R933" s="123" t="s">
        <v>0</v>
      </c>
      <c r="S933" s="123" t="s">
        <v>0</v>
      </c>
      <c r="T933" s="123" t="s">
        <v>0</v>
      </c>
      <c r="U933" s="123" t="s">
        <v>0</v>
      </c>
      <c r="V933" s="123" t="s">
        <v>0</v>
      </c>
      <c r="W933" s="123" t="s">
        <v>0</v>
      </c>
      <c r="X933" s="123" t="s">
        <v>0</v>
      </c>
      <c r="Y933" s="123" t="s">
        <v>0</v>
      </c>
      <c r="Z933" s="123" t="s">
        <v>0</v>
      </c>
      <c r="AA933" s="123" t="s">
        <v>0</v>
      </c>
      <c r="AB933" s="123" t="s">
        <v>0</v>
      </c>
      <c r="AC933" s="123" t="s">
        <v>0</v>
      </c>
      <c r="AD933" s="123" t="s">
        <v>0</v>
      </c>
      <c r="AE933" s="123" t="s">
        <v>0</v>
      </c>
      <c r="AF933" s="123" t="s">
        <v>0</v>
      </c>
      <c r="AG933" s="123" t="s">
        <v>0</v>
      </c>
      <c r="AH933" s="123">
        <v>1</v>
      </c>
      <c r="AI933" s="123" t="s">
        <v>0</v>
      </c>
      <c r="AJ933" s="123" t="s">
        <v>0</v>
      </c>
      <c r="AK933" s="119" t="s">
        <v>0</v>
      </c>
    </row>
    <row r="934" spans="1:37" x14ac:dyDescent="0.2">
      <c r="A934" s="254" t="s">
        <v>2115</v>
      </c>
      <c r="B934" s="131" t="s">
        <v>0</v>
      </c>
      <c r="C934" s="123" t="s">
        <v>0</v>
      </c>
      <c r="D934" s="123" t="s">
        <v>0</v>
      </c>
      <c r="E934" s="123" t="s">
        <v>0</v>
      </c>
      <c r="F934" s="123" t="s">
        <v>0</v>
      </c>
      <c r="G934" s="123" t="s">
        <v>0</v>
      </c>
      <c r="H934" s="123" t="s">
        <v>0</v>
      </c>
      <c r="I934" s="123" t="s">
        <v>0</v>
      </c>
      <c r="J934" s="123" t="s">
        <v>0</v>
      </c>
      <c r="K934" s="123" t="s">
        <v>0</v>
      </c>
      <c r="L934" s="123" t="s">
        <v>0</v>
      </c>
      <c r="M934" s="123" t="s">
        <v>0</v>
      </c>
      <c r="N934" s="123" t="s">
        <v>0</v>
      </c>
      <c r="O934" s="123" t="s">
        <v>0</v>
      </c>
      <c r="P934" s="123" t="s">
        <v>0</v>
      </c>
      <c r="Q934" s="123" t="s">
        <v>0</v>
      </c>
      <c r="R934" s="123" t="s">
        <v>0</v>
      </c>
      <c r="S934" s="123" t="s">
        <v>0</v>
      </c>
      <c r="T934" s="123" t="s">
        <v>0</v>
      </c>
      <c r="U934" s="123" t="s">
        <v>0</v>
      </c>
      <c r="V934" s="123" t="s">
        <v>0</v>
      </c>
      <c r="W934" s="123" t="s">
        <v>0</v>
      </c>
      <c r="X934" s="123" t="s">
        <v>0</v>
      </c>
      <c r="Y934" s="123" t="s">
        <v>0</v>
      </c>
      <c r="Z934" s="123">
        <v>1</v>
      </c>
      <c r="AA934" s="123" t="s">
        <v>0</v>
      </c>
      <c r="AB934" s="123" t="s">
        <v>0</v>
      </c>
      <c r="AC934" s="123">
        <v>2</v>
      </c>
      <c r="AD934" s="123">
        <v>7</v>
      </c>
      <c r="AE934" s="123" t="s">
        <v>0</v>
      </c>
      <c r="AF934" s="123">
        <v>11</v>
      </c>
      <c r="AG934" s="123">
        <v>19</v>
      </c>
      <c r="AH934" s="123" t="s">
        <v>0</v>
      </c>
      <c r="AI934" s="123" t="s">
        <v>0</v>
      </c>
      <c r="AJ934" s="123" t="s">
        <v>0</v>
      </c>
      <c r="AK934" s="119" t="s">
        <v>0</v>
      </c>
    </row>
    <row r="935" spans="1:37" ht="25.5" x14ac:dyDescent="0.2">
      <c r="A935" s="254" t="s">
        <v>1564</v>
      </c>
      <c r="B935" s="131" t="s">
        <v>0</v>
      </c>
      <c r="C935" s="123" t="s">
        <v>0</v>
      </c>
      <c r="D935" s="123" t="s">
        <v>0</v>
      </c>
      <c r="E935" s="123" t="s">
        <v>0</v>
      </c>
      <c r="F935" s="123" t="s">
        <v>0</v>
      </c>
      <c r="G935" s="123" t="s">
        <v>0</v>
      </c>
      <c r="H935" s="123" t="s">
        <v>0</v>
      </c>
      <c r="I935" s="123" t="s">
        <v>0</v>
      </c>
      <c r="J935" s="123" t="s">
        <v>0</v>
      </c>
      <c r="K935" s="123" t="s">
        <v>0</v>
      </c>
      <c r="L935" s="123" t="s">
        <v>0</v>
      </c>
      <c r="M935" s="123" t="s">
        <v>0</v>
      </c>
      <c r="N935" s="123">
        <v>10</v>
      </c>
      <c r="O935" s="123" t="s">
        <v>0</v>
      </c>
      <c r="P935" s="123">
        <v>14</v>
      </c>
      <c r="Q935" s="123">
        <v>26</v>
      </c>
      <c r="R935" s="123" t="s">
        <v>0</v>
      </c>
      <c r="S935" s="123" t="s">
        <v>0</v>
      </c>
      <c r="T935" s="123" t="s">
        <v>0</v>
      </c>
      <c r="U935" s="123" t="s">
        <v>0</v>
      </c>
      <c r="V935" s="123" t="s">
        <v>0</v>
      </c>
      <c r="W935" s="123" t="s">
        <v>0</v>
      </c>
      <c r="X935" s="123" t="s">
        <v>0</v>
      </c>
      <c r="Y935" s="123" t="s">
        <v>0</v>
      </c>
      <c r="Z935" s="123">
        <v>3</v>
      </c>
      <c r="AA935" s="123" t="s">
        <v>0</v>
      </c>
      <c r="AB935" s="123">
        <v>2</v>
      </c>
      <c r="AC935" s="123">
        <v>12</v>
      </c>
      <c r="AD935" s="123">
        <v>11</v>
      </c>
      <c r="AE935" s="123" t="s">
        <v>0</v>
      </c>
      <c r="AF935" s="123">
        <v>18</v>
      </c>
      <c r="AG935" s="123">
        <v>24</v>
      </c>
      <c r="AH935" s="123" t="s">
        <v>0</v>
      </c>
      <c r="AI935" s="123" t="s">
        <v>0</v>
      </c>
      <c r="AJ935" s="123" t="s">
        <v>0</v>
      </c>
      <c r="AK935" s="119" t="s">
        <v>0</v>
      </c>
    </row>
    <row r="936" spans="1:37" x14ac:dyDescent="0.2">
      <c r="A936" s="254" t="s">
        <v>1281</v>
      </c>
      <c r="B936" s="131" t="s">
        <v>0</v>
      </c>
      <c r="C936" s="123" t="s">
        <v>0</v>
      </c>
      <c r="D936" s="123" t="s">
        <v>0</v>
      </c>
      <c r="E936" s="123" t="s">
        <v>0</v>
      </c>
      <c r="F936" s="123" t="s">
        <v>0</v>
      </c>
      <c r="G936" s="123" t="s">
        <v>0</v>
      </c>
      <c r="H936" s="123" t="s">
        <v>0</v>
      </c>
      <c r="I936" s="123" t="s">
        <v>0</v>
      </c>
      <c r="J936" s="123" t="s">
        <v>0</v>
      </c>
      <c r="K936" s="123" t="s">
        <v>0</v>
      </c>
      <c r="L936" s="123" t="s">
        <v>0</v>
      </c>
      <c r="M936" s="123" t="s">
        <v>0</v>
      </c>
      <c r="N936" s="123">
        <v>21</v>
      </c>
      <c r="O936" s="123">
        <v>6</v>
      </c>
      <c r="P936" s="123">
        <v>18</v>
      </c>
      <c r="Q936" s="123">
        <v>36</v>
      </c>
      <c r="R936" s="123" t="s">
        <v>0</v>
      </c>
      <c r="S936" s="123" t="s">
        <v>0</v>
      </c>
      <c r="T936" s="123" t="s">
        <v>0</v>
      </c>
      <c r="U936" s="123" t="s">
        <v>0</v>
      </c>
      <c r="V936" s="123" t="s">
        <v>0</v>
      </c>
      <c r="W936" s="123" t="s">
        <v>0</v>
      </c>
      <c r="X936" s="123" t="s">
        <v>0</v>
      </c>
      <c r="Y936" s="123" t="s">
        <v>0</v>
      </c>
      <c r="Z936" s="123">
        <v>1</v>
      </c>
      <c r="AA936" s="123" t="s">
        <v>0</v>
      </c>
      <c r="AB936" s="123">
        <v>6</v>
      </c>
      <c r="AC936" s="123">
        <v>1</v>
      </c>
      <c r="AD936" s="123">
        <v>23</v>
      </c>
      <c r="AE936" s="123">
        <v>1</v>
      </c>
      <c r="AF936" s="123">
        <v>42</v>
      </c>
      <c r="AG936" s="123">
        <v>49</v>
      </c>
      <c r="AH936" s="123">
        <v>2</v>
      </c>
      <c r="AI936" s="123" t="s">
        <v>0</v>
      </c>
      <c r="AJ936" s="123" t="s">
        <v>0</v>
      </c>
      <c r="AK936" s="119">
        <v>1</v>
      </c>
    </row>
    <row r="937" spans="1:37" x14ac:dyDescent="0.2">
      <c r="A937" s="254" t="s">
        <v>1305</v>
      </c>
      <c r="B937" s="131" t="s">
        <v>0</v>
      </c>
      <c r="C937" s="123" t="s">
        <v>0</v>
      </c>
      <c r="D937" s="123" t="s">
        <v>0</v>
      </c>
      <c r="E937" s="123" t="s">
        <v>0</v>
      </c>
      <c r="F937" s="123" t="s">
        <v>0</v>
      </c>
      <c r="G937" s="123" t="s">
        <v>0</v>
      </c>
      <c r="H937" s="123" t="s">
        <v>0</v>
      </c>
      <c r="I937" s="123" t="s">
        <v>0</v>
      </c>
      <c r="J937" s="123" t="s">
        <v>0</v>
      </c>
      <c r="K937" s="123" t="s">
        <v>0</v>
      </c>
      <c r="L937" s="123" t="s">
        <v>0</v>
      </c>
      <c r="M937" s="123" t="s">
        <v>0</v>
      </c>
      <c r="N937" s="123">
        <v>3</v>
      </c>
      <c r="O937" s="123" t="s">
        <v>0</v>
      </c>
      <c r="P937" s="123" t="s">
        <v>0</v>
      </c>
      <c r="Q937" s="123" t="s">
        <v>0</v>
      </c>
      <c r="R937" s="123" t="s">
        <v>0</v>
      </c>
      <c r="S937" s="123" t="s">
        <v>0</v>
      </c>
      <c r="T937" s="123" t="s">
        <v>0</v>
      </c>
      <c r="U937" s="123" t="s">
        <v>0</v>
      </c>
      <c r="V937" s="123" t="s">
        <v>0</v>
      </c>
      <c r="W937" s="123" t="s">
        <v>0</v>
      </c>
      <c r="X937" s="123" t="s">
        <v>0</v>
      </c>
      <c r="Y937" s="123" t="s">
        <v>0</v>
      </c>
      <c r="Z937" s="123" t="s">
        <v>0</v>
      </c>
      <c r="AA937" s="123" t="s">
        <v>0</v>
      </c>
      <c r="AB937" s="123" t="s">
        <v>0</v>
      </c>
      <c r="AC937" s="123" t="s">
        <v>0</v>
      </c>
      <c r="AD937" s="123" t="s">
        <v>0</v>
      </c>
      <c r="AE937" s="123" t="s">
        <v>0</v>
      </c>
      <c r="AF937" s="123" t="s">
        <v>0</v>
      </c>
      <c r="AG937" s="123" t="s">
        <v>0</v>
      </c>
      <c r="AH937" s="123" t="s">
        <v>0</v>
      </c>
      <c r="AI937" s="123" t="s">
        <v>0</v>
      </c>
      <c r="AJ937" s="123" t="s">
        <v>0</v>
      </c>
      <c r="AK937" s="119" t="s">
        <v>0</v>
      </c>
    </row>
    <row r="938" spans="1:37" x14ac:dyDescent="0.2">
      <c r="A938" s="254" t="s">
        <v>1330</v>
      </c>
      <c r="B938" s="131" t="s">
        <v>0</v>
      </c>
      <c r="C938" s="123">
        <v>1</v>
      </c>
      <c r="D938" s="123" t="s">
        <v>0</v>
      </c>
      <c r="E938" s="123" t="s">
        <v>0</v>
      </c>
      <c r="F938" s="123" t="s">
        <v>0</v>
      </c>
      <c r="G938" s="123" t="s">
        <v>0</v>
      </c>
      <c r="H938" s="123" t="s">
        <v>0</v>
      </c>
      <c r="I938" s="123" t="s">
        <v>0</v>
      </c>
      <c r="J938" s="123" t="s">
        <v>0</v>
      </c>
      <c r="K938" s="123" t="s">
        <v>0</v>
      </c>
      <c r="L938" s="123" t="s">
        <v>0</v>
      </c>
      <c r="M938" s="123" t="s">
        <v>0</v>
      </c>
      <c r="N938" s="123">
        <v>12</v>
      </c>
      <c r="O938" s="123">
        <v>2</v>
      </c>
      <c r="P938" s="123">
        <v>11</v>
      </c>
      <c r="Q938" s="123">
        <v>27</v>
      </c>
      <c r="R938" s="123" t="s">
        <v>0</v>
      </c>
      <c r="S938" s="123" t="s">
        <v>0</v>
      </c>
      <c r="T938" s="123" t="s">
        <v>0</v>
      </c>
      <c r="U938" s="123" t="s">
        <v>0</v>
      </c>
      <c r="V938" s="123" t="s">
        <v>0</v>
      </c>
      <c r="W938" s="123" t="s">
        <v>0</v>
      </c>
      <c r="X938" s="123" t="s">
        <v>0</v>
      </c>
      <c r="Y938" s="123" t="s">
        <v>0</v>
      </c>
      <c r="Z938" s="123" t="s">
        <v>0</v>
      </c>
      <c r="AA938" s="123" t="s">
        <v>0</v>
      </c>
      <c r="AB938" s="123" t="s">
        <v>0</v>
      </c>
      <c r="AC938" s="123" t="s">
        <v>0</v>
      </c>
      <c r="AD938" s="123">
        <v>3</v>
      </c>
      <c r="AE938" s="123">
        <v>1</v>
      </c>
      <c r="AF938" s="123" t="s">
        <v>0</v>
      </c>
      <c r="AG938" s="123">
        <v>7</v>
      </c>
      <c r="AH938" s="123" t="s">
        <v>0</v>
      </c>
      <c r="AI938" s="123" t="s">
        <v>0</v>
      </c>
      <c r="AJ938" s="123" t="s">
        <v>0</v>
      </c>
      <c r="AK938" s="119" t="s">
        <v>0</v>
      </c>
    </row>
    <row r="939" spans="1:37" ht="25.5" x14ac:dyDescent="0.2">
      <c r="A939" s="254" t="s">
        <v>1544</v>
      </c>
      <c r="B939" s="131">
        <v>4</v>
      </c>
      <c r="C939" s="123">
        <v>1</v>
      </c>
      <c r="D939" s="123" t="s">
        <v>0</v>
      </c>
      <c r="E939" s="123">
        <v>1</v>
      </c>
      <c r="F939" s="123" t="s">
        <v>0</v>
      </c>
      <c r="G939" s="123" t="s">
        <v>0</v>
      </c>
      <c r="H939" s="123" t="s">
        <v>0</v>
      </c>
      <c r="I939" s="123" t="s">
        <v>0</v>
      </c>
      <c r="J939" s="123" t="s">
        <v>0</v>
      </c>
      <c r="K939" s="123" t="s">
        <v>0</v>
      </c>
      <c r="L939" s="123" t="s">
        <v>0</v>
      </c>
      <c r="M939" s="123" t="s">
        <v>0</v>
      </c>
      <c r="N939" s="123">
        <v>728</v>
      </c>
      <c r="O939" s="123">
        <v>912</v>
      </c>
      <c r="P939" s="123">
        <v>856</v>
      </c>
      <c r="Q939" s="123">
        <v>1524</v>
      </c>
      <c r="R939" s="123" t="s">
        <v>0</v>
      </c>
      <c r="S939" s="123" t="s">
        <v>0</v>
      </c>
      <c r="T939" s="123" t="s">
        <v>0</v>
      </c>
      <c r="U939" s="123" t="s">
        <v>0</v>
      </c>
      <c r="V939" s="123" t="s">
        <v>0</v>
      </c>
      <c r="W939" s="123" t="s">
        <v>0</v>
      </c>
      <c r="X939" s="123" t="s">
        <v>0</v>
      </c>
      <c r="Y939" s="123" t="s">
        <v>0</v>
      </c>
      <c r="Z939" s="123">
        <v>11</v>
      </c>
      <c r="AA939" s="123">
        <v>14</v>
      </c>
      <c r="AB939" s="123">
        <v>13</v>
      </c>
      <c r="AC939" s="123">
        <v>17</v>
      </c>
      <c r="AD939" s="123">
        <v>40</v>
      </c>
      <c r="AE939" s="123">
        <v>101</v>
      </c>
      <c r="AF939" s="123">
        <v>69</v>
      </c>
      <c r="AG939" s="123">
        <v>87</v>
      </c>
      <c r="AH939" s="123" t="s">
        <v>0</v>
      </c>
      <c r="AI939" s="123">
        <v>1</v>
      </c>
      <c r="AJ939" s="123" t="s">
        <v>0</v>
      </c>
      <c r="AK939" s="119" t="s">
        <v>0</v>
      </c>
    </row>
    <row r="940" spans="1:37" ht="25.5" x14ac:dyDescent="0.2">
      <c r="A940" s="254" t="s">
        <v>2163</v>
      </c>
      <c r="B940" s="131">
        <v>1</v>
      </c>
      <c r="C940" s="123" t="s">
        <v>0</v>
      </c>
      <c r="D940" s="123" t="s">
        <v>0</v>
      </c>
      <c r="E940" s="123" t="s">
        <v>0</v>
      </c>
      <c r="F940" s="123" t="s">
        <v>0</v>
      </c>
      <c r="G940" s="123" t="s">
        <v>0</v>
      </c>
      <c r="H940" s="123" t="s">
        <v>0</v>
      </c>
      <c r="I940" s="123" t="s">
        <v>0</v>
      </c>
      <c r="J940" s="123" t="s">
        <v>0</v>
      </c>
      <c r="K940" s="123" t="s">
        <v>0</v>
      </c>
      <c r="L940" s="123" t="s">
        <v>0</v>
      </c>
      <c r="M940" s="123" t="s">
        <v>0</v>
      </c>
      <c r="N940" s="123">
        <v>407</v>
      </c>
      <c r="O940" s="123">
        <v>164</v>
      </c>
      <c r="P940" s="123">
        <v>307</v>
      </c>
      <c r="Q940" s="123">
        <v>707</v>
      </c>
      <c r="R940" s="123" t="s">
        <v>0</v>
      </c>
      <c r="S940" s="123" t="s">
        <v>0</v>
      </c>
      <c r="T940" s="123" t="s">
        <v>0</v>
      </c>
      <c r="U940" s="123" t="s">
        <v>0</v>
      </c>
      <c r="V940" s="123" t="s">
        <v>0</v>
      </c>
      <c r="W940" s="123" t="s">
        <v>0</v>
      </c>
      <c r="X940" s="123" t="s">
        <v>0</v>
      </c>
      <c r="Y940" s="123" t="s">
        <v>0</v>
      </c>
      <c r="Z940" s="123">
        <v>12</v>
      </c>
      <c r="AA940" s="123">
        <v>9</v>
      </c>
      <c r="AB940" s="123">
        <v>7</v>
      </c>
      <c r="AC940" s="123">
        <v>16</v>
      </c>
      <c r="AD940" s="123">
        <v>38</v>
      </c>
      <c r="AE940" s="123">
        <v>32</v>
      </c>
      <c r="AF940" s="123">
        <v>55</v>
      </c>
      <c r="AG940" s="123">
        <v>104</v>
      </c>
      <c r="AH940" s="123" t="s">
        <v>0</v>
      </c>
      <c r="AI940" s="123" t="s">
        <v>0</v>
      </c>
      <c r="AJ940" s="123" t="s">
        <v>0</v>
      </c>
      <c r="AK940" s="119" t="s">
        <v>0</v>
      </c>
    </row>
    <row r="941" spans="1:37" x14ac:dyDescent="0.2">
      <c r="A941" s="254" t="s">
        <v>2116</v>
      </c>
      <c r="B941" s="131">
        <v>1</v>
      </c>
      <c r="C941" s="123" t="s">
        <v>0</v>
      </c>
      <c r="D941" s="123" t="s">
        <v>0</v>
      </c>
      <c r="E941" s="123" t="s">
        <v>0</v>
      </c>
      <c r="F941" s="123" t="s">
        <v>0</v>
      </c>
      <c r="G941" s="123" t="s">
        <v>0</v>
      </c>
      <c r="H941" s="123" t="s">
        <v>0</v>
      </c>
      <c r="I941" s="123" t="s">
        <v>0</v>
      </c>
      <c r="J941" s="123" t="s">
        <v>0</v>
      </c>
      <c r="K941" s="123" t="s">
        <v>0</v>
      </c>
      <c r="L941" s="123" t="s">
        <v>0</v>
      </c>
      <c r="M941" s="123" t="s">
        <v>0</v>
      </c>
      <c r="N941" s="123">
        <v>63</v>
      </c>
      <c r="O941" s="123">
        <v>50</v>
      </c>
      <c r="P941" s="123">
        <v>14</v>
      </c>
      <c r="Q941" s="123">
        <v>67</v>
      </c>
      <c r="R941" s="123" t="s">
        <v>0</v>
      </c>
      <c r="S941" s="123" t="s">
        <v>0</v>
      </c>
      <c r="T941" s="123" t="s">
        <v>0</v>
      </c>
      <c r="U941" s="123" t="s">
        <v>0</v>
      </c>
      <c r="V941" s="123" t="s">
        <v>0</v>
      </c>
      <c r="W941" s="123" t="s">
        <v>0</v>
      </c>
      <c r="X941" s="123" t="s">
        <v>0</v>
      </c>
      <c r="Y941" s="123" t="s">
        <v>0</v>
      </c>
      <c r="Z941" s="123">
        <v>1</v>
      </c>
      <c r="AA941" s="123">
        <v>1</v>
      </c>
      <c r="AB941" s="123" t="s">
        <v>0</v>
      </c>
      <c r="AC941" s="123">
        <v>1</v>
      </c>
      <c r="AD941" s="123">
        <v>1</v>
      </c>
      <c r="AE941" s="123">
        <v>4</v>
      </c>
      <c r="AF941" s="123">
        <v>2</v>
      </c>
      <c r="AG941" s="123">
        <v>3</v>
      </c>
      <c r="AH941" s="123">
        <v>1</v>
      </c>
      <c r="AI941" s="123" t="s">
        <v>0</v>
      </c>
      <c r="AJ941" s="123" t="s">
        <v>0</v>
      </c>
      <c r="AK941" s="119" t="s">
        <v>0</v>
      </c>
    </row>
    <row r="942" spans="1:37" x14ac:dyDescent="0.2">
      <c r="A942" s="280" t="s">
        <v>1297</v>
      </c>
      <c r="B942" s="131" t="s">
        <v>0</v>
      </c>
      <c r="C942" s="123" t="s">
        <v>0</v>
      </c>
      <c r="D942" s="123">
        <v>1</v>
      </c>
      <c r="E942" s="123">
        <v>1</v>
      </c>
      <c r="F942" s="123">
        <v>1</v>
      </c>
      <c r="G942" s="123" t="s">
        <v>0</v>
      </c>
      <c r="H942" s="123" t="s">
        <v>0</v>
      </c>
      <c r="I942" s="123" t="s">
        <v>0</v>
      </c>
      <c r="J942" s="123" t="s">
        <v>0</v>
      </c>
      <c r="K942" s="123" t="s">
        <v>0</v>
      </c>
      <c r="L942" s="123" t="s">
        <v>0</v>
      </c>
      <c r="M942" s="123">
        <v>2</v>
      </c>
      <c r="N942" s="123">
        <v>8394</v>
      </c>
      <c r="O942" s="123">
        <v>2660</v>
      </c>
      <c r="P942" s="123">
        <v>11378</v>
      </c>
      <c r="Q942" s="123">
        <v>17912</v>
      </c>
      <c r="R942" s="123" t="s">
        <v>0</v>
      </c>
      <c r="S942" s="123" t="s">
        <v>0</v>
      </c>
      <c r="T942" s="123" t="s">
        <v>0</v>
      </c>
      <c r="U942" s="123" t="s">
        <v>0</v>
      </c>
      <c r="V942" s="123" t="s">
        <v>0</v>
      </c>
      <c r="W942" s="123" t="s">
        <v>0</v>
      </c>
      <c r="X942" s="123" t="s">
        <v>0</v>
      </c>
      <c r="Y942" s="123" t="s">
        <v>0</v>
      </c>
      <c r="Z942" s="123">
        <v>372</v>
      </c>
      <c r="AA942" s="123">
        <v>148</v>
      </c>
      <c r="AB942" s="123">
        <v>539</v>
      </c>
      <c r="AC942" s="123">
        <v>873</v>
      </c>
      <c r="AD942" s="123">
        <v>33</v>
      </c>
      <c r="AE942" s="123">
        <v>1</v>
      </c>
      <c r="AF942" s="123">
        <v>47</v>
      </c>
      <c r="AG942" s="123">
        <v>454</v>
      </c>
      <c r="AH942" s="123" t="s">
        <v>0</v>
      </c>
      <c r="AI942" s="123" t="s">
        <v>0</v>
      </c>
      <c r="AJ942" s="123" t="s">
        <v>0</v>
      </c>
      <c r="AK942" s="119" t="s">
        <v>0</v>
      </c>
    </row>
    <row r="943" spans="1:37" x14ac:dyDescent="0.2">
      <c r="A943" s="254" t="s">
        <v>1292</v>
      </c>
      <c r="B943" s="131" t="s">
        <v>0</v>
      </c>
      <c r="C943" s="123" t="s">
        <v>0</v>
      </c>
      <c r="D943" s="123" t="s">
        <v>0</v>
      </c>
      <c r="E943" s="123" t="s">
        <v>0</v>
      </c>
      <c r="F943" s="123" t="s">
        <v>0</v>
      </c>
      <c r="G943" s="123" t="s">
        <v>0</v>
      </c>
      <c r="H943" s="123" t="s">
        <v>0</v>
      </c>
      <c r="I943" s="123" t="s">
        <v>0</v>
      </c>
      <c r="J943" s="123" t="s">
        <v>0</v>
      </c>
      <c r="K943" s="123" t="s">
        <v>0</v>
      </c>
      <c r="L943" s="123" t="s">
        <v>0</v>
      </c>
      <c r="M943" s="123" t="s">
        <v>0</v>
      </c>
      <c r="N943" s="123" t="s">
        <v>0</v>
      </c>
      <c r="O943" s="123" t="s">
        <v>0</v>
      </c>
      <c r="P943" s="123">
        <v>5</v>
      </c>
      <c r="Q943" s="123">
        <v>3</v>
      </c>
      <c r="R943" s="123" t="s">
        <v>0</v>
      </c>
      <c r="S943" s="123" t="s">
        <v>0</v>
      </c>
      <c r="T943" s="123" t="s">
        <v>0</v>
      </c>
      <c r="U943" s="123" t="s">
        <v>0</v>
      </c>
      <c r="V943" s="123" t="s">
        <v>0</v>
      </c>
      <c r="W943" s="123" t="s">
        <v>0</v>
      </c>
      <c r="X943" s="123" t="s">
        <v>0</v>
      </c>
      <c r="Y943" s="123" t="s">
        <v>0</v>
      </c>
      <c r="Z943" s="123" t="s">
        <v>0</v>
      </c>
      <c r="AA943" s="123" t="s">
        <v>0</v>
      </c>
      <c r="AB943" s="123" t="s">
        <v>0</v>
      </c>
      <c r="AC943" s="123" t="s">
        <v>0</v>
      </c>
      <c r="AD943" s="123" t="s">
        <v>0</v>
      </c>
      <c r="AE943" s="123" t="s">
        <v>0</v>
      </c>
      <c r="AF943" s="123" t="s">
        <v>0</v>
      </c>
      <c r="AG943" s="123" t="s">
        <v>0</v>
      </c>
      <c r="AH943" s="123" t="s">
        <v>0</v>
      </c>
      <c r="AI943" s="123" t="s">
        <v>0</v>
      </c>
      <c r="AJ943" s="123" t="s">
        <v>0</v>
      </c>
      <c r="AK943" s="119" t="s">
        <v>0</v>
      </c>
    </row>
    <row r="944" spans="1:37" x14ac:dyDescent="0.2">
      <c r="A944" s="280" t="s">
        <v>1299</v>
      </c>
      <c r="B944" s="131" t="s">
        <v>0</v>
      </c>
      <c r="C944" s="123" t="s">
        <v>0</v>
      </c>
      <c r="D944" s="123" t="s">
        <v>0</v>
      </c>
      <c r="E944" s="123" t="s">
        <v>0</v>
      </c>
      <c r="F944" s="123" t="s">
        <v>0</v>
      </c>
      <c r="G944" s="123" t="s">
        <v>0</v>
      </c>
      <c r="H944" s="123">
        <v>11</v>
      </c>
      <c r="I944" s="123" t="s">
        <v>0</v>
      </c>
      <c r="J944" s="123" t="s">
        <v>0</v>
      </c>
      <c r="K944" s="123" t="s">
        <v>0</v>
      </c>
      <c r="L944" s="123" t="s">
        <v>0</v>
      </c>
      <c r="M944" s="123" t="s">
        <v>0</v>
      </c>
      <c r="N944" s="123">
        <v>342</v>
      </c>
      <c r="O944" s="123">
        <v>44</v>
      </c>
      <c r="P944" s="123">
        <v>168</v>
      </c>
      <c r="Q944" s="123">
        <v>305</v>
      </c>
      <c r="R944" s="123" t="s">
        <v>0</v>
      </c>
      <c r="S944" s="123" t="s">
        <v>0</v>
      </c>
      <c r="T944" s="123" t="s">
        <v>0</v>
      </c>
      <c r="U944" s="123" t="s">
        <v>0</v>
      </c>
      <c r="V944" s="123" t="s">
        <v>0</v>
      </c>
      <c r="W944" s="123" t="s">
        <v>0</v>
      </c>
      <c r="X944" s="123" t="s">
        <v>0</v>
      </c>
      <c r="Y944" s="123" t="s">
        <v>0</v>
      </c>
      <c r="Z944" s="123">
        <v>27</v>
      </c>
      <c r="AA944" s="123">
        <v>3</v>
      </c>
      <c r="AB944" s="123" t="s">
        <v>0</v>
      </c>
      <c r="AC944" s="123">
        <v>1</v>
      </c>
      <c r="AD944" s="123">
        <v>149</v>
      </c>
      <c r="AE944" s="123" t="s">
        <v>0</v>
      </c>
      <c r="AF944" s="123" t="s">
        <v>0</v>
      </c>
      <c r="AG944" s="123">
        <v>1</v>
      </c>
      <c r="AH944" s="123" t="s">
        <v>0</v>
      </c>
      <c r="AI944" s="123" t="s">
        <v>0</v>
      </c>
      <c r="AJ944" s="123" t="s">
        <v>0</v>
      </c>
      <c r="AK944" s="119" t="s">
        <v>0</v>
      </c>
    </row>
    <row r="945" spans="1:37" x14ac:dyDescent="0.2">
      <c r="A945" s="254" t="s">
        <v>1309</v>
      </c>
      <c r="B945" s="131">
        <v>1</v>
      </c>
      <c r="C945" s="123" t="s">
        <v>0</v>
      </c>
      <c r="D945" s="123">
        <v>1</v>
      </c>
      <c r="E945" s="123" t="s">
        <v>0</v>
      </c>
      <c r="F945" s="123" t="s">
        <v>0</v>
      </c>
      <c r="G945" s="123" t="s">
        <v>0</v>
      </c>
      <c r="H945" s="123" t="s">
        <v>0</v>
      </c>
      <c r="I945" s="123" t="s">
        <v>0</v>
      </c>
      <c r="J945" s="123" t="s">
        <v>0</v>
      </c>
      <c r="K945" s="123" t="s">
        <v>0</v>
      </c>
      <c r="L945" s="123" t="s">
        <v>0</v>
      </c>
      <c r="M945" s="123" t="s">
        <v>0</v>
      </c>
      <c r="N945" s="123">
        <v>24</v>
      </c>
      <c r="O945" s="123" t="s">
        <v>0</v>
      </c>
      <c r="P945" s="123">
        <v>33</v>
      </c>
      <c r="Q945" s="123">
        <v>32</v>
      </c>
      <c r="R945" s="123" t="s">
        <v>0</v>
      </c>
      <c r="S945" s="123" t="s">
        <v>0</v>
      </c>
      <c r="T945" s="123" t="s">
        <v>0</v>
      </c>
      <c r="U945" s="123" t="s">
        <v>0</v>
      </c>
      <c r="V945" s="123" t="s">
        <v>0</v>
      </c>
      <c r="W945" s="123" t="s">
        <v>0</v>
      </c>
      <c r="X945" s="123" t="s">
        <v>0</v>
      </c>
      <c r="Y945" s="123" t="s">
        <v>0</v>
      </c>
      <c r="Z945" s="123">
        <v>1</v>
      </c>
      <c r="AA945" s="123" t="s">
        <v>0</v>
      </c>
      <c r="AB945" s="123">
        <v>3</v>
      </c>
      <c r="AC945" s="123">
        <v>4</v>
      </c>
      <c r="AD945" s="123">
        <v>3</v>
      </c>
      <c r="AE945" s="123" t="s">
        <v>0</v>
      </c>
      <c r="AF945" s="123">
        <v>5</v>
      </c>
      <c r="AG945" s="123">
        <v>11</v>
      </c>
      <c r="AH945" s="123" t="s">
        <v>0</v>
      </c>
      <c r="AI945" s="123" t="s">
        <v>0</v>
      </c>
      <c r="AJ945" s="123" t="s">
        <v>0</v>
      </c>
      <c r="AK945" s="119" t="s">
        <v>0</v>
      </c>
    </row>
    <row r="946" spans="1:37" x14ac:dyDescent="0.2">
      <c r="A946" s="254" t="s">
        <v>1300</v>
      </c>
      <c r="B946" s="131" t="s">
        <v>0</v>
      </c>
      <c r="C946" s="123" t="s">
        <v>0</v>
      </c>
      <c r="D946" s="123" t="s">
        <v>0</v>
      </c>
      <c r="E946" s="123" t="s">
        <v>0</v>
      </c>
      <c r="F946" s="123" t="s">
        <v>0</v>
      </c>
      <c r="G946" s="123" t="s">
        <v>0</v>
      </c>
      <c r="H946" s="123" t="s">
        <v>0</v>
      </c>
      <c r="I946" s="123" t="s">
        <v>0</v>
      </c>
      <c r="J946" s="123" t="s">
        <v>0</v>
      </c>
      <c r="K946" s="123" t="s">
        <v>0</v>
      </c>
      <c r="L946" s="123" t="s">
        <v>0</v>
      </c>
      <c r="M946" s="123" t="s">
        <v>0</v>
      </c>
      <c r="N946" s="123">
        <v>5</v>
      </c>
      <c r="O946" s="123" t="s">
        <v>0</v>
      </c>
      <c r="P946" s="123">
        <v>4</v>
      </c>
      <c r="Q946" s="123">
        <v>5</v>
      </c>
      <c r="R946" s="123" t="s">
        <v>0</v>
      </c>
      <c r="S946" s="123" t="s">
        <v>0</v>
      </c>
      <c r="T946" s="123" t="s">
        <v>0</v>
      </c>
      <c r="U946" s="123" t="s">
        <v>0</v>
      </c>
      <c r="V946" s="123" t="s">
        <v>0</v>
      </c>
      <c r="W946" s="123" t="s">
        <v>0</v>
      </c>
      <c r="X946" s="123" t="s">
        <v>0</v>
      </c>
      <c r="Y946" s="123" t="s">
        <v>0</v>
      </c>
      <c r="Z946" s="123" t="s">
        <v>0</v>
      </c>
      <c r="AA946" s="123" t="s">
        <v>0</v>
      </c>
      <c r="AB946" s="123" t="s">
        <v>0</v>
      </c>
      <c r="AC946" s="123" t="s">
        <v>0</v>
      </c>
      <c r="AD946" s="123" t="s">
        <v>0</v>
      </c>
      <c r="AE946" s="123" t="s">
        <v>0</v>
      </c>
      <c r="AF946" s="123" t="s">
        <v>0</v>
      </c>
      <c r="AG946" s="123" t="s">
        <v>0</v>
      </c>
      <c r="AH946" s="123" t="s">
        <v>0</v>
      </c>
      <c r="AI946" s="123" t="s">
        <v>0</v>
      </c>
      <c r="AJ946" s="123" t="s">
        <v>0</v>
      </c>
      <c r="AK946" s="119" t="s">
        <v>0</v>
      </c>
    </row>
    <row r="947" spans="1:37" x14ac:dyDescent="0.2">
      <c r="A947" s="254" t="s">
        <v>1301</v>
      </c>
      <c r="B947" s="131" t="s">
        <v>0</v>
      </c>
      <c r="C947" s="123" t="s">
        <v>0</v>
      </c>
      <c r="D947" s="123" t="s">
        <v>0</v>
      </c>
      <c r="E947" s="123" t="s">
        <v>0</v>
      </c>
      <c r="F947" s="123" t="s">
        <v>0</v>
      </c>
      <c r="G947" s="123" t="s">
        <v>0</v>
      </c>
      <c r="H947" s="123" t="s">
        <v>0</v>
      </c>
      <c r="I947" s="123" t="s">
        <v>0</v>
      </c>
      <c r="J947" s="123" t="s">
        <v>0</v>
      </c>
      <c r="K947" s="123" t="s">
        <v>0</v>
      </c>
      <c r="L947" s="123" t="s">
        <v>0</v>
      </c>
      <c r="M947" s="123" t="s">
        <v>0</v>
      </c>
      <c r="N947" s="123">
        <v>10</v>
      </c>
      <c r="O947" s="123" t="s">
        <v>0</v>
      </c>
      <c r="P947" s="123">
        <v>9</v>
      </c>
      <c r="Q947" s="123">
        <v>19</v>
      </c>
      <c r="R947" s="123" t="s">
        <v>0</v>
      </c>
      <c r="S947" s="123" t="s">
        <v>0</v>
      </c>
      <c r="T947" s="123" t="s">
        <v>0</v>
      </c>
      <c r="U947" s="123" t="s">
        <v>0</v>
      </c>
      <c r="V947" s="123" t="s">
        <v>0</v>
      </c>
      <c r="W947" s="123" t="s">
        <v>0</v>
      </c>
      <c r="X947" s="123" t="s">
        <v>0</v>
      </c>
      <c r="Y947" s="123" t="s">
        <v>0</v>
      </c>
      <c r="Z947" s="123" t="s">
        <v>0</v>
      </c>
      <c r="AA947" s="123" t="s">
        <v>0</v>
      </c>
      <c r="AB947" s="123" t="s">
        <v>0</v>
      </c>
      <c r="AC947" s="123" t="s">
        <v>0</v>
      </c>
      <c r="AD947" s="123" t="s">
        <v>0</v>
      </c>
      <c r="AE947" s="123" t="s">
        <v>0</v>
      </c>
      <c r="AF947" s="123" t="s">
        <v>0</v>
      </c>
      <c r="AG947" s="123" t="s">
        <v>0</v>
      </c>
      <c r="AH947" s="123" t="s">
        <v>0</v>
      </c>
      <c r="AI947" s="123" t="s">
        <v>0</v>
      </c>
      <c r="AJ947" s="123" t="s">
        <v>0</v>
      </c>
      <c r="AK947" s="119" t="s">
        <v>0</v>
      </c>
    </row>
    <row r="948" spans="1:37" x14ac:dyDescent="0.2">
      <c r="A948" s="254" t="s">
        <v>1287</v>
      </c>
      <c r="B948" s="131" t="s">
        <v>0</v>
      </c>
      <c r="C948" s="123" t="s">
        <v>0</v>
      </c>
      <c r="D948" s="123" t="s">
        <v>0</v>
      </c>
      <c r="E948" s="123" t="s">
        <v>0</v>
      </c>
      <c r="F948" s="123" t="s">
        <v>0</v>
      </c>
      <c r="G948" s="123" t="s">
        <v>0</v>
      </c>
      <c r="H948" s="123" t="s">
        <v>0</v>
      </c>
      <c r="I948" s="123" t="s">
        <v>0</v>
      </c>
      <c r="J948" s="123" t="s">
        <v>0</v>
      </c>
      <c r="K948" s="123" t="s">
        <v>0</v>
      </c>
      <c r="L948" s="123" t="s">
        <v>0</v>
      </c>
      <c r="M948" s="123" t="s">
        <v>0</v>
      </c>
      <c r="N948" s="123">
        <v>5</v>
      </c>
      <c r="O948" s="123">
        <v>3</v>
      </c>
      <c r="P948" s="123">
        <v>3</v>
      </c>
      <c r="Q948" s="123">
        <v>11</v>
      </c>
      <c r="R948" s="123" t="s">
        <v>0</v>
      </c>
      <c r="S948" s="123" t="s">
        <v>0</v>
      </c>
      <c r="T948" s="123" t="s">
        <v>0</v>
      </c>
      <c r="U948" s="123" t="s">
        <v>0</v>
      </c>
      <c r="V948" s="123" t="s">
        <v>0</v>
      </c>
      <c r="W948" s="123" t="s">
        <v>0</v>
      </c>
      <c r="X948" s="123" t="s">
        <v>0</v>
      </c>
      <c r="Y948" s="123" t="s">
        <v>0</v>
      </c>
      <c r="Z948" s="123" t="s">
        <v>0</v>
      </c>
      <c r="AA948" s="123" t="s">
        <v>0</v>
      </c>
      <c r="AB948" s="123" t="s">
        <v>0</v>
      </c>
      <c r="AC948" s="123" t="s">
        <v>0</v>
      </c>
      <c r="AD948" s="123">
        <v>15</v>
      </c>
      <c r="AE948" s="123">
        <v>1</v>
      </c>
      <c r="AF948" s="123">
        <v>14</v>
      </c>
      <c r="AG948" s="123">
        <v>26</v>
      </c>
      <c r="AH948" s="123" t="s">
        <v>0</v>
      </c>
      <c r="AI948" s="123" t="s">
        <v>0</v>
      </c>
      <c r="AJ948" s="123" t="s">
        <v>0</v>
      </c>
      <c r="AK948" s="119" t="s">
        <v>0</v>
      </c>
    </row>
    <row r="949" spans="1:37" x14ac:dyDescent="0.2">
      <c r="A949" s="254" t="s">
        <v>1624</v>
      </c>
      <c r="B949" s="131" t="s">
        <v>0</v>
      </c>
      <c r="C949" s="123" t="s">
        <v>0</v>
      </c>
      <c r="D949" s="123" t="s">
        <v>0</v>
      </c>
      <c r="E949" s="123" t="s">
        <v>0</v>
      </c>
      <c r="F949" s="123" t="s">
        <v>0</v>
      </c>
      <c r="G949" s="123" t="s">
        <v>0</v>
      </c>
      <c r="H949" s="123" t="s">
        <v>0</v>
      </c>
      <c r="I949" s="123" t="s">
        <v>0</v>
      </c>
      <c r="J949" s="123" t="s">
        <v>0</v>
      </c>
      <c r="K949" s="123" t="s">
        <v>0</v>
      </c>
      <c r="L949" s="123" t="s">
        <v>0</v>
      </c>
      <c r="M949" s="123" t="s">
        <v>0</v>
      </c>
      <c r="N949" s="123">
        <v>23</v>
      </c>
      <c r="O949" s="123" t="s">
        <v>0</v>
      </c>
      <c r="P949" s="123">
        <v>32</v>
      </c>
      <c r="Q949" s="123">
        <v>57</v>
      </c>
      <c r="R949" s="123" t="s">
        <v>0</v>
      </c>
      <c r="S949" s="123" t="s">
        <v>0</v>
      </c>
      <c r="T949" s="123" t="s">
        <v>0</v>
      </c>
      <c r="U949" s="123" t="s">
        <v>0</v>
      </c>
      <c r="V949" s="123" t="s">
        <v>0</v>
      </c>
      <c r="W949" s="123" t="s">
        <v>0</v>
      </c>
      <c r="X949" s="123" t="s">
        <v>0</v>
      </c>
      <c r="Y949" s="123" t="s">
        <v>0</v>
      </c>
      <c r="Z949" s="123" t="s">
        <v>0</v>
      </c>
      <c r="AA949" s="123" t="s">
        <v>0</v>
      </c>
      <c r="AB949" s="123" t="s">
        <v>0</v>
      </c>
      <c r="AC949" s="123" t="s">
        <v>0</v>
      </c>
      <c r="AD949" s="123">
        <v>38</v>
      </c>
      <c r="AE949" s="123">
        <v>2</v>
      </c>
      <c r="AF949" s="123">
        <v>49</v>
      </c>
      <c r="AG949" s="123">
        <v>77</v>
      </c>
      <c r="AH949" s="123" t="s">
        <v>0</v>
      </c>
      <c r="AI949" s="123" t="s">
        <v>0</v>
      </c>
      <c r="AJ949" s="123" t="s">
        <v>0</v>
      </c>
      <c r="AK949" s="119" t="s">
        <v>0</v>
      </c>
    </row>
    <row r="950" spans="1:37" x14ac:dyDescent="0.2">
      <c r="A950" s="254" t="s">
        <v>1681</v>
      </c>
      <c r="B950" s="131">
        <v>1</v>
      </c>
      <c r="C950" s="123" t="s">
        <v>0</v>
      </c>
      <c r="D950" s="123" t="s">
        <v>0</v>
      </c>
      <c r="E950" s="123">
        <v>2</v>
      </c>
      <c r="F950" s="123" t="s">
        <v>0</v>
      </c>
      <c r="G950" s="123" t="s">
        <v>0</v>
      </c>
      <c r="H950" s="123" t="s">
        <v>0</v>
      </c>
      <c r="I950" s="123" t="s">
        <v>0</v>
      </c>
      <c r="J950" s="123" t="s">
        <v>0</v>
      </c>
      <c r="K950" s="123" t="s">
        <v>0</v>
      </c>
      <c r="L950" s="123" t="s">
        <v>0</v>
      </c>
      <c r="M950" s="123" t="s">
        <v>0</v>
      </c>
      <c r="N950" s="123">
        <v>205</v>
      </c>
      <c r="O950" s="123">
        <v>2</v>
      </c>
      <c r="P950" s="123">
        <v>175</v>
      </c>
      <c r="Q950" s="123">
        <v>297</v>
      </c>
      <c r="R950" s="123" t="s">
        <v>0</v>
      </c>
      <c r="S950" s="123" t="s">
        <v>0</v>
      </c>
      <c r="T950" s="123" t="s">
        <v>0</v>
      </c>
      <c r="U950" s="123" t="s">
        <v>0</v>
      </c>
      <c r="V950" s="123" t="s">
        <v>0</v>
      </c>
      <c r="W950" s="123" t="s">
        <v>0</v>
      </c>
      <c r="X950" s="123" t="s">
        <v>0</v>
      </c>
      <c r="Y950" s="123" t="s">
        <v>0</v>
      </c>
      <c r="Z950" s="123">
        <v>9</v>
      </c>
      <c r="AA950" s="123">
        <v>1</v>
      </c>
      <c r="AB950" s="123">
        <v>3</v>
      </c>
      <c r="AC950" s="123">
        <v>10</v>
      </c>
      <c r="AD950" s="123">
        <v>7</v>
      </c>
      <c r="AE950" s="123">
        <v>1</v>
      </c>
      <c r="AF950" s="123">
        <v>3</v>
      </c>
      <c r="AG950" s="123">
        <v>8</v>
      </c>
      <c r="AH950" s="123" t="s">
        <v>0</v>
      </c>
      <c r="AI950" s="123" t="s">
        <v>0</v>
      </c>
      <c r="AJ950" s="123" t="s">
        <v>0</v>
      </c>
      <c r="AK950" s="119" t="s">
        <v>0</v>
      </c>
    </row>
    <row r="951" spans="1:37" x14ac:dyDescent="0.2">
      <c r="A951" s="254" t="s">
        <v>1658</v>
      </c>
      <c r="B951" s="131" t="s">
        <v>0</v>
      </c>
      <c r="C951" s="123" t="s">
        <v>0</v>
      </c>
      <c r="D951" s="123" t="s">
        <v>0</v>
      </c>
      <c r="E951" s="123" t="s">
        <v>0</v>
      </c>
      <c r="F951" s="123" t="s">
        <v>0</v>
      </c>
      <c r="G951" s="123" t="s">
        <v>0</v>
      </c>
      <c r="H951" s="123" t="s">
        <v>0</v>
      </c>
      <c r="I951" s="123" t="s">
        <v>0</v>
      </c>
      <c r="J951" s="123" t="s">
        <v>0</v>
      </c>
      <c r="K951" s="123" t="s">
        <v>0</v>
      </c>
      <c r="L951" s="123" t="s">
        <v>0</v>
      </c>
      <c r="M951" s="123" t="s">
        <v>0</v>
      </c>
      <c r="N951" s="123">
        <v>152</v>
      </c>
      <c r="O951" s="123" t="s">
        <v>0</v>
      </c>
      <c r="P951" s="123">
        <v>169</v>
      </c>
      <c r="Q951" s="123">
        <v>266</v>
      </c>
      <c r="R951" s="123" t="s">
        <v>0</v>
      </c>
      <c r="S951" s="123" t="s">
        <v>0</v>
      </c>
      <c r="T951" s="123" t="s">
        <v>0</v>
      </c>
      <c r="U951" s="123" t="s">
        <v>0</v>
      </c>
      <c r="V951" s="123" t="s">
        <v>0</v>
      </c>
      <c r="W951" s="123" t="s">
        <v>0</v>
      </c>
      <c r="X951" s="123" t="s">
        <v>0</v>
      </c>
      <c r="Y951" s="123" t="s">
        <v>0</v>
      </c>
      <c r="Z951" s="123">
        <v>5</v>
      </c>
      <c r="AA951" s="123" t="s">
        <v>0</v>
      </c>
      <c r="AB951" s="123">
        <v>8</v>
      </c>
      <c r="AC951" s="123">
        <v>15</v>
      </c>
      <c r="AD951" s="123">
        <v>18</v>
      </c>
      <c r="AE951" s="123" t="s">
        <v>0</v>
      </c>
      <c r="AF951" s="123">
        <v>16</v>
      </c>
      <c r="AG951" s="123">
        <v>42</v>
      </c>
      <c r="AH951" s="123" t="s">
        <v>0</v>
      </c>
      <c r="AI951" s="123" t="s">
        <v>0</v>
      </c>
      <c r="AJ951" s="123" t="s">
        <v>0</v>
      </c>
      <c r="AK951" s="119" t="s">
        <v>0</v>
      </c>
    </row>
    <row r="952" spans="1:37" x14ac:dyDescent="0.2">
      <c r="A952" s="254" t="s">
        <v>1597</v>
      </c>
      <c r="B952" s="131" t="s">
        <v>0</v>
      </c>
      <c r="C952" s="123" t="s">
        <v>0</v>
      </c>
      <c r="D952" s="123" t="s">
        <v>0</v>
      </c>
      <c r="E952" s="123" t="s">
        <v>0</v>
      </c>
      <c r="F952" s="123" t="s">
        <v>0</v>
      </c>
      <c r="G952" s="123" t="s">
        <v>0</v>
      </c>
      <c r="H952" s="123" t="s">
        <v>0</v>
      </c>
      <c r="I952" s="123" t="s">
        <v>0</v>
      </c>
      <c r="J952" s="123" t="s">
        <v>0</v>
      </c>
      <c r="K952" s="123" t="s">
        <v>0</v>
      </c>
      <c r="L952" s="123" t="s">
        <v>0</v>
      </c>
      <c r="M952" s="123" t="s">
        <v>0</v>
      </c>
      <c r="N952" s="123">
        <v>17</v>
      </c>
      <c r="O952" s="123" t="s">
        <v>0</v>
      </c>
      <c r="P952" s="123">
        <v>34</v>
      </c>
      <c r="Q952" s="123">
        <v>33</v>
      </c>
      <c r="R952" s="123" t="s">
        <v>0</v>
      </c>
      <c r="S952" s="123" t="s">
        <v>0</v>
      </c>
      <c r="T952" s="123" t="s">
        <v>0</v>
      </c>
      <c r="U952" s="123" t="s">
        <v>0</v>
      </c>
      <c r="V952" s="123" t="s">
        <v>0</v>
      </c>
      <c r="W952" s="123" t="s">
        <v>0</v>
      </c>
      <c r="X952" s="123" t="s">
        <v>0</v>
      </c>
      <c r="Y952" s="123" t="s">
        <v>0</v>
      </c>
      <c r="Z952" s="123">
        <v>3</v>
      </c>
      <c r="AA952" s="123" t="s">
        <v>0</v>
      </c>
      <c r="AB952" s="123">
        <v>6</v>
      </c>
      <c r="AC952" s="123">
        <v>4</v>
      </c>
      <c r="AD952" s="123" t="s">
        <v>0</v>
      </c>
      <c r="AE952" s="123" t="s">
        <v>0</v>
      </c>
      <c r="AF952" s="123" t="s">
        <v>0</v>
      </c>
      <c r="AG952" s="123" t="s">
        <v>0</v>
      </c>
      <c r="AH952" s="123" t="s">
        <v>0</v>
      </c>
      <c r="AI952" s="123" t="s">
        <v>0</v>
      </c>
      <c r="AJ952" s="123" t="s">
        <v>0</v>
      </c>
      <c r="AK952" s="119" t="s">
        <v>0</v>
      </c>
    </row>
    <row r="953" spans="1:37" ht="25.5" x14ac:dyDescent="0.2">
      <c r="A953" s="254" t="s">
        <v>1326</v>
      </c>
      <c r="B953" s="131" t="s">
        <v>0</v>
      </c>
      <c r="C953" s="123" t="s">
        <v>0</v>
      </c>
      <c r="D953" s="123" t="s">
        <v>0</v>
      </c>
      <c r="E953" s="123" t="s">
        <v>0</v>
      </c>
      <c r="F953" s="123" t="s">
        <v>0</v>
      </c>
      <c r="G953" s="123" t="s">
        <v>0</v>
      </c>
      <c r="H953" s="123" t="s">
        <v>0</v>
      </c>
      <c r="I953" s="123" t="s">
        <v>0</v>
      </c>
      <c r="J953" s="123" t="s">
        <v>0</v>
      </c>
      <c r="K953" s="123" t="s">
        <v>0</v>
      </c>
      <c r="L953" s="123" t="s">
        <v>0</v>
      </c>
      <c r="M953" s="123" t="s">
        <v>0</v>
      </c>
      <c r="N953" s="123" t="s">
        <v>0</v>
      </c>
      <c r="O953" s="123" t="s">
        <v>0</v>
      </c>
      <c r="P953" s="123" t="s">
        <v>0</v>
      </c>
      <c r="Q953" s="123" t="s">
        <v>0</v>
      </c>
      <c r="R953" s="123" t="s">
        <v>0</v>
      </c>
      <c r="S953" s="123" t="s">
        <v>0</v>
      </c>
      <c r="T953" s="123" t="s">
        <v>0</v>
      </c>
      <c r="U953" s="123" t="s">
        <v>0</v>
      </c>
      <c r="V953" s="123" t="s">
        <v>0</v>
      </c>
      <c r="W953" s="123" t="s">
        <v>0</v>
      </c>
      <c r="X953" s="123" t="s">
        <v>0</v>
      </c>
      <c r="Y953" s="123" t="s">
        <v>0</v>
      </c>
      <c r="Z953" s="123" t="s">
        <v>0</v>
      </c>
      <c r="AA953" s="123" t="s">
        <v>0</v>
      </c>
      <c r="AB953" s="123" t="s">
        <v>0</v>
      </c>
      <c r="AC953" s="123" t="s">
        <v>0</v>
      </c>
      <c r="AD953" s="123">
        <v>2</v>
      </c>
      <c r="AE953" s="123" t="s">
        <v>0</v>
      </c>
      <c r="AF953" s="123">
        <v>2</v>
      </c>
      <c r="AG953" s="123" t="s">
        <v>0</v>
      </c>
      <c r="AH953" s="123" t="s">
        <v>0</v>
      </c>
      <c r="AI953" s="123" t="s">
        <v>0</v>
      </c>
      <c r="AJ953" s="123" t="s">
        <v>0</v>
      </c>
      <c r="AK953" s="119" t="s">
        <v>0</v>
      </c>
    </row>
    <row r="954" spans="1:37" x14ac:dyDescent="0.2">
      <c r="A954" s="254" t="s">
        <v>1317</v>
      </c>
      <c r="B954" s="131" t="s">
        <v>0</v>
      </c>
      <c r="C954" s="123" t="s">
        <v>0</v>
      </c>
      <c r="D954" s="123" t="s">
        <v>0</v>
      </c>
      <c r="E954" s="123" t="s">
        <v>0</v>
      </c>
      <c r="F954" s="123" t="s">
        <v>0</v>
      </c>
      <c r="G954" s="123" t="s">
        <v>0</v>
      </c>
      <c r="H954" s="123" t="s">
        <v>0</v>
      </c>
      <c r="I954" s="123" t="s">
        <v>0</v>
      </c>
      <c r="J954" s="123" t="s">
        <v>0</v>
      </c>
      <c r="K954" s="123" t="s">
        <v>0</v>
      </c>
      <c r="L954" s="123" t="s">
        <v>0</v>
      </c>
      <c r="M954" s="123" t="s">
        <v>0</v>
      </c>
      <c r="N954" s="123">
        <v>4</v>
      </c>
      <c r="O954" s="123" t="s">
        <v>0</v>
      </c>
      <c r="P954" s="123">
        <v>5</v>
      </c>
      <c r="Q954" s="123" t="s">
        <v>0</v>
      </c>
      <c r="R954" s="123" t="s">
        <v>0</v>
      </c>
      <c r="S954" s="123" t="s">
        <v>0</v>
      </c>
      <c r="T954" s="123" t="s">
        <v>0</v>
      </c>
      <c r="U954" s="123" t="s">
        <v>0</v>
      </c>
      <c r="V954" s="123" t="s">
        <v>0</v>
      </c>
      <c r="W954" s="123" t="s">
        <v>0</v>
      </c>
      <c r="X954" s="123" t="s">
        <v>0</v>
      </c>
      <c r="Y954" s="123" t="s">
        <v>0</v>
      </c>
      <c r="Z954" s="123" t="s">
        <v>0</v>
      </c>
      <c r="AA954" s="123" t="s">
        <v>0</v>
      </c>
      <c r="AB954" s="123" t="s">
        <v>0</v>
      </c>
      <c r="AC954" s="123" t="s">
        <v>0</v>
      </c>
      <c r="AD954" s="123">
        <v>1</v>
      </c>
      <c r="AE954" s="123" t="s">
        <v>0</v>
      </c>
      <c r="AF954" s="123">
        <v>1</v>
      </c>
      <c r="AG954" s="123" t="s">
        <v>0</v>
      </c>
      <c r="AH954" s="123" t="s">
        <v>0</v>
      </c>
      <c r="AI954" s="123" t="s">
        <v>0</v>
      </c>
      <c r="AJ954" s="123" t="s">
        <v>0</v>
      </c>
      <c r="AK954" s="119" t="s">
        <v>0</v>
      </c>
    </row>
    <row r="955" spans="1:37" x14ac:dyDescent="0.2">
      <c r="A955" s="280" t="s">
        <v>355</v>
      </c>
      <c r="B955" s="131" t="s">
        <v>0</v>
      </c>
      <c r="C955" s="123" t="s">
        <v>0</v>
      </c>
      <c r="D955" s="123" t="s">
        <v>0</v>
      </c>
      <c r="E955" s="123" t="s">
        <v>0</v>
      </c>
      <c r="F955" s="123" t="s">
        <v>0</v>
      </c>
      <c r="G955" s="123" t="s">
        <v>0</v>
      </c>
      <c r="H955" s="123" t="s">
        <v>0</v>
      </c>
      <c r="I955" s="123" t="s">
        <v>0</v>
      </c>
      <c r="J955" s="123" t="s">
        <v>0</v>
      </c>
      <c r="K955" s="123" t="s">
        <v>0</v>
      </c>
      <c r="L955" s="123" t="s">
        <v>0</v>
      </c>
      <c r="M955" s="123" t="s">
        <v>0</v>
      </c>
      <c r="N955" s="123">
        <v>133</v>
      </c>
      <c r="O955" s="123">
        <v>4</v>
      </c>
      <c r="P955" s="123">
        <v>196</v>
      </c>
      <c r="Q955" s="123">
        <v>214</v>
      </c>
      <c r="R955" s="123" t="s">
        <v>0</v>
      </c>
      <c r="S955" s="123" t="s">
        <v>0</v>
      </c>
      <c r="T955" s="123" t="s">
        <v>0</v>
      </c>
      <c r="U955" s="123" t="s">
        <v>0</v>
      </c>
      <c r="V955" s="123" t="s">
        <v>0</v>
      </c>
      <c r="W955" s="123" t="s">
        <v>0</v>
      </c>
      <c r="X955" s="123" t="s">
        <v>0</v>
      </c>
      <c r="Y955" s="123" t="s">
        <v>0</v>
      </c>
      <c r="Z955" s="123">
        <v>18</v>
      </c>
      <c r="AA955" s="123">
        <v>1</v>
      </c>
      <c r="AB955" s="123">
        <v>11</v>
      </c>
      <c r="AC955" s="123">
        <v>24</v>
      </c>
      <c r="AD955" s="123">
        <v>55</v>
      </c>
      <c r="AE955" s="123">
        <v>10</v>
      </c>
      <c r="AF955" s="123">
        <v>22</v>
      </c>
      <c r="AG955" s="123">
        <v>157</v>
      </c>
      <c r="AH955" s="123" t="s">
        <v>0</v>
      </c>
      <c r="AI955" s="123" t="s">
        <v>0</v>
      </c>
      <c r="AJ955" s="123" t="s">
        <v>0</v>
      </c>
      <c r="AK955" s="119" t="s">
        <v>0</v>
      </c>
    </row>
    <row r="956" spans="1:37" ht="25.5" x14ac:dyDescent="0.2">
      <c r="A956" s="254" t="s">
        <v>1539</v>
      </c>
      <c r="B956" s="131" t="s">
        <v>0</v>
      </c>
      <c r="C956" s="123" t="s">
        <v>0</v>
      </c>
      <c r="D956" s="123" t="s">
        <v>0</v>
      </c>
      <c r="E956" s="123" t="s">
        <v>0</v>
      </c>
      <c r="F956" s="123" t="s">
        <v>0</v>
      </c>
      <c r="G956" s="123" t="s">
        <v>0</v>
      </c>
      <c r="H956" s="123" t="s">
        <v>0</v>
      </c>
      <c r="I956" s="123" t="s">
        <v>0</v>
      </c>
      <c r="J956" s="123" t="s">
        <v>0</v>
      </c>
      <c r="K956" s="123" t="s">
        <v>0</v>
      </c>
      <c r="L956" s="123" t="s">
        <v>0</v>
      </c>
      <c r="M956" s="123" t="s">
        <v>0</v>
      </c>
      <c r="N956" s="123" t="s">
        <v>0</v>
      </c>
      <c r="O956" s="123" t="s">
        <v>0</v>
      </c>
      <c r="P956" s="123" t="s">
        <v>0</v>
      </c>
      <c r="Q956" s="123" t="s">
        <v>0</v>
      </c>
      <c r="R956" s="123" t="s">
        <v>0</v>
      </c>
      <c r="S956" s="123" t="s">
        <v>0</v>
      </c>
      <c r="T956" s="123" t="s">
        <v>0</v>
      </c>
      <c r="U956" s="123" t="s">
        <v>0</v>
      </c>
      <c r="V956" s="123" t="s">
        <v>0</v>
      </c>
      <c r="W956" s="123" t="s">
        <v>0</v>
      </c>
      <c r="X956" s="123" t="s">
        <v>0</v>
      </c>
      <c r="Y956" s="123" t="s">
        <v>0</v>
      </c>
      <c r="Z956" s="123" t="s">
        <v>0</v>
      </c>
      <c r="AA956" s="123" t="s">
        <v>0</v>
      </c>
      <c r="AB956" s="123" t="s">
        <v>0</v>
      </c>
      <c r="AC956" s="123" t="s">
        <v>0</v>
      </c>
      <c r="AD956" s="123">
        <v>8</v>
      </c>
      <c r="AE956" s="123" t="s">
        <v>0</v>
      </c>
      <c r="AF956" s="123">
        <v>11</v>
      </c>
      <c r="AG956" s="123">
        <v>20</v>
      </c>
      <c r="AH956" s="123" t="s">
        <v>0</v>
      </c>
      <c r="AI956" s="123" t="s">
        <v>0</v>
      </c>
      <c r="AJ956" s="123" t="s">
        <v>0</v>
      </c>
      <c r="AK956" s="119" t="s">
        <v>0</v>
      </c>
    </row>
    <row r="957" spans="1:37" x14ac:dyDescent="0.2">
      <c r="A957" s="254" t="s">
        <v>1306</v>
      </c>
      <c r="B957" s="131" t="s">
        <v>0</v>
      </c>
      <c r="C957" s="123" t="s">
        <v>0</v>
      </c>
      <c r="D957" s="123" t="s">
        <v>0</v>
      </c>
      <c r="E957" s="123" t="s">
        <v>0</v>
      </c>
      <c r="F957" s="123" t="s">
        <v>0</v>
      </c>
      <c r="G957" s="123" t="s">
        <v>0</v>
      </c>
      <c r="H957" s="123" t="s">
        <v>0</v>
      </c>
      <c r="I957" s="123" t="s">
        <v>0</v>
      </c>
      <c r="J957" s="123" t="s">
        <v>0</v>
      </c>
      <c r="K957" s="123" t="s">
        <v>0</v>
      </c>
      <c r="L957" s="123" t="s">
        <v>0</v>
      </c>
      <c r="M957" s="123" t="s">
        <v>0</v>
      </c>
      <c r="N957" s="123" t="s">
        <v>0</v>
      </c>
      <c r="O957" s="123" t="s">
        <v>0</v>
      </c>
      <c r="P957" s="123" t="s">
        <v>0</v>
      </c>
      <c r="Q957" s="123" t="s">
        <v>0</v>
      </c>
      <c r="R957" s="123" t="s">
        <v>0</v>
      </c>
      <c r="S957" s="123" t="s">
        <v>0</v>
      </c>
      <c r="T957" s="123" t="s">
        <v>0</v>
      </c>
      <c r="U957" s="123" t="s">
        <v>0</v>
      </c>
      <c r="V957" s="123" t="s">
        <v>0</v>
      </c>
      <c r="W957" s="123" t="s">
        <v>0</v>
      </c>
      <c r="X957" s="123" t="s">
        <v>0</v>
      </c>
      <c r="Y957" s="123" t="s">
        <v>0</v>
      </c>
      <c r="Z957" s="123" t="s">
        <v>0</v>
      </c>
      <c r="AA957" s="123" t="s">
        <v>0</v>
      </c>
      <c r="AB957" s="123" t="s">
        <v>0</v>
      </c>
      <c r="AC957" s="123" t="s">
        <v>0</v>
      </c>
      <c r="AD957" s="123">
        <v>5</v>
      </c>
      <c r="AE957" s="123" t="s">
        <v>0</v>
      </c>
      <c r="AF957" s="123" t="s">
        <v>0</v>
      </c>
      <c r="AG957" s="123" t="s">
        <v>0</v>
      </c>
      <c r="AH957" s="123" t="s">
        <v>0</v>
      </c>
      <c r="AI957" s="123" t="s">
        <v>0</v>
      </c>
      <c r="AJ957" s="123" t="s">
        <v>0</v>
      </c>
      <c r="AK957" s="119" t="s">
        <v>0</v>
      </c>
    </row>
    <row r="958" spans="1:37" ht="25.5" x14ac:dyDescent="0.2">
      <c r="A958" s="254" t="s">
        <v>2118</v>
      </c>
      <c r="B958" s="131" t="s">
        <v>0</v>
      </c>
      <c r="C958" s="123" t="s">
        <v>0</v>
      </c>
      <c r="D958" s="123" t="s">
        <v>0</v>
      </c>
      <c r="E958" s="123" t="s">
        <v>0</v>
      </c>
      <c r="F958" s="123" t="s">
        <v>0</v>
      </c>
      <c r="G958" s="123" t="s">
        <v>0</v>
      </c>
      <c r="H958" s="123" t="s">
        <v>0</v>
      </c>
      <c r="I958" s="123" t="s">
        <v>0</v>
      </c>
      <c r="J958" s="123" t="s">
        <v>0</v>
      </c>
      <c r="K958" s="123" t="s">
        <v>0</v>
      </c>
      <c r="L958" s="123" t="s">
        <v>0</v>
      </c>
      <c r="M958" s="123" t="s">
        <v>0</v>
      </c>
      <c r="N958" s="123">
        <v>3</v>
      </c>
      <c r="O958" s="123" t="s">
        <v>0</v>
      </c>
      <c r="P958" s="123" t="s">
        <v>0</v>
      </c>
      <c r="Q958" s="123">
        <v>10</v>
      </c>
      <c r="R958" s="123" t="s">
        <v>0</v>
      </c>
      <c r="S958" s="123" t="s">
        <v>0</v>
      </c>
      <c r="T958" s="123" t="s">
        <v>0</v>
      </c>
      <c r="U958" s="123" t="s">
        <v>0</v>
      </c>
      <c r="V958" s="123" t="s">
        <v>0</v>
      </c>
      <c r="W958" s="123" t="s">
        <v>0</v>
      </c>
      <c r="X958" s="123" t="s">
        <v>0</v>
      </c>
      <c r="Y958" s="123" t="s">
        <v>0</v>
      </c>
      <c r="Z958" s="123" t="s">
        <v>0</v>
      </c>
      <c r="AA958" s="123" t="s">
        <v>0</v>
      </c>
      <c r="AB958" s="123" t="s">
        <v>0</v>
      </c>
      <c r="AC958" s="123" t="s">
        <v>0</v>
      </c>
      <c r="AD958" s="123" t="s">
        <v>0</v>
      </c>
      <c r="AE958" s="123" t="s">
        <v>0</v>
      </c>
      <c r="AF958" s="123" t="s">
        <v>0</v>
      </c>
      <c r="AG958" s="123" t="s">
        <v>0</v>
      </c>
      <c r="AH958" s="123" t="s">
        <v>0</v>
      </c>
      <c r="AI958" s="123" t="s">
        <v>0</v>
      </c>
      <c r="AJ958" s="123" t="s">
        <v>0</v>
      </c>
      <c r="AK958" s="119" t="s">
        <v>0</v>
      </c>
    </row>
    <row r="959" spans="1:37" x14ac:dyDescent="0.2">
      <c r="A959" s="254" t="s">
        <v>1310</v>
      </c>
      <c r="B959" s="131" t="s">
        <v>0</v>
      </c>
      <c r="C959" s="123" t="s">
        <v>0</v>
      </c>
      <c r="D959" s="123" t="s">
        <v>0</v>
      </c>
      <c r="E959" s="123" t="s">
        <v>0</v>
      </c>
      <c r="F959" s="123" t="s">
        <v>0</v>
      </c>
      <c r="G959" s="123" t="s">
        <v>0</v>
      </c>
      <c r="H959" s="123" t="s">
        <v>0</v>
      </c>
      <c r="I959" s="123" t="s">
        <v>0</v>
      </c>
      <c r="J959" s="123" t="s">
        <v>0</v>
      </c>
      <c r="K959" s="123" t="s">
        <v>0</v>
      </c>
      <c r="L959" s="123" t="s">
        <v>0</v>
      </c>
      <c r="M959" s="123" t="s">
        <v>0</v>
      </c>
      <c r="N959" s="123">
        <v>375</v>
      </c>
      <c r="O959" s="123">
        <v>46</v>
      </c>
      <c r="P959" s="123">
        <v>366</v>
      </c>
      <c r="Q959" s="123">
        <v>630</v>
      </c>
      <c r="R959" s="123" t="s">
        <v>0</v>
      </c>
      <c r="S959" s="123" t="s">
        <v>0</v>
      </c>
      <c r="T959" s="123" t="s">
        <v>0</v>
      </c>
      <c r="U959" s="123" t="s">
        <v>0</v>
      </c>
      <c r="V959" s="123" t="s">
        <v>0</v>
      </c>
      <c r="W959" s="123" t="s">
        <v>0</v>
      </c>
      <c r="X959" s="123" t="s">
        <v>0</v>
      </c>
      <c r="Y959" s="123" t="s">
        <v>0</v>
      </c>
      <c r="Z959" s="123">
        <v>4</v>
      </c>
      <c r="AA959" s="123">
        <v>2</v>
      </c>
      <c r="AB959" s="123">
        <v>5</v>
      </c>
      <c r="AC959" s="123">
        <v>9</v>
      </c>
      <c r="AD959" s="123">
        <v>240</v>
      </c>
      <c r="AE959" s="123">
        <v>5</v>
      </c>
      <c r="AF959" s="123">
        <v>280</v>
      </c>
      <c r="AG959" s="123">
        <v>428</v>
      </c>
      <c r="AH959" s="123" t="s">
        <v>0</v>
      </c>
      <c r="AI959" s="123" t="s">
        <v>0</v>
      </c>
      <c r="AJ959" s="123" t="s">
        <v>0</v>
      </c>
      <c r="AK959" s="119" t="s">
        <v>0</v>
      </c>
    </row>
    <row r="960" spans="1:37" x14ac:dyDescent="0.2">
      <c r="A960" s="254" t="s">
        <v>1609</v>
      </c>
      <c r="B960" s="131">
        <v>1</v>
      </c>
      <c r="C960" s="123" t="s">
        <v>0</v>
      </c>
      <c r="D960" s="123" t="s">
        <v>0</v>
      </c>
      <c r="E960" s="123" t="s">
        <v>0</v>
      </c>
      <c r="F960" s="123" t="s">
        <v>0</v>
      </c>
      <c r="G960" s="123" t="s">
        <v>0</v>
      </c>
      <c r="H960" s="123" t="s">
        <v>0</v>
      </c>
      <c r="I960" s="123" t="s">
        <v>0</v>
      </c>
      <c r="J960" s="123" t="s">
        <v>0</v>
      </c>
      <c r="K960" s="123" t="s">
        <v>0</v>
      </c>
      <c r="L960" s="123" t="s">
        <v>0</v>
      </c>
      <c r="M960" s="123" t="s">
        <v>0</v>
      </c>
      <c r="N960" s="123">
        <v>93</v>
      </c>
      <c r="O960" s="123">
        <v>1</v>
      </c>
      <c r="P960" s="123">
        <v>91</v>
      </c>
      <c r="Q960" s="123">
        <v>199</v>
      </c>
      <c r="R960" s="123" t="s">
        <v>0</v>
      </c>
      <c r="S960" s="123" t="s">
        <v>0</v>
      </c>
      <c r="T960" s="123" t="s">
        <v>0</v>
      </c>
      <c r="U960" s="123" t="s">
        <v>0</v>
      </c>
      <c r="V960" s="123" t="s">
        <v>0</v>
      </c>
      <c r="W960" s="123" t="s">
        <v>0</v>
      </c>
      <c r="X960" s="123" t="s">
        <v>0</v>
      </c>
      <c r="Y960" s="123" t="s">
        <v>0</v>
      </c>
      <c r="Z960" s="123">
        <v>7</v>
      </c>
      <c r="AA960" s="123" t="s">
        <v>0</v>
      </c>
      <c r="AB960" s="123">
        <v>9</v>
      </c>
      <c r="AC960" s="123">
        <v>18</v>
      </c>
      <c r="AD960" s="123">
        <v>8</v>
      </c>
      <c r="AE960" s="123" t="s">
        <v>0</v>
      </c>
      <c r="AF960" s="123">
        <v>10</v>
      </c>
      <c r="AG960" s="123">
        <v>19</v>
      </c>
      <c r="AH960" s="123" t="s">
        <v>0</v>
      </c>
      <c r="AI960" s="123" t="s">
        <v>0</v>
      </c>
      <c r="AJ960" s="123" t="s">
        <v>0</v>
      </c>
      <c r="AK960" s="119" t="s">
        <v>0</v>
      </c>
    </row>
    <row r="961" spans="1:37" ht="25.5" x14ac:dyDescent="0.2">
      <c r="A961" s="254" t="s">
        <v>1541</v>
      </c>
      <c r="B961" s="131" t="s">
        <v>0</v>
      </c>
      <c r="C961" s="123" t="s">
        <v>0</v>
      </c>
      <c r="D961" s="123" t="s">
        <v>0</v>
      </c>
      <c r="E961" s="123" t="s">
        <v>0</v>
      </c>
      <c r="F961" s="123" t="s">
        <v>0</v>
      </c>
      <c r="G961" s="123" t="s">
        <v>0</v>
      </c>
      <c r="H961" s="123" t="s">
        <v>0</v>
      </c>
      <c r="I961" s="123" t="s">
        <v>0</v>
      </c>
      <c r="J961" s="123" t="s">
        <v>0</v>
      </c>
      <c r="K961" s="123" t="s">
        <v>0</v>
      </c>
      <c r="L961" s="123" t="s">
        <v>0</v>
      </c>
      <c r="M961" s="123" t="s">
        <v>0</v>
      </c>
      <c r="N961" s="123">
        <v>1</v>
      </c>
      <c r="O961" s="123" t="s">
        <v>0</v>
      </c>
      <c r="P961" s="123">
        <v>1</v>
      </c>
      <c r="Q961" s="123">
        <v>2</v>
      </c>
      <c r="R961" s="123" t="s">
        <v>0</v>
      </c>
      <c r="S961" s="123" t="s">
        <v>0</v>
      </c>
      <c r="T961" s="123" t="s">
        <v>0</v>
      </c>
      <c r="U961" s="123" t="s">
        <v>0</v>
      </c>
      <c r="V961" s="123" t="s">
        <v>0</v>
      </c>
      <c r="W961" s="123" t="s">
        <v>0</v>
      </c>
      <c r="X961" s="123" t="s">
        <v>0</v>
      </c>
      <c r="Y961" s="123" t="s">
        <v>0</v>
      </c>
      <c r="Z961" s="123" t="s">
        <v>0</v>
      </c>
      <c r="AA961" s="123" t="s">
        <v>0</v>
      </c>
      <c r="AB961" s="123" t="s">
        <v>0</v>
      </c>
      <c r="AC961" s="123" t="s">
        <v>0</v>
      </c>
      <c r="AD961" s="123" t="s">
        <v>0</v>
      </c>
      <c r="AE961" s="123" t="s">
        <v>0</v>
      </c>
      <c r="AF961" s="123" t="s">
        <v>0</v>
      </c>
      <c r="AG961" s="123" t="s">
        <v>0</v>
      </c>
      <c r="AH961" s="123" t="s">
        <v>0</v>
      </c>
      <c r="AI961" s="123" t="s">
        <v>0</v>
      </c>
      <c r="AJ961" s="123" t="s">
        <v>0</v>
      </c>
      <c r="AK961" s="119" t="s">
        <v>0</v>
      </c>
    </row>
    <row r="962" spans="1:37" x14ac:dyDescent="0.2">
      <c r="A962" s="280" t="s">
        <v>1315</v>
      </c>
      <c r="B962" s="131" t="s">
        <v>0</v>
      </c>
      <c r="C962" s="123" t="s">
        <v>0</v>
      </c>
      <c r="D962" s="123" t="s">
        <v>0</v>
      </c>
      <c r="E962" s="123" t="s">
        <v>0</v>
      </c>
      <c r="F962" s="123" t="s">
        <v>0</v>
      </c>
      <c r="G962" s="123" t="s">
        <v>0</v>
      </c>
      <c r="H962" s="123" t="s">
        <v>0</v>
      </c>
      <c r="I962" s="123" t="s">
        <v>0</v>
      </c>
      <c r="J962" s="123" t="s">
        <v>0</v>
      </c>
      <c r="K962" s="123" t="s">
        <v>0</v>
      </c>
      <c r="L962" s="123" t="s">
        <v>0</v>
      </c>
      <c r="M962" s="123" t="s">
        <v>0</v>
      </c>
      <c r="N962" s="123">
        <v>2</v>
      </c>
      <c r="O962" s="123" t="s">
        <v>0</v>
      </c>
      <c r="P962" s="123" t="s">
        <v>0</v>
      </c>
      <c r="Q962" s="123" t="s">
        <v>0</v>
      </c>
      <c r="R962" s="123" t="s">
        <v>0</v>
      </c>
      <c r="S962" s="123" t="s">
        <v>0</v>
      </c>
      <c r="T962" s="123" t="s">
        <v>0</v>
      </c>
      <c r="U962" s="123" t="s">
        <v>0</v>
      </c>
      <c r="V962" s="123" t="s">
        <v>0</v>
      </c>
      <c r="W962" s="123" t="s">
        <v>0</v>
      </c>
      <c r="X962" s="123" t="s">
        <v>0</v>
      </c>
      <c r="Y962" s="123" t="s">
        <v>0</v>
      </c>
      <c r="Z962" s="123" t="s">
        <v>0</v>
      </c>
      <c r="AA962" s="123" t="s">
        <v>0</v>
      </c>
      <c r="AB962" s="123" t="s">
        <v>0</v>
      </c>
      <c r="AC962" s="123" t="s">
        <v>0</v>
      </c>
      <c r="AD962" s="123" t="s">
        <v>0</v>
      </c>
      <c r="AE962" s="123" t="s">
        <v>0</v>
      </c>
      <c r="AF962" s="123" t="s">
        <v>0</v>
      </c>
      <c r="AG962" s="123" t="s">
        <v>0</v>
      </c>
      <c r="AH962" s="123" t="s">
        <v>0</v>
      </c>
      <c r="AI962" s="123" t="s">
        <v>0</v>
      </c>
      <c r="AJ962" s="123" t="s">
        <v>0</v>
      </c>
      <c r="AK962" s="119" t="s">
        <v>0</v>
      </c>
    </row>
    <row r="963" spans="1:37" x14ac:dyDescent="0.2">
      <c r="A963" s="280" t="s">
        <v>1302</v>
      </c>
      <c r="B963" s="131" t="s">
        <v>0</v>
      </c>
      <c r="C963" s="123" t="s">
        <v>0</v>
      </c>
      <c r="D963" s="123" t="s">
        <v>0</v>
      </c>
      <c r="E963" s="123" t="s">
        <v>0</v>
      </c>
      <c r="F963" s="123" t="s">
        <v>0</v>
      </c>
      <c r="G963" s="123" t="s">
        <v>0</v>
      </c>
      <c r="H963" s="123" t="s">
        <v>0</v>
      </c>
      <c r="I963" s="123" t="s">
        <v>0</v>
      </c>
      <c r="J963" s="123" t="s">
        <v>0</v>
      </c>
      <c r="K963" s="123" t="s">
        <v>0</v>
      </c>
      <c r="L963" s="123" t="s">
        <v>0</v>
      </c>
      <c r="M963" s="123" t="s">
        <v>0</v>
      </c>
      <c r="N963" s="123" t="s">
        <v>0</v>
      </c>
      <c r="O963" s="123" t="s">
        <v>0</v>
      </c>
      <c r="P963" s="123">
        <v>9</v>
      </c>
      <c r="Q963" s="123">
        <v>8</v>
      </c>
      <c r="R963" s="123" t="s">
        <v>0</v>
      </c>
      <c r="S963" s="123" t="s">
        <v>0</v>
      </c>
      <c r="T963" s="123" t="s">
        <v>0</v>
      </c>
      <c r="U963" s="123" t="s">
        <v>0</v>
      </c>
      <c r="V963" s="123" t="s">
        <v>0</v>
      </c>
      <c r="W963" s="123" t="s">
        <v>0</v>
      </c>
      <c r="X963" s="123" t="s">
        <v>0</v>
      </c>
      <c r="Y963" s="123" t="s">
        <v>0</v>
      </c>
      <c r="Z963" s="123" t="s">
        <v>0</v>
      </c>
      <c r="AA963" s="123" t="s">
        <v>0</v>
      </c>
      <c r="AB963" s="123" t="s">
        <v>0</v>
      </c>
      <c r="AC963" s="123" t="s">
        <v>0</v>
      </c>
      <c r="AD963" s="123">
        <v>32</v>
      </c>
      <c r="AE963" s="123" t="s">
        <v>0</v>
      </c>
      <c r="AF963" s="123">
        <v>43</v>
      </c>
      <c r="AG963" s="123">
        <v>60</v>
      </c>
      <c r="AH963" s="123" t="s">
        <v>0</v>
      </c>
      <c r="AI963" s="123" t="s">
        <v>0</v>
      </c>
      <c r="AJ963" s="123" t="s">
        <v>0</v>
      </c>
      <c r="AK963" s="119" t="s">
        <v>0</v>
      </c>
    </row>
    <row r="964" spans="1:37" ht="25.5" x14ac:dyDescent="0.2">
      <c r="A964" s="254" t="s">
        <v>344</v>
      </c>
      <c r="B964" s="131" t="s">
        <v>0</v>
      </c>
      <c r="C964" s="123" t="s">
        <v>0</v>
      </c>
      <c r="D964" s="123" t="s">
        <v>0</v>
      </c>
      <c r="E964" s="123" t="s">
        <v>0</v>
      </c>
      <c r="F964" s="123" t="s">
        <v>0</v>
      </c>
      <c r="G964" s="123" t="s">
        <v>0</v>
      </c>
      <c r="H964" s="123" t="s">
        <v>0</v>
      </c>
      <c r="I964" s="123" t="s">
        <v>0</v>
      </c>
      <c r="J964" s="123" t="s">
        <v>0</v>
      </c>
      <c r="K964" s="123" t="s">
        <v>0</v>
      </c>
      <c r="L964" s="123" t="s">
        <v>0</v>
      </c>
      <c r="M964" s="123" t="s">
        <v>0</v>
      </c>
      <c r="N964" s="123">
        <v>2</v>
      </c>
      <c r="O964" s="123" t="s">
        <v>0</v>
      </c>
      <c r="P964" s="123">
        <v>3</v>
      </c>
      <c r="Q964" s="123">
        <v>2</v>
      </c>
      <c r="R964" s="123" t="s">
        <v>0</v>
      </c>
      <c r="S964" s="123" t="s">
        <v>0</v>
      </c>
      <c r="T964" s="123" t="s">
        <v>0</v>
      </c>
      <c r="U964" s="123" t="s">
        <v>0</v>
      </c>
      <c r="V964" s="123" t="s">
        <v>0</v>
      </c>
      <c r="W964" s="123" t="s">
        <v>0</v>
      </c>
      <c r="X964" s="123" t="s">
        <v>0</v>
      </c>
      <c r="Y964" s="123" t="s">
        <v>0</v>
      </c>
      <c r="Z964" s="123" t="s">
        <v>0</v>
      </c>
      <c r="AA964" s="123" t="s">
        <v>0</v>
      </c>
      <c r="AB964" s="123" t="s">
        <v>0</v>
      </c>
      <c r="AC964" s="123" t="s">
        <v>0</v>
      </c>
      <c r="AD964" s="123" t="s">
        <v>0</v>
      </c>
      <c r="AE964" s="123" t="s">
        <v>0</v>
      </c>
      <c r="AF964" s="123" t="s">
        <v>0</v>
      </c>
      <c r="AG964" s="123" t="s">
        <v>0</v>
      </c>
      <c r="AH964" s="123" t="s">
        <v>0</v>
      </c>
      <c r="AI964" s="123" t="s">
        <v>0</v>
      </c>
      <c r="AJ964" s="123" t="s">
        <v>0</v>
      </c>
      <c r="AK964" s="119" t="s">
        <v>0</v>
      </c>
    </row>
    <row r="965" spans="1:37" x14ac:dyDescent="0.2">
      <c r="A965" s="254" t="s">
        <v>1289</v>
      </c>
      <c r="B965" s="131">
        <v>1</v>
      </c>
      <c r="C965" s="123" t="s">
        <v>0</v>
      </c>
      <c r="D965" s="123">
        <v>1</v>
      </c>
      <c r="E965" s="123">
        <v>2</v>
      </c>
      <c r="F965" s="123" t="s">
        <v>0</v>
      </c>
      <c r="G965" s="123" t="s">
        <v>0</v>
      </c>
      <c r="H965" s="123" t="s">
        <v>0</v>
      </c>
      <c r="I965" s="123" t="s">
        <v>0</v>
      </c>
      <c r="J965" s="123" t="s">
        <v>0</v>
      </c>
      <c r="K965" s="123" t="s">
        <v>0</v>
      </c>
      <c r="L965" s="123" t="s">
        <v>0</v>
      </c>
      <c r="M965" s="123" t="s">
        <v>0</v>
      </c>
      <c r="N965" s="123">
        <v>5</v>
      </c>
      <c r="O965" s="123" t="s">
        <v>0</v>
      </c>
      <c r="P965" s="123">
        <v>10</v>
      </c>
      <c r="Q965" s="123">
        <v>16</v>
      </c>
      <c r="R965" s="123" t="s">
        <v>0</v>
      </c>
      <c r="S965" s="123" t="s">
        <v>0</v>
      </c>
      <c r="T965" s="123" t="s">
        <v>0</v>
      </c>
      <c r="U965" s="123" t="s">
        <v>0</v>
      </c>
      <c r="V965" s="123" t="s">
        <v>0</v>
      </c>
      <c r="W965" s="123" t="s">
        <v>0</v>
      </c>
      <c r="X965" s="123" t="s">
        <v>0</v>
      </c>
      <c r="Y965" s="123" t="s">
        <v>0</v>
      </c>
      <c r="Z965" s="123" t="s">
        <v>0</v>
      </c>
      <c r="AA965" s="123" t="s">
        <v>0</v>
      </c>
      <c r="AB965" s="123" t="s">
        <v>0</v>
      </c>
      <c r="AC965" s="123" t="s">
        <v>0</v>
      </c>
      <c r="AD965" s="123">
        <v>1</v>
      </c>
      <c r="AE965" s="123" t="s">
        <v>0</v>
      </c>
      <c r="AF965" s="123" t="s">
        <v>0</v>
      </c>
      <c r="AG965" s="123" t="s">
        <v>0</v>
      </c>
      <c r="AH965" s="123" t="s">
        <v>0</v>
      </c>
      <c r="AI965" s="123" t="s">
        <v>0</v>
      </c>
      <c r="AJ965" s="123" t="s">
        <v>0</v>
      </c>
      <c r="AK965" s="119" t="s">
        <v>0</v>
      </c>
    </row>
    <row r="966" spans="1:37" x14ac:dyDescent="0.2">
      <c r="A966" s="254" t="s">
        <v>1307</v>
      </c>
      <c r="B966" s="131" t="s">
        <v>0</v>
      </c>
      <c r="C966" s="123" t="s">
        <v>0</v>
      </c>
      <c r="D966" s="123" t="s">
        <v>0</v>
      </c>
      <c r="E966" s="123" t="s">
        <v>0</v>
      </c>
      <c r="F966" s="123" t="s">
        <v>0</v>
      </c>
      <c r="G966" s="123" t="s">
        <v>0</v>
      </c>
      <c r="H966" s="123" t="s">
        <v>0</v>
      </c>
      <c r="I966" s="123" t="s">
        <v>0</v>
      </c>
      <c r="J966" s="123" t="s">
        <v>0</v>
      </c>
      <c r="K966" s="123" t="s">
        <v>0</v>
      </c>
      <c r="L966" s="123" t="s">
        <v>0</v>
      </c>
      <c r="M966" s="123" t="s">
        <v>0</v>
      </c>
      <c r="N966" s="123" t="s">
        <v>0</v>
      </c>
      <c r="O966" s="123" t="s">
        <v>0</v>
      </c>
      <c r="P966" s="123" t="s">
        <v>0</v>
      </c>
      <c r="Q966" s="123" t="s">
        <v>0</v>
      </c>
      <c r="R966" s="123" t="s">
        <v>0</v>
      </c>
      <c r="S966" s="123" t="s">
        <v>0</v>
      </c>
      <c r="T966" s="123" t="s">
        <v>0</v>
      </c>
      <c r="U966" s="123" t="s">
        <v>0</v>
      </c>
      <c r="V966" s="123" t="s">
        <v>0</v>
      </c>
      <c r="W966" s="123" t="s">
        <v>0</v>
      </c>
      <c r="X966" s="123" t="s">
        <v>0</v>
      </c>
      <c r="Y966" s="123" t="s">
        <v>0</v>
      </c>
      <c r="Z966" s="123" t="s">
        <v>0</v>
      </c>
      <c r="AA966" s="123" t="s">
        <v>0</v>
      </c>
      <c r="AB966" s="123" t="s">
        <v>0</v>
      </c>
      <c r="AC966" s="123" t="s">
        <v>0</v>
      </c>
      <c r="AD966" s="123">
        <v>3</v>
      </c>
      <c r="AE966" s="123" t="s">
        <v>0</v>
      </c>
      <c r="AF966" s="123">
        <v>6</v>
      </c>
      <c r="AG966" s="123">
        <v>3</v>
      </c>
      <c r="AH966" s="123" t="s">
        <v>0</v>
      </c>
      <c r="AI966" s="123" t="s">
        <v>0</v>
      </c>
      <c r="AJ966" s="123" t="s">
        <v>0</v>
      </c>
      <c r="AK966" s="119" t="s">
        <v>0</v>
      </c>
    </row>
    <row r="967" spans="1:37" x14ac:dyDescent="0.2">
      <c r="A967" s="254" t="s">
        <v>1280</v>
      </c>
      <c r="B967" s="131" t="s">
        <v>0</v>
      </c>
      <c r="C967" s="123" t="s">
        <v>0</v>
      </c>
      <c r="D967" s="123" t="s">
        <v>0</v>
      </c>
      <c r="E967" s="123" t="s">
        <v>0</v>
      </c>
      <c r="F967" s="123" t="s">
        <v>0</v>
      </c>
      <c r="G967" s="123" t="s">
        <v>0</v>
      </c>
      <c r="H967" s="123" t="s">
        <v>0</v>
      </c>
      <c r="I967" s="123" t="s">
        <v>0</v>
      </c>
      <c r="J967" s="123" t="s">
        <v>0</v>
      </c>
      <c r="K967" s="123" t="s">
        <v>0</v>
      </c>
      <c r="L967" s="123" t="s">
        <v>0</v>
      </c>
      <c r="M967" s="123" t="s">
        <v>0</v>
      </c>
      <c r="N967" s="123">
        <v>8</v>
      </c>
      <c r="O967" s="123">
        <v>2</v>
      </c>
      <c r="P967" s="123">
        <v>10</v>
      </c>
      <c r="Q967" s="123">
        <v>323</v>
      </c>
      <c r="R967" s="123" t="s">
        <v>0</v>
      </c>
      <c r="S967" s="123" t="s">
        <v>0</v>
      </c>
      <c r="T967" s="123" t="s">
        <v>0</v>
      </c>
      <c r="U967" s="123" t="s">
        <v>0</v>
      </c>
      <c r="V967" s="123" t="s">
        <v>0</v>
      </c>
      <c r="W967" s="123" t="s">
        <v>0</v>
      </c>
      <c r="X967" s="123" t="s">
        <v>0</v>
      </c>
      <c r="Y967" s="123" t="s">
        <v>0</v>
      </c>
      <c r="Z967" s="123">
        <v>2</v>
      </c>
      <c r="AA967" s="123" t="s">
        <v>0</v>
      </c>
      <c r="AB967" s="123" t="s">
        <v>0</v>
      </c>
      <c r="AC967" s="123">
        <v>1</v>
      </c>
      <c r="AD967" s="123">
        <v>101</v>
      </c>
      <c r="AE967" s="123">
        <v>20</v>
      </c>
      <c r="AF967" s="123">
        <v>162</v>
      </c>
      <c r="AG967" s="123" t="s">
        <v>0</v>
      </c>
      <c r="AH967" s="123" t="s">
        <v>0</v>
      </c>
      <c r="AI967" s="123" t="s">
        <v>0</v>
      </c>
      <c r="AJ967" s="123" t="s">
        <v>0</v>
      </c>
      <c r="AK967" s="119" t="s">
        <v>0</v>
      </c>
    </row>
    <row r="968" spans="1:37" x14ac:dyDescent="0.2">
      <c r="A968" s="254" t="s">
        <v>1808</v>
      </c>
      <c r="B968" s="131" t="s">
        <v>0</v>
      </c>
      <c r="C968" s="123" t="s">
        <v>0</v>
      </c>
      <c r="D968" s="123" t="s">
        <v>0</v>
      </c>
      <c r="E968" s="123" t="s">
        <v>0</v>
      </c>
      <c r="F968" s="123" t="s">
        <v>0</v>
      </c>
      <c r="G968" s="123" t="s">
        <v>0</v>
      </c>
      <c r="H968" s="123" t="s">
        <v>0</v>
      </c>
      <c r="I968" s="123" t="s">
        <v>0</v>
      </c>
      <c r="J968" s="123" t="s">
        <v>0</v>
      </c>
      <c r="K968" s="123" t="s">
        <v>0</v>
      </c>
      <c r="L968" s="123" t="s">
        <v>0</v>
      </c>
      <c r="M968" s="123" t="s">
        <v>0</v>
      </c>
      <c r="N968" s="123">
        <v>4</v>
      </c>
      <c r="O968" s="123" t="s">
        <v>0</v>
      </c>
      <c r="P968" s="123" t="s">
        <v>0</v>
      </c>
      <c r="Q968" s="123" t="s">
        <v>0</v>
      </c>
      <c r="R968" s="123" t="s">
        <v>0</v>
      </c>
      <c r="S968" s="123" t="s">
        <v>0</v>
      </c>
      <c r="T968" s="123" t="s">
        <v>0</v>
      </c>
      <c r="U968" s="123" t="s">
        <v>0</v>
      </c>
      <c r="V968" s="123" t="s">
        <v>0</v>
      </c>
      <c r="W968" s="123" t="s">
        <v>0</v>
      </c>
      <c r="X968" s="123" t="s">
        <v>0</v>
      </c>
      <c r="Y968" s="123" t="s">
        <v>0</v>
      </c>
      <c r="Z968" s="123" t="s">
        <v>0</v>
      </c>
      <c r="AA968" s="123" t="s">
        <v>0</v>
      </c>
      <c r="AB968" s="123" t="s">
        <v>0</v>
      </c>
      <c r="AC968" s="123" t="s">
        <v>0</v>
      </c>
      <c r="AD968" s="123">
        <v>14</v>
      </c>
      <c r="AE968" s="123">
        <v>1</v>
      </c>
      <c r="AF968" s="123">
        <v>26</v>
      </c>
      <c r="AG968" s="123">
        <v>47</v>
      </c>
      <c r="AH968" s="123" t="s">
        <v>0</v>
      </c>
      <c r="AI968" s="123" t="s">
        <v>0</v>
      </c>
      <c r="AJ968" s="123" t="s">
        <v>0</v>
      </c>
      <c r="AK968" s="119" t="s">
        <v>0</v>
      </c>
    </row>
    <row r="969" spans="1:37" x14ac:dyDescent="0.2">
      <c r="A969" s="254" t="s">
        <v>1809</v>
      </c>
      <c r="B969" s="131" t="s">
        <v>0</v>
      </c>
      <c r="C969" s="123" t="s">
        <v>0</v>
      </c>
      <c r="D969" s="123" t="s">
        <v>0</v>
      </c>
      <c r="E969" s="123" t="s">
        <v>0</v>
      </c>
      <c r="F969" s="123" t="s">
        <v>0</v>
      </c>
      <c r="G969" s="123" t="s">
        <v>0</v>
      </c>
      <c r="H969" s="123" t="s">
        <v>0</v>
      </c>
      <c r="I969" s="123" t="s">
        <v>0</v>
      </c>
      <c r="J969" s="123" t="s">
        <v>0</v>
      </c>
      <c r="K969" s="123" t="s">
        <v>0</v>
      </c>
      <c r="L969" s="123" t="s">
        <v>0</v>
      </c>
      <c r="M969" s="123" t="s">
        <v>0</v>
      </c>
      <c r="N969" s="123">
        <v>1</v>
      </c>
      <c r="O969" s="123" t="s">
        <v>0</v>
      </c>
      <c r="P969" s="123">
        <v>5</v>
      </c>
      <c r="Q969" s="123" t="s">
        <v>0</v>
      </c>
      <c r="R969" s="123" t="s">
        <v>0</v>
      </c>
      <c r="S969" s="123" t="s">
        <v>0</v>
      </c>
      <c r="T969" s="123" t="s">
        <v>0</v>
      </c>
      <c r="U969" s="123" t="s">
        <v>0</v>
      </c>
      <c r="V969" s="123" t="s">
        <v>0</v>
      </c>
      <c r="W969" s="123" t="s">
        <v>0</v>
      </c>
      <c r="X969" s="123" t="s">
        <v>0</v>
      </c>
      <c r="Y969" s="123" t="s">
        <v>0</v>
      </c>
      <c r="Z969" s="123" t="s">
        <v>0</v>
      </c>
      <c r="AA969" s="123" t="s">
        <v>0</v>
      </c>
      <c r="AB969" s="123" t="s">
        <v>0</v>
      </c>
      <c r="AC969" s="123" t="s">
        <v>0</v>
      </c>
      <c r="AD969" s="123">
        <v>41</v>
      </c>
      <c r="AE969" s="123">
        <v>2</v>
      </c>
      <c r="AF969" s="123">
        <v>76</v>
      </c>
      <c r="AG969" s="123">
        <v>103</v>
      </c>
      <c r="AH969" s="123" t="s">
        <v>0</v>
      </c>
      <c r="AI969" s="123" t="s">
        <v>0</v>
      </c>
      <c r="AJ969" s="123" t="s">
        <v>0</v>
      </c>
      <c r="AK969" s="119" t="s">
        <v>0</v>
      </c>
    </row>
    <row r="970" spans="1:37" ht="25.5" x14ac:dyDescent="0.2">
      <c r="A970" s="254" t="s">
        <v>1537</v>
      </c>
      <c r="B970" s="131" t="s">
        <v>0</v>
      </c>
      <c r="C970" s="123" t="s">
        <v>0</v>
      </c>
      <c r="D970" s="123" t="s">
        <v>0</v>
      </c>
      <c r="E970" s="123" t="s">
        <v>0</v>
      </c>
      <c r="F970" s="123" t="s">
        <v>0</v>
      </c>
      <c r="G970" s="123" t="s">
        <v>0</v>
      </c>
      <c r="H970" s="123" t="s">
        <v>0</v>
      </c>
      <c r="I970" s="123" t="s">
        <v>0</v>
      </c>
      <c r="J970" s="123" t="s">
        <v>0</v>
      </c>
      <c r="K970" s="123" t="s">
        <v>0</v>
      </c>
      <c r="L970" s="123" t="s">
        <v>0</v>
      </c>
      <c r="M970" s="123" t="s">
        <v>0</v>
      </c>
      <c r="N970" s="123">
        <v>60</v>
      </c>
      <c r="O970" s="123" t="s">
        <v>0</v>
      </c>
      <c r="P970" s="123">
        <v>79</v>
      </c>
      <c r="Q970" s="123">
        <v>39</v>
      </c>
      <c r="R970" s="123" t="s">
        <v>0</v>
      </c>
      <c r="S970" s="123" t="s">
        <v>0</v>
      </c>
      <c r="T970" s="123" t="s">
        <v>0</v>
      </c>
      <c r="U970" s="123" t="s">
        <v>0</v>
      </c>
      <c r="V970" s="123" t="s">
        <v>0</v>
      </c>
      <c r="W970" s="123" t="s">
        <v>0</v>
      </c>
      <c r="X970" s="123" t="s">
        <v>0</v>
      </c>
      <c r="Y970" s="123" t="s">
        <v>0</v>
      </c>
      <c r="Z970" s="123" t="s">
        <v>0</v>
      </c>
      <c r="AA970" s="123" t="s">
        <v>0</v>
      </c>
      <c r="AB970" s="123" t="s">
        <v>0</v>
      </c>
      <c r="AC970" s="123" t="s">
        <v>0</v>
      </c>
      <c r="AD970" s="123">
        <v>70</v>
      </c>
      <c r="AE970" s="123">
        <v>24</v>
      </c>
      <c r="AF970" s="123">
        <v>135</v>
      </c>
      <c r="AG970" s="123">
        <v>318</v>
      </c>
      <c r="AH970" s="123" t="s">
        <v>0</v>
      </c>
      <c r="AI970" s="123" t="s">
        <v>0</v>
      </c>
      <c r="AJ970" s="123" t="s">
        <v>0</v>
      </c>
      <c r="AK970" s="119" t="s">
        <v>0</v>
      </c>
    </row>
    <row r="971" spans="1:37" x14ac:dyDescent="0.2">
      <c r="A971" s="254" t="s">
        <v>1542</v>
      </c>
      <c r="B971" s="131" t="s">
        <v>0</v>
      </c>
      <c r="C971" s="123" t="s">
        <v>0</v>
      </c>
      <c r="D971" s="123" t="s">
        <v>0</v>
      </c>
      <c r="E971" s="123" t="s">
        <v>0</v>
      </c>
      <c r="F971" s="123" t="s">
        <v>0</v>
      </c>
      <c r="G971" s="123" t="s">
        <v>0</v>
      </c>
      <c r="H971" s="123" t="s">
        <v>0</v>
      </c>
      <c r="I971" s="123" t="s">
        <v>0</v>
      </c>
      <c r="J971" s="123" t="s">
        <v>0</v>
      </c>
      <c r="K971" s="123" t="s">
        <v>0</v>
      </c>
      <c r="L971" s="123" t="s">
        <v>0</v>
      </c>
      <c r="M971" s="123" t="s">
        <v>0</v>
      </c>
      <c r="N971" s="123">
        <v>1</v>
      </c>
      <c r="O971" s="123" t="s">
        <v>0</v>
      </c>
      <c r="P971" s="123">
        <v>14</v>
      </c>
      <c r="Q971" s="123">
        <v>23</v>
      </c>
      <c r="R971" s="123" t="s">
        <v>0</v>
      </c>
      <c r="S971" s="123" t="s">
        <v>0</v>
      </c>
      <c r="T971" s="123" t="s">
        <v>0</v>
      </c>
      <c r="U971" s="123" t="s">
        <v>0</v>
      </c>
      <c r="V971" s="123" t="s">
        <v>0</v>
      </c>
      <c r="W971" s="123" t="s">
        <v>0</v>
      </c>
      <c r="X971" s="123" t="s">
        <v>0</v>
      </c>
      <c r="Y971" s="123" t="s">
        <v>0</v>
      </c>
      <c r="Z971" s="123" t="s">
        <v>0</v>
      </c>
      <c r="AA971" s="123" t="s">
        <v>0</v>
      </c>
      <c r="AB971" s="123">
        <v>1</v>
      </c>
      <c r="AC971" s="123" t="s">
        <v>0</v>
      </c>
      <c r="AD971" s="123">
        <v>11</v>
      </c>
      <c r="AE971" s="123">
        <v>1</v>
      </c>
      <c r="AF971" s="123">
        <v>12</v>
      </c>
      <c r="AG971" s="123">
        <v>18</v>
      </c>
      <c r="AH971" s="123" t="s">
        <v>0</v>
      </c>
      <c r="AI971" s="123" t="s">
        <v>0</v>
      </c>
      <c r="AJ971" s="123" t="s">
        <v>0</v>
      </c>
      <c r="AK971" s="119" t="s">
        <v>0</v>
      </c>
    </row>
    <row r="972" spans="1:37" x14ac:dyDescent="0.2">
      <c r="A972" s="254" t="s">
        <v>1813</v>
      </c>
      <c r="B972" s="131" t="s">
        <v>0</v>
      </c>
      <c r="C972" s="123" t="s">
        <v>0</v>
      </c>
      <c r="D972" s="123" t="s">
        <v>0</v>
      </c>
      <c r="E972" s="123" t="s">
        <v>0</v>
      </c>
      <c r="F972" s="123" t="s">
        <v>0</v>
      </c>
      <c r="G972" s="123" t="s">
        <v>0</v>
      </c>
      <c r="H972" s="123" t="s">
        <v>0</v>
      </c>
      <c r="I972" s="123" t="s">
        <v>0</v>
      </c>
      <c r="J972" s="123" t="s">
        <v>0</v>
      </c>
      <c r="K972" s="123" t="s">
        <v>0</v>
      </c>
      <c r="L972" s="123" t="s">
        <v>0</v>
      </c>
      <c r="M972" s="123" t="s">
        <v>0</v>
      </c>
      <c r="N972" s="123" t="s">
        <v>0</v>
      </c>
      <c r="O972" s="123" t="s">
        <v>0</v>
      </c>
      <c r="P972" s="123" t="s">
        <v>0</v>
      </c>
      <c r="Q972" s="123">
        <v>2</v>
      </c>
      <c r="R972" s="123" t="s">
        <v>0</v>
      </c>
      <c r="S972" s="123" t="s">
        <v>0</v>
      </c>
      <c r="T972" s="123" t="s">
        <v>0</v>
      </c>
      <c r="U972" s="123" t="s">
        <v>0</v>
      </c>
      <c r="V972" s="123" t="s">
        <v>0</v>
      </c>
      <c r="W972" s="123" t="s">
        <v>0</v>
      </c>
      <c r="X972" s="123" t="s">
        <v>0</v>
      </c>
      <c r="Y972" s="123" t="s">
        <v>0</v>
      </c>
      <c r="Z972" s="123" t="s">
        <v>0</v>
      </c>
      <c r="AA972" s="123" t="s">
        <v>0</v>
      </c>
      <c r="AB972" s="123" t="s">
        <v>0</v>
      </c>
      <c r="AC972" s="123" t="s">
        <v>0</v>
      </c>
      <c r="AD972" s="123" t="s">
        <v>0</v>
      </c>
      <c r="AE972" s="123" t="s">
        <v>0</v>
      </c>
      <c r="AF972" s="123">
        <v>5</v>
      </c>
      <c r="AG972" s="123">
        <v>2</v>
      </c>
      <c r="AH972" s="123" t="s">
        <v>0</v>
      </c>
      <c r="AI972" s="123" t="s">
        <v>0</v>
      </c>
      <c r="AJ972" s="123" t="s">
        <v>0</v>
      </c>
      <c r="AK972" s="119" t="s">
        <v>0</v>
      </c>
    </row>
    <row r="973" spans="1:37" x14ac:dyDescent="0.2">
      <c r="A973" s="254" t="s">
        <v>2120</v>
      </c>
      <c r="B973" s="131" t="s">
        <v>0</v>
      </c>
      <c r="C973" s="123" t="s">
        <v>0</v>
      </c>
      <c r="D973" s="123" t="s">
        <v>0</v>
      </c>
      <c r="E973" s="123" t="s">
        <v>0</v>
      </c>
      <c r="F973" s="123" t="s">
        <v>0</v>
      </c>
      <c r="G973" s="123" t="s">
        <v>0</v>
      </c>
      <c r="H973" s="123" t="s">
        <v>0</v>
      </c>
      <c r="I973" s="123" t="s">
        <v>0</v>
      </c>
      <c r="J973" s="123" t="s">
        <v>0</v>
      </c>
      <c r="K973" s="123" t="s">
        <v>0</v>
      </c>
      <c r="L973" s="123" t="s">
        <v>0</v>
      </c>
      <c r="M973" s="123" t="s">
        <v>0</v>
      </c>
      <c r="N973" s="123" t="s">
        <v>0</v>
      </c>
      <c r="O973" s="123" t="s">
        <v>0</v>
      </c>
      <c r="P973" s="123" t="s">
        <v>0</v>
      </c>
      <c r="Q973" s="123" t="s">
        <v>0</v>
      </c>
      <c r="R973" s="123" t="s">
        <v>0</v>
      </c>
      <c r="S973" s="123" t="s">
        <v>0</v>
      </c>
      <c r="T973" s="123" t="s">
        <v>0</v>
      </c>
      <c r="U973" s="123" t="s">
        <v>0</v>
      </c>
      <c r="V973" s="123" t="s">
        <v>0</v>
      </c>
      <c r="W973" s="123" t="s">
        <v>0</v>
      </c>
      <c r="X973" s="123" t="s">
        <v>0</v>
      </c>
      <c r="Y973" s="123" t="s">
        <v>0</v>
      </c>
      <c r="Z973" s="123" t="s">
        <v>0</v>
      </c>
      <c r="AA973" s="123" t="s">
        <v>0</v>
      </c>
      <c r="AB973" s="123" t="s">
        <v>0</v>
      </c>
      <c r="AC973" s="123" t="s">
        <v>0</v>
      </c>
      <c r="AD973" s="123">
        <v>11</v>
      </c>
      <c r="AE973" s="123" t="s">
        <v>0</v>
      </c>
      <c r="AF973" s="123">
        <v>6</v>
      </c>
      <c r="AG973" s="123">
        <v>18</v>
      </c>
      <c r="AH973" s="123" t="s">
        <v>0</v>
      </c>
      <c r="AI973" s="123" t="s">
        <v>0</v>
      </c>
      <c r="AJ973" s="123" t="s">
        <v>0</v>
      </c>
      <c r="AK973" s="119" t="s">
        <v>0</v>
      </c>
    </row>
    <row r="974" spans="1:37" x14ac:dyDescent="0.2">
      <c r="A974" s="254" t="s">
        <v>1607</v>
      </c>
      <c r="B974" s="131" t="s">
        <v>0</v>
      </c>
      <c r="C974" s="123" t="s">
        <v>0</v>
      </c>
      <c r="D974" s="123" t="s">
        <v>0</v>
      </c>
      <c r="E974" s="123" t="s">
        <v>0</v>
      </c>
      <c r="F974" s="123" t="s">
        <v>0</v>
      </c>
      <c r="G974" s="123" t="s">
        <v>0</v>
      </c>
      <c r="H974" s="123" t="s">
        <v>0</v>
      </c>
      <c r="I974" s="123" t="s">
        <v>0</v>
      </c>
      <c r="J974" s="123" t="s">
        <v>0</v>
      </c>
      <c r="K974" s="123" t="s">
        <v>0</v>
      </c>
      <c r="L974" s="123" t="s">
        <v>0</v>
      </c>
      <c r="M974" s="123" t="s">
        <v>0</v>
      </c>
      <c r="N974" s="123" t="s">
        <v>0</v>
      </c>
      <c r="O974" s="123" t="s">
        <v>0</v>
      </c>
      <c r="P974" s="123" t="s">
        <v>0</v>
      </c>
      <c r="Q974" s="123" t="s">
        <v>0</v>
      </c>
      <c r="R974" s="123" t="s">
        <v>0</v>
      </c>
      <c r="S974" s="123" t="s">
        <v>0</v>
      </c>
      <c r="T974" s="123" t="s">
        <v>0</v>
      </c>
      <c r="U974" s="123" t="s">
        <v>0</v>
      </c>
      <c r="V974" s="123" t="s">
        <v>0</v>
      </c>
      <c r="W974" s="123" t="s">
        <v>0</v>
      </c>
      <c r="X974" s="123" t="s">
        <v>0</v>
      </c>
      <c r="Y974" s="123" t="s">
        <v>0</v>
      </c>
      <c r="Z974" s="123" t="s">
        <v>0</v>
      </c>
      <c r="AA974" s="123" t="s">
        <v>0</v>
      </c>
      <c r="AB974" s="123" t="s">
        <v>0</v>
      </c>
      <c r="AC974" s="123" t="s">
        <v>0</v>
      </c>
      <c r="AD974" s="123">
        <v>48</v>
      </c>
      <c r="AE974" s="123">
        <v>6</v>
      </c>
      <c r="AF974" s="123">
        <v>71</v>
      </c>
      <c r="AG974" s="123">
        <v>122</v>
      </c>
      <c r="AH974" s="123" t="s">
        <v>0</v>
      </c>
      <c r="AI974" s="123" t="s">
        <v>0</v>
      </c>
      <c r="AJ974" s="123" t="s">
        <v>0</v>
      </c>
      <c r="AK974" s="119" t="s">
        <v>0</v>
      </c>
    </row>
    <row r="975" spans="1:37" x14ac:dyDescent="0.2">
      <c r="A975" s="280" t="s">
        <v>1815</v>
      </c>
      <c r="B975" s="131" t="s">
        <v>0</v>
      </c>
      <c r="C975" s="123" t="s">
        <v>0</v>
      </c>
      <c r="D975" s="123" t="s">
        <v>0</v>
      </c>
      <c r="E975" s="123" t="s">
        <v>0</v>
      </c>
      <c r="F975" s="123" t="s">
        <v>0</v>
      </c>
      <c r="G975" s="123" t="s">
        <v>0</v>
      </c>
      <c r="H975" s="123" t="s">
        <v>0</v>
      </c>
      <c r="I975" s="123" t="s">
        <v>0</v>
      </c>
      <c r="J975" s="123" t="s">
        <v>0</v>
      </c>
      <c r="K975" s="123" t="s">
        <v>0</v>
      </c>
      <c r="L975" s="123" t="s">
        <v>0</v>
      </c>
      <c r="M975" s="123" t="s">
        <v>0</v>
      </c>
      <c r="N975" s="123" t="s">
        <v>0</v>
      </c>
      <c r="O975" s="123" t="s">
        <v>0</v>
      </c>
      <c r="P975" s="123" t="s">
        <v>0</v>
      </c>
      <c r="Q975" s="123" t="s">
        <v>0</v>
      </c>
      <c r="R975" s="123" t="s">
        <v>0</v>
      </c>
      <c r="S975" s="123" t="s">
        <v>0</v>
      </c>
      <c r="T975" s="123" t="s">
        <v>0</v>
      </c>
      <c r="U975" s="123" t="s">
        <v>0</v>
      </c>
      <c r="V975" s="123" t="s">
        <v>0</v>
      </c>
      <c r="W975" s="123" t="s">
        <v>0</v>
      </c>
      <c r="X975" s="123" t="s">
        <v>0</v>
      </c>
      <c r="Y975" s="123" t="s">
        <v>0</v>
      </c>
      <c r="Z975" s="123" t="s">
        <v>0</v>
      </c>
      <c r="AA975" s="123" t="s">
        <v>0</v>
      </c>
      <c r="AB975" s="123" t="s">
        <v>0</v>
      </c>
      <c r="AC975" s="123" t="s">
        <v>0</v>
      </c>
      <c r="AD975" s="123">
        <v>18</v>
      </c>
      <c r="AE975" s="123">
        <v>3</v>
      </c>
      <c r="AF975" s="123">
        <v>37</v>
      </c>
      <c r="AG975" s="123">
        <v>40</v>
      </c>
      <c r="AH975" s="123" t="s">
        <v>0</v>
      </c>
      <c r="AI975" s="123" t="s">
        <v>0</v>
      </c>
      <c r="AJ975" s="123" t="s">
        <v>0</v>
      </c>
      <c r="AK975" s="119" t="s">
        <v>0</v>
      </c>
    </row>
    <row r="976" spans="1:37" ht="25.5" x14ac:dyDescent="0.2">
      <c r="A976" s="254" t="s">
        <v>456</v>
      </c>
      <c r="B976" s="131" t="s">
        <v>0</v>
      </c>
      <c r="C976" s="123" t="s">
        <v>0</v>
      </c>
      <c r="D976" s="123" t="s">
        <v>0</v>
      </c>
      <c r="E976" s="123" t="s">
        <v>0</v>
      </c>
      <c r="F976" s="123" t="s">
        <v>0</v>
      </c>
      <c r="G976" s="123" t="s">
        <v>0</v>
      </c>
      <c r="H976" s="123" t="s">
        <v>0</v>
      </c>
      <c r="I976" s="123" t="s">
        <v>0</v>
      </c>
      <c r="J976" s="123" t="s">
        <v>0</v>
      </c>
      <c r="K976" s="123" t="s">
        <v>0</v>
      </c>
      <c r="L976" s="123" t="s">
        <v>0</v>
      </c>
      <c r="M976" s="123" t="s">
        <v>0</v>
      </c>
      <c r="N976" s="123">
        <v>2</v>
      </c>
      <c r="O976" s="123">
        <v>2</v>
      </c>
      <c r="P976" s="123">
        <v>4</v>
      </c>
      <c r="Q976" s="123">
        <v>2</v>
      </c>
      <c r="R976" s="123" t="s">
        <v>0</v>
      </c>
      <c r="S976" s="123" t="s">
        <v>0</v>
      </c>
      <c r="T976" s="123" t="s">
        <v>0</v>
      </c>
      <c r="U976" s="123" t="s">
        <v>0</v>
      </c>
      <c r="V976" s="123" t="s">
        <v>0</v>
      </c>
      <c r="W976" s="123" t="s">
        <v>0</v>
      </c>
      <c r="X976" s="123" t="s">
        <v>0</v>
      </c>
      <c r="Y976" s="123" t="s">
        <v>0</v>
      </c>
      <c r="Z976" s="123" t="s">
        <v>0</v>
      </c>
      <c r="AA976" s="123" t="s">
        <v>0</v>
      </c>
      <c r="AB976" s="123" t="s">
        <v>0</v>
      </c>
      <c r="AC976" s="123" t="s">
        <v>0</v>
      </c>
      <c r="AD976" s="123">
        <v>1</v>
      </c>
      <c r="AE976" s="123" t="s">
        <v>0</v>
      </c>
      <c r="AF976" s="123" t="s">
        <v>0</v>
      </c>
      <c r="AG976" s="123">
        <v>1</v>
      </c>
      <c r="AH976" s="123" t="s">
        <v>0</v>
      </c>
      <c r="AI976" s="123" t="s">
        <v>0</v>
      </c>
      <c r="AJ976" s="123" t="s">
        <v>0</v>
      </c>
      <c r="AK976" s="119" t="s">
        <v>0</v>
      </c>
    </row>
    <row r="977" spans="1:38" x14ac:dyDescent="0.2">
      <c r="A977" s="280" t="s">
        <v>1625</v>
      </c>
      <c r="B977" s="131" t="s">
        <v>0</v>
      </c>
      <c r="C977" s="123" t="s">
        <v>0</v>
      </c>
      <c r="D977" s="123" t="s">
        <v>0</v>
      </c>
      <c r="E977" s="123" t="s">
        <v>0</v>
      </c>
      <c r="F977" s="123" t="s">
        <v>0</v>
      </c>
      <c r="G977" s="123" t="s">
        <v>0</v>
      </c>
      <c r="H977" s="123" t="s">
        <v>0</v>
      </c>
      <c r="I977" s="123" t="s">
        <v>0</v>
      </c>
      <c r="J977" s="123" t="s">
        <v>0</v>
      </c>
      <c r="K977" s="123" t="s">
        <v>0</v>
      </c>
      <c r="L977" s="123" t="s">
        <v>0</v>
      </c>
      <c r="M977" s="123" t="s">
        <v>0</v>
      </c>
      <c r="N977" s="123" t="s">
        <v>0</v>
      </c>
      <c r="O977" s="123" t="s">
        <v>0</v>
      </c>
      <c r="P977" s="123">
        <v>5</v>
      </c>
      <c r="Q977" s="123" t="s">
        <v>0</v>
      </c>
      <c r="R977" s="123" t="s">
        <v>0</v>
      </c>
      <c r="S977" s="123" t="s">
        <v>0</v>
      </c>
      <c r="T977" s="123" t="s">
        <v>0</v>
      </c>
      <c r="U977" s="123" t="s">
        <v>0</v>
      </c>
      <c r="V977" s="123" t="s">
        <v>0</v>
      </c>
      <c r="W977" s="123" t="s">
        <v>0</v>
      </c>
      <c r="X977" s="123" t="s">
        <v>0</v>
      </c>
      <c r="Y977" s="123" t="s">
        <v>0</v>
      </c>
      <c r="Z977" s="123" t="s">
        <v>0</v>
      </c>
      <c r="AA977" s="123" t="s">
        <v>0</v>
      </c>
      <c r="AB977" s="123" t="s">
        <v>0</v>
      </c>
      <c r="AC977" s="123" t="s">
        <v>0</v>
      </c>
      <c r="AD977" s="123">
        <v>1</v>
      </c>
      <c r="AE977" s="123" t="s">
        <v>0</v>
      </c>
      <c r="AF977" s="123" t="s">
        <v>0</v>
      </c>
      <c r="AG977" s="123" t="s">
        <v>0</v>
      </c>
      <c r="AH977" s="123" t="s">
        <v>0</v>
      </c>
      <c r="AI977" s="123" t="s">
        <v>0</v>
      </c>
      <c r="AJ977" s="123" t="s">
        <v>0</v>
      </c>
      <c r="AK977" s="119" t="s">
        <v>0</v>
      </c>
    </row>
    <row r="978" spans="1:38" x14ac:dyDescent="0.2">
      <c r="A978" s="254" t="s">
        <v>1626</v>
      </c>
      <c r="B978" s="131" t="s">
        <v>0</v>
      </c>
      <c r="C978" s="123" t="s">
        <v>0</v>
      </c>
      <c r="D978" s="123" t="s">
        <v>0</v>
      </c>
      <c r="E978" s="123" t="s">
        <v>0</v>
      </c>
      <c r="F978" s="123" t="s">
        <v>0</v>
      </c>
      <c r="G978" s="123" t="s">
        <v>0</v>
      </c>
      <c r="H978" s="123" t="s">
        <v>0</v>
      </c>
      <c r="I978" s="123" t="s">
        <v>0</v>
      </c>
      <c r="J978" s="123" t="s">
        <v>0</v>
      </c>
      <c r="K978" s="123" t="s">
        <v>0</v>
      </c>
      <c r="L978" s="123" t="s">
        <v>0</v>
      </c>
      <c r="M978" s="123" t="s">
        <v>0</v>
      </c>
      <c r="N978" s="123" t="s">
        <v>0</v>
      </c>
      <c r="O978" s="123">
        <v>2</v>
      </c>
      <c r="P978" s="123" t="s">
        <v>0</v>
      </c>
      <c r="Q978" s="123">
        <v>30</v>
      </c>
      <c r="R978" s="123" t="s">
        <v>0</v>
      </c>
      <c r="S978" s="123" t="s">
        <v>0</v>
      </c>
      <c r="T978" s="123" t="s">
        <v>0</v>
      </c>
      <c r="U978" s="123" t="s">
        <v>0</v>
      </c>
      <c r="V978" s="123" t="s">
        <v>0</v>
      </c>
      <c r="W978" s="123" t="s">
        <v>0</v>
      </c>
      <c r="X978" s="123" t="s">
        <v>0</v>
      </c>
      <c r="Y978" s="123" t="s">
        <v>0</v>
      </c>
      <c r="Z978" s="123" t="s">
        <v>0</v>
      </c>
      <c r="AA978" s="123" t="s">
        <v>0</v>
      </c>
      <c r="AB978" s="123" t="s">
        <v>0</v>
      </c>
      <c r="AC978" s="123" t="s">
        <v>0</v>
      </c>
      <c r="AD978" s="123">
        <v>26</v>
      </c>
      <c r="AE978" s="123">
        <v>9</v>
      </c>
      <c r="AF978" s="123">
        <v>31</v>
      </c>
      <c r="AG978" s="123">
        <v>20</v>
      </c>
      <c r="AH978" s="123" t="s">
        <v>0</v>
      </c>
      <c r="AI978" s="123" t="s">
        <v>0</v>
      </c>
      <c r="AJ978" s="123" t="s">
        <v>0</v>
      </c>
      <c r="AK978" s="119" t="s">
        <v>0</v>
      </c>
    </row>
    <row r="979" spans="1:38" ht="26.25" thickBot="1" x14ac:dyDescent="0.25">
      <c r="A979" s="254" t="s">
        <v>2161</v>
      </c>
      <c r="B979" s="133" t="s">
        <v>0</v>
      </c>
      <c r="C979" s="134" t="s">
        <v>0</v>
      </c>
      <c r="D979" s="134" t="s">
        <v>0</v>
      </c>
      <c r="E979" s="134" t="s">
        <v>0</v>
      </c>
      <c r="F979" s="134" t="s">
        <v>0</v>
      </c>
      <c r="G979" s="134" t="s">
        <v>0</v>
      </c>
      <c r="H979" s="134" t="s">
        <v>0</v>
      </c>
      <c r="I979" s="134" t="s">
        <v>0</v>
      </c>
      <c r="J979" s="134" t="s">
        <v>0</v>
      </c>
      <c r="K979" s="134" t="s">
        <v>0</v>
      </c>
      <c r="L979" s="134" t="s">
        <v>0</v>
      </c>
      <c r="M979" s="134" t="s">
        <v>0</v>
      </c>
      <c r="N979" s="134" t="s">
        <v>0</v>
      </c>
      <c r="O979" s="134" t="s">
        <v>0</v>
      </c>
      <c r="P979" s="134" t="s">
        <v>0</v>
      </c>
      <c r="Q979" s="134">
        <v>2</v>
      </c>
      <c r="R979" s="134" t="s">
        <v>0</v>
      </c>
      <c r="S979" s="134" t="s">
        <v>0</v>
      </c>
      <c r="T979" s="134" t="s">
        <v>0</v>
      </c>
      <c r="U979" s="134" t="s">
        <v>0</v>
      </c>
      <c r="V979" s="134" t="s">
        <v>0</v>
      </c>
      <c r="W979" s="134" t="s">
        <v>0</v>
      </c>
      <c r="X979" s="134" t="s">
        <v>0</v>
      </c>
      <c r="Y979" s="134" t="s">
        <v>0</v>
      </c>
      <c r="Z979" s="134" t="s">
        <v>0</v>
      </c>
      <c r="AA979" s="134" t="s">
        <v>0</v>
      </c>
      <c r="AB979" s="134" t="s">
        <v>0</v>
      </c>
      <c r="AC979" s="134" t="s">
        <v>0</v>
      </c>
      <c r="AD979" s="134">
        <v>1</v>
      </c>
      <c r="AE979" s="134">
        <v>1</v>
      </c>
      <c r="AF979" s="134" t="s">
        <v>0</v>
      </c>
      <c r="AG979" s="134">
        <v>2</v>
      </c>
      <c r="AH979" s="134" t="s">
        <v>0</v>
      </c>
      <c r="AI979" s="134" t="s">
        <v>0</v>
      </c>
      <c r="AJ979" s="134" t="s">
        <v>0</v>
      </c>
      <c r="AK979" s="135" t="s">
        <v>0</v>
      </c>
      <c r="AL979" s="334">
        <v>149</v>
      </c>
    </row>
    <row r="980" spans="1:38" ht="13.5" thickTop="1" x14ac:dyDescent="0.2">
      <c r="A980" s="254" t="s">
        <v>1311</v>
      </c>
      <c r="B980" s="131" t="s">
        <v>0</v>
      </c>
      <c r="C980" s="123" t="s">
        <v>0</v>
      </c>
      <c r="D980" s="123" t="s">
        <v>0</v>
      </c>
      <c r="E980" s="123" t="s">
        <v>0</v>
      </c>
      <c r="F980" s="123" t="s">
        <v>0</v>
      </c>
      <c r="G980" s="123" t="s">
        <v>0</v>
      </c>
      <c r="H980" s="123" t="s">
        <v>0</v>
      </c>
      <c r="I980" s="123" t="s">
        <v>0</v>
      </c>
      <c r="J980" s="123" t="s">
        <v>0</v>
      </c>
      <c r="K980" s="123" t="s">
        <v>0</v>
      </c>
      <c r="L980" s="123" t="s">
        <v>0</v>
      </c>
      <c r="M980" s="123" t="s">
        <v>0</v>
      </c>
      <c r="N980" s="123">
        <v>7</v>
      </c>
      <c r="O980" s="123">
        <v>2</v>
      </c>
      <c r="P980" s="123">
        <v>11</v>
      </c>
      <c r="Q980" s="123">
        <v>26</v>
      </c>
      <c r="R980" s="123" t="s">
        <v>0</v>
      </c>
      <c r="S980" s="123" t="s">
        <v>0</v>
      </c>
      <c r="T980" s="123" t="s">
        <v>0</v>
      </c>
      <c r="U980" s="123" t="s">
        <v>0</v>
      </c>
      <c r="V980" s="123" t="s">
        <v>0</v>
      </c>
      <c r="W980" s="123" t="s">
        <v>0</v>
      </c>
      <c r="X980" s="123" t="s">
        <v>0</v>
      </c>
      <c r="Y980" s="123" t="s">
        <v>0</v>
      </c>
      <c r="Z980" s="123">
        <v>1</v>
      </c>
      <c r="AA980" s="123" t="s">
        <v>0</v>
      </c>
      <c r="AB980" s="123">
        <v>1</v>
      </c>
      <c r="AC980" s="123">
        <v>4</v>
      </c>
      <c r="AD980" s="123">
        <v>10</v>
      </c>
      <c r="AE980" s="123">
        <v>5</v>
      </c>
      <c r="AF980" s="123">
        <v>26</v>
      </c>
      <c r="AG980" s="123">
        <v>33</v>
      </c>
      <c r="AH980" s="123" t="s">
        <v>0</v>
      </c>
      <c r="AI980" s="123" t="s">
        <v>0</v>
      </c>
      <c r="AJ980" s="123" t="s">
        <v>0</v>
      </c>
      <c r="AK980" s="119" t="s">
        <v>0</v>
      </c>
    </row>
    <row r="981" spans="1:38" x14ac:dyDescent="0.2">
      <c r="A981" s="254" t="s">
        <v>1316</v>
      </c>
      <c r="B981" s="131" t="s">
        <v>0</v>
      </c>
      <c r="C981" s="123" t="s">
        <v>0</v>
      </c>
      <c r="D981" s="123" t="s">
        <v>0</v>
      </c>
      <c r="E981" s="123" t="s">
        <v>0</v>
      </c>
      <c r="F981" s="123" t="s">
        <v>0</v>
      </c>
      <c r="G981" s="123" t="s">
        <v>0</v>
      </c>
      <c r="H981" s="123" t="s">
        <v>0</v>
      </c>
      <c r="I981" s="123" t="s">
        <v>0</v>
      </c>
      <c r="J981" s="123" t="s">
        <v>0</v>
      </c>
      <c r="K981" s="123" t="s">
        <v>0</v>
      </c>
      <c r="L981" s="123" t="s">
        <v>0</v>
      </c>
      <c r="M981" s="123" t="s">
        <v>0</v>
      </c>
      <c r="N981" s="123" t="s">
        <v>0</v>
      </c>
      <c r="O981" s="123">
        <v>27</v>
      </c>
      <c r="P981" s="123">
        <v>2</v>
      </c>
      <c r="Q981" s="123" t="s">
        <v>0</v>
      </c>
      <c r="R981" s="123" t="s">
        <v>0</v>
      </c>
      <c r="S981" s="123" t="s">
        <v>0</v>
      </c>
      <c r="T981" s="123" t="s">
        <v>0</v>
      </c>
      <c r="U981" s="123" t="s">
        <v>0</v>
      </c>
      <c r="V981" s="123" t="s">
        <v>0</v>
      </c>
      <c r="W981" s="123" t="s">
        <v>0</v>
      </c>
      <c r="X981" s="123" t="s">
        <v>0</v>
      </c>
      <c r="Y981" s="123" t="s">
        <v>0</v>
      </c>
      <c r="Z981" s="123" t="s">
        <v>0</v>
      </c>
      <c r="AA981" s="123" t="s">
        <v>0</v>
      </c>
      <c r="AB981" s="123" t="s">
        <v>0</v>
      </c>
      <c r="AC981" s="123" t="s">
        <v>0</v>
      </c>
      <c r="AD981" s="123">
        <v>2</v>
      </c>
      <c r="AE981" s="123">
        <v>3</v>
      </c>
      <c r="AF981" s="123">
        <v>1</v>
      </c>
      <c r="AG981" s="123" t="s">
        <v>0</v>
      </c>
      <c r="AH981" s="123" t="s">
        <v>0</v>
      </c>
      <c r="AI981" s="123" t="s">
        <v>0</v>
      </c>
      <c r="AJ981" s="123" t="s">
        <v>0</v>
      </c>
      <c r="AK981" s="119" t="s">
        <v>0</v>
      </c>
    </row>
    <row r="982" spans="1:38" x14ac:dyDescent="0.2">
      <c r="A982" s="254" t="s">
        <v>1291</v>
      </c>
      <c r="B982" s="131" t="s">
        <v>0</v>
      </c>
      <c r="C982" s="123" t="s">
        <v>0</v>
      </c>
      <c r="D982" s="123" t="s">
        <v>0</v>
      </c>
      <c r="E982" s="123" t="s">
        <v>0</v>
      </c>
      <c r="F982" s="123" t="s">
        <v>0</v>
      </c>
      <c r="G982" s="123" t="s">
        <v>0</v>
      </c>
      <c r="H982" s="123" t="s">
        <v>0</v>
      </c>
      <c r="I982" s="123" t="s">
        <v>0</v>
      </c>
      <c r="J982" s="123" t="s">
        <v>0</v>
      </c>
      <c r="K982" s="123" t="s">
        <v>0</v>
      </c>
      <c r="L982" s="123" t="s">
        <v>0</v>
      </c>
      <c r="M982" s="123" t="s">
        <v>0</v>
      </c>
      <c r="N982" s="123">
        <v>41</v>
      </c>
      <c r="O982" s="123">
        <v>11</v>
      </c>
      <c r="P982" s="123">
        <v>2</v>
      </c>
      <c r="Q982" s="123">
        <v>34</v>
      </c>
      <c r="R982" s="123" t="s">
        <v>0</v>
      </c>
      <c r="S982" s="123" t="s">
        <v>0</v>
      </c>
      <c r="T982" s="123" t="s">
        <v>0</v>
      </c>
      <c r="U982" s="123" t="s">
        <v>0</v>
      </c>
      <c r="V982" s="123" t="s">
        <v>0</v>
      </c>
      <c r="W982" s="123" t="s">
        <v>0</v>
      </c>
      <c r="X982" s="123" t="s">
        <v>0</v>
      </c>
      <c r="Y982" s="123" t="s">
        <v>0</v>
      </c>
      <c r="Z982" s="123" t="s">
        <v>0</v>
      </c>
      <c r="AA982" s="123">
        <v>1</v>
      </c>
      <c r="AB982" s="123" t="s">
        <v>0</v>
      </c>
      <c r="AC982" s="123" t="s">
        <v>0</v>
      </c>
      <c r="AD982" s="123">
        <v>3</v>
      </c>
      <c r="AE982" s="123">
        <v>5</v>
      </c>
      <c r="AF982" s="123">
        <v>20</v>
      </c>
      <c r="AG982" s="123">
        <v>15</v>
      </c>
      <c r="AH982" s="123" t="s">
        <v>0</v>
      </c>
      <c r="AI982" s="123" t="s">
        <v>0</v>
      </c>
      <c r="AJ982" s="123" t="s">
        <v>0</v>
      </c>
      <c r="AK982" s="119" t="s">
        <v>0</v>
      </c>
    </row>
    <row r="983" spans="1:38" x14ac:dyDescent="0.2">
      <c r="A983" s="254" t="s">
        <v>1308</v>
      </c>
      <c r="B983" s="131" t="s">
        <v>0</v>
      </c>
      <c r="C983" s="123" t="s">
        <v>0</v>
      </c>
      <c r="D983" s="123" t="s">
        <v>0</v>
      </c>
      <c r="E983" s="123" t="s">
        <v>0</v>
      </c>
      <c r="F983" s="123" t="s">
        <v>0</v>
      </c>
      <c r="G983" s="123" t="s">
        <v>0</v>
      </c>
      <c r="H983" s="123" t="s">
        <v>0</v>
      </c>
      <c r="I983" s="123" t="s">
        <v>0</v>
      </c>
      <c r="J983" s="123" t="s">
        <v>0</v>
      </c>
      <c r="K983" s="123" t="s">
        <v>0</v>
      </c>
      <c r="L983" s="123" t="s">
        <v>0</v>
      </c>
      <c r="M983" s="123" t="s">
        <v>0</v>
      </c>
      <c r="N983" s="123" t="s">
        <v>0</v>
      </c>
      <c r="O983" s="123" t="s">
        <v>0</v>
      </c>
      <c r="P983" s="123">
        <v>5</v>
      </c>
      <c r="Q983" s="123" t="s">
        <v>0</v>
      </c>
      <c r="R983" s="123" t="s">
        <v>0</v>
      </c>
      <c r="S983" s="123" t="s">
        <v>0</v>
      </c>
      <c r="T983" s="123" t="s">
        <v>0</v>
      </c>
      <c r="U983" s="123" t="s">
        <v>0</v>
      </c>
      <c r="V983" s="123" t="s">
        <v>0</v>
      </c>
      <c r="W983" s="123" t="s">
        <v>0</v>
      </c>
      <c r="X983" s="123" t="s">
        <v>0</v>
      </c>
      <c r="Y983" s="123" t="s">
        <v>0</v>
      </c>
      <c r="Z983" s="123" t="s">
        <v>0</v>
      </c>
      <c r="AA983" s="123" t="s">
        <v>0</v>
      </c>
      <c r="AB983" s="123" t="s">
        <v>0</v>
      </c>
      <c r="AC983" s="123" t="s">
        <v>0</v>
      </c>
      <c r="AD983" s="123" t="s">
        <v>0</v>
      </c>
      <c r="AE983" s="123" t="s">
        <v>0</v>
      </c>
      <c r="AF983" s="123" t="s">
        <v>0</v>
      </c>
      <c r="AG983" s="123" t="s">
        <v>0</v>
      </c>
      <c r="AH983" s="123" t="s">
        <v>0</v>
      </c>
      <c r="AI983" s="123" t="s">
        <v>0</v>
      </c>
      <c r="AJ983" s="123" t="s">
        <v>0</v>
      </c>
      <c r="AK983" s="119" t="s">
        <v>0</v>
      </c>
    </row>
    <row r="984" spans="1:38" x14ac:dyDescent="0.2">
      <c r="A984" s="254" t="s">
        <v>1296</v>
      </c>
      <c r="B984" s="131" t="s">
        <v>0</v>
      </c>
      <c r="C984" s="123" t="s">
        <v>0</v>
      </c>
      <c r="D984" s="123" t="s">
        <v>0</v>
      </c>
      <c r="E984" s="123" t="s">
        <v>0</v>
      </c>
      <c r="F984" s="123" t="s">
        <v>0</v>
      </c>
      <c r="G984" s="123" t="s">
        <v>0</v>
      </c>
      <c r="H984" s="123" t="s">
        <v>0</v>
      </c>
      <c r="I984" s="123" t="s">
        <v>0</v>
      </c>
      <c r="J984" s="123" t="s">
        <v>0</v>
      </c>
      <c r="K984" s="123" t="s">
        <v>0</v>
      </c>
      <c r="L984" s="123" t="s">
        <v>0</v>
      </c>
      <c r="M984" s="123" t="s">
        <v>0</v>
      </c>
      <c r="N984" s="123">
        <v>1</v>
      </c>
      <c r="O984" s="123">
        <v>50</v>
      </c>
      <c r="P984" s="123">
        <v>1</v>
      </c>
      <c r="Q984" s="123">
        <v>3</v>
      </c>
      <c r="R984" s="123" t="s">
        <v>0</v>
      </c>
      <c r="S984" s="123" t="s">
        <v>0</v>
      </c>
      <c r="T984" s="123" t="s">
        <v>0</v>
      </c>
      <c r="U984" s="123" t="s">
        <v>0</v>
      </c>
      <c r="V984" s="123" t="s">
        <v>0</v>
      </c>
      <c r="W984" s="123" t="s">
        <v>0</v>
      </c>
      <c r="X984" s="123" t="s">
        <v>0</v>
      </c>
      <c r="Y984" s="123" t="s">
        <v>0</v>
      </c>
      <c r="Z984" s="123">
        <v>1</v>
      </c>
      <c r="AA984" s="123" t="s">
        <v>0</v>
      </c>
      <c r="AB984" s="123" t="s">
        <v>0</v>
      </c>
      <c r="AC984" s="123" t="s">
        <v>0</v>
      </c>
      <c r="AD984" s="123" t="s">
        <v>0</v>
      </c>
      <c r="AE984" s="123">
        <v>3</v>
      </c>
      <c r="AF984" s="123">
        <v>1</v>
      </c>
      <c r="AG984" s="123">
        <v>1</v>
      </c>
      <c r="AH984" s="123" t="s">
        <v>0</v>
      </c>
      <c r="AI984" s="123" t="s">
        <v>0</v>
      </c>
      <c r="AJ984" s="123" t="s">
        <v>0</v>
      </c>
      <c r="AK984" s="119" t="s">
        <v>0</v>
      </c>
    </row>
    <row r="985" spans="1:38" s="658" customFormat="1" ht="15" x14ac:dyDescent="0.2">
      <c r="A985" s="223" t="s">
        <v>2164</v>
      </c>
      <c r="B985" s="380">
        <v>719</v>
      </c>
      <c r="C985" s="381">
        <v>5</v>
      </c>
      <c r="D985" s="381">
        <v>27</v>
      </c>
      <c r="E985" s="381">
        <v>41</v>
      </c>
      <c r="F985" s="381">
        <v>302</v>
      </c>
      <c r="G985" s="381" t="s">
        <v>0</v>
      </c>
      <c r="H985" s="381">
        <v>1</v>
      </c>
      <c r="I985" s="381">
        <v>5</v>
      </c>
      <c r="J985" s="381">
        <v>2</v>
      </c>
      <c r="K985" s="381">
        <v>1</v>
      </c>
      <c r="L985" s="381" t="s">
        <v>0</v>
      </c>
      <c r="M985" s="381">
        <v>1</v>
      </c>
      <c r="N985" s="381">
        <v>1264</v>
      </c>
      <c r="O985" s="381">
        <v>464</v>
      </c>
      <c r="P985" s="381">
        <v>841</v>
      </c>
      <c r="Q985" s="381">
        <v>1733</v>
      </c>
      <c r="R985" s="381">
        <v>16</v>
      </c>
      <c r="S985" s="381" t="s">
        <v>0</v>
      </c>
      <c r="T985" s="381" t="s">
        <v>0</v>
      </c>
      <c r="U985" s="381" t="s">
        <v>0</v>
      </c>
      <c r="V985" s="381">
        <v>13</v>
      </c>
      <c r="W985" s="381" t="s">
        <v>0</v>
      </c>
      <c r="X985" s="381" t="s">
        <v>0</v>
      </c>
      <c r="Y985" s="381" t="s">
        <v>0</v>
      </c>
      <c r="Z985" s="381">
        <v>66</v>
      </c>
      <c r="AA985" s="381">
        <v>31</v>
      </c>
      <c r="AB985" s="381">
        <v>47</v>
      </c>
      <c r="AC985" s="381">
        <v>97</v>
      </c>
      <c r="AD985" s="381">
        <v>641</v>
      </c>
      <c r="AE985" s="381">
        <v>211</v>
      </c>
      <c r="AF985" s="381">
        <v>746</v>
      </c>
      <c r="AG985" s="381">
        <v>1337</v>
      </c>
      <c r="AH985" s="381">
        <v>23</v>
      </c>
      <c r="AI985" s="381" t="s">
        <v>0</v>
      </c>
      <c r="AJ985" s="381" t="s">
        <v>0</v>
      </c>
      <c r="AK985" s="382" t="s">
        <v>0</v>
      </c>
    </row>
    <row r="986" spans="1:38" x14ac:dyDescent="0.2">
      <c r="A986" s="254" t="s">
        <v>1294</v>
      </c>
      <c r="B986" s="131">
        <v>16</v>
      </c>
      <c r="C986" s="123" t="s">
        <v>0</v>
      </c>
      <c r="D986" s="123">
        <v>8</v>
      </c>
      <c r="E986" s="123">
        <v>12</v>
      </c>
      <c r="F986" s="123">
        <v>3</v>
      </c>
      <c r="G986" s="123" t="s">
        <v>0</v>
      </c>
      <c r="H986" s="123">
        <v>1</v>
      </c>
      <c r="I986" s="123">
        <v>1</v>
      </c>
      <c r="J986" s="123">
        <v>1</v>
      </c>
      <c r="K986" s="123" t="s">
        <v>0</v>
      </c>
      <c r="L986" s="123" t="s">
        <v>0</v>
      </c>
      <c r="M986" s="123">
        <v>1</v>
      </c>
      <c r="N986" s="123">
        <v>32</v>
      </c>
      <c r="O986" s="123" t="s">
        <v>0</v>
      </c>
      <c r="P986" s="123">
        <v>25</v>
      </c>
      <c r="Q986" s="123">
        <v>45</v>
      </c>
      <c r="R986" s="123" t="s">
        <v>0</v>
      </c>
      <c r="S986" s="123" t="s">
        <v>0</v>
      </c>
      <c r="T986" s="123" t="s">
        <v>0</v>
      </c>
      <c r="U986" s="123" t="s">
        <v>0</v>
      </c>
      <c r="V986" s="123" t="s">
        <v>0</v>
      </c>
      <c r="W986" s="123" t="s">
        <v>0</v>
      </c>
      <c r="X986" s="123" t="s">
        <v>0</v>
      </c>
      <c r="Y986" s="123" t="s">
        <v>0</v>
      </c>
      <c r="Z986" s="123">
        <v>1</v>
      </c>
      <c r="AA986" s="123" t="s">
        <v>0</v>
      </c>
      <c r="AB986" s="123" t="s">
        <v>0</v>
      </c>
      <c r="AC986" s="123">
        <v>4</v>
      </c>
      <c r="AD986" s="123">
        <v>1</v>
      </c>
      <c r="AE986" s="123" t="s">
        <v>0</v>
      </c>
      <c r="AF986" s="123" t="s">
        <v>0</v>
      </c>
      <c r="AG986" s="123" t="s">
        <v>0</v>
      </c>
      <c r="AH986" s="123" t="s">
        <v>0</v>
      </c>
      <c r="AI986" s="123" t="s">
        <v>0</v>
      </c>
      <c r="AJ986" s="123" t="s">
        <v>0</v>
      </c>
      <c r="AK986" s="119" t="s">
        <v>0</v>
      </c>
    </row>
    <row r="987" spans="1:38" x14ac:dyDescent="0.2">
      <c r="A987" s="254" t="s">
        <v>1285</v>
      </c>
      <c r="B987" s="131">
        <v>1</v>
      </c>
      <c r="C987" s="123" t="s">
        <v>0</v>
      </c>
      <c r="D987" s="123" t="s">
        <v>0</v>
      </c>
      <c r="E987" s="123" t="s">
        <v>0</v>
      </c>
      <c r="F987" s="123" t="s">
        <v>0</v>
      </c>
      <c r="G987" s="123" t="s">
        <v>0</v>
      </c>
      <c r="H987" s="123" t="s">
        <v>0</v>
      </c>
      <c r="I987" s="123" t="s">
        <v>0</v>
      </c>
      <c r="J987" s="123" t="s">
        <v>0</v>
      </c>
      <c r="K987" s="123" t="s">
        <v>0</v>
      </c>
      <c r="L987" s="123" t="s">
        <v>0</v>
      </c>
      <c r="M987" s="123" t="s">
        <v>0</v>
      </c>
      <c r="N987" s="123">
        <v>4</v>
      </c>
      <c r="O987" s="123" t="s">
        <v>0</v>
      </c>
      <c r="P987" s="123">
        <v>1</v>
      </c>
      <c r="Q987" s="123">
        <v>6</v>
      </c>
      <c r="R987" s="123" t="s">
        <v>0</v>
      </c>
      <c r="S987" s="123" t="s">
        <v>0</v>
      </c>
      <c r="T987" s="123" t="s">
        <v>0</v>
      </c>
      <c r="U987" s="123" t="s">
        <v>0</v>
      </c>
      <c r="V987" s="123" t="s">
        <v>0</v>
      </c>
      <c r="W987" s="123" t="s">
        <v>0</v>
      </c>
      <c r="X987" s="123" t="s">
        <v>0</v>
      </c>
      <c r="Y987" s="123" t="s">
        <v>0</v>
      </c>
      <c r="Z987" s="123" t="s">
        <v>0</v>
      </c>
      <c r="AA987" s="123" t="s">
        <v>0</v>
      </c>
      <c r="AB987" s="123" t="s">
        <v>0</v>
      </c>
      <c r="AC987" s="123" t="s">
        <v>0</v>
      </c>
      <c r="AD987" s="123" t="s">
        <v>0</v>
      </c>
      <c r="AE987" s="123" t="s">
        <v>0</v>
      </c>
      <c r="AF987" s="123" t="s">
        <v>0</v>
      </c>
      <c r="AG987" s="123" t="s">
        <v>0</v>
      </c>
      <c r="AH987" s="123" t="s">
        <v>0</v>
      </c>
      <c r="AI987" s="123" t="s">
        <v>0</v>
      </c>
      <c r="AJ987" s="123" t="s">
        <v>0</v>
      </c>
      <c r="AK987" s="119" t="s">
        <v>0</v>
      </c>
    </row>
    <row r="988" spans="1:38" x14ac:dyDescent="0.2">
      <c r="A988" s="254" t="s">
        <v>1286</v>
      </c>
      <c r="B988" s="131" t="s">
        <v>0</v>
      </c>
      <c r="C988" s="123" t="s">
        <v>0</v>
      </c>
      <c r="D988" s="123" t="s">
        <v>0</v>
      </c>
      <c r="E988" s="123" t="s">
        <v>0</v>
      </c>
      <c r="F988" s="123" t="s">
        <v>0</v>
      </c>
      <c r="G988" s="123" t="s">
        <v>0</v>
      </c>
      <c r="H988" s="123" t="s">
        <v>0</v>
      </c>
      <c r="I988" s="123" t="s">
        <v>0</v>
      </c>
      <c r="J988" s="123" t="s">
        <v>0</v>
      </c>
      <c r="K988" s="123" t="s">
        <v>0</v>
      </c>
      <c r="L988" s="123" t="s">
        <v>0</v>
      </c>
      <c r="M988" s="123" t="s">
        <v>0</v>
      </c>
      <c r="N988" s="123">
        <v>6</v>
      </c>
      <c r="O988" s="123" t="s">
        <v>0</v>
      </c>
      <c r="P988" s="123">
        <v>4</v>
      </c>
      <c r="Q988" s="123">
        <v>9</v>
      </c>
      <c r="R988" s="123" t="s">
        <v>0</v>
      </c>
      <c r="S988" s="123" t="s">
        <v>0</v>
      </c>
      <c r="T988" s="123" t="s">
        <v>0</v>
      </c>
      <c r="U988" s="123" t="s">
        <v>0</v>
      </c>
      <c r="V988" s="123" t="s">
        <v>0</v>
      </c>
      <c r="W988" s="123" t="s">
        <v>0</v>
      </c>
      <c r="X988" s="123" t="s">
        <v>0</v>
      </c>
      <c r="Y988" s="123" t="s">
        <v>0</v>
      </c>
      <c r="Z988" s="123" t="s">
        <v>0</v>
      </c>
      <c r="AA988" s="123" t="s">
        <v>0</v>
      </c>
      <c r="AB988" s="123" t="s">
        <v>0</v>
      </c>
      <c r="AC988" s="123" t="s">
        <v>0</v>
      </c>
      <c r="AD988" s="123" t="s">
        <v>0</v>
      </c>
      <c r="AE988" s="123" t="s">
        <v>0</v>
      </c>
      <c r="AF988" s="123">
        <v>3</v>
      </c>
      <c r="AG988" s="123">
        <v>4</v>
      </c>
      <c r="AH988" s="123" t="s">
        <v>0</v>
      </c>
      <c r="AI988" s="123" t="s">
        <v>0</v>
      </c>
      <c r="AJ988" s="123" t="s">
        <v>0</v>
      </c>
      <c r="AK988" s="119" t="s">
        <v>0</v>
      </c>
    </row>
    <row r="989" spans="1:38" x14ac:dyDescent="0.2">
      <c r="A989" s="254" t="s">
        <v>1303</v>
      </c>
      <c r="B989" s="131">
        <v>687</v>
      </c>
      <c r="C989" s="123" t="s">
        <v>0</v>
      </c>
      <c r="D989" s="123">
        <v>14</v>
      </c>
      <c r="E989" s="123">
        <v>20</v>
      </c>
      <c r="F989" s="123">
        <v>297</v>
      </c>
      <c r="G989" s="123" t="s">
        <v>0</v>
      </c>
      <c r="H989" s="123" t="s">
        <v>0</v>
      </c>
      <c r="I989" s="123">
        <v>4</v>
      </c>
      <c r="J989" s="123" t="s">
        <v>0</v>
      </c>
      <c r="K989" s="123" t="s">
        <v>0</v>
      </c>
      <c r="L989" s="123" t="s">
        <v>0</v>
      </c>
      <c r="M989" s="123" t="s">
        <v>0</v>
      </c>
      <c r="N989" s="123">
        <v>177</v>
      </c>
      <c r="O989" s="123" t="s">
        <v>0</v>
      </c>
      <c r="P989" s="123">
        <v>5</v>
      </c>
      <c r="Q989" s="123">
        <v>7</v>
      </c>
      <c r="R989" s="123">
        <v>16</v>
      </c>
      <c r="S989" s="123" t="s">
        <v>0</v>
      </c>
      <c r="T989" s="123" t="s">
        <v>0</v>
      </c>
      <c r="U989" s="123" t="s">
        <v>0</v>
      </c>
      <c r="V989" s="123">
        <v>13</v>
      </c>
      <c r="W989" s="123" t="s">
        <v>0</v>
      </c>
      <c r="X989" s="123" t="s">
        <v>0</v>
      </c>
      <c r="Y989" s="123" t="s">
        <v>0</v>
      </c>
      <c r="Z989" s="123">
        <v>11</v>
      </c>
      <c r="AA989" s="123" t="s">
        <v>0</v>
      </c>
      <c r="AB989" s="123" t="s">
        <v>0</v>
      </c>
      <c r="AC989" s="123">
        <v>4</v>
      </c>
      <c r="AD989" s="123">
        <v>24</v>
      </c>
      <c r="AE989" s="123" t="s">
        <v>0</v>
      </c>
      <c r="AF989" s="123" t="s">
        <v>0</v>
      </c>
      <c r="AG989" s="123" t="s">
        <v>0</v>
      </c>
      <c r="AH989" s="123">
        <v>22</v>
      </c>
      <c r="AI989" s="123" t="s">
        <v>0</v>
      </c>
      <c r="AJ989" s="123" t="s">
        <v>0</v>
      </c>
      <c r="AK989" s="119" t="s">
        <v>0</v>
      </c>
    </row>
    <row r="990" spans="1:38" x14ac:dyDescent="0.2">
      <c r="A990" s="254" t="s">
        <v>1283</v>
      </c>
      <c r="B990" s="131">
        <v>1</v>
      </c>
      <c r="C990" s="123" t="s">
        <v>0</v>
      </c>
      <c r="D990" s="123" t="s">
        <v>0</v>
      </c>
      <c r="E990" s="123" t="s">
        <v>0</v>
      </c>
      <c r="F990" s="123" t="s">
        <v>0</v>
      </c>
      <c r="G990" s="123" t="s">
        <v>0</v>
      </c>
      <c r="H990" s="123" t="s">
        <v>0</v>
      </c>
      <c r="I990" s="123" t="s">
        <v>0</v>
      </c>
      <c r="J990" s="123" t="s">
        <v>0</v>
      </c>
      <c r="K990" s="123" t="s">
        <v>0</v>
      </c>
      <c r="L990" s="123" t="s">
        <v>0</v>
      </c>
      <c r="M990" s="123" t="s">
        <v>0</v>
      </c>
      <c r="N990" s="123" t="s">
        <v>0</v>
      </c>
      <c r="O990" s="123" t="s">
        <v>0</v>
      </c>
      <c r="P990" s="123" t="s">
        <v>0</v>
      </c>
      <c r="Q990" s="123">
        <v>2</v>
      </c>
      <c r="R990" s="123" t="s">
        <v>0</v>
      </c>
      <c r="S990" s="123" t="s">
        <v>0</v>
      </c>
      <c r="T990" s="123" t="s">
        <v>0</v>
      </c>
      <c r="U990" s="123" t="s">
        <v>0</v>
      </c>
      <c r="V990" s="123" t="s">
        <v>0</v>
      </c>
      <c r="W990" s="123" t="s">
        <v>0</v>
      </c>
      <c r="X990" s="123" t="s">
        <v>0</v>
      </c>
      <c r="Y990" s="123" t="s">
        <v>0</v>
      </c>
      <c r="Z990" s="123" t="s">
        <v>0</v>
      </c>
      <c r="AA990" s="123" t="s">
        <v>0</v>
      </c>
      <c r="AB990" s="123" t="s">
        <v>0</v>
      </c>
      <c r="AC990" s="123" t="s">
        <v>0</v>
      </c>
      <c r="AD990" s="123" t="s">
        <v>0</v>
      </c>
      <c r="AE990" s="123" t="s">
        <v>0</v>
      </c>
      <c r="AF990" s="123" t="s">
        <v>0</v>
      </c>
      <c r="AG990" s="123" t="s">
        <v>0</v>
      </c>
      <c r="AH990" s="123" t="s">
        <v>0</v>
      </c>
      <c r="AI990" s="123" t="s">
        <v>0</v>
      </c>
      <c r="AJ990" s="123" t="s">
        <v>0</v>
      </c>
      <c r="AK990" s="119" t="s">
        <v>0</v>
      </c>
    </row>
    <row r="991" spans="1:38" x14ac:dyDescent="0.2">
      <c r="A991" s="254" t="s">
        <v>1562</v>
      </c>
      <c r="B991" s="131" t="s">
        <v>0</v>
      </c>
      <c r="C991" s="123" t="s">
        <v>0</v>
      </c>
      <c r="D991" s="123" t="s">
        <v>0</v>
      </c>
      <c r="E991" s="123" t="s">
        <v>0</v>
      </c>
      <c r="F991" s="123" t="s">
        <v>0</v>
      </c>
      <c r="G991" s="123" t="s">
        <v>0</v>
      </c>
      <c r="H991" s="123" t="s">
        <v>0</v>
      </c>
      <c r="I991" s="123" t="s">
        <v>0</v>
      </c>
      <c r="J991" s="123" t="s">
        <v>0</v>
      </c>
      <c r="K991" s="123" t="s">
        <v>0</v>
      </c>
      <c r="L991" s="123" t="s">
        <v>0</v>
      </c>
      <c r="M991" s="123" t="s">
        <v>0</v>
      </c>
      <c r="N991" s="123">
        <v>5</v>
      </c>
      <c r="O991" s="123" t="s">
        <v>0</v>
      </c>
      <c r="P991" s="123">
        <v>5</v>
      </c>
      <c r="Q991" s="123">
        <v>3</v>
      </c>
      <c r="R991" s="123" t="s">
        <v>0</v>
      </c>
      <c r="S991" s="123" t="s">
        <v>0</v>
      </c>
      <c r="T991" s="123" t="s">
        <v>0</v>
      </c>
      <c r="U991" s="123" t="s">
        <v>0</v>
      </c>
      <c r="V991" s="123" t="s">
        <v>0</v>
      </c>
      <c r="W991" s="123" t="s">
        <v>0</v>
      </c>
      <c r="X991" s="123" t="s">
        <v>0</v>
      </c>
      <c r="Y991" s="123" t="s">
        <v>0</v>
      </c>
      <c r="Z991" s="123">
        <v>1</v>
      </c>
      <c r="AA991" s="123" t="s">
        <v>0</v>
      </c>
      <c r="AB991" s="123">
        <v>2</v>
      </c>
      <c r="AC991" s="123">
        <v>2</v>
      </c>
      <c r="AD991" s="123" t="s">
        <v>0</v>
      </c>
      <c r="AE991" s="123" t="s">
        <v>0</v>
      </c>
      <c r="AF991" s="123" t="s">
        <v>0</v>
      </c>
      <c r="AG991" s="123" t="s">
        <v>0</v>
      </c>
      <c r="AH991" s="123" t="s">
        <v>0</v>
      </c>
      <c r="AI991" s="123" t="s">
        <v>0</v>
      </c>
      <c r="AJ991" s="123" t="s">
        <v>0</v>
      </c>
      <c r="AK991" s="119" t="s">
        <v>0</v>
      </c>
    </row>
    <row r="992" spans="1:38" x14ac:dyDescent="0.2">
      <c r="A992" s="254" t="s">
        <v>1596</v>
      </c>
      <c r="B992" s="131" t="s">
        <v>0</v>
      </c>
      <c r="C992" s="123" t="s">
        <v>0</v>
      </c>
      <c r="D992" s="123" t="s">
        <v>0</v>
      </c>
      <c r="E992" s="123" t="s">
        <v>0</v>
      </c>
      <c r="F992" s="123" t="s">
        <v>0</v>
      </c>
      <c r="G992" s="123" t="s">
        <v>0</v>
      </c>
      <c r="H992" s="123" t="s">
        <v>0</v>
      </c>
      <c r="I992" s="123" t="s">
        <v>0</v>
      </c>
      <c r="J992" s="123" t="s">
        <v>0</v>
      </c>
      <c r="K992" s="123" t="s">
        <v>0</v>
      </c>
      <c r="L992" s="123" t="s">
        <v>0</v>
      </c>
      <c r="M992" s="123" t="s">
        <v>0</v>
      </c>
      <c r="N992" s="123" t="s">
        <v>0</v>
      </c>
      <c r="O992" s="123" t="s">
        <v>0</v>
      </c>
      <c r="P992" s="123" t="s">
        <v>0</v>
      </c>
      <c r="Q992" s="123" t="s">
        <v>0</v>
      </c>
      <c r="R992" s="123" t="s">
        <v>0</v>
      </c>
      <c r="S992" s="123" t="s">
        <v>0</v>
      </c>
      <c r="T992" s="123" t="s">
        <v>0</v>
      </c>
      <c r="U992" s="123" t="s">
        <v>0</v>
      </c>
      <c r="V992" s="123" t="s">
        <v>0</v>
      </c>
      <c r="W992" s="123" t="s">
        <v>0</v>
      </c>
      <c r="X992" s="123" t="s">
        <v>0</v>
      </c>
      <c r="Y992" s="123" t="s">
        <v>0</v>
      </c>
      <c r="Z992" s="123" t="s">
        <v>0</v>
      </c>
      <c r="AA992" s="123" t="s">
        <v>0</v>
      </c>
      <c r="AB992" s="123" t="s">
        <v>0</v>
      </c>
      <c r="AC992" s="123" t="s">
        <v>0</v>
      </c>
      <c r="AD992" s="123">
        <v>1</v>
      </c>
      <c r="AE992" s="123" t="s">
        <v>0</v>
      </c>
      <c r="AF992" s="123">
        <v>2</v>
      </c>
      <c r="AG992" s="123">
        <v>4</v>
      </c>
      <c r="AH992" s="123" t="s">
        <v>0</v>
      </c>
      <c r="AI992" s="123" t="s">
        <v>0</v>
      </c>
      <c r="AJ992" s="123" t="s">
        <v>0</v>
      </c>
      <c r="AK992" s="119" t="s">
        <v>0</v>
      </c>
    </row>
    <row r="993" spans="1:37" ht="25.5" x14ac:dyDescent="0.2">
      <c r="A993" s="254" t="s">
        <v>1564</v>
      </c>
      <c r="B993" s="131">
        <v>1</v>
      </c>
      <c r="C993" s="123" t="s">
        <v>0</v>
      </c>
      <c r="D993" s="123" t="s">
        <v>0</v>
      </c>
      <c r="E993" s="123" t="s">
        <v>0</v>
      </c>
      <c r="F993" s="123" t="s">
        <v>0</v>
      </c>
      <c r="G993" s="123" t="s">
        <v>0</v>
      </c>
      <c r="H993" s="123" t="s">
        <v>0</v>
      </c>
      <c r="I993" s="123" t="s">
        <v>0</v>
      </c>
      <c r="J993" s="123" t="s">
        <v>0</v>
      </c>
      <c r="K993" s="123" t="s">
        <v>0</v>
      </c>
      <c r="L993" s="123" t="s">
        <v>0</v>
      </c>
      <c r="M993" s="123" t="s">
        <v>0</v>
      </c>
      <c r="N993" s="123">
        <v>3</v>
      </c>
      <c r="O993" s="123" t="s">
        <v>0</v>
      </c>
      <c r="P993" s="123">
        <v>3</v>
      </c>
      <c r="Q993" s="123">
        <v>6</v>
      </c>
      <c r="R993" s="123" t="s">
        <v>0</v>
      </c>
      <c r="S993" s="123" t="s">
        <v>0</v>
      </c>
      <c r="T993" s="123" t="s">
        <v>0</v>
      </c>
      <c r="U993" s="123" t="s">
        <v>0</v>
      </c>
      <c r="V993" s="123" t="s">
        <v>0</v>
      </c>
      <c r="W993" s="123" t="s">
        <v>0</v>
      </c>
      <c r="X993" s="123" t="s">
        <v>0</v>
      </c>
      <c r="Y993" s="123" t="s">
        <v>0</v>
      </c>
      <c r="Z993" s="123">
        <v>1</v>
      </c>
      <c r="AA993" s="123" t="s">
        <v>0</v>
      </c>
      <c r="AB993" s="123">
        <v>1</v>
      </c>
      <c r="AC993" s="123">
        <v>3</v>
      </c>
      <c r="AD993" s="123">
        <v>9</v>
      </c>
      <c r="AE993" s="123" t="s">
        <v>0</v>
      </c>
      <c r="AF993" s="123">
        <v>17</v>
      </c>
      <c r="AG993" s="123">
        <v>30</v>
      </c>
      <c r="AH993" s="123" t="s">
        <v>0</v>
      </c>
      <c r="AI993" s="123" t="s">
        <v>0</v>
      </c>
      <c r="AJ993" s="123" t="s">
        <v>0</v>
      </c>
      <c r="AK993" s="119" t="s">
        <v>0</v>
      </c>
    </row>
    <row r="994" spans="1:37" x14ac:dyDescent="0.2">
      <c r="A994" s="254" t="s">
        <v>1281</v>
      </c>
      <c r="B994" s="131">
        <v>1</v>
      </c>
      <c r="C994" s="123" t="s">
        <v>0</v>
      </c>
      <c r="D994" s="123" t="s">
        <v>0</v>
      </c>
      <c r="E994" s="123" t="s">
        <v>0</v>
      </c>
      <c r="F994" s="123" t="s">
        <v>0</v>
      </c>
      <c r="G994" s="123" t="s">
        <v>0</v>
      </c>
      <c r="H994" s="123" t="s">
        <v>0</v>
      </c>
      <c r="I994" s="123" t="s">
        <v>0</v>
      </c>
      <c r="J994" s="123" t="s">
        <v>0</v>
      </c>
      <c r="K994" s="123" t="s">
        <v>0</v>
      </c>
      <c r="L994" s="123" t="s">
        <v>0</v>
      </c>
      <c r="M994" s="123" t="s">
        <v>0</v>
      </c>
      <c r="N994" s="123">
        <v>1</v>
      </c>
      <c r="O994" s="123">
        <v>3</v>
      </c>
      <c r="P994" s="123">
        <v>1</v>
      </c>
      <c r="Q994" s="123">
        <v>6</v>
      </c>
      <c r="R994" s="123" t="s">
        <v>0</v>
      </c>
      <c r="S994" s="123" t="s">
        <v>0</v>
      </c>
      <c r="T994" s="123" t="s">
        <v>0</v>
      </c>
      <c r="U994" s="123" t="s">
        <v>0</v>
      </c>
      <c r="V994" s="123" t="s">
        <v>0</v>
      </c>
      <c r="W994" s="123" t="s">
        <v>0</v>
      </c>
      <c r="X994" s="123" t="s">
        <v>0</v>
      </c>
      <c r="Y994" s="123" t="s">
        <v>0</v>
      </c>
      <c r="Z994" s="123">
        <v>1</v>
      </c>
      <c r="AA994" s="123" t="s">
        <v>0</v>
      </c>
      <c r="AB994" s="123">
        <v>1</v>
      </c>
      <c r="AC994" s="123">
        <v>1</v>
      </c>
      <c r="AD994" s="123">
        <v>17</v>
      </c>
      <c r="AE994" s="123" t="s">
        <v>0</v>
      </c>
      <c r="AF994" s="123">
        <v>19</v>
      </c>
      <c r="AG994" s="123">
        <v>36</v>
      </c>
      <c r="AH994" s="123" t="s">
        <v>0</v>
      </c>
      <c r="AI994" s="123" t="s">
        <v>0</v>
      </c>
      <c r="AJ994" s="123" t="s">
        <v>0</v>
      </c>
      <c r="AK994" s="119" t="s">
        <v>0</v>
      </c>
    </row>
    <row r="995" spans="1:37" x14ac:dyDescent="0.2">
      <c r="A995" s="254" t="s">
        <v>1305</v>
      </c>
      <c r="B995" s="131">
        <v>1</v>
      </c>
      <c r="C995" s="123" t="s">
        <v>0</v>
      </c>
      <c r="D995" s="123" t="s">
        <v>0</v>
      </c>
      <c r="E995" s="123" t="s">
        <v>0</v>
      </c>
      <c r="F995" s="123" t="s">
        <v>0</v>
      </c>
      <c r="G995" s="123" t="s">
        <v>0</v>
      </c>
      <c r="H995" s="123" t="s">
        <v>0</v>
      </c>
      <c r="I995" s="123" t="s">
        <v>0</v>
      </c>
      <c r="J995" s="123" t="s">
        <v>0</v>
      </c>
      <c r="K995" s="123" t="s">
        <v>0</v>
      </c>
      <c r="L995" s="123" t="s">
        <v>0</v>
      </c>
      <c r="M995" s="123" t="s">
        <v>0</v>
      </c>
      <c r="N995" s="123">
        <v>8</v>
      </c>
      <c r="O995" s="123" t="s">
        <v>0</v>
      </c>
      <c r="P995" s="123">
        <v>4</v>
      </c>
      <c r="Q995" s="123">
        <v>7</v>
      </c>
      <c r="R995" s="123" t="s">
        <v>0</v>
      </c>
      <c r="S995" s="123" t="s">
        <v>0</v>
      </c>
      <c r="T995" s="123" t="s">
        <v>0</v>
      </c>
      <c r="U995" s="123" t="s">
        <v>0</v>
      </c>
      <c r="V995" s="123" t="s">
        <v>0</v>
      </c>
      <c r="W995" s="123" t="s">
        <v>0</v>
      </c>
      <c r="X995" s="123" t="s">
        <v>0</v>
      </c>
      <c r="Y995" s="123" t="s">
        <v>0</v>
      </c>
      <c r="Z995" s="123" t="s">
        <v>0</v>
      </c>
      <c r="AA995" s="123" t="s">
        <v>0</v>
      </c>
      <c r="AB995" s="123" t="s">
        <v>0</v>
      </c>
      <c r="AC995" s="123" t="s">
        <v>0</v>
      </c>
      <c r="AD995" s="123">
        <v>5</v>
      </c>
      <c r="AE995" s="123" t="s">
        <v>0</v>
      </c>
      <c r="AF995" s="123">
        <v>6</v>
      </c>
      <c r="AG995" s="123">
        <v>7</v>
      </c>
      <c r="AH995" s="123" t="s">
        <v>0</v>
      </c>
      <c r="AI995" s="123" t="s">
        <v>0</v>
      </c>
      <c r="AJ995" s="123" t="s">
        <v>0</v>
      </c>
      <c r="AK995" s="119" t="s">
        <v>0</v>
      </c>
    </row>
    <row r="996" spans="1:37" x14ac:dyDescent="0.2">
      <c r="A996" s="254" t="s">
        <v>1330</v>
      </c>
      <c r="B996" s="131">
        <v>4</v>
      </c>
      <c r="C996" s="123" t="s">
        <v>0</v>
      </c>
      <c r="D996" s="123">
        <v>1</v>
      </c>
      <c r="E996" s="123">
        <v>2</v>
      </c>
      <c r="F996" s="123" t="s">
        <v>0</v>
      </c>
      <c r="G996" s="123" t="s">
        <v>0</v>
      </c>
      <c r="H996" s="123" t="s">
        <v>0</v>
      </c>
      <c r="I996" s="123" t="s">
        <v>0</v>
      </c>
      <c r="J996" s="123">
        <v>1</v>
      </c>
      <c r="K996" s="123" t="s">
        <v>0</v>
      </c>
      <c r="L996" s="123" t="s">
        <v>0</v>
      </c>
      <c r="M996" s="123" t="s">
        <v>0</v>
      </c>
      <c r="N996" s="123">
        <v>8</v>
      </c>
      <c r="O996" s="123" t="s">
        <v>0</v>
      </c>
      <c r="P996" s="123">
        <v>3</v>
      </c>
      <c r="Q996" s="123">
        <v>9</v>
      </c>
      <c r="R996" s="123" t="s">
        <v>0</v>
      </c>
      <c r="S996" s="123" t="s">
        <v>0</v>
      </c>
      <c r="T996" s="123" t="s">
        <v>0</v>
      </c>
      <c r="U996" s="123" t="s">
        <v>0</v>
      </c>
      <c r="V996" s="123" t="s">
        <v>0</v>
      </c>
      <c r="W996" s="123" t="s">
        <v>0</v>
      </c>
      <c r="X996" s="123" t="s">
        <v>0</v>
      </c>
      <c r="Y996" s="123" t="s">
        <v>0</v>
      </c>
      <c r="Z996" s="123" t="s">
        <v>0</v>
      </c>
      <c r="AA996" s="123" t="s">
        <v>0</v>
      </c>
      <c r="AB996" s="123" t="s">
        <v>0</v>
      </c>
      <c r="AC996" s="123" t="s">
        <v>0</v>
      </c>
      <c r="AD996" s="123">
        <v>3</v>
      </c>
      <c r="AE996" s="123">
        <v>2</v>
      </c>
      <c r="AF996" s="123">
        <v>3</v>
      </c>
      <c r="AG996" s="123">
        <v>5</v>
      </c>
      <c r="AH996" s="123" t="s">
        <v>0</v>
      </c>
      <c r="AI996" s="123" t="s">
        <v>0</v>
      </c>
      <c r="AJ996" s="123" t="s">
        <v>0</v>
      </c>
      <c r="AK996" s="119" t="s">
        <v>0</v>
      </c>
    </row>
    <row r="997" spans="1:37" x14ac:dyDescent="0.2">
      <c r="A997" s="280" t="s">
        <v>353</v>
      </c>
      <c r="B997" s="131">
        <v>1</v>
      </c>
      <c r="C997" s="123">
        <v>2</v>
      </c>
      <c r="D997" s="123">
        <v>1</v>
      </c>
      <c r="E997" s="123">
        <v>2</v>
      </c>
      <c r="F997" s="123" t="s">
        <v>0</v>
      </c>
      <c r="G997" s="123" t="s">
        <v>0</v>
      </c>
      <c r="H997" s="123" t="s">
        <v>0</v>
      </c>
      <c r="I997" s="123" t="s">
        <v>0</v>
      </c>
      <c r="J997" s="123" t="s">
        <v>0</v>
      </c>
      <c r="K997" s="123">
        <v>1</v>
      </c>
      <c r="L997" s="123" t="s">
        <v>0</v>
      </c>
      <c r="M997" s="123" t="s">
        <v>0</v>
      </c>
      <c r="N997" s="123">
        <v>313</v>
      </c>
      <c r="O997" s="123">
        <v>271</v>
      </c>
      <c r="P997" s="123">
        <v>198</v>
      </c>
      <c r="Q997" s="123">
        <v>457</v>
      </c>
      <c r="R997" s="123" t="s">
        <v>0</v>
      </c>
      <c r="S997" s="123" t="s">
        <v>0</v>
      </c>
      <c r="T997" s="123" t="s">
        <v>0</v>
      </c>
      <c r="U997" s="123" t="s">
        <v>0</v>
      </c>
      <c r="V997" s="123" t="s">
        <v>0</v>
      </c>
      <c r="W997" s="123" t="s">
        <v>0</v>
      </c>
      <c r="X997" s="123" t="s">
        <v>0</v>
      </c>
      <c r="Y997" s="123" t="s">
        <v>0</v>
      </c>
      <c r="Z997" s="123">
        <v>10</v>
      </c>
      <c r="AA997" s="123">
        <v>24</v>
      </c>
      <c r="AB997" s="123">
        <v>9</v>
      </c>
      <c r="AC997" s="123">
        <v>18</v>
      </c>
      <c r="AD997" s="123">
        <v>29</v>
      </c>
      <c r="AE997" s="123">
        <v>123</v>
      </c>
      <c r="AF997" s="123">
        <v>47</v>
      </c>
      <c r="AG997" s="123">
        <v>61</v>
      </c>
      <c r="AH997" s="123" t="s">
        <v>0</v>
      </c>
      <c r="AI997" s="123" t="s">
        <v>0</v>
      </c>
      <c r="AJ997" s="123" t="s">
        <v>0</v>
      </c>
      <c r="AK997" s="119" t="s">
        <v>0</v>
      </c>
    </row>
    <row r="998" spans="1:37" x14ac:dyDescent="0.2">
      <c r="A998" s="280" t="s">
        <v>2048</v>
      </c>
      <c r="B998" s="131">
        <v>1</v>
      </c>
      <c r="C998" s="123">
        <v>1</v>
      </c>
      <c r="D998" s="123" t="s">
        <v>0</v>
      </c>
      <c r="E998" s="123" t="s">
        <v>0</v>
      </c>
      <c r="F998" s="123">
        <v>1</v>
      </c>
      <c r="G998" s="123" t="s">
        <v>0</v>
      </c>
      <c r="H998" s="123" t="s">
        <v>0</v>
      </c>
      <c r="I998" s="123" t="s">
        <v>0</v>
      </c>
      <c r="J998" s="123" t="s">
        <v>0</v>
      </c>
      <c r="K998" s="123" t="s">
        <v>0</v>
      </c>
      <c r="L998" s="123" t="s">
        <v>0</v>
      </c>
      <c r="M998" s="123" t="s">
        <v>0</v>
      </c>
      <c r="N998" s="123">
        <v>58</v>
      </c>
      <c r="O998" s="123">
        <v>45</v>
      </c>
      <c r="P998" s="123">
        <v>43</v>
      </c>
      <c r="Q998" s="123">
        <v>112</v>
      </c>
      <c r="R998" s="123" t="s">
        <v>0</v>
      </c>
      <c r="S998" s="123" t="s">
        <v>0</v>
      </c>
      <c r="T998" s="123" t="s">
        <v>0</v>
      </c>
      <c r="U998" s="123" t="s">
        <v>0</v>
      </c>
      <c r="V998" s="123" t="s">
        <v>0</v>
      </c>
      <c r="W998" s="123" t="s">
        <v>0</v>
      </c>
      <c r="X998" s="123" t="s">
        <v>0</v>
      </c>
      <c r="Y998" s="123" t="s">
        <v>0</v>
      </c>
      <c r="Z998" s="123">
        <v>5</v>
      </c>
      <c r="AA998" s="123">
        <v>2</v>
      </c>
      <c r="AB998" s="123">
        <v>5</v>
      </c>
      <c r="AC998" s="123" t="s">
        <v>0</v>
      </c>
      <c r="AD998" s="123">
        <v>51</v>
      </c>
      <c r="AE998" s="123">
        <v>30</v>
      </c>
      <c r="AF998" s="123">
        <v>60</v>
      </c>
      <c r="AG998" s="123">
        <v>116</v>
      </c>
      <c r="AH998" s="123" t="s">
        <v>0</v>
      </c>
      <c r="AI998" s="123" t="s">
        <v>0</v>
      </c>
      <c r="AJ998" s="123" t="s">
        <v>0</v>
      </c>
      <c r="AK998" s="119" t="s">
        <v>0</v>
      </c>
    </row>
    <row r="999" spans="1:37" x14ac:dyDescent="0.2">
      <c r="A999" s="284" t="s">
        <v>2165</v>
      </c>
      <c r="B999" s="131" t="s">
        <v>0</v>
      </c>
      <c r="C999" s="123">
        <v>1</v>
      </c>
      <c r="D999" s="123" t="s">
        <v>0</v>
      </c>
      <c r="E999" s="123" t="s">
        <v>0</v>
      </c>
      <c r="F999" s="123" t="s">
        <v>0</v>
      </c>
      <c r="G999" s="123" t="s">
        <v>0</v>
      </c>
      <c r="H999" s="123" t="s">
        <v>0</v>
      </c>
      <c r="I999" s="123" t="s">
        <v>0</v>
      </c>
      <c r="J999" s="123" t="s">
        <v>0</v>
      </c>
      <c r="K999" s="123" t="s">
        <v>0</v>
      </c>
      <c r="L999" s="123" t="s">
        <v>0</v>
      </c>
      <c r="M999" s="123" t="s">
        <v>0</v>
      </c>
      <c r="N999" s="123">
        <v>3</v>
      </c>
      <c r="O999" s="123">
        <v>23</v>
      </c>
      <c r="P999" s="123" t="s">
        <v>0</v>
      </c>
      <c r="Q999" s="123" t="s">
        <v>0</v>
      </c>
      <c r="R999" s="123" t="s">
        <v>0</v>
      </c>
      <c r="S999" s="123" t="s">
        <v>0</v>
      </c>
      <c r="T999" s="123" t="s">
        <v>0</v>
      </c>
      <c r="U999" s="123" t="s">
        <v>0</v>
      </c>
      <c r="V999" s="123" t="s">
        <v>0</v>
      </c>
      <c r="W999" s="123" t="s">
        <v>0</v>
      </c>
      <c r="X999" s="123" t="s">
        <v>0</v>
      </c>
      <c r="Y999" s="123" t="s">
        <v>0</v>
      </c>
      <c r="Z999" s="123" t="s">
        <v>0</v>
      </c>
      <c r="AA999" s="123" t="s">
        <v>0</v>
      </c>
      <c r="AB999" s="123" t="s">
        <v>0</v>
      </c>
      <c r="AC999" s="123">
        <v>2</v>
      </c>
      <c r="AD999" s="123">
        <v>8</v>
      </c>
      <c r="AE999" s="123">
        <v>11</v>
      </c>
      <c r="AF999" s="123">
        <v>3</v>
      </c>
      <c r="AG999" s="123">
        <v>6</v>
      </c>
      <c r="AH999" s="123" t="s">
        <v>0</v>
      </c>
      <c r="AI999" s="123" t="s">
        <v>0</v>
      </c>
      <c r="AJ999" s="123" t="s">
        <v>0</v>
      </c>
      <c r="AK999" s="119" t="s">
        <v>0</v>
      </c>
    </row>
    <row r="1000" spans="1:37" x14ac:dyDescent="0.2">
      <c r="A1000" s="284" t="s">
        <v>1279</v>
      </c>
      <c r="B1000" s="131">
        <v>1</v>
      </c>
      <c r="C1000" s="123" t="s">
        <v>0</v>
      </c>
      <c r="D1000" s="123" t="s">
        <v>0</v>
      </c>
      <c r="E1000" s="123" t="s">
        <v>0</v>
      </c>
      <c r="F1000" s="123" t="s">
        <v>0</v>
      </c>
      <c r="G1000" s="123" t="s">
        <v>0</v>
      </c>
      <c r="H1000" s="123" t="s">
        <v>0</v>
      </c>
      <c r="I1000" s="123" t="s">
        <v>0</v>
      </c>
      <c r="J1000" s="123" t="s">
        <v>0</v>
      </c>
      <c r="K1000" s="123" t="s">
        <v>0</v>
      </c>
      <c r="L1000" s="123" t="s">
        <v>0</v>
      </c>
      <c r="M1000" s="123" t="s">
        <v>0</v>
      </c>
      <c r="N1000" s="123" t="s">
        <v>0</v>
      </c>
      <c r="O1000" s="123">
        <v>1</v>
      </c>
      <c r="P1000" s="123" t="s">
        <v>0</v>
      </c>
      <c r="Q1000" s="123" t="s">
        <v>0</v>
      </c>
      <c r="R1000" s="123" t="s">
        <v>0</v>
      </c>
      <c r="S1000" s="123" t="s">
        <v>0</v>
      </c>
      <c r="T1000" s="123" t="s">
        <v>0</v>
      </c>
      <c r="U1000" s="123" t="s">
        <v>0</v>
      </c>
      <c r="V1000" s="123" t="s">
        <v>0</v>
      </c>
      <c r="W1000" s="123" t="s">
        <v>0</v>
      </c>
      <c r="X1000" s="123" t="s">
        <v>0</v>
      </c>
      <c r="Y1000" s="123" t="s">
        <v>0</v>
      </c>
      <c r="Z1000" s="123" t="s">
        <v>0</v>
      </c>
      <c r="AA1000" s="123" t="s">
        <v>0</v>
      </c>
      <c r="AB1000" s="123" t="s">
        <v>0</v>
      </c>
      <c r="AC1000" s="123" t="s">
        <v>0</v>
      </c>
      <c r="AD1000" s="123" t="s">
        <v>0</v>
      </c>
      <c r="AE1000" s="123" t="s">
        <v>0</v>
      </c>
      <c r="AF1000" s="123" t="s">
        <v>0</v>
      </c>
      <c r="AG1000" s="123" t="s">
        <v>0</v>
      </c>
      <c r="AH1000" s="123" t="s">
        <v>0</v>
      </c>
      <c r="AI1000" s="123" t="s">
        <v>0</v>
      </c>
      <c r="AJ1000" s="123" t="s">
        <v>0</v>
      </c>
      <c r="AK1000" s="119" t="s">
        <v>0</v>
      </c>
    </row>
    <row r="1001" spans="1:37" x14ac:dyDescent="0.2">
      <c r="A1001" s="280" t="s">
        <v>1297</v>
      </c>
      <c r="B1001" s="131" t="s">
        <v>0</v>
      </c>
      <c r="C1001" s="123" t="s">
        <v>0</v>
      </c>
      <c r="D1001" s="123" t="s">
        <v>0</v>
      </c>
      <c r="E1001" s="123" t="s">
        <v>0</v>
      </c>
      <c r="F1001" s="123" t="s">
        <v>0</v>
      </c>
      <c r="G1001" s="123" t="s">
        <v>0</v>
      </c>
      <c r="H1001" s="123" t="s">
        <v>0</v>
      </c>
      <c r="I1001" s="123" t="s">
        <v>0</v>
      </c>
      <c r="J1001" s="123" t="s">
        <v>0</v>
      </c>
      <c r="K1001" s="123" t="s">
        <v>0</v>
      </c>
      <c r="L1001" s="123" t="s">
        <v>0</v>
      </c>
      <c r="M1001" s="123" t="s">
        <v>0</v>
      </c>
      <c r="N1001" s="123">
        <v>120</v>
      </c>
      <c r="O1001" s="123">
        <v>8</v>
      </c>
      <c r="P1001" s="123">
        <v>154</v>
      </c>
      <c r="Q1001" s="123">
        <v>295</v>
      </c>
      <c r="R1001" s="123" t="s">
        <v>0</v>
      </c>
      <c r="S1001" s="123" t="s">
        <v>0</v>
      </c>
      <c r="T1001" s="123" t="s">
        <v>0</v>
      </c>
      <c r="U1001" s="123" t="s">
        <v>0</v>
      </c>
      <c r="V1001" s="123" t="s">
        <v>0</v>
      </c>
      <c r="W1001" s="123" t="s">
        <v>0</v>
      </c>
      <c r="X1001" s="123" t="s">
        <v>0</v>
      </c>
      <c r="Y1001" s="123" t="s">
        <v>0</v>
      </c>
      <c r="Z1001" s="123">
        <v>12</v>
      </c>
      <c r="AA1001" s="123" t="s">
        <v>0</v>
      </c>
      <c r="AB1001" s="123">
        <v>13</v>
      </c>
      <c r="AC1001" s="123">
        <v>23</v>
      </c>
      <c r="AD1001" s="123">
        <v>2</v>
      </c>
      <c r="AE1001" s="123" t="s">
        <v>0</v>
      </c>
      <c r="AF1001" s="123">
        <v>5</v>
      </c>
      <c r="AG1001" s="123">
        <v>9</v>
      </c>
      <c r="AH1001" s="123" t="s">
        <v>0</v>
      </c>
      <c r="AI1001" s="123" t="s">
        <v>0</v>
      </c>
      <c r="AJ1001" s="123" t="s">
        <v>0</v>
      </c>
      <c r="AK1001" s="119" t="s">
        <v>0</v>
      </c>
    </row>
    <row r="1002" spans="1:37" x14ac:dyDescent="0.2">
      <c r="A1002" s="280" t="s">
        <v>1299</v>
      </c>
      <c r="B1002" s="131" t="s">
        <v>0</v>
      </c>
      <c r="C1002" s="123" t="s">
        <v>0</v>
      </c>
      <c r="D1002" s="123" t="s">
        <v>0</v>
      </c>
      <c r="E1002" s="123" t="s">
        <v>0</v>
      </c>
      <c r="F1002" s="123" t="s">
        <v>0</v>
      </c>
      <c r="G1002" s="123" t="s">
        <v>0</v>
      </c>
      <c r="H1002" s="123" t="s">
        <v>0</v>
      </c>
      <c r="I1002" s="123" t="s">
        <v>0</v>
      </c>
      <c r="J1002" s="123" t="s">
        <v>0</v>
      </c>
      <c r="K1002" s="123" t="s">
        <v>0</v>
      </c>
      <c r="L1002" s="123" t="s">
        <v>0</v>
      </c>
      <c r="M1002" s="123" t="s">
        <v>0</v>
      </c>
      <c r="N1002" s="123">
        <v>14</v>
      </c>
      <c r="O1002" s="123" t="s">
        <v>0</v>
      </c>
      <c r="P1002" s="123">
        <v>1</v>
      </c>
      <c r="Q1002" s="123" t="s">
        <v>0</v>
      </c>
      <c r="R1002" s="123" t="s">
        <v>0</v>
      </c>
      <c r="S1002" s="123" t="s">
        <v>0</v>
      </c>
      <c r="T1002" s="123" t="s">
        <v>0</v>
      </c>
      <c r="U1002" s="123" t="s">
        <v>0</v>
      </c>
      <c r="V1002" s="123" t="s">
        <v>0</v>
      </c>
      <c r="W1002" s="123" t="s">
        <v>0</v>
      </c>
      <c r="X1002" s="123" t="s">
        <v>0</v>
      </c>
      <c r="Y1002" s="123" t="s">
        <v>0</v>
      </c>
      <c r="Z1002" s="123" t="s">
        <v>0</v>
      </c>
      <c r="AA1002" s="123" t="s">
        <v>0</v>
      </c>
      <c r="AB1002" s="123" t="s">
        <v>0</v>
      </c>
      <c r="AC1002" s="123" t="s">
        <v>0</v>
      </c>
      <c r="AD1002" s="123" t="s">
        <v>0</v>
      </c>
      <c r="AE1002" s="123" t="s">
        <v>0</v>
      </c>
      <c r="AF1002" s="123">
        <v>1</v>
      </c>
      <c r="AG1002" s="123" t="s">
        <v>0</v>
      </c>
      <c r="AH1002" s="123" t="s">
        <v>0</v>
      </c>
      <c r="AI1002" s="123" t="s">
        <v>0</v>
      </c>
      <c r="AJ1002" s="123" t="s">
        <v>0</v>
      </c>
      <c r="AK1002" s="119" t="s">
        <v>0</v>
      </c>
    </row>
    <row r="1003" spans="1:37" x14ac:dyDescent="0.2">
      <c r="A1003" s="280" t="s">
        <v>1309</v>
      </c>
      <c r="B1003" s="131" t="s">
        <v>0</v>
      </c>
      <c r="C1003" s="123" t="s">
        <v>0</v>
      </c>
      <c r="D1003" s="123" t="s">
        <v>0</v>
      </c>
      <c r="E1003" s="123" t="s">
        <v>0</v>
      </c>
      <c r="F1003" s="123" t="s">
        <v>0</v>
      </c>
      <c r="G1003" s="123" t="s">
        <v>0</v>
      </c>
      <c r="H1003" s="123" t="s">
        <v>0</v>
      </c>
      <c r="I1003" s="123" t="s">
        <v>0</v>
      </c>
      <c r="J1003" s="123" t="s">
        <v>0</v>
      </c>
      <c r="K1003" s="123" t="s">
        <v>0</v>
      </c>
      <c r="L1003" s="123" t="s">
        <v>0</v>
      </c>
      <c r="M1003" s="123" t="s">
        <v>0</v>
      </c>
      <c r="N1003" s="123">
        <v>2</v>
      </c>
      <c r="O1003" s="123" t="s">
        <v>0</v>
      </c>
      <c r="P1003" s="123">
        <v>1</v>
      </c>
      <c r="Q1003" s="123">
        <v>2</v>
      </c>
      <c r="R1003" s="123" t="s">
        <v>0</v>
      </c>
      <c r="S1003" s="123" t="s">
        <v>0</v>
      </c>
      <c r="T1003" s="123" t="s">
        <v>0</v>
      </c>
      <c r="U1003" s="123" t="s">
        <v>0</v>
      </c>
      <c r="V1003" s="123" t="s">
        <v>0</v>
      </c>
      <c r="W1003" s="123" t="s">
        <v>0</v>
      </c>
      <c r="X1003" s="123" t="s">
        <v>0</v>
      </c>
      <c r="Y1003" s="123" t="s">
        <v>0</v>
      </c>
      <c r="Z1003" s="123">
        <v>1</v>
      </c>
      <c r="AA1003" s="123" t="s">
        <v>0</v>
      </c>
      <c r="AB1003" s="123" t="s">
        <v>0</v>
      </c>
      <c r="AC1003" s="123" t="s">
        <v>0</v>
      </c>
      <c r="AD1003" s="123" t="s">
        <v>0</v>
      </c>
      <c r="AE1003" s="123" t="s">
        <v>0</v>
      </c>
      <c r="AF1003" s="123" t="s">
        <v>0</v>
      </c>
      <c r="AG1003" s="123" t="s">
        <v>0</v>
      </c>
      <c r="AH1003" s="123" t="s">
        <v>0</v>
      </c>
      <c r="AI1003" s="123" t="s">
        <v>0</v>
      </c>
      <c r="AJ1003" s="123" t="s">
        <v>0</v>
      </c>
      <c r="AK1003" s="119" t="s">
        <v>0</v>
      </c>
    </row>
    <row r="1004" spans="1:37" x14ac:dyDescent="0.2">
      <c r="A1004" s="280" t="s">
        <v>1301</v>
      </c>
      <c r="B1004" s="131" t="s">
        <v>0</v>
      </c>
      <c r="C1004" s="123" t="s">
        <v>0</v>
      </c>
      <c r="D1004" s="123" t="s">
        <v>0</v>
      </c>
      <c r="E1004" s="123" t="s">
        <v>0</v>
      </c>
      <c r="F1004" s="123" t="s">
        <v>0</v>
      </c>
      <c r="G1004" s="123" t="s">
        <v>0</v>
      </c>
      <c r="H1004" s="123" t="s">
        <v>0</v>
      </c>
      <c r="I1004" s="123" t="s">
        <v>0</v>
      </c>
      <c r="J1004" s="123" t="s">
        <v>0</v>
      </c>
      <c r="K1004" s="123" t="s">
        <v>0</v>
      </c>
      <c r="L1004" s="123" t="s">
        <v>0</v>
      </c>
      <c r="M1004" s="123" t="s">
        <v>0</v>
      </c>
      <c r="N1004" s="123" t="s">
        <v>0</v>
      </c>
      <c r="O1004" s="123" t="s">
        <v>0</v>
      </c>
      <c r="P1004" s="123" t="s">
        <v>0</v>
      </c>
      <c r="Q1004" s="123" t="s">
        <v>0</v>
      </c>
      <c r="R1004" s="123" t="s">
        <v>0</v>
      </c>
      <c r="S1004" s="123" t="s">
        <v>0</v>
      </c>
      <c r="T1004" s="123" t="s">
        <v>0</v>
      </c>
      <c r="U1004" s="123" t="s">
        <v>0</v>
      </c>
      <c r="V1004" s="123" t="s">
        <v>0</v>
      </c>
      <c r="W1004" s="123" t="s">
        <v>0</v>
      </c>
      <c r="X1004" s="123" t="s">
        <v>0</v>
      </c>
      <c r="Y1004" s="123" t="s">
        <v>0</v>
      </c>
      <c r="Z1004" s="123" t="s">
        <v>0</v>
      </c>
      <c r="AA1004" s="123" t="s">
        <v>0</v>
      </c>
      <c r="AB1004" s="123" t="s">
        <v>0</v>
      </c>
      <c r="AC1004" s="123" t="s">
        <v>0</v>
      </c>
      <c r="AD1004" s="123">
        <v>2</v>
      </c>
      <c r="AE1004" s="123" t="s">
        <v>0</v>
      </c>
      <c r="AF1004" s="123">
        <v>1</v>
      </c>
      <c r="AG1004" s="123">
        <v>6</v>
      </c>
      <c r="AH1004" s="123" t="s">
        <v>0</v>
      </c>
      <c r="AI1004" s="123" t="s">
        <v>0</v>
      </c>
      <c r="AJ1004" s="123" t="s">
        <v>0</v>
      </c>
      <c r="AK1004" s="119" t="s">
        <v>0</v>
      </c>
    </row>
    <row r="1005" spans="1:37" x14ac:dyDescent="0.2">
      <c r="A1005" s="280" t="s">
        <v>1298</v>
      </c>
      <c r="B1005" s="131" t="s">
        <v>0</v>
      </c>
      <c r="C1005" s="123" t="s">
        <v>0</v>
      </c>
      <c r="D1005" s="123" t="s">
        <v>0</v>
      </c>
      <c r="E1005" s="123" t="s">
        <v>0</v>
      </c>
      <c r="F1005" s="123" t="s">
        <v>0</v>
      </c>
      <c r="G1005" s="123" t="s">
        <v>0</v>
      </c>
      <c r="H1005" s="123" t="s">
        <v>0</v>
      </c>
      <c r="I1005" s="123" t="s">
        <v>0</v>
      </c>
      <c r="J1005" s="123" t="s">
        <v>0</v>
      </c>
      <c r="K1005" s="123" t="s">
        <v>0</v>
      </c>
      <c r="L1005" s="123" t="s">
        <v>0</v>
      </c>
      <c r="M1005" s="123" t="s">
        <v>0</v>
      </c>
      <c r="N1005" s="123" t="s">
        <v>0</v>
      </c>
      <c r="O1005" s="123" t="s">
        <v>0</v>
      </c>
      <c r="P1005" s="123" t="s">
        <v>0</v>
      </c>
      <c r="Q1005" s="123" t="s">
        <v>0</v>
      </c>
      <c r="R1005" s="123" t="s">
        <v>0</v>
      </c>
      <c r="S1005" s="123" t="s">
        <v>0</v>
      </c>
      <c r="T1005" s="123" t="s">
        <v>0</v>
      </c>
      <c r="U1005" s="123" t="s">
        <v>0</v>
      </c>
      <c r="V1005" s="123" t="s">
        <v>0</v>
      </c>
      <c r="W1005" s="123" t="s">
        <v>0</v>
      </c>
      <c r="X1005" s="123" t="s">
        <v>0</v>
      </c>
      <c r="Y1005" s="123" t="s">
        <v>0</v>
      </c>
      <c r="Z1005" s="123" t="s">
        <v>0</v>
      </c>
      <c r="AA1005" s="123" t="s">
        <v>0</v>
      </c>
      <c r="AB1005" s="123" t="s">
        <v>0</v>
      </c>
      <c r="AC1005" s="123" t="s">
        <v>0</v>
      </c>
      <c r="AD1005" s="123">
        <v>1</v>
      </c>
      <c r="AE1005" s="123" t="s">
        <v>0</v>
      </c>
      <c r="AF1005" s="123">
        <v>2</v>
      </c>
      <c r="AG1005" s="123">
        <v>2</v>
      </c>
      <c r="AH1005" s="123" t="s">
        <v>0</v>
      </c>
      <c r="AI1005" s="123" t="s">
        <v>0</v>
      </c>
      <c r="AJ1005" s="123" t="s">
        <v>0</v>
      </c>
      <c r="AK1005" s="119" t="s">
        <v>0</v>
      </c>
    </row>
    <row r="1006" spans="1:37" x14ac:dyDescent="0.2">
      <c r="A1006" s="280" t="s">
        <v>1287</v>
      </c>
      <c r="B1006" s="131" t="s">
        <v>0</v>
      </c>
      <c r="C1006" s="123" t="s">
        <v>0</v>
      </c>
      <c r="D1006" s="123" t="s">
        <v>0</v>
      </c>
      <c r="E1006" s="123" t="s">
        <v>0</v>
      </c>
      <c r="F1006" s="123" t="s">
        <v>0</v>
      </c>
      <c r="G1006" s="123" t="s">
        <v>0</v>
      </c>
      <c r="H1006" s="123" t="s">
        <v>0</v>
      </c>
      <c r="I1006" s="123" t="s">
        <v>0</v>
      </c>
      <c r="J1006" s="123" t="s">
        <v>0</v>
      </c>
      <c r="K1006" s="123" t="s">
        <v>0</v>
      </c>
      <c r="L1006" s="123" t="s">
        <v>0</v>
      </c>
      <c r="M1006" s="123" t="s">
        <v>0</v>
      </c>
      <c r="N1006" s="123" t="s">
        <v>0</v>
      </c>
      <c r="O1006" s="123">
        <v>2</v>
      </c>
      <c r="P1006" s="123" t="s">
        <v>0</v>
      </c>
      <c r="Q1006" s="123">
        <v>1</v>
      </c>
      <c r="R1006" s="123" t="s">
        <v>0</v>
      </c>
      <c r="S1006" s="123" t="s">
        <v>0</v>
      </c>
      <c r="T1006" s="123" t="s">
        <v>0</v>
      </c>
      <c r="U1006" s="123" t="s">
        <v>0</v>
      </c>
      <c r="V1006" s="123" t="s">
        <v>0</v>
      </c>
      <c r="W1006" s="123" t="s">
        <v>0</v>
      </c>
      <c r="X1006" s="123" t="s">
        <v>0</v>
      </c>
      <c r="Y1006" s="123" t="s">
        <v>0</v>
      </c>
      <c r="Z1006" s="123" t="s">
        <v>0</v>
      </c>
      <c r="AA1006" s="123" t="s">
        <v>0</v>
      </c>
      <c r="AB1006" s="123" t="s">
        <v>0</v>
      </c>
      <c r="AC1006" s="123" t="s">
        <v>0</v>
      </c>
      <c r="AD1006" s="123">
        <v>7</v>
      </c>
      <c r="AE1006" s="123" t="s">
        <v>0</v>
      </c>
      <c r="AF1006" s="123">
        <v>4</v>
      </c>
      <c r="AG1006" s="123">
        <v>17</v>
      </c>
      <c r="AH1006" s="123" t="s">
        <v>0</v>
      </c>
      <c r="AI1006" s="123" t="s">
        <v>0</v>
      </c>
      <c r="AJ1006" s="123" t="s">
        <v>0</v>
      </c>
      <c r="AK1006" s="119" t="s">
        <v>0</v>
      </c>
    </row>
    <row r="1007" spans="1:37" x14ac:dyDescent="0.2">
      <c r="A1007" s="280" t="s">
        <v>1590</v>
      </c>
      <c r="B1007" s="131" t="s">
        <v>0</v>
      </c>
      <c r="C1007" s="123" t="s">
        <v>0</v>
      </c>
      <c r="D1007" s="123" t="s">
        <v>0</v>
      </c>
      <c r="E1007" s="123" t="s">
        <v>0</v>
      </c>
      <c r="F1007" s="123">
        <v>1</v>
      </c>
      <c r="G1007" s="123" t="s">
        <v>0</v>
      </c>
      <c r="H1007" s="123" t="s">
        <v>0</v>
      </c>
      <c r="I1007" s="123" t="s">
        <v>0</v>
      </c>
      <c r="J1007" s="123" t="s">
        <v>0</v>
      </c>
      <c r="K1007" s="123" t="s">
        <v>0</v>
      </c>
      <c r="L1007" s="123" t="s">
        <v>0</v>
      </c>
      <c r="M1007" s="123" t="s">
        <v>0</v>
      </c>
      <c r="N1007" s="123">
        <v>6</v>
      </c>
      <c r="O1007" s="123" t="s">
        <v>0</v>
      </c>
      <c r="P1007" s="123">
        <v>10</v>
      </c>
      <c r="Q1007" s="123">
        <v>29</v>
      </c>
      <c r="R1007" s="123" t="s">
        <v>0</v>
      </c>
      <c r="S1007" s="123" t="s">
        <v>0</v>
      </c>
      <c r="T1007" s="123" t="s">
        <v>0</v>
      </c>
      <c r="U1007" s="123" t="s">
        <v>0</v>
      </c>
      <c r="V1007" s="123" t="s">
        <v>0</v>
      </c>
      <c r="W1007" s="123" t="s">
        <v>0</v>
      </c>
      <c r="X1007" s="123" t="s">
        <v>0</v>
      </c>
      <c r="Y1007" s="123" t="s">
        <v>0</v>
      </c>
      <c r="Z1007" s="123" t="s">
        <v>0</v>
      </c>
      <c r="AA1007" s="123" t="s">
        <v>0</v>
      </c>
      <c r="AB1007" s="123" t="s">
        <v>0</v>
      </c>
      <c r="AC1007" s="123" t="s">
        <v>0</v>
      </c>
      <c r="AD1007" s="123">
        <v>25</v>
      </c>
      <c r="AE1007" s="123">
        <v>1</v>
      </c>
      <c r="AF1007" s="123">
        <v>31</v>
      </c>
      <c r="AG1007" s="123">
        <v>48</v>
      </c>
      <c r="AH1007" s="123" t="s">
        <v>0</v>
      </c>
      <c r="AI1007" s="123" t="s">
        <v>0</v>
      </c>
      <c r="AJ1007" s="123" t="s">
        <v>0</v>
      </c>
      <c r="AK1007" s="119" t="s">
        <v>0</v>
      </c>
    </row>
    <row r="1008" spans="1:37" x14ac:dyDescent="0.2">
      <c r="A1008" s="280" t="s">
        <v>1682</v>
      </c>
      <c r="B1008" s="131" t="s">
        <v>0</v>
      </c>
      <c r="C1008" s="123" t="s">
        <v>0</v>
      </c>
      <c r="D1008" s="123" t="s">
        <v>0</v>
      </c>
      <c r="E1008" s="123" t="s">
        <v>0</v>
      </c>
      <c r="F1008" s="123" t="s">
        <v>0</v>
      </c>
      <c r="G1008" s="123" t="s">
        <v>0</v>
      </c>
      <c r="H1008" s="123" t="s">
        <v>0</v>
      </c>
      <c r="I1008" s="123" t="s">
        <v>0</v>
      </c>
      <c r="J1008" s="123" t="s">
        <v>0</v>
      </c>
      <c r="K1008" s="123" t="s">
        <v>0</v>
      </c>
      <c r="L1008" s="123" t="s">
        <v>0</v>
      </c>
      <c r="M1008" s="123" t="s">
        <v>0</v>
      </c>
      <c r="N1008" s="123">
        <v>71</v>
      </c>
      <c r="O1008" s="123" t="s">
        <v>0</v>
      </c>
      <c r="P1008" s="123">
        <v>41</v>
      </c>
      <c r="Q1008" s="123">
        <v>92</v>
      </c>
      <c r="R1008" s="123" t="s">
        <v>0</v>
      </c>
      <c r="S1008" s="123" t="s">
        <v>0</v>
      </c>
      <c r="T1008" s="123" t="s">
        <v>0</v>
      </c>
      <c r="U1008" s="123" t="s">
        <v>0</v>
      </c>
      <c r="V1008" s="123" t="s">
        <v>0</v>
      </c>
      <c r="W1008" s="123" t="s">
        <v>0</v>
      </c>
      <c r="X1008" s="123" t="s">
        <v>0</v>
      </c>
      <c r="Y1008" s="123" t="s">
        <v>0</v>
      </c>
      <c r="Z1008" s="123">
        <v>7</v>
      </c>
      <c r="AA1008" s="123" t="s">
        <v>0</v>
      </c>
      <c r="AB1008" s="123">
        <v>3</v>
      </c>
      <c r="AC1008" s="123">
        <v>10</v>
      </c>
      <c r="AD1008" s="123">
        <v>3</v>
      </c>
      <c r="AE1008" s="123" t="s">
        <v>0</v>
      </c>
      <c r="AF1008" s="123">
        <v>1</v>
      </c>
      <c r="AG1008" s="123">
        <v>13</v>
      </c>
      <c r="AH1008" s="123" t="s">
        <v>0</v>
      </c>
      <c r="AI1008" s="123" t="s">
        <v>0</v>
      </c>
      <c r="AJ1008" s="123" t="s">
        <v>0</v>
      </c>
      <c r="AK1008" s="119" t="s">
        <v>0</v>
      </c>
    </row>
    <row r="1009" spans="1:37" x14ac:dyDescent="0.2">
      <c r="A1009" s="280" t="s">
        <v>1635</v>
      </c>
      <c r="B1009" s="131" t="s">
        <v>0</v>
      </c>
      <c r="C1009" s="123" t="s">
        <v>0</v>
      </c>
      <c r="D1009" s="123" t="s">
        <v>0</v>
      </c>
      <c r="E1009" s="123" t="s">
        <v>0</v>
      </c>
      <c r="F1009" s="123" t="s">
        <v>0</v>
      </c>
      <c r="G1009" s="123" t="s">
        <v>0</v>
      </c>
      <c r="H1009" s="123" t="s">
        <v>0</v>
      </c>
      <c r="I1009" s="123" t="s">
        <v>0</v>
      </c>
      <c r="J1009" s="123" t="s">
        <v>0</v>
      </c>
      <c r="K1009" s="123" t="s">
        <v>0</v>
      </c>
      <c r="L1009" s="123" t="s">
        <v>0</v>
      </c>
      <c r="M1009" s="123" t="s">
        <v>0</v>
      </c>
      <c r="N1009" s="123">
        <v>20</v>
      </c>
      <c r="O1009" s="123" t="s">
        <v>0</v>
      </c>
      <c r="P1009" s="123">
        <v>9</v>
      </c>
      <c r="Q1009" s="123">
        <v>16</v>
      </c>
      <c r="R1009" s="123" t="s">
        <v>0</v>
      </c>
      <c r="S1009" s="123" t="s">
        <v>0</v>
      </c>
      <c r="T1009" s="123" t="s">
        <v>0</v>
      </c>
      <c r="U1009" s="123" t="s">
        <v>0</v>
      </c>
      <c r="V1009" s="123" t="s">
        <v>0</v>
      </c>
      <c r="W1009" s="123" t="s">
        <v>0</v>
      </c>
      <c r="X1009" s="123" t="s">
        <v>0</v>
      </c>
      <c r="Y1009" s="123" t="s">
        <v>0</v>
      </c>
      <c r="Z1009" s="123">
        <v>2</v>
      </c>
      <c r="AA1009" s="123" t="s">
        <v>0</v>
      </c>
      <c r="AB1009" s="123">
        <v>4</v>
      </c>
      <c r="AC1009" s="123">
        <v>5</v>
      </c>
      <c r="AD1009" s="123">
        <v>14</v>
      </c>
      <c r="AE1009" s="123" t="s">
        <v>0</v>
      </c>
      <c r="AF1009" s="123">
        <v>6</v>
      </c>
      <c r="AG1009" s="123">
        <v>26</v>
      </c>
      <c r="AH1009" s="123" t="s">
        <v>0</v>
      </c>
      <c r="AI1009" s="123" t="s">
        <v>0</v>
      </c>
      <c r="AJ1009" s="123" t="s">
        <v>0</v>
      </c>
      <c r="AK1009" s="119" t="s">
        <v>0</v>
      </c>
    </row>
    <row r="1010" spans="1:37" x14ac:dyDescent="0.2">
      <c r="A1010" s="280" t="s">
        <v>1598</v>
      </c>
      <c r="B1010" s="131" t="s">
        <v>0</v>
      </c>
      <c r="C1010" s="123" t="s">
        <v>0</v>
      </c>
      <c r="D1010" s="123" t="s">
        <v>0</v>
      </c>
      <c r="E1010" s="123" t="s">
        <v>0</v>
      </c>
      <c r="F1010" s="123" t="s">
        <v>0</v>
      </c>
      <c r="G1010" s="123" t="s">
        <v>0</v>
      </c>
      <c r="H1010" s="123" t="s">
        <v>0</v>
      </c>
      <c r="I1010" s="123" t="s">
        <v>0</v>
      </c>
      <c r="J1010" s="123" t="s">
        <v>0</v>
      </c>
      <c r="K1010" s="123" t="s">
        <v>0</v>
      </c>
      <c r="L1010" s="123" t="s">
        <v>0</v>
      </c>
      <c r="M1010" s="123" t="s">
        <v>0</v>
      </c>
      <c r="N1010" s="123">
        <v>15</v>
      </c>
      <c r="O1010" s="123" t="s">
        <v>0</v>
      </c>
      <c r="P1010" s="123">
        <v>14</v>
      </c>
      <c r="Q1010" s="123">
        <v>30</v>
      </c>
      <c r="R1010" s="123" t="s">
        <v>0</v>
      </c>
      <c r="S1010" s="123" t="s">
        <v>0</v>
      </c>
      <c r="T1010" s="123" t="s">
        <v>0</v>
      </c>
      <c r="U1010" s="123" t="s">
        <v>0</v>
      </c>
      <c r="V1010" s="123" t="s">
        <v>0</v>
      </c>
      <c r="W1010" s="123" t="s">
        <v>0</v>
      </c>
      <c r="X1010" s="123" t="s">
        <v>0</v>
      </c>
      <c r="Y1010" s="123" t="s">
        <v>0</v>
      </c>
      <c r="Z1010" s="123">
        <v>1</v>
      </c>
      <c r="AA1010" s="123" t="s">
        <v>0</v>
      </c>
      <c r="AB1010" s="123">
        <v>3</v>
      </c>
      <c r="AC1010" s="123">
        <v>4</v>
      </c>
      <c r="AD1010" s="123">
        <v>1</v>
      </c>
      <c r="AE1010" s="123" t="s">
        <v>0</v>
      </c>
      <c r="AF1010" s="123">
        <v>1</v>
      </c>
      <c r="AG1010" s="123">
        <v>3</v>
      </c>
      <c r="AH1010" s="123" t="s">
        <v>0</v>
      </c>
      <c r="AI1010" s="123" t="s">
        <v>0</v>
      </c>
      <c r="AJ1010" s="123" t="s">
        <v>0</v>
      </c>
      <c r="AK1010" s="119" t="s">
        <v>0</v>
      </c>
    </row>
    <row r="1011" spans="1:37" x14ac:dyDescent="0.2">
      <c r="A1011" s="280" t="s">
        <v>1293</v>
      </c>
      <c r="B1011" s="131" t="s">
        <v>0</v>
      </c>
      <c r="C1011" s="123" t="s">
        <v>0</v>
      </c>
      <c r="D1011" s="123" t="s">
        <v>0</v>
      </c>
      <c r="E1011" s="123" t="s">
        <v>0</v>
      </c>
      <c r="F1011" s="123" t="s">
        <v>0</v>
      </c>
      <c r="G1011" s="123" t="s">
        <v>0</v>
      </c>
      <c r="H1011" s="123" t="s">
        <v>0</v>
      </c>
      <c r="I1011" s="123" t="s">
        <v>0</v>
      </c>
      <c r="J1011" s="123" t="s">
        <v>0</v>
      </c>
      <c r="K1011" s="123" t="s">
        <v>0</v>
      </c>
      <c r="L1011" s="123" t="s">
        <v>0</v>
      </c>
      <c r="M1011" s="123" t="s">
        <v>0</v>
      </c>
      <c r="N1011" s="123">
        <v>1</v>
      </c>
      <c r="O1011" s="123" t="s">
        <v>0</v>
      </c>
      <c r="P1011" s="123">
        <v>7</v>
      </c>
      <c r="Q1011" s="123">
        <v>3</v>
      </c>
      <c r="R1011" s="123" t="s">
        <v>0</v>
      </c>
      <c r="S1011" s="123" t="s">
        <v>0</v>
      </c>
      <c r="T1011" s="123" t="s">
        <v>0</v>
      </c>
      <c r="U1011" s="123" t="s">
        <v>0</v>
      </c>
      <c r="V1011" s="123" t="s">
        <v>0</v>
      </c>
      <c r="W1011" s="123" t="s">
        <v>0</v>
      </c>
      <c r="X1011" s="123" t="s">
        <v>0</v>
      </c>
      <c r="Y1011" s="123" t="s">
        <v>0</v>
      </c>
      <c r="Z1011" s="123">
        <v>2</v>
      </c>
      <c r="AA1011" s="123" t="s">
        <v>0</v>
      </c>
      <c r="AB1011" s="123" t="s">
        <v>0</v>
      </c>
      <c r="AC1011" s="123">
        <v>4</v>
      </c>
      <c r="AD1011" s="123" t="s">
        <v>0</v>
      </c>
      <c r="AE1011" s="123" t="s">
        <v>0</v>
      </c>
      <c r="AF1011" s="123" t="s">
        <v>0</v>
      </c>
      <c r="AG1011" s="123" t="s">
        <v>0</v>
      </c>
      <c r="AH1011" s="123" t="s">
        <v>0</v>
      </c>
      <c r="AI1011" s="123" t="s">
        <v>0</v>
      </c>
      <c r="AJ1011" s="123" t="s">
        <v>0</v>
      </c>
      <c r="AK1011" s="119" t="s">
        <v>0</v>
      </c>
    </row>
    <row r="1012" spans="1:37" x14ac:dyDescent="0.2">
      <c r="A1012" s="280" t="s">
        <v>1282</v>
      </c>
      <c r="B1012" s="131" t="s">
        <v>0</v>
      </c>
      <c r="C1012" s="123" t="s">
        <v>0</v>
      </c>
      <c r="D1012" s="123" t="s">
        <v>0</v>
      </c>
      <c r="E1012" s="123" t="s">
        <v>0</v>
      </c>
      <c r="F1012" s="123" t="s">
        <v>0</v>
      </c>
      <c r="G1012" s="123" t="s">
        <v>0</v>
      </c>
      <c r="H1012" s="123" t="s">
        <v>0</v>
      </c>
      <c r="I1012" s="123" t="s">
        <v>0</v>
      </c>
      <c r="J1012" s="123" t="s">
        <v>0</v>
      </c>
      <c r="K1012" s="123" t="s">
        <v>0</v>
      </c>
      <c r="L1012" s="123" t="s">
        <v>0</v>
      </c>
      <c r="M1012" s="123" t="s">
        <v>0</v>
      </c>
      <c r="N1012" s="123" t="s">
        <v>0</v>
      </c>
      <c r="O1012" s="123" t="s">
        <v>0</v>
      </c>
      <c r="P1012" s="123">
        <v>15</v>
      </c>
      <c r="Q1012" s="123">
        <v>1</v>
      </c>
      <c r="R1012" s="123" t="s">
        <v>0</v>
      </c>
      <c r="S1012" s="123" t="s">
        <v>0</v>
      </c>
      <c r="T1012" s="123" t="s">
        <v>0</v>
      </c>
      <c r="U1012" s="123" t="s">
        <v>0</v>
      </c>
      <c r="V1012" s="123" t="s">
        <v>0</v>
      </c>
      <c r="W1012" s="123" t="s">
        <v>0</v>
      </c>
      <c r="X1012" s="123" t="s">
        <v>0</v>
      </c>
      <c r="Y1012" s="123" t="s">
        <v>0</v>
      </c>
      <c r="Z1012" s="123" t="s">
        <v>0</v>
      </c>
      <c r="AA1012" s="123" t="s">
        <v>0</v>
      </c>
      <c r="AB1012" s="123" t="s">
        <v>0</v>
      </c>
      <c r="AC1012" s="123" t="s">
        <v>0</v>
      </c>
      <c r="AD1012" s="123">
        <v>2</v>
      </c>
      <c r="AE1012" s="123" t="s">
        <v>0</v>
      </c>
      <c r="AF1012" s="123">
        <v>3</v>
      </c>
      <c r="AG1012" s="123">
        <v>3</v>
      </c>
      <c r="AH1012" s="123" t="s">
        <v>0</v>
      </c>
      <c r="AI1012" s="123" t="s">
        <v>0</v>
      </c>
      <c r="AJ1012" s="123" t="s">
        <v>0</v>
      </c>
      <c r="AK1012" s="119" t="s">
        <v>0</v>
      </c>
    </row>
    <row r="1013" spans="1:37" ht="25.5" x14ac:dyDescent="0.2">
      <c r="A1013" s="254" t="s">
        <v>355</v>
      </c>
      <c r="B1013" s="131" t="s">
        <v>0</v>
      </c>
      <c r="C1013" s="123" t="s">
        <v>0</v>
      </c>
      <c r="D1013" s="123" t="s">
        <v>0</v>
      </c>
      <c r="E1013" s="123" t="s">
        <v>0</v>
      </c>
      <c r="F1013" s="123" t="s">
        <v>0</v>
      </c>
      <c r="G1013" s="123" t="s">
        <v>0</v>
      </c>
      <c r="H1013" s="123" t="s">
        <v>0</v>
      </c>
      <c r="I1013" s="123" t="s">
        <v>0</v>
      </c>
      <c r="J1013" s="123" t="s">
        <v>0</v>
      </c>
      <c r="K1013" s="123" t="s">
        <v>0</v>
      </c>
      <c r="L1013" s="123" t="s">
        <v>0</v>
      </c>
      <c r="M1013" s="123" t="s">
        <v>0</v>
      </c>
      <c r="N1013" s="123">
        <v>39</v>
      </c>
      <c r="O1013" s="123">
        <v>1</v>
      </c>
      <c r="P1013" s="123">
        <v>10</v>
      </c>
      <c r="Q1013" s="123">
        <v>44</v>
      </c>
      <c r="R1013" s="123" t="s">
        <v>0</v>
      </c>
      <c r="S1013" s="123" t="s">
        <v>0</v>
      </c>
      <c r="T1013" s="123" t="s">
        <v>0</v>
      </c>
      <c r="U1013" s="123" t="s">
        <v>0</v>
      </c>
      <c r="V1013" s="123" t="s">
        <v>0</v>
      </c>
      <c r="W1013" s="123" t="s">
        <v>0</v>
      </c>
      <c r="X1013" s="123" t="s">
        <v>0</v>
      </c>
      <c r="Y1013" s="123" t="s">
        <v>0</v>
      </c>
      <c r="Z1013" s="123">
        <v>4</v>
      </c>
      <c r="AA1013" s="123" t="s">
        <v>0</v>
      </c>
      <c r="AB1013" s="123">
        <v>1</v>
      </c>
      <c r="AC1013" s="123">
        <v>4</v>
      </c>
      <c r="AD1013" s="123">
        <v>13</v>
      </c>
      <c r="AE1013" s="123" t="s">
        <v>0</v>
      </c>
      <c r="AF1013" s="123">
        <v>22</v>
      </c>
      <c r="AG1013" s="123">
        <v>37</v>
      </c>
      <c r="AH1013" s="123" t="s">
        <v>0</v>
      </c>
      <c r="AI1013" s="123" t="s">
        <v>0</v>
      </c>
      <c r="AJ1013" s="123" t="s">
        <v>0</v>
      </c>
      <c r="AK1013" s="119" t="s">
        <v>0</v>
      </c>
    </row>
    <row r="1014" spans="1:37" ht="25.5" x14ac:dyDescent="0.2">
      <c r="A1014" s="254" t="s">
        <v>1557</v>
      </c>
      <c r="B1014" s="131" t="s">
        <v>0</v>
      </c>
      <c r="C1014" s="123" t="s">
        <v>0</v>
      </c>
      <c r="D1014" s="123" t="s">
        <v>0</v>
      </c>
      <c r="E1014" s="123" t="s">
        <v>0</v>
      </c>
      <c r="F1014" s="123" t="s">
        <v>0</v>
      </c>
      <c r="G1014" s="123" t="s">
        <v>0</v>
      </c>
      <c r="H1014" s="123" t="s">
        <v>0</v>
      </c>
      <c r="I1014" s="123" t="s">
        <v>0</v>
      </c>
      <c r="J1014" s="123" t="s">
        <v>0</v>
      </c>
      <c r="K1014" s="123" t="s">
        <v>0</v>
      </c>
      <c r="L1014" s="123" t="s">
        <v>0</v>
      </c>
      <c r="M1014" s="123" t="s">
        <v>0</v>
      </c>
      <c r="N1014" s="123">
        <v>1</v>
      </c>
      <c r="O1014" s="123" t="s">
        <v>0</v>
      </c>
      <c r="P1014" s="123" t="s">
        <v>0</v>
      </c>
      <c r="Q1014" s="123">
        <v>2</v>
      </c>
      <c r="R1014" s="123" t="s">
        <v>0</v>
      </c>
      <c r="S1014" s="123" t="s">
        <v>0</v>
      </c>
      <c r="T1014" s="123" t="s">
        <v>0</v>
      </c>
      <c r="U1014" s="123" t="s">
        <v>0</v>
      </c>
      <c r="V1014" s="123" t="s">
        <v>0</v>
      </c>
      <c r="W1014" s="123" t="s">
        <v>0</v>
      </c>
      <c r="X1014" s="123" t="s">
        <v>0</v>
      </c>
      <c r="Y1014" s="123" t="s">
        <v>0</v>
      </c>
      <c r="Z1014" s="123" t="s">
        <v>0</v>
      </c>
      <c r="AA1014" s="123" t="s">
        <v>0</v>
      </c>
      <c r="AB1014" s="123" t="s">
        <v>0</v>
      </c>
      <c r="AC1014" s="123" t="s">
        <v>0</v>
      </c>
      <c r="AD1014" s="123">
        <v>3</v>
      </c>
      <c r="AE1014" s="123" t="s">
        <v>0</v>
      </c>
      <c r="AF1014" s="123">
        <v>4</v>
      </c>
      <c r="AG1014" s="123">
        <v>7</v>
      </c>
      <c r="AH1014" s="123" t="s">
        <v>0</v>
      </c>
      <c r="AI1014" s="123" t="s">
        <v>0</v>
      </c>
      <c r="AJ1014" s="123" t="s">
        <v>0</v>
      </c>
      <c r="AK1014" s="119" t="s">
        <v>0</v>
      </c>
    </row>
    <row r="1015" spans="1:37" x14ac:dyDescent="0.2">
      <c r="A1015" s="280" t="s">
        <v>449</v>
      </c>
      <c r="B1015" s="131" t="s">
        <v>0</v>
      </c>
      <c r="C1015" s="123" t="s">
        <v>0</v>
      </c>
      <c r="D1015" s="123" t="s">
        <v>0</v>
      </c>
      <c r="E1015" s="123" t="s">
        <v>0</v>
      </c>
      <c r="F1015" s="123" t="s">
        <v>0</v>
      </c>
      <c r="G1015" s="123" t="s">
        <v>0</v>
      </c>
      <c r="H1015" s="123" t="s">
        <v>0</v>
      </c>
      <c r="I1015" s="123" t="s">
        <v>0</v>
      </c>
      <c r="J1015" s="123" t="s">
        <v>0</v>
      </c>
      <c r="K1015" s="123" t="s">
        <v>0</v>
      </c>
      <c r="L1015" s="123" t="s">
        <v>0</v>
      </c>
      <c r="M1015" s="123" t="s">
        <v>0</v>
      </c>
      <c r="N1015" s="123" t="s">
        <v>0</v>
      </c>
      <c r="O1015" s="123" t="s">
        <v>0</v>
      </c>
      <c r="P1015" s="123" t="s">
        <v>0</v>
      </c>
      <c r="Q1015" s="123" t="s">
        <v>0</v>
      </c>
      <c r="R1015" s="123" t="s">
        <v>0</v>
      </c>
      <c r="S1015" s="123" t="s">
        <v>0</v>
      </c>
      <c r="T1015" s="123" t="s">
        <v>0</v>
      </c>
      <c r="U1015" s="123" t="s">
        <v>0</v>
      </c>
      <c r="V1015" s="123" t="s">
        <v>0</v>
      </c>
      <c r="W1015" s="123" t="s">
        <v>0</v>
      </c>
      <c r="X1015" s="123" t="s">
        <v>0</v>
      </c>
      <c r="Y1015" s="123" t="s">
        <v>0</v>
      </c>
      <c r="Z1015" s="123" t="s">
        <v>0</v>
      </c>
      <c r="AA1015" s="123" t="s">
        <v>0</v>
      </c>
      <c r="AB1015" s="123" t="s">
        <v>0</v>
      </c>
      <c r="AC1015" s="123" t="s">
        <v>0</v>
      </c>
      <c r="AD1015" s="123">
        <v>5</v>
      </c>
      <c r="AE1015" s="123" t="s">
        <v>0</v>
      </c>
      <c r="AF1015" s="123">
        <v>3</v>
      </c>
      <c r="AG1015" s="123">
        <v>6</v>
      </c>
      <c r="AH1015" s="123" t="s">
        <v>0</v>
      </c>
      <c r="AI1015" s="123" t="s">
        <v>0</v>
      </c>
      <c r="AJ1015" s="123" t="s">
        <v>0</v>
      </c>
      <c r="AK1015" s="119" t="s">
        <v>0</v>
      </c>
    </row>
    <row r="1016" spans="1:37" x14ac:dyDescent="0.2">
      <c r="A1016" s="254" t="s">
        <v>1310</v>
      </c>
      <c r="B1016" s="131" t="s">
        <v>0</v>
      </c>
      <c r="C1016" s="123" t="s">
        <v>0</v>
      </c>
      <c r="D1016" s="123" t="s">
        <v>0</v>
      </c>
      <c r="E1016" s="123" t="s">
        <v>0</v>
      </c>
      <c r="F1016" s="123" t="s">
        <v>0</v>
      </c>
      <c r="G1016" s="123" t="s">
        <v>0</v>
      </c>
      <c r="H1016" s="123" t="s">
        <v>0</v>
      </c>
      <c r="I1016" s="123" t="s">
        <v>0</v>
      </c>
      <c r="J1016" s="123" t="s">
        <v>0</v>
      </c>
      <c r="K1016" s="123" t="s">
        <v>0</v>
      </c>
      <c r="L1016" s="123" t="s">
        <v>0</v>
      </c>
      <c r="M1016" s="123" t="s">
        <v>0</v>
      </c>
      <c r="N1016" s="123">
        <v>266</v>
      </c>
      <c r="O1016" s="123">
        <v>47</v>
      </c>
      <c r="P1016" s="123">
        <v>174</v>
      </c>
      <c r="Q1016" s="123">
        <v>376</v>
      </c>
      <c r="R1016" s="123" t="s">
        <v>0</v>
      </c>
      <c r="S1016" s="123" t="s">
        <v>0</v>
      </c>
      <c r="T1016" s="123" t="s">
        <v>0</v>
      </c>
      <c r="U1016" s="123" t="s">
        <v>0</v>
      </c>
      <c r="V1016" s="123" t="s">
        <v>0</v>
      </c>
      <c r="W1016" s="123" t="s">
        <v>0</v>
      </c>
      <c r="X1016" s="123" t="s">
        <v>0</v>
      </c>
      <c r="Y1016" s="123" t="s">
        <v>0</v>
      </c>
      <c r="Z1016" s="123" t="s">
        <v>0</v>
      </c>
      <c r="AA1016" s="123">
        <v>1</v>
      </c>
      <c r="AB1016" s="123" t="s">
        <v>0</v>
      </c>
      <c r="AC1016" s="123" t="s">
        <v>0</v>
      </c>
      <c r="AD1016" s="123">
        <v>140</v>
      </c>
      <c r="AE1016" s="123">
        <v>10</v>
      </c>
      <c r="AF1016" s="123">
        <v>113</v>
      </c>
      <c r="AG1016" s="123">
        <v>224</v>
      </c>
      <c r="AH1016" s="123" t="s">
        <v>0</v>
      </c>
      <c r="AI1016" s="123" t="s">
        <v>0</v>
      </c>
      <c r="AJ1016" s="123" t="s">
        <v>0</v>
      </c>
      <c r="AK1016" s="119" t="s">
        <v>0</v>
      </c>
    </row>
    <row r="1017" spans="1:37" ht="25.5" x14ac:dyDescent="0.2">
      <c r="A1017" s="254" t="s">
        <v>1600</v>
      </c>
      <c r="B1017" s="131" t="s">
        <v>0</v>
      </c>
      <c r="C1017" s="123" t="s">
        <v>0</v>
      </c>
      <c r="D1017" s="123" t="s">
        <v>0</v>
      </c>
      <c r="E1017" s="123" t="s">
        <v>0</v>
      </c>
      <c r="F1017" s="123" t="s">
        <v>0</v>
      </c>
      <c r="G1017" s="123" t="s">
        <v>0</v>
      </c>
      <c r="H1017" s="123" t="s">
        <v>0</v>
      </c>
      <c r="I1017" s="123" t="s">
        <v>0</v>
      </c>
      <c r="J1017" s="123" t="s">
        <v>0</v>
      </c>
      <c r="K1017" s="123" t="s">
        <v>0</v>
      </c>
      <c r="L1017" s="123" t="s">
        <v>0</v>
      </c>
      <c r="M1017" s="123" t="s">
        <v>0</v>
      </c>
      <c r="N1017" s="123">
        <v>40</v>
      </c>
      <c r="O1017" s="123" t="s">
        <v>0</v>
      </c>
      <c r="P1017" s="123">
        <v>31</v>
      </c>
      <c r="Q1017" s="123">
        <v>57</v>
      </c>
      <c r="R1017" s="123" t="s">
        <v>0</v>
      </c>
      <c r="S1017" s="123" t="s">
        <v>0</v>
      </c>
      <c r="T1017" s="123" t="s">
        <v>0</v>
      </c>
      <c r="U1017" s="123" t="s">
        <v>0</v>
      </c>
      <c r="V1017" s="123" t="s">
        <v>0</v>
      </c>
      <c r="W1017" s="123" t="s">
        <v>0</v>
      </c>
      <c r="X1017" s="123" t="s">
        <v>0</v>
      </c>
      <c r="Y1017" s="123" t="s">
        <v>0</v>
      </c>
      <c r="Z1017" s="123">
        <v>6</v>
      </c>
      <c r="AA1017" s="123" t="s">
        <v>0</v>
      </c>
      <c r="AB1017" s="123">
        <v>3</v>
      </c>
      <c r="AC1017" s="123">
        <v>8</v>
      </c>
      <c r="AD1017" s="123">
        <v>7</v>
      </c>
      <c r="AE1017" s="123" t="s">
        <v>0</v>
      </c>
      <c r="AF1017" s="123">
        <v>14</v>
      </c>
      <c r="AG1017" s="123">
        <v>15</v>
      </c>
      <c r="AH1017" s="123" t="s">
        <v>0</v>
      </c>
      <c r="AI1017" s="123" t="s">
        <v>0</v>
      </c>
      <c r="AJ1017" s="123" t="s">
        <v>0</v>
      </c>
      <c r="AK1017" s="119" t="s">
        <v>0</v>
      </c>
    </row>
    <row r="1018" spans="1:37" x14ac:dyDescent="0.2">
      <c r="A1018" s="254" t="s">
        <v>1302</v>
      </c>
      <c r="B1018" s="131" t="s">
        <v>0</v>
      </c>
      <c r="C1018" s="123" t="s">
        <v>0</v>
      </c>
      <c r="D1018" s="123" t="s">
        <v>0</v>
      </c>
      <c r="E1018" s="123" t="s">
        <v>0</v>
      </c>
      <c r="F1018" s="123" t="s">
        <v>0</v>
      </c>
      <c r="G1018" s="123" t="s">
        <v>0</v>
      </c>
      <c r="H1018" s="123" t="s">
        <v>0</v>
      </c>
      <c r="I1018" s="123" t="s">
        <v>0</v>
      </c>
      <c r="J1018" s="123" t="s">
        <v>0</v>
      </c>
      <c r="K1018" s="123" t="s">
        <v>0</v>
      </c>
      <c r="L1018" s="123" t="s">
        <v>0</v>
      </c>
      <c r="M1018" s="123" t="s">
        <v>0</v>
      </c>
      <c r="N1018" s="123">
        <v>4</v>
      </c>
      <c r="O1018" s="123" t="s">
        <v>0</v>
      </c>
      <c r="P1018" s="123">
        <v>12</v>
      </c>
      <c r="Q1018" s="123">
        <v>1</v>
      </c>
      <c r="R1018" s="123" t="s">
        <v>0</v>
      </c>
      <c r="S1018" s="123" t="s">
        <v>0</v>
      </c>
      <c r="T1018" s="123" t="s">
        <v>0</v>
      </c>
      <c r="U1018" s="123" t="s">
        <v>0</v>
      </c>
      <c r="V1018" s="123" t="s">
        <v>0</v>
      </c>
      <c r="W1018" s="123" t="s">
        <v>0</v>
      </c>
      <c r="X1018" s="123" t="s">
        <v>0</v>
      </c>
      <c r="Y1018" s="123" t="s">
        <v>0</v>
      </c>
      <c r="Z1018" s="123" t="s">
        <v>0</v>
      </c>
      <c r="AA1018" s="123" t="s">
        <v>0</v>
      </c>
      <c r="AB1018" s="123" t="s">
        <v>0</v>
      </c>
      <c r="AC1018" s="123" t="s">
        <v>0</v>
      </c>
      <c r="AD1018" s="123">
        <v>14</v>
      </c>
      <c r="AE1018" s="123" t="s">
        <v>0</v>
      </c>
      <c r="AF1018" s="123">
        <v>11</v>
      </c>
      <c r="AG1018" s="123">
        <v>39</v>
      </c>
      <c r="AH1018" s="123" t="s">
        <v>0</v>
      </c>
      <c r="AI1018" s="123" t="s">
        <v>0</v>
      </c>
      <c r="AJ1018" s="123" t="s">
        <v>0</v>
      </c>
      <c r="AK1018" s="119" t="s">
        <v>0</v>
      </c>
    </row>
    <row r="1019" spans="1:37" ht="25.5" x14ac:dyDescent="0.2">
      <c r="A1019" s="254" t="s">
        <v>344</v>
      </c>
      <c r="B1019" s="131" t="s">
        <v>0</v>
      </c>
      <c r="C1019" s="123" t="s">
        <v>0</v>
      </c>
      <c r="D1019" s="123" t="s">
        <v>0</v>
      </c>
      <c r="E1019" s="123" t="s">
        <v>0</v>
      </c>
      <c r="F1019" s="123" t="s">
        <v>0</v>
      </c>
      <c r="G1019" s="123" t="s">
        <v>0</v>
      </c>
      <c r="H1019" s="123" t="s">
        <v>0</v>
      </c>
      <c r="I1019" s="123" t="s">
        <v>0</v>
      </c>
      <c r="J1019" s="123" t="s">
        <v>0</v>
      </c>
      <c r="K1019" s="123" t="s">
        <v>0</v>
      </c>
      <c r="L1019" s="123" t="s">
        <v>0</v>
      </c>
      <c r="M1019" s="123" t="s">
        <v>0</v>
      </c>
      <c r="N1019" s="123" t="s">
        <v>0</v>
      </c>
      <c r="O1019" s="123" t="s">
        <v>0</v>
      </c>
      <c r="P1019" s="123">
        <v>1</v>
      </c>
      <c r="Q1019" s="123">
        <v>5</v>
      </c>
      <c r="R1019" s="123" t="s">
        <v>0</v>
      </c>
      <c r="S1019" s="123" t="s">
        <v>0</v>
      </c>
      <c r="T1019" s="123" t="s">
        <v>0</v>
      </c>
      <c r="U1019" s="123" t="s">
        <v>0</v>
      </c>
      <c r="V1019" s="123" t="s">
        <v>0</v>
      </c>
      <c r="W1019" s="123" t="s">
        <v>0</v>
      </c>
      <c r="X1019" s="123" t="s">
        <v>0</v>
      </c>
      <c r="Y1019" s="123" t="s">
        <v>0</v>
      </c>
      <c r="Z1019" s="123" t="s">
        <v>0</v>
      </c>
      <c r="AA1019" s="123" t="s">
        <v>0</v>
      </c>
      <c r="AB1019" s="123" t="s">
        <v>0</v>
      </c>
      <c r="AC1019" s="123" t="s">
        <v>0</v>
      </c>
      <c r="AD1019" s="123">
        <v>1</v>
      </c>
      <c r="AE1019" s="123" t="s">
        <v>0</v>
      </c>
      <c r="AF1019" s="123" t="s">
        <v>0</v>
      </c>
      <c r="AG1019" s="123">
        <v>1</v>
      </c>
      <c r="AH1019" s="123" t="s">
        <v>0</v>
      </c>
      <c r="AI1019" s="123" t="s">
        <v>0</v>
      </c>
      <c r="AJ1019" s="123" t="s">
        <v>0</v>
      </c>
      <c r="AK1019" s="119" t="s">
        <v>0</v>
      </c>
    </row>
    <row r="1020" spans="1:37" x14ac:dyDescent="0.2">
      <c r="A1020" s="254" t="s">
        <v>1289</v>
      </c>
      <c r="B1020" s="131">
        <v>1</v>
      </c>
      <c r="C1020" s="123" t="s">
        <v>0</v>
      </c>
      <c r="D1020" s="123">
        <v>2</v>
      </c>
      <c r="E1020" s="123">
        <v>2</v>
      </c>
      <c r="F1020" s="123" t="s">
        <v>0</v>
      </c>
      <c r="G1020" s="123" t="s">
        <v>0</v>
      </c>
      <c r="H1020" s="123" t="s">
        <v>0</v>
      </c>
      <c r="I1020" s="123" t="s">
        <v>0</v>
      </c>
      <c r="J1020" s="123" t="s">
        <v>0</v>
      </c>
      <c r="K1020" s="123" t="s">
        <v>0</v>
      </c>
      <c r="L1020" s="123" t="s">
        <v>0</v>
      </c>
      <c r="M1020" s="123" t="s">
        <v>0</v>
      </c>
      <c r="N1020" s="123">
        <v>4</v>
      </c>
      <c r="O1020" s="123">
        <v>1</v>
      </c>
      <c r="P1020" s="123" t="s">
        <v>0</v>
      </c>
      <c r="Q1020" s="123">
        <v>4</v>
      </c>
      <c r="R1020" s="123" t="s">
        <v>0</v>
      </c>
      <c r="S1020" s="123" t="s">
        <v>0</v>
      </c>
      <c r="T1020" s="123" t="s">
        <v>0</v>
      </c>
      <c r="U1020" s="123" t="s">
        <v>0</v>
      </c>
      <c r="V1020" s="123" t="s">
        <v>0</v>
      </c>
      <c r="W1020" s="123" t="s">
        <v>0</v>
      </c>
      <c r="X1020" s="123" t="s">
        <v>0</v>
      </c>
      <c r="Y1020" s="123" t="s">
        <v>0</v>
      </c>
      <c r="Z1020" s="123" t="s">
        <v>0</v>
      </c>
      <c r="AA1020" s="123" t="s">
        <v>0</v>
      </c>
      <c r="AB1020" s="123" t="s">
        <v>0</v>
      </c>
      <c r="AC1020" s="123" t="s">
        <v>0</v>
      </c>
      <c r="AD1020" s="123" t="s">
        <v>0</v>
      </c>
      <c r="AE1020" s="123" t="s">
        <v>0</v>
      </c>
      <c r="AF1020" s="123" t="s">
        <v>0</v>
      </c>
      <c r="AG1020" s="123" t="s">
        <v>0</v>
      </c>
      <c r="AH1020" s="123" t="s">
        <v>0</v>
      </c>
      <c r="AI1020" s="123" t="s">
        <v>0</v>
      </c>
      <c r="AJ1020" s="123" t="s">
        <v>0</v>
      </c>
      <c r="AK1020" s="119" t="s">
        <v>0</v>
      </c>
    </row>
    <row r="1021" spans="1:37" ht="25.5" x14ac:dyDescent="0.2">
      <c r="A1021" s="254" t="s">
        <v>1601</v>
      </c>
      <c r="B1021" s="131">
        <v>1</v>
      </c>
      <c r="C1021" s="123" t="s">
        <v>0</v>
      </c>
      <c r="D1021" s="123" t="s">
        <v>0</v>
      </c>
      <c r="E1021" s="123" t="s">
        <v>0</v>
      </c>
      <c r="F1021" s="123" t="s">
        <v>0</v>
      </c>
      <c r="G1021" s="123" t="s">
        <v>0</v>
      </c>
      <c r="H1021" s="123" t="s">
        <v>0</v>
      </c>
      <c r="I1021" s="123" t="s">
        <v>0</v>
      </c>
      <c r="J1021" s="123" t="s">
        <v>0</v>
      </c>
      <c r="K1021" s="123" t="s">
        <v>0</v>
      </c>
      <c r="L1021" s="123" t="s">
        <v>0</v>
      </c>
      <c r="M1021" s="123" t="s">
        <v>0</v>
      </c>
      <c r="N1021" s="123">
        <v>1</v>
      </c>
      <c r="O1021" s="123" t="s">
        <v>0</v>
      </c>
      <c r="P1021" s="123" t="s">
        <v>0</v>
      </c>
      <c r="Q1021" s="123" t="s">
        <v>0</v>
      </c>
      <c r="R1021" s="123" t="s">
        <v>0</v>
      </c>
      <c r="S1021" s="123" t="s">
        <v>0</v>
      </c>
      <c r="T1021" s="123" t="s">
        <v>0</v>
      </c>
      <c r="U1021" s="123" t="s">
        <v>0</v>
      </c>
      <c r="V1021" s="123" t="s">
        <v>0</v>
      </c>
      <c r="W1021" s="123" t="s">
        <v>0</v>
      </c>
      <c r="X1021" s="123" t="s">
        <v>0</v>
      </c>
      <c r="Y1021" s="123" t="s">
        <v>0</v>
      </c>
      <c r="Z1021" s="123" t="s">
        <v>0</v>
      </c>
      <c r="AA1021" s="123" t="s">
        <v>0</v>
      </c>
      <c r="AB1021" s="123" t="s">
        <v>0</v>
      </c>
      <c r="AC1021" s="123" t="s">
        <v>0</v>
      </c>
      <c r="AD1021" s="123" t="s">
        <v>0</v>
      </c>
      <c r="AE1021" s="123" t="s">
        <v>0</v>
      </c>
      <c r="AF1021" s="123" t="s">
        <v>0</v>
      </c>
      <c r="AG1021" s="123" t="s">
        <v>0</v>
      </c>
      <c r="AH1021" s="123" t="s">
        <v>0</v>
      </c>
      <c r="AI1021" s="123" t="s">
        <v>0</v>
      </c>
      <c r="AJ1021" s="123" t="s">
        <v>0</v>
      </c>
      <c r="AK1021" s="119" t="s">
        <v>0</v>
      </c>
    </row>
    <row r="1022" spans="1:37" x14ac:dyDescent="0.2">
      <c r="A1022" s="280" t="s">
        <v>1307</v>
      </c>
      <c r="B1022" s="131" t="s">
        <v>0</v>
      </c>
      <c r="C1022" s="123" t="s">
        <v>0</v>
      </c>
      <c r="D1022" s="123" t="s">
        <v>0</v>
      </c>
      <c r="E1022" s="123" t="s">
        <v>0</v>
      </c>
      <c r="F1022" s="123" t="s">
        <v>0</v>
      </c>
      <c r="G1022" s="123" t="s">
        <v>0</v>
      </c>
      <c r="H1022" s="123" t="s">
        <v>0</v>
      </c>
      <c r="I1022" s="123" t="s">
        <v>0</v>
      </c>
      <c r="J1022" s="123" t="s">
        <v>0</v>
      </c>
      <c r="K1022" s="123" t="s">
        <v>0</v>
      </c>
      <c r="L1022" s="123" t="s">
        <v>0</v>
      </c>
      <c r="M1022" s="123" t="s">
        <v>0</v>
      </c>
      <c r="N1022" s="123">
        <v>1</v>
      </c>
      <c r="O1022" s="123" t="s">
        <v>0</v>
      </c>
      <c r="P1022" s="123" t="s">
        <v>0</v>
      </c>
      <c r="Q1022" s="123">
        <v>1</v>
      </c>
      <c r="R1022" s="123" t="s">
        <v>0</v>
      </c>
      <c r="S1022" s="123" t="s">
        <v>0</v>
      </c>
      <c r="T1022" s="123" t="s">
        <v>0</v>
      </c>
      <c r="U1022" s="123" t="s">
        <v>0</v>
      </c>
      <c r="V1022" s="123" t="s">
        <v>0</v>
      </c>
      <c r="W1022" s="123" t="s">
        <v>0</v>
      </c>
      <c r="X1022" s="123" t="s">
        <v>0</v>
      </c>
      <c r="Y1022" s="123" t="s">
        <v>0</v>
      </c>
      <c r="Z1022" s="123" t="s">
        <v>0</v>
      </c>
      <c r="AA1022" s="123" t="s">
        <v>0</v>
      </c>
      <c r="AB1022" s="123" t="s">
        <v>0</v>
      </c>
      <c r="AC1022" s="123" t="s">
        <v>0</v>
      </c>
      <c r="AD1022" s="123">
        <v>4</v>
      </c>
      <c r="AE1022" s="123" t="s">
        <v>0</v>
      </c>
      <c r="AF1022" s="123">
        <v>5</v>
      </c>
      <c r="AG1022" s="123">
        <v>10</v>
      </c>
      <c r="AH1022" s="123" t="s">
        <v>0</v>
      </c>
      <c r="AI1022" s="123" t="s">
        <v>0</v>
      </c>
      <c r="AJ1022" s="123" t="s">
        <v>0</v>
      </c>
      <c r="AK1022" s="119" t="s">
        <v>0</v>
      </c>
    </row>
    <row r="1023" spans="1:37" x14ac:dyDescent="0.2">
      <c r="A1023" s="280" t="s">
        <v>1280</v>
      </c>
      <c r="B1023" s="131" t="s">
        <v>0</v>
      </c>
      <c r="C1023" s="123" t="s">
        <v>0</v>
      </c>
      <c r="D1023" s="123" t="s">
        <v>0</v>
      </c>
      <c r="E1023" s="123" t="s">
        <v>0</v>
      </c>
      <c r="F1023" s="123" t="s">
        <v>0</v>
      </c>
      <c r="G1023" s="123" t="s">
        <v>0</v>
      </c>
      <c r="H1023" s="123" t="s">
        <v>0</v>
      </c>
      <c r="I1023" s="123" t="s">
        <v>0</v>
      </c>
      <c r="J1023" s="123" t="s">
        <v>0</v>
      </c>
      <c r="K1023" s="123" t="s">
        <v>0</v>
      </c>
      <c r="L1023" s="123" t="s">
        <v>0</v>
      </c>
      <c r="M1023" s="123" t="s">
        <v>0</v>
      </c>
      <c r="N1023" s="123" t="s">
        <v>0</v>
      </c>
      <c r="O1023" s="123">
        <v>1</v>
      </c>
      <c r="P1023" s="123">
        <v>3</v>
      </c>
      <c r="Q1023" s="123" t="s">
        <v>0</v>
      </c>
      <c r="R1023" s="123" t="s">
        <v>0</v>
      </c>
      <c r="S1023" s="123" t="s">
        <v>0</v>
      </c>
      <c r="T1023" s="123" t="s">
        <v>0</v>
      </c>
      <c r="U1023" s="123" t="s">
        <v>0</v>
      </c>
      <c r="V1023" s="123" t="s">
        <v>0</v>
      </c>
      <c r="W1023" s="123" t="s">
        <v>0</v>
      </c>
      <c r="X1023" s="123" t="s">
        <v>0</v>
      </c>
      <c r="Y1023" s="123" t="s">
        <v>0</v>
      </c>
      <c r="Z1023" s="123" t="s">
        <v>0</v>
      </c>
      <c r="AA1023" s="123" t="s">
        <v>0</v>
      </c>
      <c r="AB1023" s="123" t="s">
        <v>0</v>
      </c>
      <c r="AC1023" s="123" t="s">
        <v>0</v>
      </c>
      <c r="AD1023" s="123">
        <v>26</v>
      </c>
      <c r="AE1023" s="123">
        <v>7</v>
      </c>
      <c r="AF1023" s="123">
        <v>44</v>
      </c>
      <c r="AG1023" s="123">
        <v>54</v>
      </c>
      <c r="AH1023" s="123">
        <v>1</v>
      </c>
      <c r="AI1023" s="123" t="s">
        <v>0</v>
      </c>
      <c r="AJ1023" s="123" t="s">
        <v>0</v>
      </c>
      <c r="AK1023" s="119" t="s">
        <v>0</v>
      </c>
    </row>
    <row r="1024" spans="1:37" x14ac:dyDescent="0.2">
      <c r="A1024" s="280" t="s">
        <v>1623</v>
      </c>
      <c r="B1024" s="131" t="s">
        <v>0</v>
      </c>
      <c r="C1024" s="123" t="s">
        <v>0</v>
      </c>
      <c r="D1024" s="123" t="s">
        <v>0</v>
      </c>
      <c r="E1024" s="123" t="s">
        <v>0</v>
      </c>
      <c r="F1024" s="123" t="s">
        <v>0</v>
      </c>
      <c r="G1024" s="123" t="s">
        <v>0</v>
      </c>
      <c r="H1024" s="123" t="s">
        <v>0</v>
      </c>
      <c r="I1024" s="123" t="s">
        <v>0</v>
      </c>
      <c r="J1024" s="123" t="s">
        <v>0</v>
      </c>
      <c r="K1024" s="123" t="s">
        <v>0</v>
      </c>
      <c r="L1024" s="123" t="s">
        <v>0</v>
      </c>
      <c r="M1024" s="123" t="s">
        <v>0</v>
      </c>
      <c r="N1024" s="123" t="s">
        <v>0</v>
      </c>
      <c r="O1024" s="123" t="s">
        <v>0</v>
      </c>
      <c r="P1024" s="123">
        <v>1</v>
      </c>
      <c r="Q1024" s="123" t="s">
        <v>0</v>
      </c>
      <c r="R1024" s="123" t="s">
        <v>0</v>
      </c>
      <c r="S1024" s="123" t="s">
        <v>0</v>
      </c>
      <c r="T1024" s="123" t="s">
        <v>0</v>
      </c>
      <c r="U1024" s="123" t="s">
        <v>0</v>
      </c>
      <c r="V1024" s="123" t="s">
        <v>0</v>
      </c>
      <c r="W1024" s="123" t="s">
        <v>0</v>
      </c>
      <c r="X1024" s="123" t="s">
        <v>0</v>
      </c>
      <c r="Y1024" s="123" t="s">
        <v>0</v>
      </c>
      <c r="Z1024" s="123" t="s">
        <v>0</v>
      </c>
      <c r="AA1024" s="123" t="s">
        <v>0</v>
      </c>
      <c r="AB1024" s="123" t="s">
        <v>0</v>
      </c>
      <c r="AC1024" s="123" t="s">
        <v>0</v>
      </c>
      <c r="AD1024" s="123">
        <v>2</v>
      </c>
      <c r="AE1024" s="123" t="s">
        <v>0</v>
      </c>
      <c r="AF1024" s="123" t="s">
        <v>0</v>
      </c>
      <c r="AG1024" s="123">
        <v>3</v>
      </c>
      <c r="AH1024" s="123" t="s">
        <v>0</v>
      </c>
      <c r="AI1024" s="123" t="s">
        <v>0</v>
      </c>
      <c r="AJ1024" s="123" t="s">
        <v>0</v>
      </c>
      <c r="AK1024" s="119" t="s">
        <v>0</v>
      </c>
    </row>
    <row r="1025" spans="1:38" x14ac:dyDescent="0.2">
      <c r="A1025" s="280" t="s">
        <v>1591</v>
      </c>
      <c r="B1025" s="131" t="s">
        <v>0</v>
      </c>
      <c r="C1025" s="123" t="s">
        <v>0</v>
      </c>
      <c r="D1025" s="123" t="s">
        <v>0</v>
      </c>
      <c r="E1025" s="123" t="s">
        <v>0</v>
      </c>
      <c r="F1025" s="123" t="s">
        <v>0</v>
      </c>
      <c r="G1025" s="123" t="s">
        <v>0</v>
      </c>
      <c r="H1025" s="123" t="s">
        <v>0</v>
      </c>
      <c r="I1025" s="123" t="s">
        <v>0</v>
      </c>
      <c r="J1025" s="123" t="s">
        <v>0</v>
      </c>
      <c r="K1025" s="123" t="s">
        <v>0</v>
      </c>
      <c r="L1025" s="123" t="s">
        <v>0</v>
      </c>
      <c r="M1025" s="123" t="s">
        <v>0</v>
      </c>
      <c r="N1025" s="123" t="s">
        <v>0</v>
      </c>
      <c r="O1025" s="123" t="s">
        <v>0</v>
      </c>
      <c r="P1025" s="123" t="s">
        <v>0</v>
      </c>
      <c r="Q1025" s="123">
        <v>18</v>
      </c>
      <c r="R1025" s="123" t="s">
        <v>0</v>
      </c>
      <c r="S1025" s="123" t="s">
        <v>0</v>
      </c>
      <c r="T1025" s="123" t="s">
        <v>0</v>
      </c>
      <c r="U1025" s="123" t="s">
        <v>0</v>
      </c>
      <c r="V1025" s="123" t="s">
        <v>0</v>
      </c>
      <c r="W1025" s="123" t="s">
        <v>0</v>
      </c>
      <c r="X1025" s="123" t="s">
        <v>0</v>
      </c>
      <c r="Y1025" s="123" t="s">
        <v>0</v>
      </c>
      <c r="Z1025" s="123" t="s">
        <v>0</v>
      </c>
      <c r="AA1025" s="123" t="s">
        <v>0</v>
      </c>
      <c r="AB1025" s="123" t="s">
        <v>0</v>
      </c>
      <c r="AC1025" s="123" t="s">
        <v>0</v>
      </c>
      <c r="AD1025" s="123">
        <v>20</v>
      </c>
      <c r="AE1025" s="123">
        <v>2</v>
      </c>
      <c r="AF1025" s="123">
        <v>54</v>
      </c>
      <c r="AG1025" s="123">
        <v>94</v>
      </c>
      <c r="AH1025" s="123" t="s">
        <v>0</v>
      </c>
      <c r="AI1025" s="123" t="s">
        <v>0</v>
      </c>
      <c r="AJ1025" s="123" t="s">
        <v>0</v>
      </c>
      <c r="AK1025" s="119" t="s">
        <v>0</v>
      </c>
    </row>
    <row r="1026" spans="1:38" x14ac:dyDescent="0.2">
      <c r="A1026" s="280" t="s">
        <v>463</v>
      </c>
      <c r="B1026" s="131" t="s">
        <v>0</v>
      </c>
      <c r="C1026" s="123" t="s">
        <v>0</v>
      </c>
      <c r="D1026" s="123" t="s">
        <v>0</v>
      </c>
      <c r="E1026" s="123" t="s">
        <v>0</v>
      </c>
      <c r="F1026" s="123" t="s">
        <v>0</v>
      </c>
      <c r="G1026" s="123" t="s">
        <v>0</v>
      </c>
      <c r="H1026" s="123" t="s">
        <v>0</v>
      </c>
      <c r="I1026" s="123" t="s">
        <v>0</v>
      </c>
      <c r="J1026" s="123" t="s">
        <v>0</v>
      </c>
      <c r="K1026" s="123" t="s">
        <v>0</v>
      </c>
      <c r="L1026" s="123" t="s">
        <v>0</v>
      </c>
      <c r="M1026" s="123" t="s">
        <v>0</v>
      </c>
      <c r="N1026" s="123">
        <v>15</v>
      </c>
      <c r="O1026" s="123">
        <v>3</v>
      </c>
      <c r="P1026" s="123">
        <v>15</v>
      </c>
      <c r="Q1026" s="123">
        <v>45</v>
      </c>
      <c r="R1026" s="123" t="s">
        <v>0</v>
      </c>
      <c r="S1026" s="123" t="s">
        <v>0</v>
      </c>
      <c r="T1026" s="123" t="s">
        <v>0</v>
      </c>
      <c r="U1026" s="123" t="s">
        <v>0</v>
      </c>
      <c r="V1026" s="123" t="s">
        <v>0</v>
      </c>
      <c r="W1026" s="123" t="s">
        <v>0</v>
      </c>
      <c r="X1026" s="123" t="s">
        <v>0</v>
      </c>
      <c r="Y1026" s="123" t="s">
        <v>0</v>
      </c>
      <c r="Z1026" s="123" t="s">
        <v>0</v>
      </c>
      <c r="AA1026" s="123" t="s">
        <v>0</v>
      </c>
      <c r="AB1026" s="123" t="s">
        <v>0</v>
      </c>
      <c r="AC1026" s="123" t="s">
        <v>0</v>
      </c>
      <c r="AD1026" s="123">
        <v>86</v>
      </c>
      <c r="AE1026" s="123">
        <v>14</v>
      </c>
      <c r="AF1026" s="123">
        <v>102</v>
      </c>
      <c r="AG1026" s="123">
        <v>151</v>
      </c>
      <c r="AH1026" s="123" t="s">
        <v>0</v>
      </c>
      <c r="AI1026" s="123" t="s">
        <v>0</v>
      </c>
      <c r="AJ1026" s="123" t="s">
        <v>0</v>
      </c>
      <c r="AK1026" s="119" t="s">
        <v>0</v>
      </c>
    </row>
    <row r="1027" spans="1:38" x14ac:dyDescent="0.2">
      <c r="A1027" s="280" t="s">
        <v>1548</v>
      </c>
      <c r="B1027" s="131" t="s">
        <v>0</v>
      </c>
      <c r="C1027" s="123" t="s">
        <v>0</v>
      </c>
      <c r="D1027" s="123" t="s">
        <v>0</v>
      </c>
      <c r="E1027" s="123" t="s">
        <v>0</v>
      </c>
      <c r="F1027" s="123" t="s">
        <v>0</v>
      </c>
      <c r="G1027" s="123" t="s">
        <v>0</v>
      </c>
      <c r="H1027" s="123" t="s">
        <v>0</v>
      </c>
      <c r="I1027" s="123" t="s">
        <v>0</v>
      </c>
      <c r="J1027" s="123" t="s">
        <v>0</v>
      </c>
      <c r="K1027" s="123" t="s">
        <v>0</v>
      </c>
      <c r="L1027" s="123" t="s">
        <v>0</v>
      </c>
      <c r="M1027" s="123" t="s">
        <v>0</v>
      </c>
      <c r="N1027" s="123" t="s">
        <v>0</v>
      </c>
      <c r="O1027" s="123" t="s">
        <v>0</v>
      </c>
      <c r="P1027" s="123" t="s">
        <v>0</v>
      </c>
      <c r="Q1027" s="123">
        <v>5</v>
      </c>
      <c r="R1027" s="123" t="s">
        <v>0</v>
      </c>
      <c r="S1027" s="123" t="s">
        <v>0</v>
      </c>
      <c r="T1027" s="123" t="s">
        <v>0</v>
      </c>
      <c r="U1027" s="123" t="s">
        <v>0</v>
      </c>
      <c r="V1027" s="123" t="s">
        <v>0</v>
      </c>
      <c r="W1027" s="123" t="s">
        <v>0</v>
      </c>
      <c r="X1027" s="123" t="s">
        <v>0</v>
      </c>
      <c r="Y1027" s="123" t="s">
        <v>0</v>
      </c>
      <c r="Z1027" s="123" t="s">
        <v>0</v>
      </c>
      <c r="AA1027" s="123" t="s">
        <v>0</v>
      </c>
      <c r="AB1027" s="123" t="s">
        <v>0</v>
      </c>
      <c r="AC1027" s="123" t="s">
        <v>0</v>
      </c>
      <c r="AD1027" s="123">
        <v>9</v>
      </c>
      <c r="AE1027" s="123" t="s">
        <v>0</v>
      </c>
      <c r="AF1027" s="123">
        <v>19</v>
      </c>
      <c r="AG1027" s="123">
        <v>28</v>
      </c>
      <c r="AH1027" s="123" t="s">
        <v>0</v>
      </c>
      <c r="AI1027" s="123" t="s">
        <v>0</v>
      </c>
      <c r="AJ1027" s="123" t="s">
        <v>0</v>
      </c>
      <c r="AK1027" s="119" t="s">
        <v>0</v>
      </c>
    </row>
    <row r="1028" spans="1:38" x14ac:dyDescent="0.2">
      <c r="A1028" s="280" t="s">
        <v>1612</v>
      </c>
      <c r="B1028" s="131" t="s">
        <v>0</v>
      </c>
      <c r="C1028" s="123" t="s">
        <v>0</v>
      </c>
      <c r="D1028" s="123" t="s">
        <v>0</v>
      </c>
      <c r="E1028" s="123" t="s">
        <v>0</v>
      </c>
      <c r="F1028" s="123" t="s">
        <v>0</v>
      </c>
      <c r="G1028" s="123" t="s">
        <v>0</v>
      </c>
      <c r="H1028" s="123" t="s">
        <v>0</v>
      </c>
      <c r="I1028" s="123" t="s">
        <v>0</v>
      </c>
      <c r="J1028" s="123" t="s">
        <v>0</v>
      </c>
      <c r="K1028" s="123" t="s">
        <v>0</v>
      </c>
      <c r="L1028" s="123" t="s">
        <v>0</v>
      </c>
      <c r="M1028" s="123" t="s">
        <v>0</v>
      </c>
      <c r="N1028" s="123">
        <v>3</v>
      </c>
      <c r="O1028" s="123" t="s">
        <v>0</v>
      </c>
      <c r="P1028" s="123" t="s">
        <v>0</v>
      </c>
      <c r="Q1028" s="123" t="s">
        <v>0</v>
      </c>
      <c r="R1028" s="123" t="s">
        <v>0</v>
      </c>
      <c r="S1028" s="123" t="s">
        <v>0</v>
      </c>
      <c r="T1028" s="123" t="s">
        <v>0</v>
      </c>
      <c r="U1028" s="123" t="s">
        <v>0</v>
      </c>
      <c r="V1028" s="123" t="s">
        <v>0</v>
      </c>
      <c r="W1028" s="123" t="s">
        <v>0</v>
      </c>
      <c r="X1028" s="123" t="s">
        <v>0</v>
      </c>
      <c r="Y1028" s="123" t="s">
        <v>0</v>
      </c>
      <c r="Z1028" s="123" t="s">
        <v>0</v>
      </c>
      <c r="AA1028" s="123" t="s">
        <v>0</v>
      </c>
      <c r="AB1028" s="123" t="s">
        <v>0</v>
      </c>
      <c r="AC1028" s="123" t="s">
        <v>0</v>
      </c>
      <c r="AD1028" s="123">
        <v>1</v>
      </c>
      <c r="AE1028" s="123" t="s">
        <v>0</v>
      </c>
      <c r="AF1028" s="123" t="s">
        <v>0</v>
      </c>
      <c r="AG1028" s="123">
        <v>2</v>
      </c>
      <c r="AH1028" s="123" t="s">
        <v>0</v>
      </c>
      <c r="AI1028" s="123" t="s">
        <v>0</v>
      </c>
      <c r="AJ1028" s="123" t="s">
        <v>0</v>
      </c>
      <c r="AK1028" s="119" t="s">
        <v>0</v>
      </c>
    </row>
    <row r="1029" spans="1:38" x14ac:dyDescent="0.2">
      <c r="A1029" s="280" t="s">
        <v>2166</v>
      </c>
      <c r="B1029" s="131" t="s">
        <v>0</v>
      </c>
      <c r="C1029" s="123" t="s">
        <v>0</v>
      </c>
      <c r="D1029" s="123" t="s">
        <v>0</v>
      </c>
      <c r="E1029" s="123" t="s">
        <v>0</v>
      </c>
      <c r="F1029" s="123" t="s">
        <v>0</v>
      </c>
      <c r="G1029" s="123" t="s">
        <v>0</v>
      </c>
      <c r="H1029" s="123" t="s">
        <v>0</v>
      </c>
      <c r="I1029" s="123" t="s">
        <v>0</v>
      </c>
      <c r="J1029" s="123" t="s">
        <v>0</v>
      </c>
      <c r="K1029" s="123" t="s">
        <v>0</v>
      </c>
      <c r="L1029" s="123" t="s">
        <v>0</v>
      </c>
      <c r="M1029" s="123" t="s">
        <v>0</v>
      </c>
      <c r="N1029" s="123" t="s">
        <v>0</v>
      </c>
      <c r="O1029" s="123" t="s">
        <v>0</v>
      </c>
      <c r="P1029" s="123" t="s">
        <v>0</v>
      </c>
      <c r="Q1029" s="123">
        <v>1</v>
      </c>
      <c r="R1029" s="123" t="s">
        <v>0</v>
      </c>
      <c r="S1029" s="123" t="s">
        <v>0</v>
      </c>
      <c r="T1029" s="123" t="s">
        <v>0</v>
      </c>
      <c r="U1029" s="123" t="s">
        <v>0</v>
      </c>
      <c r="V1029" s="123" t="s">
        <v>0</v>
      </c>
      <c r="W1029" s="123" t="s">
        <v>0</v>
      </c>
      <c r="X1029" s="123" t="s">
        <v>0</v>
      </c>
      <c r="Y1029" s="123" t="s">
        <v>0</v>
      </c>
      <c r="Z1029" s="123" t="s">
        <v>0</v>
      </c>
      <c r="AA1029" s="123" t="s">
        <v>0</v>
      </c>
      <c r="AB1029" s="123" t="s">
        <v>0</v>
      </c>
      <c r="AC1029" s="123" t="s">
        <v>0</v>
      </c>
      <c r="AD1029" s="123">
        <v>9</v>
      </c>
      <c r="AE1029" s="123">
        <v>1</v>
      </c>
      <c r="AF1029" s="123">
        <v>11</v>
      </c>
      <c r="AG1029" s="123">
        <v>24</v>
      </c>
      <c r="AH1029" s="123" t="s">
        <v>0</v>
      </c>
      <c r="AI1029" s="123" t="s">
        <v>0</v>
      </c>
      <c r="AJ1029" s="123" t="s">
        <v>0</v>
      </c>
      <c r="AK1029" s="119" t="s">
        <v>0</v>
      </c>
    </row>
    <row r="1030" spans="1:38" x14ac:dyDescent="0.2">
      <c r="A1030" s="280" t="s">
        <v>1613</v>
      </c>
      <c r="B1030" s="131" t="s">
        <v>0</v>
      </c>
      <c r="C1030" s="123" t="s">
        <v>0</v>
      </c>
      <c r="D1030" s="123" t="s">
        <v>0</v>
      </c>
      <c r="E1030" s="123" t="s">
        <v>0</v>
      </c>
      <c r="F1030" s="123" t="s">
        <v>0</v>
      </c>
      <c r="G1030" s="123" t="s">
        <v>0</v>
      </c>
      <c r="H1030" s="123" t="s">
        <v>0</v>
      </c>
      <c r="I1030" s="123" t="s">
        <v>0</v>
      </c>
      <c r="J1030" s="123" t="s">
        <v>0</v>
      </c>
      <c r="K1030" s="123" t="s">
        <v>0</v>
      </c>
      <c r="L1030" s="123" t="s">
        <v>0</v>
      </c>
      <c r="M1030" s="123" t="s">
        <v>0</v>
      </c>
      <c r="N1030" s="123" t="s">
        <v>0</v>
      </c>
      <c r="O1030" s="123">
        <v>1</v>
      </c>
      <c r="P1030" s="123" t="s">
        <v>0</v>
      </c>
      <c r="Q1030" s="123">
        <v>11</v>
      </c>
      <c r="R1030" s="123" t="s">
        <v>0</v>
      </c>
      <c r="S1030" s="123" t="s">
        <v>0</v>
      </c>
      <c r="T1030" s="123" t="s">
        <v>0</v>
      </c>
      <c r="U1030" s="123" t="s">
        <v>0</v>
      </c>
      <c r="V1030" s="123" t="s">
        <v>0</v>
      </c>
      <c r="W1030" s="123" t="s">
        <v>0</v>
      </c>
      <c r="X1030" s="123" t="s">
        <v>0</v>
      </c>
      <c r="Y1030" s="123" t="s">
        <v>0</v>
      </c>
      <c r="Z1030" s="123" t="s">
        <v>0</v>
      </c>
      <c r="AA1030" s="123" t="s">
        <v>0</v>
      </c>
      <c r="AB1030" s="123" t="s">
        <v>0</v>
      </c>
      <c r="AC1030" s="123" t="s">
        <v>0</v>
      </c>
      <c r="AD1030" s="123">
        <v>32</v>
      </c>
      <c r="AE1030" s="123">
        <v>2</v>
      </c>
      <c r="AF1030" s="123">
        <v>47</v>
      </c>
      <c r="AG1030" s="123">
        <v>89</v>
      </c>
      <c r="AH1030" s="123" t="s">
        <v>0</v>
      </c>
      <c r="AI1030" s="123" t="s">
        <v>0</v>
      </c>
      <c r="AJ1030" s="123" t="s">
        <v>0</v>
      </c>
      <c r="AK1030" s="119" t="s">
        <v>0</v>
      </c>
    </row>
    <row r="1031" spans="1:38" x14ac:dyDescent="0.2">
      <c r="A1031" s="280" t="s">
        <v>1593</v>
      </c>
      <c r="B1031" s="131" t="s">
        <v>0</v>
      </c>
      <c r="C1031" s="123" t="s">
        <v>0</v>
      </c>
      <c r="D1031" s="123" t="s">
        <v>0</v>
      </c>
      <c r="E1031" s="123" t="s">
        <v>0</v>
      </c>
      <c r="F1031" s="123" t="s">
        <v>0</v>
      </c>
      <c r="G1031" s="123" t="s">
        <v>0</v>
      </c>
      <c r="H1031" s="123" t="s">
        <v>0</v>
      </c>
      <c r="I1031" s="123" t="s">
        <v>0</v>
      </c>
      <c r="J1031" s="123" t="s">
        <v>0</v>
      </c>
      <c r="K1031" s="123" t="s">
        <v>0</v>
      </c>
      <c r="L1031" s="123" t="s">
        <v>0</v>
      </c>
      <c r="M1031" s="123" t="s">
        <v>0</v>
      </c>
      <c r="N1031" s="123" t="s">
        <v>0</v>
      </c>
      <c r="O1031" s="123" t="s">
        <v>0</v>
      </c>
      <c r="P1031" s="123" t="s">
        <v>0</v>
      </c>
      <c r="Q1031" s="123">
        <v>9</v>
      </c>
      <c r="R1031" s="123" t="s">
        <v>0</v>
      </c>
      <c r="S1031" s="123" t="s">
        <v>0</v>
      </c>
      <c r="T1031" s="123" t="s">
        <v>0</v>
      </c>
      <c r="U1031" s="123" t="s">
        <v>0</v>
      </c>
      <c r="V1031" s="123" t="s">
        <v>0</v>
      </c>
      <c r="W1031" s="123" t="s">
        <v>0</v>
      </c>
      <c r="X1031" s="123" t="s">
        <v>0</v>
      </c>
      <c r="Y1031" s="123" t="s">
        <v>0</v>
      </c>
      <c r="Z1031" s="123" t="s">
        <v>0</v>
      </c>
      <c r="AA1031" s="123" t="s">
        <v>0</v>
      </c>
      <c r="AB1031" s="123" t="s">
        <v>0</v>
      </c>
      <c r="AC1031" s="123" t="s">
        <v>0</v>
      </c>
      <c r="AD1031" s="123">
        <v>20</v>
      </c>
      <c r="AE1031" s="123" t="s">
        <v>0</v>
      </c>
      <c r="AF1031" s="123">
        <v>43</v>
      </c>
      <c r="AG1031" s="123">
        <v>48</v>
      </c>
      <c r="AH1031" s="123" t="s">
        <v>0</v>
      </c>
      <c r="AI1031" s="123" t="s">
        <v>0</v>
      </c>
      <c r="AJ1031" s="123" t="s">
        <v>0</v>
      </c>
      <c r="AK1031" s="119" t="s">
        <v>0</v>
      </c>
    </row>
    <row r="1032" spans="1:38" x14ac:dyDescent="0.2">
      <c r="A1032" s="280" t="s">
        <v>457</v>
      </c>
      <c r="B1032" s="131" t="s">
        <v>0</v>
      </c>
      <c r="C1032" s="123" t="s">
        <v>0</v>
      </c>
      <c r="D1032" s="123" t="s">
        <v>0</v>
      </c>
      <c r="E1032" s="123" t="s">
        <v>0</v>
      </c>
      <c r="F1032" s="123" t="s">
        <v>0</v>
      </c>
      <c r="G1032" s="123" t="s">
        <v>0</v>
      </c>
      <c r="H1032" s="123" t="s">
        <v>0</v>
      </c>
      <c r="I1032" s="123" t="s">
        <v>0</v>
      </c>
      <c r="J1032" s="123" t="s">
        <v>0</v>
      </c>
      <c r="K1032" s="123" t="s">
        <v>0</v>
      </c>
      <c r="L1032" s="123" t="s">
        <v>0</v>
      </c>
      <c r="M1032" s="123" t="s">
        <v>0</v>
      </c>
      <c r="N1032" s="123" t="s">
        <v>0</v>
      </c>
      <c r="O1032" s="123">
        <v>1</v>
      </c>
      <c r="P1032" s="123" t="s">
        <v>0</v>
      </c>
      <c r="Q1032" s="123" t="s">
        <v>0</v>
      </c>
      <c r="R1032" s="123" t="s">
        <v>0</v>
      </c>
      <c r="S1032" s="123" t="s">
        <v>0</v>
      </c>
      <c r="T1032" s="123" t="s">
        <v>0</v>
      </c>
      <c r="U1032" s="123" t="s">
        <v>0</v>
      </c>
      <c r="V1032" s="123" t="s">
        <v>0</v>
      </c>
      <c r="W1032" s="123" t="s">
        <v>0</v>
      </c>
      <c r="X1032" s="123" t="s">
        <v>0</v>
      </c>
      <c r="Y1032" s="123" t="s">
        <v>0</v>
      </c>
      <c r="Z1032" s="123" t="s">
        <v>0</v>
      </c>
      <c r="AA1032" s="123" t="s">
        <v>0</v>
      </c>
      <c r="AB1032" s="123" t="s">
        <v>0</v>
      </c>
      <c r="AC1032" s="123" t="s">
        <v>0</v>
      </c>
      <c r="AD1032" s="123">
        <v>1</v>
      </c>
      <c r="AE1032" s="123" t="s">
        <v>0</v>
      </c>
      <c r="AF1032" s="123">
        <v>2</v>
      </c>
      <c r="AG1032" s="123">
        <v>2</v>
      </c>
      <c r="AH1032" s="123" t="s">
        <v>0</v>
      </c>
      <c r="AI1032" s="123" t="s">
        <v>0</v>
      </c>
      <c r="AJ1032" s="123" t="s">
        <v>0</v>
      </c>
      <c r="AK1032" s="119" t="s">
        <v>0</v>
      </c>
    </row>
    <row r="1033" spans="1:38" x14ac:dyDescent="0.2">
      <c r="A1033" s="280" t="s">
        <v>1592</v>
      </c>
      <c r="B1033" s="131" t="s">
        <v>0</v>
      </c>
      <c r="C1033" s="123" t="s">
        <v>0</v>
      </c>
      <c r="D1033" s="123" t="s">
        <v>0</v>
      </c>
      <c r="E1033" s="123" t="s">
        <v>0</v>
      </c>
      <c r="F1033" s="123" t="s">
        <v>0</v>
      </c>
      <c r="G1033" s="123" t="s">
        <v>0</v>
      </c>
      <c r="H1033" s="123" t="s">
        <v>0</v>
      </c>
      <c r="I1033" s="123" t="s">
        <v>0</v>
      </c>
      <c r="J1033" s="123" t="s">
        <v>0</v>
      </c>
      <c r="K1033" s="123" t="s">
        <v>0</v>
      </c>
      <c r="L1033" s="123" t="s">
        <v>0</v>
      </c>
      <c r="M1033" s="123" t="s">
        <v>0</v>
      </c>
      <c r="N1033" s="123" t="s">
        <v>0</v>
      </c>
      <c r="O1033" s="123" t="s">
        <v>0</v>
      </c>
      <c r="P1033" s="123" t="s">
        <v>0</v>
      </c>
      <c r="Q1033" s="123" t="s">
        <v>0</v>
      </c>
      <c r="R1033" s="123" t="s">
        <v>0</v>
      </c>
      <c r="S1033" s="123" t="s">
        <v>0</v>
      </c>
      <c r="T1033" s="123" t="s">
        <v>0</v>
      </c>
      <c r="U1033" s="123" t="s">
        <v>0</v>
      </c>
      <c r="V1033" s="123" t="s">
        <v>0</v>
      </c>
      <c r="W1033" s="123" t="s">
        <v>0</v>
      </c>
      <c r="X1033" s="123" t="s">
        <v>0</v>
      </c>
      <c r="Y1033" s="123" t="s">
        <v>0</v>
      </c>
      <c r="Z1033" s="123" t="s">
        <v>0</v>
      </c>
      <c r="AA1033" s="123" t="s">
        <v>0</v>
      </c>
      <c r="AB1033" s="123" t="s">
        <v>0</v>
      </c>
      <c r="AC1033" s="123" t="s">
        <v>0</v>
      </c>
      <c r="AD1033" s="123">
        <v>1</v>
      </c>
      <c r="AE1033" s="123" t="s">
        <v>0</v>
      </c>
      <c r="AF1033" s="123">
        <v>3</v>
      </c>
      <c r="AG1033" s="123">
        <v>6</v>
      </c>
      <c r="AH1033" s="123" t="s">
        <v>0</v>
      </c>
      <c r="AI1033" s="123" t="s">
        <v>0</v>
      </c>
      <c r="AJ1033" s="123" t="s">
        <v>0</v>
      </c>
      <c r="AK1033" s="119" t="s">
        <v>0</v>
      </c>
    </row>
    <row r="1034" spans="1:38" x14ac:dyDescent="0.2">
      <c r="A1034" s="280" t="s">
        <v>1594</v>
      </c>
      <c r="B1034" s="131" t="s">
        <v>0</v>
      </c>
      <c r="C1034" s="123" t="s">
        <v>0</v>
      </c>
      <c r="D1034" s="123" t="s">
        <v>0</v>
      </c>
      <c r="E1034" s="123" t="s">
        <v>0</v>
      </c>
      <c r="F1034" s="123" t="s">
        <v>0</v>
      </c>
      <c r="G1034" s="123" t="s">
        <v>0</v>
      </c>
      <c r="H1034" s="123" t="s">
        <v>0</v>
      </c>
      <c r="I1034" s="123" t="s">
        <v>0</v>
      </c>
      <c r="J1034" s="123" t="s">
        <v>0</v>
      </c>
      <c r="K1034" s="123" t="s">
        <v>0</v>
      </c>
      <c r="L1034" s="123" t="s">
        <v>0</v>
      </c>
      <c r="M1034" s="123" t="s">
        <v>0</v>
      </c>
      <c r="N1034" s="123">
        <v>1</v>
      </c>
      <c r="O1034" s="123" t="s">
        <v>0</v>
      </c>
      <c r="P1034" s="123" t="s">
        <v>0</v>
      </c>
      <c r="Q1034" s="123" t="s">
        <v>0</v>
      </c>
      <c r="R1034" s="123" t="s">
        <v>0</v>
      </c>
      <c r="S1034" s="123" t="s">
        <v>0</v>
      </c>
      <c r="T1034" s="123" t="s">
        <v>0</v>
      </c>
      <c r="U1034" s="123" t="s">
        <v>0</v>
      </c>
      <c r="V1034" s="123" t="s">
        <v>0</v>
      </c>
      <c r="W1034" s="123" t="s">
        <v>0</v>
      </c>
      <c r="X1034" s="123" t="s">
        <v>0</v>
      </c>
      <c r="Y1034" s="123" t="s">
        <v>0</v>
      </c>
      <c r="Z1034" s="123" t="s">
        <v>0</v>
      </c>
      <c r="AA1034" s="123" t="s">
        <v>0</v>
      </c>
      <c r="AB1034" s="123" t="s">
        <v>0</v>
      </c>
      <c r="AC1034" s="123" t="s">
        <v>0</v>
      </c>
      <c r="AD1034" s="123">
        <v>4</v>
      </c>
      <c r="AE1034" s="123">
        <v>3</v>
      </c>
      <c r="AF1034" s="123">
        <v>11</v>
      </c>
      <c r="AG1034" s="123">
        <v>11</v>
      </c>
      <c r="AH1034" s="123" t="s">
        <v>0</v>
      </c>
      <c r="AI1034" s="123" t="s">
        <v>0</v>
      </c>
      <c r="AJ1034" s="123" t="s">
        <v>0</v>
      </c>
      <c r="AK1034" s="119" t="s">
        <v>0</v>
      </c>
    </row>
    <row r="1035" spans="1:38" ht="13.5" thickBot="1" x14ac:dyDescent="0.25">
      <c r="A1035" s="280" t="s">
        <v>346</v>
      </c>
      <c r="B1035" s="133">
        <v>1</v>
      </c>
      <c r="C1035" s="134" t="s">
        <v>0</v>
      </c>
      <c r="D1035" s="134">
        <v>1</v>
      </c>
      <c r="E1035" s="134">
        <v>2</v>
      </c>
      <c r="F1035" s="134" t="s">
        <v>0</v>
      </c>
      <c r="G1035" s="134" t="s">
        <v>0</v>
      </c>
      <c r="H1035" s="134" t="s">
        <v>0</v>
      </c>
      <c r="I1035" s="134" t="s">
        <v>0</v>
      </c>
      <c r="J1035" s="134" t="s">
        <v>0</v>
      </c>
      <c r="K1035" s="134" t="s">
        <v>0</v>
      </c>
      <c r="L1035" s="134" t="s">
        <v>0</v>
      </c>
      <c r="M1035" s="134" t="s">
        <v>0</v>
      </c>
      <c r="N1035" s="134">
        <v>1</v>
      </c>
      <c r="O1035" s="134">
        <v>1</v>
      </c>
      <c r="P1035" s="134">
        <v>3</v>
      </c>
      <c r="Q1035" s="134">
        <v>1</v>
      </c>
      <c r="R1035" s="134" t="s">
        <v>0</v>
      </c>
      <c r="S1035" s="134" t="s">
        <v>0</v>
      </c>
      <c r="T1035" s="134" t="s">
        <v>0</v>
      </c>
      <c r="U1035" s="134" t="s">
        <v>0</v>
      </c>
      <c r="V1035" s="134" t="s">
        <v>0</v>
      </c>
      <c r="W1035" s="134" t="s">
        <v>0</v>
      </c>
      <c r="X1035" s="134" t="s">
        <v>0</v>
      </c>
      <c r="Y1035" s="134" t="s">
        <v>0</v>
      </c>
      <c r="Z1035" s="134" t="s">
        <v>0</v>
      </c>
      <c r="AA1035" s="134" t="s">
        <v>0</v>
      </c>
      <c r="AB1035" s="134" t="s">
        <v>0</v>
      </c>
      <c r="AC1035" s="134">
        <v>2</v>
      </c>
      <c r="AD1035" s="134">
        <v>3</v>
      </c>
      <c r="AE1035" s="134">
        <v>1</v>
      </c>
      <c r="AF1035" s="134">
        <v>6</v>
      </c>
      <c r="AG1035" s="134">
        <v>8</v>
      </c>
      <c r="AH1035" s="134" t="s">
        <v>0</v>
      </c>
      <c r="AI1035" s="134" t="s">
        <v>0</v>
      </c>
      <c r="AJ1035" s="134" t="s">
        <v>0</v>
      </c>
      <c r="AK1035" s="135" t="s">
        <v>0</v>
      </c>
      <c r="AL1035" s="334">
        <v>151</v>
      </c>
    </row>
    <row r="1036" spans="1:38" ht="13.5" thickTop="1" x14ac:dyDescent="0.2">
      <c r="A1036" s="254" t="s">
        <v>1311</v>
      </c>
      <c r="B1036" s="131" t="s">
        <v>0</v>
      </c>
      <c r="C1036" s="123" t="s">
        <v>0</v>
      </c>
      <c r="D1036" s="123" t="s">
        <v>0</v>
      </c>
      <c r="E1036" s="123" t="s">
        <v>0</v>
      </c>
      <c r="F1036" s="123" t="s">
        <v>0</v>
      </c>
      <c r="G1036" s="123" t="s">
        <v>0</v>
      </c>
      <c r="H1036" s="123" t="s">
        <v>0</v>
      </c>
      <c r="I1036" s="123" t="s">
        <v>0</v>
      </c>
      <c r="J1036" s="123" t="s">
        <v>0</v>
      </c>
      <c r="K1036" s="123" t="s">
        <v>0</v>
      </c>
      <c r="L1036" s="123" t="s">
        <v>0</v>
      </c>
      <c r="M1036" s="123" t="s">
        <v>0</v>
      </c>
      <c r="N1036" s="123">
        <v>3</v>
      </c>
      <c r="O1036" s="123" t="s">
        <v>0</v>
      </c>
      <c r="P1036" s="123">
        <v>24</v>
      </c>
      <c r="Q1036" s="123" t="s">
        <v>0</v>
      </c>
      <c r="R1036" s="123" t="s">
        <v>0</v>
      </c>
      <c r="S1036" s="123" t="s">
        <v>0</v>
      </c>
      <c r="T1036" s="123" t="s">
        <v>0</v>
      </c>
      <c r="U1036" s="123" t="s">
        <v>0</v>
      </c>
      <c r="V1036" s="123" t="s">
        <v>0</v>
      </c>
      <c r="W1036" s="123" t="s">
        <v>0</v>
      </c>
      <c r="X1036" s="123" t="s">
        <v>0</v>
      </c>
      <c r="Y1036" s="123" t="s">
        <v>0</v>
      </c>
      <c r="Z1036" s="123" t="s">
        <v>0</v>
      </c>
      <c r="AA1036" s="123" t="s">
        <v>0</v>
      </c>
      <c r="AB1036" s="123" t="s">
        <v>0</v>
      </c>
      <c r="AC1036" s="123" t="s">
        <v>0</v>
      </c>
      <c r="AD1036" s="123">
        <v>25</v>
      </c>
      <c r="AE1036" s="123">
        <v>2</v>
      </c>
      <c r="AF1036" s="123">
        <v>7</v>
      </c>
      <c r="AG1036" s="123">
        <v>59</v>
      </c>
      <c r="AH1036" s="123" t="s">
        <v>0</v>
      </c>
      <c r="AI1036" s="123" t="s">
        <v>0</v>
      </c>
      <c r="AJ1036" s="123" t="s">
        <v>0</v>
      </c>
      <c r="AK1036" s="119" t="s">
        <v>0</v>
      </c>
    </row>
    <row r="1037" spans="1:38" x14ac:dyDescent="0.2">
      <c r="A1037" s="254" t="s">
        <v>1316</v>
      </c>
      <c r="B1037" s="131" t="s">
        <v>0</v>
      </c>
      <c r="C1037" s="123">
        <v>1</v>
      </c>
      <c r="D1037" s="123" t="s">
        <v>0</v>
      </c>
      <c r="E1037" s="123" t="s">
        <v>0</v>
      </c>
      <c r="F1037" s="123" t="s">
        <v>0</v>
      </c>
      <c r="G1037" s="123" t="s">
        <v>0</v>
      </c>
      <c r="H1037" s="123" t="s">
        <v>0</v>
      </c>
      <c r="I1037" s="123" t="s">
        <v>0</v>
      </c>
      <c r="J1037" s="123" t="s">
        <v>0</v>
      </c>
      <c r="K1037" s="123" t="s">
        <v>0</v>
      </c>
      <c r="L1037" s="123" t="s">
        <v>0</v>
      </c>
      <c r="M1037" s="123" t="s">
        <v>0</v>
      </c>
      <c r="N1037" s="123">
        <v>2</v>
      </c>
      <c r="O1037" s="123">
        <v>31</v>
      </c>
      <c r="P1037" s="123">
        <v>15</v>
      </c>
      <c r="Q1037" s="123">
        <v>2</v>
      </c>
      <c r="R1037" s="123" t="s">
        <v>0</v>
      </c>
      <c r="S1037" s="123" t="s">
        <v>0</v>
      </c>
      <c r="T1037" s="123" t="s">
        <v>0</v>
      </c>
      <c r="U1037" s="123" t="s">
        <v>0</v>
      </c>
      <c r="V1037" s="123" t="s">
        <v>0</v>
      </c>
      <c r="W1037" s="123" t="s">
        <v>0</v>
      </c>
      <c r="X1037" s="123" t="s">
        <v>0</v>
      </c>
      <c r="Y1037" s="123" t="s">
        <v>0</v>
      </c>
      <c r="Z1037" s="123" t="s">
        <v>0</v>
      </c>
      <c r="AA1037" s="123">
        <v>3</v>
      </c>
      <c r="AB1037" s="123">
        <v>2</v>
      </c>
      <c r="AC1037" s="123">
        <v>2</v>
      </c>
      <c r="AD1037" s="123">
        <v>2</v>
      </c>
      <c r="AE1037" s="123">
        <v>1</v>
      </c>
      <c r="AF1037" s="123">
        <v>3</v>
      </c>
      <c r="AG1037" s="123">
        <v>17</v>
      </c>
      <c r="AH1037" s="123" t="s">
        <v>0</v>
      </c>
      <c r="AI1037" s="123" t="s">
        <v>0</v>
      </c>
      <c r="AJ1037" s="123" t="s">
        <v>0</v>
      </c>
      <c r="AK1037" s="119" t="s">
        <v>0</v>
      </c>
    </row>
    <row r="1038" spans="1:38" x14ac:dyDescent="0.2">
      <c r="A1038" s="254" t="s">
        <v>1291</v>
      </c>
      <c r="B1038" s="131" t="s">
        <v>0</v>
      </c>
      <c r="C1038" s="123" t="s">
        <v>0</v>
      </c>
      <c r="D1038" s="123" t="s">
        <v>0</v>
      </c>
      <c r="E1038" s="123" t="s">
        <v>0</v>
      </c>
      <c r="F1038" s="123" t="s">
        <v>0</v>
      </c>
      <c r="G1038" s="123" t="s">
        <v>0</v>
      </c>
      <c r="H1038" s="123" t="s">
        <v>0</v>
      </c>
      <c r="I1038" s="123" t="s">
        <v>0</v>
      </c>
      <c r="J1038" s="123" t="s">
        <v>0</v>
      </c>
      <c r="K1038" s="123" t="s">
        <v>0</v>
      </c>
      <c r="L1038" s="123" t="s">
        <v>0</v>
      </c>
      <c r="M1038" s="123" t="s">
        <v>0</v>
      </c>
      <c r="N1038" s="123">
        <v>16</v>
      </c>
      <c r="O1038" s="123">
        <v>23</v>
      </c>
      <c r="P1038" s="123">
        <v>8</v>
      </c>
      <c r="Q1038" s="123">
        <v>7</v>
      </c>
      <c r="R1038" s="123" t="s">
        <v>0</v>
      </c>
      <c r="S1038" s="123" t="s">
        <v>0</v>
      </c>
      <c r="T1038" s="123" t="s">
        <v>0</v>
      </c>
      <c r="U1038" s="123" t="s">
        <v>0</v>
      </c>
      <c r="V1038" s="123" t="s">
        <v>0</v>
      </c>
      <c r="W1038" s="123" t="s">
        <v>0</v>
      </c>
      <c r="X1038" s="123" t="s">
        <v>0</v>
      </c>
      <c r="Y1038" s="123" t="s">
        <v>0</v>
      </c>
      <c r="Z1038" s="123">
        <v>1</v>
      </c>
      <c r="AA1038" s="123">
        <v>1</v>
      </c>
      <c r="AB1038" s="123" t="s">
        <v>0</v>
      </c>
      <c r="AC1038" s="123">
        <v>1</v>
      </c>
      <c r="AD1038" s="123">
        <v>8</v>
      </c>
      <c r="AE1038" s="123" t="s">
        <v>0</v>
      </c>
      <c r="AF1038" s="123">
        <v>3</v>
      </c>
      <c r="AG1038" s="123">
        <v>6</v>
      </c>
      <c r="AH1038" s="123" t="s">
        <v>0</v>
      </c>
      <c r="AI1038" s="123" t="s">
        <v>0</v>
      </c>
      <c r="AJ1038" s="123" t="s">
        <v>0</v>
      </c>
      <c r="AK1038" s="119" t="s">
        <v>0</v>
      </c>
    </row>
    <row r="1039" spans="1:38" x14ac:dyDescent="0.2">
      <c r="A1039" s="254" t="s">
        <v>1308</v>
      </c>
      <c r="B1039" s="131" t="s">
        <v>0</v>
      </c>
      <c r="C1039" s="123" t="s">
        <v>0</v>
      </c>
      <c r="D1039" s="123" t="s">
        <v>0</v>
      </c>
      <c r="E1039" s="123" t="s">
        <v>0</v>
      </c>
      <c r="F1039" s="123" t="s">
        <v>0</v>
      </c>
      <c r="G1039" s="123" t="s">
        <v>0</v>
      </c>
      <c r="H1039" s="123" t="s">
        <v>0</v>
      </c>
      <c r="I1039" s="123" t="s">
        <v>0</v>
      </c>
      <c r="J1039" s="123" t="s">
        <v>0</v>
      </c>
      <c r="K1039" s="123" t="s">
        <v>0</v>
      </c>
      <c r="L1039" s="123" t="s">
        <v>0</v>
      </c>
      <c r="M1039" s="123" t="s">
        <v>0</v>
      </c>
      <c r="N1039" s="123" t="s">
        <v>0</v>
      </c>
      <c r="O1039" s="123" t="s">
        <v>0</v>
      </c>
      <c r="P1039" s="123" t="s">
        <v>0</v>
      </c>
      <c r="Q1039" s="123">
        <v>4</v>
      </c>
      <c r="R1039" s="123" t="s">
        <v>0</v>
      </c>
      <c r="S1039" s="123" t="s">
        <v>0</v>
      </c>
      <c r="T1039" s="123" t="s">
        <v>0</v>
      </c>
      <c r="U1039" s="123" t="s">
        <v>0</v>
      </c>
      <c r="V1039" s="123" t="s">
        <v>0</v>
      </c>
      <c r="W1039" s="123" t="s">
        <v>0</v>
      </c>
      <c r="X1039" s="123" t="s">
        <v>0</v>
      </c>
      <c r="Y1039" s="123" t="s">
        <v>0</v>
      </c>
      <c r="Z1039" s="123" t="s">
        <v>0</v>
      </c>
      <c r="AA1039" s="123" t="s">
        <v>0</v>
      </c>
      <c r="AB1039" s="123" t="s">
        <v>0</v>
      </c>
      <c r="AC1039" s="123" t="s">
        <v>0</v>
      </c>
      <c r="AD1039" s="123" t="s">
        <v>0</v>
      </c>
      <c r="AE1039" s="123" t="s">
        <v>0</v>
      </c>
      <c r="AF1039" s="123" t="s">
        <v>0</v>
      </c>
      <c r="AG1039" s="123" t="s">
        <v>0</v>
      </c>
      <c r="AH1039" s="123" t="s">
        <v>0</v>
      </c>
      <c r="AI1039" s="123" t="s">
        <v>0</v>
      </c>
      <c r="AJ1039" s="123" t="s">
        <v>0</v>
      </c>
      <c r="AK1039" s="119" t="s">
        <v>0</v>
      </c>
    </row>
    <row r="1040" spans="1:38" x14ac:dyDescent="0.2">
      <c r="A1040" s="254" t="s">
        <v>1296</v>
      </c>
      <c r="B1040" s="131">
        <v>1</v>
      </c>
      <c r="C1040" s="123" t="s">
        <v>0</v>
      </c>
      <c r="D1040" s="123" t="s">
        <v>0</v>
      </c>
      <c r="E1040" s="123">
        <v>1</v>
      </c>
      <c r="F1040" s="123" t="s">
        <v>0</v>
      </c>
      <c r="G1040" s="123" t="s">
        <v>0</v>
      </c>
      <c r="H1040" s="123" t="s">
        <v>0</v>
      </c>
      <c r="I1040" s="123" t="s">
        <v>0</v>
      </c>
      <c r="J1040" s="123" t="s">
        <v>0</v>
      </c>
      <c r="K1040" s="123" t="s">
        <v>0</v>
      </c>
      <c r="L1040" s="123" t="s">
        <v>0</v>
      </c>
      <c r="M1040" s="123" t="s">
        <v>0</v>
      </c>
      <c r="N1040" s="123" t="s">
        <v>0</v>
      </c>
      <c r="O1040" s="123">
        <v>1</v>
      </c>
      <c r="P1040" s="123" t="s">
        <v>0</v>
      </c>
      <c r="Q1040" s="123">
        <v>2</v>
      </c>
      <c r="R1040" s="123" t="s">
        <v>0</v>
      </c>
      <c r="S1040" s="123" t="s">
        <v>0</v>
      </c>
      <c r="T1040" s="123" t="s">
        <v>0</v>
      </c>
      <c r="U1040" s="123" t="s">
        <v>0</v>
      </c>
      <c r="V1040" s="123" t="s">
        <v>0</v>
      </c>
      <c r="W1040" s="123" t="s">
        <v>0</v>
      </c>
      <c r="X1040" s="123" t="s">
        <v>0</v>
      </c>
      <c r="Y1040" s="123" t="s">
        <v>0</v>
      </c>
      <c r="Z1040" s="123" t="s">
        <v>0</v>
      </c>
      <c r="AA1040" s="123" t="s">
        <v>0</v>
      </c>
      <c r="AB1040" s="123" t="s">
        <v>0</v>
      </c>
      <c r="AC1040" s="123" t="s">
        <v>0</v>
      </c>
      <c r="AD1040" s="123" t="s">
        <v>0</v>
      </c>
      <c r="AE1040" s="123">
        <v>1</v>
      </c>
      <c r="AF1040" s="123">
        <v>4</v>
      </c>
      <c r="AG1040" s="123" t="s">
        <v>0</v>
      </c>
      <c r="AH1040" s="123" t="s">
        <v>0</v>
      </c>
      <c r="AI1040" s="123" t="s">
        <v>0</v>
      </c>
      <c r="AJ1040" s="123" t="s">
        <v>0</v>
      </c>
      <c r="AK1040" s="119" t="s">
        <v>0</v>
      </c>
    </row>
    <row r="1041" spans="1:37" s="658" customFormat="1" ht="15" x14ac:dyDescent="0.2">
      <c r="A1041" s="223" t="s">
        <v>1825</v>
      </c>
      <c r="B1041" s="380">
        <v>56</v>
      </c>
      <c r="C1041" s="381">
        <v>1</v>
      </c>
      <c r="D1041" s="381">
        <v>25</v>
      </c>
      <c r="E1041" s="381">
        <v>36</v>
      </c>
      <c r="F1041" s="381">
        <v>5</v>
      </c>
      <c r="G1041" s="381" t="s">
        <v>0</v>
      </c>
      <c r="H1041" s="381">
        <v>1</v>
      </c>
      <c r="I1041" s="381">
        <v>1</v>
      </c>
      <c r="J1041" s="381" t="s">
        <v>0</v>
      </c>
      <c r="K1041" s="381" t="s">
        <v>0</v>
      </c>
      <c r="L1041" s="381" t="s">
        <v>0</v>
      </c>
      <c r="M1041" s="381">
        <v>1</v>
      </c>
      <c r="N1041" s="381">
        <v>13033</v>
      </c>
      <c r="O1041" s="381">
        <v>3509</v>
      </c>
      <c r="P1041" s="381">
        <v>15063</v>
      </c>
      <c r="Q1041" s="381">
        <v>24974</v>
      </c>
      <c r="R1041" s="381" t="s">
        <v>0</v>
      </c>
      <c r="S1041" s="381" t="s">
        <v>0</v>
      </c>
      <c r="T1041" s="381" t="s">
        <v>0</v>
      </c>
      <c r="U1041" s="381" t="s">
        <v>0</v>
      </c>
      <c r="V1041" s="381" t="s">
        <v>0</v>
      </c>
      <c r="W1041" s="381" t="s">
        <v>0</v>
      </c>
      <c r="X1041" s="381" t="s">
        <v>0</v>
      </c>
      <c r="Y1041" s="381" t="s">
        <v>0</v>
      </c>
      <c r="Z1041" s="381">
        <v>542</v>
      </c>
      <c r="AA1041" s="381">
        <v>180</v>
      </c>
      <c r="AB1041" s="381">
        <v>635</v>
      </c>
      <c r="AC1041" s="381">
        <v>1141</v>
      </c>
      <c r="AD1041" s="381">
        <v>358</v>
      </c>
      <c r="AE1041" s="381">
        <v>37</v>
      </c>
      <c r="AF1041" s="381">
        <v>453</v>
      </c>
      <c r="AG1041" s="381">
        <v>768</v>
      </c>
      <c r="AH1041" s="381">
        <v>5</v>
      </c>
      <c r="AI1041" s="381">
        <v>4</v>
      </c>
      <c r="AJ1041" s="381">
        <v>4</v>
      </c>
      <c r="AK1041" s="382">
        <v>4</v>
      </c>
    </row>
    <row r="1042" spans="1:37" x14ac:dyDescent="0.2">
      <c r="A1042" s="254" t="s">
        <v>1294</v>
      </c>
      <c r="B1042" s="131">
        <v>2</v>
      </c>
      <c r="C1042" s="123" t="s">
        <v>0</v>
      </c>
      <c r="D1042" s="123">
        <v>10</v>
      </c>
      <c r="E1042" s="123">
        <v>1</v>
      </c>
      <c r="F1042" s="123">
        <v>1</v>
      </c>
      <c r="G1042" s="123" t="s">
        <v>0</v>
      </c>
      <c r="H1042" s="123">
        <v>1</v>
      </c>
      <c r="I1042" s="123">
        <v>1</v>
      </c>
      <c r="J1042" s="123" t="s">
        <v>0</v>
      </c>
      <c r="K1042" s="123" t="s">
        <v>0</v>
      </c>
      <c r="L1042" s="123" t="s">
        <v>0</v>
      </c>
      <c r="M1042" s="123" t="s">
        <v>0</v>
      </c>
      <c r="N1042" s="123">
        <v>17</v>
      </c>
      <c r="O1042" s="123" t="s">
        <v>0</v>
      </c>
      <c r="P1042" s="123">
        <v>1</v>
      </c>
      <c r="Q1042" s="123">
        <v>28</v>
      </c>
      <c r="R1042" s="123" t="s">
        <v>0</v>
      </c>
      <c r="S1042" s="123" t="s">
        <v>0</v>
      </c>
      <c r="T1042" s="123" t="s">
        <v>0</v>
      </c>
      <c r="U1042" s="123" t="s">
        <v>0</v>
      </c>
      <c r="V1042" s="123" t="s">
        <v>0</v>
      </c>
      <c r="W1042" s="123" t="s">
        <v>0</v>
      </c>
      <c r="X1042" s="123" t="s">
        <v>0</v>
      </c>
      <c r="Y1042" s="123" t="s">
        <v>0</v>
      </c>
      <c r="Z1042" s="123">
        <v>1</v>
      </c>
      <c r="AA1042" s="123" t="s">
        <v>0</v>
      </c>
      <c r="AB1042" s="123">
        <v>3</v>
      </c>
      <c r="AC1042" s="123">
        <v>2</v>
      </c>
      <c r="AD1042" s="123" t="s">
        <v>0</v>
      </c>
      <c r="AE1042" s="123" t="s">
        <v>0</v>
      </c>
      <c r="AF1042" s="123" t="s">
        <v>0</v>
      </c>
      <c r="AG1042" s="123" t="s">
        <v>0</v>
      </c>
      <c r="AH1042" s="123" t="s">
        <v>0</v>
      </c>
      <c r="AI1042" s="123" t="s">
        <v>0</v>
      </c>
      <c r="AJ1042" s="123" t="s">
        <v>0</v>
      </c>
      <c r="AK1042" s="119" t="s">
        <v>0</v>
      </c>
    </row>
    <row r="1043" spans="1:37" x14ac:dyDescent="0.2">
      <c r="A1043" s="254" t="s">
        <v>1285</v>
      </c>
      <c r="B1043" s="131">
        <v>1</v>
      </c>
      <c r="C1043" s="123" t="s">
        <v>0</v>
      </c>
      <c r="D1043" s="123">
        <v>1</v>
      </c>
      <c r="E1043" s="123">
        <v>18</v>
      </c>
      <c r="F1043" s="123" t="s">
        <v>0</v>
      </c>
      <c r="G1043" s="123" t="s">
        <v>0</v>
      </c>
      <c r="H1043" s="123" t="s">
        <v>0</v>
      </c>
      <c r="I1043" s="123" t="s">
        <v>0</v>
      </c>
      <c r="J1043" s="123" t="s">
        <v>0</v>
      </c>
      <c r="K1043" s="123" t="s">
        <v>0</v>
      </c>
      <c r="L1043" s="123" t="s">
        <v>0</v>
      </c>
      <c r="M1043" s="123" t="s">
        <v>0</v>
      </c>
      <c r="N1043" s="123">
        <v>53</v>
      </c>
      <c r="O1043" s="123" t="s">
        <v>0</v>
      </c>
      <c r="P1043" s="123">
        <v>65</v>
      </c>
      <c r="Q1043" s="123">
        <v>69</v>
      </c>
      <c r="R1043" s="123" t="s">
        <v>0</v>
      </c>
      <c r="S1043" s="123" t="s">
        <v>0</v>
      </c>
      <c r="T1043" s="123" t="s">
        <v>0</v>
      </c>
      <c r="U1043" s="123" t="s">
        <v>0</v>
      </c>
      <c r="V1043" s="123" t="s">
        <v>0</v>
      </c>
      <c r="W1043" s="123" t="s">
        <v>0</v>
      </c>
      <c r="X1043" s="123" t="s">
        <v>0</v>
      </c>
      <c r="Y1043" s="123" t="s">
        <v>0</v>
      </c>
      <c r="Z1043" s="123" t="s">
        <v>0</v>
      </c>
      <c r="AA1043" s="123" t="s">
        <v>0</v>
      </c>
      <c r="AB1043" s="123" t="s">
        <v>0</v>
      </c>
      <c r="AC1043" s="123">
        <v>5</v>
      </c>
      <c r="AD1043" s="123" t="s">
        <v>0</v>
      </c>
      <c r="AE1043" s="123" t="s">
        <v>0</v>
      </c>
      <c r="AF1043" s="123" t="s">
        <v>0</v>
      </c>
      <c r="AG1043" s="123" t="s">
        <v>0</v>
      </c>
      <c r="AH1043" s="123" t="s">
        <v>0</v>
      </c>
      <c r="AI1043" s="123" t="s">
        <v>0</v>
      </c>
      <c r="AJ1043" s="123" t="s">
        <v>0</v>
      </c>
      <c r="AK1043" s="119" t="s">
        <v>0</v>
      </c>
    </row>
    <row r="1044" spans="1:37" x14ac:dyDescent="0.2">
      <c r="A1044" s="254" t="s">
        <v>1286</v>
      </c>
      <c r="B1044" s="131">
        <v>1</v>
      </c>
      <c r="C1044" s="123" t="s">
        <v>0</v>
      </c>
      <c r="D1044" s="123" t="s">
        <v>0</v>
      </c>
      <c r="E1044" s="123" t="s">
        <v>0</v>
      </c>
      <c r="F1044" s="123" t="s">
        <v>0</v>
      </c>
      <c r="G1044" s="123" t="s">
        <v>0</v>
      </c>
      <c r="H1044" s="123" t="s">
        <v>0</v>
      </c>
      <c r="I1044" s="123" t="s">
        <v>0</v>
      </c>
      <c r="J1044" s="123" t="s">
        <v>0</v>
      </c>
      <c r="K1044" s="123" t="s">
        <v>0</v>
      </c>
      <c r="L1044" s="123" t="s">
        <v>0</v>
      </c>
      <c r="M1044" s="123" t="s">
        <v>0</v>
      </c>
      <c r="N1044" s="123" t="s">
        <v>0</v>
      </c>
      <c r="O1044" s="123" t="s">
        <v>0</v>
      </c>
      <c r="P1044" s="123" t="s">
        <v>0</v>
      </c>
      <c r="Q1044" s="123" t="s">
        <v>0</v>
      </c>
      <c r="R1044" s="123" t="s">
        <v>0</v>
      </c>
      <c r="S1044" s="123" t="s">
        <v>0</v>
      </c>
      <c r="T1044" s="123" t="s">
        <v>0</v>
      </c>
      <c r="U1044" s="123" t="s">
        <v>0</v>
      </c>
      <c r="V1044" s="123" t="s">
        <v>0</v>
      </c>
      <c r="W1044" s="123" t="s">
        <v>0</v>
      </c>
      <c r="X1044" s="123" t="s">
        <v>0</v>
      </c>
      <c r="Y1044" s="123" t="s">
        <v>0</v>
      </c>
      <c r="Z1044" s="123" t="s">
        <v>0</v>
      </c>
      <c r="AA1044" s="123" t="s">
        <v>0</v>
      </c>
      <c r="AB1044" s="123" t="s">
        <v>0</v>
      </c>
      <c r="AC1044" s="123" t="s">
        <v>0</v>
      </c>
      <c r="AD1044" s="123" t="s">
        <v>0</v>
      </c>
      <c r="AE1044" s="123" t="s">
        <v>0</v>
      </c>
      <c r="AF1044" s="123" t="s">
        <v>0</v>
      </c>
      <c r="AG1044" s="123" t="s">
        <v>0</v>
      </c>
      <c r="AH1044" s="123" t="s">
        <v>0</v>
      </c>
      <c r="AI1044" s="123" t="s">
        <v>0</v>
      </c>
      <c r="AJ1044" s="123" t="s">
        <v>0</v>
      </c>
      <c r="AK1044" s="119" t="s">
        <v>0</v>
      </c>
    </row>
    <row r="1045" spans="1:37" x14ac:dyDescent="0.2">
      <c r="A1045" s="254" t="s">
        <v>1303</v>
      </c>
      <c r="B1045" s="131">
        <v>10</v>
      </c>
      <c r="C1045" s="123" t="s">
        <v>0</v>
      </c>
      <c r="D1045" s="123">
        <v>4</v>
      </c>
      <c r="E1045" s="123">
        <v>3</v>
      </c>
      <c r="F1045" s="123">
        <v>4</v>
      </c>
      <c r="G1045" s="123" t="s">
        <v>0</v>
      </c>
      <c r="H1045" s="123" t="s">
        <v>0</v>
      </c>
      <c r="I1045" s="123" t="s">
        <v>0</v>
      </c>
      <c r="J1045" s="123" t="s">
        <v>0</v>
      </c>
      <c r="K1045" s="123" t="s">
        <v>0</v>
      </c>
      <c r="L1045" s="123" t="s">
        <v>0</v>
      </c>
      <c r="M1045" s="123" t="s">
        <v>0</v>
      </c>
      <c r="N1045" s="123">
        <v>11</v>
      </c>
      <c r="O1045" s="123" t="s">
        <v>0</v>
      </c>
      <c r="P1045" s="123">
        <v>1</v>
      </c>
      <c r="Q1045" s="123">
        <v>14</v>
      </c>
      <c r="R1045" s="123" t="s">
        <v>0</v>
      </c>
      <c r="S1045" s="123" t="s">
        <v>0</v>
      </c>
      <c r="T1045" s="123" t="s">
        <v>0</v>
      </c>
      <c r="U1045" s="123" t="s">
        <v>0</v>
      </c>
      <c r="V1045" s="123" t="s">
        <v>0</v>
      </c>
      <c r="W1045" s="123" t="s">
        <v>0</v>
      </c>
      <c r="X1045" s="123" t="s">
        <v>0</v>
      </c>
      <c r="Y1045" s="123" t="s">
        <v>0</v>
      </c>
      <c r="Z1045" s="123">
        <v>2</v>
      </c>
      <c r="AA1045" s="123" t="s">
        <v>0</v>
      </c>
      <c r="AB1045" s="123" t="s">
        <v>0</v>
      </c>
      <c r="AC1045" s="123">
        <v>2</v>
      </c>
      <c r="AD1045" s="123" t="s">
        <v>0</v>
      </c>
      <c r="AE1045" s="123" t="s">
        <v>0</v>
      </c>
      <c r="AF1045" s="123" t="s">
        <v>0</v>
      </c>
      <c r="AG1045" s="123" t="s">
        <v>0</v>
      </c>
      <c r="AH1045" s="123">
        <v>1</v>
      </c>
      <c r="AI1045" s="123" t="s">
        <v>0</v>
      </c>
      <c r="AJ1045" s="123" t="s">
        <v>0</v>
      </c>
      <c r="AK1045" s="119" t="s">
        <v>0</v>
      </c>
    </row>
    <row r="1046" spans="1:37" ht="25.5" x14ac:dyDescent="0.2">
      <c r="A1046" s="254" t="s">
        <v>1565</v>
      </c>
      <c r="B1046" s="131">
        <v>8</v>
      </c>
      <c r="C1046" s="123" t="s">
        <v>0</v>
      </c>
      <c r="D1046" s="123" t="s">
        <v>0</v>
      </c>
      <c r="E1046" s="123" t="s">
        <v>0</v>
      </c>
      <c r="F1046" s="123" t="s">
        <v>0</v>
      </c>
      <c r="G1046" s="123" t="s">
        <v>0</v>
      </c>
      <c r="H1046" s="123" t="s">
        <v>0</v>
      </c>
      <c r="I1046" s="123" t="s">
        <v>0</v>
      </c>
      <c r="J1046" s="123" t="s">
        <v>0</v>
      </c>
      <c r="K1046" s="123" t="s">
        <v>0</v>
      </c>
      <c r="L1046" s="123" t="s">
        <v>0</v>
      </c>
      <c r="M1046" s="123" t="s">
        <v>0</v>
      </c>
      <c r="N1046" s="123">
        <v>48</v>
      </c>
      <c r="O1046" s="123" t="s">
        <v>0</v>
      </c>
      <c r="P1046" s="123">
        <v>25</v>
      </c>
      <c r="Q1046" s="123">
        <v>75</v>
      </c>
      <c r="R1046" s="123" t="s">
        <v>0</v>
      </c>
      <c r="S1046" s="123" t="s">
        <v>0</v>
      </c>
      <c r="T1046" s="123" t="s">
        <v>0</v>
      </c>
      <c r="U1046" s="123" t="s">
        <v>0</v>
      </c>
      <c r="V1046" s="123" t="s">
        <v>0</v>
      </c>
      <c r="W1046" s="123" t="s">
        <v>0</v>
      </c>
      <c r="X1046" s="123" t="s">
        <v>0</v>
      </c>
      <c r="Y1046" s="123" t="s">
        <v>0</v>
      </c>
      <c r="Z1046" s="123" t="s">
        <v>0</v>
      </c>
      <c r="AA1046" s="123" t="s">
        <v>0</v>
      </c>
      <c r="AB1046" s="123" t="s">
        <v>0</v>
      </c>
      <c r="AC1046" s="123" t="s">
        <v>0</v>
      </c>
      <c r="AD1046" s="123" t="s">
        <v>0</v>
      </c>
      <c r="AE1046" s="123" t="s">
        <v>0</v>
      </c>
      <c r="AF1046" s="123" t="s">
        <v>0</v>
      </c>
      <c r="AG1046" s="123" t="s">
        <v>0</v>
      </c>
      <c r="AH1046" s="123" t="s">
        <v>0</v>
      </c>
      <c r="AI1046" s="123" t="s">
        <v>0</v>
      </c>
      <c r="AJ1046" s="123" t="s">
        <v>0</v>
      </c>
      <c r="AK1046" s="119" t="s">
        <v>0</v>
      </c>
    </row>
    <row r="1047" spans="1:37" ht="25.5" x14ac:dyDescent="0.2">
      <c r="A1047" s="254" t="s">
        <v>1566</v>
      </c>
      <c r="B1047" s="131">
        <v>1</v>
      </c>
      <c r="C1047" s="123" t="s">
        <v>0</v>
      </c>
      <c r="D1047" s="123" t="s">
        <v>0</v>
      </c>
      <c r="E1047" s="123" t="s">
        <v>0</v>
      </c>
      <c r="F1047" s="123" t="s">
        <v>0</v>
      </c>
      <c r="G1047" s="123" t="s">
        <v>0</v>
      </c>
      <c r="H1047" s="123" t="s">
        <v>0</v>
      </c>
      <c r="I1047" s="123" t="s">
        <v>0</v>
      </c>
      <c r="J1047" s="123" t="s">
        <v>0</v>
      </c>
      <c r="K1047" s="123" t="s">
        <v>0</v>
      </c>
      <c r="L1047" s="123" t="s">
        <v>0</v>
      </c>
      <c r="M1047" s="123" t="s">
        <v>0</v>
      </c>
      <c r="N1047" s="123">
        <v>14</v>
      </c>
      <c r="O1047" s="123" t="s">
        <v>0</v>
      </c>
      <c r="P1047" s="123">
        <v>18</v>
      </c>
      <c r="Q1047" s="123">
        <v>34</v>
      </c>
      <c r="R1047" s="123" t="s">
        <v>0</v>
      </c>
      <c r="S1047" s="123" t="s">
        <v>0</v>
      </c>
      <c r="T1047" s="123" t="s">
        <v>0</v>
      </c>
      <c r="U1047" s="123" t="s">
        <v>0</v>
      </c>
      <c r="V1047" s="123" t="s">
        <v>0</v>
      </c>
      <c r="W1047" s="123" t="s">
        <v>0</v>
      </c>
      <c r="X1047" s="123" t="s">
        <v>0</v>
      </c>
      <c r="Y1047" s="123" t="s">
        <v>0</v>
      </c>
      <c r="Z1047" s="123" t="s">
        <v>0</v>
      </c>
      <c r="AA1047" s="123" t="s">
        <v>0</v>
      </c>
      <c r="AB1047" s="123" t="s">
        <v>0</v>
      </c>
      <c r="AC1047" s="123" t="s">
        <v>0</v>
      </c>
      <c r="AD1047" s="123" t="s">
        <v>0</v>
      </c>
      <c r="AE1047" s="123" t="s">
        <v>0</v>
      </c>
      <c r="AF1047" s="123" t="s">
        <v>0</v>
      </c>
      <c r="AG1047" s="123" t="s">
        <v>0</v>
      </c>
      <c r="AH1047" s="123" t="s">
        <v>0</v>
      </c>
      <c r="AI1047" s="123" t="s">
        <v>0</v>
      </c>
      <c r="AJ1047" s="123" t="s">
        <v>0</v>
      </c>
      <c r="AK1047" s="119" t="s">
        <v>0</v>
      </c>
    </row>
    <row r="1048" spans="1:37" x14ac:dyDescent="0.2">
      <c r="A1048" s="254" t="s">
        <v>1281</v>
      </c>
      <c r="B1048" s="131">
        <v>2</v>
      </c>
      <c r="C1048" s="123" t="s">
        <v>0</v>
      </c>
      <c r="D1048" s="123" t="s">
        <v>0</v>
      </c>
      <c r="E1048" s="123" t="s">
        <v>0</v>
      </c>
      <c r="F1048" s="123" t="s">
        <v>0</v>
      </c>
      <c r="G1048" s="123" t="s">
        <v>0</v>
      </c>
      <c r="H1048" s="123" t="s">
        <v>0</v>
      </c>
      <c r="I1048" s="123" t="s">
        <v>0</v>
      </c>
      <c r="J1048" s="123" t="s">
        <v>0</v>
      </c>
      <c r="K1048" s="123" t="s">
        <v>0</v>
      </c>
      <c r="L1048" s="123" t="s">
        <v>0</v>
      </c>
      <c r="M1048" s="123" t="s">
        <v>0</v>
      </c>
      <c r="N1048" s="123">
        <v>20</v>
      </c>
      <c r="O1048" s="123">
        <v>13</v>
      </c>
      <c r="P1048" s="123">
        <v>14</v>
      </c>
      <c r="Q1048" s="123">
        <v>21</v>
      </c>
      <c r="R1048" s="123" t="s">
        <v>0</v>
      </c>
      <c r="S1048" s="123" t="s">
        <v>0</v>
      </c>
      <c r="T1048" s="123" t="s">
        <v>0</v>
      </c>
      <c r="U1048" s="123" t="s">
        <v>0</v>
      </c>
      <c r="V1048" s="123" t="s">
        <v>0</v>
      </c>
      <c r="W1048" s="123" t="s">
        <v>0</v>
      </c>
      <c r="X1048" s="123" t="s">
        <v>0</v>
      </c>
      <c r="Y1048" s="123" t="s">
        <v>0</v>
      </c>
      <c r="Z1048" s="123">
        <v>4</v>
      </c>
      <c r="AA1048" s="123">
        <v>2</v>
      </c>
      <c r="AB1048" s="123">
        <v>4</v>
      </c>
      <c r="AC1048" s="123">
        <v>8</v>
      </c>
      <c r="AD1048" s="123">
        <v>9</v>
      </c>
      <c r="AE1048" s="123">
        <v>1</v>
      </c>
      <c r="AF1048" s="123" t="s">
        <v>0</v>
      </c>
      <c r="AG1048" s="123" t="s">
        <v>0</v>
      </c>
      <c r="AH1048" s="123" t="s">
        <v>0</v>
      </c>
      <c r="AI1048" s="123">
        <v>2</v>
      </c>
      <c r="AJ1048" s="123" t="s">
        <v>0</v>
      </c>
      <c r="AK1048" s="119" t="s">
        <v>0</v>
      </c>
    </row>
    <row r="1049" spans="1:37" x14ac:dyDescent="0.2">
      <c r="A1049" s="254" t="s">
        <v>1330</v>
      </c>
      <c r="B1049" s="131">
        <v>2</v>
      </c>
      <c r="C1049" s="123" t="s">
        <v>0</v>
      </c>
      <c r="D1049" s="123" t="s">
        <v>0</v>
      </c>
      <c r="E1049" s="123" t="s">
        <v>0</v>
      </c>
      <c r="F1049" s="123" t="s">
        <v>0</v>
      </c>
      <c r="G1049" s="123" t="s">
        <v>0</v>
      </c>
      <c r="H1049" s="123" t="s">
        <v>0</v>
      </c>
      <c r="I1049" s="123" t="s">
        <v>0</v>
      </c>
      <c r="J1049" s="123" t="s">
        <v>0</v>
      </c>
      <c r="K1049" s="123" t="s">
        <v>0</v>
      </c>
      <c r="L1049" s="123" t="s">
        <v>0</v>
      </c>
      <c r="M1049" s="123" t="s">
        <v>0</v>
      </c>
      <c r="N1049" s="123">
        <v>8</v>
      </c>
      <c r="O1049" s="123">
        <v>7</v>
      </c>
      <c r="P1049" s="123">
        <v>13</v>
      </c>
      <c r="Q1049" s="123">
        <v>20</v>
      </c>
      <c r="R1049" s="123" t="s">
        <v>0</v>
      </c>
      <c r="S1049" s="123" t="s">
        <v>0</v>
      </c>
      <c r="T1049" s="123" t="s">
        <v>0</v>
      </c>
      <c r="U1049" s="123" t="s">
        <v>0</v>
      </c>
      <c r="V1049" s="123" t="s">
        <v>0</v>
      </c>
      <c r="W1049" s="123" t="s">
        <v>0</v>
      </c>
      <c r="X1049" s="123" t="s">
        <v>0</v>
      </c>
      <c r="Y1049" s="123" t="s">
        <v>0</v>
      </c>
      <c r="Z1049" s="123" t="s">
        <v>0</v>
      </c>
      <c r="AA1049" s="123" t="s">
        <v>0</v>
      </c>
      <c r="AB1049" s="123" t="s">
        <v>0</v>
      </c>
      <c r="AC1049" s="123" t="s">
        <v>0</v>
      </c>
      <c r="AD1049" s="123">
        <v>1</v>
      </c>
      <c r="AE1049" s="123" t="s">
        <v>0</v>
      </c>
      <c r="AF1049" s="123">
        <v>2</v>
      </c>
      <c r="AG1049" s="123">
        <v>3</v>
      </c>
      <c r="AH1049" s="123" t="s">
        <v>0</v>
      </c>
      <c r="AI1049" s="123" t="s">
        <v>0</v>
      </c>
      <c r="AJ1049" s="123" t="s">
        <v>0</v>
      </c>
      <c r="AK1049" s="119" t="s">
        <v>0</v>
      </c>
    </row>
    <row r="1050" spans="1:37" ht="25.5" x14ac:dyDescent="0.2">
      <c r="A1050" s="254" t="s">
        <v>1544</v>
      </c>
      <c r="B1050" s="131">
        <v>4</v>
      </c>
      <c r="C1050" s="123" t="s">
        <v>0</v>
      </c>
      <c r="D1050" s="123" t="s">
        <v>0</v>
      </c>
      <c r="E1050" s="123" t="s">
        <v>0</v>
      </c>
      <c r="F1050" s="123" t="s">
        <v>0</v>
      </c>
      <c r="G1050" s="123" t="s">
        <v>0</v>
      </c>
      <c r="H1050" s="123" t="s">
        <v>0</v>
      </c>
      <c r="I1050" s="123" t="s">
        <v>0</v>
      </c>
      <c r="J1050" s="123" t="s">
        <v>0</v>
      </c>
      <c r="K1050" s="123" t="s">
        <v>0</v>
      </c>
      <c r="L1050" s="123" t="s">
        <v>0</v>
      </c>
      <c r="M1050" s="123">
        <v>1</v>
      </c>
      <c r="N1050" s="123">
        <v>1635</v>
      </c>
      <c r="O1050" s="123">
        <v>1411</v>
      </c>
      <c r="P1050" s="123">
        <v>1827</v>
      </c>
      <c r="Q1050" s="123">
        <v>3503</v>
      </c>
      <c r="R1050" s="123" t="s">
        <v>0</v>
      </c>
      <c r="S1050" s="123" t="s">
        <v>0</v>
      </c>
      <c r="T1050" s="123" t="s">
        <v>0</v>
      </c>
      <c r="U1050" s="123" t="s">
        <v>0</v>
      </c>
      <c r="V1050" s="123" t="s">
        <v>0</v>
      </c>
      <c r="W1050" s="123" t="s">
        <v>0</v>
      </c>
      <c r="X1050" s="123" t="s">
        <v>0</v>
      </c>
      <c r="Y1050" s="123" t="s">
        <v>0</v>
      </c>
      <c r="Z1050" s="123">
        <v>47</v>
      </c>
      <c r="AA1050" s="123">
        <v>52</v>
      </c>
      <c r="AB1050" s="123">
        <v>48</v>
      </c>
      <c r="AC1050" s="123">
        <v>63</v>
      </c>
      <c r="AD1050" s="123">
        <v>13</v>
      </c>
      <c r="AE1050" s="123">
        <v>20</v>
      </c>
      <c r="AF1050" s="123">
        <v>22</v>
      </c>
      <c r="AG1050" s="123">
        <v>27</v>
      </c>
      <c r="AH1050" s="123">
        <v>1</v>
      </c>
      <c r="AI1050" s="123" t="s">
        <v>0</v>
      </c>
      <c r="AJ1050" s="123">
        <v>2</v>
      </c>
      <c r="AK1050" s="119">
        <v>2</v>
      </c>
    </row>
    <row r="1051" spans="1:37" ht="25.5" x14ac:dyDescent="0.2">
      <c r="A1051" s="254" t="s">
        <v>2134</v>
      </c>
      <c r="B1051" s="131">
        <v>2</v>
      </c>
      <c r="C1051" s="123" t="s">
        <v>0</v>
      </c>
      <c r="D1051" s="123">
        <v>2</v>
      </c>
      <c r="E1051" s="123">
        <v>1</v>
      </c>
      <c r="F1051" s="123" t="s">
        <v>0</v>
      </c>
      <c r="G1051" s="123" t="s">
        <v>0</v>
      </c>
      <c r="H1051" s="123" t="s">
        <v>0</v>
      </c>
      <c r="I1051" s="123" t="s">
        <v>0</v>
      </c>
      <c r="J1051" s="123" t="s">
        <v>0</v>
      </c>
      <c r="K1051" s="123" t="s">
        <v>0</v>
      </c>
      <c r="L1051" s="123" t="s">
        <v>0</v>
      </c>
      <c r="M1051" s="123" t="s">
        <v>0</v>
      </c>
      <c r="N1051" s="123">
        <v>440</v>
      </c>
      <c r="O1051" s="123">
        <v>226</v>
      </c>
      <c r="P1051" s="123">
        <v>332</v>
      </c>
      <c r="Q1051" s="123">
        <v>670</v>
      </c>
      <c r="R1051" s="123" t="s">
        <v>0</v>
      </c>
      <c r="S1051" s="123" t="s">
        <v>0</v>
      </c>
      <c r="T1051" s="123" t="s">
        <v>0</v>
      </c>
      <c r="U1051" s="123" t="s">
        <v>0</v>
      </c>
      <c r="V1051" s="123" t="s">
        <v>0</v>
      </c>
      <c r="W1051" s="123" t="s">
        <v>0</v>
      </c>
      <c r="X1051" s="123" t="s">
        <v>0</v>
      </c>
      <c r="Y1051" s="123" t="s">
        <v>0</v>
      </c>
      <c r="Z1051" s="123">
        <v>17</v>
      </c>
      <c r="AA1051" s="123">
        <v>7</v>
      </c>
      <c r="AB1051" s="123">
        <v>4</v>
      </c>
      <c r="AC1051" s="123">
        <v>22</v>
      </c>
      <c r="AD1051" s="123">
        <v>8</v>
      </c>
      <c r="AE1051" s="123" t="s">
        <v>0</v>
      </c>
      <c r="AF1051" s="123">
        <v>9</v>
      </c>
      <c r="AG1051" s="123">
        <v>20</v>
      </c>
      <c r="AH1051" s="123" t="s">
        <v>0</v>
      </c>
      <c r="AI1051" s="123" t="s">
        <v>0</v>
      </c>
      <c r="AJ1051" s="123" t="s">
        <v>0</v>
      </c>
      <c r="AK1051" s="119" t="s">
        <v>0</v>
      </c>
    </row>
    <row r="1052" spans="1:37" x14ac:dyDescent="0.2">
      <c r="A1052" s="254" t="s">
        <v>2116</v>
      </c>
      <c r="B1052" s="131" t="s">
        <v>0</v>
      </c>
      <c r="C1052" s="123" t="s">
        <v>0</v>
      </c>
      <c r="D1052" s="123" t="s">
        <v>0</v>
      </c>
      <c r="E1052" s="123">
        <v>2</v>
      </c>
      <c r="F1052" s="123" t="s">
        <v>0</v>
      </c>
      <c r="G1052" s="123" t="s">
        <v>0</v>
      </c>
      <c r="H1052" s="123" t="s">
        <v>0</v>
      </c>
      <c r="I1052" s="123" t="s">
        <v>0</v>
      </c>
      <c r="J1052" s="123" t="s">
        <v>0</v>
      </c>
      <c r="K1052" s="123" t="s">
        <v>0</v>
      </c>
      <c r="L1052" s="123" t="s">
        <v>0</v>
      </c>
      <c r="M1052" s="123" t="s">
        <v>0</v>
      </c>
      <c r="N1052" s="123">
        <v>40</v>
      </c>
      <c r="O1052" s="123">
        <v>63</v>
      </c>
      <c r="P1052" s="123">
        <v>9</v>
      </c>
      <c r="Q1052" s="123">
        <v>22</v>
      </c>
      <c r="R1052" s="123" t="s">
        <v>0</v>
      </c>
      <c r="S1052" s="123" t="s">
        <v>0</v>
      </c>
      <c r="T1052" s="123" t="s">
        <v>0</v>
      </c>
      <c r="U1052" s="123" t="s">
        <v>0</v>
      </c>
      <c r="V1052" s="123" t="s">
        <v>0</v>
      </c>
      <c r="W1052" s="123" t="s">
        <v>0</v>
      </c>
      <c r="X1052" s="123" t="s">
        <v>0</v>
      </c>
      <c r="Y1052" s="123" t="s">
        <v>0</v>
      </c>
      <c r="Z1052" s="123">
        <v>1</v>
      </c>
      <c r="AA1052" s="123">
        <v>2</v>
      </c>
      <c r="AB1052" s="123" t="s">
        <v>0</v>
      </c>
      <c r="AC1052" s="123">
        <v>1</v>
      </c>
      <c r="AD1052" s="123" t="s">
        <v>0</v>
      </c>
      <c r="AE1052" s="123">
        <v>1</v>
      </c>
      <c r="AF1052" s="123" t="s">
        <v>0</v>
      </c>
      <c r="AG1052" s="123" t="s">
        <v>0</v>
      </c>
      <c r="AH1052" s="123" t="s">
        <v>0</v>
      </c>
      <c r="AI1052" s="123" t="s">
        <v>0</v>
      </c>
      <c r="AJ1052" s="123" t="s">
        <v>0</v>
      </c>
      <c r="AK1052" s="119" t="s">
        <v>0</v>
      </c>
    </row>
    <row r="1053" spans="1:37" x14ac:dyDescent="0.2">
      <c r="A1053" s="254" t="s">
        <v>1279</v>
      </c>
      <c r="B1053" s="131" t="s">
        <v>0</v>
      </c>
      <c r="C1053" s="123" t="s">
        <v>0</v>
      </c>
      <c r="D1053" s="123" t="s">
        <v>0</v>
      </c>
      <c r="E1053" s="123" t="s">
        <v>0</v>
      </c>
      <c r="F1053" s="123" t="s">
        <v>0</v>
      </c>
      <c r="G1053" s="123" t="s">
        <v>0</v>
      </c>
      <c r="H1053" s="123" t="s">
        <v>0</v>
      </c>
      <c r="I1053" s="123" t="s">
        <v>0</v>
      </c>
      <c r="J1053" s="123" t="s">
        <v>0</v>
      </c>
      <c r="K1053" s="123" t="s">
        <v>0</v>
      </c>
      <c r="L1053" s="123" t="s">
        <v>0</v>
      </c>
      <c r="M1053" s="123" t="s">
        <v>0</v>
      </c>
      <c r="N1053" s="123" t="s">
        <v>0</v>
      </c>
      <c r="O1053" s="123" t="s">
        <v>0</v>
      </c>
      <c r="P1053" s="123">
        <v>3</v>
      </c>
      <c r="Q1053" s="123">
        <v>1</v>
      </c>
      <c r="R1053" s="123" t="s">
        <v>0</v>
      </c>
      <c r="S1053" s="123" t="s">
        <v>0</v>
      </c>
      <c r="T1053" s="123" t="s">
        <v>0</v>
      </c>
      <c r="U1053" s="123" t="s">
        <v>0</v>
      </c>
      <c r="V1053" s="123" t="s">
        <v>0</v>
      </c>
      <c r="W1053" s="123" t="s">
        <v>0</v>
      </c>
      <c r="X1053" s="123" t="s">
        <v>0</v>
      </c>
      <c r="Y1053" s="123" t="s">
        <v>0</v>
      </c>
      <c r="Z1053" s="123" t="s">
        <v>0</v>
      </c>
      <c r="AA1053" s="123" t="s">
        <v>0</v>
      </c>
      <c r="AB1053" s="123" t="s">
        <v>0</v>
      </c>
      <c r="AC1053" s="123" t="s">
        <v>0</v>
      </c>
      <c r="AD1053" s="123" t="s">
        <v>0</v>
      </c>
      <c r="AE1053" s="123" t="s">
        <v>0</v>
      </c>
      <c r="AF1053" s="123" t="s">
        <v>0</v>
      </c>
      <c r="AG1053" s="123" t="s">
        <v>0</v>
      </c>
      <c r="AH1053" s="123" t="s">
        <v>0</v>
      </c>
      <c r="AI1053" s="123" t="s">
        <v>0</v>
      </c>
      <c r="AJ1053" s="123" t="s">
        <v>0</v>
      </c>
      <c r="AK1053" s="119" t="s">
        <v>0</v>
      </c>
    </row>
    <row r="1054" spans="1:37" x14ac:dyDescent="0.2">
      <c r="A1054" s="254" t="s">
        <v>1297</v>
      </c>
      <c r="B1054" s="131">
        <v>2</v>
      </c>
      <c r="C1054" s="123" t="s">
        <v>0</v>
      </c>
      <c r="D1054" s="123" t="s">
        <v>0</v>
      </c>
      <c r="E1054" s="123">
        <v>1</v>
      </c>
      <c r="F1054" s="123" t="s">
        <v>0</v>
      </c>
      <c r="G1054" s="123" t="s">
        <v>0</v>
      </c>
      <c r="H1054" s="123" t="s">
        <v>0</v>
      </c>
      <c r="I1054" s="123" t="s">
        <v>0</v>
      </c>
      <c r="J1054" s="123" t="s">
        <v>0</v>
      </c>
      <c r="K1054" s="123" t="s">
        <v>0</v>
      </c>
      <c r="L1054" s="123" t="s">
        <v>0</v>
      </c>
      <c r="M1054" s="123" t="s">
        <v>0</v>
      </c>
      <c r="N1054" s="123">
        <v>8258</v>
      </c>
      <c r="O1054" s="123">
        <v>1589</v>
      </c>
      <c r="P1054" s="123">
        <v>11175</v>
      </c>
      <c r="Q1054" s="123">
        <v>17502</v>
      </c>
      <c r="R1054" s="123" t="s">
        <v>0</v>
      </c>
      <c r="S1054" s="123" t="s">
        <v>0</v>
      </c>
      <c r="T1054" s="123" t="s">
        <v>0</v>
      </c>
      <c r="U1054" s="123" t="s">
        <v>0</v>
      </c>
      <c r="V1054" s="123" t="s">
        <v>0</v>
      </c>
      <c r="W1054" s="123" t="s">
        <v>0</v>
      </c>
      <c r="X1054" s="123" t="s">
        <v>0</v>
      </c>
      <c r="Y1054" s="123" t="s">
        <v>0</v>
      </c>
      <c r="Z1054" s="123">
        <v>399</v>
      </c>
      <c r="AA1054" s="123">
        <v>101</v>
      </c>
      <c r="AB1054" s="123">
        <v>527</v>
      </c>
      <c r="AC1054" s="123">
        <v>975</v>
      </c>
      <c r="AD1054" s="123">
        <v>22</v>
      </c>
      <c r="AE1054" s="123">
        <v>3</v>
      </c>
      <c r="AF1054" s="123">
        <v>39</v>
      </c>
      <c r="AG1054" s="123">
        <v>64</v>
      </c>
      <c r="AH1054" s="123" t="s">
        <v>0</v>
      </c>
      <c r="AI1054" s="123" t="s">
        <v>0</v>
      </c>
      <c r="AJ1054" s="123" t="s">
        <v>0</v>
      </c>
      <c r="AK1054" s="119" t="s">
        <v>0</v>
      </c>
    </row>
    <row r="1055" spans="1:37" x14ac:dyDescent="0.2">
      <c r="A1055" s="254" t="s">
        <v>1299</v>
      </c>
      <c r="B1055" s="131" t="s">
        <v>0</v>
      </c>
      <c r="C1055" s="123" t="s">
        <v>0</v>
      </c>
      <c r="D1055" s="123" t="s">
        <v>0</v>
      </c>
      <c r="E1055" s="123" t="s">
        <v>0</v>
      </c>
      <c r="F1055" s="123" t="s">
        <v>0</v>
      </c>
      <c r="G1055" s="123" t="s">
        <v>0</v>
      </c>
      <c r="H1055" s="123" t="s">
        <v>0</v>
      </c>
      <c r="I1055" s="123" t="s">
        <v>0</v>
      </c>
      <c r="J1055" s="123" t="s">
        <v>0</v>
      </c>
      <c r="K1055" s="123" t="s">
        <v>0</v>
      </c>
      <c r="L1055" s="123" t="s">
        <v>0</v>
      </c>
      <c r="M1055" s="123" t="s">
        <v>0</v>
      </c>
      <c r="N1055" s="123">
        <v>649</v>
      </c>
      <c r="O1055" s="123">
        <v>53</v>
      </c>
      <c r="P1055" s="123">
        <v>289</v>
      </c>
      <c r="Q1055" s="123">
        <v>532</v>
      </c>
      <c r="R1055" s="123" t="s">
        <v>0</v>
      </c>
      <c r="S1055" s="123" t="s">
        <v>0</v>
      </c>
      <c r="T1055" s="123" t="s">
        <v>0</v>
      </c>
      <c r="U1055" s="123" t="s">
        <v>0</v>
      </c>
      <c r="V1055" s="123" t="s">
        <v>0</v>
      </c>
      <c r="W1055" s="123" t="s">
        <v>0</v>
      </c>
      <c r="X1055" s="123" t="s">
        <v>0</v>
      </c>
      <c r="Y1055" s="123" t="s">
        <v>0</v>
      </c>
      <c r="Z1055" s="123">
        <v>28</v>
      </c>
      <c r="AA1055" s="123">
        <v>10</v>
      </c>
      <c r="AB1055" s="123" t="s">
        <v>0</v>
      </c>
      <c r="AC1055" s="123">
        <v>2</v>
      </c>
      <c r="AD1055" s="123" t="s">
        <v>0</v>
      </c>
      <c r="AE1055" s="123" t="s">
        <v>0</v>
      </c>
      <c r="AF1055" s="123" t="s">
        <v>0</v>
      </c>
      <c r="AG1055" s="123" t="s">
        <v>0</v>
      </c>
      <c r="AH1055" s="123" t="s">
        <v>0</v>
      </c>
      <c r="AI1055" s="123" t="s">
        <v>0</v>
      </c>
      <c r="AJ1055" s="123" t="s">
        <v>0</v>
      </c>
      <c r="AK1055" s="119" t="s">
        <v>0</v>
      </c>
    </row>
    <row r="1056" spans="1:37" x14ac:dyDescent="0.2">
      <c r="A1056" s="254" t="s">
        <v>1309</v>
      </c>
      <c r="B1056" s="131" t="s">
        <v>0</v>
      </c>
      <c r="C1056" s="123" t="s">
        <v>0</v>
      </c>
      <c r="D1056" s="123" t="s">
        <v>0</v>
      </c>
      <c r="E1056" s="123" t="s">
        <v>0</v>
      </c>
      <c r="F1056" s="123" t="s">
        <v>0</v>
      </c>
      <c r="G1056" s="123" t="s">
        <v>0</v>
      </c>
      <c r="H1056" s="123" t="s">
        <v>0</v>
      </c>
      <c r="I1056" s="123" t="s">
        <v>0</v>
      </c>
      <c r="J1056" s="123" t="s">
        <v>0</v>
      </c>
      <c r="K1056" s="123" t="s">
        <v>0</v>
      </c>
      <c r="L1056" s="123" t="s">
        <v>0</v>
      </c>
      <c r="M1056" s="123" t="s">
        <v>0</v>
      </c>
      <c r="N1056" s="123">
        <v>5</v>
      </c>
      <c r="O1056" s="123" t="s">
        <v>0</v>
      </c>
      <c r="P1056" s="123">
        <v>4</v>
      </c>
      <c r="Q1056" s="123">
        <v>12</v>
      </c>
      <c r="R1056" s="123" t="s">
        <v>0</v>
      </c>
      <c r="S1056" s="123" t="s">
        <v>0</v>
      </c>
      <c r="T1056" s="123" t="s">
        <v>0</v>
      </c>
      <c r="U1056" s="123" t="s">
        <v>0</v>
      </c>
      <c r="V1056" s="123" t="s">
        <v>0</v>
      </c>
      <c r="W1056" s="123" t="s">
        <v>0</v>
      </c>
      <c r="X1056" s="123" t="s">
        <v>0</v>
      </c>
      <c r="Y1056" s="123" t="s">
        <v>0</v>
      </c>
      <c r="Z1056" s="123" t="s">
        <v>0</v>
      </c>
      <c r="AA1056" s="123" t="s">
        <v>0</v>
      </c>
      <c r="AB1056" s="123" t="s">
        <v>0</v>
      </c>
      <c r="AC1056" s="123" t="s">
        <v>0</v>
      </c>
      <c r="AD1056" s="123">
        <v>2</v>
      </c>
      <c r="AE1056" s="123" t="s">
        <v>0</v>
      </c>
      <c r="AF1056" s="123">
        <v>1</v>
      </c>
      <c r="AG1056" s="123">
        <v>2</v>
      </c>
      <c r="AH1056" s="123" t="s">
        <v>0</v>
      </c>
      <c r="AI1056" s="123" t="s">
        <v>0</v>
      </c>
      <c r="AJ1056" s="123" t="s">
        <v>0</v>
      </c>
      <c r="AK1056" s="119" t="s">
        <v>0</v>
      </c>
    </row>
    <row r="1057" spans="1:37" x14ac:dyDescent="0.2">
      <c r="A1057" s="254" t="s">
        <v>1300</v>
      </c>
      <c r="B1057" s="131" t="s">
        <v>0</v>
      </c>
      <c r="C1057" s="123" t="s">
        <v>0</v>
      </c>
      <c r="D1057" s="123" t="s">
        <v>0</v>
      </c>
      <c r="E1057" s="123" t="s">
        <v>0</v>
      </c>
      <c r="F1057" s="123" t="s">
        <v>0</v>
      </c>
      <c r="G1057" s="123" t="s">
        <v>0</v>
      </c>
      <c r="H1057" s="123" t="s">
        <v>0</v>
      </c>
      <c r="I1057" s="123" t="s">
        <v>0</v>
      </c>
      <c r="J1057" s="123" t="s">
        <v>0</v>
      </c>
      <c r="K1057" s="123" t="s">
        <v>0</v>
      </c>
      <c r="L1057" s="123" t="s">
        <v>0</v>
      </c>
      <c r="M1057" s="123" t="s">
        <v>0</v>
      </c>
      <c r="N1057" s="123">
        <v>4</v>
      </c>
      <c r="O1057" s="123" t="s">
        <v>0</v>
      </c>
      <c r="P1057" s="123">
        <v>6</v>
      </c>
      <c r="Q1057" s="123">
        <v>12</v>
      </c>
      <c r="R1057" s="123" t="s">
        <v>0</v>
      </c>
      <c r="S1057" s="123" t="s">
        <v>0</v>
      </c>
      <c r="T1057" s="123" t="s">
        <v>0</v>
      </c>
      <c r="U1057" s="123" t="s">
        <v>0</v>
      </c>
      <c r="V1057" s="123" t="s">
        <v>0</v>
      </c>
      <c r="W1057" s="123" t="s">
        <v>0</v>
      </c>
      <c r="X1057" s="123" t="s">
        <v>0</v>
      </c>
      <c r="Y1057" s="123" t="s">
        <v>0</v>
      </c>
      <c r="Z1057" s="123" t="s">
        <v>0</v>
      </c>
      <c r="AA1057" s="123" t="s">
        <v>0</v>
      </c>
      <c r="AB1057" s="123" t="s">
        <v>0</v>
      </c>
      <c r="AC1057" s="123" t="s">
        <v>0</v>
      </c>
      <c r="AD1057" s="123" t="s">
        <v>0</v>
      </c>
      <c r="AE1057" s="123" t="s">
        <v>0</v>
      </c>
      <c r="AF1057" s="123" t="s">
        <v>0</v>
      </c>
      <c r="AG1057" s="123" t="s">
        <v>0</v>
      </c>
      <c r="AH1057" s="123" t="s">
        <v>0</v>
      </c>
      <c r="AI1057" s="123" t="s">
        <v>0</v>
      </c>
      <c r="AJ1057" s="123" t="s">
        <v>0</v>
      </c>
      <c r="AK1057" s="119" t="s">
        <v>0</v>
      </c>
    </row>
    <row r="1058" spans="1:37" x14ac:dyDescent="0.2">
      <c r="A1058" s="254" t="s">
        <v>1287</v>
      </c>
      <c r="B1058" s="131" t="s">
        <v>0</v>
      </c>
      <c r="C1058" s="123" t="s">
        <v>0</v>
      </c>
      <c r="D1058" s="123" t="s">
        <v>0</v>
      </c>
      <c r="E1058" s="123" t="s">
        <v>0</v>
      </c>
      <c r="F1058" s="123" t="s">
        <v>0</v>
      </c>
      <c r="G1058" s="123" t="s">
        <v>0</v>
      </c>
      <c r="H1058" s="123" t="s">
        <v>0</v>
      </c>
      <c r="I1058" s="123" t="s">
        <v>0</v>
      </c>
      <c r="J1058" s="123" t="s">
        <v>0</v>
      </c>
      <c r="K1058" s="123" t="s">
        <v>0</v>
      </c>
      <c r="L1058" s="123" t="s">
        <v>0</v>
      </c>
      <c r="M1058" s="123" t="s">
        <v>0</v>
      </c>
      <c r="N1058" s="123">
        <v>1</v>
      </c>
      <c r="O1058" s="123" t="s">
        <v>0</v>
      </c>
      <c r="P1058" s="123" t="s">
        <v>0</v>
      </c>
      <c r="Q1058" s="123" t="s">
        <v>0</v>
      </c>
      <c r="R1058" s="123" t="s">
        <v>0</v>
      </c>
      <c r="S1058" s="123" t="s">
        <v>0</v>
      </c>
      <c r="T1058" s="123" t="s">
        <v>0</v>
      </c>
      <c r="U1058" s="123" t="s">
        <v>0</v>
      </c>
      <c r="V1058" s="123" t="s">
        <v>0</v>
      </c>
      <c r="W1058" s="123" t="s">
        <v>0</v>
      </c>
      <c r="X1058" s="123" t="s">
        <v>0</v>
      </c>
      <c r="Y1058" s="123" t="s">
        <v>0</v>
      </c>
      <c r="Z1058" s="123">
        <v>2</v>
      </c>
      <c r="AA1058" s="123">
        <v>1</v>
      </c>
      <c r="AB1058" s="123">
        <v>3</v>
      </c>
      <c r="AC1058" s="123">
        <v>3</v>
      </c>
      <c r="AD1058" s="123" t="s">
        <v>0</v>
      </c>
      <c r="AE1058" s="123" t="s">
        <v>0</v>
      </c>
      <c r="AF1058" s="123" t="s">
        <v>0</v>
      </c>
      <c r="AG1058" s="123" t="s">
        <v>0</v>
      </c>
      <c r="AH1058" s="123" t="s">
        <v>0</v>
      </c>
      <c r="AI1058" s="123" t="s">
        <v>0</v>
      </c>
      <c r="AJ1058" s="123" t="s">
        <v>0</v>
      </c>
      <c r="AK1058" s="119" t="s">
        <v>0</v>
      </c>
    </row>
    <row r="1059" spans="1:37" x14ac:dyDescent="0.2">
      <c r="A1059" s="280" t="s">
        <v>1590</v>
      </c>
      <c r="B1059" s="131" t="s">
        <v>0</v>
      </c>
      <c r="C1059" s="123" t="s">
        <v>0</v>
      </c>
      <c r="D1059" s="123" t="s">
        <v>0</v>
      </c>
      <c r="E1059" s="123" t="s">
        <v>0</v>
      </c>
      <c r="F1059" s="123" t="s">
        <v>0</v>
      </c>
      <c r="G1059" s="123" t="s">
        <v>0</v>
      </c>
      <c r="H1059" s="123" t="s">
        <v>0</v>
      </c>
      <c r="I1059" s="123" t="s">
        <v>0</v>
      </c>
      <c r="J1059" s="123" t="s">
        <v>0</v>
      </c>
      <c r="K1059" s="123" t="s">
        <v>0</v>
      </c>
      <c r="L1059" s="123" t="s">
        <v>0</v>
      </c>
      <c r="M1059" s="123" t="s">
        <v>0</v>
      </c>
      <c r="N1059" s="123">
        <v>21</v>
      </c>
      <c r="O1059" s="123" t="s">
        <v>0</v>
      </c>
      <c r="P1059" s="123">
        <v>18</v>
      </c>
      <c r="Q1059" s="123">
        <v>41</v>
      </c>
      <c r="R1059" s="123" t="s">
        <v>0</v>
      </c>
      <c r="S1059" s="123" t="s">
        <v>0</v>
      </c>
      <c r="T1059" s="123" t="s">
        <v>0</v>
      </c>
      <c r="U1059" s="123" t="s">
        <v>0</v>
      </c>
      <c r="V1059" s="123" t="s">
        <v>0</v>
      </c>
      <c r="W1059" s="123" t="s">
        <v>0</v>
      </c>
      <c r="X1059" s="123" t="s">
        <v>0</v>
      </c>
      <c r="Y1059" s="123" t="s">
        <v>0</v>
      </c>
      <c r="Z1059" s="123">
        <v>1</v>
      </c>
      <c r="AA1059" s="123" t="s">
        <v>0</v>
      </c>
      <c r="AB1059" s="123" t="s">
        <v>0</v>
      </c>
      <c r="AC1059" s="123">
        <v>1</v>
      </c>
      <c r="AD1059" s="123" t="s">
        <v>0</v>
      </c>
      <c r="AE1059" s="123" t="s">
        <v>0</v>
      </c>
      <c r="AF1059" s="123" t="s">
        <v>0</v>
      </c>
      <c r="AG1059" s="123" t="s">
        <v>0</v>
      </c>
      <c r="AH1059" s="123" t="s">
        <v>0</v>
      </c>
      <c r="AI1059" s="123" t="s">
        <v>0</v>
      </c>
      <c r="AJ1059" s="123" t="s">
        <v>0</v>
      </c>
      <c r="AK1059" s="119" t="s">
        <v>0</v>
      </c>
    </row>
    <row r="1060" spans="1:37" x14ac:dyDescent="0.2">
      <c r="A1060" s="280" t="s">
        <v>1682</v>
      </c>
      <c r="B1060" s="131">
        <v>2</v>
      </c>
      <c r="C1060" s="123" t="s">
        <v>0</v>
      </c>
      <c r="D1060" s="123" t="s">
        <v>0</v>
      </c>
      <c r="E1060" s="123" t="s">
        <v>0</v>
      </c>
      <c r="F1060" s="123" t="s">
        <v>0</v>
      </c>
      <c r="G1060" s="123" t="s">
        <v>0</v>
      </c>
      <c r="H1060" s="123" t="s">
        <v>0</v>
      </c>
      <c r="I1060" s="123" t="s">
        <v>0</v>
      </c>
      <c r="J1060" s="123" t="s">
        <v>0</v>
      </c>
      <c r="K1060" s="123" t="s">
        <v>0</v>
      </c>
      <c r="L1060" s="123" t="s">
        <v>0</v>
      </c>
      <c r="M1060" s="123" t="s">
        <v>0</v>
      </c>
      <c r="N1060" s="123">
        <v>213</v>
      </c>
      <c r="O1060" s="123">
        <v>1</v>
      </c>
      <c r="P1060" s="123">
        <v>199</v>
      </c>
      <c r="Q1060" s="123">
        <v>364</v>
      </c>
      <c r="R1060" s="123" t="s">
        <v>0</v>
      </c>
      <c r="S1060" s="123" t="s">
        <v>0</v>
      </c>
      <c r="T1060" s="123" t="s">
        <v>0</v>
      </c>
      <c r="U1060" s="123" t="s">
        <v>0</v>
      </c>
      <c r="V1060" s="123" t="s">
        <v>0</v>
      </c>
      <c r="W1060" s="123" t="s">
        <v>0</v>
      </c>
      <c r="X1060" s="123" t="s">
        <v>0</v>
      </c>
      <c r="Y1060" s="123" t="s">
        <v>0</v>
      </c>
      <c r="Z1060" s="123">
        <v>11</v>
      </c>
      <c r="AA1060" s="123" t="s">
        <v>0</v>
      </c>
      <c r="AB1060" s="123">
        <v>13</v>
      </c>
      <c r="AC1060" s="123">
        <v>20</v>
      </c>
      <c r="AD1060" s="123">
        <v>4</v>
      </c>
      <c r="AE1060" s="123" t="s">
        <v>0</v>
      </c>
      <c r="AF1060" s="123">
        <v>6</v>
      </c>
      <c r="AG1060" s="123">
        <v>10</v>
      </c>
      <c r="AH1060" s="123" t="s">
        <v>0</v>
      </c>
      <c r="AI1060" s="123" t="s">
        <v>0</v>
      </c>
      <c r="AJ1060" s="123" t="s">
        <v>0</v>
      </c>
      <c r="AK1060" s="119" t="s">
        <v>0</v>
      </c>
    </row>
    <row r="1061" spans="1:37" x14ac:dyDescent="0.2">
      <c r="A1061" s="280" t="s">
        <v>1635</v>
      </c>
      <c r="B1061" s="131" t="s">
        <v>0</v>
      </c>
      <c r="C1061" s="123" t="s">
        <v>0</v>
      </c>
      <c r="D1061" s="123" t="s">
        <v>0</v>
      </c>
      <c r="E1061" s="123" t="s">
        <v>0</v>
      </c>
      <c r="F1061" s="123" t="s">
        <v>0</v>
      </c>
      <c r="G1061" s="123" t="s">
        <v>0</v>
      </c>
      <c r="H1061" s="123" t="s">
        <v>0</v>
      </c>
      <c r="I1061" s="123" t="s">
        <v>0</v>
      </c>
      <c r="J1061" s="123" t="s">
        <v>0</v>
      </c>
      <c r="K1061" s="123" t="s">
        <v>0</v>
      </c>
      <c r="L1061" s="123" t="s">
        <v>0</v>
      </c>
      <c r="M1061" s="123" t="s">
        <v>0</v>
      </c>
      <c r="N1061" s="123">
        <v>232</v>
      </c>
      <c r="O1061" s="123" t="s">
        <v>0</v>
      </c>
      <c r="P1061" s="123">
        <v>256</v>
      </c>
      <c r="Q1061" s="123">
        <v>402</v>
      </c>
      <c r="R1061" s="123" t="s">
        <v>0</v>
      </c>
      <c r="S1061" s="123" t="s">
        <v>0</v>
      </c>
      <c r="T1061" s="123" t="s">
        <v>0</v>
      </c>
      <c r="U1061" s="123" t="s">
        <v>0</v>
      </c>
      <c r="V1061" s="123" t="s">
        <v>0</v>
      </c>
      <c r="W1061" s="123" t="s">
        <v>0</v>
      </c>
      <c r="X1061" s="123" t="s">
        <v>0</v>
      </c>
      <c r="Y1061" s="123" t="s">
        <v>0</v>
      </c>
      <c r="Z1061" s="123">
        <v>7</v>
      </c>
      <c r="AA1061" s="123" t="s">
        <v>0</v>
      </c>
      <c r="AB1061" s="123">
        <v>2</v>
      </c>
      <c r="AC1061" s="123">
        <v>5</v>
      </c>
      <c r="AD1061" s="123">
        <v>15</v>
      </c>
      <c r="AE1061" s="123" t="s">
        <v>0</v>
      </c>
      <c r="AF1061" s="123">
        <v>16</v>
      </c>
      <c r="AG1061" s="123">
        <v>26</v>
      </c>
      <c r="AH1061" s="123" t="s">
        <v>0</v>
      </c>
      <c r="AI1061" s="123" t="s">
        <v>0</v>
      </c>
      <c r="AJ1061" s="123" t="s">
        <v>0</v>
      </c>
      <c r="AK1061" s="119" t="s">
        <v>0</v>
      </c>
    </row>
    <row r="1062" spans="1:37" x14ac:dyDescent="0.2">
      <c r="A1062" s="280" t="s">
        <v>1598</v>
      </c>
      <c r="B1062" s="131" t="s">
        <v>0</v>
      </c>
      <c r="C1062" s="123" t="s">
        <v>0</v>
      </c>
      <c r="D1062" s="123" t="s">
        <v>0</v>
      </c>
      <c r="E1062" s="123" t="s">
        <v>0</v>
      </c>
      <c r="F1062" s="123" t="s">
        <v>0</v>
      </c>
      <c r="G1062" s="123" t="s">
        <v>0</v>
      </c>
      <c r="H1062" s="123" t="s">
        <v>0</v>
      </c>
      <c r="I1062" s="123" t="s">
        <v>0</v>
      </c>
      <c r="J1062" s="123" t="s">
        <v>0</v>
      </c>
      <c r="K1062" s="123" t="s">
        <v>0</v>
      </c>
      <c r="L1062" s="123" t="s">
        <v>0</v>
      </c>
      <c r="M1062" s="123" t="s">
        <v>0</v>
      </c>
      <c r="N1062" s="123">
        <v>24</v>
      </c>
      <c r="O1062" s="123">
        <v>3</v>
      </c>
      <c r="P1062" s="123">
        <v>28</v>
      </c>
      <c r="Q1062" s="123">
        <v>39</v>
      </c>
      <c r="R1062" s="123" t="s">
        <v>0</v>
      </c>
      <c r="S1062" s="123" t="s">
        <v>0</v>
      </c>
      <c r="T1062" s="123" t="s">
        <v>0</v>
      </c>
      <c r="U1062" s="123" t="s">
        <v>0</v>
      </c>
      <c r="V1062" s="123" t="s">
        <v>0</v>
      </c>
      <c r="W1062" s="123" t="s">
        <v>0</v>
      </c>
      <c r="X1062" s="123" t="s">
        <v>0</v>
      </c>
      <c r="Y1062" s="123" t="s">
        <v>0</v>
      </c>
      <c r="Z1062" s="123" t="s">
        <v>0</v>
      </c>
      <c r="AA1062" s="123" t="s">
        <v>0</v>
      </c>
      <c r="AB1062" s="123" t="s">
        <v>0</v>
      </c>
      <c r="AC1062" s="123" t="s">
        <v>0</v>
      </c>
      <c r="AD1062" s="123" t="s">
        <v>0</v>
      </c>
      <c r="AE1062" s="123" t="s">
        <v>0</v>
      </c>
      <c r="AF1062" s="123" t="s">
        <v>0</v>
      </c>
      <c r="AG1062" s="123" t="s">
        <v>0</v>
      </c>
      <c r="AH1062" s="123" t="s">
        <v>0</v>
      </c>
      <c r="AI1062" s="123" t="s">
        <v>0</v>
      </c>
      <c r="AJ1062" s="123" t="s">
        <v>0</v>
      </c>
      <c r="AK1062" s="119" t="s">
        <v>0</v>
      </c>
    </row>
    <row r="1063" spans="1:37" x14ac:dyDescent="0.2">
      <c r="A1063" s="280" t="s">
        <v>1611</v>
      </c>
      <c r="B1063" s="131" t="s">
        <v>0</v>
      </c>
      <c r="C1063" s="123" t="s">
        <v>0</v>
      </c>
      <c r="D1063" s="123" t="s">
        <v>0</v>
      </c>
      <c r="E1063" s="123" t="s">
        <v>0</v>
      </c>
      <c r="F1063" s="123" t="s">
        <v>0</v>
      </c>
      <c r="G1063" s="123" t="s">
        <v>0</v>
      </c>
      <c r="H1063" s="123" t="s">
        <v>0</v>
      </c>
      <c r="I1063" s="123" t="s">
        <v>0</v>
      </c>
      <c r="J1063" s="123" t="s">
        <v>0</v>
      </c>
      <c r="K1063" s="123" t="s">
        <v>0</v>
      </c>
      <c r="L1063" s="123" t="s">
        <v>0</v>
      </c>
      <c r="M1063" s="123" t="s">
        <v>0</v>
      </c>
      <c r="N1063" s="123">
        <v>1</v>
      </c>
      <c r="O1063" s="123" t="s">
        <v>0</v>
      </c>
      <c r="P1063" s="123" t="s">
        <v>0</v>
      </c>
      <c r="Q1063" s="123" t="s">
        <v>0</v>
      </c>
      <c r="R1063" s="123" t="s">
        <v>0</v>
      </c>
      <c r="S1063" s="123" t="s">
        <v>0</v>
      </c>
      <c r="T1063" s="123" t="s">
        <v>0</v>
      </c>
      <c r="U1063" s="123" t="s">
        <v>0</v>
      </c>
      <c r="V1063" s="123" t="s">
        <v>0</v>
      </c>
      <c r="W1063" s="123" t="s">
        <v>0</v>
      </c>
      <c r="X1063" s="123" t="s">
        <v>0</v>
      </c>
      <c r="Y1063" s="123" t="s">
        <v>0</v>
      </c>
      <c r="Z1063" s="123" t="s">
        <v>0</v>
      </c>
      <c r="AA1063" s="123" t="s">
        <v>0</v>
      </c>
      <c r="AB1063" s="123" t="s">
        <v>0</v>
      </c>
      <c r="AC1063" s="123" t="s">
        <v>0</v>
      </c>
      <c r="AD1063" s="123" t="s">
        <v>0</v>
      </c>
      <c r="AE1063" s="123" t="s">
        <v>0</v>
      </c>
      <c r="AF1063" s="123" t="s">
        <v>0</v>
      </c>
      <c r="AG1063" s="123">
        <v>3</v>
      </c>
      <c r="AH1063" s="123" t="s">
        <v>0</v>
      </c>
      <c r="AI1063" s="123" t="s">
        <v>0</v>
      </c>
      <c r="AJ1063" s="123" t="s">
        <v>0</v>
      </c>
      <c r="AK1063" s="119" t="s">
        <v>0</v>
      </c>
    </row>
    <row r="1064" spans="1:37" x14ac:dyDescent="0.2">
      <c r="A1064" s="280" t="s">
        <v>1293</v>
      </c>
      <c r="B1064" s="131" t="s">
        <v>0</v>
      </c>
      <c r="C1064" s="123" t="s">
        <v>0</v>
      </c>
      <c r="D1064" s="123" t="s">
        <v>0</v>
      </c>
      <c r="E1064" s="123" t="s">
        <v>0</v>
      </c>
      <c r="F1064" s="123" t="s">
        <v>0</v>
      </c>
      <c r="G1064" s="123" t="s">
        <v>0</v>
      </c>
      <c r="H1064" s="123" t="s">
        <v>0</v>
      </c>
      <c r="I1064" s="123" t="s">
        <v>0</v>
      </c>
      <c r="J1064" s="123" t="s">
        <v>0</v>
      </c>
      <c r="K1064" s="123" t="s">
        <v>0</v>
      </c>
      <c r="L1064" s="123" t="s">
        <v>0</v>
      </c>
      <c r="M1064" s="123" t="s">
        <v>0</v>
      </c>
      <c r="N1064" s="123">
        <v>5</v>
      </c>
      <c r="O1064" s="123" t="s">
        <v>0</v>
      </c>
      <c r="P1064" s="123">
        <v>3</v>
      </c>
      <c r="Q1064" s="123">
        <v>5</v>
      </c>
      <c r="R1064" s="123" t="s">
        <v>0</v>
      </c>
      <c r="S1064" s="123" t="s">
        <v>0</v>
      </c>
      <c r="T1064" s="123" t="s">
        <v>0</v>
      </c>
      <c r="U1064" s="123" t="s">
        <v>0</v>
      </c>
      <c r="V1064" s="123" t="s">
        <v>0</v>
      </c>
      <c r="W1064" s="123" t="s">
        <v>0</v>
      </c>
      <c r="X1064" s="123" t="s">
        <v>0</v>
      </c>
      <c r="Y1064" s="123" t="s">
        <v>0</v>
      </c>
      <c r="Z1064" s="123" t="s">
        <v>0</v>
      </c>
      <c r="AA1064" s="123" t="s">
        <v>0</v>
      </c>
      <c r="AB1064" s="123" t="s">
        <v>0</v>
      </c>
      <c r="AC1064" s="123" t="s">
        <v>0</v>
      </c>
      <c r="AD1064" s="123" t="s">
        <v>0</v>
      </c>
      <c r="AE1064" s="123" t="s">
        <v>0</v>
      </c>
      <c r="AF1064" s="123" t="s">
        <v>0</v>
      </c>
      <c r="AG1064" s="123" t="s">
        <v>0</v>
      </c>
      <c r="AH1064" s="123" t="s">
        <v>0</v>
      </c>
      <c r="AI1064" s="123" t="s">
        <v>0</v>
      </c>
      <c r="AJ1064" s="123" t="s">
        <v>0</v>
      </c>
      <c r="AK1064" s="119" t="s">
        <v>0</v>
      </c>
    </row>
    <row r="1065" spans="1:37" x14ac:dyDescent="0.2">
      <c r="A1065" s="280" t="s">
        <v>1567</v>
      </c>
      <c r="B1065" s="131" t="s">
        <v>0</v>
      </c>
      <c r="C1065" s="123" t="s">
        <v>0</v>
      </c>
      <c r="D1065" s="123">
        <v>1</v>
      </c>
      <c r="E1065" s="123" t="s">
        <v>0</v>
      </c>
      <c r="F1065" s="123" t="s">
        <v>0</v>
      </c>
      <c r="G1065" s="123" t="s">
        <v>0</v>
      </c>
      <c r="H1065" s="123" t="s">
        <v>0</v>
      </c>
      <c r="I1065" s="123" t="s">
        <v>0</v>
      </c>
      <c r="J1065" s="123" t="s">
        <v>0</v>
      </c>
      <c r="K1065" s="123" t="s">
        <v>0</v>
      </c>
      <c r="L1065" s="123" t="s">
        <v>0</v>
      </c>
      <c r="M1065" s="123" t="s">
        <v>0</v>
      </c>
      <c r="N1065" s="123">
        <v>399</v>
      </c>
      <c r="O1065" s="123">
        <v>39</v>
      </c>
      <c r="P1065" s="123">
        <v>348</v>
      </c>
      <c r="Q1065" s="123">
        <v>766</v>
      </c>
      <c r="R1065" s="123" t="s">
        <v>0</v>
      </c>
      <c r="S1065" s="123" t="s">
        <v>0</v>
      </c>
      <c r="T1065" s="123" t="s">
        <v>0</v>
      </c>
      <c r="U1065" s="123" t="s">
        <v>0</v>
      </c>
      <c r="V1065" s="123" t="s">
        <v>0</v>
      </c>
      <c r="W1065" s="123" t="s">
        <v>0</v>
      </c>
      <c r="X1065" s="123" t="s">
        <v>0</v>
      </c>
      <c r="Y1065" s="123" t="s">
        <v>0</v>
      </c>
      <c r="Z1065" s="123">
        <v>13</v>
      </c>
      <c r="AA1065" s="123">
        <v>1</v>
      </c>
      <c r="AB1065" s="123">
        <v>15</v>
      </c>
      <c r="AC1065" s="123">
        <v>17</v>
      </c>
      <c r="AD1065" s="123">
        <v>15</v>
      </c>
      <c r="AE1065" s="123" t="s">
        <v>0</v>
      </c>
      <c r="AF1065" s="123">
        <v>17</v>
      </c>
      <c r="AG1065" s="123">
        <v>51</v>
      </c>
      <c r="AH1065" s="123" t="s">
        <v>0</v>
      </c>
      <c r="AI1065" s="123" t="s">
        <v>0</v>
      </c>
      <c r="AJ1065" s="123" t="s">
        <v>0</v>
      </c>
      <c r="AK1065" s="119" t="s">
        <v>0</v>
      </c>
    </row>
    <row r="1066" spans="1:37" x14ac:dyDescent="0.2">
      <c r="A1066" s="280" t="s">
        <v>1306</v>
      </c>
      <c r="B1066" s="131" t="s">
        <v>0</v>
      </c>
      <c r="C1066" s="123" t="s">
        <v>0</v>
      </c>
      <c r="D1066" s="123" t="s">
        <v>0</v>
      </c>
      <c r="E1066" s="123" t="s">
        <v>0</v>
      </c>
      <c r="F1066" s="123" t="s">
        <v>0</v>
      </c>
      <c r="G1066" s="123" t="s">
        <v>0</v>
      </c>
      <c r="H1066" s="123" t="s">
        <v>0</v>
      </c>
      <c r="I1066" s="123" t="s">
        <v>0</v>
      </c>
      <c r="J1066" s="123" t="s">
        <v>0</v>
      </c>
      <c r="K1066" s="123" t="s">
        <v>0</v>
      </c>
      <c r="L1066" s="123" t="s">
        <v>0</v>
      </c>
      <c r="M1066" s="123" t="s">
        <v>0</v>
      </c>
      <c r="N1066" s="123">
        <v>1</v>
      </c>
      <c r="O1066" s="123" t="s">
        <v>0</v>
      </c>
      <c r="P1066" s="123">
        <v>1</v>
      </c>
      <c r="Q1066" s="123">
        <v>3</v>
      </c>
      <c r="R1066" s="123" t="s">
        <v>0</v>
      </c>
      <c r="S1066" s="123" t="s">
        <v>0</v>
      </c>
      <c r="T1066" s="123" t="s">
        <v>0</v>
      </c>
      <c r="U1066" s="123" t="s">
        <v>0</v>
      </c>
      <c r="V1066" s="123" t="s">
        <v>0</v>
      </c>
      <c r="W1066" s="123" t="s">
        <v>0</v>
      </c>
      <c r="X1066" s="123" t="s">
        <v>0</v>
      </c>
      <c r="Y1066" s="123" t="s">
        <v>0</v>
      </c>
      <c r="Z1066" s="123" t="s">
        <v>0</v>
      </c>
      <c r="AA1066" s="123" t="s">
        <v>0</v>
      </c>
      <c r="AB1066" s="123" t="s">
        <v>0</v>
      </c>
      <c r="AC1066" s="123" t="s">
        <v>0</v>
      </c>
      <c r="AD1066" s="123" t="s">
        <v>0</v>
      </c>
      <c r="AE1066" s="123" t="s">
        <v>0</v>
      </c>
      <c r="AF1066" s="123" t="s">
        <v>0</v>
      </c>
      <c r="AG1066" s="123" t="s">
        <v>0</v>
      </c>
      <c r="AH1066" s="123" t="s">
        <v>0</v>
      </c>
      <c r="AI1066" s="123" t="s">
        <v>0</v>
      </c>
      <c r="AJ1066" s="123" t="s">
        <v>0</v>
      </c>
      <c r="AK1066" s="119" t="s">
        <v>0</v>
      </c>
    </row>
    <row r="1067" spans="1:37" x14ac:dyDescent="0.2">
      <c r="A1067" s="280" t="s">
        <v>1568</v>
      </c>
      <c r="B1067" s="131" t="s">
        <v>0</v>
      </c>
      <c r="C1067" s="123" t="s">
        <v>0</v>
      </c>
      <c r="D1067" s="123" t="s">
        <v>0</v>
      </c>
      <c r="E1067" s="123" t="s">
        <v>0</v>
      </c>
      <c r="F1067" s="123" t="s">
        <v>0</v>
      </c>
      <c r="G1067" s="123" t="s">
        <v>0</v>
      </c>
      <c r="H1067" s="123" t="s">
        <v>0</v>
      </c>
      <c r="I1067" s="123" t="s">
        <v>0</v>
      </c>
      <c r="J1067" s="123" t="s">
        <v>0</v>
      </c>
      <c r="K1067" s="123" t="s">
        <v>0</v>
      </c>
      <c r="L1067" s="123" t="s">
        <v>0</v>
      </c>
      <c r="M1067" s="123" t="s">
        <v>0</v>
      </c>
      <c r="N1067" s="123">
        <v>1</v>
      </c>
      <c r="O1067" s="123" t="s">
        <v>0</v>
      </c>
      <c r="P1067" s="123" t="s">
        <v>0</v>
      </c>
      <c r="Q1067" s="123" t="s">
        <v>0</v>
      </c>
      <c r="R1067" s="123" t="s">
        <v>0</v>
      </c>
      <c r="S1067" s="123" t="s">
        <v>0</v>
      </c>
      <c r="T1067" s="123" t="s">
        <v>0</v>
      </c>
      <c r="U1067" s="123" t="s">
        <v>0</v>
      </c>
      <c r="V1067" s="123" t="s">
        <v>0</v>
      </c>
      <c r="W1067" s="123" t="s">
        <v>0</v>
      </c>
      <c r="X1067" s="123" t="s">
        <v>0</v>
      </c>
      <c r="Y1067" s="123" t="s">
        <v>0</v>
      </c>
      <c r="Z1067" s="123" t="s">
        <v>0</v>
      </c>
      <c r="AA1067" s="123" t="s">
        <v>0</v>
      </c>
      <c r="AB1067" s="123" t="s">
        <v>0</v>
      </c>
      <c r="AC1067" s="123" t="s">
        <v>0</v>
      </c>
      <c r="AD1067" s="123" t="s">
        <v>0</v>
      </c>
      <c r="AE1067" s="123" t="s">
        <v>0</v>
      </c>
      <c r="AF1067" s="123" t="s">
        <v>0</v>
      </c>
      <c r="AG1067" s="123" t="s">
        <v>0</v>
      </c>
      <c r="AH1067" s="123" t="s">
        <v>0</v>
      </c>
      <c r="AI1067" s="123" t="s">
        <v>0</v>
      </c>
      <c r="AJ1067" s="123" t="s">
        <v>0</v>
      </c>
      <c r="AK1067" s="119" t="s">
        <v>0</v>
      </c>
    </row>
    <row r="1068" spans="1:37" x14ac:dyDescent="0.2">
      <c r="A1068" s="280" t="s">
        <v>1310</v>
      </c>
      <c r="B1068" s="131" t="s">
        <v>0</v>
      </c>
      <c r="C1068" s="123">
        <v>1</v>
      </c>
      <c r="D1068" s="123" t="s">
        <v>0</v>
      </c>
      <c r="E1068" s="123" t="s">
        <v>0</v>
      </c>
      <c r="F1068" s="123" t="s">
        <v>0</v>
      </c>
      <c r="G1068" s="123" t="s">
        <v>0</v>
      </c>
      <c r="H1068" s="123" t="s">
        <v>0</v>
      </c>
      <c r="I1068" s="123" t="s">
        <v>0</v>
      </c>
      <c r="J1068" s="123" t="s">
        <v>0</v>
      </c>
      <c r="K1068" s="123" t="s">
        <v>0</v>
      </c>
      <c r="L1068" s="123" t="s">
        <v>0</v>
      </c>
      <c r="M1068" s="123" t="s">
        <v>0</v>
      </c>
      <c r="N1068" s="123">
        <v>117</v>
      </c>
      <c r="O1068" s="123">
        <v>37</v>
      </c>
      <c r="P1068" s="123">
        <v>105</v>
      </c>
      <c r="Q1068" s="123">
        <v>184</v>
      </c>
      <c r="R1068" s="123" t="s">
        <v>0</v>
      </c>
      <c r="S1068" s="123" t="s">
        <v>0</v>
      </c>
      <c r="T1068" s="123" t="s">
        <v>0</v>
      </c>
      <c r="U1068" s="123" t="s">
        <v>0</v>
      </c>
      <c r="V1068" s="123" t="s">
        <v>0</v>
      </c>
      <c r="W1068" s="123" t="s">
        <v>0</v>
      </c>
      <c r="X1068" s="123" t="s">
        <v>0</v>
      </c>
      <c r="Y1068" s="123" t="s">
        <v>0</v>
      </c>
      <c r="Z1068" s="123">
        <v>1</v>
      </c>
      <c r="AA1068" s="123">
        <v>1</v>
      </c>
      <c r="AB1068" s="123">
        <v>2</v>
      </c>
      <c r="AC1068" s="123">
        <v>1</v>
      </c>
      <c r="AD1068" s="123">
        <v>151</v>
      </c>
      <c r="AE1068" s="123">
        <v>1</v>
      </c>
      <c r="AF1068" s="123">
        <v>180</v>
      </c>
      <c r="AG1068" s="123">
        <v>278</v>
      </c>
      <c r="AH1068" s="123" t="s">
        <v>0</v>
      </c>
      <c r="AI1068" s="123" t="s">
        <v>0</v>
      </c>
      <c r="AJ1068" s="123" t="s">
        <v>0</v>
      </c>
      <c r="AK1068" s="119" t="s">
        <v>0</v>
      </c>
    </row>
    <row r="1069" spans="1:37" x14ac:dyDescent="0.2">
      <c r="A1069" s="280" t="s">
        <v>2167</v>
      </c>
      <c r="B1069" s="131" t="s">
        <v>0</v>
      </c>
      <c r="C1069" s="123" t="s">
        <v>0</v>
      </c>
      <c r="D1069" s="123" t="s">
        <v>0</v>
      </c>
      <c r="E1069" s="123" t="s">
        <v>0</v>
      </c>
      <c r="F1069" s="123" t="s">
        <v>0</v>
      </c>
      <c r="G1069" s="123" t="s">
        <v>0</v>
      </c>
      <c r="H1069" s="123" t="s">
        <v>0</v>
      </c>
      <c r="I1069" s="123" t="s">
        <v>0</v>
      </c>
      <c r="J1069" s="123" t="s">
        <v>0</v>
      </c>
      <c r="K1069" s="123" t="s">
        <v>0</v>
      </c>
      <c r="L1069" s="123" t="s">
        <v>0</v>
      </c>
      <c r="M1069" s="123" t="s">
        <v>0</v>
      </c>
      <c r="N1069" s="123">
        <v>125</v>
      </c>
      <c r="O1069" s="123" t="s">
        <v>0</v>
      </c>
      <c r="P1069" s="123">
        <v>130</v>
      </c>
      <c r="Q1069" s="123">
        <v>255</v>
      </c>
      <c r="R1069" s="123" t="s">
        <v>0</v>
      </c>
      <c r="S1069" s="123" t="s">
        <v>0</v>
      </c>
      <c r="T1069" s="123" t="s">
        <v>0</v>
      </c>
      <c r="U1069" s="123" t="s">
        <v>0</v>
      </c>
      <c r="V1069" s="123" t="s">
        <v>0</v>
      </c>
      <c r="W1069" s="123" t="s">
        <v>0</v>
      </c>
      <c r="X1069" s="123" t="s">
        <v>0</v>
      </c>
      <c r="Y1069" s="123" t="s">
        <v>0</v>
      </c>
      <c r="Z1069" s="123">
        <v>1</v>
      </c>
      <c r="AA1069" s="123" t="s">
        <v>0</v>
      </c>
      <c r="AB1069" s="123" t="s">
        <v>0</v>
      </c>
      <c r="AC1069" s="123">
        <v>2</v>
      </c>
      <c r="AD1069" s="123">
        <v>2</v>
      </c>
      <c r="AE1069" s="123" t="s">
        <v>0</v>
      </c>
      <c r="AF1069" s="123">
        <v>3</v>
      </c>
      <c r="AG1069" s="123">
        <v>3</v>
      </c>
      <c r="AH1069" s="123" t="s">
        <v>0</v>
      </c>
      <c r="AI1069" s="123" t="s">
        <v>0</v>
      </c>
      <c r="AJ1069" s="123" t="s">
        <v>0</v>
      </c>
      <c r="AK1069" s="119" t="s">
        <v>0</v>
      </c>
    </row>
    <row r="1070" spans="1:37" x14ac:dyDescent="0.2">
      <c r="A1070" s="280" t="s">
        <v>1569</v>
      </c>
      <c r="B1070" s="131" t="s">
        <v>0</v>
      </c>
      <c r="C1070" s="123" t="s">
        <v>0</v>
      </c>
      <c r="D1070" s="123" t="s">
        <v>0</v>
      </c>
      <c r="E1070" s="123" t="s">
        <v>0</v>
      </c>
      <c r="F1070" s="123" t="s">
        <v>0</v>
      </c>
      <c r="G1070" s="123" t="s">
        <v>0</v>
      </c>
      <c r="H1070" s="123" t="s">
        <v>0</v>
      </c>
      <c r="I1070" s="123" t="s">
        <v>0</v>
      </c>
      <c r="J1070" s="123" t="s">
        <v>0</v>
      </c>
      <c r="K1070" s="123" t="s">
        <v>0</v>
      </c>
      <c r="L1070" s="123" t="s">
        <v>0</v>
      </c>
      <c r="M1070" s="123" t="s">
        <v>0</v>
      </c>
      <c r="N1070" s="123">
        <v>499</v>
      </c>
      <c r="O1070" s="123">
        <v>1</v>
      </c>
      <c r="P1070" s="123">
        <v>10</v>
      </c>
      <c r="Q1070" s="123">
        <v>11</v>
      </c>
      <c r="R1070" s="123" t="s">
        <v>0</v>
      </c>
      <c r="S1070" s="123" t="s">
        <v>0</v>
      </c>
      <c r="T1070" s="123" t="s">
        <v>0</v>
      </c>
      <c r="U1070" s="123" t="s">
        <v>0</v>
      </c>
      <c r="V1070" s="123" t="s">
        <v>0</v>
      </c>
      <c r="W1070" s="123" t="s">
        <v>0</v>
      </c>
      <c r="X1070" s="123" t="s">
        <v>0</v>
      </c>
      <c r="Y1070" s="123" t="s">
        <v>0</v>
      </c>
      <c r="Z1070" s="123" t="s">
        <v>0</v>
      </c>
      <c r="AA1070" s="123" t="s">
        <v>0</v>
      </c>
      <c r="AB1070" s="123" t="s">
        <v>0</v>
      </c>
      <c r="AC1070" s="123" t="s">
        <v>0</v>
      </c>
      <c r="AD1070" s="123" t="s">
        <v>0</v>
      </c>
      <c r="AE1070" s="123" t="s">
        <v>0</v>
      </c>
      <c r="AF1070" s="123" t="s">
        <v>0</v>
      </c>
      <c r="AG1070" s="123" t="s">
        <v>0</v>
      </c>
      <c r="AH1070" s="123" t="s">
        <v>0</v>
      </c>
      <c r="AI1070" s="123" t="s">
        <v>0</v>
      </c>
      <c r="AJ1070" s="123" t="s">
        <v>0</v>
      </c>
      <c r="AK1070" s="119" t="s">
        <v>0</v>
      </c>
    </row>
    <row r="1071" spans="1:37" x14ac:dyDescent="0.2">
      <c r="A1071" s="280" t="s">
        <v>1315</v>
      </c>
      <c r="B1071" s="131">
        <v>18</v>
      </c>
      <c r="C1071" s="123" t="s">
        <v>0</v>
      </c>
      <c r="D1071" s="123">
        <v>7</v>
      </c>
      <c r="E1071" s="123">
        <v>10</v>
      </c>
      <c r="F1071" s="123" t="s">
        <v>0</v>
      </c>
      <c r="G1071" s="123" t="s">
        <v>0</v>
      </c>
      <c r="H1071" s="123" t="s">
        <v>0</v>
      </c>
      <c r="I1071" s="123" t="s">
        <v>0</v>
      </c>
      <c r="J1071" s="123" t="s">
        <v>0</v>
      </c>
      <c r="K1071" s="123" t="s">
        <v>0</v>
      </c>
      <c r="L1071" s="123" t="s">
        <v>0</v>
      </c>
      <c r="M1071" s="123" t="s">
        <v>0</v>
      </c>
      <c r="N1071" s="123">
        <v>54</v>
      </c>
      <c r="O1071" s="123">
        <v>5</v>
      </c>
      <c r="P1071" s="123">
        <v>69</v>
      </c>
      <c r="Q1071" s="123">
        <v>130</v>
      </c>
      <c r="R1071" s="123" t="s">
        <v>0</v>
      </c>
      <c r="S1071" s="123" t="s">
        <v>0</v>
      </c>
      <c r="T1071" s="123" t="s">
        <v>0</v>
      </c>
      <c r="U1071" s="123" t="s">
        <v>0</v>
      </c>
      <c r="V1071" s="123" t="s">
        <v>0</v>
      </c>
      <c r="W1071" s="123" t="s">
        <v>0</v>
      </c>
      <c r="X1071" s="123" t="s">
        <v>0</v>
      </c>
      <c r="Y1071" s="123" t="s">
        <v>0</v>
      </c>
      <c r="Z1071" s="123">
        <v>1</v>
      </c>
      <c r="AA1071" s="123" t="s">
        <v>0</v>
      </c>
      <c r="AB1071" s="123" t="s">
        <v>0</v>
      </c>
      <c r="AC1071" s="123" t="s">
        <v>0</v>
      </c>
      <c r="AD1071" s="123">
        <v>1</v>
      </c>
      <c r="AE1071" s="123" t="s">
        <v>0</v>
      </c>
      <c r="AF1071" s="123" t="s">
        <v>0</v>
      </c>
      <c r="AG1071" s="123" t="s">
        <v>0</v>
      </c>
      <c r="AH1071" s="123" t="s">
        <v>0</v>
      </c>
      <c r="AI1071" s="123" t="s">
        <v>0</v>
      </c>
      <c r="AJ1071" s="123" t="s">
        <v>0</v>
      </c>
      <c r="AK1071" s="119" t="s">
        <v>0</v>
      </c>
    </row>
    <row r="1072" spans="1:37" x14ac:dyDescent="0.2">
      <c r="A1072" s="280" t="s">
        <v>1302</v>
      </c>
      <c r="B1072" s="131" t="s">
        <v>0</v>
      </c>
      <c r="C1072" s="123" t="s">
        <v>0</v>
      </c>
      <c r="D1072" s="123" t="s">
        <v>0</v>
      </c>
      <c r="E1072" s="123" t="s">
        <v>0</v>
      </c>
      <c r="F1072" s="123" t="s">
        <v>0</v>
      </c>
      <c r="G1072" s="123" t="s">
        <v>0</v>
      </c>
      <c r="H1072" s="123" t="s">
        <v>0</v>
      </c>
      <c r="I1072" s="123" t="s">
        <v>0</v>
      </c>
      <c r="J1072" s="123" t="s">
        <v>0</v>
      </c>
      <c r="K1072" s="123" t="s">
        <v>0</v>
      </c>
      <c r="L1072" s="123" t="s">
        <v>0</v>
      </c>
      <c r="M1072" s="123" t="s">
        <v>0</v>
      </c>
      <c r="N1072" s="123">
        <v>24</v>
      </c>
      <c r="O1072" s="123" t="s">
        <v>0</v>
      </c>
      <c r="P1072" s="123">
        <v>15</v>
      </c>
      <c r="Q1072" s="123">
        <v>46</v>
      </c>
      <c r="R1072" s="123" t="s">
        <v>0</v>
      </c>
      <c r="S1072" s="123" t="s">
        <v>0</v>
      </c>
      <c r="T1072" s="123" t="s">
        <v>0</v>
      </c>
      <c r="U1072" s="123" t="s">
        <v>0</v>
      </c>
      <c r="V1072" s="123" t="s">
        <v>0</v>
      </c>
      <c r="W1072" s="123" t="s">
        <v>0</v>
      </c>
      <c r="X1072" s="123" t="s">
        <v>0</v>
      </c>
      <c r="Y1072" s="123" t="s">
        <v>0</v>
      </c>
      <c r="Z1072" s="123" t="s">
        <v>0</v>
      </c>
      <c r="AA1072" s="123" t="s">
        <v>0</v>
      </c>
      <c r="AB1072" s="123" t="s">
        <v>0</v>
      </c>
      <c r="AC1072" s="123" t="s">
        <v>0</v>
      </c>
      <c r="AD1072" s="123">
        <v>4</v>
      </c>
      <c r="AE1072" s="123" t="s">
        <v>0</v>
      </c>
      <c r="AF1072" s="123" t="s">
        <v>0</v>
      </c>
      <c r="AG1072" s="123" t="s">
        <v>0</v>
      </c>
      <c r="AH1072" s="123" t="s">
        <v>0</v>
      </c>
      <c r="AI1072" s="123" t="s">
        <v>0</v>
      </c>
      <c r="AJ1072" s="123" t="s">
        <v>0</v>
      </c>
      <c r="AK1072" s="119" t="s">
        <v>0</v>
      </c>
    </row>
    <row r="1073" spans="1:37" x14ac:dyDescent="0.2">
      <c r="A1073" s="280" t="s">
        <v>344</v>
      </c>
      <c r="B1073" s="131">
        <v>1</v>
      </c>
      <c r="C1073" s="123" t="s">
        <v>0</v>
      </c>
      <c r="D1073" s="123" t="s">
        <v>0</v>
      </c>
      <c r="E1073" s="123" t="s">
        <v>0</v>
      </c>
      <c r="F1073" s="123" t="s">
        <v>0</v>
      </c>
      <c r="G1073" s="123" t="s">
        <v>0</v>
      </c>
      <c r="H1073" s="123" t="s">
        <v>0</v>
      </c>
      <c r="I1073" s="123" t="s">
        <v>0</v>
      </c>
      <c r="J1073" s="123" t="s">
        <v>0</v>
      </c>
      <c r="K1073" s="123" t="s">
        <v>0</v>
      </c>
      <c r="L1073" s="123" t="s">
        <v>0</v>
      </c>
      <c r="M1073" s="123" t="s">
        <v>0</v>
      </c>
      <c r="N1073" s="123">
        <v>4</v>
      </c>
      <c r="O1073" s="123" t="s">
        <v>0</v>
      </c>
      <c r="P1073" s="123">
        <v>15</v>
      </c>
      <c r="Q1073" s="123">
        <v>26</v>
      </c>
      <c r="R1073" s="123" t="s">
        <v>0</v>
      </c>
      <c r="S1073" s="123" t="s">
        <v>0</v>
      </c>
      <c r="T1073" s="123" t="s">
        <v>0</v>
      </c>
      <c r="U1073" s="123" t="s">
        <v>0</v>
      </c>
      <c r="V1073" s="123" t="s">
        <v>0</v>
      </c>
      <c r="W1073" s="123" t="s">
        <v>0</v>
      </c>
      <c r="X1073" s="123" t="s">
        <v>0</v>
      </c>
      <c r="Y1073" s="123" t="s">
        <v>0</v>
      </c>
      <c r="Z1073" s="123" t="s">
        <v>0</v>
      </c>
      <c r="AA1073" s="123" t="s">
        <v>0</v>
      </c>
      <c r="AB1073" s="123" t="s">
        <v>0</v>
      </c>
      <c r="AC1073" s="123" t="s">
        <v>0</v>
      </c>
      <c r="AD1073" s="123">
        <v>1</v>
      </c>
      <c r="AE1073" s="123" t="s">
        <v>0</v>
      </c>
      <c r="AF1073" s="123">
        <v>1</v>
      </c>
      <c r="AG1073" s="123">
        <v>6</v>
      </c>
      <c r="AH1073" s="123" t="s">
        <v>0</v>
      </c>
      <c r="AI1073" s="123" t="s">
        <v>0</v>
      </c>
      <c r="AJ1073" s="123" t="s">
        <v>0</v>
      </c>
      <c r="AK1073" s="119" t="s">
        <v>0</v>
      </c>
    </row>
    <row r="1074" spans="1:37" x14ac:dyDescent="0.2">
      <c r="A1074" s="280" t="s">
        <v>1289</v>
      </c>
      <c r="B1074" s="131" t="s">
        <v>0</v>
      </c>
      <c r="C1074" s="123" t="s">
        <v>0</v>
      </c>
      <c r="D1074" s="123" t="s">
        <v>0</v>
      </c>
      <c r="E1074" s="123" t="s">
        <v>0</v>
      </c>
      <c r="F1074" s="123" t="s">
        <v>0</v>
      </c>
      <c r="G1074" s="123" t="s">
        <v>0</v>
      </c>
      <c r="H1074" s="123" t="s">
        <v>0</v>
      </c>
      <c r="I1074" s="123" t="s">
        <v>0</v>
      </c>
      <c r="J1074" s="123" t="s">
        <v>0</v>
      </c>
      <c r="K1074" s="123" t="s">
        <v>0</v>
      </c>
      <c r="L1074" s="123" t="s">
        <v>0</v>
      </c>
      <c r="M1074" s="123" t="s">
        <v>0</v>
      </c>
      <c r="N1074" s="123">
        <v>6</v>
      </c>
      <c r="O1074" s="123" t="s">
        <v>0</v>
      </c>
      <c r="P1074" s="123">
        <v>1</v>
      </c>
      <c r="Q1074" s="123">
        <v>11</v>
      </c>
      <c r="R1074" s="123" t="s">
        <v>0</v>
      </c>
      <c r="S1074" s="123" t="s">
        <v>0</v>
      </c>
      <c r="T1074" s="123" t="s">
        <v>0</v>
      </c>
      <c r="U1074" s="123" t="s">
        <v>0</v>
      </c>
      <c r="V1074" s="123" t="s">
        <v>0</v>
      </c>
      <c r="W1074" s="123" t="s">
        <v>0</v>
      </c>
      <c r="X1074" s="123" t="s">
        <v>0</v>
      </c>
      <c r="Y1074" s="123" t="s">
        <v>0</v>
      </c>
      <c r="Z1074" s="123" t="s">
        <v>0</v>
      </c>
      <c r="AA1074" s="123" t="s">
        <v>0</v>
      </c>
      <c r="AB1074" s="123" t="s">
        <v>0</v>
      </c>
      <c r="AC1074" s="123" t="s">
        <v>0</v>
      </c>
      <c r="AD1074" s="123" t="s">
        <v>0</v>
      </c>
      <c r="AE1074" s="123" t="s">
        <v>0</v>
      </c>
      <c r="AF1074" s="123" t="s">
        <v>0</v>
      </c>
      <c r="AG1074" s="123" t="s">
        <v>0</v>
      </c>
      <c r="AH1074" s="123" t="s">
        <v>0</v>
      </c>
      <c r="AI1074" s="123" t="s">
        <v>0</v>
      </c>
      <c r="AJ1074" s="123" t="s">
        <v>0</v>
      </c>
      <c r="AK1074" s="119" t="s">
        <v>0</v>
      </c>
    </row>
    <row r="1075" spans="1:37" x14ac:dyDescent="0.2">
      <c r="A1075" s="280" t="s">
        <v>1555</v>
      </c>
      <c r="B1075" s="131" t="s">
        <v>0</v>
      </c>
      <c r="C1075" s="123" t="s">
        <v>0</v>
      </c>
      <c r="D1075" s="123" t="s">
        <v>0</v>
      </c>
      <c r="E1075" s="123" t="s">
        <v>0</v>
      </c>
      <c r="F1075" s="123" t="s">
        <v>0</v>
      </c>
      <c r="G1075" s="123" t="s">
        <v>0</v>
      </c>
      <c r="H1075" s="123" t="s">
        <v>0</v>
      </c>
      <c r="I1075" s="123" t="s">
        <v>0</v>
      </c>
      <c r="J1075" s="123" t="s">
        <v>0</v>
      </c>
      <c r="K1075" s="123" t="s">
        <v>0</v>
      </c>
      <c r="L1075" s="123" t="s">
        <v>0</v>
      </c>
      <c r="M1075" s="123" t="s">
        <v>0</v>
      </c>
      <c r="N1075" s="123" t="s">
        <v>0</v>
      </c>
      <c r="O1075" s="123" t="s">
        <v>0</v>
      </c>
      <c r="P1075" s="123" t="s">
        <v>0</v>
      </c>
      <c r="Q1075" s="123">
        <v>1</v>
      </c>
      <c r="R1075" s="123" t="s">
        <v>0</v>
      </c>
      <c r="S1075" s="123" t="s">
        <v>0</v>
      </c>
      <c r="T1075" s="123" t="s">
        <v>0</v>
      </c>
      <c r="U1075" s="123" t="s">
        <v>0</v>
      </c>
      <c r="V1075" s="123" t="s">
        <v>0</v>
      </c>
      <c r="W1075" s="123" t="s">
        <v>0</v>
      </c>
      <c r="X1075" s="123" t="s">
        <v>0</v>
      </c>
      <c r="Y1075" s="123" t="s">
        <v>0</v>
      </c>
      <c r="Z1075" s="123" t="s">
        <v>0</v>
      </c>
      <c r="AA1075" s="123" t="s">
        <v>0</v>
      </c>
      <c r="AB1075" s="123" t="s">
        <v>0</v>
      </c>
      <c r="AC1075" s="123" t="s">
        <v>0</v>
      </c>
      <c r="AD1075" s="123" t="s">
        <v>0</v>
      </c>
      <c r="AE1075" s="123" t="s">
        <v>0</v>
      </c>
      <c r="AF1075" s="123" t="s">
        <v>0</v>
      </c>
      <c r="AG1075" s="123" t="s">
        <v>0</v>
      </c>
      <c r="AH1075" s="123" t="s">
        <v>0</v>
      </c>
      <c r="AI1075" s="123" t="s">
        <v>0</v>
      </c>
      <c r="AJ1075" s="123" t="s">
        <v>0</v>
      </c>
      <c r="AK1075" s="119" t="s">
        <v>0</v>
      </c>
    </row>
    <row r="1076" spans="1:37" x14ac:dyDescent="0.2">
      <c r="A1076" s="280" t="s">
        <v>1307</v>
      </c>
      <c r="B1076" s="131" t="s">
        <v>0</v>
      </c>
      <c r="C1076" s="123" t="s">
        <v>0</v>
      </c>
      <c r="D1076" s="123" t="s">
        <v>0</v>
      </c>
      <c r="E1076" s="123" t="s">
        <v>0</v>
      </c>
      <c r="F1076" s="123" t="s">
        <v>0</v>
      </c>
      <c r="G1076" s="123" t="s">
        <v>0</v>
      </c>
      <c r="H1076" s="123" t="s">
        <v>0</v>
      </c>
      <c r="I1076" s="123" t="s">
        <v>0</v>
      </c>
      <c r="J1076" s="123" t="s">
        <v>0</v>
      </c>
      <c r="K1076" s="123" t="s">
        <v>0</v>
      </c>
      <c r="L1076" s="123" t="s">
        <v>0</v>
      </c>
      <c r="M1076" s="123" t="s">
        <v>0</v>
      </c>
      <c r="N1076" s="123">
        <v>1</v>
      </c>
      <c r="O1076" s="123" t="s">
        <v>0</v>
      </c>
      <c r="P1076" s="123" t="s">
        <v>0</v>
      </c>
      <c r="Q1076" s="123">
        <v>2</v>
      </c>
      <c r="R1076" s="123" t="s">
        <v>0</v>
      </c>
      <c r="S1076" s="123" t="s">
        <v>0</v>
      </c>
      <c r="T1076" s="123" t="s">
        <v>0</v>
      </c>
      <c r="U1076" s="123" t="s">
        <v>0</v>
      </c>
      <c r="V1076" s="123" t="s">
        <v>0</v>
      </c>
      <c r="W1076" s="123" t="s">
        <v>0</v>
      </c>
      <c r="X1076" s="123" t="s">
        <v>0</v>
      </c>
      <c r="Y1076" s="123" t="s">
        <v>0</v>
      </c>
      <c r="Z1076" s="123" t="s">
        <v>0</v>
      </c>
      <c r="AA1076" s="123" t="s">
        <v>0</v>
      </c>
      <c r="AB1076" s="123" t="s">
        <v>0</v>
      </c>
      <c r="AC1076" s="123" t="s">
        <v>0</v>
      </c>
      <c r="AD1076" s="123" t="s">
        <v>0</v>
      </c>
      <c r="AE1076" s="123" t="s">
        <v>0</v>
      </c>
      <c r="AF1076" s="123" t="s">
        <v>0</v>
      </c>
      <c r="AG1076" s="123" t="s">
        <v>0</v>
      </c>
      <c r="AH1076" s="123" t="s">
        <v>0</v>
      </c>
      <c r="AI1076" s="123" t="s">
        <v>0</v>
      </c>
      <c r="AJ1076" s="123" t="s">
        <v>0</v>
      </c>
      <c r="AK1076" s="119" t="s">
        <v>0</v>
      </c>
    </row>
    <row r="1077" spans="1:37" x14ac:dyDescent="0.2">
      <c r="A1077" s="280" t="s">
        <v>1280</v>
      </c>
      <c r="B1077" s="131" t="s">
        <v>0</v>
      </c>
      <c r="C1077" s="123" t="s">
        <v>0</v>
      </c>
      <c r="D1077" s="123" t="s">
        <v>0</v>
      </c>
      <c r="E1077" s="123" t="s">
        <v>0</v>
      </c>
      <c r="F1077" s="123" t="s">
        <v>0</v>
      </c>
      <c r="G1077" s="123" t="s">
        <v>0</v>
      </c>
      <c r="H1077" s="123" t="s">
        <v>0</v>
      </c>
      <c r="I1077" s="123" t="s">
        <v>0</v>
      </c>
      <c r="J1077" s="123" t="s">
        <v>0</v>
      </c>
      <c r="K1077" s="123" t="s">
        <v>0</v>
      </c>
      <c r="L1077" s="123" t="s">
        <v>0</v>
      </c>
      <c r="M1077" s="123" t="s">
        <v>0</v>
      </c>
      <c r="N1077" s="123">
        <v>22</v>
      </c>
      <c r="O1077" s="123">
        <v>7</v>
      </c>
      <c r="P1077" s="123">
        <v>20</v>
      </c>
      <c r="Q1077" s="123">
        <v>37</v>
      </c>
      <c r="R1077" s="123" t="s">
        <v>0</v>
      </c>
      <c r="S1077" s="123" t="s">
        <v>0</v>
      </c>
      <c r="T1077" s="123" t="s">
        <v>0</v>
      </c>
      <c r="U1077" s="123" t="s">
        <v>0</v>
      </c>
      <c r="V1077" s="123" t="s">
        <v>0</v>
      </c>
      <c r="W1077" s="123" t="s">
        <v>0</v>
      </c>
      <c r="X1077" s="123" t="s">
        <v>0</v>
      </c>
      <c r="Y1077" s="123" t="s">
        <v>0</v>
      </c>
      <c r="Z1077" s="123" t="s">
        <v>0</v>
      </c>
      <c r="AA1077" s="123" t="s">
        <v>0</v>
      </c>
      <c r="AB1077" s="123" t="s">
        <v>0</v>
      </c>
      <c r="AC1077" s="123" t="s">
        <v>0</v>
      </c>
      <c r="AD1077" s="123">
        <v>43</v>
      </c>
      <c r="AE1077" s="123">
        <v>6</v>
      </c>
      <c r="AF1077" s="123">
        <v>61</v>
      </c>
      <c r="AG1077" s="123">
        <v>114</v>
      </c>
      <c r="AH1077" s="123" t="s">
        <v>0</v>
      </c>
      <c r="AI1077" s="123" t="s">
        <v>0</v>
      </c>
      <c r="AJ1077" s="123" t="s">
        <v>0</v>
      </c>
      <c r="AK1077" s="119" t="s">
        <v>0</v>
      </c>
    </row>
    <row r="1078" spans="1:37" x14ac:dyDescent="0.2">
      <c r="A1078" s="280" t="s">
        <v>1623</v>
      </c>
      <c r="B1078" s="131" t="s">
        <v>0</v>
      </c>
      <c r="C1078" s="123" t="s">
        <v>0</v>
      </c>
      <c r="D1078" s="123" t="s">
        <v>0</v>
      </c>
      <c r="E1078" s="123" t="s">
        <v>0</v>
      </c>
      <c r="F1078" s="123" t="s">
        <v>0</v>
      </c>
      <c r="G1078" s="123" t="s">
        <v>0</v>
      </c>
      <c r="H1078" s="123" t="s">
        <v>0</v>
      </c>
      <c r="I1078" s="123" t="s">
        <v>0</v>
      </c>
      <c r="J1078" s="123" t="s">
        <v>0</v>
      </c>
      <c r="K1078" s="123" t="s">
        <v>0</v>
      </c>
      <c r="L1078" s="123" t="s">
        <v>0</v>
      </c>
      <c r="M1078" s="123" t="s">
        <v>0</v>
      </c>
      <c r="N1078" s="123" t="s">
        <v>0</v>
      </c>
      <c r="O1078" s="123" t="s">
        <v>0</v>
      </c>
      <c r="P1078" s="123">
        <v>1</v>
      </c>
      <c r="Q1078" s="123" t="s">
        <v>0</v>
      </c>
      <c r="R1078" s="123" t="s">
        <v>0</v>
      </c>
      <c r="S1078" s="123" t="s">
        <v>0</v>
      </c>
      <c r="T1078" s="123" t="s">
        <v>0</v>
      </c>
      <c r="U1078" s="123" t="s">
        <v>0</v>
      </c>
      <c r="V1078" s="123" t="s">
        <v>0</v>
      </c>
      <c r="W1078" s="123" t="s">
        <v>0</v>
      </c>
      <c r="X1078" s="123" t="s">
        <v>0</v>
      </c>
      <c r="Y1078" s="123" t="s">
        <v>0</v>
      </c>
      <c r="Z1078" s="123" t="s">
        <v>0</v>
      </c>
      <c r="AA1078" s="123" t="s">
        <v>0</v>
      </c>
      <c r="AB1078" s="123" t="s">
        <v>0</v>
      </c>
      <c r="AC1078" s="123" t="s">
        <v>0</v>
      </c>
      <c r="AD1078" s="123">
        <v>15</v>
      </c>
      <c r="AE1078" s="123" t="s">
        <v>0</v>
      </c>
      <c r="AF1078" s="123">
        <v>30</v>
      </c>
      <c r="AG1078" s="123">
        <v>43</v>
      </c>
      <c r="AH1078" s="123">
        <v>1</v>
      </c>
      <c r="AI1078" s="123" t="s">
        <v>0</v>
      </c>
      <c r="AJ1078" s="123" t="s">
        <v>0</v>
      </c>
      <c r="AK1078" s="119" t="s">
        <v>0</v>
      </c>
    </row>
    <row r="1079" spans="1:37" x14ac:dyDescent="0.2">
      <c r="A1079" s="280" t="s">
        <v>1591</v>
      </c>
      <c r="B1079" s="131" t="s">
        <v>0</v>
      </c>
      <c r="C1079" s="123" t="s">
        <v>0</v>
      </c>
      <c r="D1079" s="123" t="s">
        <v>0</v>
      </c>
      <c r="E1079" s="123" t="s">
        <v>0</v>
      </c>
      <c r="F1079" s="123" t="s">
        <v>0</v>
      </c>
      <c r="G1079" s="123" t="s">
        <v>0</v>
      </c>
      <c r="H1079" s="123" t="s">
        <v>0</v>
      </c>
      <c r="I1079" s="123" t="s">
        <v>0</v>
      </c>
      <c r="J1079" s="123" t="s">
        <v>0</v>
      </c>
      <c r="K1079" s="123" t="s">
        <v>0</v>
      </c>
      <c r="L1079" s="123" t="s">
        <v>0</v>
      </c>
      <c r="M1079" s="123" t="s">
        <v>0</v>
      </c>
      <c r="N1079" s="123" t="s">
        <v>0</v>
      </c>
      <c r="O1079" s="123" t="s">
        <v>0</v>
      </c>
      <c r="P1079" s="123">
        <v>1</v>
      </c>
      <c r="Q1079" s="123">
        <v>2</v>
      </c>
      <c r="R1079" s="123" t="s">
        <v>0</v>
      </c>
      <c r="S1079" s="123" t="s">
        <v>0</v>
      </c>
      <c r="T1079" s="123" t="s">
        <v>0</v>
      </c>
      <c r="U1079" s="123" t="s">
        <v>0</v>
      </c>
      <c r="V1079" s="123" t="s">
        <v>0</v>
      </c>
      <c r="W1079" s="123" t="s">
        <v>0</v>
      </c>
      <c r="X1079" s="123" t="s">
        <v>0</v>
      </c>
      <c r="Y1079" s="123" t="s">
        <v>0</v>
      </c>
      <c r="Z1079" s="123" t="s">
        <v>0</v>
      </c>
      <c r="AA1079" s="123" t="s">
        <v>0</v>
      </c>
      <c r="AB1079" s="123">
        <v>2</v>
      </c>
      <c r="AC1079" s="123" t="s">
        <v>0</v>
      </c>
      <c r="AD1079" s="123">
        <v>1</v>
      </c>
      <c r="AE1079" s="123" t="s">
        <v>0</v>
      </c>
      <c r="AF1079" s="123" t="s">
        <v>0</v>
      </c>
      <c r="AG1079" s="123" t="s">
        <v>0</v>
      </c>
      <c r="AH1079" s="123" t="s">
        <v>0</v>
      </c>
      <c r="AI1079" s="123" t="s">
        <v>0</v>
      </c>
      <c r="AJ1079" s="123" t="s">
        <v>0</v>
      </c>
      <c r="AK1079" s="119" t="s">
        <v>0</v>
      </c>
    </row>
    <row r="1080" spans="1:37" x14ac:dyDescent="0.2">
      <c r="A1080" s="280" t="s">
        <v>463</v>
      </c>
      <c r="B1080" s="131" t="s">
        <v>0</v>
      </c>
      <c r="C1080" s="123" t="s">
        <v>0</v>
      </c>
      <c r="D1080" s="123" t="s">
        <v>0</v>
      </c>
      <c r="E1080" s="123" t="s">
        <v>0</v>
      </c>
      <c r="F1080" s="123" t="s">
        <v>0</v>
      </c>
      <c r="G1080" s="123" t="s">
        <v>0</v>
      </c>
      <c r="H1080" s="123" t="s">
        <v>0</v>
      </c>
      <c r="I1080" s="123" t="s">
        <v>0</v>
      </c>
      <c r="J1080" s="123" t="s">
        <v>0</v>
      </c>
      <c r="K1080" s="123" t="s">
        <v>0</v>
      </c>
      <c r="L1080" s="123" t="s">
        <v>0</v>
      </c>
      <c r="M1080" s="123" t="s">
        <v>0</v>
      </c>
      <c r="N1080" s="123">
        <v>9</v>
      </c>
      <c r="O1080" s="123">
        <v>2</v>
      </c>
      <c r="P1080" s="123" t="s">
        <v>0</v>
      </c>
      <c r="Q1080" s="123" t="s">
        <v>0</v>
      </c>
      <c r="R1080" s="123" t="s">
        <v>0</v>
      </c>
      <c r="S1080" s="123" t="s">
        <v>0</v>
      </c>
      <c r="T1080" s="123" t="s">
        <v>0</v>
      </c>
      <c r="U1080" s="123" t="s">
        <v>0</v>
      </c>
      <c r="V1080" s="123" t="s">
        <v>0</v>
      </c>
      <c r="W1080" s="123" t="s">
        <v>0</v>
      </c>
      <c r="X1080" s="123" t="s">
        <v>0</v>
      </c>
      <c r="Y1080" s="123" t="s">
        <v>0</v>
      </c>
      <c r="Z1080" s="123" t="s">
        <v>0</v>
      </c>
      <c r="AA1080" s="123" t="s">
        <v>0</v>
      </c>
      <c r="AB1080" s="123">
        <v>6</v>
      </c>
      <c r="AC1080" s="123">
        <v>4</v>
      </c>
      <c r="AD1080" s="123">
        <v>28</v>
      </c>
      <c r="AE1080" s="123">
        <v>3</v>
      </c>
      <c r="AF1080" s="123">
        <v>50</v>
      </c>
      <c r="AG1080" s="123">
        <v>90</v>
      </c>
      <c r="AH1080" s="123">
        <v>2</v>
      </c>
      <c r="AI1080" s="123">
        <v>1</v>
      </c>
      <c r="AJ1080" s="123">
        <v>1</v>
      </c>
      <c r="AK1080" s="119">
        <v>2</v>
      </c>
    </row>
    <row r="1081" spans="1:37" x14ac:dyDescent="0.2">
      <c r="A1081" s="254" t="s">
        <v>1548</v>
      </c>
      <c r="B1081" s="131" t="s">
        <v>0</v>
      </c>
      <c r="C1081" s="123" t="s">
        <v>0</v>
      </c>
      <c r="D1081" s="123" t="s">
        <v>0</v>
      </c>
      <c r="E1081" s="123" t="s">
        <v>0</v>
      </c>
      <c r="F1081" s="123" t="s">
        <v>0</v>
      </c>
      <c r="G1081" s="123" t="s">
        <v>0</v>
      </c>
      <c r="H1081" s="123" t="s">
        <v>0</v>
      </c>
      <c r="I1081" s="123" t="s">
        <v>0</v>
      </c>
      <c r="J1081" s="123" t="s">
        <v>0</v>
      </c>
      <c r="K1081" s="123" t="s">
        <v>0</v>
      </c>
      <c r="L1081" s="123" t="s">
        <v>0</v>
      </c>
      <c r="M1081" s="123" t="s">
        <v>0</v>
      </c>
      <c r="N1081" s="123" t="s">
        <v>0</v>
      </c>
      <c r="O1081" s="123" t="s">
        <v>0</v>
      </c>
      <c r="P1081" s="123" t="s">
        <v>0</v>
      </c>
      <c r="Q1081" s="123" t="s">
        <v>0</v>
      </c>
      <c r="R1081" s="123" t="s">
        <v>0</v>
      </c>
      <c r="S1081" s="123" t="s">
        <v>0</v>
      </c>
      <c r="T1081" s="123" t="s">
        <v>0</v>
      </c>
      <c r="U1081" s="123" t="s">
        <v>0</v>
      </c>
      <c r="V1081" s="123" t="s">
        <v>0</v>
      </c>
      <c r="W1081" s="123" t="s">
        <v>0</v>
      </c>
      <c r="X1081" s="123" t="s">
        <v>0</v>
      </c>
      <c r="Y1081" s="123" t="s">
        <v>0</v>
      </c>
      <c r="Z1081" s="123">
        <v>1</v>
      </c>
      <c r="AA1081" s="123" t="s">
        <v>0</v>
      </c>
      <c r="AB1081" s="123">
        <v>4</v>
      </c>
      <c r="AC1081" s="123">
        <v>5</v>
      </c>
      <c r="AD1081" s="123">
        <v>7</v>
      </c>
      <c r="AE1081" s="123" t="s">
        <v>0</v>
      </c>
      <c r="AF1081" s="123">
        <v>2</v>
      </c>
      <c r="AG1081" s="123">
        <v>12</v>
      </c>
      <c r="AH1081" s="123" t="s">
        <v>0</v>
      </c>
      <c r="AI1081" s="123" t="s">
        <v>0</v>
      </c>
      <c r="AJ1081" s="123" t="s">
        <v>0</v>
      </c>
      <c r="AK1081" s="119" t="s">
        <v>0</v>
      </c>
    </row>
    <row r="1082" spans="1:37" x14ac:dyDescent="0.2">
      <c r="A1082" s="254" t="s">
        <v>1614</v>
      </c>
      <c r="B1082" s="131" t="s">
        <v>0</v>
      </c>
      <c r="C1082" s="123" t="s">
        <v>0</v>
      </c>
      <c r="D1082" s="123" t="s">
        <v>0</v>
      </c>
      <c r="E1082" s="123" t="s">
        <v>0</v>
      </c>
      <c r="F1082" s="123" t="s">
        <v>0</v>
      </c>
      <c r="G1082" s="123" t="s">
        <v>0</v>
      </c>
      <c r="H1082" s="123" t="s">
        <v>0</v>
      </c>
      <c r="I1082" s="123" t="s">
        <v>0</v>
      </c>
      <c r="J1082" s="123" t="s">
        <v>0</v>
      </c>
      <c r="K1082" s="123" t="s">
        <v>0</v>
      </c>
      <c r="L1082" s="123" t="s">
        <v>0</v>
      </c>
      <c r="M1082" s="123" t="s">
        <v>0</v>
      </c>
      <c r="N1082" s="123">
        <v>2</v>
      </c>
      <c r="O1082" s="123" t="s">
        <v>0</v>
      </c>
      <c r="P1082" s="123" t="s">
        <v>0</v>
      </c>
      <c r="Q1082" s="123" t="s">
        <v>0</v>
      </c>
      <c r="R1082" s="123" t="s">
        <v>0</v>
      </c>
      <c r="S1082" s="123" t="s">
        <v>0</v>
      </c>
      <c r="T1082" s="123" t="s">
        <v>0</v>
      </c>
      <c r="U1082" s="123" t="s">
        <v>0</v>
      </c>
      <c r="V1082" s="123" t="s">
        <v>0</v>
      </c>
      <c r="W1082" s="123" t="s">
        <v>0</v>
      </c>
      <c r="X1082" s="123" t="s">
        <v>0</v>
      </c>
      <c r="Y1082" s="123" t="s">
        <v>0</v>
      </c>
      <c r="Z1082" s="123" t="s">
        <v>0</v>
      </c>
      <c r="AA1082" s="123" t="s">
        <v>0</v>
      </c>
      <c r="AB1082" s="123" t="s">
        <v>0</v>
      </c>
      <c r="AC1082" s="123" t="s">
        <v>0</v>
      </c>
      <c r="AD1082" s="123" t="s">
        <v>0</v>
      </c>
      <c r="AE1082" s="123" t="s">
        <v>0</v>
      </c>
      <c r="AF1082" s="123" t="s">
        <v>0</v>
      </c>
      <c r="AG1082" s="123" t="s">
        <v>0</v>
      </c>
      <c r="AH1082" s="123" t="s">
        <v>0</v>
      </c>
      <c r="AI1082" s="123" t="s">
        <v>0</v>
      </c>
      <c r="AJ1082" s="123" t="s">
        <v>0</v>
      </c>
      <c r="AK1082" s="119" t="s">
        <v>0</v>
      </c>
    </row>
    <row r="1083" spans="1:37" x14ac:dyDescent="0.2">
      <c r="A1083" s="254" t="s">
        <v>1613</v>
      </c>
      <c r="B1083" s="131" t="s">
        <v>0</v>
      </c>
      <c r="C1083" s="123" t="s">
        <v>0</v>
      </c>
      <c r="D1083" s="123" t="s">
        <v>0</v>
      </c>
      <c r="E1083" s="123" t="s">
        <v>0</v>
      </c>
      <c r="F1083" s="123" t="s">
        <v>0</v>
      </c>
      <c r="G1083" s="123" t="s">
        <v>0</v>
      </c>
      <c r="H1083" s="123" t="s">
        <v>0</v>
      </c>
      <c r="I1083" s="123" t="s">
        <v>0</v>
      </c>
      <c r="J1083" s="123" t="s">
        <v>0</v>
      </c>
      <c r="K1083" s="123" t="s">
        <v>0</v>
      </c>
      <c r="L1083" s="123" t="s">
        <v>0</v>
      </c>
      <c r="M1083" s="123" t="s">
        <v>0</v>
      </c>
      <c r="N1083" s="123" t="s">
        <v>0</v>
      </c>
      <c r="O1083" s="123" t="s">
        <v>0</v>
      </c>
      <c r="P1083" s="123">
        <v>5</v>
      </c>
      <c r="Q1083" s="123" t="s">
        <v>0</v>
      </c>
      <c r="R1083" s="123" t="s">
        <v>0</v>
      </c>
      <c r="S1083" s="123" t="s">
        <v>0</v>
      </c>
      <c r="T1083" s="123" t="s">
        <v>0</v>
      </c>
      <c r="U1083" s="123" t="s">
        <v>0</v>
      </c>
      <c r="V1083" s="123" t="s">
        <v>0</v>
      </c>
      <c r="W1083" s="123" t="s">
        <v>0</v>
      </c>
      <c r="X1083" s="123" t="s">
        <v>0</v>
      </c>
      <c r="Y1083" s="123" t="s">
        <v>0</v>
      </c>
      <c r="Z1083" s="123" t="s">
        <v>0</v>
      </c>
      <c r="AA1083" s="123" t="s">
        <v>0</v>
      </c>
      <c r="AB1083" s="123" t="s">
        <v>0</v>
      </c>
      <c r="AC1083" s="123" t="s">
        <v>0</v>
      </c>
      <c r="AD1083" s="123" t="s">
        <v>0</v>
      </c>
      <c r="AE1083" s="123" t="s">
        <v>0</v>
      </c>
      <c r="AF1083" s="123" t="s">
        <v>0</v>
      </c>
      <c r="AG1083" s="123" t="s">
        <v>0</v>
      </c>
      <c r="AH1083" s="123" t="s">
        <v>0</v>
      </c>
      <c r="AI1083" s="123" t="s">
        <v>0</v>
      </c>
      <c r="AJ1083" s="123" t="s">
        <v>0</v>
      </c>
      <c r="AK1083" s="119" t="s">
        <v>0</v>
      </c>
    </row>
    <row r="1084" spans="1:37" x14ac:dyDescent="0.2">
      <c r="A1084" s="254" t="s">
        <v>1593</v>
      </c>
      <c r="B1084" s="131" t="s">
        <v>0</v>
      </c>
      <c r="C1084" s="123" t="s">
        <v>0</v>
      </c>
      <c r="D1084" s="123" t="s">
        <v>0</v>
      </c>
      <c r="E1084" s="123" t="s">
        <v>0</v>
      </c>
      <c r="F1084" s="123" t="s">
        <v>0</v>
      </c>
      <c r="G1084" s="123" t="s">
        <v>0</v>
      </c>
      <c r="H1084" s="123" t="s">
        <v>0</v>
      </c>
      <c r="I1084" s="123" t="s">
        <v>0</v>
      </c>
      <c r="J1084" s="123" t="s">
        <v>0</v>
      </c>
      <c r="K1084" s="123" t="s">
        <v>0</v>
      </c>
      <c r="L1084" s="123" t="s">
        <v>0</v>
      </c>
      <c r="M1084" s="123" t="s">
        <v>0</v>
      </c>
      <c r="N1084" s="123" t="s">
        <v>0</v>
      </c>
      <c r="O1084" s="123" t="s">
        <v>0</v>
      </c>
      <c r="P1084" s="123" t="s">
        <v>0</v>
      </c>
      <c r="Q1084" s="123" t="s">
        <v>0</v>
      </c>
      <c r="R1084" s="123" t="s">
        <v>0</v>
      </c>
      <c r="S1084" s="123" t="s">
        <v>0</v>
      </c>
      <c r="T1084" s="123" t="s">
        <v>0</v>
      </c>
      <c r="U1084" s="123" t="s">
        <v>0</v>
      </c>
      <c r="V1084" s="123" t="s">
        <v>0</v>
      </c>
      <c r="W1084" s="123" t="s">
        <v>0</v>
      </c>
      <c r="X1084" s="123" t="s">
        <v>0</v>
      </c>
      <c r="Y1084" s="123" t="s">
        <v>0</v>
      </c>
      <c r="Z1084" s="123" t="s">
        <v>0</v>
      </c>
      <c r="AA1084" s="123" t="s">
        <v>0</v>
      </c>
      <c r="AB1084" s="123" t="s">
        <v>0</v>
      </c>
      <c r="AC1084" s="123" t="s">
        <v>0</v>
      </c>
      <c r="AD1084" s="123">
        <v>1</v>
      </c>
      <c r="AE1084" s="123" t="s">
        <v>0</v>
      </c>
      <c r="AF1084" s="123" t="s">
        <v>0</v>
      </c>
      <c r="AG1084" s="123" t="s">
        <v>0</v>
      </c>
      <c r="AH1084" s="123" t="s">
        <v>0</v>
      </c>
      <c r="AI1084" s="123" t="s">
        <v>0</v>
      </c>
      <c r="AJ1084" s="123" t="s">
        <v>0</v>
      </c>
      <c r="AK1084" s="119" t="s">
        <v>0</v>
      </c>
    </row>
    <row r="1085" spans="1:37" ht="25.5" x14ac:dyDescent="0.2">
      <c r="A1085" s="254" t="s">
        <v>458</v>
      </c>
      <c r="B1085" s="131" t="s">
        <v>0</v>
      </c>
      <c r="C1085" s="123" t="s">
        <v>0</v>
      </c>
      <c r="D1085" s="123" t="s">
        <v>0</v>
      </c>
      <c r="E1085" s="123" t="s">
        <v>0</v>
      </c>
      <c r="F1085" s="123" t="s">
        <v>0</v>
      </c>
      <c r="G1085" s="123" t="s">
        <v>0</v>
      </c>
      <c r="H1085" s="123" t="s">
        <v>0</v>
      </c>
      <c r="I1085" s="123" t="s">
        <v>0</v>
      </c>
      <c r="J1085" s="123" t="s">
        <v>0</v>
      </c>
      <c r="K1085" s="123" t="s">
        <v>0</v>
      </c>
      <c r="L1085" s="123" t="s">
        <v>0</v>
      </c>
      <c r="M1085" s="123" t="s">
        <v>0</v>
      </c>
      <c r="N1085" s="123" t="s">
        <v>0</v>
      </c>
      <c r="O1085" s="123" t="s">
        <v>0</v>
      </c>
      <c r="P1085" s="123" t="s">
        <v>0</v>
      </c>
      <c r="Q1085" s="123" t="s">
        <v>0</v>
      </c>
      <c r="R1085" s="123" t="s">
        <v>0</v>
      </c>
      <c r="S1085" s="123" t="s">
        <v>0</v>
      </c>
      <c r="T1085" s="123" t="s">
        <v>0</v>
      </c>
      <c r="U1085" s="123" t="s">
        <v>0</v>
      </c>
      <c r="V1085" s="123" t="s">
        <v>0</v>
      </c>
      <c r="W1085" s="123" t="s">
        <v>0</v>
      </c>
      <c r="X1085" s="123" t="s">
        <v>0</v>
      </c>
      <c r="Y1085" s="123" t="s">
        <v>0</v>
      </c>
      <c r="Z1085" s="123" t="s">
        <v>0</v>
      </c>
      <c r="AA1085" s="123" t="s">
        <v>0</v>
      </c>
      <c r="AB1085" s="123" t="s">
        <v>0</v>
      </c>
      <c r="AC1085" s="123" t="s">
        <v>0</v>
      </c>
      <c r="AD1085" s="123" t="s">
        <v>0</v>
      </c>
      <c r="AE1085" s="123" t="s">
        <v>0</v>
      </c>
      <c r="AF1085" s="123" t="s">
        <v>0</v>
      </c>
      <c r="AG1085" s="123" t="s">
        <v>0</v>
      </c>
      <c r="AH1085" s="123" t="s">
        <v>0</v>
      </c>
      <c r="AI1085" s="123" t="s">
        <v>0</v>
      </c>
      <c r="AJ1085" s="123" t="s">
        <v>0</v>
      </c>
      <c r="AK1085" s="119" t="s">
        <v>0</v>
      </c>
    </row>
    <row r="1086" spans="1:37" x14ac:dyDescent="0.2">
      <c r="A1086" s="254" t="s">
        <v>1629</v>
      </c>
      <c r="B1086" s="131" t="s">
        <v>0</v>
      </c>
      <c r="C1086" s="123" t="s">
        <v>0</v>
      </c>
      <c r="D1086" s="123" t="s">
        <v>0</v>
      </c>
      <c r="E1086" s="123" t="s">
        <v>0</v>
      </c>
      <c r="F1086" s="123" t="s">
        <v>0</v>
      </c>
      <c r="G1086" s="123" t="s">
        <v>0</v>
      </c>
      <c r="H1086" s="123" t="s">
        <v>0</v>
      </c>
      <c r="I1086" s="123" t="s">
        <v>0</v>
      </c>
      <c r="J1086" s="123" t="s">
        <v>0</v>
      </c>
      <c r="K1086" s="123" t="s">
        <v>0</v>
      </c>
      <c r="L1086" s="123" t="s">
        <v>0</v>
      </c>
      <c r="M1086" s="123" t="s">
        <v>0</v>
      </c>
      <c r="N1086" s="123">
        <v>9</v>
      </c>
      <c r="O1086" s="123">
        <v>1</v>
      </c>
      <c r="P1086" s="123">
        <v>10</v>
      </c>
      <c r="Q1086" s="123">
        <v>31</v>
      </c>
      <c r="R1086" s="123" t="s">
        <v>0</v>
      </c>
      <c r="S1086" s="123" t="s">
        <v>0</v>
      </c>
      <c r="T1086" s="123" t="s">
        <v>0</v>
      </c>
      <c r="U1086" s="123" t="s">
        <v>0</v>
      </c>
      <c r="V1086" s="123" t="s">
        <v>0</v>
      </c>
      <c r="W1086" s="123" t="s">
        <v>0</v>
      </c>
      <c r="X1086" s="123" t="s">
        <v>0</v>
      </c>
      <c r="Y1086" s="123" t="s">
        <v>0</v>
      </c>
      <c r="Z1086" s="123" t="s">
        <v>0</v>
      </c>
      <c r="AA1086" s="123" t="s">
        <v>0</v>
      </c>
      <c r="AB1086" s="123" t="s">
        <v>0</v>
      </c>
      <c r="AC1086" s="123" t="s">
        <v>0</v>
      </c>
      <c r="AD1086" s="123" t="s">
        <v>0</v>
      </c>
      <c r="AE1086" s="123" t="s">
        <v>0</v>
      </c>
      <c r="AF1086" s="123" t="s">
        <v>0</v>
      </c>
      <c r="AG1086" s="123" t="s">
        <v>0</v>
      </c>
      <c r="AH1086" s="123" t="s">
        <v>0</v>
      </c>
      <c r="AI1086" s="123" t="s">
        <v>0</v>
      </c>
      <c r="AJ1086" s="123" t="s">
        <v>0</v>
      </c>
      <c r="AK1086" s="119" t="s">
        <v>0</v>
      </c>
    </row>
    <row r="1087" spans="1:37" ht="25.5" x14ac:dyDescent="0.2">
      <c r="A1087" s="254" t="s">
        <v>341</v>
      </c>
      <c r="B1087" s="131" t="s">
        <v>0</v>
      </c>
      <c r="C1087" s="123" t="s">
        <v>0</v>
      </c>
      <c r="D1087" s="123" t="s">
        <v>0</v>
      </c>
      <c r="E1087" s="123" t="s">
        <v>0</v>
      </c>
      <c r="F1087" s="123" t="s">
        <v>0</v>
      </c>
      <c r="G1087" s="123" t="s">
        <v>0</v>
      </c>
      <c r="H1087" s="123" t="s">
        <v>0</v>
      </c>
      <c r="I1087" s="123" t="s">
        <v>0</v>
      </c>
      <c r="J1087" s="123" t="s">
        <v>0</v>
      </c>
      <c r="K1087" s="123" t="s">
        <v>0</v>
      </c>
      <c r="L1087" s="123" t="s">
        <v>0</v>
      </c>
      <c r="M1087" s="123" t="s">
        <v>0</v>
      </c>
      <c r="N1087" s="123" t="s">
        <v>0</v>
      </c>
      <c r="O1087" s="123">
        <v>1</v>
      </c>
      <c r="P1087" s="123" t="s">
        <v>0</v>
      </c>
      <c r="Q1087" s="123" t="s">
        <v>0</v>
      </c>
      <c r="R1087" s="123" t="s">
        <v>0</v>
      </c>
      <c r="S1087" s="123" t="s">
        <v>0</v>
      </c>
      <c r="T1087" s="123" t="s">
        <v>0</v>
      </c>
      <c r="U1087" s="123" t="s">
        <v>0</v>
      </c>
      <c r="V1087" s="123" t="s">
        <v>0</v>
      </c>
      <c r="W1087" s="123" t="s">
        <v>0</v>
      </c>
      <c r="X1087" s="123" t="s">
        <v>0</v>
      </c>
      <c r="Y1087" s="123" t="s">
        <v>0</v>
      </c>
      <c r="Z1087" s="123" t="s">
        <v>0</v>
      </c>
      <c r="AA1087" s="123" t="s">
        <v>0</v>
      </c>
      <c r="AB1087" s="123" t="s">
        <v>0</v>
      </c>
      <c r="AC1087" s="123" t="s">
        <v>0</v>
      </c>
      <c r="AD1087" s="123">
        <v>4</v>
      </c>
      <c r="AE1087" s="123">
        <v>1</v>
      </c>
      <c r="AF1087" s="123">
        <v>6</v>
      </c>
      <c r="AG1087" s="123">
        <v>8</v>
      </c>
      <c r="AH1087" s="123" t="s">
        <v>0</v>
      </c>
      <c r="AI1087" s="123" t="s">
        <v>0</v>
      </c>
      <c r="AJ1087" s="123" t="s">
        <v>0</v>
      </c>
      <c r="AK1087" s="119" t="s">
        <v>0</v>
      </c>
    </row>
    <row r="1088" spans="1:37" x14ac:dyDescent="0.2">
      <c r="A1088" s="254" t="s">
        <v>1311</v>
      </c>
      <c r="B1088" s="131" t="s">
        <v>0</v>
      </c>
      <c r="C1088" s="123" t="s">
        <v>0</v>
      </c>
      <c r="D1088" s="123" t="s">
        <v>0</v>
      </c>
      <c r="E1088" s="123" t="s">
        <v>0</v>
      </c>
      <c r="F1088" s="123" t="s">
        <v>0</v>
      </c>
      <c r="G1088" s="123" t="s">
        <v>0</v>
      </c>
      <c r="H1088" s="123" t="s">
        <v>0</v>
      </c>
      <c r="I1088" s="123" t="s">
        <v>0</v>
      </c>
      <c r="J1088" s="123" t="s">
        <v>0</v>
      </c>
      <c r="K1088" s="123" t="s">
        <v>0</v>
      </c>
      <c r="L1088" s="123" t="s">
        <v>0</v>
      </c>
      <c r="M1088" s="123" t="s">
        <v>0</v>
      </c>
      <c r="N1088" s="123">
        <v>17</v>
      </c>
      <c r="O1088" s="123" t="s">
        <v>0</v>
      </c>
      <c r="P1088" s="123">
        <v>25</v>
      </c>
      <c r="Q1088" s="123">
        <v>48</v>
      </c>
      <c r="R1088" s="123" t="s">
        <v>0</v>
      </c>
      <c r="S1088" s="123" t="s">
        <v>0</v>
      </c>
      <c r="T1088" s="123" t="s">
        <v>0</v>
      </c>
      <c r="U1088" s="123" t="s">
        <v>0</v>
      </c>
      <c r="V1088" s="123" t="s">
        <v>0</v>
      </c>
      <c r="W1088" s="123" t="s">
        <v>0</v>
      </c>
      <c r="X1088" s="123" t="s">
        <v>0</v>
      </c>
      <c r="Y1088" s="123" t="s">
        <v>0</v>
      </c>
      <c r="Z1088" s="123">
        <v>1</v>
      </c>
      <c r="AA1088" s="123" t="s">
        <v>0</v>
      </c>
      <c r="AB1088" s="123">
        <v>1</v>
      </c>
      <c r="AC1088" s="123">
        <v>2</v>
      </c>
      <c r="AD1088" s="123" t="s">
        <v>0</v>
      </c>
      <c r="AE1088" s="123" t="s">
        <v>0</v>
      </c>
      <c r="AF1088" s="123">
        <v>6</v>
      </c>
      <c r="AG1088" s="123" t="s">
        <v>0</v>
      </c>
      <c r="AH1088" s="123" t="s">
        <v>0</v>
      </c>
      <c r="AI1088" s="123" t="s">
        <v>0</v>
      </c>
      <c r="AJ1088" s="123" t="s">
        <v>0</v>
      </c>
      <c r="AK1088" s="119" t="s">
        <v>0</v>
      </c>
    </row>
    <row r="1089" spans="1:38" x14ac:dyDescent="0.2">
      <c r="A1089" s="254" t="s">
        <v>1316</v>
      </c>
      <c r="B1089" s="131" t="s">
        <v>0</v>
      </c>
      <c r="C1089" s="123" t="s">
        <v>0</v>
      </c>
      <c r="D1089" s="123" t="s">
        <v>0</v>
      </c>
      <c r="E1089" s="123" t="s">
        <v>0</v>
      </c>
      <c r="F1089" s="123" t="s">
        <v>0</v>
      </c>
      <c r="G1089" s="123" t="s">
        <v>0</v>
      </c>
      <c r="H1089" s="123" t="s">
        <v>0</v>
      </c>
      <c r="I1089" s="123" t="s">
        <v>0</v>
      </c>
      <c r="J1089" s="123" t="s">
        <v>0</v>
      </c>
      <c r="K1089" s="123" t="s">
        <v>0</v>
      </c>
      <c r="L1089" s="123" t="s">
        <v>0</v>
      </c>
      <c r="M1089" s="123" t="s">
        <v>0</v>
      </c>
      <c r="N1089" s="123" t="s">
        <v>0</v>
      </c>
      <c r="O1089" s="123">
        <v>2</v>
      </c>
      <c r="P1089" s="123">
        <v>1</v>
      </c>
      <c r="Q1089" s="123">
        <v>3</v>
      </c>
      <c r="R1089" s="123" t="s">
        <v>0</v>
      </c>
      <c r="S1089" s="123" t="s">
        <v>0</v>
      </c>
      <c r="T1089" s="123" t="s">
        <v>0</v>
      </c>
      <c r="U1089" s="123" t="s">
        <v>0</v>
      </c>
      <c r="V1089" s="123" t="s">
        <v>0</v>
      </c>
      <c r="W1089" s="123" t="s">
        <v>0</v>
      </c>
      <c r="X1089" s="123" t="s">
        <v>0</v>
      </c>
      <c r="Y1089" s="123" t="s">
        <v>0</v>
      </c>
      <c r="Z1089" s="123" t="s">
        <v>0</v>
      </c>
      <c r="AA1089" s="123" t="s">
        <v>0</v>
      </c>
      <c r="AB1089" s="123" t="s">
        <v>0</v>
      </c>
      <c r="AC1089" s="123" t="s">
        <v>0</v>
      </c>
      <c r="AD1089" s="123" t="s">
        <v>0</v>
      </c>
      <c r="AE1089" s="123" t="s">
        <v>0</v>
      </c>
      <c r="AF1089" s="123" t="s">
        <v>0</v>
      </c>
      <c r="AG1089" s="123" t="s">
        <v>0</v>
      </c>
      <c r="AH1089" s="123" t="s">
        <v>0</v>
      </c>
      <c r="AI1089" s="123" t="s">
        <v>0</v>
      </c>
      <c r="AJ1089" s="123" t="s">
        <v>0</v>
      </c>
      <c r="AK1089" s="119" t="s">
        <v>0</v>
      </c>
    </row>
    <row r="1090" spans="1:38" x14ac:dyDescent="0.2">
      <c r="A1090" s="254" t="s">
        <v>1291</v>
      </c>
      <c r="B1090" s="131" t="s">
        <v>0</v>
      </c>
      <c r="C1090" s="123" t="s">
        <v>0</v>
      </c>
      <c r="D1090" s="123" t="s">
        <v>0</v>
      </c>
      <c r="E1090" s="123" t="s">
        <v>0</v>
      </c>
      <c r="F1090" s="123" t="s">
        <v>0</v>
      </c>
      <c r="G1090" s="123" t="s">
        <v>0</v>
      </c>
      <c r="H1090" s="123" t="s">
        <v>0</v>
      </c>
      <c r="I1090" s="123" t="s">
        <v>0</v>
      </c>
      <c r="J1090" s="123" t="s">
        <v>0</v>
      </c>
      <c r="K1090" s="123" t="s">
        <v>0</v>
      </c>
      <c r="L1090" s="123" t="s">
        <v>0</v>
      </c>
      <c r="M1090" s="123" t="s">
        <v>0</v>
      </c>
      <c r="N1090" s="123">
        <v>39</v>
      </c>
      <c r="O1090" s="123">
        <v>32</v>
      </c>
      <c r="P1090" s="123">
        <v>14</v>
      </c>
      <c r="Q1090" s="123">
        <v>42</v>
      </c>
      <c r="R1090" s="123" t="s">
        <v>0</v>
      </c>
      <c r="S1090" s="123" t="s">
        <v>0</v>
      </c>
      <c r="T1090" s="123" t="s">
        <v>0</v>
      </c>
      <c r="U1090" s="123" t="s">
        <v>0</v>
      </c>
      <c r="V1090" s="123" t="s">
        <v>0</v>
      </c>
      <c r="W1090" s="123" t="s">
        <v>0</v>
      </c>
      <c r="X1090" s="123" t="s">
        <v>0</v>
      </c>
      <c r="Y1090" s="123" t="s">
        <v>0</v>
      </c>
      <c r="Z1090" s="123">
        <v>4</v>
      </c>
      <c r="AA1090" s="123">
        <v>1</v>
      </c>
      <c r="AB1090" s="123">
        <v>1</v>
      </c>
      <c r="AC1090" s="123">
        <v>1</v>
      </c>
      <c r="AD1090" s="123">
        <v>9</v>
      </c>
      <c r="AE1090" s="123">
        <v>1</v>
      </c>
      <c r="AF1090" s="123" t="s">
        <v>0</v>
      </c>
      <c r="AG1090" s="123">
        <v>3</v>
      </c>
      <c r="AH1090" s="123" t="s">
        <v>0</v>
      </c>
      <c r="AI1090" s="123">
        <v>1</v>
      </c>
      <c r="AJ1090" s="123">
        <v>1</v>
      </c>
      <c r="AK1090" s="119" t="s">
        <v>0</v>
      </c>
    </row>
    <row r="1091" spans="1:38" ht="13.5" thickBot="1" x14ac:dyDescent="0.25">
      <c r="A1091" s="254" t="s">
        <v>1296</v>
      </c>
      <c r="B1091" s="133" t="s">
        <v>0</v>
      </c>
      <c r="C1091" s="134" t="s">
        <v>0</v>
      </c>
      <c r="D1091" s="134" t="s">
        <v>0</v>
      </c>
      <c r="E1091" s="134" t="s">
        <v>0</v>
      </c>
      <c r="F1091" s="134" t="s">
        <v>0</v>
      </c>
      <c r="G1091" s="134" t="s">
        <v>0</v>
      </c>
      <c r="H1091" s="134" t="s">
        <v>0</v>
      </c>
      <c r="I1091" s="134" t="s">
        <v>0</v>
      </c>
      <c r="J1091" s="134" t="s">
        <v>0</v>
      </c>
      <c r="K1091" s="134" t="s">
        <v>0</v>
      </c>
      <c r="L1091" s="134" t="s">
        <v>0</v>
      </c>
      <c r="M1091" s="134" t="s">
        <v>0</v>
      </c>
      <c r="N1091" s="134">
        <v>5</v>
      </c>
      <c r="O1091" s="134">
        <v>16</v>
      </c>
      <c r="P1091" s="134">
        <v>6</v>
      </c>
      <c r="Q1091" s="134">
        <v>10</v>
      </c>
      <c r="R1091" s="134" t="s">
        <v>0</v>
      </c>
      <c r="S1091" s="134" t="s">
        <v>0</v>
      </c>
      <c r="T1091" s="134" t="s">
        <v>0</v>
      </c>
      <c r="U1091" s="134" t="s">
        <v>0</v>
      </c>
      <c r="V1091" s="134" t="s">
        <v>0</v>
      </c>
      <c r="W1091" s="134" t="s">
        <v>0</v>
      </c>
      <c r="X1091" s="134" t="s">
        <v>0</v>
      </c>
      <c r="Y1091" s="134" t="s">
        <v>0</v>
      </c>
      <c r="Z1091" s="134" t="s">
        <v>0</v>
      </c>
      <c r="AA1091" s="134">
        <v>2</v>
      </c>
      <c r="AB1091" s="134" t="s">
        <v>0</v>
      </c>
      <c r="AC1091" s="134" t="s">
        <v>0</v>
      </c>
      <c r="AD1091" s="134">
        <v>2</v>
      </c>
      <c r="AE1091" s="134" t="s">
        <v>0</v>
      </c>
      <c r="AF1091" s="134">
        <v>2</v>
      </c>
      <c r="AG1091" s="134">
        <v>5</v>
      </c>
      <c r="AH1091" s="134" t="s">
        <v>0</v>
      </c>
      <c r="AI1091" s="134" t="s">
        <v>0</v>
      </c>
      <c r="AJ1091" s="134" t="s">
        <v>0</v>
      </c>
      <c r="AK1091" s="135" t="s">
        <v>0</v>
      </c>
      <c r="AL1091" s="334">
        <v>153</v>
      </c>
    </row>
    <row r="1092" spans="1:38" s="658" customFormat="1" ht="15.75" thickTop="1" x14ac:dyDescent="0.2">
      <c r="A1092" s="223" t="s">
        <v>2168</v>
      </c>
      <c r="B1092" s="380">
        <v>2405</v>
      </c>
      <c r="C1092" s="381">
        <v>3</v>
      </c>
      <c r="D1092" s="381">
        <v>31</v>
      </c>
      <c r="E1092" s="381">
        <v>77</v>
      </c>
      <c r="F1092" s="381">
        <v>285</v>
      </c>
      <c r="G1092" s="381" t="s">
        <v>0</v>
      </c>
      <c r="H1092" s="381">
        <v>20</v>
      </c>
      <c r="I1092" s="381">
        <v>3</v>
      </c>
      <c r="J1092" s="381">
        <v>2</v>
      </c>
      <c r="K1092" s="381" t="s">
        <v>0</v>
      </c>
      <c r="L1092" s="381" t="s">
        <v>0</v>
      </c>
      <c r="M1092" s="381" t="s">
        <v>0</v>
      </c>
      <c r="N1092" s="381">
        <v>897</v>
      </c>
      <c r="O1092" s="381">
        <v>352</v>
      </c>
      <c r="P1092" s="381">
        <v>715</v>
      </c>
      <c r="Q1092" s="381">
        <v>1428</v>
      </c>
      <c r="R1092" s="381" t="s">
        <v>0</v>
      </c>
      <c r="S1092" s="381" t="s">
        <v>0</v>
      </c>
      <c r="T1092" s="381" t="s">
        <v>0</v>
      </c>
      <c r="U1092" s="381" t="s">
        <v>0</v>
      </c>
      <c r="V1092" s="381" t="s">
        <v>0</v>
      </c>
      <c r="W1092" s="381" t="s">
        <v>0</v>
      </c>
      <c r="X1092" s="381" t="s">
        <v>0</v>
      </c>
      <c r="Y1092" s="381" t="s">
        <v>0</v>
      </c>
      <c r="Z1092" s="381">
        <v>9</v>
      </c>
      <c r="AA1092" s="381">
        <v>4</v>
      </c>
      <c r="AB1092" s="381">
        <v>7</v>
      </c>
      <c r="AC1092" s="381">
        <v>16</v>
      </c>
      <c r="AD1092" s="381">
        <v>919</v>
      </c>
      <c r="AE1092" s="381">
        <v>262</v>
      </c>
      <c r="AF1092" s="381">
        <v>1158</v>
      </c>
      <c r="AG1092" s="381">
        <v>1876</v>
      </c>
      <c r="AH1092" s="381">
        <v>156</v>
      </c>
      <c r="AI1092" s="381" t="s">
        <v>0</v>
      </c>
      <c r="AJ1092" s="381">
        <v>17</v>
      </c>
      <c r="AK1092" s="382">
        <v>14</v>
      </c>
    </row>
    <row r="1093" spans="1:38" x14ac:dyDescent="0.2">
      <c r="A1093" s="254" t="s">
        <v>1294</v>
      </c>
      <c r="B1093" s="131">
        <v>18</v>
      </c>
      <c r="C1093" s="123" t="s">
        <v>0</v>
      </c>
      <c r="D1093" s="123">
        <v>8</v>
      </c>
      <c r="E1093" s="123">
        <v>22</v>
      </c>
      <c r="F1093" s="123" t="s">
        <v>0</v>
      </c>
      <c r="G1093" s="123" t="s">
        <v>0</v>
      </c>
      <c r="H1093" s="123">
        <v>5</v>
      </c>
      <c r="I1093" s="123" t="s">
        <v>0</v>
      </c>
      <c r="J1093" s="123" t="s">
        <v>0</v>
      </c>
      <c r="K1093" s="123" t="s">
        <v>0</v>
      </c>
      <c r="L1093" s="123" t="s">
        <v>0</v>
      </c>
      <c r="M1093" s="123" t="s">
        <v>0</v>
      </c>
      <c r="N1093" s="123">
        <v>29</v>
      </c>
      <c r="O1093" s="123" t="s">
        <v>0</v>
      </c>
      <c r="P1093" s="123">
        <v>28</v>
      </c>
      <c r="Q1093" s="123">
        <v>49</v>
      </c>
      <c r="R1093" s="123" t="s">
        <v>0</v>
      </c>
      <c r="S1093" s="123" t="s">
        <v>0</v>
      </c>
      <c r="T1093" s="123" t="s">
        <v>0</v>
      </c>
      <c r="U1093" s="123" t="s">
        <v>0</v>
      </c>
      <c r="V1093" s="123" t="s">
        <v>0</v>
      </c>
      <c r="W1093" s="123" t="s">
        <v>0</v>
      </c>
      <c r="X1093" s="123" t="s">
        <v>0</v>
      </c>
      <c r="Y1093" s="123" t="s">
        <v>0</v>
      </c>
      <c r="Z1093" s="123">
        <v>1</v>
      </c>
      <c r="AA1093" s="123" t="s">
        <v>0</v>
      </c>
      <c r="AB1093" s="123" t="s">
        <v>0</v>
      </c>
      <c r="AC1093" s="123">
        <v>2</v>
      </c>
      <c r="AD1093" s="123" t="s">
        <v>0</v>
      </c>
      <c r="AE1093" s="123" t="s">
        <v>0</v>
      </c>
      <c r="AF1093" s="123" t="s">
        <v>0</v>
      </c>
      <c r="AG1093" s="123" t="s">
        <v>0</v>
      </c>
      <c r="AH1093" s="123" t="s">
        <v>0</v>
      </c>
      <c r="AI1093" s="123" t="s">
        <v>0</v>
      </c>
      <c r="AJ1093" s="123" t="s">
        <v>0</v>
      </c>
      <c r="AK1093" s="119" t="s">
        <v>0</v>
      </c>
    </row>
    <row r="1094" spans="1:38" x14ac:dyDescent="0.2">
      <c r="A1094" s="254" t="s">
        <v>1285</v>
      </c>
      <c r="B1094" s="131" t="s">
        <v>0</v>
      </c>
      <c r="C1094" s="123" t="s">
        <v>0</v>
      </c>
      <c r="D1094" s="123" t="s">
        <v>0</v>
      </c>
      <c r="E1094" s="123" t="s">
        <v>0</v>
      </c>
      <c r="F1094" s="123" t="s">
        <v>0</v>
      </c>
      <c r="G1094" s="123" t="s">
        <v>0</v>
      </c>
      <c r="H1094" s="123" t="s">
        <v>0</v>
      </c>
      <c r="I1094" s="123" t="s">
        <v>0</v>
      </c>
      <c r="J1094" s="123" t="s">
        <v>0</v>
      </c>
      <c r="K1094" s="123" t="s">
        <v>0</v>
      </c>
      <c r="L1094" s="123" t="s">
        <v>0</v>
      </c>
      <c r="M1094" s="123" t="s">
        <v>0</v>
      </c>
      <c r="N1094" s="123">
        <v>8</v>
      </c>
      <c r="O1094" s="123" t="s">
        <v>0</v>
      </c>
      <c r="P1094" s="123">
        <v>11</v>
      </c>
      <c r="Q1094" s="123">
        <v>18</v>
      </c>
      <c r="R1094" s="123" t="s">
        <v>0</v>
      </c>
      <c r="S1094" s="123" t="s">
        <v>0</v>
      </c>
      <c r="T1094" s="123" t="s">
        <v>0</v>
      </c>
      <c r="U1094" s="123" t="s">
        <v>0</v>
      </c>
      <c r="V1094" s="123" t="s">
        <v>0</v>
      </c>
      <c r="W1094" s="123" t="s">
        <v>0</v>
      </c>
      <c r="X1094" s="123" t="s">
        <v>0</v>
      </c>
      <c r="Y1094" s="123" t="s">
        <v>0</v>
      </c>
      <c r="Z1094" s="123" t="s">
        <v>0</v>
      </c>
      <c r="AA1094" s="123" t="s">
        <v>0</v>
      </c>
      <c r="AB1094" s="123" t="s">
        <v>0</v>
      </c>
      <c r="AC1094" s="123" t="s">
        <v>0</v>
      </c>
      <c r="AD1094" s="123">
        <v>2</v>
      </c>
      <c r="AE1094" s="123" t="s">
        <v>0</v>
      </c>
      <c r="AF1094" s="123">
        <v>2</v>
      </c>
      <c r="AG1094" s="123">
        <v>8</v>
      </c>
      <c r="AH1094" s="123" t="s">
        <v>0</v>
      </c>
      <c r="AI1094" s="123" t="s">
        <v>0</v>
      </c>
      <c r="AJ1094" s="123" t="s">
        <v>0</v>
      </c>
      <c r="AK1094" s="119" t="s">
        <v>0</v>
      </c>
    </row>
    <row r="1095" spans="1:38" x14ac:dyDescent="0.2">
      <c r="A1095" s="254" t="s">
        <v>1286</v>
      </c>
      <c r="B1095" s="131" t="s">
        <v>0</v>
      </c>
      <c r="C1095" s="123" t="s">
        <v>0</v>
      </c>
      <c r="D1095" s="123" t="s">
        <v>0</v>
      </c>
      <c r="E1095" s="123" t="s">
        <v>0</v>
      </c>
      <c r="F1095" s="123" t="s">
        <v>0</v>
      </c>
      <c r="G1095" s="123" t="s">
        <v>0</v>
      </c>
      <c r="H1095" s="123" t="s">
        <v>0</v>
      </c>
      <c r="I1095" s="123" t="s">
        <v>0</v>
      </c>
      <c r="J1095" s="123" t="s">
        <v>0</v>
      </c>
      <c r="K1095" s="123" t="s">
        <v>0</v>
      </c>
      <c r="L1095" s="123" t="s">
        <v>0</v>
      </c>
      <c r="M1095" s="123" t="s">
        <v>0</v>
      </c>
      <c r="N1095" s="123">
        <v>5</v>
      </c>
      <c r="O1095" s="123" t="s">
        <v>0</v>
      </c>
      <c r="P1095" s="123">
        <v>5</v>
      </c>
      <c r="Q1095" s="123">
        <v>10</v>
      </c>
      <c r="R1095" s="123" t="s">
        <v>0</v>
      </c>
      <c r="S1095" s="123" t="s">
        <v>0</v>
      </c>
      <c r="T1095" s="123" t="s">
        <v>0</v>
      </c>
      <c r="U1095" s="123" t="s">
        <v>0</v>
      </c>
      <c r="V1095" s="123" t="s">
        <v>0</v>
      </c>
      <c r="W1095" s="123" t="s">
        <v>0</v>
      </c>
      <c r="X1095" s="123" t="s">
        <v>0</v>
      </c>
      <c r="Y1095" s="123" t="s">
        <v>0</v>
      </c>
      <c r="Z1095" s="123" t="s">
        <v>0</v>
      </c>
      <c r="AA1095" s="123" t="s">
        <v>0</v>
      </c>
      <c r="AB1095" s="123" t="s">
        <v>0</v>
      </c>
      <c r="AC1095" s="123" t="s">
        <v>0</v>
      </c>
      <c r="AD1095" s="123" t="s">
        <v>0</v>
      </c>
      <c r="AE1095" s="123" t="s">
        <v>0</v>
      </c>
      <c r="AF1095" s="123" t="s">
        <v>0</v>
      </c>
      <c r="AG1095" s="123" t="s">
        <v>0</v>
      </c>
      <c r="AH1095" s="123" t="s">
        <v>0</v>
      </c>
      <c r="AI1095" s="123" t="s">
        <v>0</v>
      </c>
      <c r="AJ1095" s="123" t="s">
        <v>0</v>
      </c>
      <c r="AK1095" s="119" t="s">
        <v>0</v>
      </c>
    </row>
    <row r="1096" spans="1:38" x14ac:dyDescent="0.2">
      <c r="A1096" s="254" t="s">
        <v>1303</v>
      </c>
      <c r="B1096" s="131">
        <v>2376</v>
      </c>
      <c r="C1096" s="123" t="s">
        <v>0</v>
      </c>
      <c r="D1096" s="123">
        <v>13</v>
      </c>
      <c r="E1096" s="123">
        <v>38</v>
      </c>
      <c r="F1096" s="123">
        <v>285</v>
      </c>
      <c r="G1096" s="123" t="s">
        <v>0</v>
      </c>
      <c r="H1096" s="123">
        <v>12</v>
      </c>
      <c r="I1096" s="123">
        <v>3</v>
      </c>
      <c r="J1096" s="123">
        <v>2</v>
      </c>
      <c r="K1096" s="123" t="s">
        <v>0</v>
      </c>
      <c r="L1096" s="123" t="s">
        <v>0</v>
      </c>
      <c r="M1096" s="123" t="s">
        <v>0</v>
      </c>
      <c r="N1096" s="123">
        <v>48</v>
      </c>
      <c r="O1096" s="123" t="s">
        <v>0</v>
      </c>
      <c r="P1096" s="123">
        <v>2</v>
      </c>
      <c r="Q1096" s="123">
        <v>16</v>
      </c>
      <c r="R1096" s="123" t="s">
        <v>0</v>
      </c>
      <c r="S1096" s="123" t="s">
        <v>0</v>
      </c>
      <c r="T1096" s="123" t="s">
        <v>0</v>
      </c>
      <c r="U1096" s="123" t="s">
        <v>0</v>
      </c>
      <c r="V1096" s="123" t="s">
        <v>0</v>
      </c>
      <c r="W1096" s="123" t="s">
        <v>0</v>
      </c>
      <c r="X1096" s="123" t="s">
        <v>0</v>
      </c>
      <c r="Y1096" s="123" t="s">
        <v>0</v>
      </c>
      <c r="Z1096" s="123">
        <v>3</v>
      </c>
      <c r="AA1096" s="123" t="s">
        <v>0</v>
      </c>
      <c r="AB1096" s="123" t="s">
        <v>0</v>
      </c>
      <c r="AC1096" s="123">
        <v>1</v>
      </c>
      <c r="AD1096" s="123">
        <v>167</v>
      </c>
      <c r="AE1096" s="123" t="s">
        <v>0</v>
      </c>
      <c r="AF1096" s="123">
        <v>3</v>
      </c>
      <c r="AG1096" s="123">
        <v>2</v>
      </c>
      <c r="AH1096" s="123">
        <v>148</v>
      </c>
      <c r="AI1096" s="123" t="s">
        <v>0</v>
      </c>
      <c r="AJ1096" s="123" t="s">
        <v>0</v>
      </c>
      <c r="AK1096" s="119" t="s">
        <v>0</v>
      </c>
    </row>
    <row r="1097" spans="1:38" x14ac:dyDescent="0.2">
      <c r="A1097" s="254" t="s">
        <v>1283</v>
      </c>
      <c r="B1097" s="131" t="s">
        <v>0</v>
      </c>
      <c r="C1097" s="123" t="s">
        <v>0</v>
      </c>
      <c r="D1097" s="123" t="s">
        <v>0</v>
      </c>
      <c r="E1097" s="123">
        <v>3</v>
      </c>
      <c r="F1097" s="123" t="s">
        <v>0</v>
      </c>
      <c r="G1097" s="123" t="s">
        <v>0</v>
      </c>
      <c r="H1097" s="123" t="s">
        <v>0</v>
      </c>
      <c r="I1097" s="123" t="s">
        <v>0</v>
      </c>
      <c r="J1097" s="123" t="s">
        <v>0</v>
      </c>
      <c r="K1097" s="123" t="s">
        <v>0</v>
      </c>
      <c r="L1097" s="123" t="s">
        <v>0</v>
      </c>
      <c r="M1097" s="123" t="s">
        <v>0</v>
      </c>
      <c r="N1097" s="123" t="s">
        <v>0</v>
      </c>
      <c r="O1097" s="123" t="s">
        <v>0</v>
      </c>
      <c r="P1097" s="123" t="s">
        <v>0</v>
      </c>
      <c r="Q1097" s="123" t="s">
        <v>0</v>
      </c>
      <c r="R1097" s="123" t="s">
        <v>0</v>
      </c>
      <c r="S1097" s="123" t="s">
        <v>0</v>
      </c>
      <c r="T1097" s="123" t="s">
        <v>0</v>
      </c>
      <c r="U1097" s="123" t="s">
        <v>0</v>
      </c>
      <c r="V1097" s="123" t="s">
        <v>0</v>
      </c>
      <c r="W1097" s="123" t="s">
        <v>0</v>
      </c>
      <c r="X1097" s="123" t="s">
        <v>0</v>
      </c>
      <c r="Y1097" s="123" t="s">
        <v>0</v>
      </c>
      <c r="Z1097" s="123" t="s">
        <v>0</v>
      </c>
      <c r="AA1097" s="123" t="s">
        <v>0</v>
      </c>
      <c r="AB1097" s="123" t="s">
        <v>0</v>
      </c>
      <c r="AC1097" s="123" t="s">
        <v>0</v>
      </c>
      <c r="AD1097" s="123" t="s">
        <v>0</v>
      </c>
      <c r="AE1097" s="123" t="s">
        <v>0</v>
      </c>
      <c r="AF1097" s="123" t="s">
        <v>0</v>
      </c>
      <c r="AG1097" s="123" t="s">
        <v>0</v>
      </c>
      <c r="AH1097" s="123" t="s">
        <v>0</v>
      </c>
      <c r="AI1097" s="123" t="s">
        <v>0</v>
      </c>
      <c r="AJ1097" s="123" t="s">
        <v>0</v>
      </c>
      <c r="AK1097" s="119" t="s">
        <v>0</v>
      </c>
    </row>
    <row r="1098" spans="1:38" x14ac:dyDescent="0.2">
      <c r="A1098" s="254" t="s">
        <v>1543</v>
      </c>
      <c r="B1098" s="131" t="s">
        <v>0</v>
      </c>
      <c r="C1098" s="123" t="s">
        <v>0</v>
      </c>
      <c r="D1098" s="123" t="s">
        <v>0</v>
      </c>
      <c r="E1098" s="123" t="s">
        <v>0</v>
      </c>
      <c r="F1098" s="123" t="s">
        <v>0</v>
      </c>
      <c r="G1098" s="123" t="s">
        <v>0</v>
      </c>
      <c r="H1098" s="123" t="s">
        <v>0</v>
      </c>
      <c r="I1098" s="123" t="s">
        <v>0</v>
      </c>
      <c r="J1098" s="123" t="s">
        <v>0</v>
      </c>
      <c r="K1098" s="123" t="s">
        <v>0</v>
      </c>
      <c r="L1098" s="123" t="s">
        <v>0</v>
      </c>
      <c r="M1098" s="123" t="s">
        <v>0</v>
      </c>
      <c r="N1098" s="123">
        <v>6</v>
      </c>
      <c r="O1098" s="123" t="s">
        <v>0</v>
      </c>
      <c r="P1098" s="123">
        <v>2</v>
      </c>
      <c r="Q1098" s="123">
        <v>6</v>
      </c>
      <c r="R1098" s="123" t="s">
        <v>0</v>
      </c>
      <c r="S1098" s="123" t="s">
        <v>0</v>
      </c>
      <c r="T1098" s="123" t="s">
        <v>0</v>
      </c>
      <c r="U1098" s="123" t="s">
        <v>0</v>
      </c>
      <c r="V1098" s="123" t="s">
        <v>0</v>
      </c>
      <c r="W1098" s="123" t="s">
        <v>0</v>
      </c>
      <c r="X1098" s="123" t="s">
        <v>0</v>
      </c>
      <c r="Y1098" s="123" t="s">
        <v>0</v>
      </c>
      <c r="Z1098" s="123" t="s">
        <v>0</v>
      </c>
      <c r="AA1098" s="123" t="s">
        <v>0</v>
      </c>
      <c r="AB1098" s="123" t="s">
        <v>0</v>
      </c>
      <c r="AC1098" s="123" t="s">
        <v>0</v>
      </c>
      <c r="AD1098" s="123" t="s">
        <v>0</v>
      </c>
      <c r="AE1098" s="123" t="s">
        <v>0</v>
      </c>
      <c r="AF1098" s="123">
        <v>1</v>
      </c>
      <c r="AG1098" s="123">
        <v>2</v>
      </c>
      <c r="AH1098" s="123" t="s">
        <v>0</v>
      </c>
      <c r="AI1098" s="123" t="s">
        <v>0</v>
      </c>
      <c r="AJ1098" s="123" t="s">
        <v>0</v>
      </c>
      <c r="AK1098" s="119" t="s">
        <v>0</v>
      </c>
    </row>
    <row r="1099" spans="1:38" x14ac:dyDescent="0.2">
      <c r="A1099" s="254" t="s">
        <v>2115</v>
      </c>
      <c r="B1099" s="131" t="s">
        <v>0</v>
      </c>
      <c r="C1099" s="123" t="s">
        <v>0</v>
      </c>
      <c r="D1099" s="123" t="s">
        <v>0</v>
      </c>
      <c r="E1099" s="123">
        <v>1</v>
      </c>
      <c r="F1099" s="123" t="s">
        <v>0</v>
      </c>
      <c r="G1099" s="123" t="s">
        <v>0</v>
      </c>
      <c r="H1099" s="123" t="s">
        <v>0</v>
      </c>
      <c r="I1099" s="123" t="s">
        <v>0</v>
      </c>
      <c r="J1099" s="123" t="s">
        <v>0</v>
      </c>
      <c r="K1099" s="123" t="s">
        <v>0</v>
      </c>
      <c r="L1099" s="123" t="s">
        <v>0</v>
      </c>
      <c r="M1099" s="123" t="s">
        <v>0</v>
      </c>
      <c r="N1099" s="123">
        <v>2</v>
      </c>
      <c r="O1099" s="123" t="s">
        <v>0</v>
      </c>
      <c r="P1099" s="123" t="s">
        <v>0</v>
      </c>
      <c r="Q1099" s="123" t="s">
        <v>0</v>
      </c>
      <c r="R1099" s="123" t="s">
        <v>0</v>
      </c>
      <c r="S1099" s="123" t="s">
        <v>0</v>
      </c>
      <c r="T1099" s="123" t="s">
        <v>0</v>
      </c>
      <c r="U1099" s="123" t="s">
        <v>0</v>
      </c>
      <c r="V1099" s="123" t="s">
        <v>0</v>
      </c>
      <c r="W1099" s="123" t="s">
        <v>0</v>
      </c>
      <c r="X1099" s="123" t="s">
        <v>0</v>
      </c>
      <c r="Y1099" s="123" t="s">
        <v>0</v>
      </c>
      <c r="Z1099" s="123" t="s">
        <v>0</v>
      </c>
      <c r="AA1099" s="123" t="s">
        <v>0</v>
      </c>
      <c r="AB1099" s="123" t="s">
        <v>0</v>
      </c>
      <c r="AC1099" s="123" t="s">
        <v>0</v>
      </c>
      <c r="AD1099" s="123" t="s">
        <v>0</v>
      </c>
      <c r="AE1099" s="123" t="s">
        <v>0</v>
      </c>
      <c r="AF1099" s="123">
        <v>3</v>
      </c>
      <c r="AG1099" s="123">
        <v>7</v>
      </c>
      <c r="AH1099" s="123" t="s">
        <v>0</v>
      </c>
      <c r="AI1099" s="123" t="s">
        <v>0</v>
      </c>
      <c r="AJ1099" s="123" t="s">
        <v>0</v>
      </c>
      <c r="AK1099" s="119" t="s">
        <v>0</v>
      </c>
    </row>
    <row r="1100" spans="1:38" ht="25.5" x14ac:dyDescent="0.2">
      <c r="A1100" s="254" t="s">
        <v>2169</v>
      </c>
      <c r="B1100" s="131" t="s">
        <v>0</v>
      </c>
      <c r="C1100" s="123" t="s">
        <v>0</v>
      </c>
      <c r="D1100" s="123" t="s">
        <v>0</v>
      </c>
      <c r="E1100" s="123" t="s">
        <v>0</v>
      </c>
      <c r="F1100" s="123" t="s">
        <v>0</v>
      </c>
      <c r="G1100" s="123" t="s">
        <v>0</v>
      </c>
      <c r="H1100" s="123" t="s">
        <v>0</v>
      </c>
      <c r="I1100" s="123" t="s">
        <v>0</v>
      </c>
      <c r="J1100" s="123" t="s">
        <v>0</v>
      </c>
      <c r="K1100" s="123" t="s">
        <v>0</v>
      </c>
      <c r="L1100" s="123" t="s">
        <v>0</v>
      </c>
      <c r="M1100" s="123" t="s">
        <v>0</v>
      </c>
      <c r="N1100" s="123">
        <v>2</v>
      </c>
      <c r="O1100" s="123" t="s">
        <v>0</v>
      </c>
      <c r="P1100" s="123">
        <v>2</v>
      </c>
      <c r="Q1100" s="123">
        <v>4</v>
      </c>
      <c r="R1100" s="123" t="s">
        <v>0</v>
      </c>
      <c r="S1100" s="123" t="s">
        <v>0</v>
      </c>
      <c r="T1100" s="123" t="s">
        <v>0</v>
      </c>
      <c r="U1100" s="123" t="s">
        <v>0</v>
      </c>
      <c r="V1100" s="123" t="s">
        <v>0</v>
      </c>
      <c r="W1100" s="123" t="s">
        <v>0</v>
      </c>
      <c r="X1100" s="123" t="s">
        <v>0</v>
      </c>
      <c r="Y1100" s="123" t="s">
        <v>0</v>
      </c>
      <c r="Z1100" s="123" t="s">
        <v>0</v>
      </c>
      <c r="AA1100" s="123" t="s">
        <v>0</v>
      </c>
      <c r="AB1100" s="123" t="s">
        <v>0</v>
      </c>
      <c r="AC1100" s="123" t="s">
        <v>0</v>
      </c>
      <c r="AD1100" s="123">
        <v>6</v>
      </c>
      <c r="AE1100" s="123">
        <v>1</v>
      </c>
      <c r="AF1100" s="123">
        <v>11</v>
      </c>
      <c r="AG1100" s="123">
        <v>15</v>
      </c>
      <c r="AH1100" s="123" t="s">
        <v>0</v>
      </c>
      <c r="AI1100" s="123" t="s">
        <v>0</v>
      </c>
      <c r="AJ1100" s="123" t="s">
        <v>0</v>
      </c>
      <c r="AK1100" s="119" t="s">
        <v>0</v>
      </c>
    </row>
    <row r="1101" spans="1:38" x14ac:dyDescent="0.2">
      <c r="A1101" s="254" t="s">
        <v>1281</v>
      </c>
      <c r="B1101" s="131" t="s">
        <v>0</v>
      </c>
      <c r="C1101" s="123">
        <v>1</v>
      </c>
      <c r="D1101" s="123" t="s">
        <v>0</v>
      </c>
      <c r="E1101" s="123" t="s">
        <v>0</v>
      </c>
      <c r="F1101" s="123" t="s">
        <v>0</v>
      </c>
      <c r="G1101" s="123" t="s">
        <v>0</v>
      </c>
      <c r="H1101" s="123" t="s">
        <v>0</v>
      </c>
      <c r="I1101" s="123" t="s">
        <v>0</v>
      </c>
      <c r="J1101" s="123" t="s">
        <v>0</v>
      </c>
      <c r="K1101" s="123" t="s">
        <v>0</v>
      </c>
      <c r="L1101" s="123" t="s">
        <v>0</v>
      </c>
      <c r="M1101" s="123" t="s">
        <v>0</v>
      </c>
      <c r="N1101" s="123">
        <v>2</v>
      </c>
      <c r="O1101" s="123">
        <v>1</v>
      </c>
      <c r="P1101" s="123">
        <v>2</v>
      </c>
      <c r="Q1101" s="123">
        <v>6</v>
      </c>
      <c r="R1101" s="123" t="s">
        <v>0</v>
      </c>
      <c r="S1101" s="123" t="s">
        <v>0</v>
      </c>
      <c r="T1101" s="123" t="s">
        <v>0</v>
      </c>
      <c r="U1101" s="123" t="s">
        <v>0</v>
      </c>
      <c r="V1101" s="123" t="s">
        <v>0</v>
      </c>
      <c r="W1101" s="123" t="s">
        <v>0</v>
      </c>
      <c r="X1101" s="123" t="s">
        <v>0</v>
      </c>
      <c r="Y1101" s="123" t="s">
        <v>0</v>
      </c>
      <c r="Z1101" s="123" t="s">
        <v>0</v>
      </c>
      <c r="AA1101" s="123" t="s">
        <v>0</v>
      </c>
      <c r="AB1101" s="123" t="s">
        <v>0</v>
      </c>
      <c r="AC1101" s="123" t="s">
        <v>0</v>
      </c>
      <c r="AD1101" s="123">
        <v>24</v>
      </c>
      <c r="AE1101" s="123" t="s">
        <v>0</v>
      </c>
      <c r="AF1101" s="123">
        <v>39</v>
      </c>
      <c r="AG1101" s="123">
        <v>78</v>
      </c>
      <c r="AH1101" s="123" t="s">
        <v>0</v>
      </c>
      <c r="AI1101" s="123" t="s">
        <v>0</v>
      </c>
      <c r="AJ1101" s="123" t="s">
        <v>0</v>
      </c>
      <c r="AK1101" s="119" t="s">
        <v>0</v>
      </c>
    </row>
    <row r="1102" spans="1:38" x14ac:dyDescent="0.2">
      <c r="A1102" s="280" t="s">
        <v>1305</v>
      </c>
      <c r="B1102" s="131" t="s">
        <v>0</v>
      </c>
      <c r="C1102" s="123" t="s">
        <v>0</v>
      </c>
      <c r="D1102" s="123" t="s">
        <v>0</v>
      </c>
      <c r="E1102" s="123" t="s">
        <v>0</v>
      </c>
      <c r="F1102" s="123" t="s">
        <v>0</v>
      </c>
      <c r="G1102" s="123" t="s">
        <v>0</v>
      </c>
      <c r="H1102" s="123" t="s">
        <v>0</v>
      </c>
      <c r="I1102" s="123" t="s">
        <v>0</v>
      </c>
      <c r="J1102" s="123" t="s">
        <v>0</v>
      </c>
      <c r="K1102" s="123" t="s">
        <v>0</v>
      </c>
      <c r="L1102" s="123" t="s">
        <v>0</v>
      </c>
      <c r="M1102" s="123" t="s">
        <v>0</v>
      </c>
      <c r="N1102" s="123">
        <v>2</v>
      </c>
      <c r="O1102" s="123" t="s">
        <v>0</v>
      </c>
      <c r="P1102" s="123">
        <v>1</v>
      </c>
      <c r="Q1102" s="123">
        <v>2</v>
      </c>
      <c r="R1102" s="123" t="s">
        <v>0</v>
      </c>
      <c r="S1102" s="123" t="s">
        <v>0</v>
      </c>
      <c r="T1102" s="123" t="s">
        <v>0</v>
      </c>
      <c r="U1102" s="123" t="s">
        <v>0</v>
      </c>
      <c r="V1102" s="123" t="s">
        <v>0</v>
      </c>
      <c r="W1102" s="123" t="s">
        <v>0</v>
      </c>
      <c r="X1102" s="123" t="s">
        <v>0</v>
      </c>
      <c r="Y1102" s="123" t="s">
        <v>0</v>
      </c>
      <c r="Z1102" s="123" t="s">
        <v>0</v>
      </c>
      <c r="AA1102" s="123" t="s">
        <v>0</v>
      </c>
      <c r="AB1102" s="123" t="s">
        <v>0</v>
      </c>
      <c r="AC1102" s="123" t="s">
        <v>0</v>
      </c>
      <c r="AD1102" s="123">
        <v>1</v>
      </c>
      <c r="AE1102" s="123" t="s">
        <v>0</v>
      </c>
      <c r="AF1102" s="123">
        <v>3</v>
      </c>
      <c r="AG1102" s="123">
        <v>3</v>
      </c>
      <c r="AH1102" s="123" t="s">
        <v>0</v>
      </c>
      <c r="AI1102" s="123" t="s">
        <v>0</v>
      </c>
      <c r="AJ1102" s="123" t="s">
        <v>0</v>
      </c>
      <c r="AK1102" s="119" t="s">
        <v>0</v>
      </c>
    </row>
    <row r="1103" spans="1:38" x14ac:dyDescent="0.2">
      <c r="A1103" s="254" t="s">
        <v>1330</v>
      </c>
      <c r="B1103" s="131">
        <v>1</v>
      </c>
      <c r="C1103" s="123" t="s">
        <v>0</v>
      </c>
      <c r="D1103" s="123" t="s">
        <v>0</v>
      </c>
      <c r="E1103" s="123" t="s">
        <v>0</v>
      </c>
      <c r="F1103" s="123" t="s">
        <v>0</v>
      </c>
      <c r="G1103" s="123" t="s">
        <v>0</v>
      </c>
      <c r="H1103" s="123" t="s">
        <v>0</v>
      </c>
      <c r="I1103" s="123" t="s">
        <v>0</v>
      </c>
      <c r="J1103" s="123" t="s">
        <v>0</v>
      </c>
      <c r="K1103" s="123" t="s">
        <v>0</v>
      </c>
      <c r="L1103" s="123" t="s">
        <v>0</v>
      </c>
      <c r="M1103" s="123" t="s">
        <v>0</v>
      </c>
      <c r="N1103" s="123">
        <v>9</v>
      </c>
      <c r="O1103" s="123">
        <v>2</v>
      </c>
      <c r="P1103" s="123">
        <v>6</v>
      </c>
      <c r="Q1103" s="123">
        <v>15</v>
      </c>
      <c r="R1103" s="123" t="s">
        <v>0</v>
      </c>
      <c r="S1103" s="123" t="s">
        <v>0</v>
      </c>
      <c r="T1103" s="123" t="s">
        <v>0</v>
      </c>
      <c r="U1103" s="123" t="s">
        <v>0</v>
      </c>
      <c r="V1103" s="123" t="s">
        <v>0</v>
      </c>
      <c r="W1103" s="123" t="s">
        <v>0</v>
      </c>
      <c r="X1103" s="123" t="s">
        <v>0</v>
      </c>
      <c r="Y1103" s="123" t="s">
        <v>0</v>
      </c>
      <c r="Z1103" s="123" t="s">
        <v>0</v>
      </c>
      <c r="AA1103" s="123" t="s">
        <v>0</v>
      </c>
      <c r="AB1103" s="123" t="s">
        <v>0</v>
      </c>
      <c r="AC1103" s="123" t="s">
        <v>0</v>
      </c>
      <c r="AD1103" s="123">
        <v>19</v>
      </c>
      <c r="AE1103" s="123">
        <v>1</v>
      </c>
      <c r="AF1103" s="123">
        <v>21</v>
      </c>
      <c r="AG1103" s="123">
        <v>34</v>
      </c>
      <c r="AH1103" s="123" t="s">
        <v>0</v>
      </c>
      <c r="AI1103" s="123" t="s">
        <v>0</v>
      </c>
      <c r="AJ1103" s="123" t="s">
        <v>0</v>
      </c>
      <c r="AK1103" s="119" t="s">
        <v>0</v>
      </c>
    </row>
    <row r="1104" spans="1:38" ht="25.5" x14ac:dyDescent="0.2">
      <c r="A1104" s="254" t="s">
        <v>1544</v>
      </c>
      <c r="B1104" s="131">
        <v>4</v>
      </c>
      <c r="C1104" s="123">
        <v>1</v>
      </c>
      <c r="D1104" s="123">
        <v>5</v>
      </c>
      <c r="E1104" s="123">
        <v>5</v>
      </c>
      <c r="F1104" s="123" t="s">
        <v>0</v>
      </c>
      <c r="G1104" s="123" t="s">
        <v>0</v>
      </c>
      <c r="H1104" s="123">
        <v>3</v>
      </c>
      <c r="I1104" s="123" t="s">
        <v>0</v>
      </c>
      <c r="J1104" s="123" t="s">
        <v>0</v>
      </c>
      <c r="K1104" s="123" t="s">
        <v>0</v>
      </c>
      <c r="L1104" s="123" t="s">
        <v>0</v>
      </c>
      <c r="M1104" s="123" t="s">
        <v>0</v>
      </c>
      <c r="N1104" s="123">
        <v>245</v>
      </c>
      <c r="O1104" s="123">
        <v>204</v>
      </c>
      <c r="P1104" s="123">
        <v>160</v>
      </c>
      <c r="Q1104" s="123">
        <v>399</v>
      </c>
      <c r="R1104" s="123" t="s">
        <v>0</v>
      </c>
      <c r="S1104" s="123" t="s">
        <v>0</v>
      </c>
      <c r="T1104" s="123" t="s">
        <v>0</v>
      </c>
      <c r="U1104" s="123" t="s">
        <v>0</v>
      </c>
      <c r="V1104" s="123" t="s">
        <v>0</v>
      </c>
      <c r="W1104" s="123" t="s">
        <v>0</v>
      </c>
      <c r="X1104" s="123" t="s">
        <v>0</v>
      </c>
      <c r="Y1104" s="123" t="s">
        <v>0</v>
      </c>
      <c r="Z1104" s="123">
        <v>1</v>
      </c>
      <c r="AA1104" s="123">
        <v>4</v>
      </c>
      <c r="AB1104" s="123">
        <v>1</v>
      </c>
      <c r="AC1104" s="123">
        <v>3</v>
      </c>
      <c r="AD1104" s="123">
        <v>37</v>
      </c>
      <c r="AE1104" s="123">
        <v>106</v>
      </c>
      <c r="AF1104" s="123">
        <v>70</v>
      </c>
      <c r="AG1104" s="123">
        <v>77</v>
      </c>
      <c r="AH1104" s="123" t="s">
        <v>0</v>
      </c>
      <c r="AI1104" s="123" t="s">
        <v>0</v>
      </c>
      <c r="AJ1104" s="123" t="s">
        <v>0</v>
      </c>
      <c r="AK1104" s="119" t="s">
        <v>0</v>
      </c>
    </row>
    <row r="1105" spans="1:37" ht="25.5" x14ac:dyDescent="0.2">
      <c r="A1105" s="254" t="s">
        <v>2048</v>
      </c>
      <c r="B1105" s="131">
        <v>1</v>
      </c>
      <c r="C1105" s="123">
        <v>1</v>
      </c>
      <c r="D1105" s="123">
        <v>3</v>
      </c>
      <c r="E1105" s="123">
        <v>3</v>
      </c>
      <c r="F1105" s="123" t="s">
        <v>0</v>
      </c>
      <c r="G1105" s="123" t="s">
        <v>0</v>
      </c>
      <c r="H1105" s="123" t="s">
        <v>0</v>
      </c>
      <c r="I1105" s="123" t="s">
        <v>0</v>
      </c>
      <c r="J1105" s="123" t="s">
        <v>0</v>
      </c>
      <c r="K1105" s="123" t="s">
        <v>0</v>
      </c>
      <c r="L1105" s="123" t="s">
        <v>0</v>
      </c>
      <c r="M1105" s="123" t="s">
        <v>0</v>
      </c>
      <c r="N1105" s="123">
        <v>44</v>
      </c>
      <c r="O1105" s="123">
        <v>28</v>
      </c>
      <c r="P1105" s="123">
        <v>53</v>
      </c>
      <c r="Q1105" s="123">
        <v>111</v>
      </c>
      <c r="R1105" s="123" t="s">
        <v>0</v>
      </c>
      <c r="S1105" s="123" t="s">
        <v>0</v>
      </c>
      <c r="T1105" s="123" t="s">
        <v>0</v>
      </c>
      <c r="U1105" s="123" t="s">
        <v>0</v>
      </c>
      <c r="V1105" s="123" t="s">
        <v>0</v>
      </c>
      <c r="W1105" s="123" t="s">
        <v>0</v>
      </c>
      <c r="X1105" s="123" t="s">
        <v>0</v>
      </c>
      <c r="Y1105" s="123" t="s">
        <v>0</v>
      </c>
      <c r="Z1105" s="123">
        <v>1</v>
      </c>
      <c r="AA1105" s="123" t="s">
        <v>0</v>
      </c>
      <c r="AB1105" s="123" t="s">
        <v>0</v>
      </c>
      <c r="AC1105" s="123">
        <v>1</v>
      </c>
      <c r="AD1105" s="123">
        <v>34</v>
      </c>
      <c r="AE1105" s="123">
        <v>33</v>
      </c>
      <c r="AF1105" s="123">
        <v>69</v>
      </c>
      <c r="AG1105" s="123">
        <v>123</v>
      </c>
      <c r="AH1105" s="123" t="s">
        <v>0</v>
      </c>
      <c r="AI1105" s="123" t="s">
        <v>0</v>
      </c>
      <c r="AJ1105" s="123" t="s">
        <v>0</v>
      </c>
      <c r="AK1105" s="119" t="s">
        <v>0</v>
      </c>
    </row>
    <row r="1106" spans="1:37" ht="25.5" x14ac:dyDescent="0.2">
      <c r="A1106" s="254" t="s">
        <v>1826</v>
      </c>
      <c r="B1106" s="131">
        <v>1</v>
      </c>
      <c r="C1106" s="123" t="s">
        <v>0</v>
      </c>
      <c r="D1106" s="123" t="s">
        <v>0</v>
      </c>
      <c r="E1106" s="123" t="s">
        <v>0</v>
      </c>
      <c r="F1106" s="123" t="s">
        <v>0</v>
      </c>
      <c r="G1106" s="123" t="s">
        <v>0</v>
      </c>
      <c r="H1106" s="123" t="s">
        <v>0</v>
      </c>
      <c r="I1106" s="123" t="s">
        <v>0</v>
      </c>
      <c r="J1106" s="123" t="s">
        <v>0</v>
      </c>
      <c r="K1106" s="123" t="s">
        <v>0</v>
      </c>
      <c r="L1106" s="123" t="s">
        <v>0</v>
      </c>
      <c r="M1106" s="123" t="s">
        <v>0</v>
      </c>
      <c r="N1106" s="123">
        <v>4</v>
      </c>
      <c r="O1106" s="123">
        <v>5</v>
      </c>
      <c r="P1106" s="123" t="s">
        <v>0</v>
      </c>
      <c r="Q1106" s="123">
        <v>1</v>
      </c>
      <c r="R1106" s="123" t="s">
        <v>0</v>
      </c>
      <c r="S1106" s="123" t="s">
        <v>0</v>
      </c>
      <c r="T1106" s="123" t="s">
        <v>0</v>
      </c>
      <c r="U1106" s="123" t="s">
        <v>0</v>
      </c>
      <c r="V1106" s="123" t="s">
        <v>0</v>
      </c>
      <c r="W1106" s="123" t="s">
        <v>0</v>
      </c>
      <c r="X1106" s="123" t="s">
        <v>0</v>
      </c>
      <c r="Y1106" s="123" t="s">
        <v>0</v>
      </c>
      <c r="Z1106" s="123" t="s">
        <v>0</v>
      </c>
      <c r="AA1106" s="123" t="s">
        <v>0</v>
      </c>
      <c r="AB1106" s="123" t="s">
        <v>0</v>
      </c>
      <c r="AC1106" s="123" t="s">
        <v>0</v>
      </c>
      <c r="AD1106" s="123" t="s">
        <v>0</v>
      </c>
      <c r="AE1106" s="123">
        <v>1</v>
      </c>
      <c r="AF1106" s="123" t="s">
        <v>0</v>
      </c>
      <c r="AG1106" s="123" t="s">
        <v>0</v>
      </c>
      <c r="AH1106" s="123" t="s">
        <v>0</v>
      </c>
      <c r="AI1106" s="123" t="s">
        <v>0</v>
      </c>
      <c r="AJ1106" s="123" t="s">
        <v>0</v>
      </c>
      <c r="AK1106" s="119" t="s">
        <v>0</v>
      </c>
    </row>
    <row r="1107" spans="1:37" x14ac:dyDescent="0.2">
      <c r="A1107" s="254" t="s">
        <v>1297</v>
      </c>
      <c r="B1107" s="131">
        <v>1</v>
      </c>
      <c r="C1107" s="123" t="s">
        <v>0</v>
      </c>
      <c r="D1107" s="123" t="s">
        <v>0</v>
      </c>
      <c r="E1107" s="123">
        <v>2</v>
      </c>
      <c r="F1107" s="123" t="s">
        <v>0</v>
      </c>
      <c r="G1107" s="123" t="s">
        <v>0</v>
      </c>
      <c r="H1107" s="123" t="s">
        <v>0</v>
      </c>
      <c r="I1107" s="123" t="s">
        <v>0</v>
      </c>
      <c r="J1107" s="123" t="s">
        <v>0</v>
      </c>
      <c r="K1107" s="123" t="s">
        <v>0</v>
      </c>
      <c r="L1107" s="123" t="s">
        <v>0</v>
      </c>
      <c r="M1107" s="123" t="s">
        <v>0</v>
      </c>
      <c r="N1107" s="123">
        <v>66</v>
      </c>
      <c r="O1107" s="123">
        <v>5</v>
      </c>
      <c r="P1107" s="123">
        <v>121</v>
      </c>
      <c r="Q1107" s="123">
        <v>180</v>
      </c>
      <c r="R1107" s="123" t="s">
        <v>0</v>
      </c>
      <c r="S1107" s="123" t="s">
        <v>0</v>
      </c>
      <c r="T1107" s="123" t="s">
        <v>0</v>
      </c>
      <c r="U1107" s="123" t="s">
        <v>0</v>
      </c>
      <c r="V1107" s="123" t="s">
        <v>0</v>
      </c>
      <c r="W1107" s="123" t="s">
        <v>0</v>
      </c>
      <c r="X1107" s="123" t="s">
        <v>0</v>
      </c>
      <c r="Y1107" s="123" t="s">
        <v>0</v>
      </c>
      <c r="Z1107" s="123" t="s">
        <v>0</v>
      </c>
      <c r="AA1107" s="123" t="s">
        <v>0</v>
      </c>
      <c r="AB1107" s="123" t="s">
        <v>0</v>
      </c>
      <c r="AC1107" s="123" t="s">
        <v>0</v>
      </c>
      <c r="AD1107" s="123">
        <v>29</v>
      </c>
      <c r="AE1107" s="123" t="s">
        <v>0</v>
      </c>
      <c r="AF1107" s="123">
        <v>13</v>
      </c>
      <c r="AG1107" s="123">
        <v>12</v>
      </c>
      <c r="AH1107" s="123" t="s">
        <v>0</v>
      </c>
      <c r="AI1107" s="123" t="s">
        <v>0</v>
      </c>
      <c r="AJ1107" s="123" t="s">
        <v>0</v>
      </c>
      <c r="AK1107" s="119" t="s">
        <v>0</v>
      </c>
    </row>
    <row r="1108" spans="1:37" x14ac:dyDescent="0.2">
      <c r="A1108" s="254" t="s">
        <v>1299</v>
      </c>
      <c r="B1108" s="131" t="s">
        <v>0</v>
      </c>
      <c r="C1108" s="123" t="s">
        <v>0</v>
      </c>
      <c r="D1108" s="123" t="s">
        <v>0</v>
      </c>
      <c r="E1108" s="123" t="s">
        <v>0</v>
      </c>
      <c r="F1108" s="123" t="s">
        <v>0</v>
      </c>
      <c r="G1108" s="123" t="s">
        <v>0</v>
      </c>
      <c r="H1108" s="123" t="s">
        <v>0</v>
      </c>
      <c r="I1108" s="123" t="s">
        <v>0</v>
      </c>
      <c r="J1108" s="123" t="s">
        <v>0</v>
      </c>
      <c r="K1108" s="123" t="s">
        <v>0</v>
      </c>
      <c r="L1108" s="123" t="s">
        <v>0</v>
      </c>
      <c r="M1108" s="123" t="s">
        <v>0</v>
      </c>
      <c r="N1108" s="123" t="s">
        <v>0</v>
      </c>
      <c r="O1108" s="123" t="s">
        <v>0</v>
      </c>
      <c r="P1108" s="123" t="s">
        <v>0</v>
      </c>
      <c r="Q1108" s="123" t="s">
        <v>0</v>
      </c>
      <c r="R1108" s="123" t="s">
        <v>0</v>
      </c>
      <c r="S1108" s="123" t="s">
        <v>0</v>
      </c>
      <c r="T1108" s="123" t="s">
        <v>0</v>
      </c>
      <c r="U1108" s="123" t="s">
        <v>0</v>
      </c>
      <c r="V1108" s="123" t="s">
        <v>0</v>
      </c>
      <c r="W1108" s="123" t="s">
        <v>0</v>
      </c>
      <c r="X1108" s="123" t="s">
        <v>0</v>
      </c>
      <c r="Y1108" s="123" t="s">
        <v>0</v>
      </c>
      <c r="Z1108" s="123" t="s">
        <v>0</v>
      </c>
      <c r="AA1108" s="123" t="s">
        <v>0</v>
      </c>
      <c r="AB1108" s="123" t="s">
        <v>0</v>
      </c>
      <c r="AC1108" s="123" t="s">
        <v>0</v>
      </c>
      <c r="AD1108" s="123">
        <v>2</v>
      </c>
      <c r="AE1108" s="123" t="s">
        <v>0</v>
      </c>
      <c r="AF1108" s="123">
        <v>2</v>
      </c>
      <c r="AG1108" s="123">
        <v>1</v>
      </c>
      <c r="AH1108" s="123" t="s">
        <v>0</v>
      </c>
      <c r="AI1108" s="123" t="s">
        <v>0</v>
      </c>
      <c r="AJ1108" s="123" t="s">
        <v>0</v>
      </c>
      <c r="AK1108" s="119" t="s">
        <v>0</v>
      </c>
    </row>
    <row r="1109" spans="1:37" x14ac:dyDescent="0.2">
      <c r="A1109" s="254" t="s">
        <v>1309</v>
      </c>
      <c r="B1109" s="131" t="s">
        <v>0</v>
      </c>
      <c r="C1109" s="123" t="s">
        <v>0</v>
      </c>
      <c r="D1109" s="123" t="s">
        <v>0</v>
      </c>
      <c r="E1109" s="123" t="s">
        <v>0</v>
      </c>
      <c r="F1109" s="123" t="s">
        <v>0</v>
      </c>
      <c r="G1109" s="123" t="s">
        <v>0</v>
      </c>
      <c r="H1109" s="123" t="s">
        <v>0</v>
      </c>
      <c r="I1109" s="123" t="s">
        <v>0</v>
      </c>
      <c r="J1109" s="123" t="s">
        <v>0</v>
      </c>
      <c r="K1109" s="123" t="s">
        <v>0</v>
      </c>
      <c r="L1109" s="123" t="s">
        <v>0</v>
      </c>
      <c r="M1109" s="123" t="s">
        <v>0</v>
      </c>
      <c r="N1109" s="123">
        <v>2</v>
      </c>
      <c r="O1109" s="123" t="s">
        <v>0</v>
      </c>
      <c r="P1109" s="123">
        <v>2</v>
      </c>
      <c r="Q1109" s="123">
        <v>5</v>
      </c>
      <c r="R1109" s="123" t="s">
        <v>0</v>
      </c>
      <c r="S1109" s="123" t="s">
        <v>0</v>
      </c>
      <c r="T1109" s="123" t="s">
        <v>0</v>
      </c>
      <c r="U1109" s="123" t="s">
        <v>0</v>
      </c>
      <c r="V1109" s="123" t="s">
        <v>0</v>
      </c>
      <c r="W1109" s="123" t="s">
        <v>0</v>
      </c>
      <c r="X1109" s="123" t="s">
        <v>0</v>
      </c>
      <c r="Y1109" s="123" t="s">
        <v>0</v>
      </c>
      <c r="Z1109" s="123" t="s">
        <v>0</v>
      </c>
      <c r="AA1109" s="123" t="s">
        <v>0</v>
      </c>
      <c r="AB1109" s="123" t="s">
        <v>0</v>
      </c>
      <c r="AC1109" s="123" t="s">
        <v>0</v>
      </c>
      <c r="AD1109" s="123">
        <v>2</v>
      </c>
      <c r="AE1109" s="123" t="s">
        <v>0</v>
      </c>
      <c r="AF1109" s="123" t="s">
        <v>0</v>
      </c>
      <c r="AG1109" s="123">
        <v>1</v>
      </c>
      <c r="AH1109" s="123" t="s">
        <v>0</v>
      </c>
      <c r="AI1109" s="123" t="s">
        <v>0</v>
      </c>
      <c r="AJ1109" s="123" t="s">
        <v>0</v>
      </c>
      <c r="AK1109" s="119" t="s">
        <v>0</v>
      </c>
    </row>
    <row r="1110" spans="1:37" x14ac:dyDescent="0.2">
      <c r="A1110" s="254" t="s">
        <v>1300</v>
      </c>
      <c r="B1110" s="131">
        <v>1</v>
      </c>
      <c r="C1110" s="123" t="s">
        <v>0</v>
      </c>
      <c r="D1110" s="123" t="s">
        <v>0</v>
      </c>
      <c r="E1110" s="123" t="s">
        <v>0</v>
      </c>
      <c r="F1110" s="123" t="s">
        <v>0</v>
      </c>
      <c r="G1110" s="123" t="s">
        <v>0</v>
      </c>
      <c r="H1110" s="123" t="s">
        <v>0</v>
      </c>
      <c r="I1110" s="123" t="s">
        <v>0</v>
      </c>
      <c r="J1110" s="123" t="s">
        <v>0</v>
      </c>
      <c r="K1110" s="123" t="s">
        <v>0</v>
      </c>
      <c r="L1110" s="123" t="s">
        <v>0</v>
      </c>
      <c r="M1110" s="123" t="s">
        <v>0</v>
      </c>
      <c r="N1110" s="123">
        <v>2</v>
      </c>
      <c r="O1110" s="123">
        <v>1</v>
      </c>
      <c r="P1110" s="123">
        <v>2</v>
      </c>
      <c r="Q1110" s="123">
        <v>5</v>
      </c>
      <c r="R1110" s="123" t="s">
        <v>0</v>
      </c>
      <c r="S1110" s="123" t="s">
        <v>0</v>
      </c>
      <c r="T1110" s="123" t="s">
        <v>0</v>
      </c>
      <c r="U1110" s="123" t="s">
        <v>0</v>
      </c>
      <c r="V1110" s="123" t="s">
        <v>0</v>
      </c>
      <c r="W1110" s="123" t="s">
        <v>0</v>
      </c>
      <c r="X1110" s="123" t="s">
        <v>0</v>
      </c>
      <c r="Y1110" s="123" t="s">
        <v>0</v>
      </c>
      <c r="Z1110" s="123" t="s">
        <v>0</v>
      </c>
      <c r="AA1110" s="123" t="s">
        <v>0</v>
      </c>
      <c r="AB1110" s="123" t="s">
        <v>0</v>
      </c>
      <c r="AC1110" s="123" t="s">
        <v>0</v>
      </c>
      <c r="AD1110" s="123" t="s">
        <v>0</v>
      </c>
      <c r="AE1110" s="123" t="s">
        <v>0</v>
      </c>
      <c r="AF1110" s="123" t="s">
        <v>0</v>
      </c>
      <c r="AG1110" s="123" t="s">
        <v>0</v>
      </c>
      <c r="AH1110" s="123" t="s">
        <v>0</v>
      </c>
      <c r="AI1110" s="123" t="s">
        <v>0</v>
      </c>
      <c r="AJ1110" s="123" t="s">
        <v>0</v>
      </c>
      <c r="AK1110" s="119" t="s">
        <v>0</v>
      </c>
    </row>
    <row r="1111" spans="1:37" x14ac:dyDescent="0.2">
      <c r="A1111" s="280" t="s">
        <v>1287</v>
      </c>
      <c r="B1111" s="131" t="s">
        <v>0</v>
      </c>
      <c r="C1111" s="123" t="s">
        <v>0</v>
      </c>
      <c r="D1111" s="123" t="s">
        <v>0</v>
      </c>
      <c r="E1111" s="123" t="s">
        <v>0</v>
      </c>
      <c r="F1111" s="123" t="s">
        <v>0</v>
      </c>
      <c r="G1111" s="123" t="s">
        <v>0</v>
      </c>
      <c r="H1111" s="123" t="s">
        <v>0</v>
      </c>
      <c r="I1111" s="123" t="s">
        <v>0</v>
      </c>
      <c r="J1111" s="123" t="s">
        <v>0</v>
      </c>
      <c r="K1111" s="123" t="s">
        <v>0</v>
      </c>
      <c r="L1111" s="123" t="s">
        <v>0</v>
      </c>
      <c r="M1111" s="123" t="s">
        <v>0</v>
      </c>
      <c r="N1111" s="123">
        <v>1</v>
      </c>
      <c r="O1111" s="123">
        <v>4</v>
      </c>
      <c r="P1111" s="123">
        <v>1</v>
      </c>
      <c r="Q1111" s="123">
        <v>5</v>
      </c>
      <c r="R1111" s="123" t="s">
        <v>0</v>
      </c>
      <c r="S1111" s="123" t="s">
        <v>0</v>
      </c>
      <c r="T1111" s="123" t="s">
        <v>0</v>
      </c>
      <c r="U1111" s="123" t="s">
        <v>0</v>
      </c>
      <c r="V1111" s="123" t="s">
        <v>0</v>
      </c>
      <c r="W1111" s="123" t="s">
        <v>0</v>
      </c>
      <c r="X1111" s="123" t="s">
        <v>0</v>
      </c>
      <c r="Y1111" s="123" t="s">
        <v>0</v>
      </c>
      <c r="Z1111" s="123" t="s">
        <v>0</v>
      </c>
      <c r="AA1111" s="123" t="s">
        <v>0</v>
      </c>
      <c r="AB1111" s="123" t="s">
        <v>0</v>
      </c>
      <c r="AC1111" s="123" t="s">
        <v>0</v>
      </c>
      <c r="AD1111" s="123">
        <v>16</v>
      </c>
      <c r="AE1111" s="123" t="s">
        <v>0</v>
      </c>
      <c r="AF1111" s="123">
        <v>21</v>
      </c>
      <c r="AG1111" s="123">
        <v>38</v>
      </c>
      <c r="AH1111" s="123" t="s">
        <v>0</v>
      </c>
      <c r="AI1111" s="123" t="s">
        <v>0</v>
      </c>
      <c r="AJ1111" s="123" t="s">
        <v>0</v>
      </c>
      <c r="AK1111" s="119" t="s">
        <v>0</v>
      </c>
    </row>
    <row r="1112" spans="1:37" x14ac:dyDescent="0.2">
      <c r="A1112" s="254" t="s">
        <v>1590</v>
      </c>
      <c r="B1112" s="131" t="s">
        <v>0</v>
      </c>
      <c r="C1112" s="123" t="s">
        <v>0</v>
      </c>
      <c r="D1112" s="123" t="s">
        <v>0</v>
      </c>
      <c r="E1112" s="123" t="s">
        <v>0</v>
      </c>
      <c r="F1112" s="123" t="s">
        <v>0</v>
      </c>
      <c r="G1112" s="123" t="s">
        <v>0</v>
      </c>
      <c r="H1112" s="123" t="s">
        <v>0</v>
      </c>
      <c r="I1112" s="123" t="s">
        <v>0</v>
      </c>
      <c r="J1112" s="123" t="s">
        <v>0</v>
      </c>
      <c r="K1112" s="123" t="s">
        <v>0</v>
      </c>
      <c r="L1112" s="123" t="s">
        <v>0</v>
      </c>
      <c r="M1112" s="123" t="s">
        <v>0</v>
      </c>
      <c r="N1112" s="123">
        <v>8</v>
      </c>
      <c r="O1112" s="123" t="s">
        <v>0</v>
      </c>
      <c r="P1112" s="123">
        <v>4</v>
      </c>
      <c r="Q1112" s="123">
        <v>9</v>
      </c>
      <c r="R1112" s="123" t="s">
        <v>0</v>
      </c>
      <c r="S1112" s="123" t="s">
        <v>0</v>
      </c>
      <c r="T1112" s="123" t="s">
        <v>0</v>
      </c>
      <c r="U1112" s="123" t="s">
        <v>0</v>
      </c>
      <c r="V1112" s="123" t="s">
        <v>0</v>
      </c>
      <c r="W1112" s="123" t="s">
        <v>0</v>
      </c>
      <c r="X1112" s="123" t="s">
        <v>0</v>
      </c>
      <c r="Y1112" s="123" t="s">
        <v>0</v>
      </c>
      <c r="Z1112" s="123" t="s">
        <v>0</v>
      </c>
      <c r="AA1112" s="123" t="s">
        <v>0</v>
      </c>
      <c r="AB1112" s="123" t="s">
        <v>0</v>
      </c>
      <c r="AC1112" s="123" t="s">
        <v>0</v>
      </c>
      <c r="AD1112" s="123">
        <v>12</v>
      </c>
      <c r="AE1112" s="123">
        <v>4</v>
      </c>
      <c r="AF1112" s="123">
        <v>5</v>
      </c>
      <c r="AG1112" s="123">
        <v>17</v>
      </c>
      <c r="AH1112" s="123" t="s">
        <v>0</v>
      </c>
      <c r="AI1112" s="123" t="s">
        <v>0</v>
      </c>
      <c r="AJ1112" s="123" t="s">
        <v>0</v>
      </c>
      <c r="AK1112" s="119" t="s">
        <v>0</v>
      </c>
    </row>
    <row r="1113" spans="1:37" x14ac:dyDescent="0.2">
      <c r="A1113" s="254" t="s">
        <v>1682</v>
      </c>
      <c r="B1113" s="131" t="s">
        <v>0</v>
      </c>
      <c r="C1113" s="123" t="s">
        <v>0</v>
      </c>
      <c r="D1113" s="123" t="s">
        <v>0</v>
      </c>
      <c r="E1113" s="123" t="s">
        <v>0</v>
      </c>
      <c r="F1113" s="123" t="s">
        <v>0</v>
      </c>
      <c r="G1113" s="123" t="s">
        <v>0</v>
      </c>
      <c r="H1113" s="123" t="s">
        <v>0</v>
      </c>
      <c r="I1113" s="123" t="s">
        <v>0</v>
      </c>
      <c r="J1113" s="123" t="s">
        <v>0</v>
      </c>
      <c r="K1113" s="123" t="s">
        <v>0</v>
      </c>
      <c r="L1113" s="123" t="s">
        <v>0</v>
      </c>
      <c r="M1113" s="123" t="s">
        <v>0</v>
      </c>
      <c r="N1113" s="123">
        <v>46</v>
      </c>
      <c r="O1113" s="123" t="s">
        <v>0</v>
      </c>
      <c r="P1113" s="123">
        <v>37</v>
      </c>
      <c r="Q1113" s="123">
        <v>58</v>
      </c>
      <c r="R1113" s="123" t="s">
        <v>0</v>
      </c>
      <c r="S1113" s="123" t="s">
        <v>0</v>
      </c>
      <c r="T1113" s="123" t="s">
        <v>0</v>
      </c>
      <c r="U1113" s="123" t="s">
        <v>0</v>
      </c>
      <c r="V1113" s="123" t="s">
        <v>0</v>
      </c>
      <c r="W1113" s="123" t="s">
        <v>0</v>
      </c>
      <c r="X1113" s="123" t="s">
        <v>0</v>
      </c>
      <c r="Y1113" s="123" t="s">
        <v>0</v>
      </c>
      <c r="Z1113" s="123" t="s">
        <v>0</v>
      </c>
      <c r="AA1113" s="123" t="s">
        <v>0</v>
      </c>
      <c r="AB1113" s="123" t="s">
        <v>0</v>
      </c>
      <c r="AC1113" s="123" t="s">
        <v>0</v>
      </c>
      <c r="AD1113" s="123">
        <v>13</v>
      </c>
      <c r="AE1113" s="123" t="s">
        <v>0</v>
      </c>
      <c r="AF1113" s="123">
        <v>10</v>
      </c>
      <c r="AG1113" s="123">
        <v>30</v>
      </c>
      <c r="AH1113" s="123" t="s">
        <v>0</v>
      </c>
      <c r="AI1113" s="123" t="s">
        <v>0</v>
      </c>
      <c r="AJ1113" s="123" t="s">
        <v>0</v>
      </c>
      <c r="AK1113" s="119" t="s">
        <v>0</v>
      </c>
    </row>
    <row r="1114" spans="1:37" x14ac:dyDescent="0.2">
      <c r="A1114" s="254" t="s">
        <v>1635</v>
      </c>
      <c r="B1114" s="131">
        <v>1</v>
      </c>
      <c r="C1114" s="123" t="s">
        <v>0</v>
      </c>
      <c r="D1114" s="123" t="s">
        <v>0</v>
      </c>
      <c r="E1114" s="123">
        <v>1</v>
      </c>
      <c r="F1114" s="123" t="s">
        <v>0</v>
      </c>
      <c r="G1114" s="123" t="s">
        <v>0</v>
      </c>
      <c r="H1114" s="123" t="s">
        <v>0</v>
      </c>
      <c r="I1114" s="123" t="s">
        <v>0</v>
      </c>
      <c r="J1114" s="123" t="s">
        <v>0</v>
      </c>
      <c r="K1114" s="123" t="s">
        <v>0</v>
      </c>
      <c r="L1114" s="123" t="s">
        <v>0</v>
      </c>
      <c r="M1114" s="123" t="s">
        <v>0</v>
      </c>
      <c r="N1114" s="123">
        <v>25</v>
      </c>
      <c r="O1114" s="123" t="s">
        <v>0</v>
      </c>
      <c r="P1114" s="123">
        <v>9</v>
      </c>
      <c r="Q1114" s="123">
        <v>29</v>
      </c>
      <c r="R1114" s="123" t="s">
        <v>0</v>
      </c>
      <c r="S1114" s="123" t="s">
        <v>0</v>
      </c>
      <c r="T1114" s="123" t="s">
        <v>0</v>
      </c>
      <c r="U1114" s="123" t="s">
        <v>0</v>
      </c>
      <c r="V1114" s="123" t="s">
        <v>0</v>
      </c>
      <c r="W1114" s="123" t="s">
        <v>0</v>
      </c>
      <c r="X1114" s="123" t="s">
        <v>0</v>
      </c>
      <c r="Y1114" s="123" t="s">
        <v>0</v>
      </c>
      <c r="Z1114" s="123" t="s">
        <v>0</v>
      </c>
      <c r="AA1114" s="123" t="s">
        <v>0</v>
      </c>
      <c r="AB1114" s="123" t="s">
        <v>0</v>
      </c>
      <c r="AC1114" s="123" t="s">
        <v>0</v>
      </c>
      <c r="AD1114" s="123">
        <v>19</v>
      </c>
      <c r="AE1114" s="123" t="s">
        <v>0</v>
      </c>
      <c r="AF1114" s="123">
        <v>32</v>
      </c>
      <c r="AG1114" s="123">
        <v>46</v>
      </c>
      <c r="AH1114" s="123">
        <v>6</v>
      </c>
      <c r="AI1114" s="123" t="s">
        <v>0</v>
      </c>
      <c r="AJ1114" s="123">
        <v>13</v>
      </c>
      <c r="AK1114" s="119">
        <v>8</v>
      </c>
    </row>
    <row r="1115" spans="1:37" x14ac:dyDescent="0.2">
      <c r="A1115" s="254" t="s">
        <v>1598</v>
      </c>
      <c r="B1115" s="131" t="s">
        <v>0</v>
      </c>
      <c r="C1115" s="123" t="s">
        <v>0</v>
      </c>
      <c r="D1115" s="123" t="s">
        <v>0</v>
      </c>
      <c r="E1115" s="123" t="s">
        <v>0</v>
      </c>
      <c r="F1115" s="123" t="s">
        <v>0</v>
      </c>
      <c r="G1115" s="123" t="s">
        <v>0</v>
      </c>
      <c r="H1115" s="123" t="s">
        <v>0</v>
      </c>
      <c r="I1115" s="123" t="s">
        <v>0</v>
      </c>
      <c r="J1115" s="123" t="s">
        <v>0</v>
      </c>
      <c r="K1115" s="123" t="s">
        <v>0</v>
      </c>
      <c r="L1115" s="123" t="s">
        <v>0</v>
      </c>
      <c r="M1115" s="123" t="s">
        <v>0</v>
      </c>
      <c r="N1115" s="123">
        <v>21</v>
      </c>
      <c r="O1115" s="123">
        <v>1</v>
      </c>
      <c r="P1115" s="123">
        <v>19</v>
      </c>
      <c r="Q1115" s="123">
        <v>33</v>
      </c>
      <c r="R1115" s="123" t="s">
        <v>0</v>
      </c>
      <c r="S1115" s="123" t="s">
        <v>0</v>
      </c>
      <c r="T1115" s="123" t="s">
        <v>0</v>
      </c>
      <c r="U1115" s="123" t="s">
        <v>0</v>
      </c>
      <c r="V1115" s="123" t="s">
        <v>0</v>
      </c>
      <c r="W1115" s="123" t="s">
        <v>0</v>
      </c>
      <c r="X1115" s="123" t="s">
        <v>0</v>
      </c>
      <c r="Y1115" s="123" t="s">
        <v>0</v>
      </c>
      <c r="Z1115" s="123" t="s">
        <v>0</v>
      </c>
      <c r="AA1115" s="123" t="s">
        <v>0</v>
      </c>
      <c r="AB1115" s="123" t="s">
        <v>0</v>
      </c>
      <c r="AC1115" s="123" t="s">
        <v>0</v>
      </c>
      <c r="AD1115" s="123">
        <v>1</v>
      </c>
      <c r="AE1115" s="123" t="s">
        <v>0</v>
      </c>
      <c r="AF1115" s="123" t="s">
        <v>0</v>
      </c>
      <c r="AG1115" s="123" t="s">
        <v>0</v>
      </c>
      <c r="AH1115" s="123" t="s">
        <v>0</v>
      </c>
      <c r="AI1115" s="123" t="s">
        <v>0</v>
      </c>
      <c r="AJ1115" s="123" t="s">
        <v>0</v>
      </c>
      <c r="AK1115" s="119" t="s">
        <v>0</v>
      </c>
    </row>
    <row r="1116" spans="1:37" ht="25.5" x14ac:dyDescent="0.2">
      <c r="A1116" s="254" t="s">
        <v>1326</v>
      </c>
      <c r="B1116" s="131" t="s">
        <v>0</v>
      </c>
      <c r="C1116" s="123" t="s">
        <v>0</v>
      </c>
      <c r="D1116" s="123" t="s">
        <v>0</v>
      </c>
      <c r="E1116" s="123" t="s">
        <v>0</v>
      </c>
      <c r="F1116" s="123" t="s">
        <v>0</v>
      </c>
      <c r="G1116" s="123" t="s">
        <v>0</v>
      </c>
      <c r="H1116" s="123" t="s">
        <v>0</v>
      </c>
      <c r="I1116" s="123" t="s">
        <v>0</v>
      </c>
      <c r="J1116" s="123" t="s">
        <v>0</v>
      </c>
      <c r="K1116" s="123" t="s">
        <v>0</v>
      </c>
      <c r="L1116" s="123" t="s">
        <v>0</v>
      </c>
      <c r="M1116" s="123" t="s">
        <v>0</v>
      </c>
      <c r="N1116" s="123">
        <v>1</v>
      </c>
      <c r="O1116" s="123" t="s">
        <v>0</v>
      </c>
      <c r="P1116" s="123" t="s">
        <v>0</v>
      </c>
      <c r="Q1116" s="123">
        <v>3</v>
      </c>
      <c r="R1116" s="123" t="s">
        <v>0</v>
      </c>
      <c r="S1116" s="123" t="s">
        <v>0</v>
      </c>
      <c r="T1116" s="123" t="s">
        <v>0</v>
      </c>
      <c r="U1116" s="123" t="s">
        <v>0</v>
      </c>
      <c r="V1116" s="123" t="s">
        <v>0</v>
      </c>
      <c r="W1116" s="123" t="s">
        <v>0</v>
      </c>
      <c r="X1116" s="123" t="s">
        <v>0</v>
      </c>
      <c r="Y1116" s="123" t="s">
        <v>0</v>
      </c>
      <c r="Z1116" s="123" t="s">
        <v>0</v>
      </c>
      <c r="AA1116" s="123" t="s">
        <v>0</v>
      </c>
      <c r="AB1116" s="123" t="s">
        <v>0</v>
      </c>
      <c r="AC1116" s="123" t="s">
        <v>0</v>
      </c>
      <c r="AD1116" s="123">
        <v>2</v>
      </c>
      <c r="AE1116" s="123" t="s">
        <v>0</v>
      </c>
      <c r="AF1116" s="123">
        <v>3</v>
      </c>
      <c r="AG1116" s="123" t="s">
        <v>0</v>
      </c>
      <c r="AH1116" s="123">
        <v>2</v>
      </c>
      <c r="AI1116" s="123" t="s">
        <v>0</v>
      </c>
      <c r="AJ1116" s="123">
        <v>4</v>
      </c>
      <c r="AK1116" s="119">
        <v>6</v>
      </c>
    </row>
    <row r="1117" spans="1:37" x14ac:dyDescent="0.2">
      <c r="A1117" s="280" t="s">
        <v>356</v>
      </c>
      <c r="B1117" s="131" t="s">
        <v>0</v>
      </c>
      <c r="C1117" s="123" t="s">
        <v>0</v>
      </c>
      <c r="D1117" s="123" t="s">
        <v>0</v>
      </c>
      <c r="E1117" s="123" t="s">
        <v>0</v>
      </c>
      <c r="F1117" s="123" t="s">
        <v>0</v>
      </c>
      <c r="G1117" s="123" t="s">
        <v>0</v>
      </c>
      <c r="H1117" s="123" t="s">
        <v>0</v>
      </c>
      <c r="I1117" s="123" t="s">
        <v>0</v>
      </c>
      <c r="J1117" s="123" t="s">
        <v>0</v>
      </c>
      <c r="K1117" s="123" t="s">
        <v>0</v>
      </c>
      <c r="L1117" s="123" t="s">
        <v>0</v>
      </c>
      <c r="M1117" s="123" t="s">
        <v>0</v>
      </c>
      <c r="N1117" s="123" t="s">
        <v>0</v>
      </c>
      <c r="O1117" s="123" t="s">
        <v>0</v>
      </c>
      <c r="P1117" s="123" t="s">
        <v>0</v>
      </c>
      <c r="Q1117" s="123" t="s">
        <v>0</v>
      </c>
      <c r="R1117" s="123" t="s">
        <v>0</v>
      </c>
      <c r="S1117" s="123" t="s">
        <v>0</v>
      </c>
      <c r="T1117" s="123" t="s">
        <v>0</v>
      </c>
      <c r="U1117" s="123" t="s">
        <v>0</v>
      </c>
      <c r="V1117" s="123" t="s">
        <v>0</v>
      </c>
      <c r="W1117" s="123" t="s">
        <v>0</v>
      </c>
      <c r="X1117" s="123" t="s">
        <v>0</v>
      </c>
      <c r="Y1117" s="123" t="s">
        <v>0</v>
      </c>
      <c r="Z1117" s="123" t="s">
        <v>0</v>
      </c>
      <c r="AA1117" s="123" t="s">
        <v>0</v>
      </c>
      <c r="AB1117" s="123" t="s">
        <v>0</v>
      </c>
      <c r="AC1117" s="123">
        <v>1</v>
      </c>
      <c r="AD1117" s="123">
        <v>3</v>
      </c>
      <c r="AE1117" s="123" t="s">
        <v>0</v>
      </c>
      <c r="AF1117" s="123">
        <v>1</v>
      </c>
      <c r="AG1117" s="123">
        <v>8</v>
      </c>
      <c r="AH1117" s="123" t="s">
        <v>0</v>
      </c>
      <c r="AI1117" s="123" t="s">
        <v>0</v>
      </c>
      <c r="AJ1117" s="123" t="s">
        <v>0</v>
      </c>
      <c r="AK1117" s="119" t="s">
        <v>0</v>
      </c>
    </row>
    <row r="1118" spans="1:37" x14ac:dyDescent="0.2">
      <c r="A1118" s="280" t="s">
        <v>357</v>
      </c>
      <c r="B1118" s="131" t="s">
        <v>0</v>
      </c>
      <c r="C1118" s="123" t="s">
        <v>0</v>
      </c>
      <c r="D1118" s="123" t="s">
        <v>0</v>
      </c>
      <c r="E1118" s="123">
        <v>1</v>
      </c>
      <c r="F1118" s="123" t="s">
        <v>0</v>
      </c>
      <c r="G1118" s="123" t="s">
        <v>0</v>
      </c>
      <c r="H1118" s="123" t="s">
        <v>0</v>
      </c>
      <c r="I1118" s="123" t="s">
        <v>0</v>
      </c>
      <c r="J1118" s="123" t="s">
        <v>0</v>
      </c>
      <c r="K1118" s="123" t="s">
        <v>0</v>
      </c>
      <c r="L1118" s="123" t="s">
        <v>0</v>
      </c>
      <c r="M1118" s="123" t="s">
        <v>0</v>
      </c>
      <c r="N1118" s="123">
        <v>39</v>
      </c>
      <c r="O1118" s="123">
        <v>3</v>
      </c>
      <c r="P1118" s="123">
        <v>28</v>
      </c>
      <c r="Q1118" s="123">
        <v>50</v>
      </c>
      <c r="R1118" s="123" t="s">
        <v>0</v>
      </c>
      <c r="S1118" s="123" t="s">
        <v>0</v>
      </c>
      <c r="T1118" s="123" t="s">
        <v>0</v>
      </c>
      <c r="U1118" s="123" t="s">
        <v>0</v>
      </c>
      <c r="V1118" s="123" t="s">
        <v>0</v>
      </c>
      <c r="W1118" s="123" t="s">
        <v>0</v>
      </c>
      <c r="X1118" s="123" t="s">
        <v>0</v>
      </c>
      <c r="Y1118" s="123" t="s">
        <v>0</v>
      </c>
      <c r="Z1118" s="123" t="s">
        <v>0</v>
      </c>
      <c r="AA1118" s="123" t="s">
        <v>0</v>
      </c>
      <c r="AB1118" s="123" t="s">
        <v>0</v>
      </c>
      <c r="AC1118" s="123" t="s">
        <v>0</v>
      </c>
      <c r="AD1118" s="123">
        <v>26</v>
      </c>
      <c r="AE1118" s="123">
        <v>7</v>
      </c>
      <c r="AF1118" s="123">
        <v>53</v>
      </c>
      <c r="AG1118" s="123">
        <v>66</v>
      </c>
      <c r="AH1118" s="123" t="s">
        <v>0</v>
      </c>
      <c r="AI1118" s="123" t="s">
        <v>0</v>
      </c>
      <c r="AJ1118" s="123" t="s">
        <v>0</v>
      </c>
      <c r="AK1118" s="119" t="s">
        <v>0</v>
      </c>
    </row>
    <row r="1119" spans="1:37" x14ac:dyDescent="0.2">
      <c r="A1119" s="254" t="s">
        <v>1295</v>
      </c>
      <c r="B1119" s="131" t="s">
        <v>0</v>
      </c>
      <c r="C1119" s="123" t="s">
        <v>0</v>
      </c>
      <c r="D1119" s="123" t="s">
        <v>0</v>
      </c>
      <c r="E1119" s="123" t="s">
        <v>0</v>
      </c>
      <c r="F1119" s="123" t="s">
        <v>0</v>
      </c>
      <c r="G1119" s="123" t="s">
        <v>0</v>
      </c>
      <c r="H1119" s="123" t="s">
        <v>0</v>
      </c>
      <c r="I1119" s="123" t="s">
        <v>0</v>
      </c>
      <c r="J1119" s="123" t="s">
        <v>0</v>
      </c>
      <c r="K1119" s="123" t="s">
        <v>0</v>
      </c>
      <c r="L1119" s="123" t="s">
        <v>0</v>
      </c>
      <c r="M1119" s="123" t="s">
        <v>0</v>
      </c>
      <c r="N1119" s="123">
        <v>1</v>
      </c>
      <c r="O1119" s="123" t="s">
        <v>0</v>
      </c>
      <c r="P1119" s="123" t="s">
        <v>0</v>
      </c>
      <c r="Q1119" s="123" t="s">
        <v>0</v>
      </c>
      <c r="R1119" s="123" t="s">
        <v>0</v>
      </c>
      <c r="S1119" s="123" t="s">
        <v>0</v>
      </c>
      <c r="T1119" s="123" t="s">
        <v>0</v>
      </c>
      <c r="U1119" s="123" t="s">
        <v>0</v>
      </c>
      <c r="V1119" s="123" t="s">
        <v>0</v>
      </c>
      <c r="W1119" s="123" t="s">
        <v>0</v>
      </c>
      <c r="X1119" s="123" t="s">
        <v>0</v>
      </c>
      <c r="Y1119" s="123" t="s">
        <v>0</v>
      </c>
      <c r="Z1119" s="123" t="s">
        <v>0</v>
      </c>
      <c r="AA1119" s="123" t="s">
        <v>0</v>
      </c>
      <c r="AB1119" s="123" t="s">
        <v>0</v>
      </c>
      <c r="AC1119" s="123" t="s">
        <v>0</v>
      </c>
      <c r="AD1119" s="123" t="s">
        <v>0</v>
      </c>
      <c r="AE1119" s="123" t="s">
        <v>0</v>
      </c>
      <c r="AF1119" s="123" t="s">
        <v>0</v>
      </c>
      <c r="AG1119" s="123" t="s">
        <v>0</v>
      </c>
      <c r="AH1119" s="123" t="s">
        <v>0</v>
      </c>
      <c r="AI1119" s="123" t="s">
        <v>0</v>
      </c>
      <c r="AJ1119" s="123" t="s">
        <v>0</v>
      </c>
      <c r="AK1119" s="119" t="s">
        <v>0</v>
      </c>
    </row>
    <row r="1120" spans="1:37" ht="25.5" x14ac:dyDescent="0.2">
      <c r="A1120" s="254" t="s">
        <v>1553</v>
      </c>
      <c r="B1120" s="131" t="s">
        <v>0</v>
      </c>
      <c r="C1120" s="123" t="s">
        <v>0</v>
      </c>
      <c r="D1120" s="123" t="s">
        <v>0</v>
      </c>
      <c r="E1120" s="123" t="s">
        <v>0</v>
      </c>
      <c r="F1120" s="123" t="s">
        <v>0</v>
      </c>
      <c r="G1120" s="123" t="s">
        <v>0</v>
      </c>
      <c r="H1120" s="123" t="s">
        <v>0</v>
      </c>
      <c r="I1120" s="123" t="s">
        <v>0</v>
      </c>
      <c r="J1120" s="123" t="s">
        <v>0</v>
      </c>
      <c r="K1120" s="123" t="s">
        <v>0</v>
      </c>
      <c r="L1120" s="123" t="s">
        <v>0</v>
      </c>
      <c r="M1120" s="123" t="s">
        <v>0</v>
      </c>
      <c r="N1120" s="123">
        <v>1</v>
      </c>
      <c r="O1120" s="123">
        <v>1</v>
      </c>
      <c r="P1120" s="123">
        <v>3</v>
      </c>
      <c r="Q1120" s="123">
        <v>3</v>
      </c>
      <c r="R1120" s="123" t="s">
        <v>0</v>
      </c>
      <c r="S1120" s="123" t="s">
        <v>0</v>
      </c>
      <c r="T1120" s="123" t="s">
        <v>0</v>
      </c>
      <c r="U1120" s="123" t="s">
        <v>0</v>
      </c>
      <c r="V1120" s="123" t="s">
        <v>0</v>
      </c>
      <c r="W1120" s="123" t="s">
        <v>0</v>
      </c>
      <c r="X1120" s="123" t="s">
        <v>0</v>
      </c>
      <c r="Y1120" s="123" t="s">
        <v>0</v>
      </c>
      <c r="Z1120" s="123" t="s">
        <v>0</v>
      </c>
      <c r="AA1120" s="123" t="s">
        <v>0</v>
      </c>
      <c r="AB1120" s="123" t="s">
        <v>0</v>
      </c>
      <c r="AC1120" s="123" t="s">
        <v>0</v>
      </c>
      <c r="AD1120" s="123">
        <v>8</v>
      </c>
      <c r="AE1120" s="123" t="s">
        <v>0</v>
      </c>
      <c r="AF1120" s="123">
        <v>8</v>
      </c>
      <c r="AG1120" s="123">
        <v>8</v>
      </c>
      <c r="AH1120" s="123" t="s">
        <v>0</v>
      </c>
      <c r="AI1120" s="123" t="s">
        <v>0</v>
      </c>
      <c r="AJ1120" s="123" t="s">
        <v>0</v>
      </c>
      <c r="AK1120" s="119" t="s">
        <v>0</v>
      </c>
    </row>
    <row r="1121" spans="1:37" x14ac:dyDescent="0.2">
      <c r="A1121" s="254" t="s">
        <v>1827</v>
      </c>
      <c r="B1121" s="131" t="s">
        <v>0</v>
      </c>
      <c r="C1121" s="123" t="s">
        <v>0</v>
      </c>
      <c r="D1121" s="123" t="s">
        <v>0</v>
      </c>
      <c r="E1121" s="123" t="s">
        <v>0</v>
      </c>
      <c r="F1121" s="123" t="s">
        <v>0</v>
      </c>
      <c r="G1121" s="123" t="s">
        <v>0</v>
      </c>
      <c r="H1121" s="123" t="s">
        <v>0</v>
      </c>
      <c r="I1121" s="123" t="s">
        <v>0</v>
      </c>
      <c r="J1121" s="123" t="s">
        <v>0</v>
      </c>
      <c r="K1121" s="123" t="s">
        <v>0</v>
      </c>
      <c r="L1121" s="123" t="s">
        <v>0</v>
      </c>
      <c r="M1121" s="123" t="s">
        <v>0</v>
      </c>
      <c r="N1121" s="123">
        <v>3</v>
      </c>
      <c r="O1121" s="123" t="s">
        <v>0</v>
      </c>
      <c r="P1121" s="123" t="s">
        <v>0</v>
      </c>
      <c r="Q1121" s="123">
        <v>1</v>
      </c>
      <c r="R1121" s="123" t="s">
        <v>0</v>
      </c>
      <c r="S1121" s="123" t="s">
        <v>0</v>
      </c>
      <c r="T1121" s="123" t="s">
        <v>0</v>
      </c>
      <c r="U1121" s="123" t="s">
        <v>0</v>
      </c>
      <c r="V1121" s="123" t="s">
        <v>0</v>
      </c>
      <c r="W1121" s="123" t="s">
        <v>0</v>
      </c>
      <c r="X1121" s="123" t="s">
        <v>0</v>
      </c>
      <c r="Y1121" s="123" t="s">
        <v>0</v>
      </c>
      <c r="Z1121" s="123" t="s">
        <v>0</v>
      </c>
      <c r="AA1121" s="123" t="s">
        <v>0</v>
      </c>
      <c r="AB1121" s="123" t="s">
        <v>0</v>
      </c>
      <c r="AC1121" s="123" t="s">
        <v>0</v>
      </c>
      <c r="AD1121" s="123">
        <v>4</v>
      </c>
      <c r="AE1121" s="123" t="s">
        <v>0</v>
      </c>
      <c r="AF1121" s="123">
        <v>7</v>
      </c>
      <c r="AG1121" s="123">
        <v>14</v>
      </c>
      <c r="AH1121" s="123" t="s">
        <v>0</v>
      </c>
      <c r="AI1121" s="123" t="s">
        <v>0</v>
      </c>
      <c r="AJ1121" s="123" t="s">
        <v>0</v>
      </c>
      <c r="AK1121" s="119" t="s">
        <v>0</v>
      </c>
    </row>
    <row r="1122" spans="1:37" ht="25.5" x14ac:dyDescent="0.2">
      <c r="A1122" s="254" t="s">
        <v>2170</v>
      </c>
      <c r="B1122" s="131" t="s">
        <v>0</v>
      </c>
      <c r="C1122" s="123" t="s">
        <v>0</v>
      </c>
      <c r="D1122" s="123" t="s">
        <v>0</v>
      </c>
      <c r="E1122" s="123" t="s">
        <v>0</v>
      </c>
      <c r="F1122" s="123" t="s">
        <v>0</v>
      </c>
      <c r="G1122" s="123" t="s">
        <v>0</v>
      </c>
      <c r="H1122" s="123" t="s">
        <v>0</v>
      </c>
      <c r="I1122" s="123" t="s">
        <v>0</v>
      </c>
      <c r="J1122" s="123" t="s">
        <v>0</v>
      </c>
      <c r="K1122" s="123" t="s">
        <v>0</v>
      </c>
      <c r="L1122" s="123" t="s">
        <v>0</v>
      </c>
      <c r="M1122" s="123" t="s">
        <v>0</v>
      </c>
      <c r="N1122" s="123">
        <v>2</v>
      </c>
      <c r="O1122" s="123" t="s">
        <v>0</v>
      </c>
      <c r="P1122" s="123" t="s">
        <v>0</v>
      </c>
      <c r="Q1122" s="123" t="s">
        <v>0</v>
      </c>
      <c r="R1122" s="123" t="s">
        <v>0</v>
      </c>
      <c r="S1122" s="123" t="s">
        <v>0</v>
      </c>
      <c r="T1122" s="123" t="s">
        <v>0</v>
      </c>
      <c r="U1122" s="123" t="s">
        <v>0</v>
      </c>
      <c r="V1122" s="123" t="s">
        <v>0</v>
      </c>
      <c r="W1122" s="123" t="s">
        <v>0</v>
      </c>
      <c r="X1122" s="123" t="s">
        <v>0</v>
      </c>
      <c r="Y1122" s="123" t="s">
        <v>0</v>
      </c>
      <c r="Z1122" s="123" t="s">
        <v>0</v>
      </c>
      <c r="AA1122" s="123" t="s">
        <v>0</v>
      </c>
      <c r="AB1122" s="123" t="s">
        <v>0</v>
      </c>
      <c r="AC1122" s="123" t="s">
        <v>0</v>
      </c>
      <c r="AD1122" s="123" t="s">
        <v>0</v>
      </c>
      <c r="AE1122" s="123" t="s">
        <v>0</v>
      </c>
      <c r="AF1122" s="123">
        <v>3</v>
      </c>
      <c r="AG1122" s="123">
        <v>2</v>
      </c>
      <c r="AH1122" s="123" t="s">
        <v>0</v>
      </c>
      <c r="AI1122" s="123" t="s">
        <v>0</v>
      </c>
      <c r="AJ1122" s="123" t="s">
        <v>0</v>
      </c>
      <c r="AK1122" s="119" t="s">
        <v>0</v>
      </c>
    </row>
    <row r="1123" spans="1:37" x14ac:dyDescent="0.2">
      <c r="A1123" s="254" t="s">
        <v>1310</v>
      </c>
      <c r="B1123" s="131" t="s">
        <v>0</v>
      </c>
      <c r="C1123" s="123" t="s">
        <v>0</v>
      </c>
      <c r="D1123" s="123" t="s">
        <v>0</v>
      </c>
      <c r="E1123" s="123" t="s">
        <v>0</v>
      </c>
      <c r="F1123" s="123" t="s">
        <v>0</v>
      </c>
      <c r="G1123" s="123" t="s">
        <v>0</v>
      </c>
      <c r="H1123" s="123" t="s">
        <v>0</v>
      </c>
      <c r="I1123" s="123" t="s">
        <v>0</v>
      </c>
      <c r="J1123" s="123" t="s">
        <v>0</v>
      </c>
      <c r="K1123" s="123" t="s">
        <v>0</v>
      </c>
      <c r="L1123" s="123" t="s">
        <v>0</v>
      </c>
      <c r="M1123" s="123" t="s">
        <v>0</v>
      </c>
      <c r="N1123" s="123">
        <v>137</v>
      </c>
      <c r="O1123" s="123">
        <v>39</v>
      </c>
      <c r="P1123" s="123">
        <v>92</v>
      </c>
      <c r="Q1123" s="123">
        <v>178</v>
      </c>
      <c r="R1123" s="123" t="s">
        <v>0</v>
      </c>
      <c r="S1123" s="123" t="s">
        <v>0</v>
      </c>
      <c r="T1123" s="123" t="s">
        <v>0</v>
      </c>
      <c r="U1123" s="123" t="s">
        <v>0</v>
      </c>
      <c r="V1123" s="123" t="s">
        <v>0</v>
      </c>
      <c r="W1123" s="123" t="s">
        <v>0</v>
      </c>
      <c r="X1123" s="123" t="s">
        <v>0</v>
      </c>
      <c r="Y1123" s="123" t="s">
        <v>0</v>
      </c>
      <c r="Z1123" s="123" t="s">
        <v>0</v>
      </c>
      <c r="AA1123" s="123" t="s">
        <v>0</v>
      </c>
      <c r="AB1123" s="123" t="s">
        <v>0</v>
      </c>
      <c r="AC1123" s="123" t="s">
        <v>0</v>
      </c>
      <c r="AD1123" s="123">
        <v>237</v>
      </c>
      <c r="AE1123" s="123">
        <v>30</v>
      </c>
      <c r="AF1123" s="123">
        <v>255</v>
      </c>
      <c r="AG1123" s="123">
        <v>429</v>
      </c>
      <c r="AH1123" s="123" t="s">
        <v>0</v>
      </c>
      <c r="AI1123" s="123" t="s">
        <v>0</v>
      </c>
      <c r="AJ1123" s="123" t="s">
        <v>0</v>
      </c>
      <c r="AK1123" s="119" t="s">
        <v>0</v>
      </c>
    </row>
    <row r="1124" spans="1:37" x14ac:dyDescent="0.2">
      <c r="A1124" s="254" t="s">
        <v>1609</v>
      </c>
      <c r="B1124" s="131" t="s">
        <v>0</v>
      </c>
      <c r="C1124" s="123" t="s">
        <v>0</v>
      </c>
      <c r="D1124" s="123" t="s">
        <v>0</v>
      </c>
      <c r="E1124" s="123" t="s">
        <v>0</v>
      </c>
      <c r="F1124" s="123" t="s">
        <v>0</v>
      </c>
      <c r="G1124" s="123" t="s">
        <v>0</v>
      </c>
      <c r="H1124" s="123" t="s">
        <v>0</v>
      </c>
      <c r="I1124" s="123" t="s">
        <v>0</v>
      </c>
      <c r="J1124" s="123" t="s">
        <v>0</v>
      </c>
      <c r="K1124" s="123" t="s">
        <v>0</v>
      </c>
      <c r="L1124" s="123" t="s">
        <v>0</v>
      </c>
      <c r="M1124" s="123" t="s">
        <v>0</v>
      </c>
      <c r="N1124" s="123">
        <v>41</v>
      </c>
      <c r="O1124" s="123" t="s">
        <v>0</v>
      </c>
      <c r="P1124" s="123">
        <v>38</v>
      </c>
      <c r="Q1124" s="123">
        <v>73</v>
      </c>
      <c r="R1124" s="123" t="s">
        <v>0</v>
      </c>
      <c r="S1124" s="123" t="s">
        <v>0</v>
      </c>
      <c r="T1124" s="123" t="s">
        <v>0</v>
      </c>
      <c r="U1124" s="123" t="s">
        <v>0</v>
      </c>
      <c r="V1124" s="123" t="s">
        <v>0</v>
      </c>
      <c r="W1124" s="123" t="s">
        <v>0</v>
      </c>
      <c r="X1124" s="123" t="s">
        <v>0</v>
      </c>
      <c r="Y1124" s="123" t="s">
        <v>0</v>
      </c>
      <c r="Z1124" s="123">
        <v>3</v>
      </c>
      <c r="AA1124" s="123" t="s">
        <v>0</v>
      </c>
      <c r="AB1124" s="123">
        <v>6</v>
      </c>
      <c r="AC1124" s="123">
        <v>8</v>
      </c>
      <c r="AD1124" s="123">
        <v>3</v>
      </c>
      <c r="AE1124" s="123" t="s">
        <v>0</v>
      </c>
      <c r="AF1124" s="123">
        <v>6</v>
      </c>
      <c r="AG1124" s="123">
        <v>19</v>
      </c>
      <c r="AH1124" s="123" t="s">
        <v>0</v>
      </c>
      <c r="AI1124" s="123" t="s">
        <v>0</v>
      </c>
      <c r="AJ1124" s="123" t="s">
        <v>0</v>
      </c>
      <c r="AK1124" s="119" t="s">
        <v>0</v>
      </c>
    </row>
    <row r="1125" spans="1:37" ht="25.5" x14ac:dyDescent="0.2">
      <c r="A1125" s="254" t="s">
        <v>1599</v>
      </c>
      <c r="B1125" s="131" t="s">
        <v>0</v>
      </c>
      <c r="C1125" s="123" t="s">
        <v>0</v>
      </c>
      <c r="D1125" s="123" t="s">
        <v>0</v>
      </c>
      <c r="E1125" s="123" t="s">
        <v>0</v>
      </c>
      <c r="F1125" s="123" t="s">
        <v>0</v>
      </c>
      <c r="G1125" s="123" t="s">
        <v>0</v>
      </c>
      <c r="H1125" s="123" t="s">
        <v>0</v>
      </c>
      <c r="I1125" s="123" t="s">
        <v>0</v>
      </c>
      <c r="J1125" s="123" t="s">
        <v>0</v>
      </c>
      <c r="K1125" s="123" t="s">
        <v>0</v>
      </c>
      <c r="L1125" s="123" t="s">
        <v>0</v>
      </c>
      <c r="M1125" s="123" t="s">
        <v>0</v>
      </c>
      <c r="N1125" s="123" t="s">
        <v>0</v>
      </c>
      <c r="O1125" s="123" t="s">
        <v>0</v>
      </c>
      <c r="P1125" s="123" t="s">
        <v>0</v>
      </c>
      <c r="Q1125" s="123" t="s">
        <v>0</v>
      </c>
      <c r="R1125" s="123" t="s">
        <v>0</v>
      </c>
      <c r="S1125" s="123" t="s">
        <v>0</v>
      </c>
      <c r="T1125" s="123" t="s">
        <v>0</v>
      </c>
      <c r="U1125" s="123" t="s">
        <v>0</v>
      </c>
      <c r="V1125" s="123" t="s">
        <v>0</v>
      </c>
      <c r="W1125" s="123" t="s">
        <v>0</v>
      </c>
      <c r="X1125" s="123" t="s">
        <v>0</v>
      </c>
      <c r="Y1125" s="123" t="s">
        <v>0</v>
      </c>
      <c r="Z1125" s="123" t="s">
        <v>0</v>
      </c>
      <c r="AA1125" s="123" t="s">
        <v>0</v>
      </c>
      <c r="AB1125" s="123" t="s">
        <v>0</v>
      </c>
      <c r="AC1125" s="123" t="s">
        <v>0</v>
      </c>
      <c r="AD1125" s="123">
        <v>1</v>
      </c>
      <c r="AE1125" s="123" t="s">
        <v>0</v>
      </c>
      <c r="AF1125" s="123">
        <v>1</v>
      </c>
      <c r="AG1125" s="123">
        <v>5</v>
      </c>
      <c r="AH1125" s="123" t="s">
        <v>0</v>
      </c>
      <c r="AI1125" s="123" t="s">
        <v>0</v>
      </c>
      <c r="AJ1125" s="123" t="s">
        <v>0</v>
      </c>
      <c r="AK1125" s="119" t="s">
        <v>0</v>
      </c>
    </row>
    <row r="1126" spans="1:37" x14ac:dyDescent="0.2">
      <c r="A1126" s="254" t="s">
        <v>1315</v>
      </c>
      <c r="B1126" s="131" t="s">
        <v>0</v>
      </c>
      <c r="C1126" s="123" t="s">
        <v>0</v>
      </c>
      <c r="D1126" s="123" t="s">
        <v>0</v>
      </c>
      <c r="E1126" s="123" t="s">
        <v>0</v>
      </c>
      <c r="F1126" s="123" t="s">
        <v>0</v>
      </c>
      <c r="G1126" s="123" t="s">
        <v>0</v>
      </c>
      <c r="H1126" s="123" t="s">
        <v>0</v>
      </c>
      <c r="I1126" s="123" t="s">
        <v>0</v>
      </c>
      <c r="J1126" s="123" t="s">
        <v>0</v>
      </c>
      <c r="K1126" s="123" t="s">
        <v>0</v>
      </c>
      <c r="L1126" s="123" t="s">
        <v>0</v>
      </c>
      <c r="M1126" s="123" t="s">
        <v>0</v>
      </c>
      <c r="N1126" s="123" t="s">
        <v>0</v>
      </c>
      <c r="O1126" s="123" t="s">
        <v>0</v>
      </c>
      <c r="P1126" s="123">
        <v>1</v>
      </c>
      <c r="Q1126" s="123">
        <v>4</v>
      </c>
      <c r="R1126" s="123" t="s">
        <v>0</v>
      </c>
      <c r="S1126" s="123" t="s">
        <v>0</v>
      </c>
      <c r="T1126" s="123" t="s">
        <v>0</v>
      </c>
      <c r="U1126" s="123" t="s">
        <v>0</v>
      </c>
      <c r="V1126" s="123" t="s">
        <v>0</v>
      </c>
      <c r="W1126" s="123" t="s">
        <v>0</v>
      </c>
      <c r="X1126" s="123" t="s">
        <v>0</v>
      </c>
      <c r="Y1126" s="123" t="s">
        <v>0</v>
      </c>
      <c r="Z1126" s="123" t="s">
        <v>0</v>
      </c>
      <c r="AA1126" s="123" t="s">
        <v>0</v>
      </c>
      <c r="AB1126" s="123" t="s">
        <v>0</v>
      </c>
      <c r="AC1126" s="123" t="s">
        <v>0</v>
      </c>
      <c r="AD1126" s="123" t="s">
        <v>0</v>
      </c>
      <c r="AE1126" s="123" t="s">
        <v>0</v>
      </c>
      <c r="AF1126" s="123">
        <v>3</v>
      </c>
      <c r="AG1126" s="123">
        <v>3</v>
      </c>
      <c r="AH1126" s="123" t="s">
        <v>0</v>
      </c>
      <c r="AI1126" s="123" t="s">
        <v>0</v>
      </c>
      <c r="AJ1126" s="123" t="s">
        <v>0</v>
      </c>
      <c r="AK1126" s="119" t="s">
        <v>0</v>
      </c>
    </row>
    <row r="1127" spans="1:37" x14ac:dyDescent="0.2">
      <c r="A1127" s="254" t="s">
        <v>1302</v>
      </c>
      <c r="B1127" s="131" t="s">
        <v>0</v>
      </c>
      <c r="C1127" s="123" t="s">
        <v>0</v>
      </c>
      <c r="D1127" s="123" t="s">
        <v>0</v>
      </c>
      <c r="E1127" s="123" t="s">
        <v>0</v>
      </c>
      <c r="F1127" s="123" t="s">
        <v>0</v>
      </c>
      <c r="G1127" s="123" t="s">
        <v>0</v>
      </c>
      <c r="H1127" s="123" t="s">
        <v>0</v>
      </c>
      <c r="I1127" s="123" t="s">
        <v>0</v>
      </c>
      <c r="J1127" s="123" t="s">
        <v>0</v>
      </c>
      <c r="K1127" s="123" t="s">
        <v>0</v>
      </c>
      <c r="L1127" s="123" t="s">
        <v>0</v>
      </c>
      <c r="M1127" s="123" t="s">
        <v>0</v>
      </c>
      <c r="N1127" s="123">
        <v>14</v>
      </c>
      <c r="O1127" s="123">
        <v>1</v>
      </c>
      <c r="P1127" s="123">
        <v>14</v>
      </c>
      <c r="Q1127" s="123">
        <v>28</v>
      </c>
      <c r="R1127" s="123" t="s">
        <v>0</v>
      </c>
      <c r="S1127" s="123" t="s">
        <v>0</v>
      </c>
      <c r="T1127" s="123" t="s">
        <v>0</v>
      </c>
      <c r="U1127" s="123" t="s">
        <v>0</v>
      </c>
      <c r="V1127" s="123" t="s">
        <v>0</v>
      </c>
      <c r="W1127" s="123" t="s">
        <v>0</v>
      </c>
      <c r="X1127" s="123" t="s">
        <v>0</v>
      </c>
      <c r="Y1127" s="123" t="s">
        <v>0</v>
      </c>
      <c r="Z1127" s="123" t="s">
        <v>0</v>
      </c>
      <c r="AA1127" s="123" t="s">
        <v>0</v>
      </c>
      <c r="AB1127" s="123" t="s">
        <v>0</v>
      </c>
      <c r="AC1127" s="123" t="s">
        <v>0</v>
      </c>
      <c r="AD1127" s="123">
        <v>20</v>
      </c>
      <c r="AE1127" s="123">
        <v>1</v>
      </c>
      <c r="AF1127" s="123">
        <v>48</v>
      </c>
      <c r="AG1127" s="123">
        <v>55</v>
      </c>
      <c r="AH1127" s="123" t="s">
        <v>0</v>
      </c>
      <c r="AI1127" s="123" t="s">
        <v>0</v>
      </c>
      <c r="AJ1127" s="123" t="s">
        <v>0</v>
      </c>
      <c r="AK1127" s="119" t="s">
        <v>0</v>
      </c>
    </row>
    <row r="1128" spans="1:37" ht="25.5" x14ac:dyDescent="0.2">
      <c r="A1128" s="254" t="s">
        <v>1547</v>
      </c>
      <c r="B1128" s="131">
        <v>1</v>
      </c>
      <c r="C1128" s="123" t="s">
        <v>0</v>
      </c>
      <c r="D1128" s="123" t="s">
        <v>0</v>
      </c>
      <c r="E1128" s="123" t="s">
        <v>0</v>
      </c>
      <c r="F1128" s="123" t="s">
        <v>0</v>
      </c>
      <c r="G1128" s="123" t="s">
        <v>0</v>
      </c>
      <c r="H1128" s="123" t="s">
        <v>0</v>
      </c>
      <c r="I1128" s="123" t="s">
        <v>0</v>
      </c>
      <c r="J1128" s="123" t="s">
        <v>0</v>
      </c>
      <c r="K1128" s="123" t="s">
        <v>0</v>
      </c>
      <c r="L1128" s="123" t="s">
        <v>0</v>
      </c>
      <c r="M1128" s="123" t="s">
        <v>0</v>
      </c>
      <c r="N1128" s="123">
        <v>12</v>
      </c>
      <c r="O1128" s="123" t="s">
        <v>0</v>
      </c>
      <c r="P1128" s="123">
        <v>9</v>
      </c>
      <c r="Q1128" s="123">
        <v>13</v>
      </c>
      <c r="R1128" s="123" t="s">
        <v>0</v>
      </c>
      <c r="S1128" s="123" t="s">
        <v>0</v>
      </c>
      <c r="T1128" s="123" t="s">
        <v>0</v>
      </c>
      <c r="U1128" s="123" t="s">
        <v>0</v>
      </c>
      <c r="V1128" s="123" t="s">
        <v>0</v>
      </c>
      <c r="W1128" s="123" t="s">
        <v>0</v>
      </c>
      <c r="X1128" s="123" t="s">
        <v>0</v>
      </c>
      <c r="Y1128" s="123" t="s">
        <v>0</v>
      </c>
      <c r="Z1128" s="123" t="s">
        <v>0</v>
      </c>
      <c r="AA1128" s="123" t="s">
        <v>0</v>
      </c>
      <c r="AB1128" s="123" t="s">
        <v>0</v>
      </c>
      <c r="AC1128" s="123" t="s">
        <v>0</v>
      </c>
      <c r="AD1128" s="123">
        <v>3</v>
      </c>
      <c r="AE1128" s="123" t="s">
        <v>0</v>
      </c>
      <c r="AF1128" s="123">
        <v>3</v>
      </c>
      <c r="AG1128" s="123">
        <v>16</v>
      </c>
      <c r="AH1128" s="123" t="s">
        <v>0</v>
      </c>
      <c r="AI1128" s="123" t="s">
        <v>0</v>
      </c>
      <c r="AJ1128" s="123" t="s">
        <v>0</v>
      </c>
      <c r="AK1128" s="119" t="s">
        <v>0</v>
      </c>
    </row>
    <row r="1129" spans="1:37" x14ac:dyDescent="0.2">
      <c r="A1129" s="254" t="s">
        <v>1307</v>
      </c>
      <c r="B1129" s="131" t="s">
        <v>0</v>
      </c>
      <c r="C1129" s="123" t="s">
        <v>0</v>
      </c>
      <c r="D1129" s="123" t="s">
        <v>0</v>
      </c>
      <c r="E1129" s="123" t="s">
        <v>0</v>
      </c>
      <c r="F1129" s="123" t="s">
        <v>0</v>
      </c>
      <c r="G1129" s="123" t="s">
        <v>0</v>
      </c>
      <c r="H1129" s="123" t="s">
        <v>0</v>
      </c>
      <c r="I1129" s="123" t="s">
        <v>0</v>
      </c>
      <c r="J1129" s="123" t="s">
        <v>0</v>
      </c>
      <c r="K1129" s="123" t="s">
        <v>0</v>
      </c>
      <c r="L1129" s="123" t="s">
        <v>0</v>
      </c>
      <c r="M1129" s="123" t="s">
        <v>0</v>
      </c>
      <c r="N1129" s="123" t="s">
        <v>0</v>
      </c>
      <c r="O1129" s="123" t="s">
        <v>0</v>
      </c>
      <c r="P1129" s="123" t="s">
        <v>0</v>
      </c>
      <c r="Q1129" s="123" t="s">
        <v>0</v>
      </c>
      <c r="R1129" s="123" t="s">
        <v>0</v>
      </c>
      <c r="S1129" s="123" t="s">
        <v>0</v>
      </c>
      <c r="T1129" s="123" t="s">
        <v>0</v>
      </c>
      <c r="U1129" s="123" t="s">
        <v>0</v>
      </c>
      <c r="V1129" s="123" t="s">
        <v>0</v>
      </c>
      <c r="W1129" s="123" t="s">
        <v>0</v>
      </c>
      <c r="X1129" s="123" t="s">
        <v>0</v>
      </c>
      <c r="Y1129" s="123" t="s">
        <v>0</v>
      </c>
      <c r="Z1129" s="123" t="s">
        <v>0</v>
      </c>
      <c r="AA1129" s="123" t="s">
        <v>0</v>
      </c>
      <c r="AB1129" s="123" t="s">
        <v>0</v>
      </c>
      <c r="AC1129" s="123" t="s">
        <v>0</v>
      </c>
      <c r="AD1129" s="123">
        <v>7</v>
      </c>
      <c r="AE1129" s="123" t="s">
        <v>0</v>
      </c>
      <c r="AF1129" s="123">
        <v>39</v>
      </c>
      <c r="AG1129" s="123">
        <v>68</v>
      </c>
      <c r="AH1129" s="123" t="s">
        <v>0</v>
      </c>
      <c r="AI1129" s="123" t="s">
        <v>0</v>
      </c>
      <c r="AJ1129" s="123" t="s">
        <v>0</v>
      </c>
      <c r="AK1129" s="119" t="s">
        <v>0</v>
      </c>
    </row>
    <row r="1130" spans="1:37" x14ac:dyDescent="0.2">
      <c r="A1130" s="254" t="s">
        <v>1280</v>
      </c>
      <c r="B1130" s="131" t="s">
        <v>0</v>
      </c>
      <c r="C1130" s="123" t="s">
        <v>0</v>
      </c>
      <c r="D1130" s="123">
        <v>2</v>
      </c>
      <c r="E1130" s="123">
        <v>1</v>
      </c>
      <c r="F1130" s="123" t="s">
        <v>0</v>
      </c>
      <c r="G1130" s="123" t="s">
        <v>0</v>
      </c>
      <c r="H1130" s="123" t="s">
        <v>0</v>
      </c>
      <c r="I1130" s="123" t="s">
        <v>0</v>
      </c>
      <c r="J1130" s="123" t="s">
        <v>0</v>
      </c>
      <c r="K1130" s="123" t="s">
        <v>0</v>
      </c>
      <c r="L1130" s="123" t="s">
        <v>0</v>
      </c>
      <c r="M1130" s="123" t="s">
        <v>0</v>
      </c>
      <c r="N1130" s="123">
        <v>5</v>
      </c>
      <c r="O1130" s="123">
        <v>1</v>
      </c>
      <c r="P1130" s="123">
        <v>8</v>
      </c>
      <c r="Q1130" s="123">
        <v>14</v>
      </c>
      <c r="R1130" s="123" t="s">
        <v>0</v>
      </c>
      <c r="S1130" s="123" t="s">
        <v>0</v>
      </c>
      <c r="T1130" s="123" t="s">
        <v>0</v>
      </c>
      <c r="U1130" s="123" t="s">
        <v>0</v>
      </c>
      <c r="V1130" s="123" t="s">
        <v>0</v>
      </c>
      <c r="W1130" s="123" t="s">
        <v>0</v>
      </c>
      <c r="X1130" s="123" t="s">
        <v>0</v>
      </c>
      <c r="Y1130" s="123" t="s">
        <v>0</v>
      </c>
      <c r="Z1130" s="123" t="s">
        <v>0</v>
      </c>
      <c r="AA1130" s="123" t="s">
        <v>0</v>
      </c>
      <c r="AB1130" s="123" t="s">
        <v>0</v>
      </c>
      <c r="AC1130" s="123" t="s">
        <v>0</v>
      </c>
      <c r="AD1130" s="123">
        <v>84</v>
      </c>
      <c r="AE1130" s="123">
        <v>25</v>
      </c>
      <c r="AF1130" s="123">
        <v>115</v>
      </c>
      <c r="AG1130" s="123">
        <v>202</v>
      </c>
      <c r="AH1130" s="123" t="s">
        <v>0</v>
      </c>
      <c r="AI1130" s="123" t="s">
        <v>0</v>
      </c>
      <c r="AJ1130" s="123" t="s">
        <v>0</v>
      </c>
      <c r="AK1130" s="119" t="s">
        <v>0</v>
      </c>
    </row>
    <row r="1131" spans="1:37" x14ac:dyDescent="0.2">
      <c r="A1131" s="254" t="s">
        <v>1623</v>
      </c>
      <c r="B1131" s="131" t="s">
        <v>0</v>
      </c>
      <c r="C1131" s="123" t="s">
        <v>0</v>
      </c>
      <c r="D1131" s="123" t="s">
        <v>0</v>
      </c>
      <c r="E1131" s="123" t="s">
        <v>0</v>
      </c>
      <c r="F1131" s="123" t="s">
        <v>0</v>
      </c>
      <c r="G1131" s="123" t="s">
        <v>0</v>
      </c>
      <c r="H1131" s="123" t="s">
        <v>0</v>
      </c>
      <c r="I1131" s="123" t="s">
        <v>0</v>
      </c>
      <c r="J1131" s="123" t="s">
        <v>0</v>
      </c>
      <c r="K1131" s="123" t="s">
        <v>0</v>
      </c>
      <c r="L1131" s="123" t="s">
        <v>0</v>
      </c>
      <c r="M1131" s="123" t="s">
        <v>0</v>
      </c>
      <c r="N1131" s="123" t="s">
        <v>0</v>
      </c>
      <c r="O1131" s="123" t="s">
        <v>0</v>
      </c>
      <c r="P1131" s="123">
        <v>1</v>
      </c>
      <c r="Q1131" s="123" t="s">
        <v>0</v>
      </c>
      <c r="R1131" s="123" t="s">
        <v>0</v>
      </c>
      <c r="S1131" s="123" t="s">
        <v>0</v>
      </c>
      <c r="T1131" s="123" t="s">
        <v>0</v>
      </c>
      <c r="U1131" s="123" t="s">
        <v>0</v>
      </c>
      <c r="V1131" s="123" t="s">
        <v>0</v>
      </c>
      <c r="W1131" s="123" t="s">
        <v>0</v>
      </c>
      <c r="X1131" s="123" t="s">
        <v>0</v>
      </c>
      <c r="Y1131" s="123" t="s">
        <v>0</v>
      </c>
      <c r="Z1131" s="123" t="s">
        <v>0</v>
      </c>
      <c r="AA1131" s="123" t="s">
        <v>0</v>
      </c>
      <c r="AB1131" s="123" t="s">
        <v>0</v>
      </c>
      <c r="AC1131" s="123" t="s">
        <v>0</v>
      </c>
      <c r="AD1131" s="123" t="s">
        <v>0</v>
      </c>
      <c r="AE1131" s="123" t="s">
        <v>0</v>
      </c>
      <c r="AF1131" s="123" t="s">
        <v>0</v>
      </c>
      <c r="AG1131" s="123">
        <v>2</v>
      </c>
      <c r="AH1131" s="123" t="s">
        <v>0</v>
      </c>
      <c r="AI1131" s="123" t="s">
        <v>0</v>
      </c>
      <c r="AJ1131" s="123" t="s">
        <v>0</v>
      </c>
      <c r="AK1131" s="119" t="s">
        <v>0</v>
      </c>
    </row>
    <row r="1132" spans="1:37" x14ac:dyDescent="0.2">
      <c r="A1132" s="254" t="s">
        <v>1591</v>
      </c>
      <c r="B1132" s="131" t="s">
        <v>0</v>
      </c>
      <c r="C1132" s="123" t="s">
        <v>0</v>
      </c>
      <c r="D1132" s="123" t="s">
        <v>0</v>
      </c>
      <c r="E1132" s="123" t="s">
        <v>0</v>
      </c>
      <c r="F1132" s="123" t="s">
        <v>0</v>
      </c>
      <c r="G1132" s="123" t="s">
        <v>0</v>
      </c>
      <c r="H1132" s="123" t="s">
        <v>0</v>
      </c>
      <c r="I1132" s="123" t="s">
        <v>0</v>
      </c>
      <c r="J1132" s="123" t="s">
        <v>0</v>
      </c>
      <c r="K1132" s="123" t="s">
        <v>0</v>
      </c>
      <c r="L1132" s="123" t="s">
        <v>0</v>
      </c>
      <c r="M1132" s="123" t="s">
        <v>0</v>
      </c>
      <c r="N1132" s="123">
        <v>3</v>
      </c>
      <c r="O1132" s="123" t="s">
        <v>0</v>
      </c>
      <c r="P1132" s="123">
        <v>1</v>
      </c>
      <c r="Q1132" s="123">
        <v>1</v>
      </c>
      <c r="R1132" s="123" t="s">
        <v>0</v>
      </c>
      <c r="S1132" s="123" t="s">
        <v>0</v>
      </c>
      <c r="T1132" s="123" t="s">
        <v>0</v>
      </c>
      <c r="U1132" s="123" t="s">
        <v>0</v>
      </c>
      <c r="V1132" s="123" t="s">
        <v>0</v>
      </c>
      <c r="W1132" s="123" t="s">
        <v>0</v>
      </c>
      <c r="X1132" s="123" t="s">
        <v>0</v>
      </c>
      <c r="Y1132" s="123" t="s">
        <v>0</v>
      </c>
      <c r="Z1132" s="123" t="s">
        <v>0</v>
      </c>
      <c r="AA1132" s="123" t="s">
        <v>0</v>
      </c>
      <c r="AB1132" s="123" t="s">
        <v>0</v>
      </c>
      <c r="AC1132" s="123" t="s">
        <v>0</v>
      </c>
      <c r="AD1132" s="123">
        <v>18</v>
      </c>
      <c r="AE1132" s="123">
        <v>2</v>
      </c>
      <c r="AF1132" s="123">
        <v>39</v>
      </c>
      <c r="AG1132" s="123">
        <v>71</v>
      </c>
      <c r="AH1132" s="123" t="s">
        <v>0</v>
      </c>
      <c r="AI1132" s="123" t="s">
        <v>0</v>
      </c>
      <c r="AJ1132" s="123" t="s">
        <v>0</v>
      </c>
      <c r="AK1132" s="119" t="s">
        <v>0</v>
      </c>
    </row>
    <row r="1133" spans="1:37" ht="25.5" x14ac:dyDescent="0.2">
      <c r="A1133" s="254" t="s">
        <v>1551</v>
      </c>
      <c r="B1133" s="131" t="s">
        <v>0</v>
      </c>
      <c r="C1133" s="123" t="s">
        <v>0</v>
      </c>
      <c r="D1133" s="123" t="s">
        <v>0</v>
      </c>
      <c r="E1133" s="123" t="s">
        <v>0</v>
      </c>
      <c r="F1133" s="123" t="s">
        <v>0</v>
      </c>
      <c r="G1133" s="123" t="s">
        <v>0</v>
      </c>
      <c r="H1133" s="123" t="s">
        <v>0</v>
      </c>
      <c r="I1133" s="123" t="s">
        <v>0</v>
      </c>
      <c r="J1133" s="123" t="s">
        <v>0</v>
      </c>
      <c r="K1133" s="123" t="s">
        <v>0</v>
      </c>
      <c r="L1133" s="123" t="s">
        <v>0</v>
      </c>
      <c r="M1133" s="123" t="s">
        <v>0</v>
      </c>
      <c r="N1133" s="123">
        <v>22</v>
      </c>
      <c r="O1133" s="123">
        <v>2</v>
      </c>
      <c r="P1133" s="123">
        <v>13</v>
      </c>
      <c r="Q1133" s="123">
        <v>39</v>
      </c>
      <c r="R1133" s="123" t="s">
        <v>0</v>
      </c>
      <c r="S1133" s="123" t="s">
        <v>0</v>
      </c>
      <c r="T1133" s="123" t="s">
        <v>0</v>
      </c>
      <c r="U1133" s="123" t="s">
        <v>0</v>
      </c>
      <c r="V1133" s="123" t="s">
        <v>0</v>
      </c>
      <c r="W1133" s="123" t="s">
        <v>0</v>
      </c>
      <c r="X1133" s="123" t="s">
        <v>0</v>
      </c>
      <c r="Y1133" s="123" t="s">
        <v>0</v>
      </c>
      <c r="Z1133" s="123" t="s">
        <v>0</v>
      </c>
      <c r="AA1133" s="123" t="s">
        <v>0</v>
      </c>
      <c r="AB1133" s="123" t="s">
        <v>0</v>
      </c>
      <c r="AC1133" s="123" t="s">
        <v>0</v>
      </c>
      <c r="AD1133" s="123">
        <v>48</v>
      </c>
      <c r="AE1133" s="123">
        <v>17</v>
      </c>
      <c r="AF1133" s="123">
        <v>103</v>
      </c>
      <c r="AG1133" s="123">
        <v>176</v>
      </c>
      <c r="AH1133" s="123" t="s">
        <v>0</v>
      </c>
      <c r="AI1133" s="123" t="s">
        <v>0</v>
      </c>
      <c r="AJ1133" s="123" t="s">
        <v>0</v>
      </c>
      <c r="AK1133" s="119" t="s">
        <v>0</v>
      </c>
    </row>
    <row r="1134" spans="1:37" x14ac:dyDescent="0.2">
      <c r="A1134" s="254" t="s">
        <v>1548</v>
      </c>
      <c r="B1134" s="131" t="s">
        <v>0</v>
      </c>
      <c r="C1134" s="123" t="s">
        <v>0</v>
      </c>
      <c r="D1134" s="123" t="s">
        <v>0</v>
      </c>
      <c r="E1134" s="123" t="s">
        <v>0</v>
      </c>
      <c r="F1134" s="123" t="s">
        <v>0</v>
      </c>
      <c r="G1134" s="123" t="s">
        <v>0</v>
      </c>
      <c r="H1134" s="123" t="s">
        <v>0</v>
      </c>
      <c r="I1134" s="123" t="s">
        <v>0</v>
      </c>
      <c r="J1134" s="123" t="s">
        <v>0</v>
      </c>
      <c r="K1134" s="123" t="s">
        <v>0</v>
      </c>
      <c r="L1134" s="123" t="s">
        <v>0</v>
      </c>
      <c r="M1134" s="123" t="s">
        <v>0</v>
      </c>
      <c r="N1134" s="123">
        <v>1</v>
      </c>
      <c r="O1134" s="123" t="s">
        <v>0</v>
      </c>
      <c r="P1134" s="123" t="s">
        <v>0</v>
      </c>
      <c r="Q1134" s="123" t="s">
        <v>0</v>
      </c>
      <c r="R1134" s="123" t="s">
        <v>0</v>
      </c>
      <c r="S1134" s="123" t="s">
        <v>0</v>
      </c>
      <c r="T1134" s="123" t="s">
        <v>0</v>
      </c>
      <c r="U1134" s="123" t="s">
        <v>0</v>
      </c>
      <c r="V1134" s="123" t="s">
        <v>0</v>
      </c>
      <c r="W1134" s="123" t="s">
        <v>0</v>
      </c>
      <c r="X1134" s="123" t="s">
        <v>0</v>
      </c>
      <c r="Y1134" s="123" t="s">
        <v>0</v>
      </c>
      <c r="Z1134" s="123" t="s">
        <v>0</v>
      </c>
      <c r="AA1134" s="123" t="s">
        <v>0</v>
      </c>
      <c r="AB1134" s="123" t="s">
        <v>0</v>
      </c>
      <c r="AC1134" s="123" t="s">
        <v>0</v>
      </c>
      <c r="AD1134" s="123">
        <v>6</v>
      </c>
      <c r="AE1134" s="123">
        <v>1</v>
      </c>
      <c r="AF1134" s="123">
        <v>11</v>
      </c>
      <c r="AG1134" s="123">
        <v>16</v>
      </c>
      <c r="AH1134" s="123" t="s">
        <v>0</v>
      </c>
      <c r="AI1134" s="123" t="s">
        <v>0</v>
      </c>
      <c r="AJ1134" s="123" t="s">
        <v>0</v>
      </c>
      <c r="AK1134" s="119" t="s">
        <v>0</v>
      </c>
    </row>
    <row r="1135" spans="1:37" x14ac:dyDescent="0.2">
      <c r="A1135" s="254" t="s">
        <v>1612</v>
      </c>
      <c r="B1135" s="131" t="s">
        <v>0</v>
      </c>
      <c r="C1135" s="123" t="s">
        <v>0</v>
      </c>
      <c r="D1135" s="123" t="s">
        <v>0</v>
      </c>
      <c r="E1135" s="123" t="s">
        <v>0</v>
      </c>
      <c r="F1135" s="123" t="s">
        <v>0</v>
      </c>
      <c r="G1135" s="123" t="s">
        <v>0</v>
      </c>
      <c r="H1135" s="123" t="s">
        <v>0</v>
      </c>
      <c r="I1135" s="123" t="s">
        <v>0</v>
      </c>
      <c r="J1135" s="123" t="s">
        <v>0</v>
      </c>
      <c r="K1135" s="123" t="s">
        <v>0</v>
      </c>
      <c r="L1135" s="123" t="s">
        <v>0</v>
      </c>
      <c r="M1135" s="123" t="s">
        <v>0</v>
      </c>
      <c r="N1135" s="123">
        <v>2</v>
      </c>
      <c r="O1135" s="123" t="s">
        <v>0</v>
      </c>
      <c r="P1135" s="123" t="s">
        <v>0</v>
      </c>
      <c r="Q1135" s="123" t="s">
        <v>0</v>
      </c>
      <c r="R1135" s="123" t="s">
        <v>0</v>
      </c>
      <c r="S1135" s="123" t="s">
        <v>0</v>
      </c>
      <c r="T1135" s="123" t="s">
        <v>0</v>
      </c>
      <c r="U1135" s="123" t="s">
        <v>0</v>
      </c>
      <c r="V1135" s="123" t="s">
        <v>0</v>
      </c>
      <c r="W1135" s="123" t="s">
        <v>0</v>
      </c>
      <c r="X1135" s="123" t="s">
        <v>0</v>
      </c>
      <c r="Y1135" s="123" t="s">
        <v>0</v>
      </c>
      <c r="Z1135" s="123" t="s">
        <v>0</v>
      </c>
      <c r="AA1135" s="123" t="s">
        <v>0</v>
      </c>
      <c r="AB1135" s="123" t="s">
        <v>0</v>
      </c>
      <c r="AC1135" s="123" t="s">
        <v>0</v>
      </c>
      <c r="AD1135" s="123">
        <v>1</v>
      </c>
      <c r="AE1135" s="123" t="s">
        <v>0</v>
      </c>
      <c r="AF1135" s="123">
        <v>1</v>
      </c>
      <c r="AG1135" s="123">
        <v>5</v>
      </c>
      <c r="AH1135" s="123" t="s">
        <v>0</v>
      </c>
      <c r="AI1135" s="123" t="s">
        <v>0</v>
      </c>
      <c r="AJ1135" s="123" t="s">
        <v>0</v>
      </c>
      <c r="AK1135" s="119" t="s">
        <v>0</v>
      </c>
    </row>
    <row r="1136" spans="1:37" x14ac:dyDescent="0.2">
      <c r="A1136" s="254" t="s">
        <v>1822</v>
      </c>
      <c r="B1136" s="131" t="s">
        <v>0</v>
      </c>
      <c r="C1136" s="123" t="s">
        <v>0</v>
      </c>
      <c r="D1136" s="123" t="s">
        <v>0</v>
      </c>
      <c r="E1136" s="123" t="s">
        <v>0</v>
      </c>
      <c r="F1136" s="123" t="s">
        <v>0</v>
      </c>
      <c r="G1136" s="123" t="s">
        <v>0</v>
      </c>
      <c r="H1136" s="123" t="s">
        <v>0</v>
      </c>
      <c r="I1136" s="123" t="s">
        <v>0</v>
      </c>
      <c r="J1136" s="123" t="s">
        <v>0</v>
      </c>
      <c r="K1136" s="123" t="s">
        <v>0</v>
      </c>
      <c r="L1136" s="123" t="s">
        <v>0</v>
      </c>
      <c r="M1136" s="123" t="s">
        <v>0</v>
      </c>
      <c r="N1136" s="123" t="s">
        <v>0</v>
      </c>
      <c r="O1136" s="123" t="s">
        <v>0</v>
      </c>
      <c r="P1136" s="123" t="s">
        <v>0</v>
      </c>
      <c r="Q1136" s="123" t="s">
        <v>0</v>
      </c>
      <c r="R1136" s="123" t="s">
        <v>0</v>
      </c>
      <c r="S1136" s="123" t="s">
        <v>0</v>
      </c>
      <c r="T1136" s="123" t="s">
        <v>0</v>
      </c>
      <c r="U1136" s="123" t="s">
        <v>0</v>
      </c>
      <c r="V1136" s="123" t="s">
        <v>0</v>
      </c>
      <c r="W1136" s="123" t="s">
        <v>0</v>
      </c>
      <c r="X1136" s="123" t="s">
        <v>0</v>
      </c>
      <c r="Y1136" s="123" t="s">
        <v>0</v>
      </c>
      <c r="Z1136" s="123" t="s">
        <v>0</v>
      </c>
      <c r="AA1136" s="123" t="s">
        <v>0</v>
      </c>
      <c r="AB1136" s="123" t="s">
        <v>0</v>
      </c>
      <c r="AC1136" s="123" t="s">
        <v>0</v>
      </c>
      <c r="AD1136" s="123">
        <v>5</v>
      </c>
      <c r="AE1136" s="123">
        <v>1</v>
      </c>
      <c r="AF1136" s="123">
        <v>17</v>
      </c>
      <c r="AG1136" s="123">
        <v>17</v>
      </c>
      <c r="AH1136" s="123" t="s">
        <v>0</v>
      </c>
      <c r="AI1136" s="123" t="s">
        <v>0</v>
      </c>
      <c r="AJ1136" s="123" t="s">
        <v>0</v>
      </c>
      <c r="AK1136" s="119" t="s">
        <v>0</v>
      </c>
    </row>
    <row r="1137" spans="1:38" x14ac:dyDescent="0.2">
      <c r="A1137" s="254" t="s">
        <v>1613</v>
      </c>
      <c r="B1137" s="131" t="s">
        <v>0</v>
      </c>
      <c r="C1137" s="123" t="s">
        <v>0</v>
      </c>
      <c r="D1137" s="123" t="s">
        <v>0</v>
      </c>
      <c r="E1137" s="123" t="s">
        <v>0</v>
      </c>
      <c r="F1137" s="123" t="s">
        <v>0</v>
      </c>
      <c r="G1137" s="123" t="s">
        <v>0</v>
      </c>
      <c r="H1137" s="123" t="s">
        <v>0</v>
      </c>
      <c r="I1137" s="123" t="s">
        <v>0</v>
      </c>
      <c r="J1137" s="123" t="s">
        <v>0</v>
      </c>
      <c r="K1137" s="123" t="s">
        <v>0</v>
      </c>
      <c r="L1137" s="123" t="s">
        <v>0</v>
      </c>
      <c r="M1137" s="123" t="s">
        <v>0</v>
      </c>
      <c r="N1137" s="123" t="s">
        <v>0</v>
      </c>
      <c r="O1137" s="123" t="s">
        <v>0</v>
      </c>
      <c r="P1137" s="123" t="s">
        <v>0</v>
      </c>
      <c r="Q1137" s="123" t="s">
        <v>0</v>
      </c>
      <c r="R1137" s="123" t="s">
        <v>0</v>
      </c>
      <c r="S1137" s="123" t="s">
        <v>0</v>
      </c>
      <c r="T1137" s="123" t="s">
        <v>0</v>
      </c>
      <c r="U1137" s="123" t="s">
        <v>0</v>
      </c>
      <c r="V1137" s="123" t="s">
        <v>0</v>
      </c>
      <c r="W1137" s="123" t="s">
        <v>0</v>
      </c>
      <c r="X1137" s="123" t="s">
        <v>0</v>
      </c>
      <c r="Y1137" s="123" t="s">
        <v>0</v>
      </c>
      <c r="Z1137" s="123" t="s">
        <v>0</v>
      </c>
      <c r="AA1137" s="123" t="s">
        <v>0</v>
      </c>
      <c r="AB1137" s="123" t="s">
        <v>0</v>
      </c>
      <c r="AC1137" s="123" t="s">
        <v>0</v>
      </c>
      <c r="AD1137" s="123">
        <v>22</v>
      </c>
      <c r="AE1137" s="123">
        <v>3</v>
      </c>
      <c r="AF1137" s="123">
        <v>36</v>
      </c>
      <c r="AG1137" s="123">
        <v>75</v>
      </c>
      <c r="AH1137" s="123" t="s">
        <v>0</v>
      </c>
      <c r="AI1137" s="123" t="s">
        <v>0</v>
      </c>
      <c r="AJ1137" s="123" t="s">
        <v>0</v>
      </c>
      <c r="AK1137" s="119" t="s">
        <v>0</v>
      </c>
    </row>
    <row r="1138" spans="1:38" x14ac:dyDescent="0.2">
      <c r="A1138" s="280" t="s">
        <v>1593</v>
      </c>
      <c r="B1138" s="131" t="s">
        <v>0</v>
      </c>
      <c r="C1138" s="123" t="s">
        <v>0</v>
      </c>
      <c r="D1138" s="123" t="s">
        <v>0</v>
      </c>
      <c r="E1138" s="123" t="s">
        <v>0</v>
      </c>
      <c r="F1138" s="123" t="s">
        <v>0</v>
      </c>
      <c r="G1138" s="123" t="s">
        <v>0</v>
      </c>
      <c r="H1138" s="123" t="s">
        <v>0</v>
      </c>
      <c r="I1138" s="123" t="s">
        <v>0</v>
      </c>
      <c r="J1138" s="123" t="s">
        <v>0</v>
      </c>
      <c r="K1138" s="123" t="s">
        <v>0</v>
      </c>
      <c r="L1138" s="123" t="s">
        <v>0</v>
      </c>
      <c r="M1138" s="123" t="s">
        <v>0</v>
      </c>
      <c r="N1138" s="123" t="s">
        <v>0</v>
      </c>
      <c r="O1138" s="123" t="s">
        <v>0</v>
      </c>
      <c r="P1138" s="123" t="s">
        <v>0</v>
      </c>
      <c r="Q1138" s="123" t="s">
        <v>0</v>
      </c>
      <c r="R1138" s="123" t="s">
        <v>0</v>
      </c>
      <c r="S1138" s="123" t="s">
        <v>0</v>
      </c>
      <c r="T1138" s="123" t="s">
        <v>0</v>
      </c>
      <c r="U1138" s="123" t="s">
        <v>0</v>
      </c>
      <c r="V1138" s="123" t="s">
        <v>0</v>
      </c>
      <c r="W1138" s="123" t="s">
        <v>0</v>
      </c>
      <c r="X1138" s="123" t="s">
        <v>0</v>
      </c>
      <c r="Y1138" s="123" t="s">
        <v>0</v>
      </c>
      <c r="Z1138" s="123" t="s">
        <v>0</v>
      </c>
      <c r="AA1138" s="123" t="s">
        <v>0</v>
      </c>
      <c r="AB1138" s="123" t="s">
        <v>0</v>
      </c>
      <c r="AC1138" s="123" t="s">
        <v>0</v>
      </c>
      <c r="AD1138" s="123">
        <v>10</v>
      </c>
      <c r="AE1138" s="123" t="s">
        <v>0</v>
      </c>
      <c r="AF1138" s="123">
        <v>38</v>
      </c>
      <c r="AG1138" s="123">
        <v>32</v>
      </c>
      <c r="AH1138" s="123" t="s">
        <v>0</v>
      </c>
      <c r="AI1138" s="123" t="s">
        <v>0</v>
      </c>
      <c r="AJ1138" s="123" t="s">
        <v>0</v>
      </c>
      <c r="AK1138" s="119" t="s">
        <v>0</v>
      </c>
    </row>
    <row r="1139" spans="1:38" x14ac:dyDescent="0.2">
      <c r="A1139" s="280" t="s">
        <v>455</v>
      </c>
      <c r="B1139" s="131" t="s">
        <v>0</v>
      </c>
      <c r="C1139" s="123" t="s">
        <v>0</v>
      </c>
      <c r="D1139" s="123" t="s">
        <v>0</v>
      </c>
      <c r="E1139" s="123" t="s">
        <v>0</v>
      </c>
      <c r="F1139" s="123" t="s">
        <v>0</v>
      </c>
      <c r="G1139" s="123" t="s">
        <v>0</v>
      </c>
      <c r="H1139" s="123" t="s">
        <v>0</v>
      </c>
      <c r="I1139" s="123" t="s">
        <v>0</v>
      </c>
      <c r="J1139" s="123" t="s">
        <v>0</v>
      </c>
      <c r="K1139" s="123" t="s">
        <v>0</v>
      </c>
      <c r="L1139" s="123" t="s">
        <v>0</v>
      </c>
      <c r="M1139" s="123" t="s">
        <v>0</v>
      </c>
      <c r="N1139" s="123">
        <v>2</v>
      </c>
      <c r="O1139" s="123" t="s">
        <v>0</v>
      </c>
      <c r="P1139" s="123">
        <v>1</v>
      </c>
      <c r="Q1139" s="123">
        <v>4</v>
      </c>
      <c r="R1139" s="123" t="s">
        <v>0</v>
      </c>
      <c r="S1139" s="123" t="s">
        <v>0</v>
      </c>
      <c r="T1139" s="123" t="s">
        <v>0</v>
      </c>
      <c r="U1139" s="123" t="s">
        <v>0</v>
      </c>
      <c r="V1139" s="123" t="s">
        <v>0</v>
      </c>
      <c r="W1139" s="123" t="s">
        <v>0</v>
      </c>
      <c r="X1139" s="123" t="s">
        <v>0</v>
      </c>
      <c r="Y1139" s="123" t="s">
        <v>0</v>
      </c>
      <c r="Z1139" s="123" t="s">
        <v>0</v>
      </c>
      <c r="AA1139" s="123" t="s">
        <v>0</v>
      </c>
      <c r="AB1139" s="123" t="s">
        <v>0</v>
      </c>
      <c r="AC1139" s="123" t="s">
        <v>0</v>
      </c>
      <c r="AD1139" s="123">
        <v>1</v>
      </c>
      <c r="AE1139" s="123" t="s">
        <v>0</v>
      </c>
      <c r="AF1139" s="123">
        <v>1</v>
      </c>
      <c r="AG1139" s="123">
        <v>1</v>
      </c>
      <c r="AH1139" s="123" t="s">
        <v>0</v>
      </c>
      <c r="AI1139" s="123" t="s">
        <v>0</v>
      </c>
      <c r="AJ1139" s="123" t="s">
        <v>0</v>
      </c>
      <c r="AK1139" s="119" t="s">
        <v>0</v>
      </c>
    </row>
    <row r="1140" spans="1:38" x14ac:dyDescent="0.2">
      <c r="A1140" s="254" t="s">
        <v>1592</v>
      </c>
      <c r="B1140" s="131" t="s">
        <v>0</v>
      </c>
      <c r="C1140" s="123" t="s">
        <v>0</v>
      </c>
      <c r="D1140" s="123" t="s">
        <v>0</v>
      </c>
      <c r="E1140" s="123" t="s">
        <v>0</v>
      </c>
      <c r="F1140" s="123" t="s">
        <v>0</v>
      </c>
      <c r="G1140" s="123" t="s">
        <v>0</v>
      </c>
      <c r="H1140" s="123" t="s">
        <v>0</v>
      </c>
      <c r="I1140" s="123" t="s">
        <v>0</v>
      </c>
      <c r="J1140" s="123" t="s">
        <v>0</v>
      </c>
      <c r="K1140" s="123" t="s">
        <v>0</v>
      </c>
      <c r="L1140" s="123" t="s">
        <v>0</v>
      </c>
      <c r="M1140" s="123" t="s">
        <v>0</v>
      </c>
      <c r="N1140" s="123" t="s">
        <v>0</v>
      </c>
      <c r="O1140" s="123" t="s">
        <v>0</v>
      </c>
      <c r="P1140" s="123" t="s">
        <v>0</v>
      </c>
      <c r="Q1140" s="123" t="s">
        <v>0</v>
      </c>
      <c r="R1140" s="123" t="s">
        <v>0</v>
      </c>
      <c r="S1140" s="123" t="s">
        <v>0</v>
      </c>
      <c r="T1140" s="123" t="s">
        <v>0</v>
      </c>
      <c r="U1140" s="123" t="s">
        <v>0</v>
      </c>
      <c r="V1140" s="123" t="s">
        <v>0</v>
      </c>
      <c r="W1140" s="123" t="s">
        <v>0</v>
      </c>
      <c r="X1140" s="123" t="s">
        <v>0</v>
      </c>
      <c r="Y1140" s="123" t="s">
        <v>0</v>
      </c>
      <c r="Z1140" s="123" t="s">
        <v>0</v>
      </c>
      <c r="AA1140" s="123" t="s">
        <v>0</v>
      </c>
      <c r="AB1140" s="123" t="s">
        <v>0</v>
      </c>
      <c r="AC1140" s="123" t="s">
        <v>0</v>
      </c>
      <c r="AD1140" s="123" t="s">
        <v>0</v>
      </c>
      <c r="AE1140" s="123" t="s">
        <v>0</v>
      </c>
      <c r="AF1140" s="123">
        <v>1</v>
      </c>
      <c r="AG1140" s="123">
        <v>1</v>
      </c>
      <c r="AH1140" s="123" t="s">
        <v>0</v>
      </c>
      <c r="AI1140" s="123" t="s">
        <v>0</v>
      </c>
      <c r="AJ1140" s="123" t="s">
        <v>0</v>
      </c>
      <c r="AK1140" s="119" t="s">
        <v>0</v>
      </c>
    </row>
    <row r="1141" spans="1:38" x14ac:dyDescent="0.2">
      <c r="A1141" s="254" t="s">
        <v>1594</v>
      </c>
      <c r="B1141" s="131" t="s">
        <v>0</v>
      </c>
      <c r="C1141" s="123" t="s">
        <v>0</v>
      </c>
      <c r="D1141" s="123" t="s">
        <v>0</v>
      </c>
      <c r="E1141" s="123" t="s">
        <v>0</v>
      </c>
      <c r="F1141" s="123" t="s">
        <v>0</v>
      </c>
      <c r="G1141" s="123" t="s">
        <v>0</v>
      </c>
      <c r="H1141" s="123" t="s">
        <v>0</v>
      </c>
      <c r="I1141" s="123" t="s">
        <v>0</v>
      </c>
      <c r="J1141" s="123" t="s">
        <v>0</v>
      </c>
      <c r="K1141" s="123" t="s">
        <v>0</v>
      </c>
      <c r="L1141" s="123" t="s">
        <v>0</v>
      </c>
      <c r="M1141" s="123" t="s">
        <v>0</v>
      </c>
      <c r="N1141" s="123" t="s">
        <v>0</v>
      </c>
      <c r="O1141" s="123">
        <v>3</v>
      </c>
      <c r="P1141" s="123" t="s">
        <v>0</v>
      </c>
      <c r="Q1141" s="123" t="s">
        <v>0</v>
      </c>
      <c r="R1141" s="123" t="s">
        <v>0</v>
      </c>
      <c r="S1141" s="123" t="s">
        <v>0</v>
      </c>
      <c r="T1141" s="123" t="s">
        <v>0</v>
      </c>
      <c r="U1141" s="123" t="s">
        <v>0</v>
      </c>
      <c r="V1141" s="123" t="s">
        <v>0</v>
      </c>
      <c r="W1141" s="123" t="s">
        <v>0</v>
      </c>
      <c r="X1141" s="123" t="s">
        <v>0</v>
      </c>
      <c r="Y1141" s="123" t="s">
        <v>0</v>
      </c>
      <c r="Z1141" s="123" t="s">
        <v>0</v>
      </c>
      <c r="AA1141" s="123" t="s">
        <v>0</v>
      </c>
      <c r="AB1141" s="123" t="s">
        <v>0</v>
      </c>
      <c r="AC1141" s="123" t="s">
        <v>0</v>
      </c>
      <c r="AD1141" s="123">
        <v>6</v>
      </c>
      <c r="AE1141" s="123">
        <v>3</v>
      </c>
      <c r="AF1141" s="123">
        <v>11</v>
      </c>
      <c r="AG1141" s="123">
        <v>12</v>
      </c>
      <c r="AH1141" s="123" t="s">
        <v>0</v>
      </c>
      <c r="AI1141" s="123" t="s">
        <v>0</v>
      </c>
      <c r="AJ1141" s="123" t="s">
        <v>0</v>
      </c>
      <c r="AK1141" s="119" t="s">
        <v>0</v>
      </c>
    </row>
    <row r="1142" spans="1:38" ht="25.5" x14ac:dyDescent="0.2">
      <c r="A1142" s="254" t="s">
        <v>346</v>
      </c>
      <c r="B1142" s="131" t="s">
        <v>0</v>
      </c>
      <c r="C1142" s="123" t="s">
        <v>0</v>
      </c>
      <c r="D1142" s="123" t="s">
        <v>0</v>
      </c>
      <c r="E1142" s="123" t="s">
        <v>0</v>
      </c>
      <c r="F1142" s="123" t="s">
        <v>0</v>
      </c>
      <c r="G1142" s="123" t="s">
        <v>0</v>
      </c>
      <c r="H1142" s="123" t="s">
        <v>0</v>
      </c>
      <c r="I1142" s="123" t="s">
        <v>0</v>
      </c>
      <c r="J1142" s="123" t="s">
        <v>0</v>
      </c>
      <c r="K1142" s="123" t="s">
        <v>0</v>
      </c>
      <c r="L1142" s="123" t="s">
        <v>0</v>
      </c>
      <c r="M1142" s="123" t="s">
        <v>0</v>
      </c>
      <c r="N1142" s="123">
        <v>7</v>
      </c>
      <c r="O1142" s="123" t="s">
        <v>0</v>
      </c>
      <c r="P1142" s="123">
        <v>10</v>
      </c>
      <c r="Q1142" s="123">
        <v>20</v>
      </c>
      <c r="R1142" s="123" t="s">
        <v>0</v>
      </c>
      <c r="S1142" s="123" t="s">
        <v>0</v>
      </c>
      <c r="T1142" s="123" t="s">
        <v>0</v>
      </c>
      <c r="U1142" s="123" t="s">
        <v>0</v>
      </c>
      <c r="V1142" s="123" t="s">
        <v>0</v>
      </c>
      <c r="W1142" s="123" t="s">
        <v>0</v>
      </c>
      <c r="X1142" s="123" t="s">
        <v>0</v>
      </c>
      <c r="Y1142" s="123" t="s">
        <v>0</v>
      </c>
      <c r="Z1142" s="123" t="s">
        <v>0</v>
      </c>
      <c r="AA1142" s="123" t="s">
        <v>0</v>
      </c>
      <c r="AB1142" s="123" t="s">
        <v>0</v>
      </c>
      <c r="AC1142" s="123" t="s">
        <v>0</v>
      </c>
      <c r="AD1142" s="123">
        <v>1</v>
      </c>
      <c r="AE1142" s="123">
        <v>3</v>
      </c>
      <c r="AF1142" s="123">
        <v>6</v>
      </c>
      <c r="AG1142" s="123">
        <v>9</v>
      </c>
      <c r="AH1142" s="123" t="s">
        <v>0</v>
      </c>
      <c r="AI1142" s="123" t="s">
        <v>0</v>
      </c>
      <c r="AJ1142" s="123" t="s">
        <v>0</v>
      </c>
      <c r="AK1142" s="119" t="s">
        <v>0</v>
      </c>
    </row>
    <row r="1143" spans="1:38" x14ac:dyDescent="0.2">
      <c r="A1143" s="254" t="s">
        <v>1311</v>
      </c>
      <c r="B1143" s="131" t="s">
        <v>0</v>
      </c>
      <c r="C1143" s="123" t="s">
        <v>0</v>
      </c>
      <c r="D1143" s="123" t="s">
        <v>0</v>
      </c>
      <c r="E1143" s="123" t="s">
        <v>0</v>
      </c>
      <c r="F1143" s="123" t="s">
        <v>0</v>
      </c>
      <c r="G1143" s="123" t="s">
        <v>0</v>
      </c>
      <c r="H1143" s="123" t="s">
        <v>0</v>
      </c>
      <c r="I1143" s="123" t="s">
        <v>0</v>
      </c>
      <c r="J1143" s="123" t="s">
        <v>0</v>
      </c>
      <c r="K1143" s="123" t="s">
        <v>0</v>
      </c>
      <c r="L1143" s="123" t="s">
        <v>0</v>
      </c>
      <c r="M1143" s="123" t="s">
        <v>0</v>
      </c>
      <c r="N1143" s="123">
        <v>8</v>
      </c>
      <c r="O1143" s="123">
        <v>1</v>
      </c>
      <c r="P1143" s="123">
        <v>18</v>
      </c>
      <c r="Q1143" s="123">
        <v>12</v>
      </c>
      <c r="R1143" s="123" t="s">
        <v>0</v>
      </c>
      <c r="S1143" s="123" t="s">
        <v>0</v>
      </c>
      <c r="T1143" s="123" t="s">
        <v>0</v>
      </c>
      <c r="U1143" s="123" t="s">
        <v>0</v>
      </c>
      <c r="V1143" s="123" t="s">
        <v>0</v>
      </c>
      <c r="W1143" s="123" t="s">
        <v>0</v>
      </c>
      <c r="X1143" s="123" t="s">
        <v>0</v>
      </c>
      <c r="Y1143" s="123" t="s">
        <v>0</v>
      </c>
      <c r="Z1143" s="123" t="s">
        <v>0</v>
      </c>
      <c r="AA1143" s="123" t="s">
        <v>0</v>
      </c>
      <c r="AB1143" s="123" t="s">
        <v>0</v>
      </c>
      <c r="AC1143" s="123" t="s">
        <v>0</v>
      </c>
      <c r="AD1143" s="123">
        <v>12</v>
      </c>
      <c r="AE1143" s="123">
        <v>2</v>
      </c>
      <c r="AF1143" s="123">
        <v>20</v>
      </c>
      <c r="AG1143" s="123">
        <v>43</v>
      </c>
      <c r="AH1143" s="123" t="s">
        <v>0</v>
      </c>
      <c r="AI1143" s="123" t="s">
        <v>0</v>
      </c>
      <c r="AJ1143" s="123" t="s">
        <v>0</v>
      </c>
      <c r="AK1143" s="119" t="s">
        <v>0</v>
      </c>
    </row>
    <row r="1144" spans="1:38" x14ac:dyDescent="0.2">
      <c r="A1144" s="254" t="s">
        <v>1316</v>
      </c>
      <c r="B1144" s="131" t="s">
        <v>0</v>
      </c>
      <c r="C1144" s="123" t="s">
        <v>0</v>
      </c>
      <c r="D1144" s="123" t="s">
        <v>0</v>
      </c>
      <c r="E1144" s="123" t="s">
        <v>0</v>
      </c>
      <c r="F1144" s="123" t="s">
        <v>0</v>
      </c>
      <c r="G1144" s="123" t="s">
        <v>0</v>
      </c>
      <c r="H1144" s="123" t="s">
        <v>0</v>
      </c>
      <c r="I1144" s="123" t="s">
        <v>0</v>
      </c>
      <c r="J1144" s="123" t="s">
        <v>0</v>
      </c>
      <c r="K1144" s="123" t="s">
        <v>0</v>
      </c>
      <c r="L1144" s="123" t="s">
        <v>0</v>
      </c>
      <c r="M1144" s="123" t="s">
        <v>0</v>
      </c>
      <c r="N1144" s="123">
        <v>5</v>
      </c>
      <c r="O1144" s="123">
        <v>27</v>
      </c>
      <c r="P1144" s="123">
        <v>10</v>
      </c>
      <c r="Q1144" s="123">
        <v>20</v>
      </c>
      <c r="R1144" s="123" t="s">
        <v>0</v>
      </c>
      <c r="S1144" s="123" t="s">
        <v>0</v>
      </c>
      <c r="T1144" s="123" t="s">
        <v>0</v>
      </c>
      <c r="U1144" s="123" t="s">
        <v>0</v>
      </c>
      <c r="V1144" s="123" t="s">
        <v>0</v>
      </c>
      <c r="W1144" s="123" t="s">
        <v>0</v>
      </c>
      <c r="X1144" s="123" t="s">
        <v>0</v>
      </c>
      <c r="Y1144" s="123" t="s">
        <v>0</v>
      </c>
      <c r="Z1144" s="123" t="s">
        <v>0</v>
      </c>
      <c r="AA1144" s="123" t="s">
        <v>0</v>
      </c>
      <c r="AB1144" s="123" t="s">
        <v>0</v>
      </c>
      <c r="AC1144" s="123" t="s">
        <v>0</v>
      </c>
      <c r="AD1144" s="123">
        <v>4</v>
      </c>
      <c r="AE1144" s="123">
        <v>4</v>
      </c>
      <c r="AF1144" s="123">
        <v>14</v>
      </c>
      <c r="AG1144" s="123">
        <v>7</v>
      </c>
      <c r="AH1144" s="123" t="s">
        <v>0</v>
      </c>
      <c r="AI1144" s="123" t="s">
        <v>0</v>
      </c>
      <c r="AJ1144" s="123" t="s">
        <v>0</v>
      </c>
      <c r="AK1144" s="119" t="s">
        <v>0</v>
      </c>
    </row>
    <row r="1145" spans="1:38" x14ac:dyDescent="0.2">
      <c r="A1145" s="254" t="s">
        <v>1291</v>
      </c>
      <c r="B1145" s="131" t="s">
        <v>0</v>
      </c>
      <c r="C1145" s="123" t="s">
        <v>0</v>
      </c>
      <c r="D1145" s="123" t="s">
        <v>0</v>
      </c>
      <c r="E1145" s="123" t="s">
        <v>0</v>
      </c>
      <c r="F1145" s="123" t="s">
        <v>0</v>
      </c>
      <c r="G1145" s="123" t="s">
        <v>0</v>
      </c>
      <c r="H1145" s="123" t="s">
        <v>0</v>
      </c>
      <c r="I1145" s="123" t="s">
        <v>0</v>
      </c>
      <c r="J1145" s="123" t="s">
        <v>0</v>
      </c>
      <c r="K1145" s="123" t="s">
        <v>0</v>
      </c>
      <c r="L1145" s="123" t="s">
        <v>0</v>
      </c>
      <c r="M1145" s="123" t="s">
        <v>0</v>
      </c>
      <c r="N1145" s="123">
        <v>14</v>
      </c>
      <c r="O1145" s="123">
        <v>10</v>
      </c>
      <c r="P1145" s="123">
        <v>1</v>
      </c>
      <c r="Q1145" s="123">
        <v>3</v>
      </c>
      <c r="R1145" s="123" t="s">
        <v>0</v>
      </c>
      <c r="S1145" s="123" t="s">
        <v>0</v>
      </c>
      <c r="T1145" s="123" t="s">
        <v>0</v>
      </c>
      <c r="U1145" s="123" t="s">
        <v>0</v>
      </c>
      <c r="V1145" s="123" t="s">
        <v>0</v>
      </c>
      <c r="W1145" s="123" t="s">
        <v>0</v>
      </c>
      <c r="X1145" s="123" t="s">
        <v>0</v>
      </c>
      <c r="Y1145" s="123" t="s">
        <v>0</v>
      </c>
      <c r="Z1145" s="123" t="s">
        <v>0</v>
      </c>
      <c r="AA1145" s="123" t="s">
        <v>0</v>
      </c>
      <c r="AB1145" s="123" t="s">
        <v>0</v>
      </c>
      <c r="AC1145" s="123" t="s">
        <v>0</v>
      </c>
      <c r="AD1145" s="123">
        <v>3</v>
      </c>
      <c r="AE1145" s="123">
        <v>9</v>
      </c>
      <c r="AF1145" s="123">
        <v>9</v>
      </c>
      <c r="AG1145" s="123">
        <v>18</v>
      </c>
      <c r="AH1145" s="123" t="s">
        <v>0</v>
      </c>
      <c r="AI1145" s="123" t="s">
        <v>0</v>
      </c>
      <c r="AJ1145" s="123" t="s">
        <v>0</v>
      </c>
      <c r="AK1145" s="119" t="s">
        <v>0</v>
      </c>
    </row>
    <row r="1146" spans="1:38" x14ac:dyDescent="0.2">
      <c r="A1146" s="254" t="s">
        <v>1308</v>
      </c>
      <c r="B1146" s="131" t="s">
        <v>0</v>
      </c>
      <c r="C1146" s="123" t="s">
        <v>0</v>
      </c>
      <c r="D1146" s="123" t="s">
        <v>0</v>
      </c>
      <c r="E1146" s="123" t="s">
        <v>0</v>
      </c>
      <c r="F1146" s="123" t="s">
        <v>0</v>
      </c>
      <c r="G1146" s="123" t="s">
        <v>0</v>
      </c>
      <c r="H1146" s="123" t="s">
        <v>0</v>
      </c>
      <c r="I1146" s="123" t="s">
        <v>0</v>
      </c>
      <c r="J1146" s="123" t="s">
        <v>0</v>
      </c>
      <c r="K1146" s="123" t="s">
        <v>0</v>
      </c>
      <c r="L1146" s="123" t="s">
        <v>0</v>
      </c>
      <c r="M1146" s="123" t="s">
        <v>0</v>
      </c>
      <c r="N1146" s="123" t="s">
        <v>0</v>
      </c>
      <c r="O1146" s="123">
        <v>9</v>
      </c>
      <c r="P1146" s="123" t="s">
        <v>0</v>
      </c>
      <c r="Q1146" s="123" t="s">
        <v>0</v>
      </c>
      <c r="R1146" s="123" t="s">
        <v>0</v>
      </c>
      <c r="S1146" s="123" t="s">
        <v>0</v>
      </c>
      <c r="T1146" s="123" t="s">
        <v>0</v>
      </c>
      <c r="U1146" s="123" t="s">
        <v>0</v>
      </c>
      <c r="V1146" s="123" t="s">
        <v>0</v>
      </c>
      <c r="W1146" s="123" t="s">
        <v>0</v>
      </c>
      <c r="X1146" s="123" t="s">
        <v>0</v>
      </c>
      <c r="Y1146" s="123" t="s">
        <v>0</v>
      </c>
      <c r="Z1146" s="123" t="s">
        <v>0</v>
      </c>
      <c r="AA1146" s="123" t="s">
        <v>0</v>
      </c>
      <c r="AB1146" s="123" t="s">
        <v>0</v>
      </c>
      <c r="AC1146" s="123" t="s">
        <v>0</v>
      </c>
      <c r="AD1146" s="123" t="s">
        <v>0</v>
      </c>
      <c r="AE1146" s="123">
        <v>1</v>
      </c>
      <c r="AF1146" s="123">
        <v>1</v>
      </c>
      <c r="AG1146" s="123">
        <v>1</v>
      </c>
      <c r="AH1146" s="123" t="s">
        <v>0</v>
      </c>
      <c r="AI1146" s="123" t="s">
        <v>0</v>
      </c>
      <c r="AJ1146" s="123" t="s">
        <v>0</v>
      </c>
      <c r="AK1146" s="119" t="s">
        <v>0</v>
      </c>
    </row>
    <row r="1147" spans="1:38" ht="13.5" thickBot="1" x14ac:dyDescent="0.25">
      <c r="A1147" s="254" t="s">
        <v>1296</v>
      </c>
      <c r="B1147" s="133" t="s">
        <v>0</v>
      </c>
      <c r="C1147" s="134" t="s">
        <v>0</v>
      </c>
      <c r="D1147" s="134" t="s">
        <v>0</v>
      </c>
      <c r="E1147" s="134" t="s">
        <v>0</v>
      </c>
      <c r="F1147" s="134" t="s">
        <v>0</v>
      </c>
      <c r="G1147" s="134" t="s">
        <v>0</v>
      </c>
      <c r="H1147" s="134" t="s">
        <v>0</v>
      </c>
      <c r="I1147" s="134" t="s">
        <v>0</v>
      </c>
      <c r="J1147" s="134" t="s">
        <v>0</v>
      </c>
      <c r="K1147" s="134" t="s">
        <v>0</v>
      </c>
      <c r="L1147" s="134" t="s">
        <v>0</v>
      </c>
      <c r="M1147" s="134" t="s">
        <v>0</v>
      </c>
      <c r="N1147" s="134" t="s">
        <v>0</v>
      </c>
      <c r="O1147" s="134">
        <v>4</v>
      </c>
      <c r="P1147" s="134" t="s">
        <v>0</v>
      </c>
      <c r="Q1147" s="134">
        <v>1</v>
      </c>
      <c r="R1147" s="134" t="s">
        <v>0</v>
      </c>
      <c r="S1147" s="134" t="s">
        <v>0</v>
      </c>
      <c r="T1147" s="134" t="s">
        <v>0</v>
      </c>
      <c r="U1147" s="134" t="s">
        <v>0</v>
      </c>
      <c r="V1147" s="134" t="s">
        <v>0</v>
      </c>
      <c r="W1147" s="134" t="s">
        <v>0</v>
      </c>
      <c r="X1147" s="134" t="s">
        <v>0</v>
      </c>
      <c r="Y1147" s="134" t="s">
        <v>0</v>
      </c>
      <c r="Z1147" s="134" t="s">
        <v>0</v>
      </c>
      <c r="AA1147" s="134" t="s">
        <v>0</v>
      </c>
      <c r="AB1147" s="134" t="s">
        <v>0</v>
      </c>
      <c r="AC1147" s="134" t="s">
        <v>0</v>
      </c>
      <c r="AD1147" s="134" t="s">
        <v>0</v>
      </c>
      <c r="AE1147" s="134">
        <v>7</v>
      </c>
      <c r="AF1147" s="134" t="s">
        <v>0</v>
      </c>
      <c r="AG1147" s="134">
        <v>1</v>
      </c>
      <c r="AH1147" s="134" t="s">
        <v>0</v>
      </c>
      <c r="AI1147" s="134" t="s">
        <v>0</v>
      </c>
      <c r="AJ1147" s="134" t="s">
        <v>0</v>
      </c>
      <c r="AK1147" s="135" t="s">
        <v>0</v>
      </c>
      <c r="AL1147" s="334">
        <v>155</v>
      </c>
    </row>
    <row r="1148" spans="1:38" ht="13.5" thickTop="1" x14ac:dyDescent="0.2"/>
    <row r="1149" spans="1:38" x14ac:dyDescent="0.2">
      <c r="A1149" s="328">
        <v>154</v>
      </c>
      <c r="L1149" s="334">
        <v>155</v>
      </c>
    </row>
  </sheetData>
  <mergeCells count="221">
    <mergeCell ref="BF3:BI4"/>
    <mergeCell ref="BB3:BE4"/>
    <mergeCell ref="AD4:AG4"/>
    <mergeCell ref="AH4:AK4"/>
    <mergeCell ref="AD156:AO156"/>
    <mergeCell ref="AP80:AS80"/>
    <mergeCell ref="AJ81:AK81"/>
    <mergeCell ref="AL81:AM81"/>
    <mergeCell ref="AN81:AO81"/>
    <mergeCell ref="AD79:AK79"/>
    <mergeCell ref="BF81:BG81"/>
    <mergeCell ref="BB81:BC81"/>
    <mergeCell ref="BB79:BE80"/>
    <mergeCell ref="BF79:BI80"/>
    <mergeCell ref="BH81:BI81"/>
    <mergeCell ref="BD81:BE81"/>
    <mergeCell ref="AV81:AW81"/>
    <mergeCell ref="AX81:AY81"/>
    <mergeCell ref="AJ5:AK5"/>
    <mergeCell ref="AD3:AO3"/>
    <mergeCell ref="AH5:AI5"/>
    <mergeCell ref="AT5:AU5"/>
    <mergeCell ref="AP81:AQ81"/>
    <mergeCell ref="AR81:AS81"/>
    <mergeCell ref="AZ81:BA81"/>
    <mergeCell ref="AT81:AU81"/>
    <mergeCell ref="AZ5:BA5"/>
    <mergeCell ref="AP5:AQ5"/>
    <mergeCell ref="AR5:AS5"/>
    <mergeCell ref="BB5:BC5"/>
    <mergeCell ref="BD5:BE5"/>
    <mergeCell ref="AP3:AS4"/>
    <mergeCell ref="AT3:BA3"/>
    <mergeCell ref="AT4:AW4"/>
    <mergeCell ref="AX4:BA4"/>
    <mergeCell ref="AL4:AO4"/>
    <mergeCell ref="AL5:AM5"/>
    <mergeCell ref="AN5:AO5"/>
    <mergeCell ref="N5:O5"/>
    <mergeCell ref="J5:K5"/>
    <mergeCell ref="AD5:AE5"/>
    <mergeCell ref="AF5:AG5"/>
    <mergeCell ref="AV5:AW5"/>
    <mergeCell ref="AX5:AY5"/>
    <mergeCell ref="F4:I4"/>
    <mergeCell ref="J4:M4"/>
    <mergeCell ref="N3:Q4"/>
    <mergeCell ref="R156:U157"/>
    <mergeCell ref="V156:AC156"/>
    <mergeCell ref="V79:AC79"/>
    <mergeCell ref="R3:U4"/>
    <mergeCell ref="V3:AC3"/>
    <mergeCell ref="V4:Y4"/>
    <mergeCell ref="Z4:AC4"/>
    <mergeCell ref="R5:S5"/>
    <mergeCell ref="V157:Y157"/>
    <mergeCell ref="Z157:AC157"/>
    <mergeCell ref="P81:Q81"/>
    <mergeCell ref="B156:M156"/>
    <mergeCell ref="B157:E157"/>
    <mergeCell ref="F157:I157"/>
    <mergeCell ref="V5:W5"/>
    <mergeCell ref="X5:Y5"/>
    <mergeCell ref="Z5:AA5"/>
    <mergeCell ref="AB5:AC5"/>
    <mergeCell ref="T5:U5"/>
    <mergeCell ref="R79:U80"/>
    <mergeCell ref="N79:Q80"/>
    <mergeCell ref="V80:Y80"/>
    <mergeCell ref="Z80:AC80"/>
    <mergeCell ref="H5:I5"/>
    <mergeCell ref="AD157:AG157"/>
    <mergeCell ref="P5:Q5"/>
    <mergeCell ref="AL79:AO80"/>
    <mergeCell ref="AD80:AG80"/>
    <mergeCell ref="AH80:AK80"/>
    <mergeCell ref="AX158:AY158"/>
    <mergeCell ref="AD81:AE81"/>
    <mergeCell ref="AF81:AG81"/>
    <mergeCell ref="AH81:AI81"/>
    <mergeCell ref="AP79:AS79"/>
    <mergeCell ref="AT79:AW80"/>
    <mergeCell ref="AX79:BA80"/>
    <mergeCell ref="AH157:AK157"/>
    <mergeCell ref="AL157:AO157"/>
    <mergeCell ref="H81:I81"/>
    <mergeCell ref="J81:K81"/>
    <mergeCell ref="L81:M81"/>
    <mergeCell ref="N81:O81"/>
    <mergeCell ref="R81:S81"/>
    <mergeCell ref="T81:U81"/>
    <mergeCell ref="V81:W81"/>
    <mergeCell ref="J157:M157"/>
    <mergeCell ref="J232:M232"/>
    <mergeCell ref="P158:Q158"/>
    <mergeCell ref="AZ158:BA158"/>
    <mergeCell ref="AH233:AI233"/>
    <mergeCell ref="AJ233:AK233"/>
    <mergeCell ref="AD158:AG158"/>
    <mergeCell ref="AH158:AI158"/>
    <mergeCell ref="AJ158:AK158"/>
    <mergeCell ref="AL158:AO158"/>
    <mergeCell ref="AD232:AG232"/>
    <mergeCell ref="AH232:AK232"/>
    <mergeCell ref="AD233:AE233"/>
    <mergeCell ref="AF233:AG233"/>
    <mergeCell ref="AR158:AS158"/>
    <mergeCell ref="AP156:AS157"/>
    <mergeCell ref="AT156:BA156"/>
    <mergeCell ref="X81:Y81"/>
    <mergeCell ref="Z81:AA81"/>
    <mergeCell ref="AB81:AC81"/>
    <mergeCell ref="T158:U158"/>
    <mergeCell ref="V158:W158"/>
    <mergeCell ref="CD3:CG4"/>
    <mergeCell ref="BR4:BU4"/>
    <mergeCell ref="BV4:BY4"/>
    <mergeCell ref="BZ4:CC4"/>
    <mergeCell ref="BF5:BG5"/>
    <mergeCell ref="BH5:BI5"/>
    <mergeCell ref="BJ5:BK5"/>
    <mergeCell ref="BL5:BM5"/>
    <mergeCell ref="BN5:BO5"/>
    <mergeCell ref="CB5:CC5"/>
    <mergeCell ref="CD5:CE5"/>
    <mergeCell ref="CF5:CG5"/>
    <mergeCell ref="BT5:BU5"/>
    <mergeCell ref="BV5:BW5"/>
    <mergeCell ref="BX5:BY5"/>
    <mergeCell ref="BZ5:CA5"/>
    <mergeCell ref="BR3:CC3"/>
    <mergeCell ref="BP5:BQ5"/>
    <mergeCell ref="BR5:BS5"/>
    <mergeCell ref="BN3:BQ4"/>
    <mergeCell ref="BJ3:BM4"/>
    <mergeCell ref="CD158:CE158"/>
    <mergeCell ref="BJ79:BM80"/>
    <mergeCell ref="CF158:CG158"/>
    <mergeCell ref="BZ158:CA158"/>
    <mergeCell ref="BP158:BQ158"/>
    <mergeCell ref="BR158:BS158"/>
    <mergeCell ref="BT158:BU158"/>
    <mergeCell ref="BV158:BW158"/>
    <mergeCell ref="BX158:BY158"/>
    <mergeCell ref="CD156:CG157"/>
    <mergeCell ref="BR157:BU157"/>
    <mergeCell ref="BV157:BY157"/>
    <mergeCell ref="BZ157:CC157"/>
    <mergeCell ref="BR156:CC156"/>
    <mergeCell ref="BN156:BQ157"/>
    <mergeCell ref="BN158:BO158"/>
    <mergeCell ref="CB158:CC158"/>
    <mergeCell ref="BJ81:BK81"/>
    <mergeCell ref="BL81:BM81"/>
    <mergeCell ref="BB158:BC158"/>
    <mergeCell ref="BF158:BG158"/>
    <mergeCell ref="BH158:BI158"/>
    <mergeCell ref="BJ158:BK158"/>
    <mergeCell ref="BL158:BM158"/>
    <mergeCell ref="BB156:BE157"/>
    <mergeCell ref="AV158:AW158"/>
    <mergeCell ref="BF156:BI157"/>
    <mergeCell ref="BD158:BE158"/>
    <mergeCell ref="BJ156:BM157"/>
    <mergeCell ref="AT157:AW157"/>
    <mergeCell ref="AX157:BA157"/>
    <mergeCell ref="AT158:AU158"/>
    <mergeCell ref="F232:I232"/>
    <mergeCell ref="N232:Q232"/>
    <mergeCell ref="B233:C233"/>
    <mergeCell ref="B158:C158"/>
    <mergeCell ref="D158:E158"/>
    <mergeCell ref="D233:E233"/>
    <mergeCell ref="Z233:AA233"/>
    <mergeCell ref="AB233:AC233"/>
    <mergeCell ref="T233:U233"/>
    <mergeCell ref="V233:W233"/>
    <mergeCell ref="X233:Y233"/>
    <mergeCell ref="N233:O233"/>
    <mergeCell ref="P233:Q233"/>
    <mergeCell ref="L233:M233"/>
    <mergeCell ref="Z232:AC232"/>
    <mergeCell ref="F233:G233"/>
    <mergeCell ref="H233:I233"/>
    <mergeCell ref="J233:K233"/>
    <mergeCell ref="R158:S158"/>
    <mergeCell ref="H158:I158"/>
    <mergeCell ref="W82:X82"/>
    <mergeCell ref="Z158:AA158"/>
    <mergeCell ref="AB158:AC158"/>
    <mergeCell ref="R233:S233"/>
    <mergeCell ref="X158:Y158"/>
    <mergeCell ref="R232:U232"/>
    <mergeCell ref="V232:Y232"/>
    <mergeCell ref="N158:O158"/>
    <mergeCell ref="AP158:AQ158"/>
    <mergeCell ref="N156:Q157"/>
    <mergeCell ref="A3:A4"/>
    <mergeCell ref="A5:A6"/>
    <mergeCell ref="A156:A157"/>
    <mergeCell ref="A158:A159"/>
    <mergeCell ref="A232:A233"/>
    <mergeCell ref="B4:E4"/>
    <mergeCell ref="A81:A82"/>
    <mergeCell ref="A79:A80"/>
    <mergeCell ref="B79:M79"/>
    <mergeCell ref="B80:E80"/>
    <mergeCell ref="F80:I80"/>
    <mergeCell ref="J80:M80"/>
    <mergeCell ref="L5:M5"/>
    <mergeCell ref="B3:M3"/>
    <mergeCell ref="F5:G5"/>
    <mergeCell ref="D5:E5"/>
    <mergeCell ref="B5:C5"/>
    <mergeCell ref="B81:C81"/>
    <mergeCell ref="F158:G158"/>
    <mergeCell ref="J158:K158"/>
    <mergeCell ref="L158:M158"/>
    <mergeCell ref="D81:E81"/>
    <mergeCell ref="F81:G81"/>
    <mergeCell ref="B232:E232"/>
  </mergeCells>
  <phoneticPr fontId="6" type="noConversion"/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2D96D-D40F-44D1-8F26-AFEF71C72112}">
  <dimension ref="A1:AH149"/>
  <sheetViews>
    <sheetView zoomScale="85" zoomScaleNormal="85" workbookViewId="0">
      <selection activeCell="Q39" sqref="Q39"/>
    </sheetView>
  </sheetViews>
  <sheetFormatPr defaultColWidth="9.140625" defaultRowHeight="12.75" x14ac:dyDescent="0.2"/>
  <cols>
    <col min="1" max="1" width="60.5703125" style="114" customWidth="1"/>
    <col min="2" max="2" width="9.7109375" style="114" customWidth="1"/>
    <col min="3" max="33" width="9.7109375" style="26" customWidth="1"/>
    <col min="34" max="16384" width="9.140625" style="26"/>
  </cols>
  <sheetData>
    <row r="1" spans="1:33" s="334" customFormat="1" ht="27" x14ac:dyDescent="0.2">
      <c r="A1" s="367" t="s">
        <v>860</v>
      </c>
      <c r="B1" s="328"/>
      <c r="N1" s="328"/>
    </row>
    <row r="2" spans="1:33" s="334" customFormat="1" x14ac:dyDescent="0.2">
      <c r="A2" s="328"/>
      <c r="B2" s="328"/>
      <c r="N2" s="328"/>
    </row>
    <row r="3" spans="1:33" s="334" customFormat="1" x14ac:dyDescent="0.2">
      <c r="A3" s="328"/>
      <c r="B3" s="328"/>
    </row>
    <row r="4" spans="1:33" s="334" customFormat="1" ht="13.5" customHeight="1" thickBot="1" x14ac:dyDescent="0.25">
      <c r="A4" s="107" t="s">
        <v>857</v>
      </c>
      <c r="B4" s="785" t="s">
        <v>359</v>
      </c>
      <c r="C4" s="669"/>
      <c r="D4" s="669"/>
      <c r="E4" s="822"/>
      <c r="F4" s="741" t="s">
        <v>231</v>
      </c>
      <c r="G4" s="742"/>
      <c r="H4" s="742"/>
      <c r="I4" s="743"/>
      <c r="J4" s="741" t="s">
        <v>192</v>
      </c>
      <c r="K4" s="742"/>
      <c r="L4" s="742"/>
      <c r="M4" s="743"/>
      <c r="N4" s="741" t="s">
        <v>233</v>
      </c>
      <c r="O4" s="742"/>
      <c r="P4" s="742"/>
      <c r="Q4" s="743"/>
      <c r="R4" s="741" t="s">
        <v>362</v>
      </c>
      <c r="S4" s="742"/>
      <c r="T4" s="742"/>
      <c r="U4" s="743"/>
      <c r="V4" s="741" t="s">
        <v>363</v>
      </c>
      <c r="W4" s="742"/>
      <c r="X4" s="742"/>
      <c r="Y4" s="743"/>
      <c r="Z4" s="785" t="s">
        <v>202</v>
      </c>
      <c r="AA4" s="669"/>
      <c r="AB4" s="669"/>
      <c r="AC4" s="822"/>
      <c r="AD4" s="741" t="s">
        <v>364</v>
      </c>
      <c r="AE4" s="742"/>
      <c r="AF4" s="742"/>
      <c r="AG4" s="742"/>
    </row>
    <row r="5" spans="1:33" s="334" customFormat="1" ht="13.5" customHeight="1" thickBot="1" x14ac:dyDescent="0.25">
      <c r="A5" s="136" t="s">
        <v>858</v>
      </c>
      <c r="B5" s="795" t="s">
        <v>316</v>
      </c>
      <c r="C5" s="798"/>
      <c r="D5" s="795" t="s">
        <v>315</v>
      </c>
      <c r="E5" s="798"/>
      <c r="F5" s="795" t="s">
        <v>316</v>
      </c>
      <c r="G5" s="798"/>
      <c r="H5" s="795" t="s">
        <v>315</v>
      </c>
      <c r="I5" s="798"/>
      <c r="J5" s="795" t="s">
        <v>316</v>
      </c>
      <c r="K5" s="798"/>
      <c r="L5" s="795" t="s">
        <v>315</v>
      </c>
      <c r="M5" s="798"/>
      <c r="N5" s="795" t="s">
        <v>316</v>
      </c>
      <c r="O5" s="798"/>
      <c r="P5" s="795" t="s">
        <v>315</v>
      </c>
      <c r="Q5" s="798"/>
      <c r="R5" s="795" t="s">
        <v>316</v>
      </c>
      <c r="S5" s="798"/>
      <c r="T5" s="795" t="s">
        <v>315</v>
      </c>
      <c r="U5" s="798"/>
      <c r="V5" s="795" t="s">
        <v>316</v>
      </c>
      <c r="W5" s="798"/>
      <c r="X5" s="795" t="s">
        <v>315</v>
      </c>
      <c r="Y5" s="798"/>
      <c r="Z5" s="795" t="s">
        <v>316</v>
      </c>
      <c r="AA5" s="798"/>
      <c r="AB5" s="795" t="s">
        <v>315</v>
      </c>
      <c r="AC5" s="798"/>
      <c r="AD5" s="795" t="s">
        <v>316</v>
      </c>
      <c r="AE5" s="798"/>
      <c r="AF5" s="795" t="s">
        <v>315</v>
      </c>
      <c r="AG5" s="798"/>
    </row>
    <row r="6" spans="1:33" s="334" customFormat="1" ht="13.5" thickBot="1" x14ac:dyDescent="0.25">
      <c r="A6" s="107" t="s">
        <v>859</v>
      </c>
      <c r="B6" s="109" t="s">
        <v>6</v>
      </c>
      <c r="C6" s="109" t="s">
        <v>580</v>
      </c>
      <c r="D6" s="109" t="s">
        <v>6</v>
      </c>
      <c r="E6" s="109" t="s">
        <v>580</v>
      </c>
      <c r="F6" s="109" t="s">
        <v>6</v>
      </c>
      <c r="G6" s="109" t="s">
        <v>580</v>
      </c>
      <c r="H6" s="109" t="s">
        <v>6</v>
      </c>
      <c r="I6" s="109" t="s">
        <v>580</v>
      </c>
      <c r="J6" s="109" t="s">
        <v>6</v>
      </c>
      <c r="K6" s="109" t="s">
        <v>580</v>
      </c>
      <c r="L6" s="109" t="s">
        <v>6</v>
      </c>
      <c r="M6" s="109" t="s">
        <v>580</v>
      </c>
      <c r="N6" s="115" t="s">
        <v>6</v>
      </c>
      <c r="O6" s="109" t="s">
        <v>580</v>
      </c>
      <c r="P6" s="115" t="s">
        <v>6</v>
      </c>
      <c r="Q6" s="109" t="s">
        <v>580</v>
      </c>
      <c r="R6" s="115" t="s">
        <v>6</v>
      </c>
      <c r="S6" s="109" t="s">
        <v>580</v>
      </c>
      <c r="T6" s="115" t="s">
        <v>6</v>
      </c>
      <c r="U6" s="109" t="s">
        <v>580</v>
      </c>
      <c r="V6" s="115" t="s">
        <v>6</v>
      </c>
      <c r="W6" s="109" t="s">
        <v>580</v>
      </c>
      <c r="X6" s="115" t="s">
        <v>6</v>
      </c>
      <c r="Y6" s="109" t="s">
        <v>580</v>
      </c>
      <c r="Z6" s="115" t="s">
        <v>6</v>
      </c>
      <c r="AA6" s="109" t="s">
        <v>580</v>
      </c>
      <c r="AB6" s="115" t="s">
        <v>6</v>
      </c>
      <c r="AC6" s="109" t="s">
        <v>580</v>
      </c>
      <c r="AD6" s="115" t="s">
        <v>6</v>
      </c>
      <c r="AE6" s="109" t="s">
        <v>580</v>
      </c>
      <c r="AF6" s="115" t="s">
        <v>6</v>
      </c>
      <c r="AG6" s="109" t="s">
        <v>580</v>
      </c>
    </row>
    <row r="7" spans="1:33" s="334" customFormat="1" ht="13.5" thickTop="1" x14ac:dyDescent="0.2">
      <c r="A7" s="108" t="s">
        <v>759</v>
      </c>
      <c r="B7" s="618">
        <v>2</v>
      </c>
      <c r="C7" s="619">
        <v>3</v>
      </c>
      <c r="D7" s="619">
        <v>4</v>
      </c>
      <c r="E7" s="619">
        <v>5</v>
      </c>
      <c r="F7" s="619">
        <v>6</v>
      </c>
      <c r="G7" s="619">
        <v>7</v>
      </c>
      <c r="H7" s="619">
        <v>8</v>
      </c>
      <c r="I7" s="619">
        <v>9</v>
      </c>
      <c r="J7" s="619">
        <v>10</v>
      </c>
      <c r="K7" s="619">
        <v>11</v>
      </c>
      <c r="L7" s="619">
        <v>12</v>
      </c>
      <c r="M7" s="620">
        <v>13</v>
      </c>
      <c r="N7" s="617">
        <v>14</v>
      </c>
      <c r="O7" s="519">
        <v>15</v>
      </c>
      <c r="P7" s="519">
        <v>16</v>
      </c>
      <c r="Q7" s="519">
        <v>17</v>
      </c>
      <c r="R7" s="519">
        <v>18</v>
      </c>
      <c r="S7" s="519">
        <v>19</v>
      </c>
      <c r="T7" s="519">
        <v>20</v>
      </c>
      <c r="U7" s="519">
        <v>21</v>
      </c>
      <c r="V7" s="519">
        <v>22</v>
      </c>
      <c r="W7" s="519">
        <v>23</v>
      </c>
      <c r="X7" s="519">
        <v>24</v>
      </c>
      <c r="Y7" s="519">
        <v>25</v>
      </c>
      <c r="Z7" s="519">
        <v>26</v>
      </c>
      <c r="AA7" s="519">
        <v>27</v>
      </c>
      <c r="AB7" s="519">
        <v>28</v>
      </c>
      <c r="AC7" s="519">
        <v>29</v>
      </c>
      <c r="AD7" s="519">
        <v>30</v>
      </c>
      <c r="AE7" s="519">
        <v>31</v>
      </c>
      <c r="AF7" s="519">
        <v>32</v>
      </c>
      <c r="AG7" s="520">
        <v>33</v>
      </c>
    </row>
    <row r="8" spans="1:33" s="125" customFormat="1" ht="30.75" customHeight="1" x14ac:dyDescent="0.25">
      <c r="A8" s="353" t="s">
        <v>2171</v>
      </c>
      <c r="B8" s="659">
        <v>70781</v>
      </c>
      <c r="C8" s="660">
        <v>17182</v>
      </c>
      <c r="D8" s="660">
        <v>92826</v>
      </c>
      <c r="E8" s="660">
        <v>149692</v>
      </c>
      <c r="F8" s="660">
        <v>10876</v>
      </c>
      <c r="G8" s="660">
        <v>2579</v>
      </c>
      <c r="H8" s="660">
        <v>13914</v>
      </c>
      <c r="I8" s="660">
        <v>22113</v>
      </c>
      <c r="J8" s="660">
        <v>10594</v>
      </c>
      <c r="K8" s="660">
        <v>1943</v>
      </c>
      <c r="L8" s="660">
        <v>14671</v>
      </c>
      <c r="M8" s="661">
        <v>24044</v>
      </c>
      <c r="N8" s="662">
        <v>10124</v>
      </c>
      <c r="O8" s="660">
        <v>1853</v>
      </c>
      <c r="P8" s="660">
        <v>14378</v>
      </c>
      <c r="Q8" s="660">
        <v>23081</v>
      </c>
      <c r="R8" s="660">
        <v>10042</v>
      </c>
      <c r="S8" s="660">
        <v>2805</v>
      </c>
      <c r="T8" s="660">
        <v>13075</v>
      </c>
      <c r="U8" s="660">
        <v>20960</v>
      </c>
      <c r="V8" s="660">
        <v>10168</v>
      </c>
      <c r="W8" s="660">
        <v>3376</v>
      </c>
      <c r="X8" s="660">
        <v>12248</v>
      </c>
      <c r="Y8" s="660">
        <v>20253</v>
      </c>
      <c r="Z8" s="660">
        <v>9503</v>
      </c>
      <c r="AA8" s="660">
        <v>2864</v>
      </c>
      <c r="AB8" s="660">
        <v>12359</v>
      </c>
      <c r="AC8" s="660">
        <v>19933</v>
      </c>
      <c r="AD8" s="660">
        <v>9474</v>
      </c>
      <c r="AE8" s="660">
        <v>1762</v>
      </c>
      <c r="AF8" s="660">
        <v>12181</v>
      </c>
      <c r="AG8" s="663">
        <v>19308</v>
      </c>
    </row>
    <row r="9" spans="1:33" x14ac:dyDescent="0.2">
      <c r="A9" s="114" t="s">
        <v>2172</v>
      </c>
      <c r="B9" s="630">
        <v>4133</v>
      </c>
      <c r="C9" s="631">
        <v>163</v>
      </c>
      <c r="D9" s="631">
        <v>1175</v>
      </c>
      <c r="E9" s="631">
        <v>1084</v>
      </c>
      <c r="F9" s="631">
        <v>737</v>
      </c>
      <c r="G9" s="631">
        <v>49</v>
      </c>
      <c r="H9" s="631">
        <v>222</v>
      </c>
      <c r="I9" s="631">
        <v>244</v>
      </c>
      <c r="J9" s="631">
        <v>615</v>
      </c>
      <c r="K9" s="631">
        <v>22</v>
      </c>
      <c r="L9" s="631">
        <v>151</v>
      </c>
      <c r="M9" s="632">
        <v>124</v>
      </c>
      <c r="N9" s="633">
        <v>512</v>
      </c>
      <c r="O9" s="631">
        <v>13</v>
      </c>
      <c r="P9" s="631">
        <v>75</v>
      </c>
      <c r="Q9" s="631">
        <v>53</v>
      </c>
      <c r="R9" s="631">
        <v>689</v>
      </c>
      <c r="S9" s="631">
        <v>34</v>
      </c>
      <c r="T9" s="631">
        <v>356</v>
      </c>
      <c r="U9" s="631">
        <v>357</v>
      </c>
      <c r="V9" s="631">
        <v>643</v>
      </c>
      <c r="W9" s="631">
        <v>20</v>
      </c>
      <c r="X9" s="631">
        <v>158</v>
      </c>
      <c r="Y9" s="631">
        <v>157</v>
      </c>
      <c r="Z9" s="631">
        <v>465</v>
      </c>
      <c r="AA9" s="631">
        <v>14</v>
      </c>
      <c r="AB9" s="631">
        <v>106</v>
      </c>
      <c r="AC9" s="631">
        <v>75</v>
      </c>
      <c r="AD9" s="631">
        <v>472</v>
      </c>
      <c r="AE9" s="631">
        <v>11</v>
      </c>
      <c r="AF9" s="631">
        <v>107</v>
      </c>
      <c r="AG9" s="634">
        <v>74</v>
      </c>
    </row>
    <row r="10" spans="1:33" x14ac:dyDescent="0.2">
      <c r="A10" s="114" t="s">
        <v>420</v>
      </c>
      <c r="B10" s="630"/>
      <c r="C10" s="631"/>
      <c r="D10" s="631"/>
      <c r="E10" s="631"/>
      <c r="F10" s="631"/>
      <c r="G10" s="631"/>
      <c r="H10" s="631"/>
      <c r="I10" s="631"/>
      <c r="J10" s="631"/>
      <c r="K10" s="631"/>
      <c r="L10" s="631"/>
      <c r="M10" s="632"/>
      <c r="N10" s="633"/>
      <c r="O10" s="631"/>
      <c r="P10" s="631"/>
      <c r="Q10" s="631"/>
      <c r="R10" s="631"/>
      <c r="S10" s="631"/>
      <c r="T10" s="631"/>
      <c r="U10" s="631"/>
      <c r="V10" s="631"/>
      <c r="W10" s="631"/>
      <c r="X10" s="631"/>
      <c r="Y10" s="631"/>
      <c r="Z10" s="631"/>
      <c r="AA10" s="631"/>
      <c r="AB10" s="631"/>
      <c r="AC10" s="631"/>
      <c r="AD10" s="631"/>
      <c r="AE10" s="631"/>
      <c r="AF10" s="631"/>
      <c r="AG10" s="634"/>
    </row>
    <row r="11" spans="1:33" x14ac:dyDescent="0.2">
      <c r="A11" s="97" t="s">
        <v>1374</v>
      </c>
      <c r="B11" s="643">
        <v>90</v>
      </c>
      <c r="C11" s="631">
        <v>3</v>
      </c>
      <c r="D11" s="631">
        <v>45</v>
      </c>
      <c r="E11" s="631">
        <v>158</v>
      </c>
      <c r="F11" s="631">
        <v>26</v>
      </c>
      <c r="G11" s="631" t="s">
        <v>0</v>
      </c>
      <c r="H11" s="631">
        <v>7</v>
      </c>
      <c r="I11" s="631">
        <v>20</v>
      </c>
      <c r="J11" s="631">
        <v>9</v>
      </c>
      <c r="K11" s="631">
        <v>1</v>
      </c>
      <c r="L11" s="631" t="s">
        <v>0</v>
      </c>
      <c r="M11" s="632">
        <v>7</v>
      </c>
      <c r="N11" s="633">
        <v>5</v>
      </c>
      <c r="O11" s="631" t="s">
        <v>0</v>
      </c>
      <c r="P11" s="631">
        <v>1</v>
      </c>
      <c r="Q11" s="631">
        <v>10</v>
      </c>
      <c r="R11" s="631">
        <v>21</v>
      </c>
      <c r="S11" s="631">
        <v>1</v>
      </c>
      <c r="T11" s="631">
        <v>23</v>
      </c>
      <c r="U11" s="631">
        <v>72</v>
      </c>
      <c r="V11" s="631">
        <v>5</v>
      </c>
      <c r="W11" s="631" t="s">
        <v>0</v>
      </c>
      <c r="X11" s="631">
        <v>5</v>
      </c>
      <c r="Y11" s="631">
        <v>18</v>
      </c>
      <c r="Z11" s="631">
        <v>18</v>
      </c>
      <c r="AA11" s="631">
        <v>1</v>
      </c>
      <c r="AB11" s="631">
        <v>2</v>
      </c>
      <c r="AC11" s="631">
        <v>15</v>
      </c>
      <c r="AD11" s="631" t="s">
        <v>0</v>
      </c>
      <c r="AE11" s="631" t="s">
        <v>0</v>
      </c>
      <c r="AF11" s="631">
        <v>7</v>
      </c>
      <c r="AG11" s="634">
        <v>16</v>
      </c>
    </row>
    <row r="12" spans="1:33" x14ac:dyDescent="0.2">
      <c r="A12" s="97" t="s">
        <v>2173</v>
      </c>
      <c r="B12" s="643">
        <v>6</v>
      </c>
      <c r="C12" s="631" t="s">
        <v>0</v>
      </c>
      <c r="D12" s="631" t="s">
        <v>0</v>
      </c>
      <c r="E12" s="631" t="s">
        <v>0</v>
      </c>
      <c r="F12" s="631" t="s">
        <v>0</v>
      </c>
      <c r="G12" s="631" t="s">
        <v>0</v>
      </c>
      <c r="H12" s="631" t="s">
        <v>0</v>
      </c>
      <c r="I12" s="631" t="s">
        <v>0</v>
      </c>
      <c r="J12" s="631" t="s">
        <v>0</v>
      </c>
      <c r="K12" s="631" t="s">
        <v>0</v>
      </c>
      <c r="L12" s="631" t="s">
        <v>0</v>
      </c>
      <c r="M12" s="632" t="s">
        <v>0</v>
      </c>
      <c r="N12" s="633">
        <v>6</v>
      </c>
      <c r="O12" s="631" t="s">
        <v>0</v>
      </c>
      <c r="P12" s="631" t="s">
        <v>0</v>
      </c>
      <c r="Q12" s="631" t="s">
        <v>0</v>
      </c>
      <c r="R12" s="631" t="s">
        <v>0</v>
      </c>
      <c r="S12" s="631" t="s">
        <v>0</v>
      </c>
      <c r="T12" s="631" t="s">
        <v>0</v>
      </c>
      <c r="U12" s="631" t="s">
        <v>0</v>
      </c>
      <c r="V12" s="631" t="s">
        <v>0</v>
      </c>
      <c r="W12" s="631" t="s">
        <v>0</v>
      </c>
      <c r="X12" s="631" t="s">
        <v>0</v>
      </c>
      <c r="Y12" s="631" t="s">
        <v>0</v>
      </c>
      <c r="Z12" s="631" t="s">
        <v>0</v>
      </c>
      <c r="AA12" s="631" t="s">
        <v>0</v>
      </c>
      <c r="AB12" s="631" t="s">
        <v>0</v>
      </c>
      <c r="AC12" s="631" t="s">
        <v>0</v>
      </c>
      <c r="AD12" s="631">
        <v>6</v>
      </c>
      <c r="AE12" s="631" t="s">
        <v>0</v>
      </c>
      <c r="AF12" s="631" t="s">
        <v>0</v>
      </c>
      <c r="AG12" s="634" t="s">
        <v>0</v>
      </c>
    </row>
    <row r="13" spans="1:33" x14ac:dyDescent="0.2">
      <c r="A13" s="114" t="s">
        <v>1406</v>
      </c>
      <c r="B13" s="630">
        <v>22</v>
      </c>
      <c r="C13" s="631">
        <v>2</v>
      </c>
      <c r="D13" s="631">
        <v>4</v>
      </c>
      <c r="E13" s="631">
        <v>5</v>
      </c>
      <c r="F13" s="631">
        <v>6</v>
      </c>
      <c r="G13" s="631" t="s">
        <v>0</v>
      </c>
      <c r="H13" s="631" t="s">
        <v>0</v>
      </c>
      <c r="I13" s="631" t="s">
        <v>0</v>
      </c>
      <c r="J13" s="631">
        <v>4</v>
      </c>
      <c r="K13" s="631">
        <v>2</v>
      </c>
      <c r="L13" s="631">
        <v>1</v>
      </c>
      <c r="M13" s="632">
        <v>1</v>
      </c>
      <c r="N13" s="633">
        <v>2</v>
      </c>
      <c r="O13" s="631" t="s">
        <v>0</v>
      </c>
      <c r="P13" s="631">
        <v>1</v>
      </c>
      <c r="Q13" s="631" t="s">
        <v>0</v>
      </c>
      <c r="R13" s="631" t="s">
        <v>0</v>
      </c>
      <c r="S13" s="631" t="s">
        <v>0</v>
      </c>
      <c r="T13" s="631">
        <v>1</v>
      </c>
      <c r="U13" s="631">
        <v>4</v>
      </c>
      <c r="V13" s="631">
        <v>2</v>
      </c>
      <c r="W13" s="631" t="s">
        <v>0</v>
      </c>
      <c r="X13" s="631" t="s">
        <v>0</v>
      </c>
      <c r="Y13" s="631" t="s">
        <v>0</v>
      </c>
      <c r="Z13" s="631">
        <v>6</v>
      </c>
      <c r="AA13" s="631" t="s">
        <v>0</v>
      </c>
      <c r="AB13" s="631">
        <v>1</v>
      </c>
      <c r="AC13" s="631" t="s">
        <v>0</v>
      </c>
      <c r="AD13" s="631">
        <v>2</v>
      </c>
      <c r="AE13" s="631" t="s">
        <v>0</v>
      </c>
      <c r="AF13" s="631" t="s">
        <v>0</v>
      </c>
      <c r="AG13" s="634" t="s">
        <v>0</v>
      </c>
    </row>
    <row r="14" spans="1:33" x14ac:dyDescent="0.2">
      <c r="A14" s="114" t="s">
        <v>1375</v>
      </c>
      <c r="B14" s="630">
        <v>2</v>
      </c>
      <c r="C14" s="631" t="s">
        <v>0</v>
      </c>
      <c r="D14" s="631" t="s">
        <v>0</v>
      </c>
      <c r="E14" s="631" t="s">
        <v>0</v>
      </c>
      <c r="F14" s="631" t="s">
        <v>0</v>
      </c>
      <c r="G14" s="631" t="s">
        <v>0</v>
      </c>
      <c r="H14" s="631" t="s">
        <v>0</v>
      </c>
      <c r="I14" s="631" t="s">
        <v>0</v>
      </c>
      <c r="J14" s="631" t="s">
        <v>0</v>
      </c>
      <c r="K14" s="631" t="s">
        <v>0</v>
      </c>
      <c r="L14" s="631" t="s">
        <v>0</v>
      </c>
      <c r="M14" s="632" t="s">
        <v>0</v>
      </c>
      <c r="N14" s="633" t="s">
        <v>0</v>
      </c>
      <c r="O14" s="631" t="s">
        <v>0</v>
      </c>
      <c r="P14" s="631" t="s">
        <v>0</v>
      </c>
      <c r="Q14" s="631" t="s">
        <v>0</v>
      </c>
      <c r="R14" s="631" t="s">
        <v>0</v>
      </c>
      <c r="S14" s="631" t="s">
        <v>0</v>
      </c>
      <c r="T14" s="631" t="s">
        <v>0</v>
      </c>
      <c r="U14" s="631" t="s">
        <v>0</v>
      </c>
      <c r="V14" s="631">
        <v>1</v>
      </c>
      <c r="W14" s="631" t="s">
        <v>0</v>
      </c>
      <c r="X14" s="631" t="s">
        <v>0</v>
      </c>
      <c r="Y14" s="631" t="s">
        <v>0</v>
      </c>
      <c r="Z14" s="631" t="s">
        <v>0</v>
      </c>
      <c r="AA14" s="631" t="s">
        <v>0</v>
      </c>
      <c r="AB14" s="631" t="s">
        <v>0</v>
      </c>
      <c r="AC14" s="631" t="s">
        <v>0</v>
      </c>
      <c r="AD14" s="631">
        <v>1</v>
      </c>
      <c r="AE14" s="631" t="s">
        <v>0</v>
      </c>
      <c r="AF14" s="631" t="s">
        <v>0</v>
      </c>
      <c r="AG14" s="634" t="s">
        <v>0</v>
      </c>
    </row>
    <row r="15" spans="1:33" x14ac:dyDescent="0.2">
      <c r="A15" s="114" t="s">
        <v>1407</v>
      </c>
      <c r="B15" s="630">
        <v>54</v>
      </c>
      <c r="C15" s="631">
        <v>1</v>
      </c>
      <c r="D15" s="631">
        <v>8</v>
      </c>
      <c r="E15" s="631" t="s">
        <v>0</v>
      </c>
      <c r="F15" s="631">
        <v>13</v>
      </c>
      <c r="G15" s="631" t="s">
        <v>0</v>
      </c>
      <c r="H15" s="631">
        <v>3</v>
      </c>
      <c r="I15" s="631" t="s">
        <v>0</v>
      </c>
      <c r="J15" s="631">
        <v>10</v>
      </c>
      <c r="K15" s="631">
        <v>1</v>
      </c>
      <c r="L15" s="631" t="s">
        <v>0</v>
      </c>
      <c r="M15" s="632" t="s">
        <v>0</v>
      </c>
      <c r="N15" s="633">
        <v>9</v>
      </c>
      <c r="O15" s="631" t="s">
        <v>0</v>
      </c>
      <c r="P15" s="631">
        <v>2</v>
      </c>
      <c r="Q15" s="631" t="s">
        <v>0</v>
      </c>
      <c r="R15" s="631">
        <v>6</v>
      </c>
      <c r="S15" s="631" t="s">
        <v>0</v>
      </c>
      <c r="T15" s="631">
        <v>1</v>
      </c>
      <c r="U15" s="631" t="s">
        <v>0</v>
      </c>
      <c r="V15" s="631">
        <v>3</v>
      </c>
      <c r="W15" s="631" t="s">
        <v>0</v>
      </c>
      <c r="X15" s="631" t="s">
        <v>0</v>
      </c>
      <c r="Y15" s="631" t="s">
        <v>0</v>
      </c>
      <c r="Z15" s="631">
        <v>3</v>
      </c>
      <c r="AA15" s="631" t="s">
        <v>0</v>
      </c>
      <c r="AB15" s="631" t="s">
        <v>0</v>
      </c>
      <c r="AC15" s="631" t="s">
        <v>0</v>
      </c>
      <c r="AD15" s="631">
        <v>10</v>
      </c>
      <c r="AE15" s="631" t="s">
        <v>0</v>
      </c>
      <c r="AF15" s="631">
        <v>2</v>
      </c>
      <c r="AG15" s="634" t="s">
        <v>0</v>
      </c>
    </row>
    <row r="16" spans="1:33" x14ac:dyDescent="0.2">
      <c r="A16" s="114" t="s">
        <v>1376</v>
      </c>
      <c r="B16" s="630">
        <v>45</v>
      </c>
      <c r="C16" s="631" t="s">
        <v>0</v>
      </c>
      <c r="D16" s="631">
        <v>5</v>
      </c>
      <c r="E16" s="631">
        <v>1</v>
      </c>
      <c r="F16" s="631">
        <v>22</v>
      </c>
      <c r="G16" s="631" t="s">
        <v>0</v>
      </c>
      <c r="H16" s="631" t="s">
        <v>0</v>
      </c>
      <c r="I16" s="631" t="s">
        <v>0</v>
      </c>
      <c r="J16" s="631">
        <v>4</v>
      </c>
      <c r="K16" s="631" t="s">
        <v>0</v>
      </c>
      <c r="L16" s="631">
        <v>3</v>
      </c>
      <c r="M16" s="632" t="s">
        <v>0</v>
      </c>
      <c r="N16" s="633">
        <v>5</v>
      </c>
      <c r="O16" s="631" t="s">
        <v>0</v>
      </c>
      <c r="P16" s="631" t="s">
        <v>0</v>
      </c>
      <c r="Q16" s="631">
        <v>1</v>
      </c>
      <c r="R16" s="631">
        <v>1</v>
      </c>
      <c r="S16" s="631" t="s">
        <v>0</v>
      </c>
      <c r="T16" s="631">
        <v>1</v>
      </c>
      <c r="U16" s="631" t="s">
        <v>0</v>
      </c>
      <c r="V16" s="631">
        <v>4</v>
      </c>
      <c r="W16" s="631" t="s">
        <v>0</v>
      </c>
      <c r="X16" s="631" t="s">
        <v>0</v>
      </c>
      <c r="Y16" s="631" t="s">
        <v>0</v>
      </c>
      <c r="Z16" s="631">
        <v>4</v>
      </c>
      <c r="AA16" s="631" t="s">
        <v>0</v>
      </c>
      <c r="AB16" s="631" t="s">
        <v>0</v>
      </c>
      <c r="AC16" s="631" t="s">
        <v>0</v>
      </c>
      <c r="AD16" s="631">
        <v>5</v>
      </c>
      <c r="AE16" s="631" t="s">
        <v>0</v>
      </c>
      <c r="AF16" s="631">
        <v>1</v>
      </c>
      <c r="AG16" s="634" t="s">
        <v>0</v>
      </c>
    </row>
    <row r="17" spans="1:33" x14ac:dyDescent="0.2">
      <c r="A17" s="114" t="s">
        <v>1408</v>
      </c>
      <c r="B17" s="630">
        <v>125</v>
      </c>
      <c r="C17" s="631">
        <v>4</v>
      </c>
      <c r="D17" s="631">
        <v>515</v>
      </c>
      <c r="E17" s="631">
        <v>170</v>
      </c>
      <c r="F17" s="631">
        <v>9</v>
      </c>
      <c r="G17" s="631" t="s">
        <v>0</v>
      </c>
      <c r="H17" s="631">
        <v>65</v>
      </c>
      <c r="I17" s="631">
        <v>28</v>
      </c>
      <c r="J17" s="631">
        <v>12</v>
      </c>
      <c r="K17" s="631" t="s">
        <v>0</v>
      </c>
      <c r="L17" s="631">
        <v>49</v>
      </c>
      <c r="M17" s="632">
        <v>18</v>
      </c>
      <c r="N17" s="633">
        <v>10</v>
      </c>
      <c r="O17" s="631" t="s">
        <v>0</v>
      </c>
      <c r="P17" s="631">
        <v>4</v>
      </c>
      <c r="Q17" s="631" t="s">
        <v>0</v>
      </c>
      <c r="R17" s="631">
        <v>32</v>
      </c>
      <c r="S17" s="631" t="s">
        <v>0</v>
      </c>
      <c r="T17" s="631">
        <v>235</v>
      </c>
      <c r="U17" s="631">
        <v>57</v>
      </c>
      <c r="V17" s="631">
        <v>32</v>
      </c>
      <c r="W17" s="631">
        <v>2</v>
      </c>
      <c r="X17" s="631">
        <v>107</v>
      </c>
      <c r="Y17" s="631">
        <v>54</v>
      </c>
      <c r="Z17" s="631">
        <v>23</v>
      </c>
      <c r="AA17" s="631">
        <v>2</v>
      </c>
      <c r="AB17" s="631">
        <v>33</v>
      </c>
      <c r="AC17" s="631">
        <v>11</v>
      </c>
      <c r="AD17" s="631">
        <v>7</v>
      </c>
      <c r="AE17" s="631" t="s">
        <v>0</v>
      </c>
      <c r="AF17" s="631">
        <v>22</v>
      </c>
      <c r="AG17" s="634">
        <v>2</v>
      </c>
    </row>
    <row r="18" spans="1:33" x14ac:dyDescent="0.2">
      <c r="A18" s="114" t="s">
        <v>1377</v>
      </c>
      <c r="B18" s="630">
        <v>3</v>
      </c>
      <c r="C18" s="631" t="s">
        <v>0</v>
      </c>
      <c r="D18" s="631">
        <v>4</v>
      </c>
      <c r="E18" s="631">
        <v>9</v>
      </c>
      <c r="F18" s="631" t="s">
        <v>0</v>
      </c>
      <c r="G18" s="631" t="s">
        <v>0</v>
      </c>
      <c r="H18" s="631" t="s">
        <v>0</v>
      </c>
      <c r="I18" s="631" t="s">
        <v>0</v>
      </c>
      <c r="J18" s="631" t="s">
        <v>0</v>
      </c>
      <c r="K18" s="631" t="s">
        <v>0</v>
      </c>
      <c r="L18" s="631">
        <v>2</v>
      </c>
      <c r="M18" s="632">
        <v>9</v>
      </c>
      <c r="N18" s="633" t="s">
        <v>0</v>
      </c>
      <c r="O18" s="631" t="s">
        <v>0</v>
      </c>
      <c r="P18" s="631" t="s">
        <v>0</v>
      </c>
      <c r="Q18" s="631" t="s">
        <v>0</v>
      </c>
      <c r="R18" s="631" t="s">
        <v>0</v>
      </c>
      <c r="S18" s="631" t="s">
        <v>0</v>
      </c>
      <c r="T18" s="631">
        <v>1</v>
      </c>
      <c r="U18" s="631" t="s">
        <v>0</v>
      </c>
      <c r="V18" s="631" t="s">
        <v>0</v>
      </c>
      <c r="W18" s="631" t="s">
        <v>0</v>
      </c>
      <c r="X18" s="631" t="s">
        <v>0</v>
      </c>
      <c r="Y18" s="631" t="s">
        <v>0</v>
      </c>
      <c r="Z18" s="631" t="s">
        <v>0</v>
      </c>
      <c r="AA18" s="631" t="s">
        <v>0</v>
      </c>
      <c r="AB18" s="631" t="s">
        <v>0</v>
      </c>
      <c r="AC18" s="631" t="s">
        <v>0</v>
      </c>
      <c r="AD18" s="631">
        <v>3</v>
      </c>
      <c r="AE18" s="631" t="s">
        <v>0</v>
      </c>
      <c r="AF18" s="631">
        <v>1</v>
      </c>
      <c r="AG18" s="634" t="s">
        <v>0</v>
      </c>
    </row>
    <row r="19" spans="1:33" x14ac:dyDescent="0.2">
      <c r="A19" s="114" t="s">
        <v>1409</v>
      </c>
      <c r="B19" s="630">
        <v>1</v>
      </c>
      <c r="C19" s="631" t="s">
        <v>0</v>
      </c>
      <c r="D19" s="631">
        <v>1</v>
      </c>
      <c r="E19" s="631" t="s">
        <v>0</v>
      </c>
      <c r="F19" s="631" t="s">
        <v>0</v>
      </c>
      <c r="G19" s="631" t="s">
        <v>0</v>
      </c>
      <c r="H19" s="631" t="s">
        <v>0</v>
      </c>
      <c r="I19" s="631" t="s">
        <v>0</v>
      </c>
      <c r="J19" s="631" t="s">
        <v>0</v>
      </c>
      <c r="K19" s="631" t="s">
        <v>0</v>
      </c>
      <c r="L19" s="631" t="s">
        <v>0</v>
      </c>
      <c r="M19" s="632" t="s">
        <v>0</v>
      </c>
      <c r="N19" s="633" t="s">
        <v>0</v>
      </c>
      <c r="O19" s="631" t="s">
        <v>0</v>
      </c>
      <c r="P19" s="631" t="s">
        <v>0</v>
      </c>
      <c r="Q19" s="631" t="s">
        <v>0</v>
      </c>
      <c r="R19" s="631">
        <v>1</v>
      </c>
      <c r="S19" s="631" t="s">
        <v>0</v>
      </c>
      <c r="T19" s="631">
        <v>1</v>
      </c>
      <c r="U19" s="631" t="s">
        <v>0</v>
      </c>
      <c r="V19" s="631" t="s">
        <v>0</v>
      </c>
      <c r="W19" s="631" t="s">
        <v>0</v>
      </c>
      <c r="X19" s="631" t="s">
        <v>0</v>
      </c>
      <c r="Y19" s="631" t="s">
        <v>0</v>
      </c>
      <c r="Z19" s="631" t="s">
        <v>0</v>
      </c>
      <c r="AA19" s="631" t="s">
        <v>0</v>
      </c>
      <c r="AB19" s="631" t="s">
        <v>0</v>
      </c>
      <c r="AC19" s="631" t="s">
        <v>0</v>
      </c>
      <c r="AD19" s="631" t="s">
        <v>0</v>
      </c>
      <c r="AE19" s="631" t="s">
        <v>0</v>
      </c>
      <c r="AF19" s="631" t="s">
        <v>0</v>
      </c>
      <c r="AG19" s="634" t="s">
        <v>0</v>
      </c>
    </row>
    <row r="20" spans="1:33" ht="25.5" x14ac:dyDescent="0.2">
      <c r="A20" s="97" t="s">
        <v>1346</v>
      </c>
      <c r="B20" s="630">
        <v>270</v>
      </c>
      <c r="C20" s="631" t="s">
        <v>0</v>
      </c>
      <c r="D20" s="631">
        <v>28</v>
      </c>
      <c r="E20" s="631">
        <v>2</v>
      </c>
      <c r="F20" s="631">
        <v>32</v>
      </c>
      <c r="G20" s="631" t="s">
        <v>0</v>
      </c>
      <c r="H20" s="631">
        <v>2</v>
      </c>
      <c r="I20" s="631" t="s">
        <v>0</v>
      </c>
      <c r="J20" s="631">
        <v>10</v>
      </c>
      <c r="K20" s="631" t="s">
        <v>0</v>
      </c>
      <c r="L20" s="631">
        <v>1</v>
      </c>
      <c r="M20" s="632" t="s">
        <v>0</v>
      </c>
      <c r="N20" s="633">
        <v>14</v>
      </c>
      <c r="O20" s="631" t="s">
        <v>0</v>
      </c>
      <c r="P20" s="631" t="s">
        <v>0</v>
      </c>
      <c r="Q20" s="631" t="s">
        <v>0</v>
      </c>
      <c r="R20" s="631">
        <v>140</v>
      </c>
      <c r="S20" s="631" t="s">
        <v>0</v>
      </c>
      <c r="T20" s="631">
        <v>15</v>
      </c>
      <c r="U20" s="631">
        <v>1</v>
      </c>
      <c r="V20" s="631">
        <v>29</v>
      </c>
      <c r="W20" s="631" t="s">
        <v>0</v>
      </c>
      <c r="X20" s="631">
        <v>2</v>
      </c>
      <c r="Y20" s="631">
        <v>1</v>
      </c>
      <c r="Z20" s="631">
        <v>9</v>
      </c>
      <c r="AA20" s="631" t="s">
        <v>0</v>
      </c>
      <c r="AB20" s="631" t="s">
        <v>0</v>
      </c>
      <c r="AC20" s="631" t="s">
        <v>0</v>
      </c>
      <c r="AD20" s="631">
        <v>36</v>
      </c>
      <c r="AE20" s="631" t="s">
        <v>0</v>
      </c>
      <c r="AF20" s="631">
        <v>8</v>
      </c>
      <c r="AG20" s="634" t="s">
        <v>0</v>
      </c>
    </row>
    <row r="21" spans="1:33" x14ac:dyDescent="0.2">
      <c r="A21" s="114" t="s">
        <v>1378</v>
      </c>
      <c r="B21" s="630">
        <v>100</v>
      </c>
      <c r="C21" s="631">
        <v>1</v>
      </c>
      <c r="D21" s="631">
        <v>17</v>
      </c>
      <c r="E21" s="631">
        <v>1</v>
      </c>
      <c r="F21" s="631">
        <v>31</v>
      </c>
      <c r="G21" s="631" t="s">
        <v>0</v>
      </c>
      <c r="H21" s="631">
        <v>2</v>
      </c>
      <c r="I21" s="631" t="s">
        <v>0</v>
      </c>
      <c r="J21" s="631">
        <v>36</v>
      </c>
      <c r="K21" s="631">
        <v>1</v>
      </c>
      <c r="L21" s="631">
        <v>14</v>
      </c>
      <c r="M21" s="632">
        <v>1</v>
      </c>
      <c r="N21" s="633">
        <v>11</v>
      </c>
      <c r="O21" s="631" t="s">
        <v>0</v>
      </c>
      <c r="P21" s="631" t="s">
        <v>0</v>
      </c>
      <c r="Q21" s="631" t="s">
        <v>0</v>
      </c>
      <c r="R21" s="631">
        <v>3</v>
      </c>
      <c r="S21" s="631" t="s">
        <v>0</v>
      </c>
      <c r="T21" s="631">
        <v>1</v>
      </c>
      <c r="U21" s="631" t="s">
        <v>0</v>
      </c>
      <c r="V21" s="631">
        <v>14</v>
      </c>
      <c r="W21" s="631" t="s">
        <v>0</v>
      </c>
      <c r="X21" s="631" t="s">
        <v>0</v>
      </c>
      <c r="Y21" s="631" t="s">
        <v>0</v>
      </c>
      <c r="Z21" s="631" t="s">
        <v>0</v>
      </c>
      <c r="AA21" s="631" t="s">
        <v>0</v>
      </c>
      <c r="AB21" s="631" t="s">
        <v>0</v>
      </c>
      <c r="AC21" s="631" t="s">
        <v>0</v>
      </c>
      <c r="AD21" s="631">
        <v>5</v>
      </c>
      <c r="AE21" s="631" t="s">
        <v>0</v>
      </c>
      <c r="AF21" s="631" t="s">
        <v>0</v>
      </c>
      <c r="AG21" s="634" t="s">
        <v>0</v>
      </c>
    </row>
    <row r="22" spans="1:33" x14ac:dyDescent="0.2">
      <c r="A22" s="114" t="s">
        <v>1410</v>
      </c>
      <c r="B22" s="630">
        <v>1</v>
      </c>
      <c r="C22" s="631" t="s">
        <v>0</v>
      </c>
      <c r="D22" s="631" t="s">
        <v>0</v>
      </c>
      <c r="E22" s="631" t="s">
        <v>0</v>
      </c>
      <c r="F22" s="631" t="s">
        <v>0</v>
      </c>
      <c r="G22" s="631" t="s">
        <v>0</v>
      </c>
      <c r="H22" s="631" t="s">
        <v>0</v>
      </c>
      <c r="I22" s="631" t="s">
        <v>0</v>
      </c>
      <c r="J22" s="631" t="s">
        <v>0</v>
      </c>
      <c r="K22" s="631" t="s">
        <v>0</v>
      </c>
      <c r="L22" s="631" t="s">
        <v>0</v>
      </c>
      <c r="M22" s="632" t="s">
        <v>0</v>
      </c>
      <c r="N22" s="633" t="s">
        <v>0</v>
      </c>
      <c r="O22" s="631" t="s">
        <v>0</v>
      </c>
      <c r="P22" s="631" t="s">
        <v>0</v>
      </c>
      <c r="Q22" s="631" t="s">
        <v>0</v>
      </c>
      <c r="R22" s="631" t="s">
        <v>0</v>
      </c>
      <c r="S22" s="631" t="s">
        <v>0</v>
      </c>
      <c r="T22" s="631" t="s">
        <v>0</v>
      </c>
      <c r="U22" s="631" t="s">
        <v>0</v>
      </c>
      <c r="V22" s="631">
        <v>1</v>
      </c>
      <c r="W22" s="631" t="s">
        <v>0</v>
      </c>
      <c r="X22" s="631" t="s">
        <v>0</v>
      </c>
      <c r="Y22" s="631" t="s">
        <v>0</v>
      </c>
      <c r="Z22" s="631" t="s">
        <v>0</v>
      </c>
      <c r="AA22" s="631" t="s">
        <v>0</v>
      </c>
      <c r="AB22" s="631" t="s">
        <v>0</v>
      </c>
      <c r="AC22" s="631" t="s">
        <v>0</v>
      </c>
      <c r="AD22" s="631" t="s">
        <v>0</v>
      </c>
      <c r="AE22" s="631" t="s">
        <v>0</v>
      </c>
      <c r="AF22" s="631" t="s">
        <v>0</v>
      </c>
      <c r="AG22" s="634" t="s">
        <v>0</v>
      </c>
    </row>
    <row r="23" spans="1:33" x14ac:dyDescent="0.2">
      <c r="A23" s="114" t="s">
        <v>1332</v>
      </c>
      <c r="B23" s="630">
        <v>2</v>
      </c>
      <c r="C23" s="631">
        <v>1</v>
      </c>
      <c r="D23" s="631" t="s">
        <v>0</v>
      </c>
      <c r="E23" s="631" t="s">
        <v>0</v>
      </c>
      <c r="F23" s="631">
        <v>1</v>
      </c>
      <c r="G23" s="631">
        <v>1</v>
      </c>
      <c r="H23" s="631" t="s">
        <v>0</v>
      </c>
      <c r="I23" s="631" t="s">
        <v>0</v>
      </c>
      <c r="J23" s="631" t="s">
        <v>0</v>
      </c>
      <c r="K23" s="631" t="s">
        <v>0</v>
      </c>
      <c r="L23" s="631" t="s">
        <v>0</v>
      </c>
      <c r="M23" s="632" t="s">
        <v>0</v>
      </c>
      <c r="N23" s="633" t="s">
        <v>0</v>
      </c>
      <c r="O23" s="631" t="s">
        <v>0</v>
      </c>
      <c r="P23" s="631" t="s">
        <v>0</v>
      </c>
      <c r="Q23" s="631" t="s">
        <v>0</v>
      </c>
      <c r="R23" s="631">
        <v>1</v>
      </c>
      <c r="S23" s="631" t="s">
        <v>0</v>
      </c>
      <c r="T23" s="631" t="s">
        <v>0</v>
      </c>
      <c r="U23" s="631" t="s">
        <v>0</v>
      </c>
      <c r="V23" s="631" t="s">
        <v>0</v>
      </c>
      <c r="W23" s="631" t="s">
        <v>0</v>
      </c>
      <c r="X23" s="631" t="s">
        <v>0</v>
      </c>
      <c r="Y23" s="631" t="s">
        <v>0</v>
      </c>
      <c r="Z23" s="631" t="s">
        <v>0</v>
      </c>
      <c r="AA23" s="631" t="s">
        <v>0</v>
      </c>
      <c r="AB23" s="631" t="s">
        <v>0</v>
      </c>
      <c r="AC23" s="631" t="s">
        <v>0</v>
      </c>
      <c r="AD23" s="631" t="s">
        <v>0</v>
      </c>
      <c r="AE23" s="631" t="s">
        <v>0</v>
      </c>
      <c r="AF23" s="631" t="s">
        <v>0</v>
      </c>
      <c r="AG23" s="634" t="s">
        <v>0</v>
      </c>
    </row>
    <row r="24" spans="1:33" x14ac:dyDescent="0.2">
      <c r="A24" s="114" t="s">
        <v>1379</v>
      </c>
      <c r="B24" s="630">
        <v>8</v>
      </c>
      <c r="C24" s="631">
        <v>1</v>
      </c>
      <c r="D24" s="631" t="s">
        <v>0</v>
      </c>
      <c r="E24" s="631" t="s">
        <v>0</v>
      </c>
      <c r="F24" s="631" t="s">
        <v>0</v>
      </c>
      <c r="G24" s="631">
        <v>1</v>
      </c>
      <c r="H24" s="631" t="s">
        <v>0</v>
      </c>
      <c r="I24" s="631" t="s">
        <v>0</v>
      </c>
      <c r="J24" s="631">
        <v>2</v>
      </c>
      <c r="K24" s="631" t="s">
        <v>0</v>
      </c>
      <c r="L24" s="631" t="s">
        <v>0</v>
      </c>
      <c r="M24" s="632" t="s">
        <v>0</v>
      </c>
      <c r="N24" s="633">
        <v>1</v>
      </c>
      <c r="O24" s="631" t="s">
        <v>0</v>
      </c>
      <c r="P24" s="631" t="s">
        <v>0</v>
      </c>
      <c r="Q24" s="631" t="s">
        <v>0</v>
      </c>
      <c r="R24" s="631" t="s">
        <v>0</v>
      </c>
      <c r="S24" s="631" t="s">
        <v>0</v>
      </c>
      <c r="T24" s="631" t="s">
        <v>0</v>
      </c>
      <c r="U24" s="631" t="s">
        <v>0</v>
      </c>
      <c r="V24" s="631">
        <v>5</v>
      </c>
      <c r="W24" s="631" t="s">
        <v>0</v>
      </c>
      <c r="X24" s="631" t="s">
        <v>0</v>
      </c>
      <c r="Y24" s="631" t="s">
        <v>0</v>
      </c>
      <c r="Z24" s="631" t="s">
        <v>0</v>
      </c>
      <c r="AA24" s="631" t="s">
        <v>0</v>
      </c>
      <c r="AB24" s="631" t="s">
        <v>0</v>
      </c>
      <c r="AC24" s="631" t="s">
        <v>0</v>
      </c>
      <c r="AD24" s="631" t="s">
        <v>0</v>
      </c>
      <c r="AE24" s="631" t="s">
        <v>0</v>
      </c>
      <c r="AF24" s="631" t="s">
        <v>0</v>
      </c>
      <c r="AG24" s="634" t="s">
        <v>0</v>
      </c>
    </row>
    <row r="25" spans="1:33" x14ac:dyDescent="0.2">
      <c r="A25" s="114" t="s">
        <v>1380</v>
      </c>
      <c r="B25" s="630" t="s">
        <v>0</v>
      </c>
      <c r="C25" s="631" t="s">
        <v>0</v>
      </c>
      <c r="D25" s="631" t="s">
        <v>0</v>
      </c>
      <c r="E25" s="631" t="s">
        <v>0</v>
      </c>
      <c r="F25" s="631" t="s">
        <v>0</v>
      </c>
      <c r="G25" s="631" t="s">
        <v>0</v>
      </c>
      <c r="H25" s="631" t="s">
        <v>0</v>
      </c>
      <c r="I25" s="631" t="s">
        <v>0</v>
      </c>
      <c r="J25" s="631" t="s">
        <v>0</v>
      </c>
      <c r="K25" s="631" t="s">
        <v>0</v>
      </c>
      <c r="L25" s="631" t="s">
        <v>0</v>
      </c>
      <c r="M25" s="632" t="s">
        <v>0</v>
      </c>
      <c r="N25" s="633" t="s">
        <v>0</v>
      </c>
      <c r="O25" s="631" t="s">
        <v>0</v>
      </c>
      <c r="P25" s="631" t="s">
        <v>0</v>
      </c>
      <c r="Q25" s="631" t="s">
        <v>0</v>
      </c>
      <c r="R25" s="631" t="s">
        <v>0</v>
      </c>
      <c r="S25" s="631" t="s">
        <v>0</v>
      </c>
      <c r="T25" s="631" t="s">
        <v>0</v>
      </c>
      <c r="U25" s="631" t="s">
        <v>0</v>
      </c>
      <c r="V25" s="631" t="s">
        <v>0</v>
      </c>
      <c r="W25" s="631" t="s">
        <v>0</v>
      </c>
      <c r="X25" s="631" t="s">
        <v>0</v>
      </c>
      <c r="Y25" s="631" t="s">
        <v>0</v>
      </c>
      <c r="Z25" s="631" t="s">
        <v>0</v>
      </c>
      <c r="AA25" s="631" t="s">
        <v>0</v>
      </c>
      <c r="AB25" s="631" t="s">
        <v>0</v>
      </c>
      <c r="AC25" s="631" t="s">
        <v>0</v>
      </c>
      <c r="AD25" s="631" t="s">
        <v>0</v>
      </c>
      <c r="AE25" s="631" t="s">
        <v>0</v>
      </c>
      <c r="AF25" s="631" t="s">
        <v>0</v>
      </c>
      <c r="AG25" s="634" t="s">
        <v>0</v>
      </c>
    </row>
    <row r="26" spans="1:33" x14ac:dyDescent="0.2">
      <c r="A26" s="114" t="s">
        <v>1381</v>
      </c>
      <c r="B26" s="630" t="s">
        <v>0</v>
      </c>
      <c r="C26" s="631" t="s">
        <v>0</v>
      </c>
      <c r="D26" s="631" t="s">
        <v>0</v>
      </c>
      <c r="E26" s="631" t="s">
        <v>0</v>
      </c>
      <c r="F26" s="631" t="s">
        <v>0</v>
      </c>
      <c r="G26" s="631" t="s">
        <v>0</v>
      </c>
      <c r="H26" s="631" t="s">
        <v>0</v>
      </c>
      <c r="I26" s="631" t="s">
        <v>0</v>
      </c>
      <c r="J26" s="631" t="s">
        <v>0</v>
      </c>
      <c r="K26" s="631" t="s">
        <v>0</v>
      </c>
      <c r="L26" s="631" t="s">
        <v>0</v>
      </c>
      <c r="M26" s="632" t="s">
        <v>0</v>
      </c>
      <c r="N26" s="633" t="s">
        <v>0</v>
      </c>
      <c r="O26" s="631" t="s">
        <v>0</v>
      </c>
      <c r="P26" s="631" t="s">
        <v>0</v>
      </c>
      <c r="Q26" s="631" t="s">
        <v>0</v>
      </c>
      <c r="R26" s="631" t="s">
        <v>0</v>
      </c>
      <c r="S26" s="631" t="s">
        <v>0</v>
      </c>
      <c r="T26" s="631" t="s">
        <v>0</v>
      </c>
      <c r="U26" s="631" t="s">
        <v>0</v>
      </c>
      <c r="V26" s="631" t="s">
        <v>0</v>
      </c>
      <c r="W26" s="631" t="s">
        <v>0</v>
      </c>
      <c r="X26" s="631" t="s">
        <v>0</v>
      </c>
      <c r="Y26" s="631" t="s">
        <v>0</v>
      </c>
      <c r="Z26" s="631" t="s">
        <v>0</v>
      </c>
      <c r="AA26" s="631" t="s">
        <v>0</v>
      </c>
      <c r="AB26" s="631" t="s">
        <v>0</v>
      </c>
      <c r="AC26" s="631" t="s">
        <v>0</v>
      </c>
      <c r="AD26" s="631" t="s">
        <v>0</v>
      </c>
      <c r="AE26" s="631" t="s">
        <v>0</v>
      </c>
      <c r="AF26" s="631" t="s">
        <v>0</v>
      </c>
      <c r="AG26" s="634" t="s">
        <v>0</v>
      </c>
    </row>
    <row r="27" spans="1:33" x14ac:dyDescent="0.2">
      <c r="A27" s="114" t="s">
        <v>1333</v>
      </c>
      <c r="B27" s="630" t="s">
        <v>0</v>
      </c>
      <c r="C27" s="631" t="s">
        <v>0</v>
      </c>
      <c r="D27" s="631" t="s">
        <v>0</v>
      </c>
      <c r="E27" s="631" t="s">
        <v>0</v>
      </c>
      <c r="F27" s="631" t="s">
        <v>0</v>
      </c>
      <c r="G27" s="631" t="s">
        <v>0</v>
      </c>
      <c r="H27" s="631" t="s">
        <v>0</v>
      </c>
      <c r="I27" s="631" t="s">
        <v>0</v>
      </c>
      <c r="J27" s="631" t="s">
        <v>0</v>
      </c>
      <c r="K27" s="631" t="s">
        <v>0</v>
      </c>
      <c r="L27" s="631" t="s">
        <v>0</v>
      </c>
      <c r="M27" s="632" t="s">
        <v>0</v>
      </c>
      <c r="N27" s="633" t="s">
        <v>0</v>
      </c>
      <c r="O27" s="631" t="s">
        <v>0</v>
      </c>
      <c r="P27" s="631" t="s">
        <v>0</v>
      </c>
      <c r="Q27" s="631" t="s">
        <v>0</v>
      </c>
      <c r="R27" s="631" t="s">
        <v>0</v>
      </c>
      <c r="S27" s="631" t="s">
        <v>0</v>
      </c>
      <c r="T27" s="631" t="s">
        <v>0</v>
      </c>
      <c r="U27" s="631" t="s">
        <v>0</v>
      </c>
      <c r="V27" s="631" t="s">
        <v>0</v>
      </c>
      <c r="W27" s="631" t="s">
        <v>0</v>
      </c>
      <c r="X27" s="631" t="s">
        <v>0</v>
      </c>
      <c r="Y27" s="631" t="s">
        <v>0</v>
      </c>
      <c r="Z27" s="631" t="s">
        <v>0</v>
      </c>
      <c r="AA27" s="631" t="s">
        <v>0</v>
      </c>
      <c r="AB27" s="631" t="s">
        <v>0</v>
      </c>
      <c r="AC27" s="631" t="s">
        <v>0</v>
      </c>
      <c r="AD27" s="631" t="s">
        <v>0</v>
      </c>
      <c r="AE27" s="631" t="s">
        <v>0</v>
      </c>
      <c r="AF27" s="631" t="s">
        <v>0</v>
      </c>
      <c r="AG27" s="634" t="s">
        <v>0</v>
      </c>
    </row>
    <row r="28" spans="1:33" ht="25.5" x14ac:dyDescent="0.2">
      <c r="A28" s="97" t="s">
        <v>1411</v>
      </c>
      <c r="B28" s="630" t="s">
        <v>0</v>
      </c>
      <c r="C28" s="631" t="s">
        <v>0</v>
      </c>
      <c r="D28" s="631" t="s">
        <v>0</v>
      </c>
      <c r="E28" s="631" t="s">
        <v>0</v>
      </c>
      <c r="F28" s="631" t="s">
        <v>0</v>
      </c>
      <c r="G28" s="631" t="s">
        <v>0</v>
      </c>
      <c r="H28" s="631" t="s">
        <v>0</v>
      </c>
      <c r="I28" s="631" t="s">
        <v>0</v>
      </c>
      <c r="J28" s="631" t="s">
        <v>0</v>
      </c>
      <c r="K28" s="631" t="s">
        <v>0</v>
      </c>
      <c r="L28" s="631" t="s">
        <v>0</v>
      </c>
      <c r="M28" s="632" t="s">
        <v>0</v>
      </c>
      <c r="N28" s="633" t="s">
        <v>0</v>
      </c>
      <c r="O28" s="631" t="s">
        <v>0</v>
      </c>
      <c r="P28" s="631" t="s">
        <v>0</v>
      </c>
      <c r="Q28" s="631" t="s">
        <v>0</v>
      </c>
      <c r="R28" s="631" t="s">
        <v>0</v>
      </c>
      <c r="S28" s="631" t="s">
        <v>0</v>
      </c>
      <c r="T28" s="631" t="s">
        <v>0</v>
      </c>
      <c r="U28" s="631" t="s">
        <v>0</v>
      </c>
      <c r="V28" s="631" t="s">
        <v>0</v>
      </c>
      <c r="W28" s="631" t="s">
        <v>0</v>
      </c>
      <c r="X28" s="631" t="s">
        <v>0</v>
      </c>
      <c r="Y28" s="631" t="s">
        <v>0</v>
      </c>
      <c r="Z28" s="631" t="s">
        <v>0</v>
      </c>
      <c r="AA28" s="631" t="s">
        <v>0</v>
      </c>
      <c r="AB28" s="631" t="s">
        <v>0</v>
      </c>
      <c r="AC28" s="631" t="s">
        <v>0</v>
      </c>
      <c r="AD28" s="631" t="s">
        <v>0</v>
      </c>
      <c r="AE28" s="631" t="s">
        <v>0</v>
      </c>
      <c r="AF28" s="631" t="s">
        <v>0</v>
      </c>
      <c r="AG28" s="634" t="s">
        <v>0</v>
      </c>
    </row>
    <row r="29" spans="1:33" x14ac:dyDescent="0.2">
      <c r="A29" s="114" t="s">
        <v>1412</v>
      </c>
      <c r="B29" s="630" t="s">
        <v>0</v>
      </c>
      <c r="C29" s="631" t="s">
        <v>0</v>
      </c>
      <c r="D29" s="631" t="s">
        <v>0</v>
      </c>
      <c r="E29" s="631" t="s">
        <v>0</v>
      </c>
      <c r="F29" s="631" t="s">
        <v>0</v>
      </c>
      <c r="G29" s="631" t="s">
        <v>0</v>
      </c>
      <c r="H29" s="631" t="s">
        <v>0</v>
      </c>
      <c r="I29" s="631" t="s">
        <v>0</v>
      </c>
      <c r="J29" s="631" t="s">
        <v>0</v>
      </c>
      <c r="K29" s="631" t="s">
        <v>0</v>
      </c>
      <c r="L29" s="631" t="s">
        <v>0</v>
      </c>
      <c r="M29" s="632" t="s">
        <v>0</v>
      </c>
      <c r="N29" s="633" t="s">
        <v>0</v>
      </c>
      <c r="O29" s="631" t="s">
        <v>0</v>
      </c>
      <c r="P29" s="631" t="s">
        <v>0</v>
      </c>
      <c r="Q29" s="631" t="s">
        <v>0</v>
      </c>
      <c r="R29" s="631" t="s">
        <v>0</v>
      </c>
      <c r="S29" s="631" t="s">
        <v>0</v>
      </c>
      <c r="T29" s="631" t="s">
        <v>0</v>
      </c>
      <c r="U29" s="631" t="s">
        <v>0</v>
      </c>
      <c r="V29" s="631" t="s">
        <v>0</v>
      </c>
      <c r="W29" s="631" t="s">
        <v>0</v>
      </c>
      <c r="X29" s="631" t="s">
        <v>0</v>
      </c>
      <c r="Y29" s="631" t="s">
        <v>0</v>
      </c>
      <c r="Z29" s="631" t="s">
        <v>0</v>
      </c>
      <c r="AA29" s="631" t="s">
        <v>0</v>
      </c>
      <c r="AB29" s="631" t="s">
        <v>0</v>
      </c>
      <c r="AC29" s="631" t="s">
        <v>0</v>
      </c>
      <c r="AD29" s="631" t="s">
        <v>0</v>
      </c>
      <c r="AE29" s="631" t="s">
        <v>0</v>
      </c>
      <c r="AF29" s="631" t="s">
        <v>0</v>
      </c>
      <c r="AG29" s="634" t="s">
        <v>0</v>
      </c>
    </row>
    <row r="30" spans="1:33" x14ac:dyDescent="0.2">
      <c r="A30" s="114" t="s">
        <v>360</v>
      </c>
      <c r="B30" s="630" t="s">
        <v>0</v>
      </c>
      <c r="C30" s="631" t="s">
        <v>0</v>
      </c>
      <c r="D30" s="631" t="s">
        <v>0</v>
      </c>
      <c r="E30" s="631">
        <v>1</v>
      </c>
      <c r="F30" s="631" t="s">
        <v>0</v>
      </c>
      <c r="G30" s="631" t="s">
        <v>0</v>
      </c>
      <c r="H30" s="631" t="s">
        <v>0</v>
      </c>
      <c r="I30" s="631">
        <v>1</v>
      </c>
      <c r="J30" s="631" t="s">
        <v>0</v>
      </c>
      <c r="K30" s="631" t="s">
        <v>0</v>
      </c>
      <c r="L30" s="631" t="s">
        <v>0</v>
      </c>
      <c r="M30" s="632" t="s">
        <v>0</v>
      </c>
      <c r="N30" s="633" t="s">
        <v>0</v>
      </c>
      <c r="O30" s="631" t="s">
        <v>0</v>
      </c>
      <c r="P30" s="631" t="s">
        <v>0</v>
      </c>
      <c r="Q30" s="631" t="s">
        <v>0</v>
      </c>
      <c r="R30" s="631" t="s">
        <v>0</v>
      </c>
      <c r="S30" s="631" t="s">
        <v>0</v>
      </c>
      <c r="T30" s="631" t="s">
        <v>0</v>
      </c>
      <c r="U30" s="631" t="s">
        <v>0</v>
      </c>
      <c r="V30" s="631" t="s">
        <v>0</v>
      </c>
      <c r="W30" s="631" t="s">
        <v>0</v>
      </c>
      <c r="X30" s="631" t="s">
        <v>0</v>
      </c>
      <c r="Y30" s="631" t="s">
        <v>0</v>
      </c>
      <c r="Z30" s="631" t="s">
        <v>0</v>
      </c>
      <c r="AA30" s="631" t="s">
        <v>0</v>
      </c>
      <c r="AB30" s="631" t="s">
        <v>0</v>
      </c>
      <c r="AC30" s="631" t="s">
        <v>0</v>
      </c>
      <c r="AD30" s="631" t="s">
        <v>0</v>
      </c>
      <c r="AE30" s="631" t="s">
        <v>0</v>
      </c>
      <c r="AF30" s="631" t="s">
        <v>0</v>
      </c>
      <c r="AG30" s="634" t="s">
        <v>0</v>
      </c>
    </row>
    <row r="31" spans="1:33" ht="15.75" customHeight="1" x14ac:dyDescent="0.2">
      <c r="A31" s="97" t="s">
        <v>2174</v>
      </c>
      <c r="B31" s="630">
        <v>1</v>
      </c>
      <c r="C31" s="644">
        <v>2</v>
      </c>
      <c r="D31" s="631" t="s">
        <v>0</v>
      </c>
      <c r="E31" s="631">
        <v>5</v>
      </c>
      <c r="F31" s="631">
        <v>1</v>
      </c>
      <c r="G31" s="631">
        <v>1</v>
      </c>
      <c r="H31" s="631" t="s">
        <v>0</v>
      </c>
      <c r="I31" s="631" t="s">
        <v>0</v>
      </c>
      <c r="J31" s="631" t="s">
        <v>0</v>
      </c>
      <c r="K31" s="631" t="s">
        <v>0</v>
      </c>
      <c r="L31" s="631" t="s">
        <v>0</v>
      </c>
      <c r="M31" s="632" t="s">
        <v>0</v>
      </c>
      <c r="N31" s="633" t="s">
        <v>0</v>
      </c>
      <c r="O31" s="631" t="s">
        <v>0</v>
      </c>
      <c r="P31" s="631" t="s">
        <v>0</v>
      </c>
      <c r="Q31" s="631" t="s">
        <v>0</v>
      </c>
      <c r="R31" s="631" t="s">
        <v>0</v>
      </c>
      <c r="S31" s="631" t="s">
        <v>0</v>
      </c>
      <c r="T31" s="631" t="s">
        <v>0</v>
      </c>
      <c r="U31" s="631" t="s">
        <v>0</v>
      </c>
      <c r="V31" s="631" t="s">
        <v>0</v>
      </c>
      <c r="W31" s="631" t="s">
        <v>0</v>
      </c>
      <c r="X31" s="631" t="s">
        <v>0</v>
      </c>
      <c r="Y31" s="631">
        <v>4</v>
      </c>
      <c r="Z31" s="631" t="s">
        <v>0</v>
      </c>
      <c r="AA31" s="631" t="s">
        <v>0</v>
      </c>
      <c r="AB31" s="631" t="s">
        <v>0</v>
      </c>
      <c r="AC31" s="631" t="s">
        <v>0</v>
      </c>
      <c r="AD31" s="631" t="s">
        <v>0</v>
      </c>
      <c r="AE31" s="631" t="s">
        <v>0</v>
      </c>
      <c r="AF31" s="631" t="s">
        <v>0</v>
      </c>
      <c r="AG31" s="634">
        <v>1</v>
      </c>
    </row>
    <row r="32" spans="1:33" x14ac:dyDescent="0.2">
      <c r="A32" s="97" t="s">
        <v>2175</v>
      </c>
      <c r="B32" s="643">
        <v>63</v>
      </c>
      <c r="C32" s="631">
        <v>35</v>
      </c>
      <c r="D32" s="631">
        <v>5</v>
      </c>
      <c r="E32" s="644">
        <v>130</v>
      </c>
      <c r="F32" s="631">
        <v>33</v>
      </c>
      <c r="G32" s="631">
        <v>20</v>
      </c>
      <c r="H32" s="631">
        <v>5</v>
      </c>
      <c r="I32" s="631">
        <v>49</v>
      </c>
      <c r="J32" s="631">
        <v>13</v>
      </c>
      <c r="K32" s="631">
        <v>1</v>
      </c>
      <c r="L32" s="631" t="s">
        <v>0</v>
      </c>
      <c r="M32" s="632">
        <v>15</v>
      </c>
      <c r="N32" s="633" t="s">
        <v>0</v>
      </c>
      <c r="O32" s="631">
        <v>1</v>
      </c>
      <c r="P32" s="631" t="s">
        <v>0</v>
      </c>
      <c r="Q32" s="631" t="s">
        <v>0</v>
      </c>
      <c r="R32" s="631" t="s">
        <v>0</v>
      </c>
      <c r="S32" s="631">
        <v>4</v>
      </c>
      <c r="T32" s="631" t="s">
        <v>0</v>
      </c>
      <c r="U32" s="631">
        <v>14</v>
      </c>
      <c r="V32" s="631">
        <v>6</v>
      </c>
      <c r="W32" s="631">
        <v>5</v>
      </c>
      <c r="X32" s="631" t="s">
        <v>0</v>
      </c>
      <c r="Y32" s="631">
        <v>20</v>
      </c>
      <c r="Z32" s="631">
        <v>4</v>
      </c>
      <c r="AA32" s="631">
        <v>1</v>
      </c>
      <c r="AB32" s="631" t="s">
        <v>0</v>
      </c>
      <c r="AC32" s="631">
        <v>11</v>
      </c>
      <c r="AD32" s="631">
        <v>6</v>
      </c>
      <c r="AE32" s="631">
        <v>3</v>
      </c>
      <c r="AF32" s="631" t="s">
        <v>0</v>
      </c>
      <c r="AG32" s="634">
        <v>17</v>
      </c>
    </row>
    <row r="33" spans="1:33" x14ac:dyDescent="0.2">
      <c r="A33" s="114" t="s">
        <v>1347</v>
      </c>
      <c r="B33" s="630" t="s">
        <v>0</v>
      </c>
      <c r="C33" s="631" t="s">
        <v>0</v>
      </c>
      <c r="D33" s="631" t="s">
        <v>0</v>
      </c>
      <c r="E33" s="644">
        <v>1</v>
      </c>
      <c r="F33" s="631" t="s">
        <v>0</v>
      </c>
      <c r="G33" s="631" t="s">
        <v>0</v>
      </c>
      <c r="H33" s="631" t="s">
        <v>0</v>
      </c>
      <c r="I33" s="631" t="s">
        <v>0</v>
      </c>
      <c r="J33" s="631" t="s">
        <v>0</v>
      </c>
      <c r="K33" s="631" t="s">
        <v>0</v>
      </c>
      <c r="L33" s="631" t="s">
        <v>0</v>
      </c>
      <c r="M33" s="632" t="s">
        <v>0</v>
      </c>
      <c r="N33" s="633">
        <v>1</v>
      </c>
      <c r="O33" s="631">
        <v>1</v>
      </c>
      <c r="P33" s="631" t="s">
        <v>0</v>
      </c>
      <c r="Q33" s="631">
        <v>4</v>
      </c>
      <c r="R33" s="631" t="s">
        <v>0</v>
      </c>
      <c r="S33" s="631" t="s">
        <v>0</v>
      </c>
      <c r="T33" s="631" t="s">
        <v>0</v>
      </c>
      <c r="U33" s="631" t="s">
        <v>0</v>
      </c>
      <c r="V33" s="631" t="s">
        <v>0</v>
      </c>
      <c r="W33" s="631" t="s">
        <v>0</v>
      </c>
      <c r="X33" s="631" t="s">
        <v>0</v>
      </c>
      <c r="Y33" s="631" t="s">
        <v>0</v>
      </c>
      <c r="Z33" s="631" t="s">
        <v>0</v>
      </c>
      <c r="AA33" s="631" t="s">
        <v>0</v>
      </c>
      <c r="AB33" s="631" t="s">
        <v>0</v>
      </c>
      <c r="AC33" s="631">
        <v>1</v>
      </c>
      <c r="AD33" s="631" t="s">
        <v>0</v>
      </c>
      <c r="AE33" s="631" t="s">
        <v>0</v>
      </c>
      <c r="AF33" s="631" t="s">
        <v>0</v>
      </c>
      <c r="AG33" s="634" t="s">
        <v>0</v>
      </c>
    </row>
    <row r="34" spans="1:33" x14ac:dyDescent="0.2">
      <c r="A34" s="97" t="s">
        <v>2176</v>
      </c>
      <c r="B34" s="630" t="s">
        <v>0</v>
      </c>
      <c r="C34" s="631">
        <v>16</v>
      </c>
      <c r="D34" s="631" t="s">
        <v>0</v>
      </c>
      <c r="E34" s="631">
        <v>172</v>
      </c>
      <c r="F34" s="631" t="s">
        <v>0</v>
      </c>
      <c r="G34" s="631" t="s">
        <v>0</v>
      </c>
      <c r="H34" s="631" t="s">
        <v>0</v>
      </c>
      <c r="I34" s="631">
        <v>24</v>
      </c>
      <c r="J34" s="631" t="s">
        <v>0</v>
      </c>
      <c r="K34" s="631" t="s">
        <v>0</v>
      </c>
      <c r="L34" s="631" t="s">
        <v>0</v>
      </c>
      <c r="M34" s="632" t="s">
        <v>0</v>
      </c>
      <c r="N34" s="633" t="s">
        <v>0</v>
      </c>
      <c r="O34" s="631" t="s">
        <v>0</v>
      </c>
      <c r="P34" s="631" t="s">
        <v>0</v>
      </c>
      <c r="Q34" s="631" t="s">
        <v>0</v>
      </c>
      <c r="R34" s="631" t="s">
        <v>0</v>
      </c>
      <c r="S34" s="631">
        <v>16</v>
      </c>
      <c r="T34" s="631" t="s">
        <v>0</v>
      </c>
      <c r="U34" s="631">
        <v>148</v>
      </c>
      <c r="V34" s="631" t="s">
        <v>0</v>
      </c>
      <c r="W34" s="631" t="s">
        <v>0</v>
      </c>
      <c r="X34" s="631" t="s">
        <v>0</v>
      </c>
      <c r="Y34" s="631" t="s">
        <v>0</v>
      </c>
      <c r="Z34" s="631" t="s">
        <v>0</v>
      </c>
      <c r="AA34" s="631" t="s">
        <v>0</v>
      </c>
      <c r="AB34" s="631" t="s">
        <v>0</v>
      </c>
      <c r="AC34" s="631" t="s">
        <v>0</v>
      </c>
      <c r="AD34" s="631" t="s">
        <v>0</v>
      </c>
      <c r="AE34" s="631" t="s">
        <v>0</v>
      </c>
      <c r="AF34" s="631" t="s">
        <v>0</v>
      </c>
      <c r="AG34" s="634" t="s">
        <v>0</v>
      </c>
    </row>
    <row r="35" spans="1:33" x14ac:dyDescent="0.2">
      <c r="A35" s="114" t="s">
        <v>361</v>
      </c>
      <c r="B35" s="630">
        <v>1</v>
      </c>
      <c r="C35" s="631" t="s">
        <v>0</v>
      </c>
      <c r="D35" s="631" t="s">
        <v>0</v>
      </c>
      <c r="E35" s="631" t="s">
        <v>0</v>
      </c>
      <c r="F35" s="631" t="s">
        <v>0</v>
      </c>
      <c r="G35" s="631" t="s">
        <v>0</v>
      </c>
      <c r="H35" s="631" t="s">
        <v>0</v>
      </c>
      <c r="I35" s="631" t="s">
        <v>0</v>
      </c>
      <c r="J35" s="631" t="s">
        <v>0</v>
      </c>
      <c r="K35" s="631" t="s">
        <v>0</v>
      </c>
      <c r="L35" s="631" t="s">
        <v>0</v>
      </c>
      <c r="M35" s="632" t="s">
        <v>0</v>
      </c>
      <c r="N35" s="633">
        <v>1</v>
      </c>
      <c r="O35" s="631" t="s">
        <v>0</v>
      </c>
      <c r="P35" s="631" t="s">
        <v>0</v>
      </c>
      <c r="Q35" s="631" t="s">
        <v>0</v>
      </c>
      <c r="R35" s="631" t="s">
        <v>0</v>
      </c>
      <c r="S35" s="631" t="s">
        <v>0</v>
      </c>
      <c r="T35" s="631" t="s">
        <v>0</v>
      </c>
      <c r="U35" s="631" t="s">
        <v>0</v>
      </c>
      <c r="V35" s="631" t="s">
        <v>0</v>
      </c>
      <c r="W35" s="631" t="s">
        <v>0</v>
      </c>
      <c r="X35" s="631" t="s">
        <v>0</v>
      </c>
      <c r="Y35" s="631" t="s">
        <v>0</v>
      </c>
      <c r="Z35" s="631" t="s">
        <v>0</v>
      </c>
      <c r="AA35" s="631" t="s">
        <v>0</v>
      </c>
      <c r="AB35" s="631" t="s">
        <v>0</v>
      </c>
      <c r="AC35" s="631" t="s">
        <v>0</v>
      </c>
      <c r="AD35" s="631" t="s">
        <v>0</v>
      </c>
      <c r="AE35" s="631" t="s">
        <v>0</v>
      </c>
      <c r="AF35" s="631" t="s">
        <v>0</v>
      </c>
      <c r="AG35" s="634" t="s">
        <v>0</v>
      </c>
    </row>
    <row r="36" spans="1:33" x14ac:dyDescent="0.2">
      <c r="A36" s="97" t="s">
        <v>1413</v>
      </c>
      <c r="B36" s="630" t="s">
        <v>0</v>
      </c>
      <c r="C36" s="631">
        <v>4</v>
      </c>
      <c r="D36" s="631" t="s">
        <v>0</v>
      </c>
      <c r="E36" s="631">
        <v>38</v>
      </c>
      <c r="F36" s="631" t="s">
        <v>0</v>
      </c>
      <c r="G36" s="631">
        <v>2</v>
      </c>
      <c r="H36" s="631" t="s">
        <v>0</v>
      </c>
      <c r="I36" s="631">
        <v>32</v>
      </c>
      <c r="J36" s="631" t="s">
        <v>0</v>
      </c>
      <c r="K36" s="631" t="s">
        <v>0</v>
      </c>
      <c r="L36" s="631" t="s">
        <v>0</v>
      </c>
      <c r="M36" s="632" t="s">
        <v>0</v>
      </c>
      <c r="N36" s="633" t="s">
        <v>0</v>
      </c>
      <c r="O36" s="631">
        <v>1</v>
      </c>
      <c r="P36" s="631" t="s">
        <v>0</v>
      </c>
      <c r="Q36" s="631">
        <v>1</v>
      </c>
      <c r="R36" s="631" t="s">
        <v>0</v>
      </c>
      <c r="S36" s="631">
        <v>1</v>
      </c>
      <c r="T36" s="631" t="s">
        <v>0</v>
      </c>
      <c r="U36" s="631" t="s">
        <v>0</v>
      </c>
      <c r="V36" s="631" t="s">
        <v>0</v>
      </c>
      <c r="W36" s="631" t="s">
        <v>0</v>
      </c>
      <c r="X36" s="631" t="s">
        <v>0</v>
      </c>
      <c r="Y36" s="631">
        <v>2</v>
      </c>
      <c r="Z36" s="631" t="s">
        <v>0</v>
      </c>
      <c r="AA36" s="631" t="s">
        <v>0</v>
      </c>
      <c r="AB36" s="631" t="s">
        <v>0</v>
      </c>
      <c r="AC36" s="631">
        <v>1</v>
      </c>
      <c r="AD36" s="631" t="s">
        <v>0</v>
      </c>
      <c r="AE36" s="631" t="s">
        <v>0</v>
      </c>
      <c r="AF36" s="631" t="s">
        <v>0</v>
      </c>
      <c r="AG36" s="634">
        <v>2</v>
      </c>
    </row>
    <row r="37" spans="1:33" x14ac:dyDescent="0.2">
      <c r="A37" s="114" t="s">
        <v>1334</v>
      </c>
      <c r="B37" s="630" t="s">
        <v>0</v>
      </c>
      <c r="C37" s="631">
        <v>4</v>
      </c>
      <c r="D37" s="631" t="s">
        <v>0</v>
      </c>
      <c r="E37" s="631">
        <v>8</v>
      </c>
      <c r="F37" s="631" t="s">
        <v>0</v>
      </c>
      <c r="G37" s="631">
        <v>4</v>
      </c>
      <c r="H37" s="631" t="s">
        <v>0</v>
      </c>
      <c r="I37" s="631">
        <v>3</v>
      </c>
      <c r="J37" s="631" t="s">
        <v>0</v>
      </c>
      <c r="K37" s="631" t="s">
        <v>0</v>
      </c>
      <c r="L37" s="631" t="s">
        <v>0</v>
      </c>
      <c r="M37" s="632" t="s">
        <v>0</v>
      </c>
      <c r="N37" s="633" t="s">
        <v>0</v>
      </c>
      <c r="O37" s="631" t="s">
        <v>0</v>
      </c>
      <c r="P37" s="631" t="s">
        <v>0</v>
      </c>
      <c r="Q37" s="631" t="s">
        <v>0</v>
      </c>
      <c r="R37" s="631" t="s">
        <v>0</v>
      </c>
      <c r="S37" s="631" t="s">
        <v>0</v>
      </c>
      <c r="T37" s="631" t="s">
        <v>0</v>
      </c>
      <c r="U37" s="631">
        <v>4</v>
      </c>
      <c r="V37" s="631" t="s">
        <v>0</v>
      </c>
      <c r="W37" s="631" t="s">
        <v>0</v>
      </c>
      <c r="X37" s="631" t="s">
        <v>0</v>
      </c>
      <c r="Y37" s="631">
        <v>1</v>
      </c>
      <c r="Z37" s="631" t="s">
        <v>0</v>
      </c>
      <c r="AA37" s="631" t="s">
        <v>0</v>
      </c>
      <c r="AB37" s="631" t="s">
        <v>0</v>
      </c>
      <c r="AC37" s="631" t="s">
        <v>0</v>
      </c>
      <c r="AD37" s="631" t="s">
        <v>0</v>
      </c>
      <c r="AE37" s="631" t="s">
        <v>0</v>
      </c>
      <c r="AF37" s="631" t="s">
        <v>0</v>
      </c>
      <c r="AG37" s="634" t="s">
        <v>0</v>
      </c>
    </row>
    <row r="38" spans="1:33" x14ac:dyDescent="0.2">
      <c r="A38" s="114" t="s">
        <v>1356</v>
      </c>
      <c r="B38" s="630" t="s">
        <v>0</v>
      </c>
      <c r="C38" s="631" t="s">
        <v>0</v>
      </c>
      <c r="D38" s="631" t="s">
        <v>0</v>
      </c>
      <c r="E38" s="631">
        <v>2</v>
      </c>
      <c r="F38" s="631" t="s">
        <v>0</v>
      </c>
      <c r="G38" s="631" t="s">
        <v>0</v>
      </c>
      <c r="H38" s="631" t="s">
        <v>0</v>
      </c>
      <c r="I38" s="631">
        <v>2</v>
      </c>
      <c r="J38" s="631" t="s">
        <v>0</v>
      </c>
      <c r="K38" s="631" t="s">
        <v>0</v>
      </c>
      <c r="L38" s="631" t="s">
        <v>0</v>
      </c>
      <c r="M38" s="632" t="s">
        <v>0</v>
      </c>
      <c r="N38" s="633" t="s">
        <v>0</v>
      </c>
      <c r="O38" s="631" t="s">
        <v>0</v>
      </c>
      <c r="P38" s="631" t="s">
        <v>0</v>
      </c>
      <c r="Q38" s="631" t="s">
        <v>0</v>
      </c>
      <c r="R38" s="631" t="s">
        <v>0</v>
      </c>
      <c r="S38" s="631" t="s">
        <v>0</v>
      </c>
      <c r="T38" s="631" t="s">
        <v>0</v>
      </c>
      <c r="U38" s="631" t="s">
        <v>0</v>
      </c>
      <c r="V38" s="631" t="s">
        <v>0</v>
      </c>
      <c r="W38" s="631" t="s">
        <v>0</v>
      </c>
      <c r="X38" s="631" t="s">
        <v>0</v>
      </c>
      <c r="Y38" s="631" t="s">
        <v>0</v>
      </c>
      <c r="Z38" s="631" t="s">
        <v>0</v>
      </c>
      <c r="AA38" s="631" t="s">
        <v>0</v>
      </c>
      <c r="AB38" s="631" t="s">
        <v>0</v>
      </c>
      <c r="AC38" s="631" t="s">
        <v>0</v>
      </c>
      <c r="AD38" s="631" t="s">
        <v>0</v>
      </c>
      <c r="AE38" s="631" t="s">
        <v>0</v>
      </c>
      <c r="AF38" s="631" t="s">
        <v>0</v>
      </c>
      <c r="AG38" s="634" t="s">
        <v>0</v>
      </c>
    </row>
    <row r="39" spans="1:33" x14ac:dyDescent="0.2">
      <c r="A39" s="114" t="s">
        <v>1414</v>
      </c>
      <c r="B39" s="630" t="s">
        <v>0</v>
      </c>
      <c r="C39" s="631" t="s">
        <v>0</v>
      </c>
      <c r="D39" s="631" t="s">
        <v>0</v>
      </c>
      <c r="E39" s="631">
        <v>1</v>
      </c>
      <c r="F39" s="631" t="s">
        <v>0</v>
      </c>
      <c r="G39" s="631" t="s">
        <v>0</v>
      </c>
      <c r="H39" s="631" t="s">
        <v>0</v>
      </c>
      <c r="I39" s="631" t="s">
        <v>0</v>
      </c>
      <c r="J39" s="631" t="s">
        <v>0</v>
      </c>
      <c r="K39" s="631" t="s">
        <v>0</v>
      </c>
      <c r="L39" s="631" t="s">
        <v>0</v>
      </c>
      <c r="M39" s="632" t="s">
        <v>0</v>
      </c>
      <c r="N39" s="633" t="s">
        <v>0</v>
      </c>
      <c r="O39" s="631" t="s">
        <v>0</v>
      </c>
      <c r="P39" s="631" t="s">
        <v>0</v>
      </c>
      <c r="Q39" s="631" t="s">
        <v>0</v>
      </c>
      <c r="R39" s="631" t="s">
        <v>0</v>
      </c>
      <c r="S39" s="631" t="s">
        <v>0</v>
      </c>
      <c r="T39" s="631" t="s">
        <v>0</v>
      </c>
      <c r="U39" s="631">
        <v>1</v>
      </c>
      <c r="V39" s="631" t="s">
        <v>0</v>
      </c>
      <c r="W39" s="631" t="s">
        <v>0</v>
      </c>
      <c r="X39" s="631" t="s">
        <v>0</v>
      </c>
      <c r="Y39" s="631" t="s">
        <v>0</v>
      </c>
      <c r="Z39" s="631" t="s">
        <v>0</v>
      </c>
      <c r="AA39" s="631" t="s">
        <v>0</v>
      </c>
      <c r="AB39" s="631" t="s">
        <v>0</v>
      </c>
      <c r="AC39" s="631" t="s">
        <v>0</v>
      </c>
      <c r="AD39" s="631" t="s">
        <v>0</v>
      </c>
      <c r="AE39" s="631" t="s">
        <v>0</v>
      </c>
      <c r="AF39" s="631" t="s">
        <v>0</v>
      </c>
      <c r="AG39" s="634" t="s">
        <v>0</v>
      </c>
    </row>
    <row r="40" spans="1:33" x14ac:dyDescent="0.2">
      <c r="A40" s="114" t="s">
        <v>2177</v>
      </c>
      <c r="B40" s="630">
        <v>2</v>
      </c>
      <c r="C40" s="631" t="s">
        <v>0</v>
      </c>
      <c r="D40" s="631">
        <v>1</v>
      </c>
      <c r="E40" s="631">
        <v>3</v>
      </c>
      <c r="F40" s="631" t="s">
        <v>0</v>
      </c>
      <c r="G40" s="631" t="s">
        <v>0</v>
      </c>
      <c r="H40" s="631" t="s">
        <v>0</v>
      </c>
      <c r="I40" s="631" t="s">
        <v>0</v>
      </c>
      <c r="J40" s="631" t="s">
        <v>0</v>
      </c>
      <c r="K40" s="631" t="s">
        <v>0</v>
      </c>
      <c r="L40" s="631">
        <v>1</v>
      </c>
      <c r="M40" s="632">
        <v>3</v>
      </c>
      <c r="N40" s="633" t="s">
        <v>0</v>
      </c>
      <c r="O40" s="631" t="s">
        <v>0</v>
      </c>
      <c r="P40" s="631" t="s">
        <v>0</v>
      </c>
      <c r="Q40" s="631" t="s">
        <v>0</v>
      </c>
      <c r="R40" s="631">
        <v>1</v>
      </c>
      <c r="S40" s="631" t="s">
        <v>0</v>
      </c>
      <c r="T40" s="631" t="s">
        <v>0</v>
      </c>
      <c r="U40" s="631" t="s">
        <v>0</v>
      </c>
      <c r="V40" s="631">
        <v>1</v>
      </c>
      <c r="W40" s="631" t="s">
        <v>0</v>
      </c>
      <c r="X40" s="631" t="s">
        <v>0</v>
      </c>
      <c r="Y40" s="631" t="s">
        <v>0</v>
      </c>
      <c r="Z40" s="631" t="s">
        <v>0</v>
      </c>
      <c r="AA40" s="631" t="s">
        <v>0</v>
      </c>
      <c r="AB40" s="631" t="s">
        <v>0</v>
      </c>
      <c r="AC40" s="631" t="s">
        <v>0</v>
      </c>
      <c r="AD40" s="631" t="s">
        <v>0</v>
      </c>
      <c r="AE40" s="631" t="s">
        <v>0</v>
      </c>
      <c r="AF40" s="631" t="s">
        <v>0</v>
      </c>
      <c r="AG40" s="634" t="s">
        <v>0</v>
      </c>
    </row>
    <row r="41" spans="1:33" x14ac:dyDescent="0.2">
      <c r="A41" s="114" t="s">
        <v>1382</v>
      </c>
      <c r="B41" s="630" t="s">
        <v>0</v>
      </c>
      <c r="C41" s="631" t="s">
        <v>0</v>
      </c>
      <c r="D41" s="631">
        <v>1</v>
      </c>
      <c r="E41" s="631" t="s">
        <v>0</v>
      </c>
      <c r="F41" s="631" t="s">
        <v>0</v>
      </c>
      <c r="G41" s="631" t="s">
        <v>0</v>
      </c>
      <c r="H41" s="631" t="s">
        <v>0</v>
      </c>
      <c r="I41" s="631" t="s">
        <v>0</v>
      </c>
      <c r="J41" s="631" t="s">
        <v>0</v>
      </c>
      <c r="K41" s="631" t="s">
        <v>0</v>
      </c>
      <c r="L41" s="631" t="s">
        <v>0</v>
      </c>
      <c r="M41" s="632" t="s">
        <v>0</v>
      </c>
      <c r="N41" s="633" t="s">
        <v>0</v>
      </c>
      <c r="O41" s="631" t="s">
        <v>0</v>
      </c>
      <c r="P41" s="631" t="s">
        <v>0</v>
      </c>
      <c r="Q41" s="631" t="s">
        <v>0</v>
      </c>
      <c r="R41" s="631" t="s">
        <v>0</v>
      </c>
      <c r="S41" s="631" t="s">
        <v>0</v>
      </c>
      <c r="T41" s="631">
        <v>1</v>
      </c>
      <c r="U41" s="631" t="s">
        <v>0</v>
      </c>
      <c r="V41" s="631" t="s">
        <v>0</v>
      </c>
      <c r="W41" s="631" t="s">
        <v>0</v>
      </c>
      <c r="X41" s="631" t="s">
        <v>0</v>
      </c>
      <c r="Y41" s="631" t="s">
        <v>0</v>
      </c>
      <c r="Z41" s="631" t="s">
        <v>0</v>
      </c>
      <c r="AA41" s="631" t="s">
        <v>0</v>
      </c>
      <c r="AB41" s="631" t="s">
        <v>0</v>
      </c>
      <c r="AC41" s="631" t="s">
        <v>0</v>
      </c>
      <c r="AD41" s="631" t="s">
        <v>0</v>
      </c>
      <c r="AE41" s="631" t="s">
        <v>0</v>
      </c>
      <c r="AF41" s="631" t="s">
        <v>0</v>
      </c>
      <c r="AG41" s="634" t="s">
        <v>0</v>
      </c>
    </row>
    <row r="42" spans="1:33" x14ac:dyDescent="0.2">
      <c r="A42" s="114" t="s">
        <v>1335</v>
      </c>
      <c r="B42" s="630">
        <v>32</v>
      </c>
      <c r="C42" s="631" t="s">
        <v>0</v>
      </c>
      <c r="D42" s="631">
        <v>10</v>
      </c>
      <c r="E42" s="631" t="s">
        <v>0</v>
      </c>
      <c r="F42" s="631">
        <v>5</v>
      </c>
      <c r="G42" s="631" t="s">
        <v>0</v>
      </c>
      <c r="H42" s="631">
        <v>3</v>
      </c>
      <c r="I42" s="631" t="s">
        <v>0</v>
      </c>
      <c r="J42" s="631">
        <v>6</v>
      </c>
      <c r="K42" s="631" t="s">
        <v>0</v>
      </c>
      <c r="L42" s="631">
        <v>1</v>
      </c>
      <c r="M42" s="632" t="s">
        <v>0</v>
      </c>
      <c r="N42" s="633">
        <v>3</v>
      </c>
      <c r="O42" s="631" t="s">
        <v>0</v>
      </c>
      <c r="P42" s="631">
        <v>3</v>
      </c>
      <c r="Q42" s="631" t="s">
        <v>0</v>
      </c>
      <c r="R42" s="631">
        <v>2</v>
      </c>
      <c r="S42" s="631" t="s">
        <v>0</v>
      </c>
      <c r="T42" s="631">
        <v>3</v>
      </c>
      <c r="U42" s="631" t="s">
        <v>0</v>
      </c>
      <c r="V42" s="631">
        <v>7</v>
      </c>
      <c r="W42" s="631" t="s">
        <v>0</v>
      </c>
      <c r="X42" s="631" t="s">
        <v>0</v>
      </c>
      <c r="Y42" s="631" t="s">
        <v>0</v>
      </c>
      <c r="Z42" s="631">
        <v>8</v>
      </c>
      <c r="AA42" s="631" t="s">
        <v>0</v>
      </c>
      <c r="AB42" s="631" t="s">
        <v>0</v>
      </c>
      <c r="AC42" s="631" t="s">
        <v>0</v>
      </c>
      <c r="AD42" s="631">
        <v>1</v>
      </c>
      <c r="AE42" s="631" t="s">
        <v>0</v>
      </c>
      <c r="AF42" s="631" t="s">
        <v>0</v>
      </c>
      <c r="AG42" s="634" t="s">
        <v>0</v>
      </c>
    </row>
    <row r="43" spans="1:33" x14ac:dyDescent="0.2">
      <c r="A43" s="97" t="s">
        <v>1348</v>
      </c>
      <c r="B43" s="630">
        <v>1</v>
      </c>
      <c r="C43" s="631" t="s">
        <v>0</v>
      </c>
      <c r="D43" s="631" t="s">
        <v>0</v>
      </c>
      <c r="E43" s="631" t="s">
        <v>0</v>
      </c>
      <c r="F43" s="631" t="s">
        <v>0</v>
      </c>
      <c r="G43" s="631" t="s">
        <v>0</v>
      </c>
      <c r="H43" s="631" t="s">
        <v>0</v>
      </c>
      <c r="I43" s="631" t="s">
        <v>0</v>
      </c>
      <c r="J43" s="631" t="s">
        <v>0</v>
      </c>
      <c r="K43" s="631" t="s">
        <v>0</v>
      </c>
      <c r="L43" s="631" t="s">
        <v>0</v>
      </c>
      <c r="M43" s="632" t="s">
        <v>0</v>
      </c>
      <c r="N43" s="633" t="s">
        <v>0</v>
      </c>
      <c r="O43" s="631" t="s">
        <v>0</v>
      </c>
      <c r="P43" s="631" t="s">
        <v>0</v>
      </c>
      <c r="Q43" s="631" t="s">
        <v>0</v>
      </c>
      <c r="R43" s="631" t="s">
        <v>0</v>
      </c>
      <c r="S43" s="631" t="s">
        <v>0</v>
      </c>
      <c r="T43" s="631" t="s">
        <v>0</v>
      </c>
      <c r="U43" s="631" t="s">
        <v>0</v>
      </c>
      <c r="V43" s="631">
        <v>1</v>
      </c>
      <c r="W43" s="631" t="s">
        <v>0</v>
      </c>
      <c r="X43" s="631" t="s">
        <v>0</v>
      </c>
      <c r="Y43" s="631" t="s">
        <v>0</v>
      </c>
      <c r="Z43" s="631" t="s">
        <v>0</v>
      </c>
      <c r="AA43" s="631" t="s">
        <v>0</v>
      </c>
      <c r="AB43" s="631" t="s">
        <v>0</v>
      </c>
      <c r="AC43" s="631" t="s">
        <v>0</v>
      </c>
      <c r="AD43" s="631" t="s">
        <v>0</v>
      </c>
      <c r="AE43" s="631" t="s">
        <v>0</v>
      </c>
      <c r="AF43" s="631" t="s">
        <v>0</v>
      </c>
      <c r="AG43" s="634" t="s">
        <v>0</v>
      </c>
    </row>
    <row r="44" spans="1:33" x14ac:dyDescent="0.2">
      <c r="A44" s="97" t="s">
        <v>1357</v>
      </c>
      <c r="B44" s="630" t="s">
        <v>0</v>
      </c>
      <c r="C44" s="631">
        <v>5</v>
      </c>
      <c r="D44" s="631" t="s">
        <v>0</v>
      </c>
      <c r="E44" s="631" t="s">
        <v>0</v>
      </c>
      <c r="F44" s="631" t="s">
        <v>0</v>
      </c>
      <c r="G44" s="631">
        <v>5</v>
      </c>
      <c r="H44" s="631" t="s">
        <v>0</v>
      </c>
      <c r="I44" s="631" t="s">
        <v>0</v>
      </c>
      <c r="J44" s="631" t="s">
        <v>0</v>
      </c>
      <c r="K44" s="631" t="s">
        <v>0</v>
      </c>
      <c r="L44" s="631" t="s">
        <v>0</v>
      </c>
      <c r="M44" s="632" t="s">
        <v>0</v>
      </c>
      <c r="N44" s="633" t="s">
        <v>0</v>
      </c>
      <c r="O44" s="631" t="s">
        <v>0</v>
      </c>
      <c r="P44" s="631" t="s">
        <v>0</v>
      </c>
      <c r="Q44" s="631" t="s">
        <v>0</v>
      </c>
      <c r="R44" s="631" t="s">
        <v>0</v>
      </c>
      <c r="S44" s="631" t="s">
        <v>0</v>
      </c>
      <c r="T44" s="631" t="s">
        <v>0</v>
      </c>
      <c r="U44" s="631" t="s">
        <v>0</v>
      </c>
      <c r="V44" s="631" t="s">
        <v>0</v>
      </c>
      <c r="W44" s="631" t="s">
        <v>0</v>
      </c>
      <c r="X44" s="631" t="s">
        <v>0</v>
      </c>
      <c r="Y44" s="631" t="s">
        <v>0</v>
      </c>
      <c r="Z44" s="631" t="s">
        <v>0</v>
      </c>
      <c r="AA44" s="631" t="s">
        <v>0</v>
      </c>
      <c r="AB44" s="631" t="s">
        <v>0</v>
      </c>
      <c r="AC44" s="631" t="s">
        <v>0</v>
      </c>
      <c r="AD44" s="631" t="s">
        <v>0</v>
      </c>
      <c r="AE44" s="631" t="s">
        <v>0</v>
      </c>
      <c r="AF44" s="631" t="s">
        <v>0</v>
      </c>
      <c r="AG44" s="634" t="s">
        <v>0</v>
      </c>
    </row>
    <row r="45" spans="1:33" ht="15.75" customHeight="1" x14ac:dyDescent="0.2">
      <c r="A45" s="97" t="s">
        <v>1415</v>
      </c>
      <c r="B45" s="630">
        <v>1</v>
      </c>
      <c r="C45" s="631" t="s">
        <v>0</v>
      </c>
      <c r="D45" s="631" t="s">
        <v>0</v>
      </c>
      <c r="E45" s="631" t="s">
        <v>0</v>
      </c>
      <c r="F45" s="631" t="s">
        <v>0</v>
      </c>
      <c r="G45" s="631" t="s">
        <v>0</v>
      </c>
      <c r="H45" s="631" t="s">
        <v>0</v>
      </c>
      <c r="I45" s="631" t="s">
        <v>0</v>
      </c>
      <c r="J45" s="631" t="s">
        <v>0</v>
      </c>
      <c r="K45" s="631" t="s">
        <v>0</v>
      </c>
      <c r="L45" s="631" t="s">
        <v>0</v>
      </c>
      <c r="M45" s="632" t="s">
        <v>0</v>
      </c>
      <c r="N45" s="633">
        <v>1</v>
      </c>
      <c r="O45" s="631" t="s">
        <v>0</v>
      </c>
      <c r="P45" s="631" t="s">
        <v>0</v>
      </c>
      <c r="Q45" s="631" t="s">
        <v>0</v>
      </c>
      <c r="R45" s="631" t="s">
        <v>0</v>
      </c>
      <c r="S45" s="631" t="s">
        <v>0</v>
      </c>
      <c r="T45" s="631" t="s">
        <v>0</v>
      </c>
      <c r="U45" s="631" t="s">
        <v>0</v>
      </c>
      <c r="V45" s="631" t="s">
        <v>0</v>
      </c>
      <c r="W45" s="631" t="s">
        <v>0</v>
      </c>
      <c r="X45" s="631" t="s">
        <v>0</v>
      </c>
      <c r="Y45" s="631" t="s">
        <v>0</v>
      </c>
      <c r="Z45" s="631" t="s">
        <v>0</v>
      </c>
      <c r="AA45" s="631" t="s">
        <v>0</v>
      </c>
      <c r="AB45" s="631" t="s">
        <v>0</v>
      </c>
      <c r="AC45" s="631" t="s">
        <v>0</v>
      </c>
      <c r="AD45" s="631" t="s">
        <v>0</v>
      </c>
      <c r="AE45" s="631" t="s">
        <v>0</v>
      </c>
      <c r="AF45" s="631" t="s">
        <v>0</v>
      </c>
      <c r="AG45" s="634" t="s">
        <v>0</v>
      </c>
    </row>
    <row r="46" spans="1:33" x14ac:dyDescent="0.2">
      <c r="A46" s="114" t="s">
        <v>1349</v>
      </c>
      <c r="B46" s="630">
        <v>1</v>
      </c>
      <c r="C46" s="631" t="s">
        <v>0</v>
      </c>
      <c r="D46" s="631" t="s">
        <v>0</v>
      </c>
      <c r="E46" s="631" t="s">
        <v>0</v>
      </c>
      <c r="F46" s="631" t="s">
        <v>0</v>
      </c>
      <c r="G46" s="631" t="s">
        <v>0</v>
      </c>
      <c r="H46" s="631" t="s">
        <v>0</v>
      </c>
      <c r="I46" s="631" t="s">
        <v>0</v>
      </c>
      <c r="J46" s="631">
        <v>1</v>
      </c>
      <c r="K46" s="631" t="s">
        <v>0</v>
      </c>
      <c r="L46" s="631" t="s">
        <v>0</v>
      </c>
      <c r="M46" s="632" t="s">
        <v>0</v>
      </c>
      <c r="N46" s="633" t="s">
        <v>0</v>
      </c>
      <c r="O46" s="631" t="s">
        <v>0</v>
      </c>
      <c r="P46" s="631" t="s">
        <v>0</v>
      </c>
      <c r="Q46" s="631" t="s">
        <v>0</v>
      </c>
      <c r="R46" s="631" t="s">
        <v>0</v>
      </c>
      <c r="S46" s="631" t="s">
        <v>0</v>
      </c>
      <c r="T46" s="631" t="s">
        <v>0</v>
      </c>
      <c r="U46" s="631" t="s">
        <v>0</v>
      </c>
      <c r="V46" s="631" t="s">
        <v>0</v>
      </c>
      <c r="W46" s="631" t="s">
        <v>0</v>
      </c>
      <c r="X46" s="631" t="s">
        <v>0</v>
      </c>
      <c r="Y46" s="631" t="s">
        <v>0</v>
      </c>
      <c r="Z46" s="631" t="s">
        <v>0</v>
      </c>
      <c r="AA46" s="631" t="s">
        <v>0</v>
      </c>
      <c r="AB46" s="631" t="s">
        <v>0</v>
      </c>
      <c r="AC46" s="631" t="s">
        <v>0</v>
      </c>
      <c r="AD46" s="631" t="s">
        <v>0</v>
      </c>
      <c r="AE46" s="631" t="s">
        <v>0</v>
      </c>
      <c r="AF46" s="631" t="s">
        <v>0</v>
      </c>
      <c r="AG46" s="634" t="s">
        <v>0</v>
      </c>
    </row>
    <row r="47" spans="1:33" x14ac:dyDescent="0.2">
      <c r="A47" s="114" t="s">
        <v>1336</v>
      </c>
      <c r="B47" s="630">
        <v>37</v>
      </c>
      <c r="C47" s="631" t="s">
        <v>0</v>
      </c>
      <c r="D47" s="631">
        <v>5</v>
      </c>
      <c r="E47" s="631" t="s">
        <v>0</v>
      </c>
      <c r="F47" s="631" t="s">
        <v>0</v>
      </c>
      <c r="G47" s="631" t="s">
        <v>0</v>
      </c>
      <c r="H47" s="631" t="s">
        <v>0</v>
      </c>
      <c r="I47" s="631" t="s">
        <v>0</v>
      </c>
      <c r="J47" s="631">
        <v>3</v>
      </c>
      <c r="K47" s="631" t="s">
        <v>0</v>
      </c>
      <c r="L47" s="631" t="s">
        <v>0</v>
      </c>
      <c r="M47" s="632" t="s">
        <v>0</v>
      </c>
      <c r="N47" s="633">
        <v>4</v>
      </c>
      <c r="O47" s="631" t="s">
        <v>0</v>
      </c>
      <c r="P47" s="631">
        <v>1</v>
      </c>
      <c r="Q47" s="631" t="s">
        <v>0</v>
      </c>
      <c r="R47" s="631">
        <v>3</v>
      </c>
      <c r="S47" s="631" t="s">
        <v>0</v>
      </c>
      <c r="T47" s="631" t="s">
        <v>0</v>
      </c>
      <c r="U47" s="631" t="s">
        <v>0</v>
      </c>
      <c r="V47" s="631">
        <v>21</v>
      </c>
      <c r="W47" s="631" t="s">
        <v>0</v>
      </c>
      <c r="X47" s="631">
        <v>2</v>
      </c>
      <c r="Y47" s="631" t="s">
        <v>0</v>
      </c>
      <c r="Z47" s="631">
        <v>2</v>
      </c>
      <c r="AA47" s="631" t="s">
        <v>0</v>
      </c>
      <c r="AB47" s="631" t="s">
        <v>0</v>
      </c>
      <c r="AC47" s="631" t="s">
        <v>0</v>
      </c>
      <c r="AD47" s="631">
        <v>4</v>
      </c>
      <c r="AE47" s="631" t="s">
        <v>0</v>
      </c>
      <c r="AF47" s="631">
        <v>2</v>
      </c>
      <c r="AG47" s="634" t="s">
        <v>0</v>
      </c>
    </row>
    <row r="48" spans="1:33" ht="25.5" x14ac:dyDescent="0.2">
      <c r="A48" s="97" t="s">
        <v>2178</v>
      </c>
      <c r="B48" s="630">
        <v>231</v>
      </c>
      <c r="C48" s="631" t="s">
        <v>0</v>
      </c>
      <c r="D48" s="631">
        <v>24</v>
      </c>
      <c r="E48" s="631" t="s">
        <v>0</v>
      </c>
      <c r="F48" s="631">
        <v>45</v>
      </c>
      <c r="G48" s="631" t="s">
        <v>0</v>
      </c>
      <c r="H48" s="631">
        <v>11</v>
      </c>
      <c r="I48" s="631" t="s">
        <v>0</v>
      </c>
      <c r="J48" s="631">
        <v>41</v>
      </c>
      <c r="K48" s="631" t="s">
        <v>0</v>
      </c>
      <c r="L48" s="631">
        <v>3</v>
      </c>
      <c r="M48" s="632" t="s">
        <v>0</v>
      </c>
      <c r="N48" s="633">
        <v>28</v>
      </c>
      <c r="O48" s="631" t="s">
        <v>0</v>
      </c>
      <c r="P48" s="631">
        <v>4</v>
      </c>
      <c r="Q48" s="631" t="s">
        <v>0</v>
      </c>
      <c r="R48" s="631">
        <v>20</v>
      </c>
      <c r="S48" s="631" t="s">
        <v>0</v>
      </c>
      <c r="T48" s="631">
        <v>2</v>
      </c>
      <c r="U48" s="631" t="s">
        <v>0</v>
      </c>
      <c r="V48" s="631">
        <v>35</v>
      </c>
      <c r="W48" s="631" t="s">
        <v>0</v>
      </c>
      <c r="X48" s="631" t="s">
        <v>0</v>
      </c>
      <c r="Y48" s="631" t="s">
        <v>0</v>
      </c>
      <c r="Z48" s="631">
        <v>33</v>
      </c>
      <c r="AA48" s="631" t="s">
        <v>0</v>
      </c>
      <c r="AB48" s="631">
        <v>4</v>
      </c>
      <c r="AC48" s="631" t="s">
        <v>0</v>
      </c>
      <c r="AD48" s="631">
        <v>29</v>
      </c>
      <c r="AE48" s="631" t="s">
        <v>0</v>
      </c>
      <c r="AF48" s="631" t="s">
        <v>0</v>
      </c>
      <c r="AG48" s="634" t="s">
        <v>0</v>
      </c>
    </row>
    <row r="49" spans="1:34" x14ac:dyDescent="0.2">
      <c r="A49" s="114" t="s">
        <v>1358</v>
      </c>
      <c r="B49" s="630">
        <v>38</v>
      </c>
      <c r="C49" s="631" t="s">
        <v>0</v>
      </c>
      <c r="D49" s="631">
        <v>22</v>
      </c>
      <c r="E49" s="631" t="s">
        <v>0</v>
      </c>
      <c r="F49" s="631">
        <v>6</v>
      </c>
      <c r="G49" s="631" t="s">
        <v>0</v>
      </c>
      <c r="H49" s="631">
        <v>18</v>
      </c>
      <c r="I49" s="631" t="s">
        <v>0</v>
      </c>
      <c r="J49" s="631">
        <v>2</v>
      </c>
      <c r="K49" s="631" t="s">
        <v>0</v>
      </c>
      <c r="L49" s="631">
        <v>1</v>
      </c>
      <c r="M49" s="632" t="s">
        <v>0</v>
      </c>
      <c r="N49" s="633">
        <v>2</v>
      </c>
      <c r="O49" s="631" t="s">
        <v>0</v>
      </c>
      <c r="P49" s="631" t="s">
        <v>0</v>
      </c>
      <c r="Q49" s="631" t="s">
        <v>0</v>
      </c>
      <c r="R49" s="631">
        <v>11</v>
      </c>
      <c r="S49" s="631" t="s">
        <v>0</v>
      </c>
      <c r="T49" s="631" t="s">
        <v>0</v>
      </c>
      <c r="U49" s="631" t="s">
        <v>0</v>
      </c>
      <c r="V49" s="631">
        <v>2</v>
      </c>
      <c r="W49" s="631" t="s">
        <v>0</v>
      </c>
      <c r="X49" s="631">
        <v>1</v>
      </c>
      <c r="Y49" s="631" t="s">
        <v>0</v>
      </c>
      <c r="Z49" s="631">
        <v>10</v>
      </c>
      <c r="AA49" s="631" t="s">
        <v>0</v>
      </c>
      <c r="AB49" s="631">
        <v>2</v>
      </c>
      <c r="AC49" s="631" t="s">
        <v>0</v>
      </c>
      <c r="AD49" s="631">
        <v>5</v>
      </c>
      <c r="AE49" s="631" t="s">
        <v>0</v>
      </c>
      <c r="AF49" s="631" t="s">
        <v>0</v>
      </c>
      <c r="AG49" s="634" t="s">
        <v>0</v>
      </c>
    </row>
    <row r="50" spans="1:34" ht="25.5" x14ac:dyDescent="0.2">
      <c r="A50" s="97" t="s">
        <v>2179</v>
      </c>
      <c r="B50" s="630">
        <v>54</v>
      </c>
      <c r="C50" s="631" t="s">
        <v>0</v>
      </c>
      <c r="D50" s="631">
        <v>6</v>
      </c>
      <c r="E50" s="631">
        <v>5</v>
      </c>
      <c r="F50" s="631">
        <v>27</v>
      </c>
      <c r="G50" s="631" t="s">
        <v>0</v>
      </c>
      <c r="H50" s="631" t="s">
        <v>0</v>
      </c>
      <c r="I50" s="631">
        <v>5</v>
      </c>
      <c r="J50" s="631">
        <v>5</v>
      </c>
      <c r="K50" s="631" t="s">
        <v>0</v>
      </c>
      <c r="L50" s="631">
        <v>3</v>
      </c>
      <c r="M50" s="632" t="s">
        <v>0</v>
      </c>
      <c r="N50" s="633">
        <v>4</v>
      </c>
      <c r="O50" s="631" t="s">
        <v>0</v>
      </c>
      <c r="P50" s="631">
        <v>1</v>
      </c>
      <c r="Q50" s="631" t="s">
        <v>0</v>
      </c>
      <c r="R50" s="631">
        <v>14</v>
      </c>
      <c r="S50" s="631" t="s">
        <v>0</v>
      </c>
      <c r="T50" s="631">
        <v>2</v>
      </c>
      <c r="U50" s="631" t="s">
        <v>0</v>
      </c>
      <c r="V50" s="631">
        <v>2</v>
      </c>
      <c r="W50" s="631" t="s">
        <v>0</v>
      </c>
      <c r="X50" s="631" t="s">
        <v>0</v>
      </c>
      <c r="Y50" s="631" t="s">
        <v>0</v>
      </c>
      <c r="Z50" s="631">
        <v>1</v>
      </c>
      <c r="AA50" s="631" t="s">
        <v>0</v>
      </c>
      <c r="AB50" s="631" t="s">
        <v>0</v>
      </c>
      <c r="AC50" s="631" t="s">
        <v>0</v>
      </c>
      <c r="AD50" s="631">
        <v>1</v>
      </c>
      <c r="AE50" s="631" t="s">
        <v>0</v>
      </c>
      <c r="AF50" s="631" t="s">
        <v>0</v>
      </c>
      <c r="AG50" s="634" t="s">
        <v>0</v>
      </c>
    </row>
    <row r="51" spans="1:34" x14ac:dyDescent="0.2">
      <c r="A51" s="913" t="s">
        <v>1416</v>
      </c>
      <c r="B51" s="630">
        <v>1</v>
      </c>
      <c r="C51" s="631" t="s">
        <v>0</v>
      </c>
      <c r="D51" s="631" t="s">
        <v>0</v>
      </c>
      <c r="E51" s="631" t="s">
        <v>0</v>
      </c>
      <c r="F51" s="631" t="s">
        <v>0</v>
      </c>
      <c r="G51" s="631" t="s">
        <v>0</v>
      </c>
      <c r="H51" s="631" t="s">
        <v>0</v>
      </c>
      <c r="I51" s="631" t="s">
        <v>0</v>
      </c>
      <c r="J51" s="631" t="s">
        <v>0</v>
      </c>
      <c r="K51" s="631" t="s">
        <v>0</v>
      </c>
      <c r="L51" s="631" t="s">
        <v>0</v>
      </c>
      <c r="M51" s="632" t="s">
        <v>0</v>
      </c>
      <c r="N51" s="633" t="s">
        <v>0</v>
      </c>
      <c r="O51" s="631" t="s">
        <v>0</v>
      </c>
      <c r="P51" s="631" t="s">
        <v>0</v>
      </c>
      <c r="Q51" s="631" t="s">
        <v>0</v>
      </c>
      <c r="R51" s="631">
        <v>1</v>
      </c>
      <c r="S51" s="631" t="s">
        <v>0</v>
      </c>
      <c r="T51" s="631" t="s">
        <v>0</v>
      </c>
      <c r="U51" s="631" t="s">
        <v>0</v>
      </c>
      <c r="V51" s="631" t="s">
        <v>0</v>
      </c>
      <c r="W51" s="631" t="s">
        <v>0</v>
      </c>
      <c r="X51" s="631" t="s">
        <v>0</v>
      </c>
      <c r="Y51" s="631" t="s">
        <v>0</v>
      </c>
      <c r="Z51" s="631" t="s">
        <v>0</v>
      </c>
      <c r="AA51" s="631" t="s">
        <v>0</v>
      </c>
      <c r="AB51" s="631" t="s">
        <v>0</v>
      </c>
      <c r="AC51" s="631" t="s">
        <v>0</v>
      </c>
      <c r="AD51" s="631" t="s">
        <v>0</v>
      </c>
      <c r="AE51" s="631" t="s">
        <v>0</v>
      </c>
      <c r="AF51" s="631" t="s">
        <v>0</v>
      </c>
      <c r="AG51" s="634" t="s">
        <v>0</v>
      </c>
    </row>
    <row r="52" spans="1:34" x14ac:dyDescent="0.2">
      <c r="A52" s="913"/>
      <c r="B52" s="630">
        <v>280</v>
      </c>
      <c r="C52" s="631" t="s">
        <v>0</v>
      </c>
      <c r="D52" s="631">
        <v>45</v>
      </c>
      <c r="E52" s="631">
        <v>1</v>
      </c>
      <c r="F52" s="631">
        <v>29</v>
      </c>
      <c r="G52" s="631" t="s">
        <v>0</v>
      </c>
      <c r="H52" s="631">
        <v>14</v>
      </c>
      <c r="I52" s="631" t="s">
        <v>0</v>
      </c>
      <c r="J52" s="631">
        <v>52</v>
      </c>
      <c r="K52" s="631" t="s">
        <v>0</v>
      </c>
      <c r="L52" s="631">
        <v>5</v>
      </c>
      <c r="M52" s="632" t="s">
        <v>0</v>
      </c>
      <c r="N52" s="633">
        <v>31</v>
      </c>
      <c r="O52" s="631" t="s">
        <v>0</v>
      </c>
      <c r="P52" s="631">
        <v>2</v>
      </c>
      <c r="Q52" s="631" t="s">
        <v>0</v>
      </c>
      <c r="R52" s="631">
        <v>56</v>
      </c>
      <c r="S52" s="631" t="s">
        <v>0</v>
      </c>
      <c r="T52" s="631">
        <v>12</v>
      </c>
      <c r="U52" s="631" t="s">
        <v>0</v>
      </c>
      <c r="V52" s="631">
        <v>47</v>
      </c>
      <c r="W52" s="631" t="s">
        <v>0</v>
      </c>
      <c r="X52" s="631">
        <v>2</v>
      </c>
      <c r="Y52" s="631" t="s">
        <v>0</v>
      </c>
      <c r="Z52" s="631">
        <v>26</v>
      </c>
      <c r="AA52" s="631" t="s">
        <v>0</v>
      </c>
      <c r="AB52" s="631">
        <v>6</v>
      </c>
      <c r="AC52" s="631">
        <v>1</v>
      </c>
      <c r="AD52" s="631">
        <v>39</v>
      </c>
      <c r="AE52" s="631" t="s">
        <v>0</v>
      </c>
      <c r="AF52" s="631">
        <v>4</v>
      </c>
      <c r="AG52" s="634" t="s">
        <v>0</v>
      </c>
    </row>
    <row r="53" spans="1:34" ht="26.25" thickBot="1" x14ac:dyDescent="0.25">
      <c r="A53" s="97" t="s">
        <v>2180</v>
      </c>
      <c r="B53" s="645">
        <v>6</v>
      </c>
      <c r="C53" s="646" t="s">
        <v>0</v>
      </c>
      <c r="D53" s="646">
        <v>4</v>
      </c>
      <c r="E53" s="646" t="s">
        <v>0</v>
      </c>
      <c r="F53" s="646">
        <v>1</v>
      </c>
      <c r="G53" s="646" t="s">
        <v>0</v>
      </c>
      <c r="H53" s="646" t="s">
        <v>0</v>
      </c>
      <c r="I53" s="646" t="s">
        <v>0</v>
      </c>
      <c r="J53" s="646" t="s">
        <v>0</v>
      </c>
      <c r="K53" s="646" t="s">
        <v>0</v>
      </c>
      <c r="L53" s="646" t="s">
        <v>0</v>
      </c>
      <c r="M53" s="647" t="s">
        <v>0</v>
      </c>
      <c r="N53" s="648">
        <v>1</v>
      </c>
      <c r="O53" s="649" t="s">
        <v>0</v>
      </c>
      <c r="P53" s="649">
        <v>1</v>
      </c>
      <c r="Q53" s="649" t="s">
        <v>0</v>
      </c>
      <c r="R53" s="649" t="s">
        <v>0</v>
      </c>
      <c r="S53" s="649" t="s">
        <v>0</v>
      </c>
      <c r="T53" s="649" t="s">
        <v>0</v>
      </c>
      <c r="U53" s="649" t="s">
        <v>0</v>
      </c>
      <c r="V53" s="649" t="s">
        <v>0</v>
      </c>
      <c r="W53" s="649" t="s">
        <v>0</v>
      </c>
      <c r="X53" s="649" t="s">
        <v>0</v>
      </c>
      <c r="Y53" s="649" t="s">
        <v>0</v>
      </c>
      <c r="Z53" s="649" t="s">
        <v>0</v>
      </c>
      <c r="AA53" s="649" t="s">
        <v>0</v>
      </c>
      <c r="AB53" s="649" t="s">
        <v>0</v>
      </c>
      <c r="AC53" s="649" t="s">
        <v>0</v>
      </c>
      <c r="AD53" s="649">
        <v>4</v>
      </c>
      <c r="AE53" s="649" t="s">
        <v>0</v>
      </c>
      <c r="AF53" s="649">
        <v>3</v>
      </c>
      <c r="AG53" s="650" t="s">
        <v>0</v>
      </c>
      <c r="AH53" s="26">
        <v>157</v>
      </c>
    </row>
    <row r="54" spans="1:34" ht="13.5" thickTop="1" x14ac:dyDescent="0.2">
      <c r="A54" s="114" t="s">
        <v>1417</v>
      </c>
      <c r="B54" s="630">
        <v>6</v>
      </c>
      <c r="C54" s="631" t="s">
        <v>0</v>
      </c>
      <c r="D54" s="631">
        <v>2</v>
      </c>
      <c r="E54" s="631" t="s">
        <v>0</v>
      </c>
      <c r="F54" s="631" t="s">
        <v>0</v>
      </c>
      <c r="G54" s="631" t="s">
        <v>0</v>
      </c>
      <c r="H54" s="631" t="s">
        <v>0</v>
      </c>
      <c r="I54" s="631" t="s">
        <v>0</v>
      </c>
      <c r="J54" s="631">
        <v>1</v>
      </c>
      <c r="K54" s="631" t="s">
        <v>0</v>
      </c>
      <c r="L54" s="631" t="s">
        <v>0</v>
      </c>
      <c r="M54" s="632" t="s">
        <v>0</v>
      </c>
      <c r="N54" s="633" t="s">
        <v>0</v>
      </c>
      <c r="O54" s="631" t="s">
        <v>0</v>
      </c>
      <c r="P54" s="631" t="s">
        <v>0</v>
      </c>
      <c r="Q54" s="631" t="s">
        <v>0</v>
      </c>
      <c r="R54" s="631" t="s">
        <v>0</v>
      </c>
      <c r="S54" s="631" t="s">
        <v>0</v>
      </c>
      <c r="T54" s="631">
        <v>2</v>
      </c>
      <c r="U54" s="631" t="s">
        <v>0</v>
      </c>
      <c r="V54" s="631">
        <v>1</v>
      </c>
      <c r="W54" s="631" t="s">
        <v>0</v>
      </c>
      <c r="X54" s="631" t="s">
        <v>0</v>
      </c>
      <c r="Y54" s="631" t="s">
        <v>0</v>
      </c>
      <c r="Z54" s="631">
        <v>1</v>
      </c>
      <c r="AA54" s="631" t="s">
        <v>0</v>
      </c>
      <c r="AB54" s="631" t="s">
        <v>0</v>
      </c>
      <c r="AC54" s="631" t="s">
        <v>0</v>
      </c>
      <c r="AD54" s="631">
        <v>3</v>
      </c>
      <c r="AE54" s="631" t="s">
        <v>0</v>
      </c>
      <c r="AF54" s="631" t="s">
        <v>0</v>
      </c>
      <c r="AG54" s="634" t="s">
        <v>0</v>
      </c>
    </row>
    <row r="55" spans="1:34" x14ac:dyDescent="0.2">
      <c r="A55" s="114" t="s">
        <v>1359</v>
      </c>
      <c r="B55" s="630">
        <v>1</v>
      </c>
      <c r="C55" s="631" t="s">
        <v>0</v>
      </c>
      <c r="D55" s="631">
        <v>1</v>
      </c>
      <c r="E55" s="631" t="s">
        <v>0</v>
      </c>
      <c r="F55" s="631">
        <v>1</v>
      </c>
      <c r="G55" s="631" t="s">
        <v>0</v>
      </c>
      <c r="H55" s="631">
        <v>1</v>
      </c>
      <c r="I55" s="631" t="s">
        <v>0</v>
      </c>
      <c r="J55" s="631" t="s">
        <v>0</v>
      </c>
      <c r="K55" s="631" t="s">
        <v>0</v>
      </c>
      <c r="L55" s="631" t="s">
        <v>0</v>
      </c>
      <c r="M55" s="632" t="s">
        <v>0</v>
      </c>
      <c r="N55" s="633" t="s">
        <v>0</v>
      </c>
      <c r="O55" s="631" t="s">
        <v>0</v>
      </c>
      <c r="P55" s="631" t="s">
        <v>0</v>
      </c>
      <c r="Q55" s="631" t="s">
        <v>0</v>
      </c>
      <c r="R55" s="631" t="s">
        <v>0</v>
      </c>
      <c r="S55" s="631" t="s">
        <v>0</v>
      </c>
      <c r="T55" s="631" t="s">
        <v>0</v>
      </c>
      <c r="U55" s="631" t="s">
        <v>0</v>
      </c>
      <c r="V55" s="631" t="s">
        <v>0</v>
      </c>
      <c r="W55" s="631" t="s">
        <v>0</v>
      </c>
      <c r="X55" s="631" t="s">
        <v>0</v>
      </c>
      <c r="Y55" s="631" t="s">
        <v>0</v>
      </c>
      <c r="Z55" s="631" t="s">
        <v>0</v>
      </c>
      <c r="AA55" s="631" t="s">
        <v>0</v>
      </c>
      <c r="AB55" s="631" t="s">
        <v>0</v>
      </c>
      <c r="AC55" s="631" t="s">
        <v>0</v>
      </c>
      <c r="AD55" s="631" t="s">
        <v>0</v>
      </c>
      <c r="AE55" s="631" t="s">
        <v>0</v>
      </c>
      <c r="AF55" s="631" t="s">
        <v>0</v>
      </c>
      <c r="AG55" s="634" t="s">
        <v>0</v>
      </c>
    </row>
    <row r="56" spans="1:34" ht="15.75" customHeight="1" x14ac:dyDescent="0.2">
      <c r="A56" s="97" t="s">
        <v>1383</v>
      </c>
      <c r="B56" s="630">
        <v>1</v>
      </c>
      <c r="C56" s="631" t="s">
        <v>0</v>
      </c>
      <c r="D56" s="631" t="s">
        <v>0</v>
      </c>
      <c r="E56" s="631" t="s">
        <v>0</v>
      </c>
      <c r="F56" s="631" t="s">
        <v>0</v>
      </c>
      <c r="G56" s="631" t="s">
        <v>0</v>
      </c>
      <c r="H56" s="631" t="s">
        <v>0</v>
      </c>
      <c r="I56" s="631" t="s">
        <v>0</v>
      </c>
      <c r="J56" s="631" t="s">
        <v>0</v>
      </c>
      <c r="K56" s="631" t="s">
        <v>0</v>
      </c>
      <c r="L56" s="631" t="s">
        <v>0</v>
      </c>
      <c r="M56" s="632" t="s">
        <v>0</v>
      </c>
      <c r="N56" s="633" t="s">
        <v>0</v>
      </c>
      <c r="O56" s="631" t="s">
        <v>0</v>
      </c>
      <c r="P56" s="631" t="s">
        <v>0</v>
      </c>
      <c r="Q56" s="631" t="s">
        <v>0</v>
      </c>
      <c r="R56" s="631" t="s">
        <v>0</v>
      </c>
      <c r="S56" s="631" t="s">
        <v>0</v>
      </c>
      <c r="T56" s="631" t="s">
        <v>0</v>
      </c>
      <c r="U56" s="631" t="s">
        <v>0</v>
      </c>
      <c r="V56" s="631">
        <v>1</v>
      </c>
      <c r="W56" s="631" t="s">
        <v>0</v>
      </c>
      <c r="X56" s="631" t="s">
        <v>0</v>
      </c>
      <c r="Y56" s="631" t="s">
        <v>0</v>
      </c>
      <c r="Z56" s="631" t="s">
        <v>0</v>
      </c>
      <c r="AA56" s="631" t="s">
        <v>0</v>
      </c>
      <c r="AB56" s="631" t="s">
        <v>0</v>
      </c>
      <c r="AC56" s="631" t="s">
        <v>0</v>
      </c>
      <c r="AD56" s="631" t="s">
        <v>0</v>
      </c>
      <c r="AE56" s="631" t="s">
        <v>0</v>
      </c>
      <c r="AF56" s="631" t="s">
        <v>0</v>
      </c>
      <c r="AG56" s="634" t="s">
        <v>0</v>
      </c>
    </row>
    <row r="57" spans="1:34" ht="25.5" x14ac:dyDescent="0.2">
      <c r="A57" s="97" t="s">
        <v>1350</v>
      </c>
      <c r="B57" s="630" t="s">
        <v>0</v>
      </c>
      <c r="C57" s="631" t="s">
        <v>0</v>
      </c>
      <c r="D57" s="631">
        <v>6</v>
      </c>
      <c r="E57" s="631" t="s">
        <v>0</v>
      </c>
      <c r="F57" s="631" t="s">
        <v>0</v>
      </c>
      <c r="G57" s="631" t="s">
        <v>0</v>
      </c>
      <c r="H57" s="631" t="s">
        <v>0</v>
      </c>
      <c r="I57" s="631" t="s">
        <v>0</v>
      </c>
      <c r="J57" s="631" t="s">
        <v>0</v>
      </c>
      <c r="K57" s="631" t="s">
        <v>0</v>
      </c>
      <c r="L57" s="631" t="s">
        <v>0</v>
      </c>
      <c r="M57" s="632" t="s">
        <v>0</v>
      </c>
      <c r="N57" s="633" t="s">
        <v>0</v>
      </c>
      <c r="O57" s="631" t="s">
        <v>0</v>
      </c>
      <c r="P57" s="631" t="s">
        <v>0</v>
      </c>
      <c r="Q57" s="631" t="s">
        <v>0</v>
      </c>
      <c r="R57" s="631" t="s">
        <v>0</v>
      </c>
      <c r="S57" s="631" t="s">
        <v>0</v>
      </c>
      <c r="T57" s="631" t="s">
        <v>0</v>
      </c>
      <c r="U57" s="631" t="s">
        <v>0</v>
      </c>
      <c r="V57" s="631" t="s">
        <v>0</v>
      </c>
      <c r="W57" s="631" t="s">
        <v>0</v>
      </c>
      <c r="X57" s="631" t="s">
        <v>0</v>
      </c>
      <c r="Y57" s="631" t="s">
        <v>0</v>
      </c>
      <c r="Z57" s="631" t="s">
        <v>0</v>
      </c>
      <c r="AA57" s="631" t="s">
        <v>0</v>
      </c>
      <c r="AB57" s="631" t="s">
        <v>0</v>
      </c>
      <c r="AC57" s="631" t="s">
        <v>0</v>
      </c>
      <c r="AD57" s="631" t="s">
        <v>0</v>
      </c>
      <c r="AE57" s="631" t="s">
        <v>0</v>
      </c>
      <c r="AF57" s="631">
        <v>6</v>
      </c>
      <c r="AG57" s="634" t="s">
        <v>0</v>
      </c>
    </row>
    <row r="58" spans="1:34" ht="25.5" x14ac:dyDescent="0.2">
      <c r="A58" s="97" t="s">
        <v>2181</v>
      </c>
      <c r="B58" s="630">
        <v>437</v>
      </c>
      <c r="C58" s="631" t="s">
        <v>0</v>
      </c>
      <c r="D58" s="631">
        <v>89</v>
      </c>
      <c r="E58" s="631" t="s">
        <v>0</v>
      </c>
      <c r="F58" s="631">
        <v>64</v>
      </c>
      <c r="G58" s="631" t="s">
        <v>0</v>
      </c>
      <c r="H58" s="631">
        <v>19</v>
      </c>
      <c r="I58" s="631" t="s">
        <v>0</v>
      </c>
      <c r="J58" s="631">
        <v>80</v>
      </c>
      <c r="K58" s="631" t="s">
        <v>0</v>
      </c>
      <c r="L58" s="631">
        <v>17</v>
      </c>
      <c r="M58" s="632" t="s">
        <v>0</v>
      </c>
      <c r="N58" s="633">
        <v>55</v>
      </c>
      <c r="O58" s="631" t="s">
        <v>0</v>
      </c>
      <c r="P58" s="631">
        <v>13</v>
      </c>
      <c r="Q58" s="631" t="s">
        <v>0</v>
      </c>
      <c r="R58" s="631">
        <v>44</v>
      </c>
      <c r="S58" s="631" t="s">
        <v>0</v>
      </c>
      <c r="T58" s="631">
        <v>13</v>
      </c>
      <c r="U58" s="631" t="s">
        <v>0</v>
      </c>
      <c r="V58" s="631">
        <v>85</v>
      </c>
      <c r="W58" s="631" t="s">
        <v>0</v>
      </c>
      <c r="X58" s="631">
        <v>9</v>
      </c>
      <c r="Y58" s="631" t="s">
        <v>0</v>
      </c>
      <c r="Z58" s="631">
        <v>70</v>
      </c>
      <c r="AA58" s="631" t="s">
        <v>0</v>
      </c>
      <c r="AB58" s="631">
        <v>10</v>
      </c>
      <c r="AC58" s="631" t="s">
        <v>0</v>
      </c>
      <c r="AD58" s="631">
        <v>39</v>
      </c>
      <c r="AE58" s="631" t="s">
        <v>0</v>
      </c>
      <c r="AF58" s="631">
        <v>8</v>
      </c>
      <c r="AG58" s="634" t="s">
        <v>0</v>
      </c>
    </row>
    <row r="59" spans="1:34" x14ac:dyDescent="0.2">
      <c r="A59" s="97" t="s">
        <v>1418</v>
      </c>
      <c r="B59" s="630">
        <v>1</v>
      </c>
      <c r="C59" s="631" t="s">
        <v>0</v>
      </c>
      <c r="D59" s="631" t="s">
        <v>0</v>
      </c>
      <c r="E59" s="631">
        <v>1</v>
      </c>
      <c r="F59" s="631" t="s">
        <v>0</v>
      </c>
      <c r="G59" s="631" t="s">
        <v>0</v>
      </c>
      <c r="H59" s="631" t="s">
        <v>0</v>
      </c>
      <c r="I59" s="631" t="s">
        <v>0</v>
      </c>
      <c r="J59" s="631" t="s">
        <v>0</v>
      </c>
      <c r="K59" s="631" t="s">
        <v>0</v>
      </c>
      <c r="L59" s="631" t="s">
        <v>0</v>
      </c>
      <c r="M59" s="632" t="s">
        <v>0</v>
      </c>
      <c r="N59" s="633" t="s">
        <v>0</v>
      </c>
      <c r="O59" s="631" t="s">
        <v>0</v>
      </c>
      <c r="P59" s="631" t="s">
        <v>0</v>
      </c>
      <c r="Q59" s="631" t="s">
        <v>0</v>
      </c>
      <c r="R59" s="631" t="s">
        <v>0</v>
      </c>
      <c r="S59" s="631" t="s">
        <v>0</v>
      </c>
      <c r="T59" s="631" t="s">
        <v>0</v>
      </c>
      <c r="U59" s="631" t="s">
        <v>0</v>
      </c>
      <c r="V59" s="631">
        <v>1</v>
      </c>
      <c r="W59" s="631" t="s">
        <v>0</v>
      </c>
      <c r="X59" s="631" t="s">
        <v>0</v>
      </c>
      <c r="Y59" s="631">
        <v>1</v>
      </c>
      <c r="Z59" s="631" t="s">
        <v>0</v>
      </c>
      <c r="AA59" s="631" t="s">
        <v>0</v>
      </c>
      <c r="AB59" s="631" t="s">
        <v>0</v>
      </c>
      <c r="AC59" s="631" t="s">
        <v>0</v>
      </c>
      <c r="AD59" s="631" t="s">
        <v>0</v>
      </c>
      <c r="AE59" s="631" t="s">
        <v>0</v>
      </c>
      <c r="AF59" s="631" t="s">
        <v>0</v>
      </c>
      <c r="AG59" s="634" t="s">
        <v>0</v>
      </c>
    </row>
    <row r="60" spans="1:34" x14ac:dyDescent="0.2">
      <c r="A60" s="97" t="s">
        <v>2182</v>
      </c>
      <c r="B60" s="630">
        <v>1</v>
      </c>
      <c r="C60" s="631" t="s">
        <v>0</v>
      </c>
      <c r="D60" s="631" t="s">
        <v>0</v>
      </c>
      <c r="E60" s="631" t="s">
        <v>0</v>
      </c>
      <c r="F60" s="631" t="s">
        <v>0</v>
      </c>
      <c r="G60" s="631" t="s">
        <v>0</v>
      </c>
      <c r="H60" s="631" t="s">
        <v>0</v>
      </c>
      <c r="I60" s="631" t="s">
        <v>0</v>
      </c>
      <c r="J60" s="631" t="s">
        <v>0</v>
      </c>
      <c r="K60" s="631" t="s">
        <v>0</v>
      </c>
      <c r="L60" s="631" t="s">
        <v>0</v>
      </c>
      <c r="M60" s="632" t="s">
        <v>0</v>
      </c>
      <c r="N60" s="633" t="s">
        <v>0</v>
      </c>
      <c r="O60" s="631" t="s">
        <v>0</v>
      </c>
      <c r="P60" s="631" t="s">
        <v>0</v>
      </c>
      <c r="Q60" s="631" t="s">
        <v>0</v>
      </c>
      <c r="R60" s="631" t="s">
        <v>0</v>
      </c>
      <c r="S60" s="631" t="s">
        <v>0</v>
      </c>
      <c r="T60" s="631" t="s">
        <v>0</v>
      </c>
      <c r="U60" s="631" t="s">
        <v>0</v>
      </c>
      <c r="V60" s="631" t="s">
        <v>0</v>
      </c>
      <c r="W60" s="631" t="s">
        <v>0</v>
      </c>
      <c r="X60" s="631" t="s">
        <v>0</v>
      </c>
      <c r="Y60" s="631" t="s">
        <v>0</v>
      </c>
      <c r="Z60" s="631" t="s">
        <v>0</v>
      </c>
      <c r="AA60" s="631" t="s">
        <v>0</v>
      </c>
      <c r="AB60" s="631" t="s">
        <v>0</v>
      </c>
      <c r="AC60" s="631" t="s">
        <v>0</v>
      </c>
      <c r="AD60" s="631">
        <v>1</v>
      </c>
      <c r="AE60" s="631" t="s">
        <v>0</v>
      </c>
      <c r="AF60" s="631" t="s">
        <v>0</v>
      </c>
      <c r="AG60" s="634" t="s">
        <v>0</v>
      </c>
    </row>
    <row r="61" spans="1:34" x14ac:dyDescent="0.2">
      <c r="A61" s="114" t="s">
        <v>2183</v>
      </c>
      <c r="B61" s="630">
        <v>1</v>
      </c>
      <c r="C61" s="631" t="s">
        <v>0</v>
      </c>
      <c r="D61" s="631" t="s">
        <v>0</v>
      </c>
      <c r="E61" s="631" t="s">
        <v>0</v>
      </c>
      <c r="F61" s="631" t="s">
        <v>0</v>
      </c>
      <c r="G61" s="631" t="s">
        <v>0</v>
      </c>
      <c r="H61" s="631" t="s">
        <v>0</v>
      </c>
      <c r="I61" s="631" t="s">
        <v>0</v>
      </c>
      <c r="J61" s="631" t="s">
        <v>0</v>
      </c>
      <c r="K61" s="631" t="s">
        <v>0</v>
      </c>
      <c r="L61" s="631" t="s">
        <v>0</v>
      </c>
      <c r="M61" s="632" t="s">
        <v>0</v>
      </c>
      <c r="N61" s="633">
        <v>1</v>
      </c>
      <c r="O61" s="631" t="s">
        <v>0</v>
      </c>
      <c r="P61" s="631" t="s">
        <v>0</v>
      </c>
      <c r="Q61" s="631" t="s">
        <v>0</v>
      </c>
      <c r="R61" s="631" t="s">
        <v>0</v>
      </c>
      <c r="S61" s="631" t="s">
        <v>0</v>
      </c>
      <c r="T61" s="631" t="s">
        <v>0</v>
      </c>
      <c r="U61" s="631" t="s">
        <v>0</v>
      </c>
      <c r="V61" s="631" t="s">
        <v>0</v>
      </c>
      <c r="W61" s="631" t="s">
        <v>0</v>
      </c>
      <c r="X61" s="631" t="s">
        <v>0</v>
      </c>
      <c r="Y61" s="631" t="s">
        <v>0</v>
      </c>
      <c r="Z61" s="631" t="s">
        <v>0</v>
      </c>
      <c r="AA61" s="631" t="s">
        <v>0</v>
      </c>
      <c r="AB61" s="631" t="s">
        <v>0</v>
      </c>
      <c r="AC61" s="631" t="s">
        <v>0</v>
      </c>
      <c r="AD61" s="631" t="s">
        <v>0</v>
      </c>
      <c r="AE61" s="631" t="s">
        <v>0</v>
      </c>
      <c r="AF61" s="631" t="s">
        <v>0</v>
      </c>
      <c r="AG61" s="634" t="s">
        <v>0</v>
      </c>
    </row>
    <row r="62" spans="1:34" ht="25.5" x14ac:dyDescent="0.2">
      <c r="A62" s="97" t="s">
        <v>2184</v>
      </c>
      <c r="B62" s="630">
        <v>2</v>
      </c>
      <c r="C62" s="631" t="s">
        <v>0</v>
      </c>
      <c r="D62" s="631" t="s">
        <v>0</v>
      </c>
      <c r="E62" s="631" t="s">
        <v>0</v>
      </c>
      <c r="F62" s="631" t="s">
        <v>0</v>
      </c>
      <c r="G62" s="631" t="s">
        <v>0</v>
      </c>
      <c r="H62" s="631" t="s">
        <v>0</v>
      </c>
      <c r="I62" s="631" t="s">
        <v>0</v>
      </c>
      <c r="J62" s="631" t="s">
        <v>0</v>
      </c>
      <c r="K62" s="631" t="s">
        <v>0</v>
      </c>
      <c r="L62" s="631" t="s">
        <v>0</v>
      </c>
      <c r="M62" s="632" t="s">
        <v>0</v>
      </c>
      <c r="N62" s="633" t="s">
        <v>0</v>
      </c>
      <c r="O62" s="631" t="s">
        <v>0</v>
      </c>
      <c r="P62" s="631" t="s">
        <v>0</v>
      </c>
      <c r="Q62" s="631" t="s">
        <v>0</v>
      </c>
      <c r="R62" s="631" t="s">
        <v>0</v>
      </c>
      <c r="S62" s="631" t="s">
        <v>0</v>
      </c>
      <c r="T62" s="631" t="s">
        <v>0</v>
      </c>
      <c r="U62" s="631" t="s">
        <v>0</v>
      </c>
      <c r="V62" s="631">
        <v>2</v>
      </c>
      <c r="W62" s="631" t="s">
        <v>0</v>
      </c>
      <c r="X62" s="631" t="s">
        <v>0</v>
      </c>
      <c r="Y62" s="631" t="s">
        <v>0</v>
      </c>
      <c r="Z62" s="631" t="s">
        <v>0</v>
      </c>
      <c r="AA62" s="631" t="s">
        <v>0</v>
      </c>
      <c r="AB62" s="631" t="s">
        <v>0</v>
      </c>
      <c r="AC62" s="631" t="s">
        <v>0</v>
      </c>
      <c r="AD62" s="631" t="s">
        <v>0</v>
      </c>
      <c r="AE62" s="631" t="s">
        <v>0</v>
      </c>
      <c r="AF62" s="631" t="s">
        <v>0</v>
      </c>
      <c r="AG62" s="634" t="s">
        <v>0</v>
      </c>
    </row>
    <row r="63" spans="1:34" x14ac:dyDescent="0.2">
      <c r="A63" s="114" t="s">
        <v>1419</v>
      </c>
      <c r="B63" s="630">
        <v>37</v>
      </c>
      <c r="C63" s="631" t="s">
        <v>0</v>
      </c>
      <c r="D63" s="631">
        <v>4</v>
      </c>
      <c r="E63" s="631" t="s">
        <v>0</v>
      </c>
      <c r="F63" s="631">
        <v>6</v>
      </c>
      <c r="G63" s="631" t="s">
        <v>0</v>
      </c>
      <c r="H63" s="631">
        <v>1</v>
      </c>
      <c r="I63" s="631" t="s">
        <v>0</v>
      </c>
      <c r="J63" s="631">
        <v>5</v>
      </c>
      <c r="K63" s="631" t="s">
        <v>0</v>
      </c>
      <c r="L63" s="631" t="s">
        <v>0</v>
      </c>
      <c r="M63" s="632" t="s">
        <v>0</v>
      </c>
      <c r="N63" s="633">
        <v>3</v>
      </c>
      <c r="O63" s="631" t="s">
        <v>0</v>
      </c>
      <c r="P63" s="631">
        <v>1</v>
      </c>
      <c r="Q63" s="631" t="s">
        <v>0</v>
      </c>
      <c r="R63" s="631">
        <v>4</v>
      </c>
      <c r="S63" s="631" t="s">
        <v>0</v>
      </c>
      <c r="T63" s="631" t="s">
        <v>0</v>
      </c>
      <c r="U63" s="631" t="s">
        <v>0</v>
      </c>
      <c r="V63" s="631">
        <v>12</v>
      </c>
      <c r="W63" s="631" t="s">
        <v>0</v>
      </c>
      <c r="X63" s="631">
        <v>2</v>
      </c>
      <c r="Y63" s="631" t="s">
        <v>0</v>
      </c>
      <c r="Z63" s="631">
        <v>5</v>
      </c>
      <c r="AA63" s="631" t="s">
        <v>0</v>
      </c>
      <c r="AB63" s="631" t="s">
        <v>0</v>
      </c>
      <c r="AC63" s="631" t="s">
        <v>0</v>
      </c>
      <c r="AD63" s="631">
        <v>2</v>
      </c>
      <c r="AE63" s="631" t="s">
        <v>0</v>
      </c>
      <c r="AF63" s="631" t="s">
        <v>0</v>
      </c>
      <c r="AG63" s="634" t="s">
        <v>0</v>
      </c>
    </row>
    <row r="64" spans="1:34" x14ac:dyDescent="0.2">
      <c r="A64" s="114" t="s">
        <v>1384</v>
      </c>
      <c r="B64" s="630">
        <v>12</v>
      </c>
      <c r="C64" s="631" t="s">
        <v>0</v>
      </c>
      <c r="D64" s="631" t="s">
        <v>0</v>
      </c>
      <c r="E64" s="631" t="s">
        <v>0</v>
      </c>
      <c r="F64" s="631">
        <v>2</v>
      </c>
      <c r="G64" s="631" t="s">
        <v>0</v>
      </c>
      <c r="H64" s="631" t="s">
        <v>0</v>
      </c>
      <c r="I64" s="631" t="s">
        <v>0</v>
      </c>
      <c r="J64" s="631">
        <v>2</v>
      </c>
      <c r="K64" s="631" t="s">
        <v>0</v>
      </c>
      <c r="L64" s="631" t="s">
        <v>0</v>
      </c>
      <c r="M64" s="632" t="s">
        <v>0</v>
      </c>
      <c r="N64" s="633">
        <v>3</v>
      </c>
      <c r="O64" s="631" t="s">
        <v>0</v>
      </c>
      <c r="P64" s="631" t="s">
        <v>0</v>
      </c>
      <c r="Q64" s="631" t="s">
        <v>0</v>
      </c>
      <c r="R64" s="631">
        <v>3</v>
      </c>
      <c r="S64" s="631" t="s">
        <v>0</v>
      </c>
      <c r="T64" s="631" t="s">
        <v>0</v>
      </c>
      <c r="U64" s="631" t="s">
        <v>0</v>
      </c>
      <c r="V64" s="631" t="s">
        <v>0</v>
      </c>
      <c r="W64" s="631" t="s">
        <v>0</v>
      </c>
      <c r="X64" s="631" t="s">
        <v>0</v>
      </c>
      <c r="Y64" s="631" t="s">
        <v>0</v>
      </c>
      <c r="Z64" s="631">
        <v>2</v>
      </c>
      <c r="AA64" s="631" t="s">
        <v>0</v>
      </c>
      <c r="AB64" s="631" t="s">
        <v>0</v>
      </c>
      <c r="AC64" s="631" t="s">
        <v>0</v>
      </c>
      <c r="AD64" s="631" t="s">
        <v>0</v>
      </c>
      <c r="AE64" s="631" t="s">
        <v>0</v>
      </c>
      <c r="AF64" s="631" t="s">
        <v>0</v>
      </c>
      <c r="AG64" s="634" t="s">
        <v>0</v>
      </c>
    </row>
    <row r="65" spans="1:33" x14ac:dyDescent="0.2">
      <c r="A65" s="97" t="s">
        <v>1360</v>
      </c>
      <c r="B65" s="630">
        <v>6</v>
      </c>
      <c r="C65" s="631" t="s">
        <v>0</v>
      </c>
      <c r="D65" s="631" t="s">
        <v>0</v>
      </c>
      <c r="E65" s="631" t="s">
        <v>0</v>
      </c>
      <c r="F65" s="631" t="s">
        <v>0</v>
      </c>
      <c r="G65" s="631" t="s">
        <v>0</v>
      </c>
      <c r="H65" s="631" t="s">
        <v>0</v>
      </c>
      <c r="I65" s="631" t="s">
        <v>0</v>
      </c>
      <c r="J65" s="631">
        <v>2</v>
      </c>
      <c r="K65" s="631" t="s">
        <v>0</v>
      </c>
      <c r="L65" s="631" t="s">
        <v>0</v>
      </c>
      <c r="M65" s="632" t="s">
        <v>0</v>
      </c>
      <c r="N65" s="633" t="s">
        <v>0</v>
      </c>
      <c r="O65" s="631" t="s">
        <v>0</v>
      </c>
      <c r="P65" s="631" t="s">
        <v>0</v>
      </c>
      <c r="Q65" s="631" t="s">
        <v>0</v>
      </c>
      <c r="R65" s="631" t="s">
        <v>0</v>
      </c>
      <c r="S65" s="631" t="s">
        <v>0</v>
      </c>
      <c r="T65" s="631" t="s">
        <v>0</v>
      </c>
      <c r="U65" s="631" t="s">
        <v>0</v>
      </c>
      <c r="V65" s="631">
        <v>3</v>
      </c>
      <c r="W65" s="631" t="s">
        <v>0</v>
      </c>
      <c r="X65" s="631" t="s">
        <v>0</v>
      </c>
      <c r="Y65" s="631" t="s">
        <v>0</v>
      </c>
      <c r="Z65" s="631" t="s">
        <v>0</v>
      </c>
      <c r="AA65" s="631" t="s">
        <v>0</v>
      </c>
      <c r="AB65" s="631" t="s">
        <v>0</v>
      </c>
      <c r="AC65" s="631" t="s">
        <v>0</v>
      </c>
      <c r="AD65" s="631">
        <v>1</v>
      </c>
      <c r="AE65" s="631" t="s">
        <v>0</v>
      </c>
      <c r="AF65" s="631" t="s">
        <v>0</v>
      </c>
      <c r="AG65" s="634" t="s">
        <v>0</v>
      </c>
    </row>
    <row r="66" spans="1:33" x14ac:dyDescent="0.2">
      <c r="A66" s="114" t="s">
        <v>1420</v>
      </c>
      <c r="B66" s="630">
        <v>1</v>
      </c>
      <c r="C66" s="631" t="s">
        <v>0</v>
      </c>
      <c r="D66" s="631" t="s">
        <v>0</v>
      </c>
      <c r="E66" s="631" t="s">
        <v>0</v>
      </c>
      <c r="F66" s="631" t="s">
        <v>0</v>
      </c>
      <c r="G66" s="631" t="s">
        <v>0</v>
      </c>
      <c r="H66" s="631" t="s">
        <v>0</v>
      </c>
      <c r="I66" s="631" t="s">
        <v>0</v>
      </c>
      <c r="J66" s="631">
        <v>1</v>
      </c>
      <c r="K66" s="631" t="s">
        <v>0</v>
      </c>
      <c r="L66" s="631" t="s">
        <v>0</v>
      </c>
      <c r="M66" s="632" t="s">
        <v>0</v>
      </c>
      <c r="N66" s="633" t="s">
        <v>0</v>
      </c>
      <c r="O66" s="631" t="s">
        <v>0</v>
      </c>
      <c r="P66" s="631" t="s">
        <v>0</v>
      </c>
      <c r="Q66" s="631" t="s">
        <v>0</v>
      </c>
      <c r="R66" s="631" t="s">
        <v>0</v>
      </c>
      <c r="S66" s="631" t="s">
        <v>0</v>
      </c>
      <c r="T66" s="631" t="s">
        <v>0</v>
      </c>
      <c r="U66" s="631" t="s">
        <v>0</v>
      </c>
      <c r="V66" s="631" t="s">
        <v>0</v>
      </c>
      <c r="W66" s="631" t="s">
        <v>0</v>
      </c>
      <c r="X66" s="631" t="s">
        <v>0</v>
      </c>
      <c r="Y66" s="631" t="s">
        <v>0</v>
      </c>
      <c r="Z66" s="631" t="s">
        <v>0</v>
      </c>
      <c r="AA66" s="631" t="s">
        <v>0</v>
      </c>
      <c r="AB66" s="631" t="s">
        <v>0</v>
      </c>
      <c r="AC66" s="631" t="s">
        <v>0</v>
      </c>
      <c r="AD66" s="631" t="s">
        <v>0</v>
      </c>
      <c r="AE66" s="631" t="s">
        <v>0</v>
      </c>
      <c r="AF66" s="631" t="s">
        <v>0</v>
      </c>
      <c r="AG66" s="634" t="s">
        <v>0</v>
      </c>
    </row>
    <row r="67" spans="1:33" x14ac:dyDescent="0.2">
      <c r="A67" s="114" t="s">
        <v>1421</v>
      </c>
      <c r="B67" s="630">
        <v>284</v>
      </c>
      <c r="C67" s="631">
        <v>7</v>
      </c>
      <c r="D67" s="631">
        <v>44</v>
      </c>
      <c r="E67" s="631" t="s">
        <v>0</v>
      </c>
      <c r="F67" s="631">
        <v>66</v>
      </c>
      <c r="G67" s="631" t="s">
        <v>0</v>
      </c>
      <c r="H67" s="631">
        <v>7</v>
      </c>
      <c r="I67" s="631" t="s">
        <v>0</v>
      </c>
      <c r="J67" s="631">
        <v>57</v>
      </c>
      <c r="K67" s="631">
        <v>2</v>
      </c>
      <c r="L67" s="631">
        <v>12</v>
      </c>
      <c r="M67" s="632" t="s">
        <v>0</v>
      </c>
      <c r="N67" s="633">
        <v>25</v>
      </c>
      <c r="O67" s="631">
        <v>1</v>
      </c>
      <c r="P67" s="631">
        <v>7</v>
      </c>
      <c r="Q67" s="631" t="s">
        <v>0</v>
      </c>
      <c r="R67" s="631">
        <v>15</v>
      </c>
      <c r="S67" s="631">
        <v>1</v>
      </c>
      <c r="T67" s="631">
        <v>2</v>
      </c>
      <c r="U67" s="631" t="s">
        <v>0</v>
      </c>
      <c r="V67" s="631">
        <v>56</v>
      </c>
      <c r="W67" s="631">
        <v>2</v>
      </c>
      <c r="X67" s="631">
        <v>3</v>
      </c>
      <c r="Y67" s="631" t="s">
        <v>0</v>
      </c>
      <c r="Z67" s="631">
        <v>41</v>
      </c>
      <c r="AA67" s="631" t="s">
        <v>0</v>
      </c>
      <c r="AB67" s="631">
        <v>9</v>
      </c>
      <c r="AC67" s="631" t="s">
        <v>0</v>
      </c>
      <c r="AD67" s="631">
        <v>24</v>
      </c>
      <c r="AE67" s="631">
        <v>1</v>
      </c>
      <c r="AF67" s="631">
        <v>4</v>
      </c>
      <c r="AG67" s="634" t="s">
        <v>0</v>
      </c>
    </row>
    <row r="68" spans="1:33" x14ac:dyDescent="0.2">
      <c r="A68" s="97" t="s">
        <v>1361</v>
      </c>
      <c r="B68" s="630">
        <v>2</v>
      </c>
      <c r="C68" s="631" t="s">
        <v>0</v>
      </c>
      <c r="D68" s="631" t="s">
        <v>0</v>
      </c>
      <c r="E68" s="631" t="s">
        <v>0</v>
      </c>
      <c r="F68" s="631" t="s">
        <v>0</v>
      </c>
      <c r="G68" s="631" t="s">
        <v>0</v>
      </c>
      <c r="H68" s="631" t="s">
        <v>0</v>
      </c>
      <c r="I68" s="631" t="s">
        <v>0</v>
      </c>
      <c r="J68" s="631" t="s">
        <v>0</v>
      </c>
      <c r="K68" s="631" t="s">
        <v>0</v>
      </c>
      <c r="L68" s="631" t="s">
        <v>0</v>
      </c>
      <c r="M68" s="632" t="s">
        <v>0</v>
      </c>
      <c r="N68" s="633">
        <v>1</v>
      </c>
      <c r="O68" s="631" t="s">
        <v>0</v>
      </c>
      <c r="P68" s="631" t="s">
        <v>0</v>
      </c>
      <c r="Q68" s="631" t="s">
        <v>0</v>
      </c>
      <c r="R68" s="631" t="s">
        <v>0</v>
      </c>
      <c r="S68" s="631" t="s">
        <v>0</v>
      </c>
      <c r="T68" s="631" t="s">
        <v>0</v>
      </c>
      <c r="U68" s="631" t="s">
        <v>0</v>
      </c>
      <c r="V68" s="631">
        <v>1</v>
      </c>
      <c r="W68" s="631" t="s">
        <v>0</v>
      </c>
      <c r="X68" s="631" t="s">
        <v>0</v>
      </c>
      <c r="Y68" s="631" t="s">
        <v>0</v>
      </c>
      <c r="Z68" s="631" t="s">
        <v>0</v>
      </c>
      <c r="AA68" s="631" t="s">
        <v>0</v>
      </c>
      <c r="AB68" s="631" t="s">
        <v>0</v>
      </c>
      <c r="AC68" s="631" t="s">
        <v>0</v>
      </c>
      <c r="AD68" s="631" t="s">
        <v>0</v>
      </c>
      <c r="AE68" s="631" t="s">
        <v>0</v>
      </c>
      <c r="AF68" s="631" t="s">
        <v>0</v>
      </c>
      <c r="AG68" s="634" t="s">
        <v>0</v>
      </c>
    </row>
    <row r="69" spans="1:33" x14ac:dyDescent="0.2">
      <c r="A69" s="97" t="s">
        <v>1385</v>
      </c>
      <c r="B69" s="630">
        <v>9</v>
      </c>
      <c r="C69" s="631" t="s">
        <v>0</v>
      </c>
      <c r="D69" s="631">
        <v>4</v>
      </c>
      <c r="E69" s="631" t="s">
        <v>0</v>
      </c>
      <c r="F69" s="631">
        <v>1</v>
      </c>
      <c r="G69" s="631" t="s">
        <v>0</v>
      </c>
      <c r="H69" s="631" t="s">
        <v>0</v>
      </c>
      <c r="I69" s="631" t="s">
        <v>0</v>
      </c>
      <c r="J69" s="631">
        <v>2</v>
      </c>
      <c r="K69" s="631" t="s">
        <v>0</v>
      </c>
      <c r="L69" s="631">
        <v>2</v>
      </c>
      <c r="M69" s="632" t="s">
        <v>0</v>
      </c>
      <c r="N69" s="633">
        <v>2</v>
      </c>
      <c r="O69" s="631" t="s">
        <v>0</v>
      </c>
      <c r="P69" s="631" t="s">
        <v>0</v>
      </c>
      <c r="Q69" s="631" t="s">
        <v>0</v>
      </c>
      <c r="R69" s="631" t="s">
        <v>0</v>
      </c>
      <c r="S69" s="631" t="s">
        <v>0</v>
      </c>
      <c r="T69" s="631">
        <v>1</v>
      </c>
      <c r="U69" s="631" t="s">
        <v>0</v>
      </c>
      <c r="V69" s="631">
        <v>2</v>
      </c>
      <c r="W69" s="631" t="s">
        <v>0</v>
      </c>
      <c r="X69" s="631" t="s">
        <v>0</v>
      </c>
      <c r="Y69" s="631" t="s">
        <v>0</v>
      </c>
      <c r="Z69" s="631">
        <v>1</v>
      </c>
      <c r="AA69" s="631" t="s">
        <v>0</v>
      </c>
      <c r="AB69" s="631">
        <v>1</v>
      </c>
      <c r="AC69" s="631" t="s">
        <v>0</v>
      </c>
      <c r="AD69" s="631">
        <v>1</v>
      </c>
      <c r="AE69" s="631" t="s">
        <v>0</v>
      </c>
      <c r="AF69" s="631" t="s">
        <v>0</v>
      </c>
      <c r="AG69" s="634" t="s">
        <v>0</v>
      </c>
    </row>
    <row r="70" spans="1:33" x14ac:dyDescent="0.2">
      <c r="A70" s="97" t="s">
        <v>1362</v>
      </c>
      <c r="B70" s="630">
        <v>36</v>
      </c>
      <c r="C70" s="631">
        <v>2</v>
      </c>
      <c r="D70" s="631">
        <v>5</v>
      </c>
      <c r="E70" s="631" t="s">
        <v>0</v>
      </c>
      <c r="F70" s="631" t="s">
        <v>0</v>
      </c>
      <c r="G70" s="631" t="s">
        <v>0</v>
      </c>
      <c r="H70" s="631" t="s">
        <v>0</v>
      </c>
      <c r="I70" s="631" t="s">
        <v>0</v>
      </c>
      <c r="J70" s="631" t="s">
        <v>0</v>
      </c>
      <c r="K70" s="631" t="s">
        <v>0</v>
      </c>
      <c r="L70" s="631" t="s">
        <v>0</v>
      </c>
      <c r="M70" s="632" t="s">
        <v>0</v>
      </c>
      <c r="N70" s="633" t="s">
        <v>0</v>
      </c>
      <c r="O70" s="631" t="s">
        <v>0</v>
      </c>
      <c r="P70" s="631" t="s">
        <v>0</v>
      </c>
      <c r="Q70" s="631" t="s">
        <v>0</v>
      </c>
      <c r="R70" s="631">
        <v>12</v>
      </c>
      <c r="S70" s="631">
        <v>1</v>
      </c>
      <c r="T70" s="631">
        <v>2</v>
      </c>
      <c r="U70" s="631" t="s">
        <v>0</v>
      </c>
      <c r="V70" s="631" t="s">
        <v>0</v>
      </c>
      <c r="W70" s="631" t="s">
        <v>0</v>
      </c>
      <c r="X70" s="631" t="s">
        <v>0</v>
      </c>
      <c r="Y70" s="631" t="s">
        <v>0</v>
      </c>
      <c r="Z70" s="631" t="s">
        <v>0</v>
      </c>
      <c r="AA70" s="631" t="s">
        <v>0</v>
      </c>
      <c r="AB70" s="631" t="s">
        <v>0</v>
      </c>
      <c r="AC70" s="631" t="s">
        <v>0</v>
      </c>
      <c r="AD70" s="631">
        <v>24</v>
      </c>
      <c r="AE70" s="631">
        <v>1</v>
      </c>
      <c r="AF70" s="631">
        <v>3</v>
      </c>
      <c r="AG70" s="634" t="s">
        <v>0</v>
      </c>
    </row>
    <row r="71" spans="1:33" x14ac:dyDescent="0.2">
      <c r="A71" s="114" t="s">
        <v>1337</v>
      </c>
      <c r="B71" s="630">
        <v>10</v>
      </c>
      <c r="C71" s="631" t="s">
        <v>0</v>
      </c>
      <c r="D71" s="631">
        <v>1</v>
      </c>
      <c r="E71" s="631" t="s">
        <v>0</v>
      </c>
      <c r="F71" s="631">
        <v>4</v>
      </c>
      <c r="G71" s="631" t="s">
        <v>0</v>
      </c>
      <c r="H71" s="631">
        <v>1</v>
      </c>
      <c r="I71" s="631" t="s">
        <v>0</v>
      </c>
      <c r="J71" s="631">
        <v>2</v>
      </c>
      <c r="K71" s="631" t="s">
        <v>0</v>
      </c>
      <c r="L71" s="631" t="s">
        <v>0</v>
      </c>
      <c r="M71" s="632" t="s">
        <v>0</v>
      </c>
      <c r="N71" s="633" t="s">
        <v>0</v>
      </c>
      <c r="O71" s="631" t="s">
        <v>0</v>
      </c>
      <c r="P71" s="631" t="s">
        <v>0</v>
      </c>
      <c r="Q71" s="631" t="s">
        <v>0</v>
      </c>
      <c r="R71" s="631" t="s">
        <v>0</v>
      </c>
      <c r="S71" s="631" t="s">
        <v>0</v>
      </c>
      <c r="T71" s="631" t="s">
        <v>0</v>
      </c>
      <c r="U71" s="631" t="s">
        <v>0</v>
      </c>
      <c r="V71" s="631">
        <v>2</v>
      </c>
      <c r="W71" s="631" t="s">
        <v>0</v>
      </c>
      <c r="X71" s="631" t="s">
        <v>0</v>
      </c>
      <c r="Y71" s="631" t="s">
        <v>0</v>
      </c>
      <c r="Z71" s="631">
        <v>2</v>
      </c>
      <c r="AA71" s="631" t="s">
        <v>0</v>
      </c>
      <c r="AB71" s="631" t="s">
        <v>0</v>
      </c>
      <c r="AC71" s="631" t="s">
        <v>0</v>
      </c>
      <c r="AD71" s="631" t="s">
        <v>0</v>
      </c>
      <c r="AE71" s="631" t="s">
        <v>0</v>
      </c>
      <c r="AF71" s="631" t="s">
        <v>0</v>
      </c>
      <c r="AG71" s="634" t="s">
        <v>0</v>
      </c>
    </row>
    <row r="72" spans="1:33" x14ac:dyDescent="0.2">
      <c r="A72" s="114" t="s">
        <v>1386</v>
      </c>
      <c r="B72" s="630">
        <v>6</v>
      </c>
      <c r="C72" s="631" t="s">
        <v>0</v>
      </c>
      <c r="D72" s="631" t="s">
        <v>0</v>
      </c>
      <c r="E72" s="631" t="s">
        <v>0</v>
      </c>
      <c r="F72" s="631" t="s">
        <v>0</v>
      </c>
      <c r="G72" s="631" t="s">
        <v>0</v>
      </c>
      <c r="H72" s="631" t="s">
        <v>0</v>
      </c>
      <c r="I72" s="631" t="s">
        <v>0</v>
      </c>
      <c r="J72" s="631" t="s">
        <v>0</v>
      </c>
      <c r="K72" s="631" t="s">
        <v>0</v>
      </c>
      <c r="L72" s="631" t="s">
        <v>0</v>
      </c>
      <c r="M72" s="632" t="s">
        <v>0</v>
      </c>
      <c r="N72" s="633">
        <v>1</v>
      </c>
      <c r="O72" s="631" t="s">
        <v>0</v>
      </c>
      <c r="P72" s="631" t="s">
        <v>0</v>
      </c>
      <c r="Q72" s="631" t="s">
        <v>0</v>
      </c>
      <c r="R72" s="631">
        <v>2</v>
      </c>
      <c r="S72" s="631" t="s">
        <v>0</v>
      </c>
      <c r="T72" s="631" t="s">
        <v>0</v>
      </c>
      <c r="U72" s="631" t="s">
        <v>0</v>
      </c>
      <c r="V72" s="631" t="s">
        <v>0</v>
      </c>
      <c r="W72" s="631" t="s">
        <v>0</v>
      </c>
      <c r="X72" s="631" t="s">
        <v>0</v>
      </c>
      <c r="Y72" s="631" t="s">
        <v>0</v>
      </c>
      <c r="Z72" s="631">
        <v>3</v>
      </c>
      <c r="AA72" s="631" t="s">
        <v>0</v>
      </c>
      <c r="AB72" s="631" t="s">
        <v>0</v>
      </c>
      <c r="AC72" s="631" t="s">
        <v>0</v>
      </c>
      <c r="AD72" s="631" t="s">
        <v>0</v>
      </c>
      <c r="AE72" s="631" t="s">
        <v>0</v>
      </c>
      <c r="AF72" s="631" t="s">
        <v>0</v>
      </c>
      <c r="AG72" s="634" t="s">
        <v>0</v>
      </c>
    </row>
    <row r="73" spans="1:33" x14ac:dyDescent="0.2">
      <c r="A73" s="97" t="s">
        <v>1363</v>
      </c>
      <c r="B73" s="630">
        <v>1</v>
      </c>
      <c r="C73" s="631">
        <v>2</v>
      </c>
      <c r="D73" s="631" t="s">
        <v>0</v>
      </c>
      <c r="E73" s="631" t="s">
        <v>0</v>
      </c>
      <c r="F73" s="631" t="s">
        <v>0</v>
      </c>
      <c r="G73" s="631" t="s">
        <v>0</v>
      </c>
      <c r="H73" s="631" t="s">
        <v>0</v>
      </c>
      <c r="I73" s="631" t="s">
        <v>0</v>
      </c>
      <c r="J73" s="631" t="s">
        <v>0</v>
      </c>
      <c r="K73" s="631" t="s">
        <v>0</v>
      </c>
      <c r="L73" s="631" t="s">
        <v>0</v>
      </c>
      <c r="M73" s="632" t="s">
        <v>0</v>
      </c>
      <c r="N73" s="633">
        <v>1</v>
      </c>
      <c r="O73" s="631">
        <v>1</v>
      </c>
      <c r="P73" s="631" t="s">
        <v>0</v>
      </c>
      <c r="Q73" s="631" t="s">
        <v>0</v>
      </c>
      <c r="R73" s="631" t="s">
        <v>0</v>
      </c>
      <c r="S73" s="631" t="s">
        <v>0</v>
      </c>
      <c r="T73" s="631" t="s">
        <v>0</v>
      </c>
      <c r="U73" s="631" t="s">
        <v>0</v>
      </c>
      <c r="V73" s="631" t="s">
        <v>0</v>
      </c>
      <c r="W73" s="631" t="s">
        <v>0</v>
      </c>
      <c r="X73" s="631" t="s">
        <v>0</v>
      </c>
      <c r="Y73" s="631" t="s">
        <v>0</v>
      </c>
      <c r="Z73" s="631" t="s">
        <v>0</v>
      </c>
      <c r="AA73" s="631">
        <v>1</v>
      </c>
      <c r="AB73" s="631" t="s">
        <v>0</v>
      </c>
      <c r="AC73" s="631" t="s">
        <v>0</v>
      </c>
      <c r="AD73" s="631" t="s">
        <v>0</v>
      </c>
      <c r="AE73" s="631" t="s">
        <v>0</v>
      </c>
      <c r="AF73" s="631" t="s">
        <v>0</v>
      </c>
      <c r="AG73" s="634" t="s">
        <v>0</v>
      </c>
    </row>
    <row r="74" spans="1:33" x14ac:dyDescent="0.2">
      <c r="A74" s="114" t="s">
        <v>1338</v>
      </c>
      <c r="B74" s="630" t="s">
        <v>0</v>
      </c>
      <c r="C74" s="631" t="s">
        <v>0</v>
      </c>
      <c r="D74" s="631">
        <v>1</v>
      </c>
      <c r="E74" s="631" t="s">
        <v>0</v>
      </c>
      <c r="F74" s="631" t="s">
        <v>0</v>
      </c>
      <c r="G74" s="631" t="s">
        <v>0</v>
      </c>
      <c r="H74" s="631" t="s">
        <v>0</v>
      </c>
      <c r="I74" s="631" t="s">
        <v>0</v>
      </c>
      <c r="J74" s="631" t="s">
        <v>0</v>
      </c>
      <c r="K74" s="631" t="s">
        <v>0</v>
      </c>
      <c r="L74" s="631" t="s">
        <v>0</v>
      </c>
      <c r="M74" s="632" t="s">
        <v>0</v>
      </c>
      <c r="N74" s="633" t="s">
        <v>0</v>
      </c>
      <c r="O74" s="631" t="s">
        <v>0</v>
      </c>
      <c r="P74" s="631">
        <v>1</v>
      </c>
      <c r="Q74" s="631" t="s">
        <v>0</v>
      </c>
      <c r="R74" s="631" t="s">
        <v>0</v>
      </c>
      <c r="S74" s="631" t="s">
        <v>0</v>
      </c>
      <c r="T74" s="631" t="s">
        <v>0</v>
      </c>
      <c r="U74" s="631" t="s">
        <v>0</v>
      </c>
      <c r="V74" s="631" t="s">
        <v>0</v>
      </c>
      <c r="W74" s="631" t="s">
        <v>0</v>
      </c>
      <c r="X74" s="631" t="s">
        <v>0</v>
      </c>
      <c r="Y74" s="631" t="s">
        <v>0</v>
      </c>
      <c r="Z74" s="631" t="s">
        <v>0</v>
      </c>
      <c r="AA74" s="631" t="s">
        <v>0</v>
      </c>
      <c r="AB74" s="631" t="s">
        <v>0</v>
      </c>
      <c r="AC74" s="631" t="s">
        <v>0</v>
      </c>
      <c r="AD74" s="631" t="s">
        <v>0</v>
      </c>
      <c r="AE74" s="631" t="s">
        <v>0</v>
      </c>
      <c r="AF74" s="631" t="s">
        <v>0</v>
      </c>
      <c r="AG74" s="634" t="s">
        <v>0</v>
      </c>
    </row>
    <row r="75" spans="1:33" x14ac:dyDescent="0.2">
      <c r="A75" s="97" t="s">
        <v>1364</v>
      </c>
      <c r="B75" s="630">
        <v>1</v>
      </c>
      <c r="C75" s="631" t="s">
        <v>0</v>
      </c>
      <c r="D75" s="631" t="s">
        <v>0</v>
      </c>
      <c r="E75" s="631" t="s">
        <v>0</v>
      </c>
      <c r="F75" s="631" t="s">
        <v>0</v>
      </c>
      <c r="G75" s="631" t="s">
        <v>0</v>
      </c>
      <c r="H75" s="631" t="s">
        <v>0</v>
      </c>
      <c r="I75" s="631" t="s">
        <v>0</v>
      </c>
      <c r="J75" s="631" t="s">
        <v>0</v>
      </c>
      <c r="K75" s="631" t="s">
        <v>0</v>
      </c>
      <c r="L75" s="631" t="s">
        <v>0</v>
      </c>
      <c r="M75" s="632" t="s">
        <v>0</v>
      </c>
      <c r="N75" s="633" t="s">
        <v>0</v>
      </c>
      <c r="O75" s="631" t="s">
        <v>0</v>
      </c>
      <c r="P75" s="631" t="s">
        <v>0</v>
      </c>
      <c r="Q75" s="631" t="s">
        <v>0</v>
      </c>
      <c r="R75" s="631" t="s">
        <v>0</v>
      </c>
      <c r="S75" s="631" t="s">
        <v>0</v>
      </c>
      <c r="T75" s="631" t="s">
        <v>0</v>
      </c>
      <c r="U75" s="631" t="s">
        <v>0</v>
      </c>
      <c r="V75" s="631">
        <v>1</v>
      </c>
      <c r="W75" s="631" t="s">
        <v>0</v>
      </c>
      <c r="X75" s="631" t="s">
        <v>0</v>
      </c>
      <c r="Y75" s="631" t="s">
        <v>0</v>
      </c>
      <c r="Z75" s="631" t="s">
        <v>0</v>
      </c>
      <c r="AA75" s="631" t="s">
        <v>0</v>
      </c>
      <c r="AB75" s="631" t="s">
        <v>0</v>
      </c>
      <c r="AC75" s="631" t="s">
        <v>0</v>
      </c>
      <c r="AD75" s="631" t="s">
        <v>0</v>
      </c>
      <c r="AE75" s="631" t="s">
        <v>0</v>
      </c>
      <c r="AF75" s="631" t="s">
        <v>0</v>
      </c>
      <c r="AG75" s="634" t="s">
        <v>0</v>
      </c>
    </row>
    <row r="76" spans="1:33" x14ac:dyDescent="0.2">
      <c r="A76" s="97" t="s">
        <v>1422</v>
      </c>
      <c r="B76" s="630">
        <v>4</v>
      </c>
      <c r="C76" s="631" t="s">
        <v>0</v>
      </c>
      <c r="D76" s="631">
        <v>1</v>
      </c>
      <c r="E76" s="631" t="s">
        <v>0</v>
      </c>
      <c r="F76" s="631" t="s">
        <v>0</v>
      </c>
      <c r="G76" s="631" t="s">
        <v>0</v>
      </c>
      <c r="H76" s="631" t="s">
        <v>0</v>
      </c>
      <c r="I76" s="631" t="s">
        <v>0</v>
      </c>
      <c r="J76" s="631">
        <v>1</v>
      </c>
      <c r="K76" s="631" t="s">
        <v>0</v>
      </c>
      <c r="L76" s="631" t="s">
        <v>0</v>
      </c>
      <c r="M76" s="632" t="s">
        <v>0</v>
      </c>
      <c r="N76" s="633" t="s">
        <v>0</v>
      </c>
      <c r="O76" s="631" t="s">
        <v>0</v>
      </c>
      <c r="P76" s="631" t="s">
        <v>0</v>
      </c>
      <c r="Q76" s="631" t="s">
        <v>0</v>
      </c>
      <c r="R76" s="631">
        <v>2</v>
      </c>
      <c r="S76" s="631" t="s">
        <v>0</v>
      </c>
      <c r="T76" s="631" t="s">
        <v>0</v>
      </c>
      <c r="U76" s="631" t="s">
        <v>0</v>
      </c>
      <c r="V76" s="631" t="s">
        <v>0</v>
      </c>
      <c r="W76" s="631" t="s">
        <v>0</v>
      </c>
      <c r="X76" s="631" t="s">
        <v>0</v>
      </c>
      <c r="Y76" s="631" t="s">
        <v>0</v>
      </c>
      <c r="Z76" s="631" t="s">
        <v>0</v>
      </c>
      <c r="AA76" s="631" t="s">
        <v>0</v>
      </c>
      <c r="AB76" s="631" t="s">
        <v>0</v>
      </c>
      <c r="AC76" s="631" t="s">
        <v>0</v>
      </c>
      <c r="AD76" s="631">
        <v>1</v>
      </c>
      <c r="AE76" s="631" t="s">
        <v>0</v>
      </c>
      <c r="AF76" s="631">
        <v>1</v>
      </c>
      <c r="AG76" s="634" t="s">
        <v>0</v>
      </c>
    </row>
    <row r="77" spans="1:33" x14ac:dyDescent="0.2">
      <c r="A77" s="114" t="s">
        <v>1423</v>
      </c>
      <c r="B77" s="630">
        <v>2</v>
      </c>
      <c r="C77" s="631" t="s">
        <v>0</v>
      </c>
      <c r="D77" s="631" t="s">
        <v>0</v>
      </c>
      <c r="E77" s="631" t="s">
        <v>0</v>
      </c>
      <c r="F77" s="631" t="s">
        <v>0</v>
      </c>
      <c r="G77" s="631" t="s">
        <v>0</v>
      </c>
      <c r="H77" s="631" t="s">
        <v>0</v>
      </c>
      <c r="I77" s="631" t="s">
        <v>0</v>
      </c>
      <c r="J77" s="631">
        <v>1</v>
      </c>
      <c r="K77" s="631" t="s">
        <v>0</v>
      </c>
      <c r="L77" s="631" t="s">
        <v>0</v>
      </c>
      <c r="M77" s="632" t="s">
        <v>0</v>
      </c>
      <c r="N77" s="633" t="s">
        <v>0</v>
      </c>
      <c r="O77" s="631" t="s">
        <v>0</v>
      </c>
      <c r="P77" s="631" t="s">
        <v>0</v>
      </c>
      <c r="Q77" s="631" t="s">
        <v>0</v>
      </c>
      <c r="R77" s="631" t="s">
        <v>0</v>
      </c>
      <c r="S77" s="631" t="s">
        <v>0</v>
      </c>
      <c r="T77" s="631" t="s">
        <v>0</v>
      </c>
      <c r="U77" s="631" t="s">
        <v>0</v>
      </c>
      <c r="V77" s="631" t="s">
        <v>0</v>
      </c>
      <c r="W77" s="631" t="s">
        <v>0</v>
      </c>
      <c r="X77" s="631" t="s">
        <v>0</v>
      </c>
      <c r="Y77" s="631" t="s">
        <v>0</v>
      </c>
      <c r="Z77" s="631">
        <v>1</v>
      </c>
      <c r="AA77" s="631" t="s">
        <v>0</v>
      </c>
      <c r="AB77" s="631" t="s">
        <v>0</v>
      </c>
      <c r="AC77" s="631" t="s">
        <v>0</v>
      </c>
      <c r="AD77" s="631" t="s">
        <v>0</v>
      </c>
      <c r="AE77" s="631" t="s">
        <v>0</v>
      </c>
      <c r="AF77" s="631" t="s">
        <v>0</v>
      </c>
      <c r="AG77" s="634" t="s">
        <v>0</v>
      </c>
    </row>
    <row r="78" spans="1:33" x14ac:dyDescent="0.2">
      <c r="A78" s="114" t="s">
        <v>1351</v>
      </c>
      <c r="B78" s="630">
        <v>116</v>
      </c>
      <c r="C78" s="631">
        <v>1</v>
      </c>
      <c r="D78" s="631">
        <v>4</v>
      </c>
      <c r="E78" s="631">
        <v>1</v>
      </c>
      <c r="F78" s="631">
        <v>1</v>
      </c>
      <c r="G78" s="631" t="s">
        <v>0</v>
      </c>
      <c r="H78" s="631" t="s">
        <v>0</v>
      </c>
      <c r="I78" s="631">
        <v>1</v>
      </c>
      <c r="J78" s="631">
        <v>3</v>
      </c>
      <c r="K78" s="631" t="s">
        <v>0</v>
      </c>
      <c r="L78" s="631" t="s">
        <v>0</v>
      </c>
      <c r="M78" s="632" t="s">
        <v>0</v>
      </c>
      <c r="N78" s="633">
        <v>27</v>
      </c>
      <c r="O78" s="631">
        <v>1</v>
      </c>
      <c r="P78" s="631" t="s">
        <v>0</v>
      </c>
      <c r="Q78" s="631" t="s">
        <v>0</v>
      </c>
      <c r="R78" s="631">
        <v>64</v>
      </c>
      <c r="S78" s="631" t="s">
        <v>0</v>
      </c>
      <c r="T78" s="631">
        <v>3</v>
      </c>
      <c r="U78" s="631" t="s">
        <v>0</v>
      </c>
      <c r="V78" s="631">
        <v>10</v>
      </c>
      <c r="W78" s="631" t="s">
        <v>0</v>
      </c>
      <c r="X78" s="631" t="s">
        <v>0</v>
      </c>
      <c r="Y78" s="631" t="s">
        <v>0</v>
      </c>
      <c r="Z78" s="631">
        <v>1</v>
      </c>
      <c r="AA78" s="631" t="s">
        <v>0</v>
      </c>
      <c r="AB78" s="631" t="s">
        <v>0</v>
      </c>
      <c r="AC78" s="631" t="s">
        <v>0</v>
      </c>
      <c r="AD78" s="631">
        <v>10</v>
      </c>
      <c r="AE78" s="631" t="s">
        <v>0</v>
      </c>
      <c r="AF78" s="631">
        <v>1</v>
      </c>
      <c r="AG78" s="634" t="s">
        <v>0</v>
      </c>
    </row>
    <row r="79" spans="1:33" x14ac:dyDescent="0.2">
      <c r="A79" s="114" t="s">
        <v>1424</v>
      </c>
      <c r="B79" s="630">
        <v>11</v>
      </c>
      <c r="C79" s="631">
        <v>1</v>
      </c>
      <c r="D79" s="631" t="s">
        <v>0</v>
      </c>
      <c r="E79" s="631" t="s">
        <v>0</v>
      </c>
      <c r="F79" s="631" t="s">
        <v>0</v>
      </c>
      <c r="G79" s="631" t="s">
        <v>0</v>
      </c>
      <c r="H79" s="631" t="s">
        <v>0</v>
      </c>
      <c r="I79" s="631" t="s">
        <v>0</v>
      </c>
      <c r="J79" s="631">
        <v>1</v>
      </c>
      <c r="K79" s="631">
        <v>1</v>
      </c>
      <c r="L79" s="631" t="s">
        <v>0</v>
      </c>
      <c r="M79" s="632" t="s">
        <v>0</v>
      </c>
      <c r="N79" s="633">
        <v>3</v>
      </c>
      <c r="O79" s="631" t="s">
        <v>0</v>
      </c>
      <c r="P79" s="631" t="s">
        <v>0</v>
      </c>
      <c r="Q79" s="631" t="s">
        <v>0</v>
      </c>
      <c r="R79" s="631" t="s">
        <v>0</v>
      </c>
      <c r="S79" s="631" t="s">
        <v>0</v>
      </c>
      <c r="T79" s="631" t="s">
        <v>0</v>
      </c>
      <c r="U79" s="631" t="s">
        <v>0</v>
      </c>
      <c r="V79" s="631">
        <v>3</v>
      </c>
      <c r="W79" s="631" t="s">
        <v>0</v>
      </c>
      <c r="X79" s="631" t="s">
        <v>0</v>
      </c>
      <c r="Y79" s="631" t="s">
        <v>0</v>
      </c>
      <c r="Z79" s="631">
        <v>1</v>
      </c>
      <c r="AA79" s="631" t="s">
        <v>0</v>
      </c>
      <c r="AB79" s="631" t="s">
        <v>0</v>
      </c>
      <c r="AC79" s="631" t="s">
        <v>0</v>
      </c>
      <c r="AD79" s="631">
        <v>3</v>
      </c>
      <c r="AE79" s="631" t="s">
        <v>0</v>
      </c>
      <c r="AF79" s="631" t="s">
        <v>0</v>
      </c>
      <c r="AG79" s="634" t="s">
        <v>0</v>
      </c>
    </row>
    <row r="80" spans="1:33" x14ac:dyDescent="0.2">
      <c r="A80" s="97" t="s">
        <v>1387</v>
      </c>
      <c r="B80" s="630" t="s">
        <v>0</v>
      </c>
      <c r="C80" s="631" t="s">
        <v>0</v>
      </c>
      <c r="D80" s="631">
        <v>1</v>
      </c>
      <c r="E80" s="631">
        <v>1</v>
      </c>
      <c r="F80" s="631" t="s">
        <v>0</v>
      </c>
      <c r="G80" s="631" t="s">
        <v>0</v>
      </c>
      <c r="H80" s="631" t="s">
        <v>0</v>
      </c>
      <c r="I80" s="631" t="s">
        <v>0</v>
      </c>
      <c r="J80" s="631" t="s">
        <v>0</v>
      </c>
      <c r="K80" s="631" t="s">
        <v>0</v>
      </c>
      <c r="L80" s="631" t="s">
        <v>0</v>
      </c>
      <c r="M80" s="632">
        <v>1</v>
      </c>
      <c r="N80" s="633" t="s">
        <v>0</v>
      </c>
      <c r="O80" s="631" t="s">
        <v>0</v>
      </c>
      <c r="P80" s="631" t="s">
        <v>0</v>
      </c>
      <c r="Q80" s="631" t="s">
        <v>0</v>
      </c>
      <c r="R80" s="631" t="s">
        <v>0</v>
      </c>
      <c r="S80" s="631" t="s">
        <v>0</v>
      </c>
      <c r="T80" s="631">
        <v>1</v>
      </c>
      <c r="U80" s="631" t="s">
        <v>0</v>
      </c>
      <c r="V80" s="631" t="s">
        <v>0</v>
      </c>
      <c r="W80" s="631" t="s">
        <v>0</v>
      </c>
      <c r="X80" s="631" t="s">
        <v>0</v>
      </c>
      <c r="Y80" s="631" t="s">
        <v>0</v>
      </c>
      <c r="Z80" s="631" t="s">
        <v>0</v>
      </c>
      <c r="AA80" s="631" t="s">
        <v>0</v>
      </c>
      <c r="AB80" s="631" t="s">
        <v>0</v>
      </c>
      <c r="AC80" s="631" t="s">
        <v>0</v>
      </c>
      <c r="AD80" s="631" t="s">
        <v>0</v>
      </c>
      <c r="AE80" s="631" t="s">
        <v>0</v>
      </c>
      <c r="AF80" s="631" t="s">
        <v>0</v>
      </c>
      <c r="AG80" s="634" t="s">
        <v>0</v>
      </c>
    </row>
    <row r="81" spans="1:34" x14ac:dyDescent="0.2">
      <c r="A81" s="114" t="s">
        <v>1339</v>
      </c>
      <c r="B81" s="630">
        <v>16</v>
      </c>
      <c r="C81" s="631" t="s">
        <v>0</v>
      </c>
      <c r="D81" s="631" t="s">
        <v>0</v>
      </c>
      <c r="E81" s="631" t="s">
        <v>0</v>
      </c>
      <c r="F81" s="631" t="s">
        <v>0</v>
      </c>
      <c r="G81" s="631" t="s">
        <v>0</v>
      </c>
      <c r="H81" s="631" t="s">
        <v>0</v>
      </c>
      <c r="I81" s="631" t="s">
        <v>0</v>
      </c>
      <c r="J81" s="631" t="s">
        <v>0</v>
      </c>
      <c r="K81" s="631" t="s">
        <v>0</v>
      </c>
      <c r="L81" s="631" t="s">
        <v>0</v>
      </c>
      <c r="M81" s="632" t="s">
        <v>0</v>
      </c>
      <c r="N81" s="633" t="s">
        <v>0</v>
      </c>
      <c r="O81" s="631" t="s">
        <v>0</v>
      </c>
      <c r="P81" s="631" t="s">
        <v>0</v>
      </c>
      <c r="Q81" s="631" t="s">
        <v>0</v>
      </c>
      <c r="R81" s="631" t="s">
        <v>0</v>
      </c>
      <c r="S81" s="631" t="s">
        <v>0</v>
      </c>
      <c r="T81" s="631" t="s">
        <v>0</v>
      </c>
      <c r="U81" s="631" t="s">
        <v>0</v>
      </c>
      <c r="V81" s="631" t="s">
        <v>0</v>
      </c>
      <c r="W81" s="631" t="s">
        <v>0</v>
      </c>
      <c r="X81" s="631" t="s">
        <v>0</v>
      </c>
      <c r="Y81" s="631" t="s">
        <v>0</v>
      </c>
      <c r="Z81" s="631">
        <v>16</v>
      </c>
      <c r="AA81" s="631" t="s">
        <v>0</v>
      </c>
      <c r="AB81" s="631" t="s">
        <v>0</v>
      </c>
      <c r="AC81" s="631" t="s">
        <v>0</v>
      </c>
      <c r="AD81" s="631" t="s">
        <v>0</v>
      </c>
      <c r="AE81" s="631" t="s">
        <v>0</v>
      </c>
      <c r="AF81" s="631" t="s">
        <v>0</v>
      </c>
      <c r="AG81" s="634" t="s">
        <v>0</v>
      </c>
    </row>
    <row r="82" spans="1:34" x14ac:dyDescent="0.2">
      <c r="A82" s="97" t="s">
        <v>1365</v>
      </c>
      <c r="B82" s="630">
        <v>1</v>
      </c>
      <c r="C82" s="631" t="s">
        <v>0</v>
      </c>
      <c r="D82" s="631" t="s">
        <v>0</v>
      </c>
      <c r="E82" s="631" t="s">
        <v>0</v>
      </c>
      <c r="F82" s="631" t="s">
        <v>0</v>
      </c>
      <c r="G82" s="631" t="s">
        <v>0</v>
      </c>
      <c r="H82" s="631" t="s">
        <v>0</v>
      </c>
      <c r="I82" s="631" t="s">
        <v>0</v>
      </c>
      <c r="J82" s="631" t="s">
        <v>0</v>
      </c>
      <c r="K82" s="631" t="s">
        <v>0</v>
      </c>
      <c r="L82" s="631" t="s">
        <v>0</v>
      </c>
      <c r="M82" s="632" t="s">
        <v>0</v>
      </c>
      <c r="N82" s="633" t="s">
        <v>0</v>
      </c>
      <c r="O82" s="631" t="s">
        <v>0</v>
      </c>
      <c r="P82" s="631" t="s">
        <v>0</v>
      </c>
      <c r="Q82" s="631" t="s">
        <v>0</v>
      </c>
      <c r="R82" s="631" t="s">
        <v>0</v>
      </c>
      <c r="S82" s="631" t="s">
        <v>0</v>
      </c>
      <c r="T82" s="631" t="s">
        <v>0</v>
      </c>
      <c r="U82" s="631" t="s">
        <v>0</v>
      </c>
      <c r="V82" s="631">
        <v>1</v>
      </c>
      <c r="W82" s="631" t="s">
        <v>0</v>
      </c>
      <c r="X82" s="631" t="s">
        <v>0</v>
      </c>
      <c r="Y82" s="631" t="s">
        <v>0</v>
      </c>
      <c r="Z82" s="631" t="s">
        <v>0</v>
      </c>
      <c r="AA82" s="631" t="s">
        <v>0</v>
      </c>
      <c r="AB82" s="631" t="s">
        <v>0</v>
      </c>
      <c r="AC82" s="631" t="s">
        <v>0</v>
      </c>
      <c r="AD82" s="631" t="s">
        <v>0</v>
      </c>
      <c r="AE82" s="631" t="s">
        <v>0</v>
      </c>
      <c r="AF82" s="631" t="s">
        <v>0</v>
      </c>
      <c r="AG82" s="634" t="s">
        <v>0</v>
      </c>
    </row>
    <row r="83" spans="1:34" x14ac:dyDescent="0.2">
      <c r="A83" s="97" t="s">
        <v>1366</v>
      </c>
      <c r="B83" s="630">
        <v>2</v>
      </c>
      <c r="C83" s="631" t="s">
        <v>0</v>
      </c>
      <c r="D83" s="631" t="s">
        <v>0</v>
      </c>
      <c r="E83" s="631" t="s">
        <v>0</v>
      </c>
      <c r="F83" s="631" t="s">
        <v>0</v>
      </c>
      <c r="G83" s="631" t="s">
        <v>0</v>
      </c>
      <c r="H83" s="631" t="s">
        <v>0</v>
      </c>
      <c r="I83" s="631" t="s">
        <v>0</v>
      </c>
      <c r="J83" s="631" t="s">
        <v>0</v>
      </c>
      <c r="K83" s="631" t="s">
        <v>0</v>
      </c>
      <c r="L83" s="631" t="s">
        <v>0</v>
      </c>
      <c r="M83" s="632" t="s">
        <v>0</v>
      </c>
      <c r="N83" s="633">
        <v>2</v>
      </c>
      <c r="O83" s="631" t="s">
        <v>0</v>
      </c>
      <c r="P83" s="631" t="s">
        <v>0</v>
      </c>
      <c r="Q83" s="631" t="s">
        <v>0</v>
      </c>
      <c r="R83" s="631" t="s">
        <v>0</v>
      </c>
      <c r="S83" s="631" t="s">
        <v>0</v>
      </c>
      <c r="T83" s="631" t="s">
        <v>0</v>
      </c>
      <c r="U83" s="631" t="s">
        <v>0</v>
      </c>
      <c r="V83" s="631" t="s">
        <v>0</v>
      </c>
      <c r="W83" s="631" t="s">
        <v>0</v>
      </c>
      <c r="X83" s="631" t="s">
        <v>0</v>
      </c>
      <c r="Y83" s="631" t="s">
        <v>0</v>
      </c>
      <c r="Z83" s="631" t="s">
        <v>0</v>
      </c>
      <c r="AA83" s="631" t="s">
        <v>0</v>
      </c>
      <c r="AB83" s="631" t="s">
        <v>0</v>
      </c>
      <c r="AC83" s="631" t="s">
        <v>0</v>
      </c>
      <c r="AD83" s="631" t="s">
        <v>0</v>
      </c>
      <c r="AE83" s="631" t="s">
        <v>0</v>
      </c>
      <c r="AF83" s="631" t="s">
        <v>0</v>
      </c>
      <c r="AG83" s="634" t="s">
        <v>0</v>
      </c>
    </row>
    <row r="84" spans="1:34" ht="25.5" x14ac:dyDescent="0.2">
      <c r="A84" s="97" t="s">
        <v>450</v>
      </c>
      <c r="B84" s="630">
        <v>17</v>
      </c>
      <c r="C84" s="631" t="s">
        <v>0</v>
      </c>
      <c r="D84" s="631" t="s">
        <v>0</v>
      </c>
      <c r="E84" s="631" t="s">
        <v>0</v>
      </c>
      <c r="F84" s="631">
        <v>2</v>
      </c>
      <c r="G84" s="631" t="s">
        <v>0</v>
      </c>
      <c r="H84" s="631" t="s">
        <v>0</v>
      </c>
      <c r="I84" s="631" t="s">
        <v>0</v>
      </c>
      <c r="J84" s="631">
        <v>4</v>
      </c>
      <c r="K84" s="631" t="s">
        <v>0</v>
      </c>
      <c r="L84" s="631" t="s">
        <v>0</v>
      </c>
      <c r="M84" s="632" t="s">
        <v>0</v>
      </c>
      <c r="N84" s="633">
        <v>2</v>
      </c>
      <c r="O84" s="631" t="s">
        <v>0</v>
      </c>
      <c r="P84" s="631" t="s">
        <v>0</v>
      </c>
      <c r="Q84" s="631" t="s">
        <v>0</v>
      </c>
      <c r="R84" s="631">
        <v>2</v>
      </c>
      <c r="S84" s="631" t="s">
        <v>0</v>
      </c>
      <c r="T84" s="631" t="s">
        <v>0</v>
      </c>
      <c r="U84" s="631" t="s">
        <v>0</v>
      </c>
      <c r="V84" s="631">
        <v>1</v>
      </c>
      <c r="W84" s="631" t="s">
        <v>0</v>
      </c>
      <c r="X84" s="631" t="s">
        <v>0</v>
      </c>
      <c r="Y84" s="631" t="s">
        <v>0</v>
      </c>
      <c r="Z84" s="631">
        <v>1</v>
      </c>
      <c r="AA84" s="631" t="s">
        <v>0</v>
      </c>
      <c r="AB84" s="631" t="s">
        <v>0</v>
      </c>
      <c r="AC84" s="631" t="s">
        <v>0</v>
      </c>
      <c r="AD84" s="631">
        <v>5</v>
      </c>
      <c r="AE84" s="631" t="s">
        <v>0</v>
      </c>
      <c r="AF84" s="631" t="s">
        <v>0</v>
      </c>
      <c r="AG84" s="634" t="s">
        <v>0</v>
      </c>
    </row>
    <row r="85" spans="1:34" ht="25.5" x14ac:dyDescent="0.2">
      <c r="A85" s="97" t="s">
        <v>1388</v>
      </c>
      <c r="B85" s="630">
        <v>1</v>
      </c>
      <c r="C85" s="631" t="s">
        <v>0</v>
      </c>
      <c r="D85" s="631">
        <v>1</v>
      </c>
      <c r="E85" s="631">
        <v>1</v>
      </c>
      <c r="F85" s="631" t="s">
        <v>0</v>
      </c>
      <c r="G85" s="631" t="s">
        <v>0</v>
      </c>
      <c r="H85" s="631">
        <v>1</v>
      </c>
      <c r="I85" s="631" t="s">
        <v>0</v>
      </c>
      <c r="J85" s="631" t="s">
        <v>0</v>
      </c>
      <c r="K85" s="631" t="s">
        <v>0</v>
      </c>
      <c r="L85" s="631" t="s">
        <v>0</v>
      </c>
      <c r="M85" s="632" t="s">
        <v>0</v>
      </c>
      <c r="N85" s="633" t="s">
        <v>0</v>
      </c>
      <c r="O85" s="631" t="s">
        <v>0</v>
      </c>
      <c r="P85" s="631" t="s">
        <v>0</v>
      </c>
      <c r="Q85" s="631" t="s">
        <v>0</v>
      </c>
      <c r="R85" s="631" t="s">
        <v>0</v>
      </c>
      <c r="S85" s="631" t="s">
        <v>0</v>
      </c>
      <c r="T85" s="631" t="s">
        <v>0</v>
      </c>
      <c r="U85" s="631" t="s">
        <v>0</v>
      </c>
      <c r="V85" s="631" t="s">
        <v>0</v>
      </c>
      <c r="W85" s="631" t="s">
        <v>0</v>
      </c>
      <c r="X85" s="631" t="s">
        <v>0</v>
      </c>
      <c r="Y85" s="631">
        <v>1</v>
      </c>
      <c r="Z85" s="631" t="s">
        <v>0</v>
      </c>
      <c r="AA85" s="631" t="s">
        <v>0</v>
      </c>
      <c r="AB85" s="631" t="s">
        <v>0</v>
      </c>
      <c r="AC85" s="631" t="s">
        <v>0</v>
      </c>
      <c r="AD85" s="631">
        <v>1</v>
      </c>
      <c r="AE85" s="631" t="s">
        <v>0</v>
      </c>
      <c r="AF85" s="631" t="s">
        <v>0</v>
      </c>
      <c r="AG85" s="634" t="s">
        <v>0</v>
      </c>
    </row>
    <row r="86" spans="1:34" x14ac:dyDescent="0.2">
      <c r="A86" s="114" t="s">
        <v>451</v>
      </c>
      <c r="B86" s="630" t="s">
        <v>0</v>
      </c>
      <c r="C86" s="631" t="s">
        <v>0</v>
      </c>
      <c r="D86" s="631" t="s">
        <v>0</v>
      </c>
      <c r="E86" s="631">
        <v>2</v>
      </c>
      <c r="F86" s="631" t="s">
        <v>0</v>
      </c>
      <c r="G86" s="631" t="s">
        <v>0</v>
      </c>
      <c r="H86" s="631" t="s">
        <v>0</v>
      </c>
      <c r="I86" s="631">
        <v>2</v>
      </c>
      <c r="J86" s="631" t="s">
        <v>0</v>
      </c>
      <c r="K86" s="631" t="s">
        <v>0</v>
      </c>
      <c r="L86" s="631" t="s">
        <v>0</v>
      </c>
      <c r="M86" s="632" t="s">
        <v>0</v>
      </c>
      <c r="N86" s="633" t="s">
        <v>0</v>
      </c>
      <c r="O86" s="631" t="s">
        <v>0</v>
      </c>
      <c r="P86" s="631" t="s">
        <v>0</v>
      </c>
      <c r="Q86" s="631" t="s">
        <v>0</v>
      </c>
      <c r="R86" s="631" t="s">
        <v>0</v>
      </c>
      <c r="S86" s="631" t="s">
        <v>0</v>
      </c>
      <c r="T86" s="631" t="s">
        <v>0</v>
      </c>
      <c r="U86" s="631" t="s">
        <v>0</v>
      </c>
      <c r="V86" s="631" t="s">
        <v>0</v>
      </c>
      <c r="W86" s="631" t="s">
        <v>0</v>
      </c>
      <c r="X86" s="631" t="s">
        <v>0</v>
      </c>
      <c r="Y86" s="631" t="s">
        <v>0</v>
      </c>
      <c r="Z86" s="631" t="s">
        <v>0</v>
      </c>
      <c r="AA86" s="631" t="s">
        <v>0</v>
      </c>
      <c r="AB86" s="631" t="s">
        <v>0</v>
      </c>
      <c r="AC86" s="631" t="s">
        <v>0</v>
      </c>
      <c r="AD86" s="631" t="s">
        <v>0</v>
      </c>
      <c r="AE86" s="631" t="s">
        <v>0</v>
      </c>
      <c r="AF86" s="631" t="s">
        <v>0</v>
      </c>
      <c r="AG86" s="634" t="s">
        <v>0</v>
      </c>
    </row>
    <row r="87" spans="1:34" ht="13.5" customHeight="1" x14ac:dyDescent="0.2">
      <c r="A87" s="97" t="s">
        <v>1352</v>
      </c>
      <c r="B87" s="630">
        <v>93</v>
      </c>
      <c r="C87" s="631">
        <v>4</v>
      </c>
      <c r="D87" s="631">
        <v>3</v>
      </c>
      <c r="E87" s="631">
        <v>13</v>
      </c>
      <c r="F87" s="631">
        <v>4</v>
      </c>
      <c r="G87" s="631" t="s">
        <v>0</v>
      </c>
      <c r="H87" s="631" t="s">
        <v>0</v>
      </c>
      <c r="I87" s="631">
        <v>2</v>
      </c>
      <c r="J87" s="631">
        <v>25</v>
      </c>
      <c r="K87" s="631">
        <v>2</v>
      </c>
      <c r="L87" s="631" t="s">
        <v>0</v>
      </c>
      <c r="M87" s="632">
        <v>2</v>
      </c>
      <c r="N87" s="633">
        <v>11</v>
      </c>
      <c r="O87" s="631" t="s">
        <v>0</v>
      </c>
      <c r="P87" s="631" t="s">
        <v>0</v>
      </c>
      <c r="Q87" s="631">
        <v>2</v>
      </c>
      <c r="R87" s="631">
        <v>7</v>
      </c>
      <c r="S87" s="631" t="s">
        <v>0</v>
      </c>
      <c r="T87" s="631">
        <v>2</v>
      </c>
      <c r="U87" s="631">
        <v>1</v>
      </c>
      <c r="V87" s="631">
        <v>22</v>
      </c>
      <c r="W87" s="631">
        <v>1</v>
      </c>
      <c r="X87" s="631">
        <v>1</v>
      </c>
      <c r="Y87" s="631">
        <v>3</v>
      </c>
      <c r="Z87" s="631">
        <v>12</v>
      </c>
      <c r="AA87" s="631">
        <v>1</v>
      </c>
      <c r="AB87" s="631" t="s">
        <v>0</v>
      </c>
      <c r="AC87" s="631">
        <v>1</v>
      </c>
      <c r="AD87" s="631">
        <v>12</v>
      </c>
      <c r="AE87" s="631" t="s">
        <v>0</v>
      </c>
      <c r="AF87" s="631" t="s">
        <v>0</v>
      </c>
      <c r="AG87" s="634">
        <v>2</v>
      </c>
    </row>
    <row r="88" spans="1:34" x14ac:dyDescent="0.2">
      <c r="A88" s="114" t="s">
        <v>1389</v>
      </c>
      <c r="B88" s="630">
        <v>4</v>
      </c>
      <c r="C88" s="631" t="s">
        <v>0</v>
      </c>
      <c r="D88" s="631">
        <v>1</v>
      </c>
      <c r="E88" s="631" t="s">
        <v>0</v>
      </c>
      <c r="F88" s="631" t="s">
        <v>0</v>
      </c>
      <c r="G88" s="631" t="s">
        <v>0</v>
      </c>
      <c r="H88" s="631" t="s">
        <v>0</v>
      </c>
      <c r="I88" s="631" t="s">
        <v>0</v>
      </c>
      <c r="J88" s="631" t="s">
        <v>0</v>
      </c>
      <c r="K88" s="631" t="s">
        <v>0</v>
      </c>
      <c r="L88" s="631" t="s">
        <v>0</v>
      </c>
      <c r="M88" s="632" t="s">
        <v>0</v>
      </c>
      <c r="N88" s="633">
        <v>1</v>
      </c>
      <c r="O88" s="631" t="s">
        <v>0</v>
      </c>
      <c r="P88" s="631" t="s">
        <v>0</v>
      </c>
      <c r="Q88" s="631" t="s">
        <v>0</v>
      </c>
      <c r="R88" s="631" t="s">
        <v>0</v>
      </c>
      <c r="S88" s="631" t="s">
        <v>0</v>
      </c>
      <c r="T88" s="631" t="s">
        <v>0</v>
      </c>
      <c r="U88" s="631" t="s">
        <v>0</v>
      </c>
      <c r="V88" s="631" t="s">
        <v>0</v>
      </c>
      <c r="W88" s="631" t="s">
        <v>0</v>
      </c>
      <c r="X88" s="631" t="s">
        <v>0</v>
      </c>
      <c r="Y88" s="631" t="s">
        <v>0</v>
      </c>
      <c r="Z88" s="631">
        <v>3</v>
      </c>
      <c r="AA88" s="631" t="s">
        <v>0</v>
      </c>
      <c r="AB88" s="631" t="s">
        <v>0</v>
      </c>
      <c r="AC88" s="631" t="s">
        <v>0</v>
      </c>
      <c r="AD88" s="631" t="s">
        <v>0</v>
      </c>
      <c r="AE88" s="631" t="s">
        <v>0</v>
      </c>
      <c r="AF88" s="631">
        <v>1</v>
      </c>
      <c r="AG88" s="634" t="s">
        <v>0</v>
      </c>
    </row>
    <row r="89" spans="1:34" x14ac:dyDescent="0.2">
      <c r="A89" s="114" t="s">
        <v>1390</v>
      </c>
      <c r="B89" s="630">
        <v>19</v>
      </c>
      <c r="C89" s="631" t="s">
        <v>0</v>
      </c>
      <c r="D89" s="631">
        <v>2</v>
      </c>
      <c r="E89" s="631">
        <v>2</v>
      </c>
      <c r="F89" s="631">
        <v>5</v>
      </c>
      <c r="G89" s="631" t="s">
        <v>0</v>
      </c>
      <c r="H89" s="631" t="s">
        <v>0</v>
      </c>
      <c r="I89" s="631" t="s">
        <v>0</v>
      </c>
      <c r="J89" s="631">
        <v>2</v>
      </c>
      <c r="K89" s="631" t="s">
        <v>0</v>
      </c>
      <c r="L89" s="631" t="s">
        <v>0</v>
      </c>
      <c r="M89" s="632">
        <v>1</v>
      </c>
      <c r="N89" s="633">
        <v>5</v>
      </c>
      <c r="O89" s="631" t="s">
        <v>0</v>
      </c>
      <c r="P89" s="631" t="s">
        <v>0</v>
      </c>
      <c r="Q89" s="631" t="s">
        <v>0</v>
      </c>
      <c r="R89" s="631">
        <v>1</v>
      </c>
      <c r="S89" s="631" t="s">
        <v>0</v>
      </c>
      <c r="T89" s="631" t="s">
        <v>0</v>
      </c>
      <c r="U89" s="631" t="s">
        <v>0</v>
      </c>
      <c r="V89" s="631">
        <v>2</v>
      </c>
      <c r="W89" s="631" t="s">
        <v>0</v>
      </c>
      <c r="X89" s="631" t="s">
        <v>0</v>
      </c>
      <c r="Y89" s="631" t="s">
        <v>0</v>
      </c>
      <c r="Z89" s="631">
        <v>3</v>
      </c>
      <c r="AA89" s="631" t="s">
        <v>0</v>
      </c>
      <c r="AB89" s="631" t="s">
        <v>0</v>
      </c>
      <c r="AC89" s="631">
        <v>1</v>
      </c>
      <c r="AD89" s="631">
        <v>1</v>
      </c>
      <c r="AE89" s="631" t="s">
        <v>0</v>
      </c>
      <c r="AF89" s="631">
        <v>2</v>
      </c>
      <c r="AG89" s="634" t="s">
        <v>0</v>
      </c>
    </row>
    <row r="90" spans="1:34" x14ac:dyDescent="0.2">
      <c r="A90" s="114" t="s">
        <v>2185</v>
      </c>
      <c r="B90" s="630">
        <v>2</v>
      </c>
      <c r="C90" s="631" t="s">
        <v>0</v>
      </c>
      <c r="D90" s="631" t="s">
        <v>0</v>
      </c>
      <c r="E90" s="631" t="s">
        <v>0</v>
      </c>
      <c r="F90" s="631" t="s">
        <v>0</v>
      </c>
      <c r="G90" s="631" t="s">
        <v>0</v>
      </c>
      <c r="H90" s="631" t="s">
        <v>0</v>
      </c>
      <c r="I90" s="631" t="s">
        <v>0</v>
      </c>
      <c r="J90" s="631">
        <v>1</v>
      </c>
      <c r="K90" s="631" t="s">
        <v>0</v>
      </c>
      <c r="L90" s="631" t="s">
        <v>0</v>
      </c>
      <c r="M90" s="632" t="s">
        <v>0</v>
      </c>
      <c r="N90" s="633" t="s">
        <v>0</v>
      </c>
      <c r="O90" s="631" t="s">
        <v>0</v>
      </c>
      <c r="P90" s="631" t="s">
        <v>0</v>
      </c>
      <c r="Q90" s="631" t="s">
        <v>0</v>
      </c>
      <c r="R90" s="631" t="s">
        <v>0</v>
      </c>
      <c r="S90" s="631" t="s">
        <v>0</v>
      </c>
      <c r="T90" s="631" t="s">
        <v>0</v>
      </c>
      <c r="U90" s="631" t="s">
        <v>0</v>
      </c>
      <c r="V90" s="631" t="s">
        <v>0</v>
      </c>
      <c r="W90" s="631" t="s">
        <v>0</v>
      </c>
      <c r="X90" s="631" t="s">
        <v>0</v>
      </c>
      <c r="Y90" s="631" t="s">
        <v>0</v>
      </c>
      <c r="Z90" s="631" t="s">
        <v>0</v>
      </c>
      <c r="AA90" s="631" t="s">
        <v>0</v>
      </c>
      <c r="AB90" s="631" t="s">
        <v>0</v>
      </c>
      <c r="AC90" s="631" t="s">
        <v>0</v>
      </c>
      <c r="AD90" s="631">
        <v>1</v>
      </c>
      <c r="AE90" s="631" t="s">
        <v>0</v>
      </c>
      <c r="AF90" s="631" t="s">
        <v>0</v>
      </c>
      <c r="AG90" s="634" t="s">
        <v>0</v>
      </c>
    </row>
    <row r="91" spans="1:34" x14ac:dyDescent="0.2">
      <c r="A91" s="97" t="s">
        <v>1367</v>
      </c>
      <c r="B91" s="630">
        <v>18</v>
      </c>
      <c r="C91" s="631" t="s">
        <v>0</v>
      </c>
      <c r="D91" s="631">
        <v>1</v>
      </c>
      <c r="E91" s="631">
        <v>4</v>
      </c>
      <c r="F91" s="631">
        <v>5</v>
      </c>
      <c r="G91" s="631" t="s">
        <v>0</v>
      </c>
      <c r="H91" s="631" t="s">
        <v>0</v>
      </c>
      <c r="I91" s="631">
        <v>2</v>
      </c>
      <c r="J91" s="631">
        <v>3</v>
      </c>
      <c r="K91" s="631" t="s">
        <v>0</v>
      </c>
      <c r="L91" s="631" t="s">
        <v>0</v>
      </c>
      <c r="M91" s="632">
        <v>1</v>
      </c>
      <c r="N91" s="633">
        <v>2</v>
      </c>
      <c r="O91" s="631" t="s">
        <v>0</v>
      </c>
      <c r="P91" s="631" t="s">
        <v>0</v>
      </c>
      <c r="Q91" s="631" t="s">
        <v>0</v>
      </c>
      <c r="R91" s="631" t="s">
        <v>0</v>
      </c>
      <c r="S91" s="631" t="s">
        <v>0</v>
      </c>
      <c r="T91" s="631" t="s">
        <v>0</v>
      </c>
      <c r="U91" s="631" t="s">
        <v>0</v>
      </c>
      <c r="V91" s="631">
        <v>1</v>
      </c>
      <c r="W91" s="631" t="s">
        <v>0</v>
      </c>
      <c r="X91" s="631">
        <v>1</v>
      </c>
      <c r="Y91" s="631" t="s">
        <v>0</v>
      </c>
      <c r="Z91" s="631">
        <v>6</v>
      </c>
      <c r="AA91" s="631" t="s">
        <v>0</v>
      </c>
      <c r="AB91" s="631" t="s">
        <v>0</v>
      </c>
      <c r="AC91" s="631">
        <v>1</v>
      </c>
      <c r="AD91" s="631">
        <v>1</v>
      </c>
      <c r="AE91" s="631" t="s">
        <v>0</v>
      </c>
      <c r="AF91" s="631" t="s">
        <v>0</v>
      </c>
      <c r="AG91" s="634" t="s">
        <v>0</v>
      </c>
    </row>
    <row r="92" spans="1:34" x14ac:dyDescent="0.2">
      <c r="A92" s="114" t="s">
        <v>1425</v>
      </c>
      <c r="B92" s="630">
        <v>1</v>
      </c>
      <c r="C92" s="631" t="s">
        <v>0</v>
      </c>
      <c r="D92" s="631" t="s">
        <v>0</v>
      </c>
      <c r="E92" s="631" t="s">
        <v>0</v>
      </c>
      <c r="F92" s="631" t="s">
        <v>0</v>
      </c>
      <c r="G92" s="631" t="s">
        <v>0</v>
      </c>
      <c r="H92" s="631" t="s">
        <v>0</v>
      </c>
      <c r="I92" s="631" t="s">
        <v>0</v>
      </c>
      <c r="J92" s="631" t="s">
        <v>0</v>
      </c>
      <c r="K92" s="631" t="s">
        <v>0</v>
      </c>
      <c r="L92" s="631" t="s">
        <v>0</v>
      </c>
      <c r="M92" s="632" t="s">
        <v>0</v>
      </c>
      <c r="N92" s="633" t="s">
        <v>0</v>
      </c>
      <c r="O92" s="631" t="s">
        <v>0</v>
      </c>
      <c r="P92" s="631" t="s">
        <v>0</v>
      </c>
      <c r="Q92" s="631" t="s">
        <v>0</v>
      </c>
      <c r="R92" s="631">
        <v>1</v>
      </c>
      <c r="S92" s="631" t="s">
        <v>0</v>
      </c>
      <c r="T92" s="631" t="s">
        <v>0</v>
      </c>
      <c r="U92" s="631" t="s">
        <v>0</v>
      </c>
      <c r="V92" s="631" t="s">
        <v>0</v>
      </c>
      <c r="W92" s="631" t="s">
        <v>0</v>
      </c>
      <c r="X92" s="631" t="s">
        <v>0</v>
      </c>
      <c r="Y92" s="631" t="s">
        <v>0</v>
      </c>
      <c r="Z92" s="631" t="s">
        <v>0</v>
      </c>
      <c r="AA92" s="631" t="s">
        <v>0</v>
      </c>
      <c r="AB92" s="631" t="s">
        <v>0</v>
      </c>
      <c r="AC92" s="631" t="s">
        <v>0</v>
      </c>
      <c r="AD92" s="631" t="s">
        <v>0</v>
      </c>
      <c r="AE92" s="631" t="s">
        <v>0</v>
      </c>
      <c r="AF92" s="631" t="s">
        <v>0</v>
      </c>
      <c r="AG92" s="634" t="s">
        <v>0</v>
      </c>
    </row>
    <row r="93" spans="1:34" x14ac:dyDescent="0.2">
      <c r="A93" s="114" t="s">
        <v>1391</v>
      </c>
      <c r="B93" s="630">
        <v>5</v>
      </c>
      <c r="C93" s="631">
        <v>1</v>
      </c>
      <c r="D93" s="631" t="s">
        <v>0</v>
      </c>
      <c r="E93" s="631">
        <v>2</v>
      </c>
      <c r="F93" s="631" t="s">
        <v>0</v>
      </c>
      <c r="G93" s="631" t="s">
        <v>0</v>
      </c>
      <c r="H93" s="631" t="s">
        <v>0</v>
      </c>
      <c r="I93" s="631">
        <v>1</v>
      </c>
      <c r="J93" s="631" t="s">
        <v>0</v>
      </c>
      <c r="K93" s="631" t="s">
        <v>0</v>
      </c>
      <c r="L93" s="631" t="s">
        <v>0</v>
      </c>
      <c r="M93" s="632" t="s">
        <v>0</v>
      </c>
      <c r="N93" s="633">
        <v>2</v>
      </c>
      <c r="O93" s="631" t="s">
        <v>0</v>
      </c>
      <c r="P93" s="631" t="s">
        <v>0</v>
      </c>
      <c r="Q93" s="631" t="s">
        <v>0</v>
      </c>
      <c r="R93" s="631">
        <v>1</v>
      </c>
      <c r="S93" s="631" t="s">
        <v>0</v>
      </c>
      <c r="T93" s="631" t="s">
        <v>0</v>
      </c>
      <c r="U93" s="631" t="s">
        <v>0</v>
      </c>
      <c r="V93" s="631">
        <v>1</v>
      </c>
      <c r="W93" s="631">
        <v>1</v>
      </c>
      <c r="X93" s="631" t="s">
        <v>0</v>
      </c>
      <c r="Y93" s="631" t="s">
        <v>0</v>
      </c>
      <c r="Z93" s="631">
        <v>1</v>
      </c>
      <c r="AA93" s="631" t="s">
        <v>0</v>
      </c>
      <c r="AB93" s="631" t="s">
        <v>0</v>
      </c>
      <c r="AC93" s="631">
        <v>1</v>
      </c>
      <c r="AD93" s="631" t="s">
        <v>0</v>
      </c>
      <c r="AE93" s="631" t="s">
        <v>0</v>
      </c>
      <c r="AF93" s="631" t="s">
        <v>0</v>
      </c>
      <c r="AG93" s="634" t="s">
        <v>0</v>
      </c>
    </row>
    <row r="94" spans="1:34" ht="13.5" thickBot="1" x14ac:dyDescent="0.25">
      <c r="A94" s="114" t="s">
        <v>1340</v>
      </c>
      <c r="B94" s="645">
        <v>45</v>
      </c>
      <c r="C94" s="646">
        <v>2</v>
      </c>
      <c r="D94" s="646">
        <v>3</v>
      </c>
      <c r="E94" s="646">
        <v>5</v>
      </c>
      <c r="F94" s="646">
        <v>4</v>
      </c>
      <c r="G94" s="646" t="s">
        <v>0</v>
      </c>
      <c r="H94" s="646" t="s">
        <v>0</v>
      </c>
      <c r="I94" s="646">
        <v>1</v>
      </c>
      <c r="J94" s="646">
        <v>4</v>
      </c>
      <c r="K94" s="646" t="s">
        <v>0</v>
      </c>
      <c r="L94" s="646">
        <v>2</v>
      </c>
      <c r="M94" s="647">
        <v>2</v>
      </c>
      <c r="N94" s="648">
        <v>10</v>
      </c>
      <c r="O94" s="649" t="s">
        <v>0</v>
      </c>
      <c r="P94" s="649" t="s">
        <v>0</v>
      </c>
      <c r="Q94" s="649" t="s">
        <v>0</v>
      </c>
      <c r="R94" s="649">
        <v>13</v>
      </c>
      <c r="S94" s="649" t="s">
        <v>0</v>
      </c>
      <c r="T94" s="649" t="s">
        <v>0</v>
      </c>
      <c r="U94" s="649">
        <v>2</v>
      </c>
      <c r="V94" s="649">
        <v>4</v>
      </c>
      <c r="W94" s="649">
        <v>2</v>
      </c>
      <c r="X94" s="649">
        <v>1</v>
      </c>
      <c r="Y94" s="649" t="s">
        <v>0</v>
      </c>
      <c r="Z94" s="649">
        <v>5</v>
      </c>
      <c r="AA94" s="649" t="s">
        <v>0</v>
      </c>
      <c r="AB94" s="649" t="s">
        <v>0</v>
      </c>
      <c r="AC94" s="649" t="s">
        <v>0</v>
      </c>
      <c r="AD94" s="649">
        <v>5</v>
      </c>
      <c r="AE94" s="649" t="s">
        <v>0</v>
      </c>
      <c r="AF94" s="649" t="s">
        <v>0</v>
      </c>
      <c r="AG94" s="650" t="s">
        <v>0</v>
      </c>
      <c r="AH94" s="26">
        <v>159</v>
      </c>
    </row>
    <row r="95" spans="1:34" ht="13.5" thickTop="1" x14ac:dyDescent="0.2">
      <c r="A95" s="114" t="s">
        <v>2186</v>
      </c>
      <c r="B95" s="630">
        <v>3</v>
      </c>
      <c r="C95" s="631">
        <v>4</v>
      </c>
      <c r="D95" s="631" t="s">
        <v>0</v>
      </c>
      <c r="E95" s="631">
        <v>7</v>
      </c>
      <c r="F95" s="631" t="s">
        <v>0</v>
      </c>
      <c r="G95" s="631">
        <v>4</v>
      </c>
      <c r="H95" s="631" t="s">
        <v>0</v>
      </c>
      <c r="I95" s="631">
        <v>4</v>
      </c>
      <c r="J95" s="631">
        <v>2</v>
      </c>
      <c r="K95" s="631" t="s">
        <v>0</v>
      </c>
      <c r="L95" s="631" t="s">
        <v>0</v>
      </c>
      <c r="M95" s="632" t="s">
        <v>0</v>
      </c>
      <c r="N95" s="633" t="s">
        <v>0</v>
      </c>
      <c r="O95" s="631" t="s">
        <v>0</v>
      </c>
      <c r="P95" s="631" t="s">
        <v>0</v>
      </c>
      <c r="Q95" s="631">
        <v>1</v>
      </c>
      <c r="R95" s="631" t="s">
        <v>0</v>
      </c>
      <c r="S95" s="631" t="s">
        <v>0</v>
      </c>
      <c r="T95" s="631" t="s">
        <v>0</v>
      </c>
      <c r="U95" s="631" t="s">
        <v>0</v>
      </c>
      <c r="V95" s="631" t="s">
        <v>0</v>
      </c>
      <c r="W95" s="631" t="s">
        <v>0</v>
      </c>
      <c r="X95" s="631" t="s">
        <v>0</v>
      </c>
      <c r="Y95" s="631" t="s">
        <v>0</v>
      </c>
      <c r="Z95" s="631" t="s">
        <v>0</v>
      </c>
      <c r="AA95" s="631" t="s">
        <v>0</v>
      </c>
      <c r="AB95" s="631" t="s">
        <v>0</v>
      </c>
      <c r="AC95" s="631">
        <v>2</v>
      </c>
      <c r="AD95" s="631">
        <v>1</v>
      </c>
      <c r="AE95" s="631" t="s">
        <v>0</v>
      </c>
      <c r="AF95" s="631" t="s">
        <v>0</v>
      </c>
      <c r="AG95" s="634" t="s">
        <v>0</v>
      </c>
    </row>
    <row r="96" spans="1:34" x14ac:dyDescent="0.2">
      <c r="A96" s="114" t="s">
        <v>1426</v>
      </c>
      <c r="B96" s="630" t="s">
        <v>0</v>
      </c>
      <c r="C96" s="631" t="s">
        <v>0</v>
      </c>
      <c r="D96" s="631" t="s">
        <v>0</v>
      </c>
      <c r="E96" s="631">
        <v>2</v>
      </c>
      <c r="F96" s="631" t="s">
        <v>0</v>
      </c>
      <c r="G96" s="631" t="s">
        <v>0</v>
      </c>
      <c r="H96" s="631" t="s">
        <v>0</v>
      </c>
      <c r="I96" s="631" t="s">
        <v>0</v>
      </c>
      <c r="J96" s="631" t="s">
        <v>0</v>
      </c>
      <c r="K96" s="631" t="s">
        <v>0</v>
      </c>
      <c r="L96" s="631" t="s">
        <v>0</v>
      </c>
      <c r="M96" s="632" t="s">
        <v>0</v>
      </c>
      <c r="N96" s="633" t="s">
        <v>0</v>
      </c>
      <c r="O96" s="631" t="s">
        <v>0</v>
      </c>
      <c r="P96" s="631" t="s">
        <v>0</v>
      </c>
      <c r="Q96" s="631" t="s">
        <v>0</v>
      </c>
      <c r="R96" s="631" t="s">
        <v>0</v>
      </c>
      <c r="S96" s="631" t="s">
        <v>0</v>
      </c>
      <c r="T96" s="631" t="s">
        <v>0</v>
      </c>
      <c r="U96" s="631">
        <v>1</v>
      </c>
      <c r="V96" s="631" t="s">
        <v>0</v>
      </c>
      <c r="W96" s="631" t="s">
        <v>0</v>
      </c>
      <c r="X96" s="631" t="s">
        <v>0</v>
      </c>
      <c r="Y96" s="631" t="s">
        <v>0</v>
      </c>
      <c r="Z96" s="631" t="s">
        <v>0</v>
      </c>
      <c r="AA96" s="631" t="s">
        <v>0</v>
      </c>
      <c r="AB96" s="631" t="s">
        <v>0</v>
      </c>
      <c r="AC96" s="631">
        <v>1</v>
      </c>
      <c r="AD96" s="631" t="s">
        <v>0</v>
      </c>
      <c r="AE96" s="631" t="s">
        <v>0</v>
      </c>
      <c r="AF96" s="631" t="s">
        <v>0</v>
      </c>
      <c r="AG96" s="634" t="s">
        <v>0</v>
      </c>
    </row>
    <row r="97" spans="1:33" x14ac:dyDescent="0.2">
      <c r="A97" s="114" t="s">
        <v>2187</v>
      </c>
      <c r="B97" s="630">
        <v>4</v>
      </c>
      <c r="C97" s="631" t="s">
        <v>0</v>
      </c>
      <c r="D97" s="631" t="s">
        <v>0</v>
      </c>
      <c r="E97" s="631">
        <v>1</v>
      </c>
      <c r="F97" s="631" t="s">
        <v>0</v>
      </c>
      <c r="G97" s="631" t="s">
        <v>0</v>
      </c>
      <c r="H97" s="631" t="s">
        <v>0</v>
      </c>
      <c r="I97" s="631" t="s">
        <v>0</v>
      </c>
      <c r="J97" s="631">
        <v>2</v>
      </c>
      <c r="K97" s="631" t="s">
        <v>0</v>
      </c>
      <c r="L97" s="631" t="s">
        <v>0</v>
      </c>
      <c r="M97" s="632" t="s">
        <v>0</v>
      </c>
      <c r="N97" s="633" t="s">
        <v>0</v>
      </c>
      <c r="O97" s="631" t="s">
        <v>0</v>
      </c>
      <c r="P97" s="631" t="s">
        <v>0</v>
      </c>
      <c r="Q97" s="631" t="s">
        <v>0</v>
      </c>
      <c r="R97" s="631" t="s">
        <v>0</v>
      </c>
      <c r="S97" s="631" t="s">
        <v>0</v>
      </c>
      <c r="T97" s="631" t="s">
        <v>0</v>
      </c>
      <c r="U97" s="631" t="s">
        <v>0</v>
      </c>
      <c r="V97" s="631" t="s">
        <v>0</v>
      </c>
      <c r="W97" s="631" t="s">
        <v>0</v>
      </c>
      <c r="X97" s="631" t="s">
        <v>0</v>
      </c>
      <c r="Y97" s="631" t="s">
        <v>0</v>
      </c>
      <c r="Z97" s="631" t="s">
        <v>0</v>
      </c>
      <c r="AA97" s="631" t="s">
        <v>0</v>
      </c>
      <c r="AB97" s="631" t="s">
        <v>0</v>
      </c>
      <c r="AC97" s="631">
        <v>1</v>
      </c>
      <c r="AD97" s="631">
        <v>2</v>
      </c>
      <c r="AE97" s="631" t="s">
        <v>0</v>
      </c>
      <c r="AF97" s="631" t="s">
        <v>0</v>
      </c>
      <c r="AG97" s="634" t="s">
        <v>0</v>
      </c>
    </row>
    <row r="98" spans="1:33" x14ac:dyDescent="0.2">
      <c r="A98" s="114" t="s">
        <v>365</v>
      </c>
      <c r="B98" s="630">
        <v>2</v>
      </c>
      <c r="C98" s="631" t="s">
        <v>0</v>
      </c>
      <c r="D98" s="631" t="s">
        <v>0</v>
      </c>
      <c r="E98" s="631" t="s">
        <v>0</v>
      </c>
      <c r="F98" s="631" t="s">
        <v>0</v>
      </c>
      <c r="G98" s="631" t="s">
        <v>0</v>
      </c>
      <c r="H98" s="631" t="s">
        <v>0</v>
      </c>
      <c r="I98" s="631" t="s">
        <v>0</v>
      </c>
      <c r="J98" s="631">
        <v>1</v>
      </c>
      <c r="K98" s="631" t="s">
        <v>0</v>
      </c>
      <c r="L98" s="631" t="s">
        <v>0</v>
      </c>
      <c r="M98" s="632" t="s">
        <v>0</v>
      </c>
      <c r="N98" s="633" t="s">
        <v>0</v>
      </c>
      <c r="O98" s="631" t="s">
        <v>0</v>
      </c>
      <c r="P98" s="631" t="s">
        <v>0</v>
      </c>
      <c r="Q98" s="631" t="s">
        <v>0</v>
      </c>
      <c r="R98" s="631" t="s">
        <v>0</v>
      </c>
      <c r="S98" s="631" t="s">
        <v>0</v>
      </c>
      <c r="T98" s="631" t="s">
        <v>0</v>
      </c>
      <c r="U98" s="631" t="s">
        <v>0</v>
      </c>
      <c r="V98" s="631">
        <v>1</v>
      </c>
      <c r="W98" s="631" t="s">
        <v>0</v>
      </c>
      <c r="X98" s="631" t="s">
        <v>0</v>
      </c>
      <c r="Y98" s="631" t="s">
        <v>0</v>
      </c>
      <c r="Z98" s="631" t="s">
        <v>0</v>
      </c>
      <c r="AA98" s="631" t="s">
        <v>0</v>
      </c>
      <c r="AB98" s="631" t="s">
        <v>0</v>
      </c>
      <c r="AC98" s="631" t="s">
        <v>0</v>
      </c>
      <c r="AD98" s="631" t="s">
        <v>0</v>
      </c>
      <c r="AE98" s="631" t="s">
        <v>0</v>
      </c>
      <c r="AF98" s="631" t="s">
        <v>0</v>
      </c>
      <c r="AG98" s="634" t="s">
        <v>0</v>
      </c>
    </row>
    <row r="99" spans="1:33" x14ac:dyDescent="0.2">
      <c r="A99" s="114" t="s">
        <v>1427</v>
      </c>
      <c r="B99" s="630">
        <v>8</v>
      </c>
      <c r="C99" s="631">
        <v>1</v>
      </c>
      <c r="D99" s="631">
        <v>1</v>
      </c>
      <c r="E99" s="631">
        <v>2</v>
      </c>
      <c r="F99" s="631">
        <v>1</v>
      </c>
      <c r="G99" s="631" t="s">
        <v>0</v>
      </c>
      <c r="H99" s="631" t="s">
        <v>0</v>
      </c>
      <c r="I99" s="631" t="s">
        <v>0</v>
      </c>
      <c r="J99" s="631">
        <v>3</v>
      </c>
      <c r="K99" s="631" t="s">
        <v>0</v>
      </c>
      <c r="L99" s="631" t="s">
        <v>0</v>
      </c>
      <c r="M99" s="632">
        <v>1</v>
      </c>
      <c r="N99" s="633">
        <v>1</v>
      </c>
      <c r="O99" s="631" t="s">
        <v>0</v>
      </c>
      <c r="P99" s="631" t="s">
        <v>0</v>
      </c>
      <c r="Q99" s="631" t="s">
        <v>0</v>
      </c>
      <c r="R99" s="631" t="s">
        <v>0</v>
      </c>
      <c r="S99" s="631" t="s">
        <v>0</v>
      </c>
      <c r="T99" s="631" t="s">
        <v>0</v>
      </c>
      <c r="U99" s="631" t="s">
        <v>0</v>
      </c>
      <c r="V99" s="631">
        <v>3</v>
      </c>
      <c r="W99" s="631">
        <v>1</v>
      </c>
      <c r="X99" s="631" t="s">
        <v>0</v>
      </c>
      <c r="Y99" s="631">
        <v>1</v>
      </c>
      <c r="Z99" s="631" t="s">
        <v>0</v>
      </c>
      <c r="AA99" s="631" t="s">
        <v>0</v>
      </c>
      <c r="AB99" s="631" t="s">
        <v>0</v>
      </c>
      <c r="AC99" s="631" t="s">
        <v>0</v>
      </c>
      <c r="AD99" s="631" t="s">
        <v>0</v>
      </c>
      <c r="AE99" s="631" t="s">
        <v>0</v>
      </c>
      <c r="AF99" s="631">
        <v>1</v>
      </c>
      <c r="AG99" s="634" t="s">
        <v>0</v>
      </c>
    </row>
    <row r="100" spans="1:33" x14ac:dyDescent="0.2">
      <c r="A100" s="114" t="s">
        <v>1392</v>
      </c>
      <c r="B100" s="630">
        <v>5</v>
      </c>
      <c r="C100" s="631" t="s">
        <v>0</v>
      </c>
      <c r="D100" s="631">
        <v>1</v>
      </c>
      <c r="E100" s="631">
        <v>3</v>
      </c>
      <c r="F100" s="631" t="s">
        <v>0</v>
      </c>
      <c r="G100" s="631" t="s">
        <v>0</v>
      </c>
      <c r="H100" s="631">
        <v>1</v>
      </c>
      <c r="I100" s="631" t="s">
        <v>0</v>
      </c>
      <c r="J100" s="631">
        <v>1</v>
      </c>
      <c r="K100" s="631" t="s">
        <v>0</v>
      </c>
      <c r="L100" s="631" t="s">
        <v>0</v>
      </c>
      <c r="M100" s="632" t="s">
        <v>0</v>
      </c>
      <c r="N100" s="633">
        <v>3</v>
      </c>
      <c r="O100" s="631" t="s">
        <v>0</v>
      </c>
      <c r="P100" s="631" t="s">
        <v>0</v>
      </c>
      <c r="Q100" s="631" t="s">
        <v>0</v>
      </c>
      <c r="R100" s="631">
        <v>1</v>
      </c>
      <c r="S100" s="631" t="s">
        <v>0</v>
      </c>
      <c r="T100" s="631" t="s">
        <v>0</v>
      </c>
      <c r="U100" s="631" t="s">
        <v>0</v>
      </c>
      <c r="V100" s="631" t="s">
        <v>0</v>
      </c>
      <c r="W100" s="631" t="s">
        <v>0</v>
      </c>
      <c r="X100" s="631" t="s">
        <v>0</v>
      </c>
      <c r="Y100" s="631">
        <v>1</v>
      </c>
      <c r="Z100" s="631" t="s">
        <v>0</v>
      </c>
      <c r="AA100" s="631" t="s">
        <v>0</v>
      </c>
      <c r="AB100" s="631" t="s">
        <v>0</v>
      </c>
      <c r="AC100" s="631">
        <v>2</v>
      </c>
      <c r="AD100" s="631" t="s">
        <v>0</v>
      </c>
      <c r="AE100" s="631" t="s">
        <v>0</v>
      </c>
      <c r="AF100" s="631" t="s">
        <v>0</v>
      </c>
      <c r="AG100" s="634" t="s">
        <v>0</v>
      </c>
    </row>
    <row r="101" spans="1:33" x14ac:dyDescent="0.2">
      <c r="A101" s="114" t="s">
        <v>2188</v>
      </c>
      <c r="B101" s="630">
        <v>1</v>
      </c>
      <c r="C101" s="631" t="s">
        <v>0</v>
      </c>
      <c r="D101" s="631" t="s">
        <v>0</v>
      </c>
      <c r="E101" s="631" t="s">
        <v>0</v>
      </c>
      <c r="F101" s="631" t="s">
        <v>0</v>
      </c>
      <c r="G101" s="631" t="s">
        <v>0</v>
      </c>
      <c r="H101" s="631" t="s">
        <v>0</v>
      </c>
      <c r="I101" s="631" t="s">
        <v>0</v>
      </c>
      <c r="J101" s="631" t="s">
        <v>0</v>
      </c>
      <c r="K101" s="631" t="s">
        <v>0</v>
      </c>
      <c r="L101" s="631" t="s">
        <v>0</v>
      </c>
      <c r="M101" s="632" t="s">
        <v>0</v>
      </c>
      <c r="N101" s="633" t="s">
        <v>0</v>
      </c>
      <c r="O101" s="631" t="s">
        <v>0</v>
      </c>
      <c r="P101" s="631" t="s">
        <v>0</v>
      </c>
      <c r="Q101" s="631" t="s">
        <v>0</v>
      </c>
      <c r="R101" s="631" t="s">
        <v>0</v>
      </c>
      <c r="S101" s="631" t="s">
        <v>0</v>
      </c>
      <c r="T101" s="631" t="s">
        <v>0</v>
      </c>
      <c r="U101" s="631" t="s">
        <v>0</v>
      </c>
      <c r="V101" s="631" t="s">
        <v>0</v>
      </c>
      <c r="W101" s="631" t="s">
        <v>0</v>
      </c>
      <c r="X101" s="631" t="s">
        <v>0</v>
      </c>
      <c r="Y101" s="631" t="s">
        <v>0</v>
      </c>
      <c r="Z101" s="631">
        <v>1</v>
      </c>
      <c r="AA101" s="631" t="s">
        <v>0</v>
      </c>
      <c r="AB101" s="631" t="s">
        <v>0</v>
      </c>
      <c r="AC101" s="631" t="s">
        <v>0</v>
      </c>
      <c r="AD101" s="631" t="s">
        <v>0</v>
      </c>
      <c r="AE101" s="631" t="s">
        <v>0</v>
      </c>
      <c r="AF101" s="631" t="s">
        <v>0</v>
      </c>
      <c r="AG101" s="634" t="s">
        <v>0</v>
      </c>
    </row>
    <row r="102" spans="1:33" x14ac:dyDescent="0.2">
      <c r="A102" s="114" t="s">
        <v>2189</v>
      </c>
      <c r="B102" s="630">
        <v>6</v>
      </c>
      <c r="C102" s="631" t="s">
        <v>0</v>
      </c>
      <c r="D102" s="631" t="s">
        <v>0</v>
      </c>
      <c r="E102" s="631" t="s">
        <v>0</v>
      </c>
      <c r="F102" s="631">
        <v>1</v>
      </c>
      <c r="G102" s="631" t="s">
        <v>0</v>
      </c>
      <c r="H102" s="631" t="s">
        <v>0</v>
      </c>
      <c r="I102" s="631" t="s">
        <v>0</v>
      </c>
      <c r="J102" s="631">
        <v>1</v>
      </c>
      <c r="K102" s="631" t="s">
        <v>0</v>
      </c>
      <c r="L102" s="631" t="s">
        <v>0</v>
      </c>
      <c r="M102" s="632" t="s">
        <v>0</v>
      </c>
      <c r="N102" s="633" t="s">
        <v>0</v>
      </c>
      <c r="O102" s="631" t="s">
        <v>0</v>
      </c>
      <c r="P102" s="631" t="s">
        <v>0</v>
      </c>
      <c r="Q102" s="631" t="s">
        <v>0</v>
      </c>
      <c r="R102" s="631">
        <v>1</v>
      </c>
      <c r="S102" s="631" t="s">
        <v>0</v>
      </c>
      <c r="T102" s="631" t="s">
        <v>0</v>
      </c>
      <c r="U102" s="631" t="s">
        <v>0</v>
      </c>
      <c r="V102" s="631" t="s">
        <v>0</v>
      </c>
      <c r="W102" s="631" t="s">
        <v>0</v>
      </c>
      <c r="X102" s="631" t="s">
        <v>0</v>
      </c>
      <c r="Y102" s="631" t="s">
        <v>0</v>
      </c>
      <c r="Z102" s="631">
        <v>3</v>
      </c>
      <c r="AA102" s="631" t="s">
        <v>0</v>
      </c>
      <c r="AB102" s="631" t="s">
        <v>0</v>
      </c>
      <c r="AC102" s="631" t="s">
        <v>0</v>
      </c>
      <c r="AD102" s="631" t="s">
        <v>0</v>
      </c>
      <c r="AE102" s="631" t="s">
        <v>0</v>
      </c>
      <c r="AF102" s="631" t="s">
        <v>0</v>
      </c>
      <c r="AG102" s="634" t="s">
        <v>0</v>
      </c>
    </row>
    <row r="103" spans="1:33" x14ac:dyDescent="0.2">
      <c r="A103" s="114" t="s">
        <v>1341</v>
      </c>
      <c r="B103" s="630">
        <v>1</v>
      </c>
      <c r="C103" s="631" t="s">
        <v>0</v>
      </c>
      <c r="D103" s="631" t="s">
        <v>0</v>
      </c>
      <c r="E103" s="631" t="s">
        <v>0</v>
      </c>
      <c r="F103" s="631" t="s">
        <v>0</v>
      </c>
      <c r="G103" s="631" t="s">
        <v>0</v>
      </c>
      <c r="H103" s="631" t="s">
        <v>0</v>
      </c>
      <c r="I103" s="631" t="s">
        <v>0</v>
      </c>
      <c r="J103" s="631" t="s">
        <v>0</v>
      </c>
      <c r="K103" s="631" t="s">
        <v>0</v>
      </c>
      <c r="L103" s="631" t="s">
        <v>0</v>
      </c>
      <c r="M103" s="632" t="s">
        <v>0</v>
      </c>
      <c r="N103" s="633" t="s">
        <v>0</v>
      </c>
      <c r="O103" s="631" t="s">
        <v>0</v>
      </c>
      <c r="P103" s="631" t="s">
        <v>0</v>
      </c>
      <c r="Q103" s="631" t="s">
        <v>0</v>
      </c>
      <c r="R103" s="631" t="s">
        <v>0</v>
      </c>
      <c r="S103" s="631" t="s">
        <v>0</v>
      </c>
      <c r="T103" s="631" t="s">
        <v>0</v>
      </c>
      <c r="U103" s="631" t="s">
        <v>0</v>
      </c>
      <c r="V103" s="631" t="s">
        <v>0</v>
      </c>
      <c r="W103" s="631" t="s">
        <v>0</v>
      </c>
      <c r="X103" s="631" t="s">
        <v>0</v>
      </c>
      <c r="Y103" s="631" t="s">
        <v>0</v>
      </c>
      <c r="Z103" s="631">
        <v>1</v>
      </c>
      <c r="AA103" s="631" t="s">
        <v>0</v>
      </c>
      <c r="AB103" s="631" t="s">
        <v>0</v>
      </c>
      <c r="AC103" s="631" t="s">
        <v>0</v>
      </c>
      <c r="AD103" s="631" t="s">
        <v>0</v>
      </c>
      <c r="AE103" s="631" t="s">
        <v>0</v>
      </c>
      <c r="AF103" s="631" t="s">
        <v>0</v>
      </c>
      <c r="AG103" s="634" t="s">
        <v>0</v>
      </c>
    </row>
    <row r="104" spans="1:33" x14ac:dyDescent="0.2">
      <c r="A104" s="114" t="s">
        <v>1393</v>
      </c>
      <c r="B104" s="630" t="s">
        <v>0</v>
      </c>
      <c r="C104" s="631" t="s">
        <v>0</v>
      </c>
      <c r="D104" s="631" t="s">
        <v>0</v>
      </c>
      <c r="E104" s="631">
        <v>1</v>
      </c>
      <c r="F104" s="631" t="s">
        <v>0</v>
      </c>
      <c r="G104" s="631" t="s">
        <v>0</v>
      </c>
      <c r="H104" s="631" t="s">
        <v>0</v>
      </c>
      <c r="I104" s="631" t="s">
        <v>0</v>
      </c>
      <c r="J104" s="631" t="s">
        <v>0</v>
      </c>
      <c r="K104" s="631" t="s">
        <v>0</v>
      </c>
      <c r="L104" s="631" t="s">
        <v>0</v>
      </c>
      <c r="M104" s="632">
        <v>1</v>
      </c>
      <c r="N104" s="633" t="s">
        <v>0</v>
      </c>
      <c r="O104" s="631" t="s">
        <v>0</v>
      </c>
      <c r="P104" s="631" t="s">
        <v>0</v>
      </c>
      <c r="Q104" s="631" t="s">
        <v>0</v>
      </c>
      <c r="R104" s="631" t="s">
        <v>0</v>
      </c>
      <c r="S104" s="631" t="s">
        <v>0</v>
      </c>
      <c r="T104" s="631" t="s">
        <v>0</v>
      </c>
      <c r="U104" s="631" t="s">
        <v>0</v>
      </c>
      <c r="V104" s="631" t="s">
        <v>0</v>
      </c>
      <c r="W104" s="631" t="s">
        <v>0</v>
      </c>
      <c r="X104" s="631" t="s">
        <v>0</v>
      </c>
      <c r="Y104" s="631" t="s">
        <v>0</v>
      </c>
      <c r="Z104" s="631" t="s">
        <v>0</v>
      </c>
      <c r="AA104" s="631" t="s">
        <v>0</v>
      </c>
      <c r="AB104" s="631" t="s">
        <v>0</v>
      </c>
      <c r="AC104" s="631" t="s">
        <v>0</v>
      </c>
      <c r="AD104" s="631" t="s">
        <v>0</v>
      </c>
      <c r="AE104" s="631" t="s">
        <v>0</v>
      </c>
      <c r="AF104" s="631" t="s">
        <v>0</v>
      </c>
      <c r="AG104" s="634" t="s">
        <v>0</v>
      </c>
    </row>
    <row r="105" spans="1:33" x14ac:dyDescent="0.2">
      <c r="A105" s="114" t="s">
        <v>2190</v>
      </c>
      <c r="B105" s="630">
        <v>1</v>
      </c>
      <c r="C105" s="631" t="s">
        <v>0</v>
      </c>
      <c r="D105" s="631" t="s">
        <v>0</v>
      </c>
      <c r="E105" s="631" t="s">
        <v>0</v>
      </c>
      <c r="F105" s="631" t="s">
        <v>0</v>
      </c>
      <c r="G105" s="631" t="s">
        <v>0</v>
      </c>
      <c r="H105" s="631" t="s">
        <v>0</v>
      </c>
      <c r="I105" s="631" t="s">
        <v>0</v>
      </c>
      <c r="J105" s="631" t="s">
        <v>0</v>
      </c>
      <c r="K105" s="631" t="s">
        <v>0</v>
      </c>
      <c r="L105" s="631" t="s">
        <v>0</v>
      </c>
      <c r="M105" s="632" t="s">
        <v>0</v>
      </c>
      <c r="N105" s="633">
        <v>1</v>
      </c>
      <c r="O105" s="631" t="s">
        <v>0</v>
      </c>
      <c r="P105" s="631" t="s">
        <v>0</v>
      </c>
      <c r="Q105" s="631" t="s">
        <v>0</v>
      </c>
      <c r="R105" s="631" t="s">
        <v>0</v>
      </c>
      <c r="S105" s="631" t="s">
        <v>0</v>
      </c>
      <c r="T105" s="631" t="s">
        <v>0</v>
      </c>
      <c r="U105" s="631" t="s">
        <v>0</v>
      </c>
      <c r="V105" s="631" t="s">
        <v>0</v>
      </c>
      <c r="W105" s="631" t="s">
        <v>0</v>
      </c>
      <c r="X105" s="631" t="s">
        <v>0</v>
      </c>
      <c r="Y105" s="631" t="s">
        <v>0</v>
      </c>
      <c r="Z105" s="631" t="s">
        <v>0</v>
      </c>
      <c r="AA105" s="631" t="s">
        <v>0</v>
      </c>
      <c r="AB105" s="631" t="s">
        <v>0</v>
      </c>
      <c r="AC105" s="631" t="s">
        <v>0</v>
      </c>
      <c r="AD105" s="631" t="s">
        <v>0</v>
      </c>
      <c r="AE105" s="631" t="s">
        <v>0</v>
      </c>
      <c r="AF105" s="631" t="s">
        <v>0</v>
      </c>
      <c r="AG105" s="634" t="s">
        <v>0</v>
      </c>
    </row>
    <row r="106" spans="1:33" x14ac:dyDescent="0.2">
      <c r="A106" s="114" t="s">
        <v>1342</v>
      </c>
      <c r="B106" s="630">
        <v>50</v>
      </c>
      <c r="C106" s="631" t="s">
        <v>0</v>
      </c>
      <c r="D106" s="631">
        <v>10</v>
      </c>
      <c r="E106" s="631" t="s">
        <v>0</v>
      </c>
      <c r="F106" s="631">
        <v>3</v>
      </c>
      <c r="G106" s="631" t="s">
        <v>0</v>
      </c>
      <c r="H106" s="631">
        <v>2</v>
      </c>
      <c r="I106" s="631" t="s">
        <v>0</v>
      </c>
      <c r="J106" s="631">
        <v>3</v>
      </c>
      <c r="K106" s="631" t="s">
        <v>0</v>
      </c>
      <c r="L106" s="631">
        <v>1</v>
      </c>
      <c r="M106" s="632" t="s">
        <v>0</v>
      </c>
      <c r="N106" s="633">
        <v>8</v>
      </c>
      <c r="O106" s="631" t="s">
        <v>0</v>
      </c>
      <c r="P106" s="631">
        <v>1</v>
      </c>
      <c r="Q106" s="631" t="s">
        <v>0</v>
      </c>
      <c r="R106" s="631">
        <v>10</v>
      </c>
      <c r="S106" s="631" t="s">
        <v>0</v>
      </c>
      <c r="T106" s="631">
        <v>4</v>
      </c>
      <c r="U106" s="631" t="s">
        <v>0</v>
      </c>
      <c r="V106" s="631">
        <v>17</v>
      </c>
      <c r="W106" s="631" t="s">
        <v>0</v>
      </c>
      <c r="X106" s="631" t="s">
        <v>0</v>
      </c>
      <c r="Y106" s="631" t="s">
        <v>0</v>
      </c>
      <c r="Z106" s="631">
        <v>6</v>
      </c>
      <c r="AA106" s="631" t="s">
        <v>0</v>
      </c>
      <c r="AB106" s="631">
        <v>1</v>
      </c>
      <c r="AC106" s="631" t="s">
        <v>0</v>
      </c>
      <c r="AD106" s="631">
        <v>3</v>
      </c>
      <c r="AE106" s="631" t="s">
        <v>0</v>
      </c>
      <c r="AF106" s="631">
        <v>1</v>
      </c>
      <c r="AG106" s="634" t="s">
        <v>0</v>
      </c>
    </row>
    <row r="107" spans="1:33" x14ac:dyDescent="0.2">
      <c r="A107" s="114" t="s">
        <v>1394</v>
      </c>
      <c r="B107" s="630">
        <v>1</v>
      </c>
      <c r="C107" s="631">
        <v>11</v>
      </c>
      <c r="D107" s="631" t="s">
        <v>0</v>
      </c>
      <c r="E107" s="631">
        <v>84</v>
      </c>
      <c r="F107" s="631">
        <v>1</v>
      </c>
      <c r="G107" s="631">
        <v>1</v>
      </c>
      <c r="H107" s="631" t="s">
        <v>0</v>
      </c>
      <c r="I107" s="631">
        <v>24</v>
      </c>
      <c r="J107" s="631" t="s">
        <v>0</v>
      </c>
      <c r="K107" s="631">
        <v>2</v>
      </c>
      <c r="L107" s="631" t="s">
        <v>0</v>
      </c>
      <c r="M107" s="632">
        <v>12</v>
      </c>
      <c r="N107" s="633" t="s">
        <v>0</v>
      </c>
      <c r="O107" s="631">
        <v>1</v>
      </c>
      <c r="P107" s="631" t="s">
        <v>0</v>
      </c>
      <c r="Q107" s="631">
        <v>13</v>
      </c>
      <c r="R107" s="631" t="s">
        <v>0</v>
      </c>
      <c r="S107" s="631">
        <v>2</v>
      </c>
      <c r="T107" s="631" t="s">
        <v>0</v>
      </c>
      <c r="U107" s="631">
        <v>8</v>
      </c>
      <c r="V107" s="631" t="s">
        <v>0</v>
      </c>
      <c r="W107" s="631" t="s">
        <v>0</v>
      </c>
      <c r="X107" s="631" t="s">
        <v>0</v>
      </c>
      <c r="Y107" s="631">
        <v>4</v>
      </c>
      <c r="Z107" s="631" t="s">
        <v>0</v>
      </c>
      <c r="AA107" s="631">
        <v>2</v>
      </c>
      <c r="AB107" s="631" t="s">
        <v>0</v>
      </c>
      <c r="AC107" s="631">
        <v>9</v>
      </c>
      <c r="AD107" s="631" t="s">
        <v>0</v>
      </c>
      <c r="AE107" s="631">
        <v>3</v>
      </c>
      <c r="AF107" s="631" t="s">
        <v>0</v>
      </c>
      <c r="AG107" s="634">
        <v>14</v>
      </c>
    </row>
    <row r="108" spans="1:33" x14ac:dyDescent="0.2">
      <c r="A108" s="114" t="s">
        <v>1353</v>
      </c>
      <c r="B108" s="630" t="s">
        <v>0</v>
      </c>
      <c r="C108" s="631" t="s">
        <v>0</v>
      </c>
      <c r="D108" s="631" t="s">
        <v>0</v>
      </c>
      <c r="E108" s="651">
        <v>3</v>
      </c>
      <c r="F108" s="631" t="s">
        <v>0</v>
      </c>
      <c r="G108" s="631" t="s">
        <v>0</v>
      </c>
      <c r="H108" s="631" t="s">
        <v>0</v>
      </c>
      <c r="I108" s="631">
        <v>1</v>
      </c>
      <c r="J108" s="631" t="s">
        <v>0</v>
      </c>
      <c r="K108" s="631" t="s">
        <v>0</v>
      </c>
      <c r="L108" s="631" t="s">
        <v>0</v>
      </c>
      <c r="M108" s="632" t="s">
        <v>0</v>
      </c>
      <c r="N108" s="633" t="s">
        <v>0</v>
      </c>
      <c r="O108" s="631" t="s">
        <v>0</v>
      </c>
      <c r="P108" s="631" t="s">
        <v>0</v>
      </c>
      <c r="Q108" s="631">
        <v>2</v>
      </c>
      <c r="R108" s="631" t="s">
        <v>0</v>
      </c>
      <c r="S108" s="631" t="s">
        <v>0</v>
      </c>
      <c r="T108" s="631" t="s">
        <v>0</v>
      </c>
      <c r="U108" s="631" t="s">
        <v>0</v>
      </c>
      <c r="V108" s="631" t="s">
        <v>0</v>
      </c>
      <c r="W108" s="631" t="s">
        <v>0</v>
      </c>
      <c r="X108" s="631" t="s">
        <v>0</v>
      </c>
      <c r="Y108" s="631" t="s">
        <v>0</v>
      </c>
      <c r="Z108" s="631" t="s">
        <v>0</v>
      </c>
      <c r="AA108" s="631" t="s">
        <v>0</v>
      </c>
      <c r="AB108" s="631" t="s">
        <v>0</v>
      </c>
      <c r="AC108" s="631" t="s">
        <v>0</v>
      </c>
      <c r="AD108" s="631" t="s">
        <v>0</v>
      </c>
      <c r="AE108" s="631" t="s">
        <v>0</v>
      </c>
      <c r="AF108" s="631" t="s">
        <v>0</v>
      </c>
      <c r="AG108" s="634" t="s">
        <v>0</v>
      </c>
    </row>
    <row r="109" spans="1:33" x14ac:dyDescent="0.2">
      <c r="A109" s="97" t="s">
        <v>464</v>
      </c>
      <c r="B109" s="630" t="s">
        <v>0</v>
      </c>
      <c r="C109" s="631" t="s">
        <v>0</v>
      </c>
      <c r="D109" s="631">
        <v>1</v>
      </c>
      <c r="E109" s="631" t="s">
        <v>0</v>
      </c>
      <c r="F109" s="631" t="s">
        <v>0</v>
      </c>
      <c r="G109" s="631" t="s">
        <v>0</v>
      </c>
      <c r="H109" s="631">
        <v>1</v>
      </c>
      <c r="I109" s="631" t="s">
        <v>0</v>
      </c>
      <c r="J109" s="631" t="s">
        <v>0</v>
      </c>
      <c r="K109" s="631" t="s">
        <v>0</v>
      </c>
      <c r="L109" s="631" t="s">
        <v>0</v>
      </c>
      <c r="M109" s="632" t="s">
        <v>0</v>
      </c>
      <c r="N109" s="633" t="s">
        <v>0</v>
      </c>
      <c r="O109" s="631" t="s">
        <v>0</v>
      </c>
      <c r="P109" s="631" t="s">
        <v>0</v>
      </c>
      <c r="Q109" s="631" t="s">
        <v>0</v>
      </c>
      <c r="R109" s="631" t="s">
        <v>0</v>
      </c>
      <c r="S109" s="631" t="s">
        <v>0</v>
      </c>
      <c r="T109" s="631" t="s">
        <v>0</v>
      </c>
      <c r="U109" s="631" t="s">
        <v>0</v>
      </c>
      <c r="V109" s="631" t="s">
        <v>0</v>
      </c>
      <c r="W109" s="631" t="s">
        <v>0</v>
      </c>
      <c r="X109" s="631" t="s">
        <v>0</v>
      </c>
      <c r="Y109" s="631" t="s">
        <v>0</v>
      </c>
      <c r="Z109" s="631" t="s">
        <v>0</v>
      </c>
      <c r="AA109" s="631" t="s">
        <v>0</v>
      </c>
      <c r="AB109" s="631" t="s">
        <v>0</v>
      </c>
      <c r="AC109" s="631" t="s">
        <v>0</v>
      </c>
      <c r="AD109" s="631" t="s">
        <v>0</v>
      </c>
      <c r="AE109" s="631" t="s">
        <v>0</v>
      </c>
      <c r="AF109" s="631" t="s">
        <v>0</v>
      </c>
      <c r="AG109" s="634" t="s">
        <v>0</v>
      </c>
    </row>
    <row r="110" spans="1:33" x14ac:dyDescent="0.2">
      <c r="A110" s="114" t="s">
        <v>1368</v>
      </c>
      <c r="B110" s="630">
        <v>397</v>
      </c>
      <c r="C110" s="631">
        <v>7</v>
      </c>
      <c r="D110" s="631">
        <v>123</v>
      </c>
      <c r="E110" s="631" t="s">
        <v>0</v>
      </c>
      <c r="F110" s="631">
        <v>77</v>
      </c>
      <c r="G110" s="631" t="s">
        <v>0</v>
      </c>
      <c r="H110" s="631">
        <v>26</v>
      </c>
      <c r="I110" s="631" t="s">
        <v>0</v>
      </c>
      <c r="J110" s="631">
        <v>64</v>
      </c>
      <c r="K110" s="631">
        <v>6</v>
      </c>
      <c r="L110" s="631">
        <v>16</v>
      </c>
      <c r="M110" s="632" t="s">
        <v>0</v>
      </c>
      <c r="N110" s="633">
        <v>76</v>
      </c>
      <c r="O110" s="631" t="s">
        <v>0</v>
      </c>
      <c r="P110" s="631">
        <v>20</v>
      </c>
      <c r="Q110" s="631" t="s">
        <v>0</v>
      </c>
      <c r="R110" s="631">
        <v>51</v>
      </c>
      <c r="S110" s="631">
        <v>1</v>
      </c>
      <c r="T110" s="631">
        <v>11</v>
      </c>
      <c r="U110" s="631" t="s">
        <v>0</v>
      </c>
      <c r="V110" s="631">
        <v>38</v>
      </c>
      <c r="W110" s="631" t="s">
        <v>0</v>
      </c>
      <c r="X110" s="631">
        <v>6</v>
      </c>
      <c r="Y110" s="631" t="s">
        <v>0</v>
      </c>
      <c r="Z110" s="631">
        <v>60</v>
      </c>
      <c r="AA110" s="631" t="s">
        <v>0</v>
      </c>
      <c r="AB110" s="631">
        <v>26</v>
      </c>
      <c r="AC110" s="631" t="s">
        <v>0</v>
      </c>
      <c r="AD110" s="631">
        <v>31</v>
      </c>
      <c r="AE110" s="631" t="s">
        <v>0</v>
      </c>
      <c r="AF110" s="631">
        <v>18</v>
      </c>
      <c r="AG110" s="634" t="s">
        <v>0</v>
      </c>
    </row>
    <row r="111" spans="1:33" x14ac:dyDescent="0.2">
      <c r="A111" s="114" t="s">
        <v>1395</v>
      </c>
      <c r="B111" s="630" t="s">
        <v>0</v>
      </c>
      <c r="C111" s="631">
        <v>17</v>
      </c>
      <c r="D111" s="631">
        <v>1</v>
      </c>
      <c r="E111" s="631">
        <v>195</v>
      </c>
      <c r="F111" s="631" t="s">
        <v>0</v>
      </c>
      <c r="G111" s="631">
        <v>6</v>
      </c>
      <c r="H111" s="631" t="s">
        <v>0</v>
      </c>
      <c r="I111" s="631">
        <v>36</v>
      </c>
      <c r="J111" s="631" t="s">
        <v>0</v>
      </c>
      <c r="K111" s="631" t="s">
        <v>0</v>
      </c>
      <c r="L111" s="631" t="s">
        <v>0</v>
      </c>
      <c r="M111" s="632">
        <v>41</v>
      </c>
      <c r="N111" s="633" t="s">
        <v>0</v>
      </c>
      <c r="O111" s="631">
        <v>4</v>
      </c>
      <c r="P111" s="631">
        <v>1</v>
      </c>
      <c r="Q111" s="631">
        <v>16</v>
      </c>
      <c r="R111" s="631" t="s">
        <v>0</v>
      </c>
      <c r="S111" s="631" t="s">
        <v>0</v>
      </c>
      <c r="T111" s="631" t="s">
        <v>0</v>
      </c>
      <c r="U111" s="631">
        <v>34</v>
      </c>
      <c r="V111" s="631" t="s">
        <v>0</v>
      </c>
      <c r="W111" s="631">
        <v>5</v>
      </c>
      <c r="X111" s="631" t="s">
        <v>0</v>
      </c>
      <c r="Y111" s="631">
        <v>42</v>
      </c>
      <c r="Z111" s="631" t="s">
        <v>0</v>
      </c>
      <c r="AA111" s="631">
        <v>1</v>
      </c>
      <c r="AB111" s="631" t="s">
        <v>0</v>
      </c>
      <c r="AC111" s="631">
        <v>10</v>
      </c>
      <c r="AD111" s="631" t="s">
        <v>0</v>
      </c>
      <c r="AE111" s="631">
        <v>1</v>
      </c>
      <c r="AF111" s="631" t="s">
        <v>0</v>
      </c>
      <c r="AG111" s="634">
        <v>16</v>
      </c>
    </row>
    <row r="112" spans="1:33" x14ac:dyDescent="0.2">
      <c r="A112" s="114" t="s">
        <v>1428</v>
      </c>
      <c r="B112" s="630">
        <v>2</v>
      </c>
      <c r="C112" s="631">
        <v>6</v>
      </c>
      <c r="D112" s="631" t="s">
        <v>0</v>
      </c>
      <c r="E112" s="631" t="s">
        <v>0</v>
      </c>
      <c r="F112" s="631" t="s">
        <v>0</v>
      </c>
      <c r="G112" s="631" t="s">
        <v>0</v>
      </c>
      <c r="H112" s="631" t="s">
        <v>0</v>
      </c>
      <c r="I112" s="631" t="s">
        <v>0</v>
      </c>
      <c r="J112" s="631" t="s">
        <v>0</v>
      </c>
      <c r="K112" s="631" t="s">
        <v>0</v>
      </c>
      <c r="L112" s="631" t="s">
        <v>0</v>
      </c>
      <c r="M112" s="632" t="s">
        <v>0</v>
      </c>
      <c r="N112" s="633" t="s">
        <v>0</v>
      </c>
      <c r="O112" s="631" t="s">
        <v>0</v>
      </c>
      <c r="P112" s="631" t="s">
        <v>0</v>
      </c>
      <c r="Q112" s="631" t="s">
        <v>0</v>
      </c>
      <c r="R112" s="631">
        <v>2</v>
      </c>
      <c r="S112" s="631">
        <v>6</v>
      </c>
      <c r="T112" s="631" t="s">
        <v>0</v>
      </c>
      <c r="U112" s="631" t="s">
        <v>0</v>
      </c>
      <c r="V112" s="631" t="s">
        <v>0</v>
      </c>
      <c r="W112" s="631" t="s">
        <v>0</v>
      </c>
      <c r="X112" s="631" t="s">
        <v>0</v>
      </c>
      <c r="Y112" s="631" t="s">
        <v>0</v>
      </c>
      <c r="Z112" s="631" t="s">
        <v>0</v>
      </c>
      <c r="AA112" s="631" t="s">
        <v>0</v>
      </c>
      <c r="AB112" s="631" t="s">
        <v>0</v>
      </c>
      <c r="AC112" s="631" t="s">
        <v>0</v>
      </c>
      <c r="AD112" s="631" t="s">
        <v>0</v>
      </c>
      <c r="AE112" s="631" t="s">
        <v>0</v>
      </c>
      <c r="AF112" s="631" t="s">
        <v>0</v>
      </c>
      <c r="AG112" s="634" t="s">
        <v>0</v>
      </c>
    </row>
    <row r="113" spans="1:33" x14ac:dyDescent="0.2">
      <c r="A113" s="114" t="s">
        <v>2191</v>
      </c>
      <c r="B113" s="630">
        <v>19</v>
      </c>
      <c r="C113" s="631" t="s">
        <v>0</v>
      </c>
      <c r="D113" s="631">
        <v>1</v>
      </c>
      <c r="E113" s="631">
        <v>1</v>
      </c>
      <c r="F113" s="631">
        <v>16</v>
      </c>
      <c r="G113" s="631" t="s">
        <v>0</v>
      </c>
      <c r="H113" s="631">
        <v>1</v>
      </c>
      <c r="I113" s="631">
        <v>1</v>
      </c>
      <c r="J113" s="631">
        <v>1</v>
      </c>
      <c r="K113" s="631" t="s">
        <v>0</v>
      </c>
      <c r="L113" s="631" t="s">
        <v>0</v>
      </c>
      <c r="M113" s="632" t="s">
        <v>0</v>
      </c>
      <c r="N113" s="633" t="s">
        <v>0</v>
      </c>
      <c r="O113" s="631" t="s">
        <v>0</v>
      </c>
      <c r="P113" s="631" t="s">
        <v>0</v>
      </c>
      <c r="Q113" s="631" t="s">
        <v>0</v>
      </c>
      <c r="R113" s="631" t="s">
        <v>0</v>
      </c>
      <c r="S113" s="631" t="s">
        <v>0</v>
      </c>
      <c r="T113" s="631" t="s">
        <v>0</v>
      </c>
      <c r="U113" s="631" t="s">
        <v>0</v>
      </c>
      <c r="V113" s="631">
        <v>1</v>
      </c>
      <c r="W113" s="631" t="s">
        <v>0</v>
      </c>
      <c r="X113" s="631" t="s">
        <v>0</v>
      </c>
      <c r="Y113" s="631" t="s">
        <v>0</v>
      </c>
      <c r="Z113" s="631" t="s">
        <v>0</v>
      </c>
      <c r="AA113" s="631" t="s">
        <v>0</v>
      </c>
      <c r="AB113" s="631" t="s">
        <v>0</v>
      </c>
      <c r="AC113" s="631" t="s">
        <v>0</v>
      </c>
      <c r="AD113" s="631">
        <v>1</v>
      </c>
      <c r="AE113" s="631" t="s">
        <v>0</v>
      </c>
      <c r="AF113" s="631" t="s">
        <v>0</v>
      </c>
      <c r="AG113" s="634" t="s">
        <v>0</v>
      </c>
    </row>
    <row r="114" spans="1:33" x14ac:dyDescent="0.2">
      <c r="A114" s="114" t="s">
        <v>1369</v>
      </c>
      <c r="B114" s="630">
        <v>189</v>
      </c>
      <c r="C114" s="631" t="s">
        <v>0</v>
      </c>
      <c r="D114" s="631">
        <v>24</v>
      </c>
      <c r="E114" s="644">
        <v>1</v>
      </c>
      <c r="F114" s="631">
        <v>37</v>
      </c>
      <c r="G114" s="631" t="s">
        <v>0</v>
      </c>
      <c r="H114" s="631">
        <v>6</v>
      </c>
      <c r="I114" s="631">
        <v>1</v>
      </c>
      <c r="J114" s="631">
        <v>27</v>
      </c>
      <c r="K114" s="631" t="s">
        <v>0</v>
      </c>
      <c r="L114" s="631">
        <v>3</v>
      </c>
      <c r="M114" s="632" t="s">
        <v>0</v>
      </c>
      <c r="N114" s="633">
        <v>28</v>
      </c>
      <c r="O114" s="631" t="s">
        <v>0</v>
      </c>
      <c r="P114" s="631">
        <v>4</v>
      </c>
      <c r="Q114" s="631" t="s">
        <v>0</v>
      </c>
      <c r="R114" s="631">
        <v>13</v>
      </c>
      <c r="S114" s="631" t="s">
        <v>0</v>
      </c>
      <c r="T114" s="631">
        <v>4</v>
      </c>
      <c r="U114" s="631" t="s">
        <v>0</v>
      </c>
      <c r="V114" s="631">
        <v>26</v>
      </c>
      <c r="W114" s="631" t="s">
        <v>0</v>
      </c>
      <c r="X114" s="631">
        <v>2</v>
      </c>
      <c r="Y114" s="631" t="s">
        <v>0</v>
      </c>
      <c r="Z114" s="631">
        <v>27</v>
      </c>
      <c r="AA114" s="631" t="s">
        <v>0</v>
      </c>
      <c r="AB114" s="631">
        <v>1</v>
      </c>
      <c r="AC114" s="631" t="s">
        <v>0</v>
      </c>
      <c r="AD114" s="631">
        <v>31</v>
      </c>
      <c r="AE114" s="631" t="s">
        <v>0</v>
      </c>
      <c r="AF114" s="631">
        <v>4</v>
      </c>
      <c r="AG114" s="634">
        <v>1</v>
      </c>
    </row>
    <row r="115" spans="1:33" x14ac:dyDescent="0.2">
      <c r="A115" s="114" t="s">
        <v>1429</v>
      </c>
      <c r="B115" s="630">
        <v>13</v>
      </c>
      <c r="C115" s="631" t="s">
        <v>0</v>
      </c>
      <c r="D115" s="631">
        <v>3</v>
      </c>
      <c r="E115" s="631" t="s">
        <v>0</v>
      </c>
      <c r="F115" s="631">
        <v>6</v>
      </c>
      <c r="G115" s="631" t="s">
        <v>0</v>
      </c>
      <c r="H115" s="631">
        <v>2</v>
      </c>
      <c r="I115" s="631" t="s">
        <v>0</v>
      </c>
      <c r="J115" s="631" t="s">
        <v>0</v>
      </c>
      <c r="K115" s="631" t="s">
        <v>0</v>
      </c>
      <c r="L115" s="631" t="s">
        <v>0</v>
      </c>
      <c r="M115" s="632" t="s">
        <v>0</v>
      </c>
      <c r="N115" s="633">
        <v>3</v>
      </c>
      <c r="O115" s="631" t="s">
        <v>0</v>
      </c>
      <c r="P115" s="631" t="s">
        <v>0</v>
      </c>
      <c r="Q115" s="631" t="s">
        <v>0</v>
      </c>
      <c r="R115" s="631" t="s">
        <v>0</v>
      </c>
      <c r="S115" s="631" t="s">
        <v>0</v>
      </c>
      <c r="T115" s="631">
        <v>1</v>
      </c>
      <c r="U115" s="631" t="s">
        <v>0</v>
      </c>
      <c r="V115" s="631">
        <v>3</v>
      </c>
      <c r="W115" s="631" t="s">
        <v>0</v>
      </c>
      <c r="X115" s="631" t="s">
        <v>0</v>
      </c>
      <c r="Y115" s="631" t="s">
        <v>0</v>
      </c>
      <c r="Z115" s="631" t="s">
        <v>0</v>
      </c>
      <c r="AA115" s="631" t="s">
        <v>0</v>
      </c>
      <c r="AB115" s="631" t="s">
        <v>0</v>
      </c>
      <c r="AC115" s="631" t="s">
        <v>0</v>
      </c>
      <c r="AD115" s="631">
        <v>1</v>
      </c>
      <c r="AE115" s="631" t="s">
        <v>0</v>
      </c>
      <c r="AF115" s="631" t="s">
        <v>0</v>
      </c>
      <c r="AG115" s="634" t="s">
        <v>0</v>
      </c>
    </row>
    <row r="116" spans="1:33" x14ac:dyDescent="0.2">
      <c r="A116" s="114" t="s">
        <v>1430</v>
      </c>
      <c r="B116" s="630">
        <v>315</v>
      </c>
      <c r="C116" s="631" t="s">
        <v>0</v>
      </c>
      <c r="D116" s="631">
        <v>31</v>
      </c>
      <c r="E116" s="631" t="s">
        <v>0</v>
      </c>
      <c r="F116" s="631">
        <v>60</v>
      </c>
      <c r="G116" s="631" t="s">
        <v>0</v>
      </c>
      <c r="H116" s="631">
        <v>12</v>
      </c>
      <c r="I116" s="631" t="s">
        <v>0</v>
      </c>
      <c r="J116" s="631">
        <v>63</v>
      </c>
      <c r="K116" s="631" t="s">
        <v>0</v>
      </c>
      <c r="L116" s="631">
        <v>5</v>
      </c>
      <c r="M116" s="632" t="s">
        <v>0</v>
      </c>
      <c r="N116" s="633">
        <v>39</v>
      </c>
      <c r="O116" s="631" t="s">
        <v>0</v>
      </c>
      <c r="P116" s="631">
        <v>2</v>
      </c>
      <c r="Q116" s="631" t="s">
        <v>0</v>
      </c>
      <c r="R116" s="631">
        <v>33</v>
      </c>
      <c r="S116" s="631" t="s">
        <v>0</v>
      </c>
      <c r="T116" s="631">
        <v>4</v>
      </c>
      <c r="U116" s="631" t="s">
        <v>0</v>
      </c>
      <c r="V116" s="631">
        <v>53</v>
      </c>
      <c r="W116" s="631" t="s">
        <v>0</v>
      </c>
      <c r="X116" s="631">
        <v>2</v>
      </c>
      <c r="Y116" s="631" t="s">
        <v>0</v>
      </c>
      <c r="Z116" s="631">
        <v>30</v>
      </c>
      <c r="AA116" s="631" t="s">
        <v>0</v>
      </c>
      <c r="AB116" s="631">
        <v>5</v>
      </c>
      <c r="AC116" s="631" t="s">
        <v>0</v>
      </c>
      <c r="AD116" s="631">
        <v>37</v>
      </c>
      <c r="AE116" s="631" t="s">
        <v>0</v>
      </c>
      <c r="AF116" s="631">
        <v>1</v>
      </c>
      <c r="AG116" s="634" t="s">
        <v>0</v>
      </c>
    </row>
    <row r="117" spans="1:33" x14ac:dyDescent="0.2">
      <c r="A117" s="114" t="s">
        <v>1396</v>
      </c>
      <c r="B117" s="630">
        <v>1</v>
      </c>
      <c r="C117" s="631" t="s">
        <v>0</v>
      </c>
      <c r="D117" s="631" t="s">
        <v>0</v>
      </c>
      <c r="E117" s="631" t="s">
        <v>0</v>
      </c>
      <c r="F117" s="631" t="s">
        <v>0</v>
      </c>
      <c r="G117" s="631" t="s">
        <v>0</v>
      </c>
      <c r="H117" s="631" t="s">
        <v>0</v>
      </c>
      <c r="I117" s="631" t="s">
        <v>0</v>
      </c>
      <c r="J117" s="631">
        <v>1</v>
      </c>
      <c r="K117" s="631" t="s">
        <v>0</v>
      </c>
      <c r="L117" s="631" t="s">
        <v>0</v>
      </c>
      <c r="M117" s="632" t="s">
        <v>0</v>
      </c>
      <c r="N117" s="633" t="s">
        <v>0</v>
      </c>
      <c r="O117" s="631" t="s">
        <v>0</v>
      </c>
      <c r="P117" s="631" t="s">
        <v>0</v>
      </c>
      <c r="Q117" s="631" t="s">
        <v>0</v>
      </c>
      <c r="R117" s="631" t="s">
        <v>0</v>
      </c>
      <c r="S117" s="631" t="s">
        <v>0</v>
      </c>
      <c r="T117" s="631" t="s">
        <v>0</v>
      </c>
      <c r="U117" s="631" t="s">
        <v>0</v>
      </c>
      <c r="V117" s="631" t="s">
        <v>0</v>
      </c>
      <c r="W117" s="631" t="s">
        <v>0</v>
      </c>
      <c r="X117" s="631" t="s">
        <v>0</v>
      </c>
      <c r="Y117" s="631" t="s">
        <v>0</v>
      </c>
      <c r="Z117" s="631" t="s">
        <v>0</v>
      </c>
      <c r="AA117" s="631" t="s">
        <v>0</v>
      </c>
      <c r="AB117" s="631" t="s">
        <v>0</v>
      </c>
      <c r="AC117" s="631" t="s">
        <v>0</v>
      </c>
      <c r="AD117" s="631" t="s">
        <v>0</v>
      </c>
      <c r="AE117" s="631" t="s">
        <v>0</v>
      </c>
      <c r="AF117" s="631" t="s">
        <v>0</v>
      </c>
      <c r="AG117" s="634" t="s">
        <v>0</v>
      </c>
    </row>
    <row r="118" spans="1:33" x14ac:dyDescent="0.2">
      <c r="A118" s="114" t="s">
        <v>1431</v>
      </c>
      <c r="B118" s="630">
        <v>8</v>
      </c>
      <c r="C118" s="631" t="s">
        <v>0</v>
      </c>
      <c r="D118" s="631">
        <v>1</v>
      </c>
      <c r="E118" s="631">
        <v>2</v>
      </c>
      <c r="F118" s="631" t="s">
        <v>0</v>
      </c>
      <c r="G118" s="631" t="s">
        <v>0</v>
      </c>
      <c r="H118" s="631" t="s">
        <v>0</v>
      </c>
      <c r="I118" s="631" t="s">
        <v>0</v>
      </c>
      <c r="J118" s="631" t="s">
        <v>0</v>
      </c>
      <c r="K118" s="631" t="s">
        <v>0</v>
      </c>
      <c r="L118" s="631" t="s">
        <v>0</v>
      </c>
      <c r="M118" s="632" t="s">
        <v>0</v>
      </c>
      <c r="N118" s="633">
        <v>1</v>
      </c>
      <c r="O118" s="631" t="s">
        <v>0</v>
      </c>
      <c r="P118" s="631" t="s">
        <v>0</v>
      </c>
      <c r="Q118" s="631" t="s">
        <v>0</v>
      </c>
      <c r="R118" s="631">
        <v>5</v>
      </c>
      <c r="S118" s="631" t="s">
        <v>0</v>
      </c>
      <c r="T118" s="631">
        <v>1</v>
      </c>
      <c r="U118" s="631" t="s">
        <v>0</v>
      </c>
      <c r="V118" s="631" t="s">
        <v>0</v>
      </c>
      <c r="W118" s="631" t="s">
        <v>0</v>
      </c>
      <c r="X118" s="631" t="s">
        <v>0</v>
      </c>
      <c r="Y118" s="631">
        <v>2</v>
      </c>
      <c r="Z118" s="631" t="s">
        <v>0</v>
      </c>
      <c r="AA118" s="631" t="s">
        <v>0</v>
      </c>
      <c r="AB118" s="631" t="s">
        <v>0</v>
      </c>
      <c r="AC118" s="631" t="s">
        <v>0</v>
      </c>
      <c r="AD118" s="631">
        <v>2</v>
      </c>
      <c r="AE118" s="631" t="s">
        <v>0</v>
      </c>
      <c r="AF118" s="631" t="s">
        <v>0</v>
      </c>
      <c r="AG118" s="634" t="s">
        <v>0</v>
      </c>
    </row>
    <row r="119" spans="1:33" x14ac:dyDescent="0.2">
      <c r="A119" s="114" t="s">
        <v>1397</v>
      </c>
      <c r="B119" s="630">
        <v>20</v>
      </c>
      <c r="C119" s="631" t="s">
        <v>0</v>
      </c>
      <c r="D119" s="631">
        <v>2</v>
      </c>
      <c r="E119" s="631" t="s">
        <v>0</v>
      </c>
      <c r="F119" s="631">
        <v>1</v>
      </c>
      <c r="G119" s="631" t="s">
        <v>0</v>
      </c>
      <c r="H119" s="631">
        <v>1</v>
      </c>
      <c r="I119" s="631" t="s">
        <v>0</v>
      </c>
      <c r="J119" s="631">
        <v>3</v>
      </c>
      <c r="K119" s="631" t="s">
        <v>0</v>
      </c>
      <c r="L119" s="631" t="s">
        <v>0</v>
      </c>
      <c r="M119" s="632" t="s">
        <v>0</v>
      </c>
      <c r="N119" s="633">
        <v>2</v>
      </c>
      <c r="O119" s="631" t="s">
        <v>0</v>
      </c>
      <c r="P119" s="631">
        <v>1</v>
      </c>
      <c r="Q119" s="631" t="s">
        <v>0</v>
      </c>
      <c r="R119" s="631">
        <v>3</v>
      </c>
      <c r="S119" s="631" t="s">
        <v>0</v>
      </c>
      <c r="T119" s="631" t="s">
        <v>0</v>
      </c>
      <c r="U119" s="631" t="s">
        <v>0</v>
      </c>
      <c r="V119" s="631">
        <v>8</v>
      </c>
      <c r="W119" s="631" t="s">
        <v>0</v>
      </c>
      <c r="X119" s="631" t="s">
        <v>0</v>
      </c>
      <c r="Y119" s="631" t="s">
        <v>0</v>
      </c>
      <c r="Z119" s="631" t="s">
        <v>0</v>
      </c>
      <c r="AA119" s="631" t="s">
        <v>0</v>
      </c>
      <c r="AB119" s="631" t="s">
        <v>0</v>
      </c>
      <c r="AC119" s="631" t="s">
        <v>0</v>
      </c>
      <c r="AD119" s="631">
        <v>3</v>
      </c>
      <c r="AE119" s="631" t="s">
        <v>0</v>
      </c>
      <c r="AF119" s="631" t="s">
        <v>0</v>
      </c>
      <c r="AG119" s="634" t="s">
        <v>0</v>
      </c>
    </row>
    <row r="120" spans="1:33" x14ac:dyDescent="0.2">
      <c r="A120" s="114" t="s">
        <v>1398</v>
      </c>
      <c r="B120" s="630">
        <v>13</v>
      </c>
      <c r="C120" s="631" t="s">
        <v>0</v>
      </c>
      <c r="D120" s="631">
        <v>1</v>
      </c>
      <c r="E120" s="631" t="s">
        <v>0</v>
      </c>
      <c r="F120" s="631">
        <v>8</v>
      </c>
      <c r="G120" s="631" t="s">
        <v>0</v>
      </c>
      <c r="H120" s="631">
        <v>1</v>
      </c>
      <c r="I120" s="631" t="s">
        <v>0</v>
      </c>
      <c r="J120" s="631">
        <v>1</v>
      </c>
      <c r="K120" s="631" t="s">
        <v>0</v>
      </c>
      <c r="L120" s="631" t="s">
        <v>0</v>
      </c>
      <c r="M120" s="632" t="s">
        <v>0</v>
      </c>
      <c r="N120" s="633">
        <v>2</v>
      </c>
      <c r="O120" s="631" t="s">
        <v>0</v>
      </c>
      <c r="P120" s="631" t="s">
        <v>0</v>
      </c>
      <c r="Q120" s="631" t="s">
        <v>0</v>
      </c>
      <c r="R120" s="631" t="s">
        <v>0</v>
      </c>
      <c r="S120" s="631" t="s">
        <v>0</v>
      </c>
      <c r="T120" s="631" t="s">
        <v>0</v>
      </c>
      <c r="U120" s="631" t="s">
        <v>0</v>
      </c>
      <c r="V120" s="631">
        <v>2</v>
      </c>
      <c r="W120" s="631" t="s">
        <v>0</v>
      </c>
      <c r="X120" s="631" t="s">
        <v>0</v>
      </c>
      <c r="Y120" s="631" t="s">
        <v>0</v>
      </c>
      <c r="Z120" s="631" t="s">
        <v>0</v>
      </c>
      <c r="AA120" s="631" t="s">
        <v>0</v>
      </c>
      <c r="AB120" s="631" t="s">
        <v>0</v>
      </c>
      <c r="AC120" s="631" t="s">
        <v>0</v>
      </c>
      <c r="AD120" s="631" t="s">
        <v>0</v>
      </c>
      <c r="AE120" s="631" t="s">
        <v>0</v>
      </c>
      <c r="AF120" s="631" t="s">
        <v>0</v>
      </c>
      <c r="AG120" s="634" t="s">
        <v>0</v>
      </c>
    </row>
    <row r="121" spans="1:33" x14ac:dyDescent="0.2">
      <c r="A121" s="114" t="s">
        <v>1373</v>
      </c>
      <c r="B121" s="630">
        <v>2</v>
      </c>
      <c r="C121" s="631" t="s">
        <v>0</v>
      </c>
      <c r="D121" s="631" t="s">
        <v>0</v>
      </c>
      <c r="E121" s="631" t="s">
        <v>0</v>
      </c>
      <c r="F121" s="631" t="s">
        <v>0</v>
      </c>
      <c r="G121" s="631" t="s">
        <v>0</v>
      </c>
      <c r="H121" s="631" t="s">
        <v>0</v>
      </c>
      <c r="I121" s="631" t="s">
        <v>0</v>
      </c>
      <c r="J121" s="631" t="s">
        <v>0</v>
      </c>
      <c r="K121" s="631" t="s">
        <v>0</v>
      </c>
      <c r="L121" s="631" t="s">
        <v>0</v>
      </c>
      <c r="M121" s="632" t="s">
        <v>0</v>
      </c>
      <c r="N121" s="633" t="s">
        <v>0</v>
      </c>
      <c r="O121" s="631" t="s">
        <v>0</v>
      </c>
      <c r="P121" s="631" t="s">
        <v>0</v>
      </c>
      <c r="Q121" s="631" t="s">
        <v>0</v>
      </c>
      <c r="R121" s="631">
        <v>1</v>
      </c>
      <c r="S121" s="631" t="s">
        <v>0</v>
      </c>
      <c r="T121" s="631" t="s">
        <v>0</v>
      </c>
      <c r="U121" s="631" t="s">
        <v>0</v>
      </c>
      <c r="V121" s="631" t="s">
        <v>0</v>
      </c>
      <c r="W121" s="631" t="s">
        <v>0</v>
      </c>
      <c r="X121" s="631" t="s">
        <v>0</v>
      </c>
      <c r="Y121" s="631" t="s">
        <v>0</v>
      </c>
      <c r="Z121" s="631" t="s">
        <v>0</v>
      </c>
      <c r="AA121" s="631" t="s">
        <v>0</v>
      </c>
      <c r="AB121" s="631" t="s">
        <v>0</v>
      </c>
      <c r="AC121" s="631" t="s">
        <v>0</v>
      </c>
      <c r="AD121" s="631">
        <v>1</v>
      </c>
      <c r="AE121" s="631" t="s">
        <v>0</v>
      </c>
      <c r="AF121" s="631" t="s">
        <v>0</v>
      </c>
      <c r="AG121" s="634" t="s">
        <v>0</v>
      </c>
    </row>
    <row r="122" spans="1:33" x14ac:dyDescent="0.2">
      <c r="A122" s="114" t="s">
        <v>1370</v>
      </c>
      <c r="B122" s="630">
        <v>2</v>
      </c>
      <c r="C122" s="631" t="s">
        <v>0</v>
      </c>
      <c r="D122" s="631" t="s">
        <v>0</v>
      </c>
      <c r="E122" s="631" t="s">
        <v>0</v>
      </c>
      <c r="F122" s="631" t="s">
        <v>0</v>
      </c>
      <c r="G122" s="631" t="s">
        <v>0</v>
      </c>
      <c r="H122" s="631" t="s">
        <v>0</v>
      </c>
      <c r="I122" s="631" t="s">
        <v>0</v>
      </c>
      <c r="J122" s="631" t="s">
        <v>0</v>
      </c>
      <c r="K122" s="631" t="s">
        <v>0</v>
      </c>
      <c r="L122" s="631" t="s">
        <v>0</v>
      </c>
      <c r="M122" s="632" t="s">
        <v>0</v>
      </c>
      <c r="N122" s="633">
        <v>1</v>
      </c>
      <c r="O122" s="631" t="s">
        <v>0</v>
      </c>
      <c r="P122" s="631" t="s">
        <v>0</v>
      </c>
      <c r="Q122" s="631" t="s">
        <v>0</v>
      </c>
      <c r="R122" s="631">
        <v>1</v>
      </c>
      <c r="S122" s="631" t="s">
        <v>0</v>
      </c>
      <c r="T122" s="631" t="s">
        <v>0</v>
      </c>
      <c r="U122" s="631" t="s">
        <v>0</v>
      </c>
      <c r="V122" s="631" t="s">
        <v>0</v>
      </c>
      <c r="W122" s="631" t="s">
        <v>0</v>
      </c>
      <c r="X122" s="631" t="s">
        <v>0</v>
      </c>
      <c r="Y122" s="631" t="s">
        <v>0</v>
      </c>
      <c r="Z122" s="631" t="s">
        <v>0</v>
      </c>
      <c r="AA122" s="631" t="s">
        <v>0</v>
      </c>
      <c r="AB122" s="631" t="s">
        <v>0</v>
      </c>
      <c r="AC122" s="631" t="s">
        <v>0</v>
      </c>
      <c r="AD122" s="631" t="s">
        <v>0</v>
      </c>
      <c r="AE122" s="631" t="s">
        <v>0</v>
      </c>
      <c r="AF122" s="631" t="s">
        <v>0</v>
      </c>
      <c r="AG122" s="634" t="s">
        <v>0</v>
      </c>
    </row>
    <row r="123" spans="1:33" x14ac:dyDescent="0.2">
      <c r="A123" s="114" t="s">
        <v>1432</v>
      </c>
      <c r="B123" s="630">
        <v>1</v>
      </c>
      <c r="C123" s="631" t="s">
        <v>0</v>
      </c>
      <c r="D123" s="631">
        <v>1</v>
      </c>
      <c r="E123" s="631" t="s">
        <v>0</v>
      </c>
      <c r="F123" s="631" t="s">
        <v>0</v>
      </c>
      <c r="G123" s="631" t="s">
        <v>0</v>
      </c>
      <c r="H123" s="631" t="s">
        <v>0</v>
      </c>
      <c r="I123" s="631" t="s">
        <v>0</v>
      </c>
      <c r="J123" s="631" t="s">
        <v>0</v>
      </c>
      <c r="K123" s="631" t="s">
        <v>0</v>
      </c>
      <c r="L123" s="631" t="s">
        <v>0</v>
      </c>
      <c r="M123" s="632" t="s">
        <v>0</v>
      </c>
      <c r="N123" s="633" t="s">
        <v>0</v>
      </c>
      <c r="O123" s="631" t="s">
        <v>0</v>
      </c>
      <c r="P123" s="631" t="s">
        <v>0</v>
      </c>
      <c r="Q123" s="631" t="s">
        <v>0</v>
      </c>
      <c r="R123" s="631" t="s">
        <v>0</v>
      </c>
      <c r="S123" s="631" t="s">
        <v>0</v>
      </c>
      <c r="T123" s="631" t="s">
        <v>0</v>
      </c>
      <c r="U123" s="631" t="s">
        <v>0</v>
      </c>
      <c r="V123" s="631" t="s">
        <v>0</v>
      </c>
      <c r="W123" s="631" t="s">
        <v>0</v>
      </c>
      <c r="X123" s="631" t="s">
        <v>0</v>
      </c>
      <c r="Y123" s="631" t="s">
        <v>0</v>
      </c>
      <c r="Z123" s="631" t="s">
        <v>0</v>
      </c>
      <c r="AA123" s="631" t="s">
        <v>0</v>
      </c>
      <c r="AB123" s="631" t="s">
        <v>0</v>
      </c>
      <c r="AC123" s="631" t="s">
        <v>0</v>
      </c>
      <c r="AD123" s="631">
        <v>1</v>
      </c>
      <c r="AE123" s="631" t="s">
        <v>0</v>
      </c>
      <c r="AF123" s="631">
        <v>1</v>
      </c>
      <c r="AG123" s="634" t="s">
        <v>0</v>
      </c>
    </row>
    <row r="124" spans="1:33" x14ac:dyDescent="0.2">
      <c r="A124" s="114" t="s">
        <v>2192</v>
      </c>
      <c r="B124" s="630">
        <v>3</v>
      </c>
      <c r="C124" s="631" t="s">
        <v>0</v>
      </c>
      <c r="D124" s="631" t="s">
        <v>0</v>
      </c>
      <c r="E124" s="631" t="s">
        <v>0</v>
      </c>
      <c r="F124" s="631">
        <v>3</v>
      </c>
      <c r="G124" s="631" t="s">
        <v>0</v>
      </c>
      <c r="H124" s="631" t="s">
        <v>0</v>
      </c>
      <c r="I124" s="631" t="s">
        <v>0</v>
      </c>
      <c r="J124" s="631" t="s">
        <v>0</v>
      </c>
      <c r="K124" s="631" t="s">
        <v>0</v>
      </c>
      <c r="L124" s="631" t="s">
        <v>0</v>
      </c>
      <c r="M124" s="632" t="s">
        <v>0</v>
      </c>
      <c r="N124" s="633" t="s">
        <v>0</v>
      </c>
      <c r="O124" s="631" t="s">
        <v>0</v>
      </c>
      <c r="P124" s="631" t="s">
        <v>0</v>
      </c>
      <c r="Q124" s="631" t="s">
        <v>0</v>
      </c>
      <c r="R124" s="631" t="s">
        <v>0</v>
      </c>
      <c r="S124" s="631" t="s">
        <v>0</v>
      </c>
      <c r="T124" s="631" t="s">
        <v>0</v>
      </c>
      <c r="U124" s="631" t="s">
        <v>0</v>
      </c>
      <c r="V124" s="631" t="s">
        <v>0</v>
      </c>
      <c r="W124" s="631" t="s">
        <v>0</v>
      </c>
      <c r="X124" s="631" t="s">
        <v>0</v>
      </c>
      <c r="Y124" s="631" t="s">
        <v>0</v>
      </c>
      <c r="Z124" s="631" t="s">
        <v>0</v>
      </c>
      <c r="AA124" s="631" t="s">
        <v>0</v>
      </c>
      <c r="AB124" s="631" t="s">
        <v>0</v>
      </c>
      <c r="AC124" s="631" t="s">
        <v>0</v>
      </c>
      <c r="AD124" s="631" t="s">
        <v>0</v>
      </c>
      <c r="AE124" s="631" t="s">
        <v>0</v>
      </c>
      <c r="AF124" s="631" t="s">
        <v>0</v>
      </c>
      <c r="AG124" s="634" t="s">
        <v>0</v>
      </c>
    </row>
    <row r="125" spans="1:33" x14ac:dyDescent="0.2">
      <c r="A125" s="114" t="s">
        <v>1343</v>
      </c>
      <c r="B125" s="630">
        <v>1</v>
      </c>
      <c r="C125" s="631" t="s">
        <v>0</v>
      </c>
      <c r="D125" s="631" t="s">
        <v>0</v>
      </c>
      <c r="E125" s="631" t="s">
        <v>0</v>
      </c>
      <c r="F125" s="631" t="s">
        <v>0</v>
      </c>
      <c r="G125" s="631" t="s">
        <v>0</v>
      </c>
      <c r="H125" s="631" t="s">
        <v>0</v>
      </c>
      <c r="I125" s="631" t="s">
        <v>0</v>
      </c>
      <c r="J125" s="631" t="s">
        <v>0</v>
      </c>
      <c r="K125" s="631" t="s">
        <v>0</v>
      </c>
      <c r="L125" s="631" t="s">
        <v>0</v>
      </c>
      <c r="M125" s="632" t="s">
        <v>0</v>
      </c>
      <c r="N125" s="633">
        <v>1</v>
      </c>
      <c r="O125" s="631" t="s">
        <v>0</v>
      </c>
      <c r="P125" s="631" t="s">
        <v>0</v>
      </c>
      <c r="Q125" s="631" t="s">
        <v>0</v>
      </c>
      <c r="R125" s="631" t="s">
        <v>0</v>
      </c>
      <c r="S125" s="631" t="s">
        <v>0</v>
      </c>
      <c r="T125" s="631" t="s">
        <v>0</v>
      </c>
      <c r="U125" s="631" t="s">
        <v>0</v>
      </c>
      <c r="V125" s="631" t="s">
        <v>0</v>
      </c>
      <c r="W125" s="631" t="s">
        <v>0</v>
      </c>
      <c r="X125" s="631" t="s">
        <v>0</v>
      </c>
      <c r="Y125" s="631" t="s">
        <v>0</v>
      </c>
      <c r="Z125" s="631" t="s">
        <v>0</v>
      </c>
      <c r="AA125" s="631" t="s">
        <v>0</v>
      </c>
      <c r="AB125" s="631" t="s">
        <v>0</v>
      </c>
      <c r="AC125" s="631" t="s">
        <v>0</v>
      </c>
      <c r="AD125" s="631" t="s">
        <v>0</v>
      </c>
      <c r="AE125" s="631" t="s">
        <v>0</v>
      </c>
      <c r="AF125" s="631" t="s">
        <v>0</v>
      </c>
      <c r="AG125" s="634" t="s">
        <v>0</v>
      </c>
    </row>
    <row r="126" spans="1:33" x14ac:dyDescent="0.2">
      <c r="A126" s="114" t="s">
        <v>1399</v>
      </c>
      <c r="B126" s="630" t="s">
        <v>0</v>
      </c>
      <c r="C126" s="631" t="s">
        <v>0</v>
      </c>
      <c r="D126" s="631">
        <v>2</v>
      </c>
      <c r="E126" s="631" t="s">
        <v>0</v>
      </c>
      <c r="F126" s="631" t="s">
        <v>0</v>
      </c>
      <c r="G126" s="631" t="s">
        <v>0</v>
      </c>
      <c r="H126" s="631" t="s">
        <v>0</v>
      </c>
      <c r="I126" s="631" t="s">
        <v>0</v>
      </c>
      <c r="J126" s="631" t="s">
        <v>0</v>
      </c>
      <c r="K126" s="631" t="s">
        <v>0</v>
      </c>
      <c r="L126" s="631">
        <v>2</v>
      </c>
      <c r="M126" s="632" t="s">
        <v>0</v>
      </c>
      <c r="N126" s="633" t="s">
        <v>0</v>
      </c>
      <c r="O126" s="631" t="s">
        <v>0</v>
      </c>
      <c r="P126" s="631" t="s">
        <v>0</v>
      </c>
      <c r="Q126" s="631" t="s">
        <v>0</v>
      </c>
      <c r="R126" s="631" t="s">
        <v>0</v>
      </c>
      <c r="S126" s="631" t="s">
        <v>0</v>
      </c>
      <c r="T126" s="631" t="s">
        <v>0</v>
      </c>
      <c r="U126" s="631" t="s">
        <v>0</v>
      </c>
      <c r="V126" s="631" t="s">
        <v>0</v>
      </c>
      <c r="W126" s="631" t="s">
        <v>0</v>
      </c>
      <c r="X126" s="631" t="s">
        <v>0</v>
      </c>
      <c r="Y126" s="631" t="s">
        <v>0</v>
      </c>
      <c r="Z126" s="631" t="s">
        <v>0</v>
      </c>
      <c r="AA126" s="631" t="s">
        <v>0</v>
      </c>
      <c r="AB126" s="631" t="s">
        <v>0</v>
      </c>
      <c r="AC126" s="631" t="s">
        <v>0</v>
      </c>
      <c r="AD126" s="631" t="s">
        <v>0</v>
      </c>
      <c r="AE126" s="631" t="s">
        <v>0</v>
      </c>
      <c r="AF126" s="631" t="s">
        <v>0</v>
      </c>
      <c r="AG126" s="634" t="s">
        <v>0</v>
      </c>
    </row>
    <row r="127" spans="1:33" x14ac:dyDescent="0.2">
      <c r="A127" s="114" t="s">
        <v>1371</v>
      </c>
      <c r="B127" s="630" t="s">
        <v>0</v>
      </c>
      <c r="C127" s="631" t="s">
        <v>0</v>
      </c>
      <c r="D127" s="631">
        <v>1</v>
      </c>
      <c r="E127" s="631" t="s">
        <v>0</v>
      </c>
      <c r="F127" s="631" t="s">
        <v>0</v>
      </c>
      <c r="G127" s="631" t="s">
        <v>0</v>
      </c>
      <c r="H127" s="631">
        <v>1</v>
      </c>
      <c r="I127" s="631" t="s">
        <v>0</v>
      </c>
      <c r="J127" s="631" t="s">
        <v>0</v>
      </c>
      <c r="K127" s="631" t="s">
        <v>0</v>
      </c>
      <c r="L127" s="631" t="s">
        <v>0</v>
      </c>
      <c r="M127" s="632" t="s">
        <v>0</v>
      </c>
      <c r="N127" s="633" t="s">
        <v>0</v>
      </c>
      <c r="O127" s="631" t="s">
        <v>0</v>
      </c>
      <c r="P127" s="631" t="s">
        <v>0</v>
      </c>
      <c r="Q127" s="631" t="s">
        <v>0</v>
      </c>
      <c r="R127" s="631" t="s">
        <v>0</v>
      </c>
      <c r="S127" s="631" t="s">
        <v>0</v>
      </c>
      <c r="T127" s="631" t="s">
        <v>0</v>
      </c>
      <c r="U127" s="631" t="s">
        <v>0</v>
      </c>
      <c r="V127" s="631" t="s">
        <v>0</v>
      </c>
      <c r="W127" s="631" t="s">
        <v>0</v>
      </c>
      <c r="X127" s="631" t="s">
        <v>0</v>
      </c>
      <c r="Y127" s="631" t="s">
        <v>0</v>
      </c>
      <c r="Z127" s="631" t="s">
        <v>0</v>
      </c>
      <c r="AA127" s="631" t="s">
        <v>0</v>
      </c>
      <c r="AB127" s="631" t="s">
        <v>0</v>
      </c>
      <c r="AC127" s="631" t="s">
        <v>0</v>
      </c>
      <c r="AD127" s="631" t="s">
        <v>0</v>
      </c>
      <c r="AE127" s="631" t="s">
        <v>0</v>
      </c>
      <c r="AF127" s="631" t="s">
        <v>0</v>
      </c>
      <c r="AG127" s="634" t="s">
        <v>0</v>
      </c>
    </row>
    <row r="128" spans="1:33" x14ac:dyDescent="0.2">
      <c r="A128" s="114" t="s">
        <v>1400</v>
      </c>
      <c r="B128" s="630">
        <v>1</v>
      </c>
      <c r="C128" s="631" t="s">
        <v>0</v>
      </c>
      <c r="D128" s="631" t="s">
        <v>0</v>
      </c>
      <c r="E128" s="631" t="s">
        <v>0</v>
      </c>
      <c r="F128" s="631">
        <v>1</v>
      </c>
      <c r="G128" s="631" t="s">
        <v>0</v>
      </c>
      <c r="H128" s="631" t="s">
        <v>0</v>
      </c>
      <c r="I128" s="631" t="s">
        <v>0</v>
      </c>
      <c r="J128" s="631" t="s">
        <v>0</v>
      </c>
      <c r="K128" s="631" t="s">
        <v>0</v>
      </c>
      <c r="L128" s="631" t="s">
        <v>0</v>
      </c>
      <c r="M128" s="632" t="s">
        <v>0</v>
      </c>
      <c r="N128" s="633" t="s">
        <v>0</v>
      </c>
      <c r="O128" s="631" t="s">
        <v>0</v>
      </c>
      <c r="P128" s="631" t="s">
        <v>0</v>
      </c>
      <c r="Q128" s="631" t="s">
        <v>0</v>
      </c>
      <c r="R128" s="631" t="s">
        <v>0</v>
      </c>
      <c r="S128" s="631" t="s">
        <v>0</v>
      </c>
      <c r="T128" s="631" t="s">
        <v>0</v>
      </c>
      <c r="U128" s="631" t="s">
        <v>0</v>
      </c>
      <c r="V128" s="631" t="s">
        <v>0</v>
      </c>
      <c r="W128" s="631" t="s">
        <v>0</v>
      </c>
      <c r="X128" s="631" t="s">
        <v>0</v>
      </c>
      <c r="Y128" s="631" t="s">
        <v>0</v>
      </c>
      <c r="Z128" s="631" t="s">
        <v>0</v>
      </c>
      <c r="AA128" s="631" t="s">
        <v>0</v>
      </c>
      <c r="AB128" s="631" t="s">
        <v>0</v>
      </c>
      <c r="AC128" s="631" t="s">
        <v>0</v>
      </c>
      <c r="AD128" s="631" t="s">
        <v>0</v>
      </c>
      <c r="AE128" s="631" t="s">
        <v>0</v>
      </c>
      <c r="AF128" s="631" t="s">
        <v>0</v>
      </c>
      <c r="AG128" s="634" t="s">
        <v>0</v>
      </c>
    </row>
    <row r="129" spans="1:33" x14ac:dyDescent="0.2">
      <c r="A129" s="114" t="s">
        <v>1401</v>
      </c>
      <c r="B129" s="630">
        <v>1</v>
      </c>
      <c r="C129" s="631" t="s">
        <v>0</v>
      </c>
      <c r="D129" s="631" t="s">
        <v>0</v>
      </c>
      <c r="E129" s="631" t="s">
        <v>0</v>
      </c>
      <c r="F129" s="631" t="s">
        <v>0</v>
      </c>
      <c r="G129" s="631" t="s">
        <v>0</v>
      </c>
      <c r="H129" s="631" t="s">
        <v>0</v>
      </c>
      <c r="I129" s="631" t="s">
        <v>0</v>
      </c>
      <c r="J129" s="631" t="s">
        <v>0</v>
      </c>
      <c r="K129" s="631" t="s">
        <v>0</v>
      </c>
      <c r="L129" s="631" t="s">
        <v>0</v>
      </c>
      <c r="M129" s="632" t="s">
        <v>0</v>
      </c>
      <c r="N129" s="633">
        <v>1</v>
      </c>
      <c r="O129" s="631" t="s">
        <v>0</v>
      </c>
      <c r="P129" s="631" t="s">
        <v>0</v>
      </c>
      <c r="Q129" s="631" t="s">
        <v>0</v>
      </c>
      <c r="R129" s="631" t="s">
        <v>0</v>
      </c>
      <c r="S129" s="631" t="s">
        <v>0</v>
      </c>
      <c r="T129" s="631" t="s">
        <v>0</v>
      </c>
      <c r="U129" s="631" t="s">
        <v>0</v>
      </c>
      <c r="V129" s="631" t="s">
        <v>0</v>
      </c>
      <c r="W129" s="631" t="s">
        <v>0</v>
      </c>
      <c r="X129" s="631" t="s">
        <v>0</v>
      </c>
      <c r="Y129" s="631" t="s">
        <v>0</v>
      </c>
      <c r="Z129" s="631" t="s">
        <v>0</v>
      </c>
      <c r="AA129" s="631" t="s">
        <v>0</v>
      </c>
      <c r="AB129" s="631" t="s">
        <v>0</v>
      </c>
      <c r="AC129" s="631" t="s">
        <v>0</v>
      </c>
      <c r="AD129" s="631" t="s">
        <v>0</v>
      </c>
      <c r="AE129" s="631" t="s">
        <v>0</v>
      </c>
      <c r="AF129" s="631" t="s">
        <v>0</v>
      </c>
      <c r="AG129" s="634" t="s">
        <v>0</v>
      </c>
    </row>
    <row r="130" spans="1:33" x14ac:dyDescent="0.2">
      <c r="A130" s="114" t="s">
        <v>1402</v>
      </c>
      <c r="B130" s="630">
        <v>7</v>
      </c>
      <c r="C130" s="631" t="s">
        <v>0</v>
      </c>
      <c r="D130" s="631">
        <v>1</v>
      </c>
      <c r="E130" s="631" t="s">
        <v>0</v>
      </c>
      <c r="F130" s="631">
        <v>3</v>
      </c>
      <c r="G130" s="631" t="s">
        <v>0</v>
      </c>
      <c r="H130" s="631" t="s">
        <v>0</v>
      </c>
      <c r="I130" s="631" t="s">
        <v>0</v>
      </c>
      <c r="J130" s="631">
        <v>4</v>
      </c>
      <c r="K130" s="631" t="s">
        <v>0</v>
      </c>
      <c r="L130" s="631">
        <v>1</v>
      </c>
      <c r="M130" s="632" t="s">
        <v>0</v>
      </c>
      <c r="N130" s="633" t="s">
        <v>0</v>
      </c>
      <c r="O130" s="631" t="s">
        <v>0</v>
      </c>
      <c r="P130" s="631" t="s">
        <v>0</v>
      </c>
      <c r="Q130" s="631" t="s">
        <v>0</v>
      </c>
      <c r="R130" s="631" t="s">
        <v>0</v>
      </c>
      <c r="S130" s="631" t="s">
        <v>0</v>
      </c>
      <c r="T130" s="631" t="s">
        <v>0</v>
      </c>
      <c r="U130" s="631" t="s">
        <v>0</v>
      </c>
      <c r="V130" s="631" t="s">
        <v>0</v>
      </c>
      <c r="W130" s="631" t="s">
        <v>0</v>
      </c>
      <c r="X130" s="631" t="s">
        <v>0</v>
      </c>
      <c r="Y130" s="631" t="s">
        <v>0</v>
      </c>
      <c r="Z130" s="631" t="s">
        <v>0</v>
      </c>
      <c r="AA130" s="631" t="s">
        <v>0</v>
      </c>
      <c r="AB130" s="631" t="s">
        <v>0</v>
      </c>
      <c r="AC130" s="631" t="s">
        <v>0</v>
      </c>
      <c r="AD130" s="631" t="s">
        <v>0</v>
      </c>
      <c r="AE130" s="631" t="s">
        <v>0</v>
      </c>
      <c r="AF130" s="631" t="s">
        <v>0</v>
      </c>
      <c r="AG130" s="634" t="s">
        <v>0</v>
      </c>
    </row>
    <row r="131" spans="1:33" x14ac:dyDescent="0.2">
      <c r="A131" s="114" t="s">
        <v>2193</v>
      </c>
      <c r="B131" s="630">
        <v>1</v>
      </c>
      <c r="C131" s="631" t="s">
        <v>0</v>
      </c>
      <c r="D131" s="631" t="s">
        <v>0</v>
      </c>
      <c r="E131" s="631" t="s">
        <v>0</v>
      </c>
      <c r="F131" s="631" t="s">
        <v>0</v>
      </c>
      <c r="G131" s="631" t="s">
        <v>0</v>
      </c>
      <c r="H131" s="631" t="s">
        <v>0</v>
      </c>
      <c r="I131" s="631" t="s">
        <v>0</v>
      </c>
      <c r="J131" s="631" t="s">
        <v>0</v>
      </c>
      <c r="K131" s="631" t="s">
        <v>0</v>
      </c>
      <c r="L131" s="631" t="s">
        <v>0</v>
      </c>
      <c r="M131" s="632" t="s">
        <v>0</v>
      </c>
      <c r="N131" s="633" t="s">
        <v>0</v>
      </c>
      <c r="O131" s="631" t="s">
        <v>0</v>
      </c>
      <c r="P131" s="631" t="s">
        <v>0</v>
      </c>
      <c r="Q131" s="631" t="s">
        <v>0</v>
      </c>
      <c r="R131" s="631" t="s">
        <v>0</v>
      </c>
      <c r="S131" s="631" t="s">
        <v>0</v>
      </c>
      <c r="T131" s="631" t="s">
        <v>0</v>
      </c>
      <c r="U131" s="631" t="s">
        <v>0</v>
      </c>
      <c r="V131" s="631" t="s">
        <v>0</v>
      </c>
      <c r="W131" s="631" t="s">
        <v>0</v>
      </c>
      <c r="X131" s="631" t="s">
        <v>0</v>
      </c>
      <c r="Y131" s="631" t="s">
        <v>0</v>
      </c>
      <c r="Z131" s="631" t="s">
        <v>0</v>
      </c>
      <c r="AA131" s="631" t="s">
        <v>0</v>
      </c>
      <c r="AB131" s="631" t="s">
        <v>0</v>
      </c>
      <c r="AC131" s="631" t="s">
        <v>0</v>
      </c>
      <c r="AD131" s="631">
        <v>1</v>
      </c>
      <c r="AE131" s="631" t="s">
        <v>0</v>
      </c>
      <c r="AF131" s="631" t="s">
        <v>0</v>
      </c>
      <c r="AG131" s="634" t="s">
        <v>0</v>
      </c>
    </row>
    <row r="132" spans="1:33" x14ac:dyDescent="0.2">
      <c r="A132" s="114" t="s">
        <v>2194</v>
      </c>
      <c r="B132" s="630">
        <v>6</v>
      </c>
      <c r="C132" s="631" t="s">
        <v>0</v>
      </c>
      <c r="D132" s="631" t="s">
        <v>0</v>
      </c>
      <c r="E132" s="644">
        <v>1</v>
      </c>
      <c r="F132" s="631">
        <v>1</v>
      </c>
      <c r="G132" s="631" t="s">
        <v>0</v>
      </c>
      <c r="H132" s="631" t="s">
        <v>0</v>
      </c>
      <c r="I132" s="631" t="s">
        <v>0</v>
      </c>
      <c r="J132" s="631" t="s">
        <v>0</v>
      </c>
      <c r="K132" s="631" t="s">
        <v>0</v>
      </c>
      <c r="L132" s="631" t="s">
        <v>0</v>
      </c>
      <c r="M132" s="632" t="s">
        <v>0</v>
      </c>
      <c r="N132" s="633">
        <v>1</v>
      </c>
      <c r="O132" s="631" t="s">
        <v>0</v>
      </c>
      <c r="P132" s="631" t="s">
        <v>0</v>
      </c>
      <c r="Q132" s="631" t="s">
        <v>0</v>
      </c>
      <c r="R132" s="631" t="s">
        <v>0</v>
      </c>
      <c r="S132" s="631" t="s">
        <v>0</v>
      </c>
      <c r="T132" s="631" t="s">
        <v>0</v>
      </c>
      <c r="U132" s="631" t="s">
        <v>0</v>
      </c>
      <c r="V132" s="631" t="s">
        <v>0</v>
      </c>
      <c r="W132" s="631" t="s">
        <v>0</v>
      </c>
      <c r="X132" s="631" t="s">
        <v>0</v>
      </c>
      <c r="Y132" s="631" t="s">
        <v>0</v>
      </c>
      <c r="Z132" s="631" t="s">
        <v>0</v>
      </c>
      <c r="AA132" s="631" t="s">
        <v>0</v>
      </c>
      <c r="AB132" s="631" t="s">
        <v>0</v>
      </c>
      <c r="AC132" s="631" t="s">
        <v>0</v>
      </c>
      <c r="AD132" s="631">
        <v>4</v>
      </c>
      <c r="AE132" s="631" t="s">
        <v>0</v>
      </c>
      <c r="AF132" s="631" t="s">
        <v>0</v>
      </c>
      <c r="AG132" s="634" t="s">
        <v>0</v>
      </c>
    </row>
    <row r="133" spans="1:33" x14ac:dyDescent="0.2">
      <c r="A133" s="114" t="s">
        <v>1433</v>
      </c>
      <c r="B133" s="630">
        <v>2</v>
      </c>
      <c r="C133" s="631" t="s">
        <v>0</v>
      </c>
      <c r="D133" s="631" t="s">
        <v>0</v>
      </c>
      <c r="E133" s="631" t="s">
        <v>0</v>
      </c>
      <c r="F133" s="631" t="s">
        <v>0</v>
      </c>
      <c r="G133" s="631" t="s">
        <v>0</v>
      </c>
      <c r="H133" s="631" t="s">
        <v>0</v>
      </c>
      <c r="I133" s="631" t="s">
        <v>0</v>
      </c>
      <c r="J133" s="631" t="s">
        <v>0</v>
      </c>
      <c r="K133" s="631" t="s">
        <v>0</v>
      </c>
      <c r="L133" s="631" t="s">
        <v>0</v>
      </c>
      <c r="M133" s="632" t="s">
        <v>0</v>
      </c>
      <c r="N133" s="633" t="s">
        <v>0</v>
      </c>
      <c r="O133" s="631" t="s">
        <v>0</v>
      </c>
      <c r="P133" s="631" t="s">
        <v>0</v>
      </c>
      <c r="Q133" s="631" t="s">
        <v>0</v>
      </c>
      <c r="R133" s="631" t="s">
        <v>0</v>
      </c>
      <c r="S133" s="631" t="s">
        <v>0</v>
      </c>
      <c r="T133" s="631" t="s">
        <v>0</v>
      </c>
      <c r="U133" s="631" t="s">
        <v>0</v>
      </c>
      <c r="V133" s="631">
        <v>1</v>
      </c>
      <c r="W133" s="631" t="s">
        <v>0</v>
      </c>
      <c r="X133" s="631" t="s">
        <v>0</v>
      </c>
      <c r="Y133" s="631" t="s">
        <v>0</v>
      </c>
      <c r="Z133" s="631">
        <v>1</v>
      </c>
      <c r="AA133" s="631" t="s">
        <v>0</v>
      </c>
      <c r="AB133" s="631" t="s">
        <v>0</v>
      </c>
      <c r="AC133" s="631" t="s">
        <v>0</v>
      </c>
      <c r="AD133" s="631" t="s">
        <v>0</v>
      </c>
      <c r="AE133" s="631" t="s">
        <v>0</v>
      </c>
      <c r="AF133" s="631" t="s">
        <v>0</v>
      </c>
      <c r="AG133" s="634" t="s">
        <v>0</v>
      </c>
    </row>
    <row r="134" spans="1:33" x14ac:dyDescent="0.2">
      <c r="A134" s="114" t="s">
        <v>1354</v>
      </c>
      <c r="B134" s="630">
        <v>24</v>
      </c>
      <c r="C134" s="631" t="s">
        <v>0</v>
      </c>
      <c r="D134" s="631">
        <v>2</v>
      </c>
      <c r="E134" s="631" t="s">
        <v>0</v>
      </c>
      <c r="F134" s="631">
        <v>2</v>
      </c>
      <c r="G134" s="631" t="s">
        <v>0</v>
      </c>
      <c r="H134" s="631" t="s">
        <v>0</v>
      </c>
      <c r="I134" s="631" t="s">
        <v>0</v>
      </c>
      <c r="J134" s="631">
        <v>5</v>
      </c>
      <c r="K134" s="631" t="s">
        <v>0</v>
      </c>
      <c r="L134" s="631">
        <v>2</v>
      </c>
      <c r="M134" s="632" t="s">
        <v>0</v>
      </c>
      <c r="N134" s="633">
        <v>3</v>
      </c>
      <c r="O134" s="631" t="s">
        <v>0</v>
      </c>
      <c r="P134" s="631" t="s">
        <v>0</v>
      </c>
      <c r="Q134" s="631" t="s">
        <v>0</v>
      </c>
      <c r="R134" s="631">
        <v>3</v>
      </c>
      <c r="S134" s="631" t="s">
        <v>0</v>
      </c>
      <c r="T134" s="631" t="s">
        <v>0</v>
      </c>
      <c r="U134" s="631" t="s">
        <v>0</v>
      </c>
      <c r="V134" s="631">
        <v>8</v>
      </c>
      <c r="W134" s="631" t="s">
        <v>0</v>
      </c>
      <c r="X134" s="631" t="s">
        <v>0</v>
      </c>
      <c r="Y134" s="631" t="s">
        <v>0</v>
      </c>
      <c r="Z134" s="631">
        <v>2</v>
      </c>
      <c r="AA134" s="631" t="s">
        <v>0</v>
      </c>
      <c r="AB134" s="631" t="s">
        <v>0</v>
      </c>
      <c r="AC134" s="631" t="s">
        <v>0</v>
      </c>
      <c r="AD134" s="631">
        <v>1</v>
      </c>
      <c r="AE134" s="631" t="s">
        <v>0</v>
      </c>
      <c r="AF134" s="631" t="s">
        <v>0</v>
      </c>
      <c r="AG134" s="634" t="s">
        <v>0</v>
      </c>
    </row>
    <row r="135" spans="1:33" x14ac:dyDescent="0.2">
      <c r="A135" s="114" t="s">
        <v>1355</v>
      </c>
      <c r="B135" s="630">
        <v>206</v>
      </c>
      <c r="C135" s="631" t="s">
        <v>0</v>
      </c>
      <c r="D135" s="631">
        <v>2</v>
      </c>
      <c r="E135" s="631" t="s">
        <v>0</v>
      </c>
      <c r="F135" s="631">
        <v>31</v>
      </c>
      <c r="G135" s="631" t="s">
        <v>0</v>
      </c>
      <c r="H135" s="631" t="s">
        <v>0</v>
      </c>
      <c r="I135" s="631" t="s">
        <v>0</v>
      </c>
      <c r="J135" s="631">
        <v>9</v>
      </c>
      <c r="K135" s="631" t="s">
        <v>0</v>
      </c>
      <c r="L135" s="631" t="s">
        <v>0</v>
      </c>
      <c r="M135" s="632" t="s">
        <v>0</v>
      </c>
      <c r="N135" s="633">
        <v>27</v>
      </c>
      <c r="O135" s="631" t="s">
        <v>0</v>
      </c>
      <c r="P135" s="631" t="s">
        <v>0</v>
      </c>
      <c r="Q135" s="631" t="s">
        <v>0</v>
      </c>
      <c r="R135" s="631">
        <v>69</v>
      </c>
      <c r="S135" s="631" t="s">
        <v>0</v>
      </c>
      <c r="T135" s="631">
        <v>1</v>
      </c>
      <c r="U135" s="631" t="s">
        <v>0</v>
      </c>
      <c r="V135" s="631">
        <v>38</v>
      </c>
      <c r="W135" s="631" t="s">
        <v>0</v>
      </c>
      <c r="X135" s="631">
        <v>1</v>
      </c>
      <c r="Y135" s="631" t="s">
        <v>0</v>
      </c>
      <c r="Z135" s="631" t="s">
        <v>0</v>
      </c>
      <c r="AA135" s="631" t="s">
        <v>0</v>
      </c>
      <c r="AB135" s="631" t="s">
        <v>0</v>
      </c>
      <c r="AC135" s="631" t="s">
        <v>0</v>
      </c>
      <c r="AD135" s="631">
        <v>32</v>
      </c>
      <c r="AE135" s="631" t="s">
        <v>0</v>
      </c>
      <c r="AF135" s="631" t="s">
        <v>0</v>
      </c>
      <c r="AG135" s="634" t="s">
        <v>0</v>
      </c>
    </row>
    <row r="136" spans="1:33" x14ac:dyDescent="0.2">
      <c r="A136" s="114" t="s">
        <v>1372</v>
      </c>
      <c r="B136" s="630">
        <v>1</v>
      </c>
      <c r="C136" s="631" t="s">
        <v>0</v>
      </c>
      <c r="D136" s="631" t="s">
        <v>0</v>
      </c>
      <c r="E136" s="631" t="s">
        <v>0</v>
      </c>
      <c r="F136" s="631">
        <v>1</v>
      </c>
      <c r="G136" s="631" t="s">
        <v>0</v>
      </c>
      <c r="H136" s="631" t="s">
        <v>0</v>
      </c>
      <c r="I136" s="631" t="s">
        <v>0</v>
      </c>
      <c r="J136" s="631" t="s">
        <v>0</v>
      </c>
      <c r="K136" s="631" t="s">
        <v>0</v>
      </c>
      <c r="L136" s="631" t="s">
        <v>0</v>
      </c>
      <c r="M136" s="632" t="s">
        <v>0</v>
      </c>
      <c r="N136" s="633" t="s">
        <v>0</v>
      </c>
      <c r="O136" s="631" t="s">
        <v>0</v>
      </c>
      <c r="P136" s="631" t="s">
        <v>0</v>
      </c>
      <c r="Q136" s="631" t="s">
        <v>0</v>
      </c>
      <c r="R136" s="631" t="s">
        <v>0</v>
      </c>
      <c r="S136" s="631" t="s">
        <v>0</v>
      </c>
      <c r="T136" s="631" t="s">
        <v>0</v>
      </c>
      <c r="U136" s="631" t="s">
        <v>0</v>
      </c>
      <c r="V136" s="631" t="s">
        <v>0</v>
      </c>
      <c r="W136" s="631" t="s">
        <v>0</v>
      </c>
      <c r="X136" s="631" t="s">
        <v>0</v>
      </c>
      <c r="Y136" s="631" t="s">
        <v>0</v>
      </c>
      <c r="Z136" s="631" t="s">
        <v>0</v>
      </c>
      <c r="AA136" s="631" t="s">
        <v>0</v>
      </c>
      <c r="AB136" s="631" t="s">
        <v>0</v>
      </c>
      <c r="AC136" s="631" t="s">
        <v>0</v>
      </c>
      <c r="AD136" s="631" t="s">
        <v>0</v>
      </c>
      <c r="AE136" s="631" t="s">
        <v>0</v>
      </c>
      <c r="AF136" s="631" t="s">
        <v>0</v>
      </c>
      <c r="AG136" s="634" t="s">
        <v>0</v>
      </c>
    </row>
    <row r="137" spans="1:33" x14ac:dyDescent="0.2">
      <c r="A137" s="114" t="s">
        <v>1434</v>
      </c>
      <c r="B137" s="630">
        <v>1</v>
      </c>
      <c r="C137" s="631" t="s">
        <v>0</v>
      </c>
      <c r="D137" s="631" t="s">
        <v>0</v>
      </c>
      <c r="E137" s="631" t="s">
        <v>0</v>
      </c>
      <c r="F137" s="631" t="s">
        <v>0</v>
      </c>
      <c r="G137" s="631" t="s">
        <v>0</v>
      </c>
      <c r="H137" s="631" t="s">
        <v>0</v>
      </c>
      <c r="I137" s="631" t="s">
        <v>0</v>
      </c>
      <c r="J137" s="631" t="s">
        <v>0</v>
      </c>
      <c r="K137" s="631" t="s">
        <v>0</v>
      </c>
      <c r="L137" s="631" t="s">
        <v>0</v>
      </c>
      <c r="M137" s="632" t="s">
        <v>0</v>
      </c>
      <c r="N137" s="633" t="s">
        <v>0</v>
      </c>
      <c r="O137" s="631" t="s">
        <v>0</v>
      </c>
      <c r="P137" s="631" t="s">
        <v>0</v>
      </c>
      <c r="Q137" s="631" t="s">
        <v>0</v>
      </c>
      <c r="R137" s="631" t="s">
        <v>0</v>
      </c>
      <c r="S137" s="631" t="s">
        <v>0</v>
      </c>
      <c r="T137" s="631" t="s">
        <v>0</v>
      </c>
      <c r="U137" s="631" t="s">
        <v>0</v>
      </c>
      <c r="V137" s="631" t="s">
        <v>0</v>
      </c>
      <c r="W137" s="631" t="s">
        <v>0</v>
      </c>
      <c r="X137" s="631" t="s">
        <v>0</v>
      </c>
      <c r="Y137" s="631" t="s">
        <v>0</v>
      </c>
      <c r="Z137" s="631">
        <v>1</v>
      </c>
      <c r="AA137" s="631" t="s">
        <v>0</v>
      </c>
      <c r="AB137" s="631" t="s">
        <v>0</v>
      </c>
      <c r="AC137" s="631" t="s">
        <v>0</v>
      </c>
      <c r="AD137" s="631" t="s">
        <v>0</v>
      </c>
      <c r="AE137" s="631" t="s">
        <v>0</v>
      </c>
      <c r="AF137" s="631" t="s">
        <v>0</v>
      </c>
      <c r="AG137" s="634" t="s">
        <v>0</v>
      </c>
    </row>
    <row r="138" spans="1:33" x14ac:dyDescent="0.2">
      <c r="A138" s="114" t="s">
        <v>1403</v>
      </c>
      <c r="B138" s="630">
        <v>1</v>
      </c>
      <c r="C138" s="631" t="s">
        <v>0</v>
      </c>
      <c r="D138" s="631" t="s">
        <v>0</v>
      </c>
      <c r="E138" s="631" t="s">
        <v>0</v>
      </c>
      <c r="F138" s="631" t="s">
        <v>0</v>
      </c>
      <c r="G138" s="631" t="s">
        <v>0</v>
      </c>
      <c r="H138" s="631" t="s">
        <v>0</v>
      </c>
      <c r="I138" s="631" t="s">
        <v>0</v>
      </c>
      <c r="J138" s="631">
        <v>1</v>
      </c>
      <c r="K138" s="631" t="s">
        <v>0</v>
      </c>
      <c r="L138" s="631" t="s">
        <v>0</v>
      </c>
      <c r="M138" s="632" t="s">
        <v>0</v>
      </c>
      <c r="N138" s="633" t="s">
        <v>0</v>
      </c>
      <c r="O138" s="631" t="s">
        <v>0</v>
      </c>
      <c r="P138" s="631" t="s">
        <v>0</v>
      </c>
      <c r="Q138" s="631" t="s">
        <v>0</v>
      </c>
      <c r="R138" s="631" t="s">
        <v>0</v>
      </c>
      <c r="S138" s="631" t="s">
        <v>0</v>
      </c>
      <c r="T138" s="631" t="s">
        <v>0</v>
      </c>
      <c r="U138" s="631" t="s">
        <v>0</v>
      </c>
      <c r="V138" s="631" t="s">
        <v>0</v>
      </c>
      <c r="W138" s="631" t="s">
        <v>0</v>
      </c>
      <c r="X138" s="631" t="s">
        <v>0</v>
      </c>
      <c r="Y138" s="631" t="s">
        <v>0</v>
      </c>
      <c r="Z138" s="631" t="s">
        <v>0</v>
      </c>
      <c r="AA138" s="631" t="s">
        <v>0</v>
      </c>
      <c r="AB138" s="631" t="s">
        <v>0</v>
      </c>
      <c r="AC138" s="631" t="s">
        <v>0</v>
      </c>
      <c r="AD138" s="631" t="s">
        <v>0</v>
      </c>
      <c r="AE138" s="631" t="s">
        <v>0</v>
      </c>
      <c r="AF138" s="631" t="s">
        <v>0</v>
      </c>
      <c r="AG138" s="634" t="s">
        <v>0</v>
      </c>
    </row>
    <row r="139" spans="1:33" x14ac:dyDescent="0.2">
      <c r="A139" s="114" t="s">
        <v>2195</v>
      </c>
      <c r="B139" s="630">
        <v>4</v>
      </c>
      <c r="C139" s="631" t="s">
        <v>0</v>
      </c>
      <c r="D139" s="631" t="s">
        <v>0</v>
      </c>
      <c r="E139" s="631" t="s">
        <v>0</v>
      </c>
      <c r="F139" s="631" t="s">
        <v>0</v>
      </c>
      <c r="G139" s="631" t="s">
        <v>0</v>
      </c>
      <c r="H139" s="631" t="s">
        <v>0</v>
      </c>
      <c r="I139" s="631" t="s">
        <v>0</v>
      </c>
      <c r="J139" s="631">
        <v>3</v>
      </c>
      <c r="K139" s="631" t="s">
        <v>0</v>
      </c>
      <c r="L139" s="631" t="s">
        <v>0</v>
      </c>
      <c r="M139" s="632" t="s">
        <v>0</v>
      </c>
      <c r="N139" s="633" t="s">
        <v>0</v>
      </c>
      <c r="O139" s="631" t="s">
        <v>0</v>
      </c>
      <c r="P139" s="631" t="s">
        <v>0</v>
      </c>
      <c r="Q139" s="631" t="s">
        <v>0</v>
      </c>
      <c r="R139" s="631" t="s">
        <v>0</v>
      </c>
      <c r="S139" s="631" t="s">
        <v>0</v>
      </c>
      <c r="T139" s="631" t="s">
        <v>0</v>
      </c>
      <c r="U139" s="631" t="s">
        <v>0</v>
      </c>
      <c r="V139" s="631" t="s">
        <v>0</v>
      </c>
      <c r="W139" s="631" t="s">
        <v>0</v>
      </c>
      <c r="X139" s="631" t="s">
        <v>0</v>
      </c>
      <c r="Y139" s="631" t="s">
        <v>0</v>
      </c>
      <c r="Z139" s="631">
        <v>1</v>
      </c>
      <c r="AA139" s="631" t="s">
        <v>0</v>
      </c>
      <c r="AB139" s="631" t="s">
        <v>0</v>
      </c>
      <c r="AC139" s="631" t="s">
        <v>0</v>
      </c>
      <c r="AD139" s="631" t="s">
        <v>0</v>
      </c>
      <c r="AE139" s="631" t="s">
        <v>0</v>
      </c>
      <c r="AF139" s="631" t="s">
        <v>0</v>
      </c>
      <c r="AG139" s="634" t="s">
        <v>0</v>
      </c>
    </row>
    <row r="140" spans="1:33" x14ac:dyDescent="0.2">
      <c r="A140" s="114" t="s">
        <v>1344</v>
      </c>
      <c r="B140" s="630" t="s">
        <v>0</v>
      </c>
      <c r="C140" s="631" t="s">
        <v>0</v>
      </c>
      <c r="D140" s="631" t="s">
        <v>0</v>
      </c>
      <c r="E140" s="631">
        <v>3</v>
      </c>
      <c r="F140" s="631" t="s">
        <v>0</v>
      </c>
      <c r="G140" s="631" t="s">
        <v>0</v>
      </c>
      <c r="H140" s="631" t="s">
        <v>0</v>
      </c>
      <c r="I140" s="631" t="s">
        <v>0</v>
      </c>
      <c r="J140" s="631" t="s">
        <v>0</v>
      </c>
      <c r="K140" s="631" t="s">
        <v>0</v>
      </c>
      <c r="L140" s="631" t="s">
        <v>0</v>
      </c>
      <c r="M140" s="632">
        <v>2</v>
      </c>
      <c r="N140" s="633" t="s">
        <v>0</v>
      </c>
      <c r="O140" s="631" t="s">
        <v>0</v>
      </c>
      <c r="P140" s="631" t="s">
        <v>0</v>
      </c>
      <c r="Q140" s="631" t="s">
        <v>0</v>
      </c>
      <c r="R140" s="631" t="s">
        <v>0</v>
      </c>
      <c r="S140" s="631" t="s">
        <v>0</v>
      </c>
      <c r="T140" s="631" t="s">
        <v>0</v>
      </c>
      <c r="U140" s="631" t="s">
        <v>0</v>
      </c>
      <c r="V140" s="631" t="s">
        <v>0</v>
      </c>
      <c r="W140" s="631" t="s">
        <v>0</v>
      </c>
      <c r="X140" s="631" t="s">
        <v>0</v>
      </c>
      <c r="Y140" s="631" t="s">
        <v>0</v>
      </c>
      <c r="Z140" s="631" t="s">
        <v>0</v>
      </c>
      <c r="AA140" s="631" t="s">
        <v>0</v>
      </c>
      <c r="AB140" s="631" t="s">
        <v>0</v>
      </c>
      <c r="AC140" s="631">
        <v>1</v>
      </c>
      <c r="AD140" s="631" t="s">
        <v>0</v>
      </c>
      <c r="AE140" s="631" t="s">
        <v>0</v>
      </c>
      <c r="AF140" s="631" t="s">
        <v>0</v>
      </c>
      <c r="AG140" s="634" t="s">
        <v>0</v>
      </c>
    </row>
    <row r="141" spans="1:33" x14ac:dyDescent="0.2">
      <c r="A141" s="114" t="s">
        <v>2196</v>
      </c>
      <c r="B141" s="643">
        <v>21</v>
      </c>
      <c r="C141" s="631">
        <v>1</v>
      </c>
      <c r="D141" s="631" t="s">
        <v>0</v>
      </c>
      <c r="E141" s="631">
        <v>1</v>
      </c>
      <c r="F141" s="631">
        <v>6</v>
      </c>
      <c r="G141" s="631" t="s">
        <v>0</v>
      </c>
      <c r="H141" s="631" t="s">
        <v>0</v>
      </c>
      <c r="I141" s="631" t="s">
        <v>0</v>
      </c>
      <c r="J141" s="631">
        <v>7</v>
      </c>
      <c r="K141" s="631">
        <v>1</v>
      </c>
      <c r="L141" s="631" t="s">
        <v>0</v>
      </c>
      <c r="M141" s="632">
        <v>1</v>
      </c>
      <c r="N141" s="633">
        <v>5</v>
      </c>
      <c r="O141" s="631" t="s">
        <v>0</v>
      </c>
      <c r="P141" s="631" t="s">
        <v>0</v>
      </c>
      <c r="Q141" s="631" t="s">
        <v>0</v>
      </c>
      <c r="R141" s="631" t="s">
        <v>0</v>
      </c>
      <c r="S141" s="631" t="s">
        <v>0</v>
      </c>
      <c r="T141" s="631" t="s">
        <v>0</v>
      </c>
      <c r="U141" s="631" t="s">
        <v>0</v>
      </c>
      <c r="V141" s="631">
        <v>1</v>
      </c>
      <c r="W141" s="631" t="s">
        <v>0</v>
      </c>
      <c r="X141" s="631" t="s">
        <v>0</v>
      </c>
      <c r="Y141" s="631" t="s">
        <v>0</v>
      </c>
      <c r="Z141" s="631" t="s">
        <v>0</v>
      </c>
      <c r="AA141" s="631" t="s">
        <v>0</v>
      </c>
      <c r="AB141" s="631" t="s">
        <v>0</v>
      </c>
      <c r="AC141" s="631" t="s">
        <v>0</v>
      </c>
      <c r="AD141" s="631" t="s">
        <v>0</v>
      </c>
      <c r="AE141" s="631" t="s">
        <v>0</v>
      </c>
      <c r="AF141" s="631" t="s">
        <v>0</v>
      </c>
      <c r="AG141" s="634" t="s">
        <v>0</v>
      </c>
    </row>
    <row r="142" spans="1:33" x14ac:dyDescent="0.2">
      <c r="A142" s="114" t="s">
        <v>1404</v>
      </c>
      <c r="B142" s="643">
        <v>1</v>
      </c>
      <c r="C142" s="631">
        <v>13</v>
      </c>
      <c r="D142" s="631" t="s">
        <v>0</v>
      </c>
      <c r="E142" s="631">
        <v>24</v>
      </c>
      <c r="F142" s="631" t="s">
        <v>0</v>
      </c>
      <c r="G142" s="631">
        <v>3</v>
      </c>
      <c r="H142" s="631" t="s">
        <v>0</v>
      </c>
      <c r="I142" s="631">
        <v>3</v>
      </c>
      <c r="J142" s="631" t="s">
        <v>0</v>
      </c>
      <c r="K142" s="631">
        <v>1</v>
      </c>
      <c r="L142" s="631" t="s">
        <v>0</v>
      </c>
      <c r="M142" s="632">
        <v>2</v>
      </c>
      <c r="N142" s="633">
        <v>1</v>
      </c>
      <c r="O142" s="631">
        <v>2</v>
      </c>
      <c r="P142" s="631" t="s">
        <v>0</v>
      </c>
      <c r="Q142" s="631">
        <v>3</v>
      </c>
      <c r="R142" s="631" t="s">
        <v>0</v>
      </c>
      <c r="S142" s="631" t="s">
        <v>0</v>
      </c>
      <c r="T142" s="631" t="s">
        <v>0</v>
      </c>
      <c r="U142" s="631">
        <v>9</v>
      </c>
      <c r="V142" s="631" t="s">
        <v>0</v>
      </c>
      <c r="W142" s="631" t="s">
        <v>0</v>
      </c>
      <c r="X142" s="631" t="s">
        <v>0</v>
      </c>
      <c r="Y142" s="631">
        <v>1</v>
      </c>
      <c r="Z142" s="631" t="s">
        <v>0</v>
      </c>
      <c r="AA142" s="631">
        <v>5</v>
      </c>
      <c r="AB142" s="631" t="s">
        <v>0</v>
      </c>
      <c r="AC142" s="631">
        <v>5</v>
      </c>
      <c r="AD142" s="631">
        <v>2</v>
      </c>
      <c r="AE142" s="631">
        <v>2</v>
      </c>
      <c r="AF142" s="631" t="s">
        <v>0</v>
      </c>
      <c r="AG142" s="634">
        <v>1</v>
      </c>
    </row>
    <row r="143" spans="1:33" x14ac:dyDescent="0.2">
      <c r="A143" s="114" t="s">
        <v>2197</v>
      </c>
      <c r="B143" s="630">
        <v>88</v>
      </c>
      <c r="C143" s="631">
        <v>1</v>
      </c>
      <c r="D143" s="631">
        <v>36</v>
      </c>
      <c r="E143" s="631">
        <v>1</v>
      </c>
      <c r="F143" s="631">
        <v>22</v>
      </c>
      <c r="G143" s="631">
        <v>1</v>
      </c>
      <c r="H143" s="631">
        <v>8</v>
      </c>
      <c r="I143" s="631">
        <v>1</v>
      </c>
      <c r="J143" s="631">
        <v>5</v>
      </c>
      <c r="K143" s="631" t="s">
        <v>0</v>
      </c>
      <c r="L143" s="631">
        <v>3</v>
      </c>
      <c r="M143" s="632" t="s">
        <v>0</v>
      </c>
      <c r="N143" s="633">
        <v>12</v>
      </c>
      <c r="O143" s="631" t="s">
        <v>0</v>
      </c>
      <c r="P143" s="631">
        <v>4</v>
      </c>
      <c r="Q143" s="631" t="s">
        <v>0</v>
      </c>
      <c r="R143" s="631">
        <v>11</v>
      </c>
      <c r="S143" s="631" t="s">
        <v>0</v>
      </c>
      <c r="T143" s="631">
        <v>3</v>
      </c>
      <c r="U143" s="631" t="s">
        <v>0</v>
      </c>
      <c r="V143" s="631">
        <v>13</v>
      </c>
      <c r="W143" s="631" t="s">
        <v>0</v>
      </c>
      <c r="X143" s="631">
        <v>11</v>
      </c>
      <c r="Y143" s="631" t="s">
        <v>0</v>
      </c>
      <c r="Z143" s="631">
        <v>8</v>
      </c>
      <c r="AA143" s="631" t="s">
        <v>0</v>
      </c>
      <c r="AB143" s="631">
        <v>2</v>
      </c>
      <c r="AC143" s="631" t="s">
        <v>0</v>
      </c>
      <c r="AD143" s="631">
        <v>17</v>
      </c>
      <c r="AE143" s="631" t="s">
        <v>0</v>
      </c>
      <c r="AF143" s="631">
        <v>5</v>
      </c>
      <c r="AG143" s="634" t="s">
        <v>0</v>
      </c>
    </row>
    <row r="144" spans="1:33" x14ac:dyDescent="0.2">
      <c r="A144" s="114" t="s">
        <v>1405</v>
      </c>
      <c r="B144" s="630">
        <v>10</v>
      </c>
      <c r="C144" s="631">
        <v>3</v>
      </c>
      <c r="D144" s="631">
        <v>6</v>
      </c>
      <c r="E144" s="631">
        <v>7</v>
      </c>
      <c r="F144" s="631">
        <v>4</v>
      </c>
      <c r="G144" s="631" t="s">
        <v>0</v>
      </c>
      <c r="H144" s="631" t="s">
        <v>0</v>
      </c>
      <c r="I144" s="631" t="s">
        <v>0</v>
      </c>
      <c r="J144" s="631">
        <v>1</v>
      </c>
      <c r="K144" s="631">
        <v>1</v>
      </c>
      <c r="L144" s="631">
        <v>1</v>
      </c>
      <c r="M144" s="632">
        <v>3</v>
      </c>
      <c r="N144" s="633" t="s">
        <v>0</v>
      </c>
      <c r="O144" s="631" t="s">
        <v>0</v>
      </c>
      <c r="P144" s="631" t="s">
        <v>0</v>
      </c>
      <c r="Q144" s="631" t="s">
        <v>0</v>
      </c>
      <c r="R144" s="631">
        <v>1</v>
      </c>
      <c r="S144" s="631">
        <v>1</v>
      </c>
      <c r="T144" s="631">
        <v>2</v>
      </c>
      <c r="U144" s="631">
        <v>1</v>
      </c>
      <c r="V144" s="631" t="s">
        <v>0</v>
      </c>
      <c r="W144" s="631">
        <v>1</v>
      </c>
      <c r="X144" s="631" t="s">
        <v>0</v>
      </c>
      <c r="Y144" s="631">
        <v>1</v>
      </c>
      <c r="Z144" s="631">
        <v>2</v>
      </c>
      <c r="AA144" s="631" t="s">
        <v>0</v>
      </c>
      <c r="AB144" s="631">
        <v>3</v>
      </c>
      <c r="AC144" s="631" t="s">
        <v>0</v>
      </c>
      <c r="AD144" s="631">
        <v>2</v>
      </c>
      <c r="AE144" s="631" t="s">
        <v>0</v>
      </c>
      <c r="AF144" s="631" t="s">
        <v>0</v>
      </c>
      <c r="AG144" s="634">
        <v>2</v>
      </c>
    </row>
    <row r="145" spans="1:34" ht="13.5" thickBot="1" x14ac:dyDescent="0.25">
      <c r="A145" s="114" t="s">
        <v>1345</v>
      </c>
      <c r="B145" s="645">
        <v>1499</v>
      </c>
      <c r="C145" s="646">
        <v>261</v>
      </c>
      <c r="D145" s="646">
        <v>897</v>
      </c>
      <c r="E145" s="646">
        <v>1833</v>
      </c>
      <c r="F145" s="646">
        <v>207</v>
      </c>
      <c r="G145" s="646">
        <v>25</v>
      </c>
      <c r="H145" s="646">
        <v>81</v>
      </c>
      <c r="I145" s="646">
        <v>117</v>
      </c>
      <c r="J145" s="646">
        <v>324</v>
      </c>
      <c r="K145" s="646">
        <v>27</v>
      </c>
      <c r="L145" s="646">
        <v>168</v>
      </c>
      <c r="M145" s="647">
        <v>427</v>
      </c>
      <c r="N145" s="648">
        <v>267</v>
      </c>
      <c r="O145" s="649">
        <v>9</v>
      </c>
      <c r="P145" s="649">
        <v>178</v>
      </c>
      <c r="Q145" s="649">
        <v>274</v>
      </c>
      <c r="R145" s="649">
        <v>332</v>
      </c>
      <c r="S145" s="649">
        <v>169</v>
      </c>
      <c r="T145" s="649">
        <v>204</v>
      </c>
      <c r="U145" s="649">
        <v>508</v>
      </c>
      <c r="V145" s="649">
        <v>181</v>
      </c>
      <c r="W145" s="649">
        <v>22</v>
      </c>
      <c r="X145" s="649">
        <v>95</v>
      </c>
      <c r="Y145" s="649">
        <v>161</v>
      </c>
      <c r="Z145" s="649">
        <v>65</v>
      </c>
      <c r="AA145" s="649">
        <v>7</v>
      </c>
      <c r="AB145" s="649">
        <v>51</v>
      </c>
      <c r="AC145" s="649">
        <v>195</v>
      </c>
      <c r="AD145" s="649">
        <v>123</v>
      </c>
      <c r="AE145" s="649">
        <v>2</v>
      </c>
      <c r="AF145" s="649">
        <v>120</v>
      </c>
      <c r="AG145" s="650">
        <v>151</v>
      </c>
      <c r="AH145" s="26">
        <v>161</v>
      </c>
    </row>
    <row r="146" spans="1:34" s="334" customFormat="1" ht="13.5" thickTop="1" x14ac:dyDescent="0.2">
      <c r="A146" s="280"/>
      <c r="B146" s="328"/>
    </row>
    <row r="147" spans="1:34" s="523" customFormat="1" x14ac:dyDescent="0.2">
      <c r="A147" s="323" t="s">
        <v>262</v>
      </c>
      <c r="B147" s="323"/>
      <c r="N147" s="323" t="s">
        <v>366</v>
      </c>
    </row>
    <row r="148" spans="1:34" s="334" customFormat="1" x14ac:dyDescent="0.2">
      <c r="A148" s="328"/>
      <c r="B148" s="328"/>
    </row>
    <row r="149" spans="1:34" s="334" customFormat="1" x14ac:dyDescent="0.2">
      <c r="A149" s="328"/>
      <c r="B149" s="328"/>
    </row>
  </sheetData>
  <mergeCells count="25">
    <mergeCell ref="V4:Y4"/>
    <mergeCell ref="A51:A52"/>
    <mergeCell ref="N4:Q4"/>
    <mergeCell ref="Z4:AC4"/>
    <mergeCell ref="AB5:AC5"/>
    <mergeCell ref="R5:S5"/>
    <mergeCell ref="T5:U5"/>
    <mergeCell ref="N5:O5"/>
    <mergeCell ref="P5:Q5"/>
    <mergeCell ref="AD5:AE5"/>
    <mergeCell ref="AD4:AG4"/>
    <mergeCell ref="B4:E4"/>
    <mergeCell ref="F4:I4"/>
    <mergeCell ref="J4:M4"/>
    <mergeCell ref="Z5:AA5"/>
    <mergeCell ref="V5:W5"/>
    <mergeCell ref="X5:Y5"/>
    <mergeCell ref="AF5:AG5"/>
    <mergeCell ref="B5:C5"/>
    <mergeCell ref="D5:E5"/>
    <mergeCell ref="F5:G5"/>
    <mergeCell ref="H5:I5"/>
    <mergeCell ref="J5:K5"/>
    <mergeCell ref="L5:M5"/>
    <mergeCell ref="R4:U4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6959B-8828-40F1-BCD3-985EF7681A21}">
  <sheetPr codeName="Arkusz8"/>
  <dimension ref="A1:AD275"/>
  <sheetViews>
    <sheetView topLeftCell="A218" zoomScale="70" zoomScaleNormal="70" workbookViewId="0">
      <selection activeCell="AH28" sqref="AH28"/>
    </sheetView>
  </sheetViews>
  <sheetFormatPr defaultColWidth="9.140625" defaultRowHeight="12.75" x14ac:dyDescent="0.2"/>
  <cols>
    <col min="1" max="1" width="40.7109375" style="114" customWidth="1"/>
    <col min="2" max="2" width="10.5703125" style="114" customWidth="1"/>
    <col min="3" max="29" width="10.5703125" style="26" customWidth="1"/>
    <col min="30" max="16384" width="9.140625" style="26"/>
  </cols>
  <sheetData>
    <row r="1" spans="1:29" ht="27" x14ac:dyDescent="0.2">
      <c r="A1" s="113" t="s">
        <v>861</v>
      </c>
      <c r="L1" s="96"/>
    </row>
    <row r="3" spans="1:29" s="140" customFormat="1" ht="45.75" customHeight="1" thickBot="1" x14ac:dyDescent="0.25">
      <c r="A3" s="386" t="s">
        <v>862</v>
      </c>
      <c r="B3" s="767" t="s">
        <v>2199</v>
      </c>
      <c r="C3" s="802"/>
      <c r="D3" s="767" t="s">
        <v>370</v>
      </c>
      <c r="E3" s="802"/>
      <c r="F3" s="767" t="s">
        <v>367</v>
      </c>
      <c r="G3" s="802"/>
      <c r="H3" s="767" t="s">
        <v>244</v>
      </c>
      <c r="I3" s="802"/>
      <c r="J3" s="767" t="s">
        <v>245</v>
      </c>
      <c r="K3" s="768"/>
      <c r="L3" s="752" t="s">
        <v>246</v>
      </c>
      <c r="M3" s="754"/>
      <c r="N3" s="752" t="s">
        <v>65</v>
      </c>
      <c r="O3" s="754"/>
      <c r="P3" s="767" t="s">
        <v>247</v>
      </c>
      <c r="Q3" s="802"/>
      <c r="R3" s="767" t="s">
        <v>465</v>
      </c>
      <c r="S3" s="802"/>
      <c r="T3" s="767" t="s">
        <v>368</v>
      </c>
      <c r="U3" s="802"/>
      <c r="V3" s="767" t="s">
        <v>369</v>
      </c>
      <c r="W3" s="802"/>
      <c r="X3" s="767" t="s">
        <v>249</v>
      </c>
      <c r="Y3" s="802"/>
      <c r="Z3" s="767" t="s">
        <v>66</v>
      </c>
      <c r="AA3" s="802"/>
      <c r="AB3" s="752" t="s">
        <v>17</v>
      </c>
      <c r="AC3" s="753"/>
    </row>
    <row r="4" spans="1:29" s="140" customFormat="1" thickBot="1" x14ac:dyDescent="0.25">
      <c r="A4" s="142" t="s">
        <v>2198</v>
      </c>
      <c r="B4" s="141" t="s">
        <v>752</v>
      </c>
      <c r="C4" s="139" t="s">
        <v>751</v>
      </c>
      <c r="D4" s="141" t="s">
        <v>752</v>
      </c>
      <c r="E4" s="139" t="s">
        <v>751</v>
      </c>
      <c r="F4" s="141" t="s">
        <v>752</v>
      </c>
      <c r="G4" s="139" t="s">
        <v>751</v>
      </c>
      <c r="H4" s="141" t="s">
        <v>752</v>
      </c>
      <c r="I4" s="139" t="s">
        <v>751</v>
      </c>
      <c r="J4" s="141" t="s">
        <v>752</v>
      </c>
      <c r="K4" s="139" t="s">
        <v>751</v>
      </c>
      <c r="L4" s="143" t="s">
        <v>752</v>
      </c>
      <c r="M4" s="139" t="s">
        <v>751</v>
      </c>
      <c r="N4" s="143" t="s">
        <v>752</v>
      </c>
      <c r="O4" s="139" t="s">
        <v>751</v>
      </c>
      <c r="P4" s="143" t="s">
        <v>752</v>
      </c>
      <c r="Q4" s="139" t="s">
        <v>751</v>
      </c>
      <c r="R4" s="143" t="s">
        <v>752</v>
      </c>
      <c r="S4" s="139" t="s">
        <v>751</v>
      </c>
      <c r="T4" s="143" t="s">
        <v>752</v>
      </c>
      <c r="U4" s="139" t="s">
        <v>751</v>
      </c>
      <c r="V4" s="143" t="s">
        <v>752</v>
      </c>
      <c r="W4" s="139" t="s">
        <v>751</v>
      </c>
      <c r="X4" s="143" t="s">
        <v>752</v>
      </c>
      <c r="Y4" s="139" t="s">
        <v>751</v>
      </c>
      <c r="Z4" s="143" t="s">
        <v>752</v>
      </c>
      <c r="AA4" s="139" t="s">
        <v>751</v>
      </c>
      <c r="AB4" s="143" t="s">
        <v>752</v>
      </c>
      <c r="AC4" s="139" t="s">
        <v>751</v>
      </c>
    </row>
    <row r="5" spans="1:29" s="148" customFormat="1" thickTop="1" x14ac:dyDescent="0.2">
      <c r="A5" s="275" t="s">
        <v>5</v>
      </c>
      <c r="B5" s="490">
        <v>2</v>
      </c>
      <c r="C5" s="491">
        <v>3</v>
      </c>
      <c r="D5" s="491">
        <v>4</v>
      </c>
      <c r="E5" s="491">
        <v>5</v>
      </c>
      <c r="F5" s="491">
        <v>6</v>
      </c>
      <c r="G5" s="491">
        <v>7</v>
      </c>
      <c r="H5" s="491">
        <v>8</v>
      </c>
      <c r="I5" s="491">
        <v>9</v>
      </c>
      <c r="J5" s="491">
        <v>10</v>
      </c>
      <c r="K5" s="492">
        <v>11</v>
      </c>
      <c r="L5" s="488">
        <v>12</v>
      </c>
      <c r="M5" s="225">
        <v>13</v>
      </c>
      <c r="N5" s="225">
        <v>14</v>
      </c>
      <c r="O5" s="225">
        <v>15</v>
      </c>
      <c r="P5" s="225">
        <v>16</v>
      </c>
      <c r="Q5" s="225">
        <v>17</v>
      </c>
      <c r="R5" s="225">
        <v>18</v>
      </c>
      <c r="S5" s="225">
        <v>19</v>
      </c>
      <c r="T5" s="225">
        <v>20</v>
      </c>
      <c r="U5" s="225">
        <v>21</v>
      </c>
      <c r="V5" s="225">
        <v>22</v>
      </c>
      <c r="W5" s="225">
        <v>23</v>
      </c>
      <c r="X5" s="225">
        <v>24</v>
      </c>
      <c r="Y5" s="225">
        <v>25</v>
      </c>
      <c r="Z5" s="225">
        <v>26</v>
      </c>
      <c r="AA5" s="225">
        <v>27</v>
      </c>
      <c r="AB5" s="225">
        <v>28</v>
      </c>
      <c r="AC5" s="259">
        <v>29</v>
      </c>
    </row>
    <row r="6" spans="1:29" s="125" customFormat="1" ht="15" x14ac:dyDescent="0.25">
      <c r="A6" s="127" t="s">
        <v>569</v>
      </c>
      <c r="B6" s="474">
        <v>4045</v>
      </c>
      <c r="C6" s="129">
        <v>4055</v>
      </c>
      <c r="D6" s="129">
        <v>1017</v>
      </c>
      <c r="E6" s="129">
        <v>1023</v>
      </c>
      <c r="F6" s="129">
        <v>224</v>
      </c>
      <c r="G6" s="129">
        <v>33</v>
      </c>
      <c r="H6" s="129">
        <v>85</v>
      </c>
      <c r="I6" s="129">
        <v>51</v>
      </c>
      <c r="J6" s="129">
        <v>55</v>
      </c>
      <c r="K6" s="475">
        <v>59</v>
      </c>
      <c r="L6" s="489">
        <v>40574</v>
      </c>
      <c r="M6" s="132">
        <v>43454</v>
      </c>
      <c r="N6" s="129">
        <v>226256</v>
      </c>
      <c r="O6" s="132">
        <v>227453</v>
      </c>
      <c r="P6" s="129">
        <v>1586</v>
      </c>
      <c r="Q6" s="129">
        <v>24</v>
      </c>
      <c r="R6" s="129">
        <v>7</v>
      </c>
      <c r="S6" s="129">
        <v>6</v>
      </c>
      <c r="T6" s="129" t="s">
        <v>0</v>
      </c>
      <c r="U6" s="129" t="s">
        <v>0</v>
      </c>
      <c r="V6" s="129">
        <v>146</v>
      </c>
      <c r="W6" s="129">
        <v>110</v>
      </c>
      <c r="X6" s="129">
        <v>32</v>
      </c>
      <c r="Y6" s="132">
        <v>39</v>
      </c>
      <c r="Z6" s="129">
        <v>1625</v>
      </c>
      <c r="AA6" s="129">
        <v>1674</v>
      </c>
      <c r="AB6" s="132">
        <v>275652</v>
      </c>
      <c r="AC6" s="130">
        <v>277981</v>
      </c>
    </row>
    <row r="7" spans="1:29" x14ac:dyDescent="0.2">
      <c r="A7" s="96" t="s">
        <v>726</v>
      </c>
      <c r="B7" s="624">
        <v>766</v>
      </c>
      <c r="C7" s="123">
        <v>553</v>
      </c>
      <c r="D7" s="123">
        <v>328</v>
      </c>
      <c r="E7" s="123">
        <v>180</v>
      </c>
      <c r="F7" s="238">
        <v>58</v>
      </c>
      <c r="G7" s="123">
        <v>32</v>
      </c>
      <c r="H7" s="123">
        <v>69</v>
      </c>
      <c r="I7" s="123">
        <v>30</v>
      </c>
      <c r="J7" s="123">
        <v>4</v>
      </c>
      <c r="K7" s="477">
        <v>3</v>
      </c>
      <c r="L7" s="468">
        <v>1082</v>
      </c>
      <c r="M7" s="123">
        <v>247</v>
      </c>
      <c r="N7" s="123">
        <v>12054</v>
      </c>
      <c r="O7" s="123">
        <v>609</v>
      </c>
      <c r="P7" s="123">
        <v>1536</v>
      </c>
      <c r="Q7" s="123">
        <v>11</v>
      </c>
      <c r="R7" s="123" t="s">
        <v>0</v>
      </c>
      <c r="S7" s="123" t="s">
        <v>0</v>
      </c>
      <c r="T7" s="123" t="s">
        <v>0</v>
      </c>
      <c r="U7" s="123" t="s">
        <v>0</v>
      </c>
      <c r="V7" s="238">
        <v>20</v>
      </c>
      <c r="W7" s="123">
        <v>9</v>
      </c>
      <c r="X7" s="123">
        <v>5</v>
      </c>
      <c r="Y7" s="123">
        <v>1</v>
      </c>
      <c r="Z7" s="123">
        <v>1</v>
      </c>
      <c r="AA7" s="123">
        <v>3</v>
      </c>
      <c r="AB7" s="123">
        <v>15923</v>
      </c>
      <c r="AC7" s="119">
        <v>1678</v>
      </c>
    </row>
    <row r="8" spans="1:29" x14ac:dyDescent="0.2">
      <c r="A8" s="280" t="s">
        <v>1570</v>
      </c>
      <c r="B8" s="476">
        <v>439</v>
      </c>
      <c r="C8" s="123">
        <v>544</v>
      </c>
      <c r="D8" s="123">
        <v>317</v>
      </c>
      <c r="E8" s="123">
        <v>176</v>
      </c>
      <c r="F8" s="123">
        <v>54</v>
      </c>
      <c r="G8" s="123">
        <v>30</v>
      </c>
      <c r="H8" s="123">
        <v>54</v>
      </c>
      <c r="I8" s="123">
        <v>26</v>
      </c>
      <c r="J8" s="123">
        <v>4</v>
      </c>
      <c r="K8" s="477">
        <v>2</v>
      </c>
      <c r="L8" s="468">
        <v>948</v>
      </c>
      <c r="M8" s="123">
        <v>236</v>
      </c>
      <c r="N8" s="123">
        <v>10034</v>
      </c>
      <c r="O8" s="123">
        <v>550</v>
      </c>
      <c r="P8" s="123">
        <v>1378</v>
      </c>
      <c r="Q8" s="123">
        <v>9</v>
      </c>
      <c r="R8" s="123" t="s">
        <v>0</v>
      </c>
      <c r="S8" s="123" t="s">
        <v>0</v>
      </c>
      <c r="T8" s="123" t="s">
        <v>0</v>
      </c>
      <c r="U8" s="123" t="s">
        <v>0</v>
      </c>
      <c r="V8" s="123">
        <v>18</v>
      </c>
      <c r="W8" s="123">
        <v>9</v>
      </c>
      <c r="X8" s="123">
        <v>5</v>
      </c>
      <c r="Y8" s="123">
        <v>1</v>
      </c>
      <c r="Z8" s="123" t="s">
        <v>0</v>
      </c>
      <c r="AA8" s="123">
        <v>3</v>
      </c>
      <c r="AB8" s="238">
        <v>13551</v>
      </c>
      <c r="AC8" s="119">
        <v>1586</v>
      </c>
    </row>
    <row r="9" spans="1:29" x14ac:dyDescent="0.2">
      <c r="A9" s="280" t="s">
        <v>865</v>
      </c>
      <c r="B9" s="476">
        <v>22</v>
      </c>
      <c r="C9" s="123">
        <v>5</v>
      </c>
      <c r="D9" s="123">
        <v>4</v>
      </c>
      <c r="E9" s="123" t="s">
        <v>0</v>
      </c>
      <c r="F9" s="123">
        <v>3</v>
      </c>
      <c r="G9" s="123">
        <v>1</v>
      </c>
      <c r="H9" s="123">
        <v>10</v>
      </c>
      <c r="I9" s="123" t="s">
        <v>0</v>
      </c>
      <c r="J9" s="123" t="s">
        <v>0</v>
      </c>
      <c r="K9" s="477">
        <v>1</v>
      </c>
      <c r="L9" s="468">
        <v>128</v>
      </c>
      <c r="M9" s="123">
        <v>7</v>
      </c>
      <c r="N9" s="123">
        <v>1976</v>
      </c>
      <c r="O9" s="123">
        <v>32</v>
      </c>
      <c r="P9" s="123">
        <v>158</v>
      </c>
      <c r="Q9" s="123">
        <v>2</v>
      </c>
      <c r="R9" s="123" t="s">
        <v>0</v>
      </c>
      <c r="S9" s="123" t="s">
        <v>0</v>
      </c>
      <c r="T9" s="123" t="s">
        <v>0</v>
      </c>
      <c r="U9" s="123" t="s">
        <v>0</v>
      </c>
      <c r="V9" s="123">
        <v>1</v>
      </c>
      <c r="W9" s="123" t="s">
        <v>0</v>
      </c>
      <c r="X9" s="123" t="s">
        <v>0</v>
      </c>
      <c r="Y9" s="123" t="s">
        <v>0</v>
      </c>
      <c r="Z9" s="123" t="s">
        <v>0</v>
      </c>
      <c r="AA9" s="123" t="s">
        <v>0</v>
      </c>
      <c r="AB9" s="123">
        <v>2302</v>
      </c>
      <c r="AC9" s="119">
        <v>48</v>
      </c>
    </row>
    <row r="10" spans="1:29" x14ac:dyDescent="0.2">
      <c r="A10" s="280" t="s">
        <v>866</v>
      </c>
      <c r="B10" s="476">
        <v>5</v>
      </c>
      <c r="C10" s="123">
        <v>4</v>
      </c>
      <c r="D10" s="123">
        <v>7</v>
      </c>
      <c r="E10" s="123">
        <v>4</v>
      </c>
      <c r="F10" s="123">
        <v>2</v>
      </c>
      <c r="G10" s="123">
        <v>1</v>
      </c>
      <c r="H10" s="123">
        <v>5</v>
      </c>
      <c r="I10" s="123">
        <v>4</v>
      </c>
      <c r="J10" s="123" t="s">
        <v>0</v>
      </c>
      <c r="K10" s="477" t="s">
        <v>0</v>
      </c>
      <c r="L10" s="468">
        <v>6</v>
      </c>
      <c r="M10" s="123">
        <v>4</v>
      </c>
      <c r="N10" s="123">
        <v>44</v>
      </c>
      <c r="O10" s="123">
        <v>27</v>
      </c>
      <c r="P10" s="123" t="s">
        <v>0</v>
      </c>
      <c r="Q10" s="123" t="s">
        <v>0</v>
      </c>
      <c r="R10" s="123" t="s">
        <v>0</v>
      </c>
      <c r="S10" s="123" t="s">
        <v>0</v>
      </c>
      <c r="T10" s="123" t="s">
        <v>0</v>
      </c>
      <c r="U10" s="123" t="s">
        <v>0</v>
      </c>
      <c r="V10" s="123" t="s">
        <v>0</v>
      </c>
      <c r="W10" s="123" t="s">
        <v>0</v>
      </c>
      <c r="X10" s="123" t="s">
        <v>0</v>
      </c>
      <c r="Y10" s="123" t="s">
        <v>0</v>
      </c>
      <c r="Z10" s="123">
        <v>1</v>
      </c>
      <c r="AA10" s="123" t="s">
        <v>0</v>
      </c>
      <c r="AB10" s="123">
        <v>70</v>
      </c>
      <c r="AC10" s="119">
        <v>44</v>
      </c>
    </row>
    <row r="11" spans="1:29" x14ac:dyDescent="0.2">
      <c r="A11" s="96" t="s">
        <v>874</v>
      </c>
      <c r="B11" s="476">
        <v>3221</v>
      </c>
      <c r="C11" s="123">
        <v>3430</v>
      </c>
      <c r="D11" s="123">
        <v>661</v>
      </c>
      <c r="E11" s="123">
        <v>807</v>
      </c>
      <c r="F11" s="123">
        <v>164</v>
      </c>
      <c r="G11" s="123">
        <v>1</v>
      </c>
      <c r="H11" s="123">
        <v>10</v>
      </c>
      <c r="I11" s="123">
        <v>13</v>
      </c>
      <c r="J11" s="123">
        <v>17</v>
      </c>
      <c r="K11" s="477">
        <v>12</v>
      </c>
      <c r="L11" s="468">
        <v>15923</v>
      </c>
      <c r="M11" s="123">
        <v>17640</v>
      </c>
      <c r="N11" s="123">
        <v>195269</v>
      </c>
      <c r="O11" s="123">
        <v>207494</v>
      </c>
      <c r="P11" s="123">
        <v>4</v>
      </c>
      <c r="Q11" s="123">
        <v>12</v>
      </c>
      <c r="R11" s="123">
        <v>2</v>
      </c>
      <c r="S11" s="123">
        <v>2</v>
      </c>
      <c r="T11" s="123" t="s">
        <v>0</v>
      </c>
      <c r="U11" s="123" t="s">
        <v>0</v>
      </c>
      <c r="V11" s="123">
        <v>86</v>
      </c>
      <c r="W11" s="123">
        <v>75</v>
      </c>
      <c r="X11" s="123">
        <v>24</v>
      </c>
      <c r="Y11" s="123">
        <v>34</v>
      </c>
      <c r="Z11" s="123">
        <v>1383</v>
      </c>
      <c r="AA11" s="123">
        <v>1371</v>
      </c>
      <c r="AB11" s="238">
        <v>216794</v>
      </c>
      <c r="AC11" s="119">
        <v>230891</v>
      </c>
    </row>
    <row r="12" spans="1:29" x14ac:dyDescent="0.2">
      <c r="A12" s="96" t="s">
        <v>867</v>
      </c>
      <c r="B12" s="476" t="s">
        <v>0</v>
      </c>
      <c r="C12" s="339" t="s">
        <v>0</v>
      </c>
      <c r="D12" s="123">
        <v>4</v>
      </c>
      <c r="E12" s="123">
        <v>1</v>
      </c>
      <c r="F12" s="123" t="s">
        <v>0</v>
      </c>
      <c r="G12" s="123" t="s">
        <v>0</v>
      </c>
      <c r="H12" s="123" t="s">
        <v>0</v>
      </c>
      <c r="I12" s="123" t="s">
        <v>0</v>
      </c>
      <c r="J12" s="123" t="s">
        <v>0</v>
      </c>
      <c r="K12" s="477" t="s">
        <v>0</v>
      </c>
      <c r="L12" s="468">
        <v>3</v>
      </c>
      <c r="M12" s="123">
        <v>2</v>
      </c>
      <c r="N12" s="123">
        <v>18</v>
      </c>
      <c r="O12" s="123">
        <v>1</v>
      </c>
      <c r="P12" s="123" t="s">
        <v>0</v>
      </c>
      <c r="Q12" s="123" t="s">
        <v>0</v>
      </c>
      <c r="R12" s="123" t="s">
        <v>0</v>
      </c>
      <c r="S12" s="123" t="s">
        <v>0</v>
      </c>
      <c r="T12" s="123" t="s">
        <v>0</v>
      </c>
      <c r="U12" s="123" t="s">
        <v>0</v>
      </c>
      <c r="V12" s="123" t="s">
        <v>0</v>
      </c>
      <c r="W12" s="123" t="s">
        <v>0</v>
      </c>
      <c r="X12" s="123" t="s">
        <v>0</v>
      </c>
      <c r="Y12" s="123" t="s">
        <v>0</v>
      </c>
      <c r="Z12" s="123">
        <v>16</v>
      </c>
      <c r="AA12" s="123">
        <v>7</v>
      </c>
      <c r="AB12" s="123">
        <v>41</v>
      </c>
      <c r="AC12" s="119">
        <v>11</v>
      </c>
    </row>
    <row r="13" spans="1:29" x14ac:dyDescent="0.2">
      <c r="A13" s="96" t="s">
        <v>707</v>
      </c>
      <c r="B13" s="476">
        <v>3</v>
      </c>
      <c r="C13" s="123">
        <v>2</v>
      </c>
      <c r="D13" s="123">
        <v>3</v>
      </c>
      <c r="E13" s="123" t="s">
        <v>0</v>
      </c>
      <c r="F13" s="123" t="s">
        <v>0</v>
      </c>
      <c r="G13" s="123" t="s">
        <v>0</v>
      </c>
      <c r="H13" s="123" t="s">
        <v>0</v>
      </c>
      <c r="I13" s="123" t="s">
        <v>0</v>
      </c>
      <c r="J13" s="123" t="s">
        <v>0</v>
      </c>
      <c r="K13" s="477" t="s">
        <v>0</v>
      </c>
      <c r="L13" s="468">
        <v>16</v>
      </c>
      <c r="M13" s="123">
        <v>5</v>
      </c>
      <c r="N13" s="123">
        <v>160</v>
      </c>
      <c r="O13" s="123">
        <v>84</v>
      </c>
      <c r="P13" s="123" t="s">
        <v>0</v>
      </c>
      <c r="Q13" s="123">
        <v>1</v>
      </c>
      <c r="R13" s="123" t="s">
        <v>0</v>
      </c>
      <c r="S13" s="123" t="s">
        <v>0</v>
      </c>
      <c r="T13" s="123" t="s">
        <v>0</v>
      </c>
      <c r="U13" s="123" t="s">
        <v>0</v>
      </c>
      <c r="V13" s="123" t="s">
        <v>0</v>
      </c>
      <c r="W13" s="123" t="s">
        <v>0</v>
      </c>
      <c r="X13" s="123" t="s">
        <v>0</v>
      </c>
      <c r="Y13" s="123" t="s">
        <v>0</v>
      </c>
      <c r="Z13" s="123" t="s">
        <v>0</v>
      </c>
      <c r="AA13" s="123" t="s">
        <v>0</v>
      </c>
      <c r="AB13" s="123">
        <v>182</v>
      </c>
      <c r="AC13" s="119">
        <v>92</v>
      </c>
    </row>
    <row r="14" spans="1:29" x14ac:dyDescent="0.2">
      <c r="A14" s="96" t="s">
        <v>886</v>
      </c>
      <c r="B14" s="476">
        <v>2</v>
      </c>
      <c r="C14" s="123">
        <v>2</v>
      </c>
      <c r="D14" s="123">
        <v>1</v>
      </c>
      <c r="E14" s="123" t="s">
        <v>0</v>
      </c>
      <c r="F14" s="123" t="s">
        <v>0</v>
      </c>
      <c r="G14" s="123" t="s">
        <v>0</v>
      </c>
      <c r="H14" s="123" t="s">
        <v>0</v>
      </c>
      <c r="I14" s="123" t="s">
        <v>0</v>
      </c>
      <c r="J14" s="123" t="s">
        <v>0</v>
      </c>
      <c r="K14" s="477" t="s">
        <v>0</v>
      </c>
      <c r="L14" s="468">
        <v>2</v>
      </c>
      <c r="M14" s="123">
        <v>1</v>
      </c>
      <c r="N14" s="123">
        <v>112</v>
      </c>
      <c r="O14" s="123">
        <v>80</v>
      </c>
      <c r="P14" s="123" t="s">
        <v>0</v>
      </c>
      <c r="Q14" s="123">
        <v>1</v>
      </c>
      <c r="R14" s="123" t="s">
        <v>0</v>
      </c>
      <c r="S14" s="123" t="s">
        <v>0</v>
      </c>
      <c r="T14" s="123" t="s">
        <v>0</v>
      </c>
      <c r="U14" s="123" t="s">
        <v>0</v>
      </c>
      <c r="V14" s="123" t="s">
        <v>0</v>
      </c>
      <c r="W14" s="123" t="s">
        <v>0</v>
      </c>
      <c r="X14" s="123" t="s">
        <v>0</v>
      </c>
      <c r="Y14" s="123" t="s">
        <v>0</v>
      </c>
      <c r="Z14" s="123" t="s">
        <v>0</v>
      </c>
      <c r="AA14" s="123" t="s">
        <v>0</v>
      </c>
      <c r="AB14" s="123">
        <v>117</v>
      </c>
      <c r="AC14" s="119">
        <v>84</v>
      </c>
    </row>
    <row r="15" spans="1:29" x14ac:dyDescent="0.2">
      <c r="A15" s="96" t="s">
        <v>728</v>
      </c>
      <c r="B15" s="476">
        <v>2</v>
      </c>
      <c r="C15" s="123">
        <v>2</v>
      </c>
      <c r="D15" s="123">
        <v>1</v>
      </c>
      <c r="E15" s="123" t="s">
        <v>0</v>
      </c>
      <c r="F15" s="123" t="s">
        <v>0</v>
      </c>
      <c r="G15" s="123" t="s">
        <v>0</v>
      </c>
      <c r="H15" s="123" t="s">
        <v>0</v>
      </c>
      <c r="I15" s="123" t="s">
        <v>0</v>
      </c>
      <c r="J15" s="123" t="s">
        <v>0</v>
      </c>
      <c r="K15" s="477" t="s">
        <v>0</v>
      </c>
      <c r="L15" s="468">
        <v>8</v>
      </c>
      <c r="M15" s="123">
        <v>5</v>
      </c>
      <c r="N15" s="123">
        <v>246</v>
      </c>
      <c r="O15" s="123">
        <v>2</v>
      </c>
      <c r="P15" s="123" t="s">
        <v>0</v>
      </c>
      <c r="Q15" s="123" t="s">
        <v>0</v>
      </c>
      <c r="R15" s="123" t="s">
        <v>0</v>
      </c>
      <c r="S15" s="123" t="s">
        <v>0</v>
      </c>
      <c r="T15" s="123" t="s">
        <v>0</v>
      </c>
      <c r="U15" s="123" t="s">
        <v>0</v>
      </c>
      <c r="V15" s="123" t="s">
        <v>0</v>
      </c>
      <c r="W15" s="123" t="s">
        <v>0</v>
      </c>
      <c r="X15" s="123" t="s">
        <v>0</v>
      </c>
      <c r="Y15" s="123" t="s">
        <v>0</v>
      </c>
      <c r="Z15" s="123">
        <v>2</v>
      </c>
      <c r="AA15" s="123">
        <v>24</v>
      </c>
      <c r="AB15" s="123">
        <v>259</v>
      </c>
      <c r="AC15" s="119">
        <v>33</v>
      </c>
    </row>
    <row r="16" spans="1:29" x14ac:dyDescent="0.2">
      <c r="A16" s="96" t="s">
        <v>885</v>
      </c>
      <c r="B16" s="476">
        <v>1</v>
      </c>
      <c r="C16" s="123" t="s">
        <v>0</v>
      </c>
      <c r="D16" s="123">
        <v>1</v>
      </c>
      <c r="E16" s="123" t="s">
        <v>0</v>
      </c>
      <c r="F16" s="123" t="s">
        <v>0</v>
      </c>
      <c r="G16" s="123" t="s">
        <v>0</v>
      </c>
      <c r="H16" s="123" t="s">
        <v>0</v>
      </c>
      <c r="I16" s="123" t="s">
        <v>0</v>
      </c>
      <c r="J16" s="123" t="s">
        <v>0</v>
      </c>
      <c r="K16" s="477" t="s">
        <v>0</v>
      </c>
      <c r="L16" s="468">
        <v>7</v>
      </c>
      <c r="M16" s="123" t="s">
        <v>0</v>
      </c>
      <c r="N16" s="123">
        <v>244</v>
      </c>
      <c r="O16" s="123" t="s">
        <v>0</v>
      </c>
      <c r="P16" s="123" t="s">
        <v>0</v>
      </c>
      <c r="Q16" s="123" t="s">
        <v>0</v>
      </c>
      <c r="R16" s="123" t="s">
        <v>0</v>
      </c>
      <c r="S16" s="123" t="s">
        <v>0</v>
      </c>
      <c r="T16" s="123" t="s">
        <v>0</v>
      </c>
      <c r="U16" s="123" t="s">
        <v>0</v>
      </c>
      <c r="V16" s="123" t="s">
        <v>0</v>
      </c>
      <c r="W16" s="123" t="s">
        <v>0</v>
      </c>
      <c r="X16" s="123" t="s">
        <v>0</v>
      </c>
      <c r="Y16" s="123" t="s">
        <v>0</v>
      </c>
      <c r="Z16" s="123" t="s">
        <v>0</v>
      </c>
      <c r="AA16" s="123" t="s">
        <v>0</v>
      </c>
      <c r="AB16" s="123">
        <v>253</v>
      </c>
      <c r="AC16" s="119" t="s">
        <v>0</v>
      </c>
    </row>
    <row r="17" spans="1:29" x14ac:dyDescent="0.2">
      <c r="A17" s="96" t="s">
        <v>719</v>
      </c>
      <c r="B17" s="476">
        <v>37</v>
      </c>
      <c r="C17" s="123">
        <v>57</v>
      </c>
      <c r="D17" s="123">
        <v>14</v>
      </c>
      <c r="E17" s="123">
        <v>34</v>
      </c>
      <c r="F17" s="123">
        <v>2</v>
      </c>
      <c r="G17" s="123" t="s">
        <v>0</v>
      </c>
      <c r="H17" s="123">
        <v>6</v>
      </c>
      <c r="I17" s="123">
        <v>8</v>
      </c>
      <c r="J17" s="123">
        <v>1</v>
      </c>
      <c r="K17" s="477">
        <v>3</v>
      </c>
      <c r="L17" s="468">
        <v>606</v>
      </c>
      <c r="M17" s="123">
        <v>693</v>
      </c>
      <c r="N17" s="123">
        <v>16526</v>
      </c>
      <c r="O17" s="123">
        <v>17486</v>
      </c>
      <c r="P17" s="123" t="s">
        <v>0</v>
      </c>
      <c r="Q17" s="123" t="s">
        <v>0</v>
      </c>
      <c r="R17" s="123" t="s">
        <v>0</v>
      </c>
      <c r="S17" s="123" t="s">
        <v>0</v>
      </c>
      <c r="T17" s="123" t="s">
        <v>0</v>
      </c>
      <c r="U17" s="123" t="s">
        <v>0</v>
      </c>
      <c r="V17" s="123">
        <v>7</v>
      </c>
      <c r="W17" s="123">
        <v>6</v>
      </c>
      <c r="X17" s="123" t="s">
        <v>0</v>
      </c>
      <c r="Y17" s="123" t="s">
        <v>0</v>
      </c>
      <c r="Z17" s="123">
        <v>210</v>
      </c>
      <c r="AA17" s="123">
        <v>235</v>
      </c>
      <c r="AB17" s="123">
        <v>17409</v>
      </c>
      <c r="AC17" s="119">
        <v>18522</v>
      </c>
    </row>
    <row r="18" spans="1:29" x14ac:dyDescent="0.2">
      <c r="A18" s="96" t="s">
        <v>873</v>
      </c>
      <c r="B18" s="476">
        <v>1</v>
      </c>
      <c r="C18" s="123">
        <v>5</v>
      </c>
      <c r="D18" s="123">
        <v>1</v>
      </c>
      <c r="E18" s="123" t="s">
        <v>0</v>
      </c>
      <c r="F18" s="123" t="s">
        <v>0</v>
      </c>
      <c r="G18" s="123" t="s">
        <v>0</v>
      </c>
      <c r="H18" s="123" t="s">
        <v>0</v>
      </c>
      <c r="I18" s="123" t="s">
        <v>0</v>
      </c>
      <c r="J18" s="123" t="s">
        <v>0</v>
      </c>
      <c r="K18" s="477" t="s">
        <v>0</v>
      </c>
      <c r="L18" s="468" t="s">
        <v>0</v>
      </c>
      <c r="M18" s="123">
        <v>1</v>
      </c>
      <c r="N18" s="123" t="s">
        <v>0</v>
      </c>
      <c r="O18" s="123" t="s">
        <v>0</v>
      </c>
      <c r="P18" s="123" t="s">
        <v>0</v>
      </c>
      <c r="Q18" s="123" t="s">
        <v>0</v>
      </c>
      <c r="R18" s="123" t="s">
        <v>0</v>
      </c>
      <c r="S18" s="123" t="s">
        <v>0</v>
      </c>
      <c r="T18" s="123" t="s">
        <v>0</v>
      </c>
      <c r="U18" s="123" t="s">
        <v>0</v>
      </c>
      <c r="V18" s="123" t="s">
        <v>0</v>
      </c>
      <c r="W18" s="123" t="s">
        <v>0</v>
      </c>
      <c r="X18" s="123" t="s">
        <v>0</v>
      </c>
      <c r="Y18" s="123" t="s">
        <v>0</v>
      </c>
      <c r="Z18" s="123" t="s">
        <v>0</v>
      </c>
      <c r="AA18" s="123">
        <v>2</v>
      </c>
      <c r="AB18" s="123">
        <v>2</v>
      </c>
      <c r="AC18" s="119">
        <v>8</v>
      </c>
    </row>
    <row r="19" spans="1:29" x14ac:dyDescent="0.2">
      <c r="A19" s="96" t="s">
        <v>1472</v>
      </c>
      <c r="B19" s="476">
        <v>8</v>
      </c>
      <c r="C19" s="123">
        <v>4</v>
      </c>
      <c r="D19" s="123" t="s">
        <v>0</v>
      </c>
      <c r="E19" s="123">
        <v>1</v>
      </c>
      <c r="F19" s="123" t="s">
        <v>0</v>
      </c>
      <c r="G19" s="123" t="s">
        <v>0</v>
      </c>
      <c r="H19" s="123" t="s">
        <v>0</v>
      </c>
      <c r="I19" s="123" t="s">
        <v>0</v>
      </c>
      <c r="J19" s="123">
        <v>1</v>
      </c>
      <c r="K19" s="477" t="s">
        <v>0</v>
      </c>
      <c r="L19" s="468">
        <v>8</v>
      </c>
      <c r="M19" s="123">
        <v>1</v>
      </c>
      <c r="N19" s="123">
        <v>34</v>
      </c>
      <c r="O19" s="123">
        <v>132</v>
      </c>
      <c r="P19" s="123" t="s">
        <v>0</v>
      </c>
      <c r="Q19" s="123" t="s">
        <v>0</v>
      </c>
      <c r="R19" s="123">
        <v>5</v>
      </c>
      <c r="S19" s="123">
        <v>4</v>
      </c>
      <c r="T19" s="123" t="s">
        <v>0</v>
      </c>
      <c r="U19" s="123" t="s">
        <v>0</v>
      </c>
      <c r="V19" s="123">
        <v>8</v>
      </c>
      <c r="W19" s="123">
        <v>8</v>
      </c>
      <c r="X19" s="123" t="s">
        <v>0</v>
      </c>
      <c r="Y19" s="123" t="s">
        <v>0</v>
      </c>
      <c r="Z19" s="123">
        <v>2</v>
      </c>
      <c r="AA19" s="123">
        <v>5</v>
      </c>
      <c r="AB19" s="123">
        <v>66</v>
      </c>
      <c r="AC19" s="119">
        <v>155</v>
      </c>
    </row>
    <row r="20" spans="1:29" ht="15" x14ac:dyDescent="0.25">
      <c r="A20" s="96" t="s">
        <v>729</v>
      </c>
      <c r="B20" s="476" t="s">
        <v>0</v>
      </c>
      <c r="C20" s="123">
        <v>1</v>
      </c>
      <c r="D20" s="123">
        <v>2</v>
      </c>
      <c r="E20" s="123" t="s">
        <v>0</v>
      </c>
      <c r="F20" s="123" t="s">
        <v>0</v>
      </c>
      <c r="G20" s="123" t="s">
        <v>0</v>
      </c>
      <c r="H20" s="123" t="s">
        <v>0</v>
      </c>
      <c r="I20" s="123" t="s">
        <v>0</v>
      </c>
      <c r="J20" s="123">
        <v>32</v>
      </c>
      <c r="K20" s="477">
        <v>41</v>
      </c>
      <c r="L20" s="468">
        <v>28886</v>
      </c>
      <c r="M20" s="123">
        <v>24855</v>
      </c>
      <c r="N20" s="123">
        <v>1591</v>
      </c>
      <c r="O20" s="123">
        <v>1639</v>
      </c>
      <c r="P20" s="123" t="s">
        <v>0</v>
      </c>
      <c r="Q20" s="123" t="s">
        <v>0</v>
      </c>
      <c r="R20" s="123" t="s">
        <v>0</v>
      </c>
      <c r="S20" s="123" t="s">
        <v>0</v>
      </c>
      <c r="T20" s="123" t="s">
        <v>0</v>
      </c>
      <c r="U20" s="123" t="s">
        <v>0</v>
      </c>
      <c r="V20" s="123">
        <v>24</v>
      </c>
      <c r="W20" s="123">
        <v>12</v>
      </c>
      <c r="X20" s="123">
        <v>2</v>
      </c>
      <c r="Y20" s="123">
        <v>4</v>
      </c>
      <c r="Z20" s="123">
        <v>1</v>
      </c>
      <c r="AA20" s="123">
        <v>25</v>
      </c>
      <c r="AB20" s="219">
        <v>238079</v>
      </c>
      <c r="AC20" s="119">
        <v>26577</v>
      </c>
    </row>
    <row r="21" spans="1:29" x14ac:dyDescent="0.2">
      <c r="A21" s="96" t="s">
        <v>712</v>
      </c>
      <c r="B21" s="476">
        <v>2</v>
      </c>
      <c r="C21" s="123">
        <v>1</v>
      </c>
      <c r="D21" s="123" t="s">
        <v>0</v>
      </c>
      <c r="E21" s="123" t="s">
        <v>0</v>
      </c>
      <c r="F21" s="123" t="s">
        <v>0</v>
      </c>
      <c r="G21" s="123" t="s">
        <v>0</v>
      </c>
      <c r="H21" s="123" t="s">
        <v>0</v>
      </c>
      <c r="I21" s="123" t="s">
        <v>0</v>
      </c>
      <c r="J21" s="123" t="s">
        <v>0</v>
      </c>
      <c r="K21" s="477" t="s">
        <v>0</v>
      </c>
      <c r="L21" s="468" t="s">
        <v>0</v>
      </c>
      <c r="M21" s="123" t="s">
        <v>0</v>
      </c>
      <c r="N21" s="123" t="s">
        <v>0</v>
      </c>
      <c r="O21" s="123" t="s">
        <v>0</v>
      </c>
      <c r="P21" s="123" t="s">
        <v>0</v>
      </c>
      <c r="Q21" s="123" t="s">
        <v>0</v>
      </c>
      <c r="R21" s="123" t="s">
        <v>0</v>
      </c>
      <c r="S21" s="123" t="s">
        <v>0</v>
      </c>
      <c r="T21" s="123" t="s">
        <v>0</v>
      </c>
      <c r="U21" s="123" t="s">
        <v>0</v>
      </c>
      <c r="V21" s="123" t="s">
        <v>0</v>
      </c>
      <c r="W21" s="123" t="s">
        <v>0</v>
      </c>
      <c r="X21" s="123" t="s">
        <v>0</v>
      </c>
      <c r="Y21" s="123" t="s">
        <v>0</v>
      </c>
      <c r="Z21" s="123" t="s">
        <v>0</v>
      </c>
      <c r="AA21" s="123" t="s">
        <v>0</v>
      </c>
      <c r="AB21" s="123">
        <v>2</v>
      </c>
      <c r="AC21" s="119">
        <v>1</v>
      </c>
    </row>
    <row r="22" spans="1:29" x14ac:dyDescent="0.2">
      <c r="A22" s="96" t="s">
        <v>730</v>
      </c>
      <c r="B22" s="476">
        <v>1</v>
      </c>
      <c r="C22" s="123" t="s">
        <v>0</v>
      </c>
      <c r="D22" s="123">
        <v>2</v>
      </c>
      <c r="E22" s="123" t="s">
        <v>0</v>
      </c>
      <c r="F22" s="123" t="s">
        <v>0</v>
      </c>
      <c r="G22" s="123" t="s">
        <v>0</v>
      </c>
      <c r="H22" s="123" t="s">
        <v>0</v>
      </c>
      <c r="I22" s="123" t="s">
        <v>0</v>
      </c>
      <c r="J22" s="123" t="s">
        <v>0</v>
      </c>
      <c r="K22" s="477" t="s">
        <v>0</v>
      </c>
      <c r="L22" s="468">
        <v>4</v>
      </c>
      <c r="M22" s="123" t="s">
        <v>0</v>
      </c>
      <c r="N22" s="123">
        <v>139</v>
      </c>
      <c r="O22" s="123" t="s">
        <v>0</v>
      </c>
      <c r="P22" s="123">
        <v>1</v>
      </c>
      <c r="Q22" s="123" t="s">
        <v>0</v>
      </c>
      <c r="R22" s="123" t="s">
        <v>0</v>
      </c>
      <c r="S22" s="123" t="s">
        <v>0</v>
      </c>
      <c r="T22" s="123" t="s">
        <v>0</v>
      </c>
      <c r="U22" s="123" t="s">
        <v>0</v>
      </c>
      <c r="V22" s="123" t="s">
        <v>0</v>
      </c>
      <c r="W22" s="123" t="s">
        <v>0</v>
      </c>
      <c r="X22" s="123" t="s">
        <v>0</v>
      </c>
      <c r="Y22" s="123" t="s">
        <v>0</v>
      </c>
      <c r="Z22" s="123">
        <v>3</v>
      </c>
      <c r="AA22" s="123" t="s">
        <v>0</v>
      </c>
      <c r="AB22" s="123">
        <v>150</v>
      </c>
      <c r="AC22" s="119" t="s">
        <v>0</v>
      </c>
    </row>
    <row r="23" spans="1:29" x14ac:dyDescent="0.2">
      <c r="A23" s="96" t="s">
        <v>792</v>
      </c>
      <c r="B23" s="476">
        <v>3</v>
      </c>
      <c r="C23" s="123" t="s">
        <v>0</v>
      </c>
      <c r="D23" s="123">
        <v>1</v>
      </c>
      <c r="E23" s="123" t="s">
        <v>0</v>
      </c>
      <c r="F23" s="123" t="s">
        <v>0</v>
      </c>
      <c r="G23" s="123" t="s">
        <v>0</v>
      </c>
      <c r="H23" s="123" t="s">
        <v>0</v>
      </c>
      <c r="I23" s="123" t="s">
        <v>0</v>
      </c>
      <c r="J23" s="123" t="s">
        <v>0</v>
      </c>
      <c r="K23" s="477" t="s">
        <v>0</v>
      </c>
      <c r="L23" s="468">
        <v>6</v>
      </c>
      <c r="M23" s="123" t="s">
        <v>0</v>
      </c>
      <c r="N23" s="123">
        <v>214</v>
      </c>
      <c r="O23" s="123" t="s">
        <v>0</v>
      </c>
      <c r="P23" s="123">
        <v>44</v>
      </c>
      <c r="Q23" s="123" t="s">
        <v>0</v>
      </c>
      <c r="R23" s="123" t="s">
        <v>0</v>
      </c>
      <c r="S23" s="123" t="s">
        <v>0</v>
      </c>
      <c r="T23" s="123" t="s">
        <v>0</v>
      </c>
      <c r="U23" s="123" t="s">
        <v>0</v>
      </c>
      <c r="V23" s="123" t="s">
        <v>0</v>
      </c>
      <c r="W23" s="123" t="s">
        <v>0</v>
      </c>
      <c r="X23" s="123">
        <v>1</v>
      </c>
      <c r="Y23" s="123" t="s">
        <v>0</v>
      </c>
      <c r="Z23" s="123" t="s">
        <v>0</v>
      </c>
      <c r="AA23" s="123" t="s">
        <v>0</v>
      </c>
      <c r="AB23" s="123">
        <v>269</v>
      </c>
      <c r="AC23" s="119" t="s">
        <v>0</v>
      </c>
    </row>
    <row r="24" spans="1:29" x14ac:dyDescent="0.2">
      <c r="A24" s="96" t="s">
        <v>864</v>
      </c>
      <c r="B24" s="476" t="s">
        <v>0</v>
      </c>
      <c r="C24" s="123" t="s">
        <v>0</v>
      </c>
      <c r="D24" s="123" t="s">
        <v>0</v>
      </c>
      <c r="E24" s="123" t="s">
        <v>0</v>
      </c>
      <c r="F24" s="123" t="s">
        <v>0</v>
      </c>
      <c r="G24" s="123" t="s">
        <v>0</v>
      </c>
      <c r="H24" s="123" t="s">
        <v>0</v>
      </c>
      <c r="I24" s="123" t="s">
        <v>0</v>
      </c>
      <c r="J24" s="123" t="s">
        <v>0</v>
      </c>
      <c r="K24" s="477" t="s">
        <v>0</v>
      </c>
      <c r="L24" s="468" t="s">
        <v>0</v>
      </c>
      <c r="M24" s="123" t="s">
        <v>0</v>
      </c>
      <c r="N24" s="123" t="s">
        <v>0</v>
      </c>
      <c r="O24" s="123" t="s">
        <v>0</v>
      </c>
      <c r="P24" s="123">
        <v>1</v>
      </c>
      <c r="Q24" s="123" t="s">
        <v>0</v>
      </c>
      <c r="R24" s="123" t="s">
        <v>0</v>
      </c>
      <c r="S24" s="123" t="s">
        <v>0</v>
      </c>
      <c r="T24" s="123" t="s">
        <v>0</v>
      </c>
      <c r="U24" s="123" t="s">
        <v>0</v>
      </c>
      <c r="V24" s="123" t="s">
        <v>0</v>
      </c>
      <c r="W24" s="123" t="s">
        <v>0</v>
      </c>
      <c r="X24" s="123" t="s">
        <v>0</v>
      </c>
      <c r="Y24" s="123" t="s">
        <v>0</v>
      </c>
      <c r="Z24" s="123" t="s">
        <v>0</v>
      </c>
      <c r="AA24" s="123" t="s">
        <v>0</v>
      </c>
      <c r="AB24" s="123">
        <v>1</v>
      </c>
      <c r="AC24" s="119" t="s">
        <v>0</v>
      </c>
    </row>
    <row r="25" spans="1:29" x14ac:dyDescent="0.2">
      <c r="A25" s="96" t="s">
        <v>1571</v>
      </c>
      <c r="B25" s="476" t="s">
        <v>0</v>
      </c>
      <c r="C25" s="123" t="s">
        <v>0</v>
      </c>
      <c r="D25" s="123" t="s">
        <v>0</v>
      </c>
      <c r="E25" s="123" t="s">
        <v>0</v>
      </c>
      <c r="F25" s="123" t="s">
        <v>0</v>
      </c>
      <c r="G25" s="123" t="s">
        <v>0</v>
      </c>
      <c r="H25" s="123" t="s">
        <v>0</v>
      </c>
      <c r="I25" s="123" t="s">
        <v>0</v>
      </c>
      <c r="J25" s="123" t="s">
        <v>0</v>
      </c>
      <c r="K25" s="477" t="s">
        <v>0</v>
      </c>
      <c r="L25" s="468" t="s">
        <v>0</v>
      </c>
      <c r="M25" s="123" t="s">
        <v>0</v>
      </c>
      <c r="N25" s="123">
        <v>2</v>
      </c>
      <c r="O25" s="123" t="s">
        <v>0</v>
      </c>
      <c r="P25" s="123" t="s">
        <v>0</v>
      </c>
      <c r="Q25" s="123" t="s">
        <v>0</v>
      </c>
      <c r="R25" s="123" t="s">
        <v>0</v>
      </c>
      <c r="S25" s="123" t="s">
        <v>0</v>
      </c>
      <c r="T25" s="123" t="s">
        <v>0</v>
      </c>
      <c r="U25" s="123" t="s">
        <v>0</v>
      </c>
      <c r="V25" s="123" t="s">
        <v>0</v>
      </c>
      <c r="W25" s="123" t="s">
        <v>0</v>
      </c>
      <c r="X25" s="123" t="s">
        <v>0</v>
      </c>
      <c r="Y25" s="123" t="s">
        <v>0</v>
      </c>
      <c r="Z25" s="123" t="s">
        <v>0</v>
      </c>
      <c r="AA25" s="123" t="s">
        <v>0</v>
      </c>
      <c r="AB25" s="123">
        <v>2</v>
      </c>
      <c r="AC25" s="119" t="s">
        <v>0</v>
      </c>
    </row>
    <row r="26" spans="1:29" x14ac:dyDescent="0.2">
      <c r="A26" s="96" t="s">
        <v>868</v>
      </c>
      <c r="B26" s="476">
        <v>1</v>
      </c>
      <c r="C26" s="123" t="s">
        <v>0</v>
      </c>
      <c r="D26" s="123" t="s">
        <v>0</v>
      </c>
      <c r="E26" s="123" t="s">
        <v>0</v>
      </c>
      <c r="F26" s="123" t="s">
        <v>0</v>
      </c>
      <c r="G26" s="123" t="s">
        <v>0</v>
      </c>
      <c r="H26" s="123" t="s">
        <v>0</v>
      </c>
      <c r="I26" s="123" t="s">
        <v>0</v>
      </c>
      <c r="J26" s="123" t="s">
        <v>0</v>
      </c>
      <c r="K26" s="477" t="s">
        <v>0</v>
      </c>
      <c r="L26" s="468">
        <v>2</v>
      </c>
      <c r="M26" s="123">
        <v>5</v>
      </c>
      <c r="N26" s="123">
        <v>3</v>
      </c>
      <c r="O26" s="123">
        <v>6</v>
      </c>
      <c r="P26" s="123" t="s">
        <v>0</v>
      </c>
      <c r="Q26" s="123" t="s">
        <v>0</v>
      </c>
      <c r="R26" s="123" t="s">
        <v>0</v>
      </c>
      <c r="S26" s="123" t="s">
        <v>0</v>
      </c>
      <c r="T26" s="123" t="s">
        <v>0</v>
      </c>
      <c r="U26" s="123" t="s">
        <v>0</v>
      </c>
      <c r="V26" s="123">
        <v>1</v>
      </c>
      <c r="W26" s="123" t="s">
        <v>0</v>
      </c>
      <c r="X26" s="123" t="s">
        <v>0</v>
      </c>
      <c r="Y26" s="123" t="s">
        <v>0</v>
      </c>
      <c r="Z26" s="123">
        <v>7</v>
      </c>
      <c r="AA26" s="123">
        <v>2</v>
      </c>
      <c r="AB26" s="123">
        <v>14</v>
      </c>
      <c r="AC26" s="119">
        <v>13</v>
      </c>
    </row>
    <row r="27" spans="1:29" s="125" customFormat="1" ht="15" x14ac:dyDescent="0.25">
      <c r="A27" s="222" t="s">
        <v>869</v>
      </c>
      <c r="B27" s="474">
        <v>2266</v>
      </c>
      <c r="C27" s="129">
        <v>2294</v>
      </c>
      <c r="D27" s="129">
        <v>495</v>
      </c>
      <c r="E27" s="129">
        <v>564</v>
      </c>
      <c r="F27" s="129">
        <v>127</v>
      </c>
      <c r="G27" s="129">
        <v>3</v>
      </c>
      <c r="H27" s="129">
        <v>5</v>
      </c>
      <c r="I27" s="129">
        <v>6</v>
      </c>
      <c r="J27" s="129">
        <v>10</v>
      </c>
      <c r="K27" s="475">
        <v>8</v>
      </c>
      <c r="L27" s="489">
        <v>16270</v>
      </c>
      <c r="M27" s="132">
        <v>17362</v>
      </c>
      <c r="N27" s="129">
        <v>206427</v>
      </c>
      <c r="O27" s="129">
        <v>216337</v>
      </c>
      <c r="P27" s="129">
        <v>170</v>
      </c>
      <c r="Q27" s="129">
        <v>13</v>
      </c>
      <c r="R27" s="129">
        <v>7</v>
      </c>
      <c r="S27" s="129">
        <v>5</v>
      </c>
      <c r="T27" s="129" t="s">
        <v>0</v>
      </c>
      <c r="U27" s="129" t="s">
        <v>0</v>
      </c>
      <c r="V27" s="129">
        <v>93</v>
      </c>
      <c r="W27" s="129">
        <v>78</v>
      </c>
      <c r="X27" s="129">
        <v>19</v>
      </c>
      <c r="Y27" s="129">
        <v>14</v>
      </c>
      <c r="Z27" s="129">
        <v>1428</v>
      </c>
      <c r="AA27" s="129">
        <v>1425</v>
      </c>
      <c r="AB27" s="129">
        <v>227317</v>
      </c>
      <c r="AC27" s="219">
        <v>238079</v>
      </c>
    </row>
    <row r="28" spans="1:29" x14ac:dyDescent="0.2">
      <c r="A28" s="96" t="s">
        <v>726</v>
      </c>
      <c r="B28" s="476">
        <v>157</v>
      </c>
      <c r="C28" s="123">
        <v>92</v>
      </c>
      <c r="D28" s="123">
        <v>44</v>
      </c>
      <c r="E28" s="123">
        <v>34</v>
      </c>
      <c r="F28" s="123">
        <v>5</v>
      </c>
      <c r="G28" s="123">
        <v>3</v>
      </c>
      <c r="H28" s="123">
        <v>3</v>
      </c>
      <c r="I28" s="123">
        <v>1</v>
      </c>
      <c r="J28" s="123" t="s">
        <v>0</v>
      </c>
      <c r="K28" s="477" t="s">
        <v>0</v>
      </c>
      <c r="L28" s="468">
        <v>184</v>
      </c>
      <c r="M28" s="123">
        <v>72</v>
      </c>
      <c r="N28" s="123">
        <v>2423</v>
      </c>
      <c r="O28" s="123">
        <v>279</v>
      </c>
      <c r="P28" s="123">
        <v>148</v>
      </c>
      <c r="Q28" s="123">
        <v>2</v>
      </c>
      <c r="R28" s="123" t="s">
        <v>0</v>
      </c>
      <c r="S28" s="123" t="s">
        <v>0</v>
      </c>
      <c r="T28" s="123" t="s">
        <v>0</v>
      </c>
      <c r="U28" s="123" t="s">
        <v>0</v>
      </c>
      <c r="V28" s="123">
        <v>1</v>
      </c>
      <c r="W28" s="123">
        <v>1</v>
      </c>
      <c r="X28" s="123">
        <v>1</v>
      </c>
      <c r="Y28" s="123" t="s">
        <v>0</v>
      </c>
      <c r="Z28" s="123">
        <v>1</v>
      </c>
      <c r="AA28" s="123">
        <v>2</v>
      </c>
      <c r="AB28" s="123">
        <v>2967</v>
      </c>
      <c r="AC28" s="119">
        <v>486</v>
      </c>
    </row>
    <row r="29" spans="1:29" x14ac:dyDescent="0.2">
      <c r="A29" s="280" t="s">
        <v>1570</v>
      </c>
      <c r="B29" s="476">
        <v>151</v>
      </c>
      <c r="C29" s="123">
        <v>87</v>
      </c>
      <c r="D29" s="123">
        <v>43</v>
      </c>
      <c r="E29" s="123">
        <v>34</v>
      </c>
      <c r="F29" s="123">
        <v>5</v>
      </c>
      <c r="G29" s="123">
        <v>3</v>
      </c>
      <c r="H29" s="123">
        <v>2</v>
      </c>
      <c r="I29" s="123">
        <v>1</v>
      </c>
      <c r="J29" s="123" t="s">
        <v>0</v>
      </c>
      <c r="K29" s="477" t="s">
        <v>0</v>
      </c>
      <c r="L29" s="468">
        <v>161</v>
      </c>
      <c r="M29" s="123">
        <v>68</v>
      </c>
      <c r="N29" s="123">
        <v>1879</v>
      </c>
      <c r="O29" s="123">
        <v>254</v>
      </c>
      <c r="P29" s="123">
        <v>133</v>
      </c>
      <c r="Q29" s="123" t="s">
        <v>0</v>
      </c>
      <c r="R29" s="123" t="s">
        <v>0</v>
      </c>
      <c r="S29" s="123" t="s">
        <v>0</v>
      </c>
      <c r="T29" s="123" t="s">
        <v>0</v>
      </c>
      <c r="U29" s="123" t="s">
        <v>0</v>
      </c>
      <c r="V29" s="123" t="s">
        <v>0</v>
      </c>
      <c r="W29" s="123">
        <v>1</v>
      </c>
      <c r="X29" s="123">
        <v>1</v>
      </c>
      <c r="Y29" s="123" t="s">
        <v>0</v>
      </c>
      <c r="Z29" s="123" t="s">
        <v>0</v>
      </c>
      <c r="AA29" s="123">
        <v>2</v>
      </c>
      <c r="AB29" s="123">
        <v>2375</v>
      </c>
      <c r="AC29" s="119">
        <v>450</v>
      </c>
    </row>
    <row r="30" spans="1:29" x14ac:dyDescent="0.2">
      <c r="A30" s="280" t="s">
        <v>865</v>
      </c>
      <c r="B30" s="476">
        <v>4</v>
      </c>
      <c r="C30" s="123">
        <v>2</v>
      </c>
      <c r="D30" s="123">
        <v>1</v>
      </c>
      <c r="E30" s="123" t="s">
        <v>0</v>
      </c>
      <c r="F30" s="123" t="s">
        <v>0</v>
      </c>
      <c r="G30" s="123" t="s">
        <v>0</v>
      </c>
      <c r="H30" s="123">
        <v>1</v>
      </c>
      <c r="I30" s="123" t="s">
        <v>0</v>
      </c>
      <c r="J30" s="123" t="s">
        <v>0</v>
      </c>
      <c r="K30" s="477" t="s">
        <v>0</v>
      </c>
      <c r="L30" s="468">
        <v>23</v>
      </c>
      <c r="M30" s="123">
        <v>3</v>
      </c>
      <c r="N30" s="123">
        <v>522</v>
      </c>
      <c r="O30" s="123">
        <v>6</v>
      </c>
      <c r="P30" s="123">
        <v>15</v>
      </c>
      <c r="Q30" s="123">
        <v>2</v>
      </c>
      <c r="R30" s="123" t="s">
        <v>0</v>
      </c>
      <c r="S30" s="123" t="s">
        <v>0</v>
      </c>
      <c r="T30" s="123" t="s">
        <v>0</v>
      </c>
      <c r="U30" s="123" t="s">
        <v>0</v>
      </c>
      <c r="V30" s="123">
        <v>1</v>
      </c>
      <c r="W30" s="123" t="s">
        <v>0</v>
      </c>
      <c r="X30" s="123" t="s">
        <v>0</v>
      </c>
      <c r="Y30" s="123" t="s">
        <v>0</v>
      </c>
      <c r="Z30" s="123" t="s">
        <v>0</v>
      </c>
      <c r="AA30" s="123" t="s">
        <v>0</v>
      </c>
      <c r="AB30" s="123">
        <v>567</v>
      </c>
      <c r="AC30" s="119">
        <v>13</v>
      </c>
    </row>
    <row r="31" spans="1:29" x14ac:dyDescent="0.2">
      <c r="A31" s="280" t="s">
        <v>866</v>
      </c>
      <c r="B31" s="476">
        <v>2</v>
      </c>
      <c r="C31" s="123">
        <v>3</v>
      </c>
      <c r="D31" s="123" t="s">
        <v>0</v>
      </c>
      <c r="E31" s="123" t="s">
        <v>0</v>
      </c>
      <c r="F31" s="123" t="s">
        <v>0</v>
      </c>
      <c r="G31" s="123" t="s">
        <v>0</v>
      </c>
      <c r="H31" s="123" t="s">
        <v>0</v>
      </c>
      <c r="I31" s="123" t="s">
        <v>0</v>
      </c>
      <c r="J31" s="123" t="s">
        <v>0</v>
      </c>
      <c r="K31" s="477" t="s">
        <v>0</v>
      </c>
      <c r="L31" s="468" t="s">
        <v>0</v>
      </c>
      <c r="M31" s="123">
        <v>1</v>
      </c>
      <c r="N31" s="123">
        <v>22</v>
      </c>
      <c r="O31" s="123">
        <v>19</v>
      </c>
      <c r="P31" s="123" t="s">
        <v>0</v>
      </c>
      <c r="Q31" s="123" t="s">
        <v>0</v>
      </c>
      <c r="R31" s="123" t="s">
        <v>0</v>
      </c>
      <c r="S31" s="123" t="s">
        <v>0</v>
      </c>
      <c r="T31" s="123" t="s">
        <v>0</v>
      </c>
      <c r="U31" s="123" t="s">
        <v>0</v>
      </c>
      <c r="V31" s="123" t="s">
        <v>0</v>
      </c>
      <c r="W31" s="123" t="s">
        <v>0</v>
      </c>
      <c r="X31" s="123" t="s">
        <v>0</v>
      </c>
      <c r="Y31" s="123" t="s">
        <v>0</v>
      </c>
      <c r="Z31" s="123">
        <v>1</v>
      </c>
      <c r="AA31" s="123" t="s">
        <v>0</v>
      </c>
      <c r="AB31" s="123">
        <v>25</v>
      </c>
      <c r="AC31" s="119">
        <v>23</v>
      </c>
    </row>
    <row r="32" spans="1:29" x14ac:dyDescent="0.2">
      <c r="A32" s="96" t="s">
        <v>727</v>
      </c>
      <c r="B32" s="476">
        <v>2090</v>
      </c>
      <c r="C32" s="123">
        <v>2168</v>
      </c>
      <c r="D32" s="123">
        <v>448</v>
      </c>
      <c r="E32" s="123">
        <v>515</v>
      </c>
      <c r="F32" s="123">
        <v>122</v>
      </c>
      <c r="G32" s="123" t="s">
        <v>0</v>
      </c>
      <c r="H32" s="123">
        <v>2</v>
      </c>
      <c r="I32" s="123">
        <v>5</v>
      </c>
      <c r="J32" s="123">
        <v>1</v>
      </c>
      <c r="K32" s="477" t="s">
        <v>0</v>
      </c>
      <c r="L32" s="468">
        <v>7246</v>
      </c>
      <c r="M32" s="123">
        <v>7843</v>
      </c>
      <c r="N32" s="123">
        <v>186449</v>
      </c>
      <c r="O32" s="123">
        <v>197670</v>
      </c>
      <c r="P32" s="123">
        <v>4</v>
      </c>
      <c r="Q32" s="123">
        <v>10</v>
      </c>
      <c r="R32" s="123">
        <v>2</v>
      </c>
      <c r="S32" s="123">
        <v>1</v>
      </c>
      <c r="T32" s="123" t="s">
        <v>0</v>
      </c>
      <c r="U32" s="123" t="s">
        <v>0</v>
      </c>
      <c r="V32" s="123">
        <v>65</v>
      </c>
      <c r="W32" s="123">
        <v>53</v>
      </c>
      <c r="X32" s="123">
        <v>17</v>
      </c>
      <c r="Y32" s="123">
        <v>14</v>
      </c>
      <c r="Z32" s="123">
        <v>1266</v>
      </c>
      <c r="AA32" s="123">
        <v>1224</v>
      </c>
      <c r="AB32" s="123">
        <v>197712</v>
      </c>
      <c r="AC32" s="119">
        <v>209503</v>
      </c>
    </row>
    <row r="33" spans="1:29" x14ac:dyDescent="0.2">
      <c r="A33" s="96" t="s">
        <v>717</v>
      </c>
      <c r="B33" s="476" t="s">
        <v>0</v>
      </c>
      <c r="C33" s="123" t="s">
        <v>0</v>
      </c>
      <c r="D33" s="123" t="s">
        <v>0</v>
      </c>
      <c r="E33" s="123" t="s">
        <v>0</v>
      </c>
      <c r="F33" s="123" t="s">
        <v>0</v>
      </c>
      <c r="G33" s="123" t="s">
        <v>0</v>
      </c>
      <c r="H33" s="123" t="s">
        <v>0</v>
      </c>
      <c r="I33" s="123" t="s">
        <v>0</v>
      </c>
      <c r="J33" s="123" t="s">
        <v>0</v>
      </c>
      <c r="K33" s="477" t="s">
        <v>0</v>
      </c>
      <c r="L33" s="468" t="s">
        <v>0</v>
      </c>
      <c r="M33" s="123" t="s">
        <v>0</v>
      </c>
      <c r="N33" s="123">
        <v>1</v>
      </c>
      <c r="O33" s="123" t="s">
        <v>0</v>
      </c>
      <c r="P33" s="123" t="s">
        <v>0</v>
      </c>
      <c r="Q33" s="123" t="s">
        <v>0</v>
      </c>
      <c r="R33" s="123" t="s">
        <v>0</v>
      </c>
      <c r="S33" s="123" t="s">
        <v>0</v>
      </c>
      <c r="T33" s="123" t="s">
        <v>0</v>
      </c>
      <c r="U33" s="123" t="s">
        <v>0</v>
      </c>
      <c r="V33" s="123" t="s">
        <v>0</v>
      </c>
      <c r="W33" s="123" t="s">
        <v>0</v>
      </c>
      <c r="X33" s="123" t="s">
        <v>0</v>
      </c>
      <c r="Y33" s="123" t="s">
        <v>0</v>
      </c>
      <c r="Z33" s="123" t="s">
        <v>0</v>
      </c>
      <c r="AA33" s="123" t="s">
        <v>0</v>
      </c>
      <c r="AB33" s="123">
        <v>1</v>
      </c>
      <c r="AC33" s="119" t="s">
        <v>0</v>
      </c>
    </row>
    <row r="34" spans="1:29" x14ac:dyDescent="0.2">
      <c r="A34" s="96" t="s">
        <v>707</v>
      </c>
      <c r="B34" s="476" t="s">
        <v>0</v>
      </c>
      <c r="C34" s="123">
        <v>2</v>
      </c>
      <c r="D34" s="123" t="s">
        <v>0</v>
      </c>
      <c r="E34" s="123" t="s">
        <v>0</v>
      </c>
      <c r="F34" s="123" t="s">
        <v>0</v>
      </c>
      <c r="G34" s="123" t="s">
        <v>0</v>
      </c>
      <c r="H34" s="123" t="s">
        <v>0</v>
      </c>
      <c r="I34" s="123" t="s">
        <v>0</v>
      </c>
      <c r="J34" s="123" t="s">
        <v>0</v>
      </c>
      <c r="K34" s="477" t="s">
        <v>0</v>
      </c>
      <c r="L34" s="468">
        <v>6</v>
      </c>
      <c r="M34" s="123">
        <v>3</v>
      </c>
      <c r="N34" s="123">
        <v>112</v>
      </c>
      <c r="O34" s="123">
        <v>81</v>
      </c>
      <c r="P34" s="123" t="s">
        <v>0</v>
      </c>
      <c r="Q34" s="123">
        <v>1</v>
      </c>
      <c r="R34" s="123" t="s">
        <v>0</v>
      </c>
      <c r="S34" s="123" t="s">
        <v>0</v>
      </c>
      <c r="T34" s="123" t="s">
        <v>0</v>
      </c>
      <c r="U34" s="123" t="s">
        <v>0</v>
      </c>
      <c r="V34" s="123" t="s">
        <v>0</v>
      </c>
      <c r="W34" s="123" t="s">
        <v>0</v>
      </c>
      <c r="X34" s="123" t="s">
        <v>0</v>
      </c>
      <c r="Y34" s="123" t="s">
        <v>0</v>
      </c>
      <c r="Z34" s="123" t="s">
        <v>0</v>
      </c>
      <c r="AA34" s="123" t="s">
        <v>0</v>
      </c>
      <c r="AB34" s="123">
        <v>118</v>
      </c>
      <c r="AC34" s="119">
        <v>87</v>
      </c>
    </row>
    <row r="35" spans="1:29" x14ac:dyDescent="0.2">
      <c r="A35" s="96" t="s">
        <v>886</v>
      </c>
      <c r="B35" s="476" t="s">
        <v>0</v>
      </c>
      <c r="C35" s="123">
        <v>2</v>
      </c>
      <c r="D35" s="123" t="s">
        <v>0</v>
      </c>
      <c r="E35" s="123" t="s">
        <v>0</v>
      </c>
      <c r="F35" s="123" t="s">
        <v>0</v>
      </c>
      <c r="G35" s="123" t="s">
        <v>0</v>
      </c>
      <c r="H35" s="123" t="s">
        <v>0</v>
      </c>
      <c r="I35" s="123" t="s">
        <v>0</v>
      </c>
      <c r="J35" s="123" t="s">
        <v>0</v>
      </c>
      <c r="K35" s="477" t="s">
        <v>0</v>
      </c>
      <c r="L35" s="468">
        <v>1</v>
      </c>
      <c r="M35" s="123">
        <v>1</v>
      </c>
      <c r="N35" s="123">
        <v>88</v>
      </c>
      <c r="O35" s="123">
        <v>80</v>
      </c>
      <c r="P35" s="123" t="s">
        <v>0</v>
      </c>
      <c r="Q35" s="123">
        <v>1</v>
      </c>
      <c r="R35" s="123" t="s">
        <v>0</v>
      </c>
      <c r="S35" s="123" t="s">
        <v>0</v>
      </c>
      <c r="T35" s="123" t="s">
        <v>0</v>
      </c>
      <c r="U35" s="123" t="s">
        <v>0</v>
      </c>
      <c r="V35" s="123" t="s">
        <v>0</v>
      </c>
      <c r="W35" s="123" t="s">
        <v>0</v>
      </c>
      <c r="X35" s="123" t="s">
        <v>0</v>
      </c>
      <c r="Y35" s="123" t="s">
        <v>0</v>
      </c>
      <c r="Z35" s="123" t="s">
        <v>0</v>
      </c>
      <c r="AA35" s="123" t="s">
        <v>0</v>
      </c>
      <c r="AB35" s="238">
        <v>80</v>
      </c>
      <c r="AC35" s="119">
        <v>84</v>
      </c>
    </row>
    <row r="36" spans="1:29" x14ac:dyDescent="0.2">
      <c r="A36" s="96" t="s">
        <v>728</v>
      </c>
      <c r="B36" s="476" t="s">
        <v>0</v>
      </c>
      <c r="C36" s="123">
        <v>1</v>
      </c>
      <c r="D36" s="123" t="s">
        <v>0</v>
      </c>
      <c r="E36" s="123" t="s">
        <v>0</v>
      </c>
      <c r="F36" s="123" t="s">
        <v>0</v>
      </c>
      <c r="G36" s="123" t="s">
        <v>0</v>
      </c>
      <c r="H36" s="123" t="s">
        <v>0</v>
      </c>
      <c r="I36" s="123" t="s">
        <v>0</v>
      </c>
      <c r="J36" s="123" t="s">
        <v>0</v>
      </c>
      <c r="K36" s="477" t="s">
        <v>0</v>
      </c>
      <c r="L36" s="468">
        <v>1</v>
      </c>
      <c r="M36" s="123">
        <v>3</v>
      </c>
      <c r="N36" s="123">
        <v>3</v>
      </c>
      <c r="O36" s="123">
        <v>2</v>
      </c>
      <c r="P36" s="123" t="s">
        <v>0</v>
      </c>
      <c r="Q36" s="123" t="s">
        <v>0</v>
      </c>
      <c r="R36" s="123" t="s">
        <v>0</v>
      </c>
      <c r="S36" s="123" t="s">
        <v>0</v>
      </c>
      <c r="T36" s="123" t="s">
        <v>0</v>
      </c>
      <c r="U36" s="123" t="s">
        <v>0</v>
      </c>
      <c r="V36" s="123" t="s">
        <v>0</v>
      </c>
      <c r="W36" s="123" t="s">
        <v>0</v>
      </c>
      <c r="X36" s="123" t="s">
        <v>0</v>
      </c>
      <c r="Y36" s="123" t="s">
        <v>0</v>
      </c>
      <c r="Z36" s="123" t="s">
        <v>0</v>
      </c>
      <c r="AA36" s="123">
        <v>8</v>
      </c>
      <c r="AB36" s="123">
        <v>4</v>
      </c>
      <c r="AC36" s="119">
        <v>14</v>
      </c>
    </row>
    <row r="37" spans="1:29" x14ac:dyDescent="0.2">
      <c r="A37" s="96" t="s">
        <v>885</v>
      </c>
      <c r="B37" s="476" t="s">
        <v>0</v>
      </c>
      <c r="C37" s="123" t="s">
        <v>0</v>
      </c>
      <c r="D37" s="123" t="s">
        <v>0</v>
      </c>
      <c r="E37" s="123" t="s">
        <v>0</v>
      </c>
      <c r="F37" s="123" t="s">
        <v>0</v>
      </c>
      <c r="G37" s="123" t="s">
        <v>0</v>
      </c>
      <c r="H37" s="123" t="s">
        <v>0</v>
      </c>
      <c r="I37" s="123" t="s">
        <v>0</v>
      </c>
      <c r="J37" s="123" t="s">
        <v>0</v>
      </c>
      <c r="K37" s="477" t="s">
        <v>0</v>
      </c>
      <c r="L37" s="468" t="s">
        <v>0</v>
      </c>
      <c r="M37" s="123" t="s">
        <v>0</v>
      </c>
      <c r="N37" s="123">
        <v>1</v>
      </c>
      <c r="O37" s="123" t="s">
        <v>0</v>
      </c>
      <c r="P37" s="123" t="s">
        <v>0</v>
      </c>
      <c r="Q37" s="123" t="s">
        <v>0</v>
      </c>
      <c r="R37" s="123" t="s">
        <v>0</v>
      </c>
      <c r="S37" s="123" t="s">
        <v>0</v>
      </c>
      <c r="T37" s="123" t="s">
        <v>0</v>
      </c>
      <c r="U37" s="123" t="s">
        <v>0</v>
      </c>
      <c r="V37" s="123" t="s">
        <v>0</v>
      </c>
      <c r="W37" s="123" t="s">
        <v>0</v>
      </c>
      <c r="X37" s="123" t="s">
        <v>0</v>
      </c>
      <c r="Y37" s="123" t="s">
        <v>0</v>
      </c>
      <c r="Z37" s="123" t="s">
        <v>0</v>
      </c>
      <c r="AA37" s="123" t="s">
        <v>0</v>
      </c>
      <c r="AB37" s="123">
        <v>1</v>
      </c>
      <c r="AC37" s="119" t="s">
        <v>0</v>
      </c>
    </row>
    <row r="38" spans="1:29" x14ac:dyDescent="0.2">
      <c r="A38" s="96" t="s">
        <v>719</v>
      </c>
      <c r="B38" s="476">
        <v>19</v>
      </c>
      <c r="C38" s="123">
        <v>28</v>
      </c>
      <c r="D38" s="123">
        <v>3</v>
      </c>
      <c r="E38" s="123">
        <v>15</v>
      </c>
      <c r="F38" s="123" t="s">
        <v>0</v>
      </c>
      <c r="G38" s="123" t="s">
        <v>0</v>
      </c>
      <c r="H38" s="123" t="s">
        <v>0</v>
      </c>
      <c r="I38" s="123" t="s">
        <v>0</v>
      </c>
      <c r="J38" s="123" t="s">
        <v>0</v>
      </c>
      <c r="K38" s="477" t="s">
        <v>0</v>
      </c>
      <c r="L38" s="468">
        <v>212</v>
      </c>
      <c r="M38" s="123">
        <v>229</v>
      </c>
      <c r="N38" s="123">
        <v>15996</v>
      </c>
      <c r="O38" s="123">
        <v>16909</v>
      </c>
      <c r="P38" s="123" t="s">
        <v>0</v>
      </c>
      <c r="Q38" s="123" t="s">
        <v>0</v>
      </c>
      <c r="R38" s="123" t="s">
        <v>0</v>
      </c>
      <c r="S38" s="123" t="s">
        <v>0</v>
      </c>
      <c r="T38" s="123" t="s">
        <v>0</v>
      </c>
      <c r="U38" s="123" t="s">
        <v>0</v>
      </c>
      <c r="V38" s="123">
        <v>7</v>
      </c>
      <c r="W38" s="123">
        <v>6</v>
      </c>
      <c r="X38" s="123" t="s">
        <v>0</v>
      </c>
      <c r="Y38" s="123" t="s">
        <v>0</v>
      </c>
      <c r="Z38" s="123">
        <v>158</v>
      </c>
      <c r="AA38" s="123">
        <v>169</v>
      </c>
      <c r="AB38" s="238">
        <v>16394</v>
      </c>
      <c r="AC38" s="119">
        <v>17356</v>
      </c>
    </row>
    <row r="39" spans="1:29" x14ac:dyDescent="0.2">
      <c r="A39" s="96" t="s">
        <v>873</v>
      </c>
      <c r="B39" s="476" t="s">
        <v>0</v>
      </c>
      <c r="C39" s="123">
        <v>2</v>
      </c>
      <c r="D39" s="123" t="s">
        <v>0</v>
      </c>
      <c r="E39" s="123" t="s">
        <v>0</v>
      </c>
      <c r="F39" s="123" t="s">
        <v>0</v>
      </c>
      <c r="G39" s="123" t="s">
        <v>0</v>
      </c>
      <c r="H39" s="123" t="s">
        <v>0</v>
      </c>
      <c r="I39" s="123" t="s">
        <v>0</v>
      </c>
      <c r="J39" s="123" t="s">
        <v>0</v>
      </c>
      <c r="K39" s="477" t="s">
        <v>0</v>
      </c>
      <c r="L39" s="468" t="s">
        <v>0</v>
      </c>
      <c r="M39" s="123" t="s">
        <v>0</v>
      </c>
      <c r="N39" s="123" t="s">
        <v>0</v>
      </c>
      <c r="O39" s="123" t="s">
        <v>0</v>
      </c>
      <c r="P39" s="123" t="s">
        <v>0</v>
      </c>
      <c r="Q39" s="123" t="s">
        <v>0</v>
      </c>
      <c r="R39" s="123" t="s">
        <v>0</v>
      </c>
      <c r="S39" s="123" t="s">
        <v>0</v>
      </c>
      <c r="T39" s="123" t="s">
        <v>0</v>
      </c>
      <c r="U39" s="123" t="s">
        <v>0</v>
      </c>
      <c r="V39" s="123" t="s">
        <v>0</v>
      </c>
      <c r="W39" s="123" t="s">
        <v>0</v>
      </c>
      <c r="X39" s="123" t="s">
        <v>0</v>
      </c>
      <c r="Y39" s="123" t="s">
        <v>0</v>
      </c>
      <c r="Z39" s="123" t="s">
        <v>0</v>
      </c>
      <c r="AA39" s="123">
        <v>1</v>
      </c>
      <c r="AB39" s="123" t="s">
        <v>0</v>
      </c>
      <c r="AC39" s="119">
        <v>3</v>
      </c>
    </row>
    <row r="40" spans="1:29" x14ac:dyDescent="0.2">
      <c r="A40" s="96" t="s">
        <v>1472</v>
      </c>
      <c r="B40" s="476" t="s">
        <v>0</v>
      </c>
      <c r="C40" s="123" t="s">
        <v>0</v>
      </c>
      <c r="D40" s="123" t="s">
        <v>0</v>
      </c>
      <c r="E40" s="123" t="s">
        <v>0</v>
      </c>
      <c r="F40" s="123" t="s">
        <v>0</v>
      </c>
      <c r="G40" s="123" t="s">
        <v>0</v>
      </c>
      <c r="H40" s="123" t="s">
        <v>0</v>
      </c>
      <c r="I40" s="123" t="s">
        <v>0</v>
      </c>
      <c r="J40" s="123" t="s">
        <v>0</v>
      </c>
      <c r="K40" s="477" t="s">
        <v>0</v>
      </c>
      <c r="L40" s="468">
        <v>4</v>
      </c>
      <c r="M40" s="123">
        <v>1</v>
      </c>
      <c r="N40" s="123">
        <v>32</v>
      </c>
      <c r="O40" s="123">
        <v>132</v>
      </c>
      <c r="P40" s="123" t="s">
        <v>0</v>
      </c>
      <c r="Q40" s="123" t="s">
        <v>0</v>
      </c>
      <c r="R40" s="123">
        <v>5</v>
      </c>
      <c r="S40" s="123">
        <v>4</v>
      </c>
      <c r="T40" s="123" t="s">
        <v>0</v>
      </c>
      <c r="U40" s="123" t="s">
        <v>0</v>
      </c>
      <c r="V40" s="123">
        <v>8</v>
      </c>
      <c r="W40" s="123">
        <v>8</v>
      </c>
      <c r="X40" s="123" t="s">
        <v>0</v>
      </c>
      <c r="Y40" s="123" t="s">
        <v>0</v>
      </c>
      <c r="Z40" s="123" t="s">
        <v>0</v>
      </c>
      <c r="AA40" s="123" t="s">
        <v>0</v>
      </c>
      <c r="AB40" s="123">
        <v>49</v>
      </c>
      <c r="AC40" s="119">
        <v>145</v>
      </c>
    </row>
    <row r="41" spans="1:29" x14ac:dyDescent="0.2">
      <c r="A41" s="96" t="s">
        <v>729</v>
      </c>
      <c r="B41" s="476" t="s">
        <v>0</v>
      </c>
      <c r="C41" s="123">
        <v>1</v>
      </c>
      <c r="D41" s="123" t="s">
        <v>0</v>
      </c>
      <c r="E41" s="123" t="s">
        <v>0</v>
      </c>
      <c r="F41" s="123" t="s">
        <v>0</v>
      </c>
      <c r="G41" s="123" t="s">
        <v>0</v>
      </c>
      <c r="H41" s="123" t="s">
        <v>0</v>
      </c>
      <c r="I41" s="123" t="s">
        <v>0</v>
      </c>
      <c r="J41" s="123">
        <v>9</v>
      </c>
      <c r="K41" s="477">
        <v>8</v>
      </c>
      <c r="L41" s="468">
        <v>8615</v>
      </c>
      <c r="M41" s="123">
        <v>9178</v>
      </c>
      <c r="N41" s="123">
        <v>1315</v>
      </c>
      <c r="O41" s="123">
        <v>1261</v>
      </c>
      <c r="P41" s="123" t="s">
        <v>0</v>
      </c>
      <c r="Q41" s="123" t="s">
        <v>0</v>
      </c>
      <c r="R41" s="123" t="s">
        <v>0</v>
      </c>
      <c r="S41" s="123" t="s">
        <v>0</v>
      </c>
      <c r="T41" s="123" t="s">
        <v>0</v>
      </c>
      <c r="U41" s="123" t="s">
        <v>0</v>
      </c>
      <c r="V41" s="123">
        <v>11</v>
      </c>
      <c r="W41" s="123">
        <v>10</v>
      </c>
      <c r="X41" s="123">
        <v>1</v>
      </c>
      <c r="Y41" s="123" t="s">
        <v>0</v>
      </c>
      <c r="Z41" s="123" t="s">
        <v>0</v>
      </c>
      <c r="AA41" s="238">
        <v>21</v>
      </c>
      <c r="AB41" s="123">
        <v>9951</v>
      </c>
      <c r="AC41" s="119">
        <v>10479</v>
      </c>
    </row>
    <row r="42" spans="1:29" x14ac:dyDescent="0.2">
      <c r="A42" s="96" t="s">
        <v>730</v>
      </c>
      <c r="B42" s="476" t="s">
        <v>0</v>
      </c>
      <c r="C42" s="123" t="s">
        <v>0</v>
      </c>
      <c r="D42" s="123" t="s">
        <v>0</v>
      </c>
      <c r="E42" s="123" t="s">
        <v>0</v>
      </c>
      <c r="F42" s="123" t="s">
        <v>0</v>
      </c>
      <c r="G42" s="123" t="s">
        <v>0</v>
      </c>
      <c r="H42" s="123" t="s">
        <v>0</v>
      </c>
      <c r="I42" s="123" t="s">
        <v>0</v>
      </c>
      <c r="J42" s="123" t="s">
        <v>0</v>
      </c>
      <c r="K42" s="477" t="s">
        <v>0</v>
      </c>
      <c r="L42" s="468" t="s">
        <v>0</v>
      </c>
      <c r="M42" s="123" t="s">
        <v>0</v>
      </c>
      <c r="N42" s="123">
        <v>69</v>
      </c>
      <c r="O42" s="123" t="s">
        <v>0</v>
      </c>
      <c r="P42" s="123">
        <v>1</v>
      </c>
      <c r="Q42" s="123" t="s">
        <v>0</v>
      </c>
      <c r="R42" s="123" t="s">
        <v>0</v>
      </c>
      <c r="S42" s="123" t="s">
        <v>0</v>
      </c>
      <c r="T42" s="123" t="s">
        <v>0</v>
      </c>
      <c r="U42" s="123" t="s">
        <v>0</v>
      </c>
      <c r="V42" s="123" t="s">
        <v>0</v>
      </c>
      <c r="W42" s="123" t="s">
        <v>0</v>
      </c>
      <c r="X42" s="123" t="s">
        <v>0</v>
      </c>
      <c r="Y42" s="123" t="s">
        <v>0</v>
      </c>
      <c r="Z42" s="123">
        <v>3</v>
      </c>
      <c r="AA42" s="123" t="s">
        <v>0</v>
      </c>
      <c r="AB42" s="123">
        <v>73</v>
      </c>
      <c r="AC42" s="119" t="s">
        <v>0</v>
      </c>
    </row>
    <row r="43" spans="1:29" x14ac:dyDescent="0.2">
      <c r="A43" s="96" t="s">
        <v>1572</v>
      </c>
      <c r="B43" s="476" t="s">
        <v>0</v>
      </c>
      <c r="C43" s="123" t="s">
        <v>0</v>
      </c>
      <c r="D43" s="123" t="s">
        <v>0</v>
      </c>
      <c r="E43" s="123" t="s">
        <v>0</v>
      </c>
      <c r="F43" s="123" t="s">
        <v>0</v>
      </c>
      <c r="G43" s="123" t="s">
        <v>0</v>
      </c>
      <c r="H43" s="123" t="s">
        <v>0</v>
      </c>
      <c r="I43" s="123" t="s">
        <v>0</v>
      </c>
      <c r="J43" s="123" t="s">
        <v>0</v>
      </c>
      <c r="K43" s="477" t="s">
        <v>0</v>
      </c>
      <c r="L43" s="468">
        <v>1</v>
      </c>
      <c r="M43" s="123" t="s">
        <v>0</v>
      </c>
      <c r="N43" s="123">
        <v>26</v>
      </c>
      <c r="O43" s="123" t="s">
        <v>0</v>
      </c>
      <c r="P43" s="123">
        <v>17</v>
      </c>
      <c r="Q43" s="123" t="s">
        <v>0</v>
      </c>
      <c r="R43" s="123" t="s">
        <v>0</v>
      </c>
      <c r="S43" s="123" t="s">
        <v>0</v>
      </c>
      <c r="T43" s="123" t="s">
        <v>0</v>
      </c>
      <c r="U43" s="123" t="s">
        <v>0</v>
      </c>
      <c r="V43" s="123" t="s">
        <v>0</v>
      </c>
      <c r="W43" s="123" t="s">
        <v>0</v>
      </c>
      <c r="X43" s="123" t="s">
        <v>0</v>
      </c>
      <c r="Y43" s="123" t="s">
        <v>0</v>
      </c>
      <c r="Z43" s="123" t="s">
        <v>0</v>
      </c>
      <c r="AA43" s="123" t="s">
        <v>0</v>
      </c>
      <c r="AB43" s="123">
        <v>44</v>
      </c>
      <c r="AC43" s="119" t="s">
        <v>0</v>
      </c>
    </row>
    <row r="44" spans="1:29" x14ac:dyDescent="0.2">
      <c r="A44" s="96" t="s">
        <v>725</v>
      </c>
      <c r="B44" s="476" t="s">
        <v>0</v>
      </c>
      <c r="C44" s="123" t="s">
        <v>0</v>
      </c>
      <c r="D44" s="123" t="s">
        <v>0</v>
      </c>
      <c r="E44" s="123" t="s">
        <v>0</v>
      </c>
      <c r="F44" s="123" t="s">
        <v>0</v>
      </c>
      <c r="G44" s="123" t="s">
        <v>0</v>
      </c>
      <c r="H44" s="123" t="s">
        <v>0</v>
      </c>
      <c r="I44" s="123" t="s">
        <v>0</v>
      </c>
      <c r="J44" s="123" t="s">
        <v>0</v>
      </c>
      <c r="K44" s="477" t="s">
        <v>0</v>
      </c>
      <c r="L44" s="468">
        <v>2</v>
      </c>
      <c r="M44" s="123">
        <v>3</v>
      </c>
      <c r="N44" s="123">
        <v>1</v>
      </c>
      <c r="O44" s="123">
        <v>3</v>
      </c>
      <c r="P44" s="123" t="s">
        <v>0</v>
      </c>
      <c r="Q44" s="123" t="s">
        <v>0</v>
      </c>
      <c r="R44" s="123" t="s">
        <v>0</v>
      </c>
      <c r="S44" s="123" t="s">
        <v>0</v>
      </c>
      <c r="T44" s="123" t="s">
        <v>0</v>
      </c>
      <c r="U44" s="123" t="s">
        <v>0</v>
      </c>
      <c r="V44" s="123">
        <v>1</v>
      </c>
      <c r="W44" s="123" t="s">
        <v>0</v>
      </c>
      <c r="X44" s="123" t="s">
        <v>0</v>
      </c>
      <c r="Y44" s="123" t="s">
        <v>0</v>
      </c>
      <c r="Z44" s="123" t="s">
        <v>0</v>
      </c>
      <c r="AA44" s="123" t="s">
        <v>0</v>
      </c>
      <c r="AB44" s="123">
        <v>4</v>
      </c>
      <c r="AC44" s="119">
        <v>6</v>
      </c>
    </row>
    <row r="45" spans="1:29" s="125" customFormat="1" ht="15" x14ac:dyDescent="0.25">
      <c r="A45" s="222" t="s">
        <v>609</v>
      </c>
      <c r="B45" s="625">
        <v>1779</v>
      </c>
      <c r="C45" s="129">
        <v>1761</v>
      </c>
      <c r="D45" s="129">
        <v>522</v>
      </c>
      <c r="E45" s="129">
        <v>459</v>
      </c>
      <c r="F45" s="129">
        <v>97</v>
      </c>
      <c r="G45" s="129">
        <v>30</v>
      </c>
      <c r="H45" s="129">
        <v>80</v>
      </c>
      <c r="I45" s="129">
        <v>45</v>
      </c>
      <c r="J45" s="129">
        <v>45</v>
      </c>
      <c r="K45" s="475">
        <v>51</v>
      </c>
      <c r="L45" s="469">
        <v>24304</v>
      </c>
      <c r="M45" s="129">
        <v>26122</v>
      </c>
      <c r="N45" s="129">
        <v>19829</v>
      </c>
      <c r="O45" s="132">
        <v>1116</v>
      </c>
      <c r="P45" s="129">
        <v>1416</v>
      </c>
      <c r="Q45" s="129">
        <v>11</v>
      </c>
      <c r="R45" s="129" t="s">
        <v>0</v>
      </c>
      <c r="S45" s="129">
        <v>1</v>
      </c>
      <c r="T45" s="129" t="s">
        <v>0</v>
      </c>
      <c r="U45" s="129" t="s">
        <v>0</v>
      </c>
      <c r="V45" s="129">
        <v>53</v>
      </c>
      <c r="W45" s="129">
        <v>32</v>
      </c>
      <c r="X45" s="129">
        <v>13</v>
      </c>
      <c r="Y45" s="129">
        <v>25</v>
      </c>
      <c r="Z45" s="129">
        <v>197</v>
      </c>
      <c r="AA45" s="129">
        <v>249</v>
      </c>
      <c r="AB45" s="129">
        <v>48335</v>
      </c>
      <c r="AC45" s="219">
        <v>39902</v>
      </c>
    </row>
    <row r="46" spans="1:29" x14ac:dyDescent="0.2">
      <c r="A46" s="96" t="s">
        <v>726</v>
      </c>
      <c r="B46" s="476">
        <v>609</v>
      </c>
      <c r="C46" s="123">
        <v>461</v>
      </c>
      <c r="D46" s="123">
        <v>284</v>
      </c>
      <c r="E46" s="123">
        <v>146</v>
      </c>
      <c r="F46" s="238">
        <v>53</v>
      </c>
      <c r="G46" s="123">
        <v>29</v>
      </c>
      <c r="H46" s="123">
        <v>66</v>
      </c>
      <c r="I46" s="123">
        <v>29</v>
      </c>
      <c r="J46" s="123">
        <v>4</v>
      </c>
      <c r="K46" s="477">
        <v>3</v>
      </c>
      <c r="L46" s="468">
        <v>898</v>
      </c>
      <c r="M46" s="123">
        <v>175</v>
      </c>
      <c r="N46" s="123">
        <v>9631</v>
      </c>
      <c r="O46" s="123">
        <v>330</v>
      </c>
      <c r="P46" s="123">
        <v>1388</v>
      </c>
      <c r="Q46" s="123">
        <v>9</v>
      </c>
      <c r="R46" s="123" t="s">
        <v>0</v>
      </c>
      <c r="S46" s="123" t="s">
        <v>0</v>
      </c>
      <c r="T46" s="123" t="s">
        <v>0</v>
      </c>
      <c r="U46" s="123" t="s">
        <v>0</v>
      </c>
      <c r="V46" s="238">
        <v>19</v>
      </c>
      <c r="W46" s="123">
        <v>8</v>
      </c>
      <c r="X46" s="123">
        <v>4</v>
      </c>
      <c r="Y46" s="123">
        <v>1</v>
      </c>
      <c r="Z46" s="123" t="s">
        <v>0</v>
      </c>
      <c r="AA46" s="123">
        <v>1</v>
      </c>
      <c r="AB46" s="123">
        <v>12956</v>
      </c>
      <c r="AC46" s="119">
        <v>1192</v>
      </c>
    </row>
    <row r="47" spans="1:29" x14ac:dyDescent="0.2">
      <c r="A47" s="280" t="s">
        <v>1570</v>
      </c>
      <c r="B47" s="476">
        <v>588</v>
      </c>
      <c r="C47" s="123">
        <v>457</v>
      </c>
      <c r="D47" s="123">
        <v>274</v>
      </c>
      <c r="E47" s="123">
        <v>142</v>
      </c>
      <c r="F47" s="123">
        <v>49</v>
      </c>
      <c r="G47" s="123">
        <v>27</v>
      </c>
      <c r="H47" s="123">
        <v>52</v>
      </c>
      <c r="I47" s="123">
        <v>25</v>
      </c>
      <c r="J47" s="123">
        <v>4</v>
      </c>
      <c r="K47" s="477">
        <v>2</v>
      </c>
      <c r="L47" s="468">
        <v>787</v>
      </c>
      <c r="M47" s="123">
        <v>168</v>
      </c>
      <c r="N47" s="123">
        <v>8155</v>
      </c>
      <c r="O47" s="123">
        <v>296</v>
      </c>
      <c r="P47" s="123">
        <v>1245</v>
      </c>
      <c r="Q47" s="123">
        <v>9</v>
      </c>
      <c r="R47" s="123" t="s">
        <v>0</v>
      </c>
      <c r="S47" s="123" t="s">
        <v>0</v>
      </c>
      <c r="T47" s="123" t="s">
        <v>0</v>
      </c>
      <c r="U47" s="123" t="s">
        <v>0</v>
      </c>
      <c r="V47" s="123">
        <v>18</v>
      </c>
      <c r="W47" s="123">
        <v>8</v>
      </c>
      <c r="X47" s="123">
        <v>4</v>
      </c>
      <c r="Y47" s="123">
        <v>1</v>
      </c>
      <c r="Z47" s="123" t="s">
        <v>0</v>
      </c>
      <c r="AA47" s="123">
        <v>1</v>
      </c>
      <c r="AB47" s="123">
        <v>11176</v>
      </c>
      <c r="AC47" s="119">
        <v>1136</v>
      </c>
    </row>
    <row r="48" spans="1:29" x14ac:dyDescent="0.2">
      <c r="A48" s="280" t="s">
        <v>865</v>
      </c>
      <c r="B48" s="476">
        <v>18</v>
      </c>
      <c r="C48" s="123">
        <v>3</v>
      </c>
      <c r="D48" s="123">
        <v>3</v>
      </c>
      <c r="E48" s="123" t="s">
        <v>0</v>
      </c>
      <c r="F48" s="123">
        <v>3</v>
      </c>
      <c r="G48" s="123">
        <v>1</v>
      </c>
      <c r="H48" s="123">
        <v>9</v>
      </c>
      <c r="I48" s="123" t="s">
        <v>0</v>
      </c>
      <c r="J48" s="123" t="s">
        <v>0</v>
      </c>
      <c r="K48" s="477">
        <v>1</v>
      </c>
      <c r="L48" s="468">
        <v>105</v>
      </c>
      <c r="M48" s="123">
        <v>4</v>
      </c>
      <c r="N48" s="123">
        <v>1454</v>
      </c>
      <c r="O48" s="123">
        <v>26</v>
      </c>
      <c r="P48" s="123">
        <v>143</v>
      </c>
      <c r="Q48" s="123" t="s">
        <v>0</v>
      </c>
      <c r="R48" s="123" t="s">
        <v>0</v>
      </c>
      <c r="S48" s="123" t="s">
        <v>0</v>
      </c>
      <c r="T48" s="123" t="s">
        <v>0</v>
      </c>
      <c r="U48" s="123" t="s">
        <v>0</v>
      </c>
      <c r="V48" s="123" t="s">
        <v>0</v>
      </c>
      <c r="W48" s="123" t="s">
        <v>0</v>
      </c>
      <c r="X48" s="123" t="s">
        <v>0</v>
      </c>
      <c r="Y48" s="123" t="s">
        <v>0</v>
      </c>
      <c r="Z48" s="123" t="s">
        <v>0</v>
      </c>
      <c r="AA48" s="123" t="s">
        <v>0</v>
      </c>
      <c r="AB48" s="123">
        <v>1735</v>
      </c>
      <c r="AC48" s="119">
        <v>35</v>
      </c>
    </row>
    <row r="49" spans="1:29" x14ac:dyDescent="0.2">
      <c r="A49" s="280" t="s">
        <v>866</v>
      </c>
      <c r="B49" s="476">
        <v>3</v>
      </c>
      <c r="C49" s="123">
        <v>1</v>
      </c>
      <c r="D49" s="123">
        <v>7</v>
      </c>
      <c r="E49" s="123">
        <v>4</v>
      </c>
      <c r="F49" s="123">
        <v>2</v>
      </c>
      <c r="G49" s="123">
        <v>1</v>
      </c>
      <c r="H49" s="123">
        <v>5</v>
      </c>
      <c r="I49" s="123">
        <v>4</v>
      </c>
      <c r="J49" s="123" t="s">
        <v>0</v>
      </c>
      <c r="K49" s="477" t="s">
        <v>0</v>
      </c>
      <c r="L49" s="468">
        <v>6</v>
      </c>
      <c r="M49" s="123">
        <v>3</v>
      </c>
      <c r="N49" s="123">
        <v>22</v>
      </c>
      <c r="O49" s="123">
        <v>8</v>
      </c>
      <c r="P49" s="123" t="s">
        <v>0</v>
      </c>
      <c r="Q49" s="123" t="s">
        <v>0</v>
      </c>
      <c r="R49" s="123" t="s">
        <v>0</v>
      </c>
      <c r="S49" s="123" t="s">
        <v>0</v>
      </c>
      <c r="T49" s="123" t="s">
        <v>0</v>
      </c>
      <c r="U49" s="123" t="s">
        <v>0</v>
      </c>
      <c r="V49" s="123" t="s">
        <v>0</v>
      </c>
      <c r="W49" s="123" t="s">
        <v>0</v>
      </c>
      <c r="X49" s="123" t="s">
        <v>0</v>
      </c>
      <c r="Y49" s="123" t="s">
        <v>0</v>
      </c>
      <c r="Z49" s="123" t="s">
        <v>0</v>
      </c>
      <c r="AA49" s="123" t="s">
        <v>0</v>
      </c>
      <c r="AB49" s="123">
        <v>45</v>
      </c>
      <c r="AC49" s="119">
        <v>21</v>
      </c>
    </row>
    <row r="50" spans="1:29" x14ac:dyDescent="0.2">
      <c r="A50" s="96" t="s">
        <v>727</v>
      </c>
      <c r="B50" s="476">
        <v>1131</v>
      </c>
      <c r="C50" s="123">
        <v>1262</v>
      </c>
      <c r="D50" s="123">
        <v>213</v>
      </c>
      <c r="E50" s="123">
        <v>292</v>
      </c>
      <c r="F50" s="123">
        <v>42</v>
      </c>
      <c r="G50" s="123">
        <v>1</v>
      </c>
      <c r="H50" s="123">
        <v>8</v>
      </c>
      <c r="I50" s="123">
        <v>8</v>
      </c>
      <c r="J50" s="123">
        <v>16</v>
      </c>
      <c r="K50" s="477">
        <v>12</v>
      </c>
      <c r="L50" s="468">
        <v>8707</v>
      </c>
      <c r="M50" s="123">
        <v>9797</v>
      </c>
      <c r="N50" s="123">
        <v>8820</v>
      </c>
      <c r="O50" s="123">
        <v>9824</v>
      </c>
      <c r="P50" s="123" t="s">
        <v>0</v>
      </c>
      <c r="Q50" s="123">
        <v>2</v>
      </c>
      <c r="R50" s="123" t="s">
        <v>0</v>
      </c>
      <c r="S50" s="123">
        <v>1</v>
      </c>
      <c r="T50" s="123" t="s">
        <v>0</v>
      </c>
      <c r="U50" s="123" t="s">
        <v>0</v>
      </c>
      <c r="V50" s="123">
        <v>21</v>
      </c>
      <c r="W50" s="123">
        <v>22</v>
      </c>
      <c r="X50" s="123">
        <v>7</v>
      </c>
      <c r="Y50" s="123">
        <v>20</v>
      </c>
      <c r="Z50" s="123">
        <v>117</v>
      </c>
      <c r="AA50" s="123">
        <v>147</v>
      </c>
      <c r="AB50" s="123">
        <v>19082</v>
      </c>
      <c r="AC50" s="119">
        <v>21388</v>
      </c>
    </row>
    <row r="51" spans="1:29" x14ac:dyDescent="0.2">
      <c r="A51" s="96" t="s">
        <v>717</v>
      </c>
      <c r="B51" s="476" t="s">
        <v>0</v>
      </c>
      <c r="C51" s="123" t="s">
        <v>0</v>
      </c>
      <c r="D51" s="123">
        <v>4</v>
      </c>
      <c r="E51" s="123">
        <v>1</v>
      </c>
      <c r="F51" s="123" t="s">
        <v>0</v>
      </c>
      <c r="G51" s="123" t="s">
        <v>0</v>
      </c>
      <c r="H51" s="123" t="s">
        <v>0</v>
      </c>
      <c r="I51" s="123" t="s">
        <v>0</v>
      </c>
      <c r="J51" s="123" t="s">
        <v>0</v>
      </c>
      <c r="K51" s="477" t="s">
        <v>0</v>
      </c>
      <c r="L51" s="468">
        <v>3</v>
      </c>
      <c r="M51" s="123">
        <v>2</v>
      </c>
      <c r="N51" s="123">
        <v>17</v>
      </c>
      <c r="O51" s="123">
        <v>1</v>
      </c>
      <c r="P51" s="123" t="s">
        <v>0</v>
      </c>
      <c r="Q51" s="123" t="s">
        <v>0</v>
      </c>
      <c r="R51" s="123" t="s">
        <v>0</v>
      </c>
      <c r="S51" s="123" t="s">
        <v>0</v>
      </c>
      <c r="T51" s="123" t="s">
        <v>0</v>
      </c>
      <c r="U51" s="123" t="s">
        <v>0</v>
      </c>
      <c r="V51" s="123" t="s">
        <v>0</v>
      </c>
      <c r="W51" s="123" t="s">
        <v>0</v>
      </c>
      <c r="X51" s="123" t="s">
        <v>0</v>
      </c>
      <c r="Y51" s="123" t="s">
        <v>0</v>
      </c>
      <c r="Z51" s="123">
        <v>16</v>
      </c>
      <c r="AA51" s="123">
        <v>7</v>
      </c>
      <c r="AB51" s="123">
        <v>40</v>
      </c>
      <c r="AC51" s="119">
        <v>11</v>
      </c>
    </row>
    <row r="52" spans="1:29" x14ac:dyDescent="0.2">
      <c r="A52" s="96" t="s">
        <v>707</v>
      </c>
      <c r="B52" s="476">
        <v>23</v>
      </c>
      <c r="C52" s="123" t="s">
        <v>0</v>
      </c>
      <c r="D52" s="123">
        <v>3</v>
      </c>
      <c r="E52" s="123" t="s">
        <v>0</v>
      </c>
      <c r="F52" s="123" t="s">
        <v>0</v>
      </c>
      <c r="G52" s="123" t="s">
        <v>0</v>
      </c>
      <c r="H52" s="123" t="s">
        <v>0</v>
      </c>
      <c r="I52" s="123" t="s">
        <v>0</v>
      </c>
      <c r="J52" s="123" t="s">
        <v>0</v>
      </c>
      <c r="K52" s="477" t="s">
        <v>0</v>
      </c>
      <c r="L52" s="468">
        <v>10</v>
      </c>
      <c r="M52" s="123">
        <v>2</v>
      </c>
      <c r="N52" s="123">
        <v>48</v>
      </c>
      <c r="O52" s="123">
        <v>3</v>
      </c>
      <c r="P52" s="123" t="s">
        <v>0</v>
      </c>
      <c r="Q52" s="123" t="s">
        <v>0</v>
      </c>
      <c r="R52" s="123" t="s">
        <v>0</v>
      </c>
      <c r="S52" s="123" t="s">
        <v>0</v>
      </c>
      <c r="T52" s="123" t="s">
        <v>0</v>
      </c>
      <c r="U52" s="123" t="s">
        <v>0</v>
      </c>
      <c r="V52" s="123" t="s">
        <v>0</v>
      </c>
      <c r="W52" s="123" t="s">
        <v>0</v>
      </c>
      <c r="X52" s="123" t="s">
        <v>0</v>
      </c>
      <c r="Y52" s="123" t="s">
        <v>0</v>
      </c>
      <c r="Z52" s="123" t="s">
        <v>0</v>
      </c>
      <c r="AA52" s="123" t="s">
        <v>0</v>
      </c>
      <c r="AB52" s="238">
        <v>64</v>
      </c>
      <c r="AC52" s="119">
        <v>5</v>
      </c>
    </row>
    <row r="53" spans="1:29" x14ac:dyDescent="0.2">
      <c r="A53" s="96" t="s">
        <v>886</v>
      </c>
      <c r="B53" s="476">
        <v>2</v>
      </c>
      <c r="C53" s="123" t="s">
        <v>0</v>
      </c>
      <c r="D53" s="123">
        <v>1</v>
      </c>
      <c r="E53" s="123" t="s">
        <v>0</v>
      </c>
      <c r="F53" s="123" t="s">
        <v>0</v>
      </c>
      <c r="G53" s="123" t="s">
        <v>0</v>
      </c>
      <c r="H53" s="123" t="s">
        <v>0</v>
      </c>
      <c r="I53" s="123" t="s">
        <v>0</v>
      </c>
      <c r="J53" s="123" t="s">
        <v>0</v>
      </c>
      <c r="K53" s="477" t="s">
        <v>0</v>
      </c>
      <c r="L53" s="468">
        <v>1</v>
      </c>
      <c r="M53" s="123" t="s">
        <v>0</v>
      </c>
      <c r="N53" s="123">
        <v>24</v>
      </c>
      <c r="O53" s="123" t="s">
        <v>0</v>
      </c>
      <c r="P53" s="123" t="s">
        <v>0</v>
      </c>
      <c r="Q53" s="123" t="s">
        <v>0</v>
      </c>
      <c r="R53" s="123" t="s">
        <v>0</v>
      </c>
      <c r="S53" s="123" t="s">
        <v>0</v>
      </c>
      <c r="T53" s="123" t="s">
        <v>0</v>
      </c>
      <c r="U53" s="123" t="s">
        <v>0</v>
      </c>
      <c r="V53" s="123" t="s">
        <v>0</v>
      </c>
      <c r="W53" s="123" t="s">
        <v>0</v>
      </c>
      <c r="X53" s="123" t="s">
        <v>0</v>
      </c>
      <c r="Y53" s="123" t="s">
        <v>0</v>
      </c>
      <c r="Z53" s="123" t="s">
        <v>0</v>
      </c>
      <c r="AA53" s="123" t="s">
        <v>0</v>
      </c>
      <c r="AB53" s="123">
        <v>28</v>
      </c>
      <c r="AC53" s="119" t="s">
        <v>0</v>
      </c>
    </row>
    <row r="54" spans="1:29" x14ac:dyDescent="0.2">
      <c r="A54" s="96" t="s">
        <v>728</v>
      </c>
      <c r="B54" s="476">
        <v>2</v>
      </c>
      <c r="C54" s="123">
        <v>1</v>
      </c>
      <c r="D54" s="123">
        <v>1</v>
      </c>
      <c r="E54" s="123" t="s">
        <v>0</v>
      </c>
      <c r="F54" s="123" t="s">
        <v>0</v>
      </c>
      <c r="G54" s="123" t="s">
        <v>0</v>
      </c>
      <c r="H54" s="123" t="s">
        <v>0</v>
      </c>
      <c r="I54" s="123" t="s">
        <v>0</v>
      </c>
      <c r="J54" s="123" t="s">
        <v>0</v>
      </c>
      <c r="K54" s="477" t="s">
        <v>0</v>
      </c>
      <c r="L54" s="468">
        <v>7</v>
      </c>
      <c r="M54" s="123">
        <v>2</v>
      </c>
      <c r="N54" s="123">
        <v>243</v>
      </c>
      <c r="O54" s="123" t="s">
        <v>0</v>
      </c>
      <c r="P54" s="123" t="s">
        <v>0</v>
      </c>
      <c r="Q54" s="123" t="s">
        <v>0</v>
      </c>
      <c r="R54" s="123" t="s">
        <v>0</v>
      </c>
      <c r="S54" s="123" t="s">
        <v>0</v>
      </c>
      <c r="T54" s="123" t="s">
        <v>0</v>
      </c>
      <c r="U54" s="123" t="s">
        <v>0</v>
      </c>
      <c r="V54" s="123" t="s">
        <v>0</v>
      </c>
      <c r="W54" s="123" t="s">
        <v>0</v>
      </c>
      <c r="X54" s="123" t="s">
        <v>0</v>
      </c>
      <c r="Y54" s="123" t="s">
        <v>0</v>
      </c>
      <c r="Z54" s="123">
        <v>2</v>
      </c>
      <c r="AA54" s="123">
        <v>16</v>
      </c>
      <c r="AB54" s="123">
        <v>255</v>
      </c>
      <c r="AC54" s="119">
        <v>19</v>
      </c>
    </row>
    <row r="55" spans="1:29" x14ac:dyDescent="0.2">
      <c r="A55" s="96" t="s">
        <v>885</v>
      </c>
      <c r="B55" s="476">
        <v>1</v>
      </c>
      <c r="C55" s="123" t="s">
        <v>0</v>
      </c>
      <c r="D55" s="123">
        <v>1</v>
      </c>
      <c r="E55" s="123" t="s">
        <v>0</v>
      </c>
      <c r="F55" s="123" t="s">
        <v>0</v>
      </c>
      <c r="G55" s="123" t="s">
        <v>0</v>
      </c>
      <c r="H55" s="123" t="s">
        <v>0</v>
      </c>
      <c r="I55" s="123" t="s">
        <v>0</v>
      </c>
      <c r="J55" s="123" t="s">
        <v>0</v>
      </c>
      <c r="K55" s="477" t="s">
        <v>0</v>
      </c>
      <c r="L55" s="468">
        <v>7</v>
      </c>
      <c r="M55" s="123" t="s">
        <v>0</v>
      </c>
      <c r="N55" s="123">
        <v>243</v>
      </c>
      <c r="O55" s="123" t="s">
        <v>0</v>
      </c>
      <c r="P55" s="123" t="s">
        <v>0</v>
      </c>
      <c r="Q55" s="123" t="s">
        <v>0</v>
      </c>
      <c r="R55" s="123" t="s">
        <v>0</v>
      </c>
      <c r="S55" s="123" t="s">
        <v>0</v>
      </c>
      <c r="T55" s="123" t="s">
        <v>0</v>
      </c>
      <c r="U55" s="123" t="s">
        <v>0</v>
      </c>
      <c r="V55" s="123" t="s">
        <v>0</v>
      </c>
      <c r="W55" s="123" t="s">
        <v>0</v>
      </c>
      <c r="X55" s="123" t="s">
        <v>0</v>
      </c>
      <c r="Y55" s="123" t="s">
        <v>0</v>
      </c>
      <c r="Z55" s="123" t="s">
        <v>0</v>
      </c>
      <c r="AA55" s="123" t="s">
        <v>0</v>
      </c>
      <c r="AB55" s="123">
        <v>252</v>
      </c>
      <c r="AC55" s="119" t="s">
        <v>0</v>
      </c>
    </row>
    <row r="56" spans="1:29" x14ac:dyDescent="0.2">
      <c r="A56" s="96" t="s">
        <v>719</v>
      </c>
      <c r="B56" s="476">
        <v>18</v>
      </c>
      <c r="C56" s="123">
        <v>29</v>
      </c>
      <c r="D56" s="123">
        <v>11</v>
      </c>
      <c r="E56" s="123">
        <v>19</v>
      </c>
      <c r="F56" s="123">
        <v>2</v>
      </c>
      <c r="G56" s="123" t="s">
        <v>0</v>
      </c>
      <c r="H56" s="123">
        <v>6</v>
      </c>
      <c r="I56" s="123">
        <v>8</v>
      </c>
      <c r="J56" s="123">
        <v>1</v>
      </c>
      <c r="K56" s="477">
        <v>3</v>
      </c>
      <c r="L56" s="468">
        <v>395</v>
      </c>
      <c r="M56" s="123">
        <v>464</v>
      </c>
      <c r="N56" s="123">
        <v>530</v>
      </c>
      <c r="O56" s="123">
        <v>577</v>
      </c>
      <c r="P56" s="123" t="s">
        <v>0</v>
      </c>
      <c r="Q56" s="123" t="s">
        <v>0</v>
      </c>
      <c r="R56" s="123" t="s">
        <v>0</v>
      </c>
      <c r="S56" s="123" t="s">
        <v>0</v>
      </c>
      <c r="T56" s="123" t="s">
        <v>0</v>
      </c>
      <c r="U56" s="123" t="s">
        <v>0</v>
      </c>
      <c r="V56" s="123" t="s">
        <v>0</v>
      </c>
      <c r="W56" s="123" t="s">
        <v>0</v>
      </c>
      <c r="X56" s="123" t="s">
        <v>0</v>
      </c>
      <c r="Y56" s="123" t="s">
        <v>0</v>
      </c>
      <c r="Z56" s="123">
        <v>52</v>
      </c>
      <c r="AA56" s="123">
        <v>66</v>
      </c>
      <c r="AB56" s="123">
        <v>1015</v>
      </c>
      <c r="AC56" s="119">
        <v>1166</v>
      </c>
    </row>
    <row r="57" spans="1:29" x14ac:dyDescent="0.2">
      <c r="A57" s="96" t="s">
        <v>873</v>
      </c>
      <c r="B57" s="476">
        <v>1</v>
      </c>
      <c r="C57" s="123">
        <v>3</v>
      </c>
      <c r="D57" s="123">
        <v>1</v>
      </c>
      <c r="E57" s="123" t="s">
        <v>0</v>
      </c>
      <c r="F57" s="123" t="s">
        <v>0</v>
      </c>
      <c r="G57" s="123" t="s">
        <v>0</v>
      </c>
      <c r="H57" s="123" t="s">
        <v>0</v>
      </c>
      <c r="I57" s="123" t="s">
        <v>0</v>
      </c>
      <c r="J57" s="123" t="s">
        <v>0</v>
      </c>
      <c r="K57" s="477" t="s">
        <v>0</v>
      </c>
      <c r="L57" s="468" t="s">
        <v>0</v>
      </c>
      <c r="M57" s="123">
        <v>1</v>
      </c>
      <c r="N57" s="123" t="s">
        <v>0</v>
      </c>
      <c r="O57" s="123" t="s">
        <v>0</v>
      </c>
      <c r="P57" s="123" t="s">
        <v>0</v>
      </c>
      <c r="Q57" s="123" t="s">
        <v>0</v>
      </c>
      <c r="R57" s="123" t="s">
        <v>0</v>
      </c>
      <c r="S57" s="123" t="s">
        <v>0</v>
      </c>
      <c r="T57" s="123" t="s">
        <v>0</v>
      </c>
      <c r="U57" s="123" t="s">
        <v>0</v>
      </c>
      <c r="V57" s="123" t="s">
        <v>0</v>
      </c>
      <c r="W57" s="123" t="s">
        <v>0</v>
      </c>
      <c r="X57" s="123" t="s">
        <v>0</v>
      </c>
      <c r="Y57" s="123" t="s">
        <v>0</v>
      </c>
      <c r="Z57" s="123" t="s">
        <v>0</v>
      </c>
      <c r="AA57" s="123">
        <v>1</v>
      </c>
      <c r="AB57" s="123">
        <v>2</v>
      </c>
      <c r="AC57" s="119">
        <v>5</v>
      </c>
    </row>
    <row r="58" spans="1:29" x14ac:dyDescent="0.2">
      <c r="A58" s="96" t="s">
        <v>1472</v>
      </c>
      <c r="B58" s="476">
        <v>8</v>
      </c>
      <c r="C58" s="123">
        <v>4</v>
      </c>
      <c r="D58" s="123" t="s">
        <v>0</v>
      </c>
      <c r="E58" s="123">
        <v>1</v>
      </c>
      <c r="F58" s="123" t="s">
        <v>0</v>
      </c>
      <c r="G58" s="123" t="s">
        <v>0</v>
      </c>
      <c r="H58" s="123" t="s">
        <v>0</v>
      </c>
      <c r="I58" s="123" t="s">
        <v>0</v>
      </c>
      <c r="J58" s="123">
        <v>1</v>
      </c>
      <c r="K58" s="477" t="s">
        <v>0</v>
      </c>
      <c r="L58" s="468">
        <v>4</v>
      </c>
      <c r="M58" s="123" t="s">
        <v>0</v>
      </c>
      <c r="N58" s="123">
        <v>2</v>
      </c>
      <c r="O58" s="123" t="s">
        <v>0</v>
      </c>
      <c r="P58" s="123" t="s">
        <v>0</v>
      </c>
      <c r="Q58" s="123" t="s">
        <v>0</v>
      </c>
      <c r="R58" s="123" t="s">
        <v>0</v>
      </c>
      <c r="S58" s="123" t="s">
        <v>0</v>
      </c>
      <c r="T58" s="123" t="s">
        <v>0</v>
      </c>
      <c r="U58" s="123" t="s">
        <v>0</v>
      </c>
      <c r="V58" s="123" t="s">
        <v>0</v>
      </c>
      <c r="W58" s="123" t="s">
        <v>0</v>
      </c>
      <c r="X58" s="123" t="s">
        <v>0</v>
      </c>
      <c r="Y58" s="123" t="s">
        <v>0</v>
      </c>
      <c r="Z58" s="123">
        <v>2</v>
      </c>
      <c r="AA58" s="123">
        <v>5</v>
      </c>
      <c r="AB58" s="123">
        <v>17</v>
      </c>
      <c r="AC58" s="119">
        <v>10</v>
      </c>
    </row>
    <row r="59" spans="1:29" x14ac:dyDescent="0.2">
      <c r="A59" s="96" t="s">
        <v>729</v>
      </c>
      <c r="B59" s="476" t="s">
        <v>0</v>
      </c>
      <c r="C59" s="123" t="s">
        <v>0</v>
      </c>
      <c r="D59" s="123">
        <v>2</v>
      </c>
      <c r="E59" s="123" t="s">
        <v>0</v>
      </c>
      <c r="F59" s="123" t="s">
        <v>0</v>
      </c>
      <c r="G59" s="123" t="s">
        <v>0</v>
      </c>
      <c r="H59" s="123" t="s">
        <v>0</v>
      </c>
      <c r="I59" s="123" t="s">
        <v>0</v>
      </c>
      <c r="J59" s="123">
        <v>23</v>
      </c>
      <c r="K59" s="477">
        <v>33</v>
      </c>
      <c r="L59" s="468">
        <v>14271</v>
      </c>
      <c r="M59" s="123">
        <v>15677</v>
      </c>
      <c r="N59" s="123">
        <v>276</v>
      </c>
      <c r="O59" s="123">
        <v>378</v>
      </c>
      <c r="P59" s="123" t="s">
        <v>0</v>
      </c>
      <c r="Q59" s="123" t="s">
        <v>0</v>
      </c>
      <c r="R59" s="123" t="s">
        <v>0</v>
      </c>
      <c r="S59" s="123" t="s">
        <v>0</v>
      </c>
      <c r="T59" s="123" t="s">
        <v>0</v>
      </c>
      <c r="U59" s="123" t="s">
        <v>0</v>
      </c>
      <c r="V59" s="123">
        <v>13</v>
      </c>
      <c r="W59" s="123">
        <v>2</v>
      </c>
      <c r="X59" s="123">
        <v>1</v>
      </c>
      <c r="Y59" s="123">
        <v>4</v>
      </c>
      <c r="Z59" s="123">
        <v>1</v>
      </c>
      <c r="AA59" s="123">
        <v>4</v>
      </c>
      <c r="AB59" s="123">
        <v>14587</v>
      </c>
      <c r="AC59" s="119">
        <v>16098</v>
      </c>
    </row>
    <row r="60" spans="1:29" x14ac:dyDescent="0.2">
      <c r="A60" s="96" t="s">
        <v>712</v>
      </c>
      <c r="B60" s="476">
        <v>2</v>
      </c>
      <c r="C60" s="123">
        <v>1</v>
      </c>
      <c r="D60" s="123" t="s">
        <v>0</v>
      </c>
      <c r="E60" s="123" t="s">
        <v>0</v>
      </c>
      <c r="F60" s="123" t="s">
        <v>0</v>
      </c>
      <c r="G60" s="123" t="s">
        <v>0</v>
      </c>
      <c r="H60" s="123" t="s">
        <v>0</v>
      </c>
      <c r="I60" s="123" t="s">
        <v>0</v>
      </c>
      <c r="J60" s="123" t="s">
        <v>0</v>
      </c>
      <c r="K60" s="477" t="s">
        <v>0</v>
      </c>
      <c r="L60" s="468" t="s">
        <v>0</v>
      </c>
      <c r="M60" s="123" t="s">
        <v>0</v>
      </c>
      <c r="N60" s="123" t="s">
        <v>0</v>
      </c>
      <c r="O60" s="123" t="s">
        <v>0</v>
      </c>
      <c r="P60" s="123" t="s">
        <v>0</v>
      </c>
      <c r="Q60" s="123" t="s">
        <v>0</v>
      </c>
      <c r="R60" s="123" t="s">
        <v>0</v>
      </c>
      <c r="S60" s="123" t="s">
        <v>0</v>
      </c>
      <c r="T60" s="123" t="s">
        <v>0</v>
      </c>
      <c r="U60" s="123" t="s">
        <v>0</v>
      </c>
      <c r="V60" s="123" t="s">
        <v>0</v>
      </c>
      <c r="W60" s="123" t="s">
        <v>0</v>
      </c>
      <c r="X60" s="123" t="s">
        <v>0</v>
      </c>
      <c r="Y60" s="123" t="s">
        <v>0</v>
      </c>
      <c r="Z60" s="123" t="s">
        <v>0</v>
      </c>
      <c r="AA60" s="123" t="s">
        <v>0</v>
      </c>
      <c r="AB60" s="123">
        <v>2</v>
      </c>
      <c r="AC60" s="119">
        <v>1</v>
      </c>
    </row>
    <row r="61" spans="1:29" x14ac:dyDescent="0.2">
      <c r="A61" s="96" t="s">
        <v>730</v>
      </c>
      <c r="B61" s="476">
        <v>1</v>
      </c>
      <c r="C61" s="123" t="s">
        <v>0</v>
      </c>
      <c r="D61" s="123">
        <v>2</v>
      </c>
      <c r="E61" s="123" t="s">
        <v>0</v>
      </c>
      <c r="F61" s="123" t="s">
        <v>0</v>
      </c>
      <c r="G61" s="123" t="s">
        <v>0</v>
      </c>
      <c r="H61" s="123" t="s">
        <v>0</v>
      </c>
      <c r="I61" s="123" t="s">
        <v>0</v>
      </c>
      <c r="J61" s="123" t="s">
        <v>0</v>
      </c>
      <c r="K61" s="477" t="s">
        <v>0</v>
      </c>
      <c r="L61" s="468">
        <v>4</v>
      </c>
      <c r="M61" s="123" t="s">
        <v>0</v>
      </c>
      <c r="N61" s="123">
        <v>70</v>
      </c>
      <c r="O61" s="123" t="s">
        <v>0</v>
      </c>
      <c r="P61" s="123" t="s">
        <v>0</v>
      </c>
      <c r="Q61" s="123" t="s">
        <v>0</v>
      </c>
      <c r="R61" s="123" t="s">
        <v>0</v>
      </c>
      <c r="S61" s="123" t="s">
        <v>0</v>
      </c>
      <c r="T61" s="123" t="s">
        <v>0</v>
      </c>
      <c r="U61" s="123" t="s">
        <v>0</v>
      </c>
      <c r="V61" s="123" t="s">
        <v>0</v>
      </c>
      <c r="W61" s="123" t="s">
        <v>0</v>
      </c>
      <c r="X61" s="123" t="s">
        <v>0</v>
      </c>
      <c r="Y61" s="123" t="s">
        <v>0</v>
      </c>
      <c r="Z61" s="123" t="s">
        <v>0</v>
      </c>
      <c r="AA61" s="123" t="s">
        <v>0</v>
      </c>
      <c r="AB61" s="123">
        <v>77</v>
      </c>
      <c r="AC61" s="119" t="s">
        <v>0</v>
      </c>
    </row>
    <row r="62" spans="1:29" x14ac:dyDescent="0.2">
      <c r="A62" s="96" t="s">
        <v>1572</v>
      </c>
      <c r="B62" s="476">
        <v>3</v>
      </c>
      <c r="C62" s="123" t="s">
        <v>0</v>
      </c>
      <c r="D62" s="123">
        <v>1</v>
      </c>
      <c r="E62" s="123" t="s">
        <v>0</v>
      </c>
      <c r="F62" s="123" t="s">
        <v>0</v>
      </c>
      <c r="G62" s="123" t="s">
        <v>0</v>
      </c>
      <c r="H62" s="123" t="s">
        <v>0</v>
      </c>
      <c r="I62" s="123" t="s">
        <v>0</v>
      </c>
      <c r="J62" s="123" t="s">
        <v>0</v>
      </c>
      <c r="K62" s="477" t="s">
        <v>0</v>
      </c>
      <c r="L62" s="468">
        <v>5</v>
      </c>
      <c r="M62" s="123" t="s">
        <v>0</v>
      </c>
      <c r="N62" s="123">
        <v>188</v>
      </c>
      <c r="O62" s="123" t="s">
        <v>0</v>
      </c>
      <c r="P62" s="123">
        <v>27</v>
      </c>
      <c r="Q62" s="123" t="s">
        <v>0</v>
      </c>
      <c r="R62" s="123" t="s">
        <v>0</v>
      </c>
      <c r="S62" s="123" t="s">
        <v>0</v>
      </c>
      <c r="T62" s="123" t="s">
        <v>0</v>
      </c>
      <c r="U62" s="123" t="s">
        <v>0</v>
      </c>
      <c r="V62" s="123" t="s">
        <v>0</v>
      </c>
      <c r="W62" s="123" t="s">
        <v>0</v>
      </c>
      <c r="X62" s="123">
        <v>1</v>
      </c>
      <c r="Y62" s="123" t="s">
        <v>0</v>
      </c>
      <c r="Z62" s="123" t="s">
        <v>0</v>
      </c>
      <c r="AA62" s="123" t="s">
        <v>0</v>
      </c>
      <c r="AB62" s="123">
        <v>225</v>
      </c>
      <c r="AC62" s="119" t="s">
        <v>0</v>
      </c>
    </row>
    <row r="63" spans="1:29" x14ac:dyDescent="0.2">
      <c r="A63" s="96" t="s">
        <v>864</v>
      </c>
      <c r="B63" s="476" t="s">
        <v>0</v>
      </c>
      <c r="C63" s="123" t="s">
        <v>0</v>
      </c>
      <c r="D63" s="123" t="s">
        <v>0</v>
      </c>
      <c r="E63" s="123" t="s">
        <v>0</v>
      </c>
      <c r="F63" s="123" t="s">
        <v>0</v>
      </c>
      <c r="G63" s="123" t="s">
        <v>0</v>
      </c>
      <c r="H63" s="123" t="s">
        <v>0</v>
      </c>
      <c r="I63" s="123" t="s">
        <v>0</v>
      </c>
      <c r="J63" s="123" t="s">
        <v>0</v>
      </c>
      <c r="K63" s="477" t="s">
        <v>0</v>
      </c>
      <c r="L63" s="468" t="s">
        <v>0</v>
      </c>
      <c r="M63" s="123" t="s">
        <v>0</v>
      </c>
      <c r="N63" s="123" t="s">
        <v>0</v>
      </c>
      <c r="O63" s="123" t="s">
        <v>0</v>
      </c>
      <c r="P63" s="123">
        <v>1</v>
      </c>
      <c r="Q63" s="123" t="s">
        <v>0</v>
      </c>
      <c r="R63" s="123" t="s">
        <v>0</v>
      </c>
      <c r="S63" s="123" t="s">
        <v>0</v>
      </c>
      <c r="T63" s="123" t="s">
        <v>0</v>
      </c>
      <c r="U63" s="123" t="s">
        <v>0</v>
      </c>
      <c r="V63" s="123" t="s">
        <v>0</v>
      </c>
      <c r="W63" s="123" t="s">
        <v>0</v>
      </c>
      <c r="X63" s="123" t="s">
        <v>0</v>
      </c>
      <c r="Y63" s="123" t="s">
        <v>0</v>
      </c>
      <c r="Z63" s="123" t="s">
        <v>0</v>
      </c>
      <c r="AA63" s="123" t="s">
        <v>0</v>
      </c>
      <c r="AB63" s="123">
        <v>1</v>
      </c>
      <c r="AC63" s="119" t="s">
        <v>0</v>
      </c>
    </row>
    <row r="64" spans="1:29" x14ac:dyDescent="0.2">
      <c r="A64" s="96" t="s">
        <v>1573</v>
      </c>
      <c r="B64" s="476" t="s">
        <v>0</v>
      </c>
      <c r="C64" s="123" t="s">
        <v>0</v>
      </c>
      <c r="D64" s="123" t="s">
        <v>0</v>
      </c>
      <c r="E64" s="123" t="s">
        <v>0</v>
      </c>
      <c r="F64" s="123" t="s">
        <v>0</v>
      </c>
      <c r="G64" s="123" t="s">
        <v>0</v>
      </c>
      <c r="H64" s="123" t="s">
        <v>0</v>
      </c>
      <c r="I64" s="123" t="s">
        <v>0</v>
      </c>
      <c r="J64" s="123" t="s">
        <v>0</v>
      </c>
      <c r="K64" s="477" t="s">
        <v>0</v>
      </c>
      <c r="L64" s="468" t="s">
        <v>0</v>
      </c>
      <c r="M64" s="123" t="s">
        <v>0</v>
      </c>
      <c r="N64" s="123">
        <v>2</v>
      </c>
      <c r="O64" s="123" t="s">
        <v>0</v>
      </c>
      <c r="P64" s="123" t="s">
        <v>0</v>
      </c>
      <c r="Q64" s="123" t="s">
        <v>0</v>
      </c>
      <c r="R64" s="123" t="s">
        <v>0</v>
      </c>
      <c r="S64" s="123" t="s">
        <v>0</v>
      </c>
      <c r="T64" s="123" t="s">
        <v>0</v>
      </c>
      <c r="U64" s="123" t="s">
        <v>0</v>
      </c>
      <c r="V64" s="123" t="s">
        <v>0</v>
      </c>
      <c r="W64" s="123" t="s">
        <v>0</v>
      </c>
      <c r="X64" s="123" t="s">
        <v>0</v>
      </c>
      <c r="Y64" s="123" t="s">
        <v>0</v>
      </c>
      <c r="Z64" s="123" t="s">
        <v>0</v>
      </c>
      <c r="AA64" s="123" t="s">
        <v>0</v>
      </c>
      <c r="AB64" s="123">
        <v>2</v>
      </c>
      <c r="AC64" s="119" t="s">
        <v>0</v>
      </c>
    </row>
    <row r="65" spans="1:30" ht="13.5" thickBot="1" x14ac:dyDescent="0.25">
      <c r="A65" s="96" t="s">
        <v>870</v>
      </c>
      <c r="B65" s="479">
        <v>1</v>
      </c>
      <c r="C65" s="455" t="s">
        <v>0</v>
      </c>
      <c r="D65" s="455" t="s">
        <v>0</v>
      </c>
      <c r="E65" s="455" t="s">
        <v>0</v>
      </c>
      <c r="F65" s="455" t="s">
        <v>0</v>
      </c>
      <c r="G65" s="455" t="s">
        <v>0</v>
      </c>
      <c r="H65" s="455" t="s">
        <v>0</v>
      </c>
      <c r="I65" s="455" t="s">
        <v>0</v>
      </c>
      <c r="J65" s="455" t="s">
        <v>0</v>
      </c>
      <c r="K65" s="480" t="s">
        <v>0</v>
      </c>
      <c r="L65" s="470" t="s">
        <v>0</v>
      </c>
      <c r="M65" s="134">
        <v>2</v>
      </c>
      <c r="N65" s="134">
        <v>2</v>
      </c>
      <c r="O65" s="134">
        <v>3</v>
      </c>
      <c r="P65" s="134" t="s">
        <v>0</v>
      </c>
      <c r="Q65" s="134" t="s">
        <v>0</v>
      </c>
      <c r="R65" s="134" t="s">
        <v>0</v>
      </c>
      <c r="S65" s="134" t="s">
        <v>0</v>
      </c>
      <c r="T65" s="134" t="s">
        <v>0</v>
      </c>
      <c r="U65" s="134" t="s">
        <v>0</v>
      </c>
      <c r="V65" s="134" t="s">
        <v>0</v>
      </c>
      <c r="W65" s="134" t="s">
        <v>0</v>
      </c>
      <c r="X65" s="134" t="s">
        <v>0</v>
      </c>
      <c r="Y65" s="134" t="s">
        <v>0</v>
      </c>
      <c r="Z65" s="134">
        <v>7</v>
      </c>
      <c r="AA65" s="134">
        <v>2</v>
      </c>
      <c r="AB65" s="134">
        <v>10</v>
      </c>
      <c r="AC65" s="135" t="s">
        <v>0</v>
      </c>
      <c r="AD65" s="26">
        <v>163</v>
      </c>
    </row>
    <row r="66" spans="1:30" s="125" customFormat="1" ht="15.75" thickTop="1" x14ac:dyDescent="0.25">
      <c r="A66" s="352" t="s">
        <v>1932</v>
      </c>
      <c r="B66" s="474">
        <v>404</v>
      </c>
      <c r="C66" s="129">
        <v>446</v>
      </c>
      <c r="D66" s="129">
        <v>28</v>
      </c>
      <c r="E66" s="129">
        <v>26</v>
      </c>
      <c r="F66" s="129">
        <v>19</v>
      </c>
      <c r="G66" s="129" t="s">
        <v>0</v>
      </c>
      <c r="H66" s="129">
        <v>2</v>
      </c>
      <c r="I66" s="129">
        <v>3</v>
      </c>
      <c r="J66" s="129">
        <v>2</v>
      </c>
      <c r="K66" s="475">
        <v>1</v>
      </c>
      <c r="L66" s="469">
        <v>2262</v>
      </c>
      <c r="M66" s="129">
        <v>2388</v>
      </c>
      <c r="N66" s="129">
        <v>30869</v>
      </c>
      <c r="O66" s="129">
        <v>32137</v>
      </c>
      <c r="P66" s="129" t="s">
        <v>0</v>
      </c>
      <c r="Q66" s="129">
        <v>1</v>
      </c>
      <c r="R66" s="129">
        <v>5</v>
      </c>
      <c r="S66" s="129">
        <v>4</v>
      </c>
      <c r="T66" s="129" t="s">
        <v>0</v>
      </c>
      <c r="U66" s="129" t="s">
        <v>0</v>
      </c>
      <c r="V66" s="129">
        <v>11</v>
      </c>
      <c r="W66" s="129">
        <v>15</v>
      </c>
      <c r="X66" s="129">
        <v>6</v>
      </c>
      <c r="Y66" s="129">
        <v>11</v>
      </c>
      <c r="Z66" s="129">
        <v>71</v>
      </c>
      <c r="AA66" s="129">
        <v>73</v>
      </c>
      <c r="AB66" s="129">
        <v>33679</v>
      </c>
      <c r="AC66" s="130">
        <v>35105</v>
      </c>
    </row>
    <row r="67" spans="1:30" x14ac:dyDescent="0.2">
      <c r="A67" s="114" t="s">
        <v>726</v>
      </c>
      <c r="B67" s="476">
        <v>3</v>
      </c>
      <c r="C67" s="123" t="s">
        <v>0</v>
      </c>
      <c r="D67" s="123">
        <v>2</v>
      </c>
      <c r="E67" s="123" t="s">
        <v>0</v>
      </c>
      <c r="F67" s="123" t="s">
        <v>0</v>
      </c>
      <c r="G67" s="123" t="s">
        <v>0</v>
      </c>
      <c r="H67" s="123">
        <v>1</v>
      </c>
      <c r="I67" s="123" t="s">
        <v>0</v>
      </c>
      <c r="J67" s="123" t="s">
        <v>0</v>
      </c>
      <c r="K67" s="477" t="s">
        <v>0</v>
      </c>
      <c r="L67" s="468">
        <v>15</v>
      </c>
      <c r="M67" s="123">
        <v>10</v>
      </c>
      <c r="N67" s="123">
        <v>16</v>
      </c>
      <c r="O67" s="123">
        <v>13</v>
      </c>
      <c r="P67" s="123" t="s">
        <v>0</v>
      </c>
      <c r="Q67" s="123" t="s">
        <v>0</v>
      </c>
      <c r="R67" s="123" t="s">
        <v>0</v>
      </c>
      <c r="S67" s="123" t="s">
        <v>0</v>
      </c>
      <c r="T67" s="123" t="s">
        <v>0</v>
      </c>
      <c r="U67" s="123" t="s">
        <v>0</v>
      </c>
      <c r="V67" s="123" t="s">
        <v>0</v>
      </c>
      <c r="W67" s="123" t="s">
        <v>0</v>
      </c>
      <c r="X67" s="123" t="s">
        <v>0</v>
      </c>
      <c r="Y67" s="123" t="s">
        <v>0</v>
      </c>
      <c r="Z67" s="123" t="s">
        <v>0</v>
      </c>
      <c r="AA67" s="123" t="s">
        <v>0</v>
      </c>
      <c r="AB67" s="123">
        <v>37</v>
      </c>
      <c r="AC67" s="119">
        <v>23</v>
      </c>
    </row>
    <row r="68" spans="1:30" x14ac:dyDescent="0.2">
      <c r="A68" s="280" t="s">
        <v>1570</v>
      </c>
      <c r="B68" s="476">
        <v>3</v>
      </c>
      <c r="C68" s="123" t="s">
        <v>0</v>
      </c>
      <c r="D68" s="123">
        <v>2</v>
      </c>
      <c r="E68" s="123" t="s">
        <v>0</v>
      </c>
      <c r="F68" s="123" t="s">
        <v>0</v>
      </c>
      <c r="G68" s="123" t="s">
        <v>0</v>
      </c>
      <c r="H68" s="123" t="s">
        <v>0</v>
      </c>
      <c r="I68" s="123" t="s">
        <v>0</v>
      </c>
      <c r="J68" s="123" t="s">
        <v>0</v>
      </c>
      <c r="K68" s="477" t="s">
        <v>0</v>
      </c>
      <c r="L68" s="468">
        <v>15</v>
      </c>
      <c r="M68" s="123">
        <v>10</v>
      </c>
      <c r="N68" s="123">
        <v>15</v>
      </c>
      <c r="O68" s="123">
        <v>13</v>
      </c>
      <c r="P68" s="123" t="s">
        <v>0</v>
      </c>
      <c r="Q68" s="123" t="s">
        <v>0</v>
      </c>
      <c r="R68" s="123" t="s">
        <v>0</v>
      </c>
      <c r="S68" s="123" t="s">
        <v>0</v>
      </c>
      <c r="T68" s="123" t="s">
        <v>0</v>
      </c>
      <c r="U68" s="123" t="s">
        <v>0</v>
      </c>
      <c r="V68" s="123" t="s">
        <v>0</v>
      </c>
      <c r="W68" s="123" t="s">
        <v>0</v>
      </c>
      <c r="X68" s="123" t="s">
        <v>0</v>
      </c>
      <c r="Y68" s="123" t="s">
        <v>0</v>
      </c>
      <c r="Z68" s="123" t="s">
        <v>0</v>
      </c>
      <c r="AA68" s="123" t="s">
        <v>0</v>
      </c>
      <c r="AB68" s="123">
        <v>35</v>
      </c>
      <c r="AC68" s="119">
        <v>23</v>
      </c>
    </row>
    <row r="69" spans="1:30" x14ac:dyDescent="0.2">
      <c r="A69" s="280" t="s">
        <v>865</v>
      </c>
      <c r="B69" s="476" t="s">
        <v>0</v>
      </c>
      <c r="C69" s="123" t="s">
        <v>0</v>
      </c>
      <c r="D69" s="123" t="s">
        <v>0</v>
      </c>
      <c r="E69" s="123" t="s">
        <v>0</v>
      </c>
      <c r="F69" s="123" t="s">
        <v>0</v>
      </c>
      <c r="G69" s="123" t="s">
        <v>0</v>
      </c>
      <c r="H69" s="123">
        <v>1</v>
      </c>
      <c r="I69" s="123" t="s">
        <v>0</v>
      </c>
      <c r="J69" s="123" t="s">
        <v>0</v>
      </c>
      <c r="K69" s="477" t="s">
        <v>0</v>
      </c>
      <c r="L69" s="468" t="s">
        <v>0</v>
      </c>
      <c r="M69" s="123" t="s">
        <v>0</v>
      </c>
      <c r="N69" s="123">
        <v>1</v>
      </c>
      <c r="O69" s="123" t="s">
        <v>0</v>
      </c>
      <c r="P69" s="123" t="s">
        <v>0</v>
      </c>
      <c r="Q69" s="123" t="s">
        <v>0</v>
      </c>
      <c r="R69" s="123" t="s">
        <v>0</v>
      </c>
      <c r="S69" s="123" t="s">
        <v>0</v>
      </c>
      <c r="T69" s="123" t="s">
        <v>0</v>
      </c>
      <c r="U69" s="123" t="s">
        <v>0</v>
      </c>
      <c r="V69" s="123" t="s">
        <v>0</v>
      </c>
      <c r="W69" s="123" t="s">
        <v>0</v>
      </c>
      <c r="X69" s="123" t="s">
        <v>0</v>
      </c>
      <c r="Y69" s="123" t="s">
        <v>0</v>
      </c>
      <c r="Z69" s="123" t="s">
        <v>0</v>
      </c>
      <c r="AA69" s="123" t="s">
        <v>0</v>
      </c>
      <c r="AB69" s="123">
        <v>2</v>
      </c>
      <c r="AC69" s="119" t="s">
        <v>0</v>
      </c>
    </row>
    <row r="70" spans="1:30" x14ac:dyDescent="0.2">
      <c r="A70" s="96" t="s">
        <v>727</v>
      </c>
      <c r="B70" s="476">
        <v>400</v>
      </c>
      <c r="C70" s="123">
        <v>443</v>
      </c>
      <c r="D70" s="123">
        <v>26</v>
      </c>
      <c r="E70" s="123">
        <v>25</v>
      </c>
      <c r="F70" s="123">
        <v>19</v>
      </c>
      <c r="G70" s="123" t="s">
        <v>0</v>
      </c>
      <c r="H70" s="123">
        <v>1</v>
      </c>
      <c r="I70" s="123">
        <v>3</v>
      </c>
      <c r="J70" s="123" t="s">
        <v>0</v>
      </c>
      <c r="K70" s="477" t="s">
        <v>0</v>
      </c>
      <c r="L70" s="468">
        <v>792</v>
      </c>
      <c r="M70" s="123">
        <v>877</v>
      </c>
      <c r="N70" s="123">
        <v>28514</v>
      </c>
      <c r="O70" s="123">
        <v>29734</v>
      </c>
      <c r="P70" s="123" t="s">
        <v>0</v>
      </c>
      <c r="Q70" s="123">
        <v>1</v>
      </c>
      <c r="R70" s="123" t="s">
        <v>0</v>
      </c>
      <c r="S70" s="123" t="s">
        <v>0</v>
      </c>
      <c r="T70" s="123" t="s">
        <v>0</v>
      </c>
      <c r="U70" s="123" t="s">
        <v>0</v>
      </c>
      <c r="V70" s="123">
        <v>9</v>
      </c>
      <c r="W70" s="123">
        <v>14</v>
      </c>
      <c r="X70" s="123">
        <v>6</v>
      </c>
      <c r="Y70" s="123">
        <v>11</v>
      </c>
      <c r="Z70" s="123">
        <v>53</v>
      </c>
      <c r="AA70" s="123">
        <v>41</v>
      </c>
      <c r="AB70" s="123">
        <v>29820</v>
      </c>
      <c r="AC70" s="119">
        <v>31149</v>
      </c>
    </row>
    <row r="71" spans="1:30" x14ac:dyDescent="0.2">
      <c r="A71" s="328" t="s">
        <v>717</v>
      </c>
      <c r="B71" s="476" t="s">
        <v>0</v>
      </c>
      <c r="C71" s="123" t="s">
        <v>0</v>
      </c>
      <c r="D71" s="123" t="s">
        <v>0</v>
      </c>
      <c r="E71" s="123" t="s">
        <v>0</v>
      </c>
      <c r="F71" s="123" t="s">
        <v>0</v>
      </c>
      <c r="G71" s="123" t="s">
        <v>0</v>
      </c>
      <c r="H71" s="123" t="s">
        <v>0</v>
      </c>
      <c r="I71" s="123" t="s">
        <v>0</v>
      </c>
      <c r="J71" s="123" t="s">
        <v>0</v>
      </c>
      <c r="K71" s="477" t="s">
        <v>0</v>
      </c>
      <c r="L71" s="468" t="s">
        <v>0</v>
      </c>
      <c r="M71" s="123" t="s">
        <v>0</v>
      </c>
      <c r="N71" s="123">
        <v>1</v>
      </c>
      <c r="O71" s="123" t="s">
        <v>0</v>
      </c>
      <c r="P71" s="123" t="s">
        <v>0</v>
      </c>
      <c r="Q71" s="123" t="s">
        <v>0</v>
      </c>
      <c r="R71" s="123" t="s">
        <v>0</v>
      </c>
      <c r="S71" s="123" t="s">
        <v>0</v>
      </c>
      <c r="T71" s="123" t="s">
        <v>0</v>
      </c>
      <c r="U71" s="123" t="s">
        <v>0</v>
      </c>
      <c r="V71" s="123" t="s">
        <v>0</v>
      </c>
      <c r="W71" s="123" t="s">
        <v>0</v>
      </c>
      <c r="X71" s="123" t="s">
        <v>0</v>
      </c>
      <c r="Y71" s="123" t="s">
        <v>0</v>
      </c>
      <c r="Z71" s="123" t="s">
        <v>0</v>
      </c>
      <c r="AA71" s="123" t="s">
        <v>0</v>
      </c>
      <c r="AB71" s="123">
        <v>1</v>
      </c>
      <c r="AC71" s="119" t="s">
        <v>0</v>
      </c>
    </row>
    <row r="72" spans="1:30" x14ac:dyDescent="0.2">
      <c r="A72" s="328" t="s">
        <v>707</v>
      </c>
      <c r="B72" s="476" t="s">
        <v>0</v>
      </c>
      <c r="C72" s="123" t="s">
        <v>0</v>
      </c>
      <c r="D72" s="123" t="s">
        <v>0</v>
      </c>
      <c r="E72" s="123" t="s">
        <v>0</v>
      </c>
      <c r="F72" s="123" t="s">
        <v>0</v>
      </c>
      <c r="G72" s="123" t="s">
        <v>0</v>
      </c>
      <c r="H72" s="123" t="s">
        <v>0</v>
      </c>
      <c r="I72" s="123" t="s">
        <v>0</v>
      </c>
      <c r="J72" s="123" t="s">
        <v>0</v>
      </c>
      <c r="K72" s="477" t="s">
        <v>0</v>
      </c>
      <c r="L72" s="468">
        <v>1</v>
      </c>
      <c r="M72" s="123">
        <v>1</v>
      </c>
      <c r="N72" s="123" t="s">
        <v>0</v>
      </c>
      <c r="O72" s="123" t="s">
        <v>0</v>
      </c>
      <c r="P72" s="123" t="s">
        <v>0</v>
      </c>
      <c r="Q72" s="123" t="s">
        <v>0</v>
      </c>
      <c r="R72" s="123" t="s">
        <v>0</v>
      </c>
      <c r="S72" s="123" t="s">
        <v>0</v>
      </c>
      <c r="T72" s="123" t="s">
        <v>0</v>
      </c>
      <c r="U72" s="123" t="s">
        <v>0</v>
      </c>
      <c r="V72" s="123" t="s">
        <v>0</v>
      </c>
      <c r="W72" s="123" t="s">
        <v>0</v>
      </c>
      <c r="X72" s="123" t="s">
        <v>0</v>
      </c>
      <c r="Y72" s="123" t="s">
        <v>0</v>
      </c>
      <c r="Z72" s="123" t="s">
        <v>0</v>
      </c>
      <c r="AA72" s="123" t="s">
        <v>0</v>
      </c>
      <c r="AB72" s="123">
        <v>1</v>
      </c>
      <c r="AC72" s="119">
        <v>1</v>
      </c>
    </row>
    <row r="73" spans="1:30" x14ac:dyDescent="0.2">
      <c r="A73" s="328" t="s">
        <v>728</v>
      </c>
      <c r="B73" s="476" t="s">
        <v>0</v>
      </c>
      <c r="C73" s="123" t="s">
        <v>0</v>
      </c>
      <c r="D73" s="123" t="s">
        <v>0</v>
      </c>
      <c r="E73" s="123" t="s">
        <v>0</v>
      </c>
      <c r="F73" s="123" t="s">
        <v>0</v>
      </c>
      <c r="G73" s="123" t="s">
        <v>0</v>
      </c>
      <c r="H73" s="123" t="s">
        <v>0</v>
      </c>
      <c r="I73" s="123" t="s">
        <v>0</v>
      </c>
      <c r="J73" s="123" t="s">
        <v>0</v>
      </c>
      <c r="K73" s="477" t="s">
        <v>0</v>
      </c>
      <c r="L73" s="468" t="s">
        <v>0</v>
      </c>
      <c r="M73" s="123">
        <v>2</v>
      </c>
      <c r="N73" s="123" t="s">
        <v>0</v>
      </c>
      <c r="O73" s="123" t="s">
        <v>0</v>
      </c>
      <c r="P73" s="123" t="s">
        <v>0</v>
      </c>
      <c r="Q73" s="123" t="s">
        <v>0</v>
      </c>
      <c r="R73" s="123" t="s">
        <v>0</v>
      </c>
      <c r="S73" s="123" t="s">
        <v>0</v>
      </c>
      <c r="T73" s="123" t="s">
        <v>0</v>
      </c>
      <c r="U73" s="123" t="s">
        <v>0</v>
      </c>
      <c r="V73" s="123" t="s">
        <v>0</v>
      </c>
      <c r="W73" s="123" t="s">
        <v>0</v>
      </c>
      <c r="X73" s="123" t="s">
        <v>0</v>
      </c>
      <c r="Y73" s="123" t="s">
        <v>0</v>
      </c>
      <c r="Z73" s="123" t="s">
        <v>0</v>
      </c>
      <c r="AA73" s="123">
        <v>2</v>
      </c>
      <c r="AB73" s="123" t="s">
        <v>0</v>
      </c>
      <c r="AC73" s="119">
        <v>4</v>
      </c>
    </row>
    <row r="74" spans="1:30" x14ac:dyDescent="0.2">
      <c r="A74" s="114" t="s">
        <v>719</v>
      </c>
      <c r="B74" s="476">
        <v>1</v>
      </c>
      <c r="C74" s="123">
        <v>3</v>
      </c>
      <c r="D74" s="123" t="s">
        <v>0</v>
      </c>
      <c r="E74" s="123">
        <v>1</v>
      </c>
      <c r="F74" s="123" t="s">
        <v>0</v>
      </c>
      <c r="G74" s="123" t="s">
        <v>0</v>
      </c>
      <c r="H74" s="123" t="s">
        <v>0</v>
      </c>
      <c r="I74" s="123" t="s">
        <v>0</v>
      </c>
      <c r="J74" s="123" t="s">
        <v>0</v>
      </c>
      <c r="K74" s="477" t="s">
        <v>0</v>
      </c>
      <c r="L74" s="468">
        <v>18</v>
      </c>
      <c r="M74" s="123">
        <v>14</v>
      </c>
      <c r="N74" s="123">
        <v>2229</v>
      </c>
      <c r="O74" s="123">
        <v>2282</v>
      </c>
      <c r="P74" s="123" t="s">
        <v>0</v>
      </c>
      <c r="Q74" s="123" t="s">
        <v>0</v>
      </c>
      <c r="R74" s="123" t="s">
        <v>0</v>
      </c>
      <c r="S74" s="123" t="s">
        <v>0</v>
      </c>
      <c r="T74" s="123" t="s">
        <v>0</v>
      </c>
      <c r="U74" s="123" t="s">
        <v>0</v>
      </c>
      <c r="V74" s="123" t="s">
        <v>0</v>
      </c>
      <c r="W74" s="123" t="s">
        <v>0</v>
      </c>
      <c r="X74" s="123" t="s">
        <v>0</v>
      </c>
      <c r="Y74" s="123" t="s">
        <v>0</v>
      </c>
      <c r="Z74" s="123">
        <v>17</v>
      </c>
      <c r="AA74" s="123">
        <v>30</v>
      </c>
      <c r="AB74" s="123">
        <v>2265</v>
      </c>
      <c r="AC74" s="119">
        <v>2330</v>
      </c>
    </row>
    <row r="75" spans="1:30" x14ac:dyDescent="0.2">
      <c r="A75" s="114" t="s">
        <v>1472</v>
      </c>
      <c r="B75" s="476" t="s">
        <v>0</v>
      </c>
      <c r="C75" s="123" t="s">
        <v>0</v>
      </c>
      <c r="D75" s="123" t="s">
        <v>0</v>
      </c>
      <c r="E75" s="123" t="s">
        <v>0</v>
      </c>
      <c r="F75" s="123" t="s">
        <v>0</v>
      </c>
      <c r="G75" s="123" t="s">
        <v>0</v>
      </c>
      <c r="H75" s="123" t="s">
        <v>0</v>
      </c>
      <c r="I75" s="123" t="s">
        <v>0</v>
      </c>
      <c r="J75" s="123" t="s">
        <v>0</v>
      </c>
      <c r="K75" s="477" t="s">
        <v>0</v>
      </c>
      <c r="L75" s="468" t="s">
        <v>0</v>
      </c>
      <c r="M75" s="123" t="s">
        <v>0</v>
      </c>
      <c r="N75" s="123">
        <v>8</v>
      </c>
      <c r="O75" s="123">
        <v>107</v>
      </c>
      <c r="P75" s="123" t="s">
        <v>0</v>
      </c>
      <c r="Q75" s="123" t="s">
        <v>0</v>
      </c>
      <c r="R75" s="123">
        <v>5</v>
      </c>
      <c r="S75" s="123">
        <v>4</v>
      </c>
      <c r="T75" s="123" t="s">
        <v>0</v>
      </c>
      <c r="U75" s="123" t="s">
        <v>0</v>
      </c>
      <c r="V75" s="123" t="s">
        <v>0</v>
      </c>
      <c r="W75" s="123" t="s">
        <v>0</v>
      </c>
      <c r="X75" s="123" t="s">
        <v>0</v>
      </c>
      <c r="Y75" s="123" t="s">
        <v>0</v>
      </c>
      <c r="Z75" s="123" t="s">
        <v>0</v>
      </c>
      <c r="AA75" s="123" t="s">
        <v>0</v>
      </c>
      <c r="AB75" s="123">
        <v>13</v>
      </c>
      <c r="AC75" s="119">
        <v>111</v>
      </c>
    </row>
    <row r="76" spans="1:30" x14ac:dyDescent="0.2">
      <c r="A76" s="114" t="s">
        <v>887</v>
      </c>
      <c r="B76" s="476" t="s">
        <v>0</v>
      </c>
      <c r="C76" s="123" t="s">
        <v>0</v>
      </c>
      <c r="D76" s="123" t="s">
        <v>0</v>
      </c>
      <c r="E76" s="123" t="s">
        <v>0</v>
      </c>
      <c r="F76" s="123" t="s">
        <v>0</v>
      </c>
      <c r="G76" s="123" t="s">
        <v>0</v>
      </c>
      <c r="H76" s="123" t="s">
        <v>0</v>
      </c>
      <c r="I76" s="123" t="s">
        <v>0</v>
      </c>
      <c r="J76" s="123">
        <v>2</v>
      </c>
      <c r="K76" s="477">
        <v>1</v>
      </c>
      <c r="L76" s="468">
        <v>1436</v>
      </c>
      <c r="M76" s="123">
        <v>1484</v>
      </c>
      <c r="N76" s="123">
        <v>101</v>
      </c>
      <c r="O76" s="123" t="s">
        <v>0</v>
      </c>
      <c r="P76" s="123" t="s">
        <v>0</v>
      </c>
      <c r="Q76" s="123" t="s">
        <v>0</v>
      </c>
      <c r="R76" s="123" t="s">
        <v>0</v>
      </c>
      <c r="S76" s="123" t="s">
        <v>0</v>
      </c>
      <c r="T76" s="123" t="s">
        <v>0</v>
      </c>
      <c r="U76" s="123" t="s">
        <v>0</v>
      </c>
      <c r="V76" s="123">
        <v>2</v>
      </c>
      <c r="W76" s="123">
        <v>1</v>
      </c>
      <c r="X76" s="123" t="s">
        <v>0</v>
      </c>
      <c r="Y76" s="123" t="s">
        <v>0</v>
      </c>
      <c r="Z76" s="123" t="s">
        <v>0</v>
      </c>
      <c r="AA76" s="123" t="s">
        <v>0</v>
      </c>
      <c r="AB76" s="123">
        <v>1541</v>
      </c>
      <c r="AC76" s="119">
        <v>1486</v>
      </c>
    </row>
    <row r="77" spans="1:30" x14ac:dyDescent="0.2">
      <c r="A77" s="96" t="s">
        <v>730</v>
      </c>
      <c r="B77" s="476" t="s">
        <v>0</v>
      </c>
      <c r="C77" s="123" t="s">
        <v>0</v>
      </c>
      <c r="D77" s="123" t="s">
        <v>0</v>
      </c>
      <c r="E77" s="123" t="s">
        <v>0</v>
      </c>
      <c r="F77" s="123" t="s">
        <v>0</v>
      </c>
      <c r="G77" s="123" t="s">
        <v>0</v>
      </c>
      <c r="H77" s="123" t="s">
        <v>0</v>
      </c>
      <c r="I77" s="123" t="s">
        <v>0</v>
      </c>
      <c r="J77" s="123" t="s">
        <v>0</v>
      </c>
      <c r="K77" s="477" t="s">
        <v>0</v>
      </c>
      <c r="L77" s="468" t="s">
        <v>0</v>
      </c>
      <c r="M77" s="123" t="s">
        <v>0</v>
      </c>
      <c r="N77" s="123" t="s">
        <v>0</v>
      </c>
      <c r="O77" s="123" t="s">
        <v>0</v>
      </c>
      <c r="P77" s="123" t="s">
        <v>0</v>
      </c>
      <c r="Q77" s="123" t="s">
        <v>0</v>
      </c>
      <c r="R77" s="123" t="s">
        <v>0</v>
      </c>
      <c r="S77" s="123" t="s">
        <v>0</v>
      </c>
      <c r="T77" s="123" t="s">
        <v>0</v>
      </c>
      <c r="U77" s="123" t="s">
        <v>0</v>
      </c>
      <c r="V77" s="123" t="s">
        <v>0</v>
      </c>
      <c r="W77" s="123" t="s">
        <v>0</v>
      </c>
      <c r="X77" s="123" t="s">
        <v>0</v>
      </c>
      <c r="Y77" s="123" t="s">
        <v>0</v>
      </c>
      <c r="Z77" s="123">
        <v>1</v>
      </c>
      <c r="AA77" s="123" t="s">
        <v>0</v>
      </c>
      <c r="AB77" s="123">
        <v>1</v>
      </c>
      <c r="AC77" s="119" t="s">
        <v>0</v>
      </c>
    </row>
    <row r="78" spans="1:30" x14ac:dyDescent="0.2">
      <c r="A78" s="96" t="s">
        <v>2200</v>
      </c>
      <c r="B78" s="476" t="s">
        <v>0</v>
      </c>
      <c r="C78" s="123" t="s">
        <v>0</v>
      </c>
      <c r="D78" s="123" t="s">
        <v>0</v>
      </c>
      <c r="E78" s="123" t="s">
        <v>0</v>
      </c>
      <c r="F78" s="123" t="s">
        <v>0</v>
      </c>
      <c r="G78" s="123" t="s">
        <v>0</v>
      </c>
      <c r="H78" s="123" t="s">
        <v>0</v>
      </c>
      <c r="I78" s="123" t="s">
        <v>0</v>
      </c>
      <c r="J78" s="123" t="s">
        <v>0</v>
      </c>
      <c r="K78" s="477" t="s">
        <v>0</v>
      </c>
      <c r="L78" s="468" t="s">
        <v>0</v>
      </c>
      <c r="M78" s="123" t="s">
        <v>0</v>
      </c>
      <c r="N78" s="123" t="s">
        <v>0</v>
      </c>
      <c r="O78" s="123">
        <v>1</v>
      </c>
      <c r="P78" s="123" t="s">
        <v>0</v>
      </c>
      <c r="Q78" s="123" t="s">
        <v>0</v>
      </c>
      <c r="R78" s="123" t="s">
        <v>0</v>
      </c>
      <c r="S78" s="123" t="s">
        <v>0</v>
      </c>
      <c r="T78" s="123" t="s">
        <v>0</v>
      </c>
      <c r="U78" s="123" t="s">
        <v>0</v>
      </c>
      <c r="V78" s="123" t="s">
        <v>0</v>
      </c>
      <c r="W78" s="123" t="s">
        <v>0</v>
      </c>
      <c r="X78" s="123" t="s">
        <v>0</v>
      </c>
      <c r="Y78" s="123" t="s">
        <v>0</v>
      </c>
      <c r="Z78" s="123" t="s">
        <v>0</v>
      </c>
      <c r="AA78" s="123" t="s">
        <v>0</v>
      </c>
      <c r="AB78" s="123" t="s">
        <v>0</v>
      </c>
      <c r="AC78" s="119">
        <v>1</v>
      </c>
    </row>
    <row r="79" spans="1:30" s="125" customFormat="1" ht="15" x14ac:dyDescent="0.25">
      <c r="A79" s="352" t="s">
        <v>879</v>
      </c>
      <c r="B79" s="474">
        <v>1082</v>
      </c>
      <c r="C79" s="132">
        <v>1074</v>
      </c>
      <c r="D79" s="129">
        <v>273</v>
      </c>
      <c r="E79" s="129">
        <v>243</v>
      </c>
      <c r="F79" s="129">
        <v>56</v>
      </c>
      <c r="G79" s="129">
        <v>17</v>
      </c>
      <c r="H79" s="129">
        <v>40</v>
      </c>
      <c r="I79" s="129">
        <v>37</v>
      </c>
      <c r="J79" s="129">
        <v>39</v>
      </c>
      <c r="K79" s="475">
        <v>36</v>
      </c>
      <c r="L79" s="469">
        <v>6607</v>
      </c>
      <c r="M79" s="129">
        <v>6923</v>
      </c>
      <c r="N79" s="129">
        <v>6682</v>
      </c>
      <c r="O79" s="129">
        <v>3674</v>
      </c>
      <c r="P79" s="129">
        <v>7</v>
      </c>
      <c r="Q79" s="129" t="s">
        <v>0</v>
      </c>
      <c r="R79" s="129" t="s">
        <v>0</v>
      </c>
      <c r="S79" s="129" t="s">
        <v>0</v>
      </c>
      <c r="T79" s="129" t="s">
        <v>0</v>
      </c>
      <c r="U79" s="129" t="s">
        <v>0</v>
      </c>
      <c r="V79" s="129">
        <v>13</v>
      </c>
      <c r="W79" s="129">
        <v>2</v>
      </c>
      <c r="X79" s="129">
        <v>10</v>
      </c>
      <c r="Y79" s="129">
        <v>13</v>
      </c>
      <c r="Z79" s="129">
        <v>60</v>
      </c>
      <c r="AA79" s="129">
        <v>78</v>
      </c>
      <c r="AB79" s="129">
        <v>14869</v>
      </c>
      <c r="AC79" s="130">
        <v>12097</v>
      </c>
    </row>
    <row r="80" spans="1:30" x14ac:dyDescent="0.2">
      <c r="A80" s="114" t="s">
        <v>726</v>
      </c>
      <c r="B80" s="476">
        <v>292</v>
      </c>
      <c r="C80" s="238">
        <v>292</v>
      </c>
      <c r="D80" s="123">
        <v>137</v>
      </c>
      <c r="E80" s="123">
        <v>79</v>
      </c>
      <c r="F80" s="123">
        <v>30</v>
      </c>
      <c r="G80" s="123">
        <v>17</v>
      </c>
      <c r="H80" s="123">
        <v>27</v>
      </c>
      <c r="I80" s="123">
        <v>22</v>
      </c>
      <c r="J80" s="123">
        <v>3</v>
      </c>
      <c r="K80" s="477">
        <v>3</v>
      </c>
      <c r="L80" s="468">
        <v>433</v>
      </c>
      <c r="M80" s="123">
        <v>104</v>
      </c>
      <c r="N80" s="123">
        <v>3460</v>
      </c>
      <c r="O80" s="123">
        <v>143</v>
      </c>
      <c r="P80" s="123">
        <v>7</v>
      </c>
      <c r="Q80" s="123" t="s">
        <v>0</v>
      </c>
      <c r="R80" s="123" t="s">
        <v>0</v>
      </c>
      <c r="S80" s="123" t="s">
        <v>0</v>
      </c>
      <c r="T80" s="123" t="s">
        <v>0</v>
      </c>
      <c r="U80" s="123" t="s">
        <v>0</v>
      </c>
      <c r="V80" s="123">
        <v>6</v>
      </c>
      <c r="W80" s="123">
        <v>1</v>
      </c>
      <c r="X80" s="123">
        <v>4</v>
      </c>
      <c r="Y80" s="123">
        <v>1</v>
      </c>
      <c r="Z80" s="123" t="s">
        <v>0</v>
      </c>
      <c r="AA80" s="123" t="s">
        <v>0</v>
      </c>
      <c r="AB80" s="123">
        <v>4399</v>
      </c>
      <c r="AC80" s="203">
        <v>622</v>
      </c>
    </row>
    <row r="81" spans="1:29" x14ac:dyDescent="0.2">
      <c r="A81" s="280" t="s">
        <v>1570</v>
      </c>
      <c r="B81" s="476">
        <v>284</v>
      </c>
      <c r="C81" s="123">
        <v>250</v>
      </c>
      <c r="D81" s="123">
        <v>130</v>
      </c>
      <c r="E81" s="123">
        <v>75</v>
      </c>
      <c r="F81" s="123">
        <v>30</v>
      </c>
      <c r="G81" s="123">
        <v>16</v>
      </c>
      <c r="H81" s="123">
        <v>20</v>
      </c>
      <c r="I81" s="123">
        <v>18</v>
      </c>
      <c r="J81" s="123">
        <v>3</v>
      </c>
      <c r="K81" s="477">
        <v>2</v>
      </c>
      <c r="L81" s="468">
        <v>362</v>
      </c>
      <c r="M81" s="123">
        <v>100</v>
      </c>
      <c r="N81" s="123">
        <v>2754</v>
      </c>
      <c r="O81" s="123">
        <v>138</v>
      </c>
      <c r="P81" s="123">
        <v>4</v>
      </c>
      <c r="Q81" s="123" t="s">
        <v>0</v>
      </c>
      <c r="R81" s="123" t="s">
        <v>0</v>
      </c>
      <c r="S81" s="123" t="s">
        <v>0</v>
      </c>
      <c r="T81" s="123" t="s">
        <v>0</v>
      </c>
      <c r="U81" s="123" t="s">
        <v>0</v>
      </c>
      <c r="V81" s="123">
        <v>6</v>
      </c>
      <c r="W81" s="123">
        <v>1</v>
      </c>
      <c r="X81" s="123">
        <v>4</v>
      </c>
      <c r="Y81" s="123">
        <v>1</v>
      </c>
      <c r="Z81" s="123" t="s">
        <v>0</v>
      </c>
      <c r="AA81" s="123" t="s">
        <v>0</v>
      </c>
      <c r="AB81" s="123">
        <v>3597</v>
      </c>
      <c r="AC81" s="119">
        <v>601</v>
      </c>
    </row>
    <row r="82" spans="1:29" x14ac:dyDescent="0.2">
      <c r="A82" s="280" t="s">
        <v>865</v>
      </c>
      <c r="B82" s="476">
        <v>6</v>
      </c>
      <c r="C82" s="123">
        <v>2</v>
      </c>
      <c r="D82" s="123" t="s">
        <v>0</v>
      </c>
      <c r="E82" s="123" t="s">
        <v>0</v>
      </c>
      <c r="F82" s="123" t="s">
        <v>0</v>
      </c>
      <c r="G82" s="123">
        <v>1</v>
      </c>
      <c r="H82" s="123">
        <v>4</v>
      </c>
      <c r="I82" s="123" t="s">
        <v>0</v>
      </c>
      <c r="J82" s="123" t="s">
        <v>0</v>
      </c>
      <c r="K82" s="477">
        <v>1</v>
      </c>
      <c r="L82" s="468">
        <v>68</v>
      </c>
      <c r="M82" s="123">
        <v>3</v>
      </c>
      <c r="N82" s="123">
        <v>686</v>
      </c>
      <c r="O82" s="123">
        <v>2</v>
      </c>
      <c r="P82" s="123">
        <v>3</v>
      </c>
      <c r="Q82" s="123" t="s">
        <v>0</v>
      </c>
      <c r="R82" s="123" t="s">
        <v>0</v>
      </c>
      <c r="S82" s="123" t="s">
        <v>0</v>
      </c>
      <c r="T82" s="123" t="s">
        <v>0</v>
      </c>
      <c r="U82" s="123" t="s">
        <v>0</v>
      </c>
      <c r="V82" s="123" t="s">
        <v>0</v>
      </c>
      <c r="W82" s="123" t="s">
        <v>0</v>
      </c>
      <c r="X82" s="123" t="s">
        <v>0</v>
      </c>
      <c r="Y82" s="123" t="s">
        <v>0</v>
      </c>
      <c r="Z82" s="123" t="s">
        <v>0</v>
      </c>
      <c r="AA82" s="123" t="s">
        <v>0</v>
      </c>
      <c r="AB82" s="123">
        <v>767</v>
      </c>
      <c r="AC82" s="119">
        <v>9</v>
      </c>
    </row>
    <row r="83" spans="1:29" x14ac:dyDescent="0.2">
      <c r="A83" s="280" t="s">
        <v>866</v>
      </c>
      <c r="B83" s="476">
        <v>2</v>
      </c>
      <c r="C83" s="123" t="s">
        <v>0</v>
      </c>
      <c r="D83" s="123">
        <v>7</v>
      </c>
      <c r="E83" s="123">
        <v>4</v>
      </c>
      <c r="F83" s="123" t="s">
        <v>0</v>
      </c>
      <c r="G83" s="123" t="s">
        <v>0</v>
      </c>
      <c r="H83" s="123">
        <v>3</v>
      </c>
      <c r="I83" s="123">
        <v>4</v>
      </c>
      <c r="J83" s="123" t="s">
        <v>0</v>
      </c>
      <c r="K83" s="477" t="s">
        <v>0</v>
      </c>
      <c r="L83" s="468">
        <v>3</v>
      </c>
      <c r="M83" s="123">
        <v>1</v>
      </c>
      <c r="N83" s="123">
        <v>20</v>
      </c>
      <c r="O83" s="123">
        <v>3</v>
      </c>
      <c r="P83" s="123" t="s">
        <v>0</v>
      </c>
      <c r="Q83" s="123" t="s">
        <v>0</v>
      </c>
      <c r="R83" s="123" t="s">
        <v>0</v>
      </c>
      <c r="S83" s="123" t="s">
        <v>0</v>
      </c>
      <c r="T83" s="123" t="s">
        <v>0</v>
      </c>
      <c r="U83" s="123" t="s">
        <v>0</v>
      </c>
      <c r="V83" s="123" t="s">
        <v>0</v>
      </c>
      <c r="W83" s="123" t="s">
        <v>0</v>
      </c>
      <c r="X83" s="123" t="s">
        <v>0</v>
      </c>
      <c r="Y83" s="123" t="s">
        <v>0</v>
      </c>
      <c r="Z83" s="123" t="s">
        <v>0</v>
      </c>
      <c r="AA83" s="123" t="s">
        <v>0</v>
      </c>
      <c r="AB83" s="123">
        <v>35</v>
      </c>
      <c r="AC83" s="119">
        <v>12</v>
      </c>
    </row>
    <row r="84" spans="1:29" x14ac:dyDescent="0.2">
      <c r="A84" s="96" t="s">
        <v>727</v>
      </c>
      <c r="B84" s="476">
        <v>767</v>
      </c>
      <c r="C84" s="123">
        <v>798</v>
      </c>
      <c r="D84" s="123">
        <v>125</v>
      </c>
      <c r="E84" s="123">
        <v>160</v>
      </c>
      <c r="F84" s="123">
        <v>25</v>
      </c>
      <c r="G84" s="123" t="s">
        <v>0</v>
      </c>
      <c r="H84" s="123">
        <v>8</v>
      </c>
      <c r="I84" s="123">
        <v>8</v>
      </c>
      <c r="J84" s="123">
        <v>14</v>
      </c>
      <c r="K84" s="477">
        <v>7</v>
      </c>
      <c r="L84" s="468">
        <v>2492</v>
      </c>
      <c r="M84" s="123">
        <v>2847</v>
      </c>
      <c r="N84" s="123">
        <v>2708</v>
      </c>
      <c r="O84" s="123">
        <v>3352</v>
      </c>
      <c r="P84" s="123" t="s">
        <v>0</v>
      </c>
      <c r="Q84" s="123" t="s">
        <v>0</v>
      </c>
      <c r="R84" s="123" t="s">
        <v>0</v>
      </c>
      <c r="S84" s="123" t="s">
        <v>0</v>
      </c>
      <c r="T84" s="123" t="s">
        <v>0</v>
      </c>
      <c r="U84" s="123" t="s">
        <v>0</v>
      </c>
      <c r="V84" s="123">
        <v>3</v>
      </c>
      <c r="W84" s="123">
        <v>1</v>
      </c>
      <c r="X84" s="123">
        <v>6</v>
      </c>
      <c r="Y84" s="123">
        <v>11</v>
      </c>
      <c r="Z84" s="123">
        <v>44</v>
      </c>
      <c r="AA84" s="123">
        <v>41</v>
      </c>
      <c r="AB84" s="123">
        <v>6192</v>
      </c>
      <c r="AC84" s="119">
        <v>7225</v>
      </c>
    </row>
    <row r="85" spans="1:29" x14ac:dyDescent="0.2">
      <c r="A85" s="96" t="s">
        <v>717</v>
      </c>
      <c r="B85" s="476" t="s">
        <v>0</v>
      </c>
      <c r="C85" s="123" t="s">
        <v>0</v>
      </c>
      <c r="D85" s="123">
        <v>4</v>
      </c>
      <c r="E85" s="123">
        <v>1</v>
      </c>
      <c r="F85" s="123" t="s">
        <v>0</v>
      </c>
      <c r="G85" s="123" t="s">
        <v>0</v>
      </c>
      <c r="H85" s="123" t="s">
        <v>0</v>
      </c>
      <c r="I85" s="123" t="s">
        <v>0</v>
      </c>
      <c r="J85" s="123" t="s">
        <v>0</v>
      </c>
      <c r="K85" s="477" t="s">
        <v>0</v>
      </c>
      <c r="L85" s="468" t="s">
        <v>0</v>
      </c>
      <c r="M85" s="123" t="s">
        <v>0</v>
      </c>
      <c r="N85" s="123">
        <v>11</v>
      </c>
      <c r="O85" s="123" t="s">
        <v>0</v>
      </c>
      <c r="P85" s="123" t="s">
        <v>0</v>
      </c>
      <c r="Q85" s="123" t="s">
        <v>0</v>
      </c>
      <c r="R85" s="123" t="s">
        <v>0</v>
      </c>
      <c r="S85" s="123" t="s">
        <v>0</v>
      </c>
      <c r="T85" s="123" t="s">
        <v>0</v>
      </c>
      <c r="U85" s="123" t="s">
        <v>0</v>
      </c>
      <c r="V85" s="123" t="s">
        <v>0</v>
      </c>
      <c r="W85" s="123" t="s">
        <v>0</v>
      </c>
      <c r="X85" s="123" t="s">
        <v>0</v>
      </c>
      <c r="Y85" s="123" t="s">
        <v>0</v>
      </c>
      <c r="Z85" s="123" t="s">
        <v>0</v>
      </c>
      <c r="AA85" s="123" t="s">
        <v>0</v>
      </c>
      <c r="AB85" s="123">
        <v>15</v>
      </c>
      <c r="AC85" s="119">
        <v>1</v>
      </c>
    </row>
    <row r="86" spans="1:29" x14ac:dyDescent="0.2">
      <c r="A86" s="328" t="s">
        <v>707</v>
      </c>
      <c r="B86" s="476">
        <v>1</v>
      </c>
      <c r="C86" s="123" t="s">
        <v>0</v>
      </c>
      <c r="D86" s="123">
        <v>1</v>
      </c>
      <c r="E86" s="123" t="s">
        <v>0</v>
      </c>
      <c r="F86" s="123" t="s">
        <v>0</v>
      </c>
      <c r="G86" s="123" t="s">
        <v>0</v>
      </c>
      <c r="H86" s="123" t="s">
        <v>0</v>
      </c>
      <c r="I86" s="123" t="s">
        <v>0</v>
      </c>
      <c r="J86" s="123" t="s">
        <v>0</v>
      </c>
      <c r="K86" s="477" t="s">
        <v>0</v>
      </c>
      <c r="L86" s="468">
        <v>1</v>
      </c>
      <c r="M86" s="123" t="s">
        <v>0</v>
      </c>
      <c r="N86" s="123">
        <v>13</v>
      </c>
      <c r="O86" s="123" t="s">
        <v>0</v>
      </c>
      <c r="P86" s="123" t="s">
        <v>0</v>
      </c>
      <c r="Q86" s="123" t="s">
        <v>0</v>
      </c>
      <c r="R86" s="123" t="s">
        <v>0</v>
      </c>
      <c r="S86" s="123" t="s">
        <v>0</v>
      </c>
      <c r="T86" s="123" t="s">
        <v>0</v>
      </c>
      <c r="U86" s="123" t="s">
        <v>0</v>
      </c>
      <c r="V86" s="123" t="s">
        <v>0</v>
      </c>
      <c r="W86" s="123" t="s">
        <v>0</v>
      </c>
      <c r="X86" s="123" t="s">
        <v>0</v>
      </c>
      <c r="Y86" s="123" t="s">
        <v>0</v>
      </c>
      <c r="Z86" s="123" t="s">
        <v>0</v>
      </c>
      <c r="AA86" s="123" t="s">
        <v>0</v>
      </c>
      <c r="AB86" s="123">
        <v>16</v>
      </c>
      <c r="AC86" s="119" t="s">
        <v>0</v>
      </c>
    </row>
    <row r="87" spans="1:29" x14ac:dyDescent="0.2">
      <c r="A87" s="328" t="s">
        <v>886</v>
      </c>
      <c r="B87" s="476" t="s">
        <v>0</v>
      </c>
      <c r="C87" s="123" t="s">
        <v>0</v>
      </c>
      <c r="D87" s="123">
        <v>1</v>
      </c>
      <c r="E87" s="123" t="s">
        <v>0</v>
      </c>
      <c r="F87" s="123" t="s">
        <v>0</v>
      </c>
      <c r="G87" s="123" t="s">
        <v>0</v>
      </c>
      <c r="H87" s="123" t="s">
        <v>0</v>
      </c>
      <c r="I87" s="123" t="s">
        <v>0</v>
      </c>
      <c r="J87" s="123" t="s">
        <v>0</v>
      </c>
      <c r="K87" s="477" t="s">
        <v>0</v>
      </c>
      <c r="L87" s="468" t="s">
        <v>0</v>
      </c>
      <c r="M87" s="123" t="s">
        <v>0</v>
      </c>
      <c r="N87" s="123" t="s">
        <v>0</v>
      </c>
      <c r="O87" s="123" t="s">
        <v>0</v>
      </c>
      <c r="P87" s="123" t="s">
        <v>0</v>
      </c>
      <c r="Q87" s="123" t="s">
        <v>0</v>
      </c>
      <c r="R87" s="123" t="s">
        <v>0</v>
      </c>
      <c r="S87" s="123" t="s">
        <v>0</v>
      </c>
      <c r="T87" s="123" t="s">
        <v>0</v>
      </c>
      <c r="U87" s="123" t="s">
        <v>0</v>
      </c>
      <c r="V87" s="123" t="s">
        <v>0</v>
      </c>
      <c r="W87" s="123" t="s">
        <v>0</v>
      </c>
      <c r="X87" s="123" t="s">
        <v>0</v>
      </c>
      <c r="Y87" s="123" t="s">
        <v>0</v>
      </c>
      <c r="Z87" s="123" t="s">
        <v>0</v>
      </c>
      <c r="AA87" s="123" t="s">
        <v>0</v>
      </c>
      <c r="AB87" s="123">
        <v>1</v>
      </c>
      <c r="AC87" s="119" t="s">
        <v>0</v>
      </c>
    </row>
    <row r="88" spans="1:29" x14ac:dyDescent="0.2">
      <c r="A88" s="328" t="s">
        <v>728</v>
      </c>
      <c r="B88" s="476">
        <v>1</v>
      </c>
      <c r="C88" s="123" t="s">
        <v>0</v>
      </c>
      <c r="D88" s="123" t="s">
        <v>0</v>
      </c>
      <c r="E88" s="123" t="s">
        <v>0</v>
      </c>
      <c r="F88" s="123" t="s">
        <v>0</v>
      </c>
      <c r="G88" s="123" t="s">
        <v>0</v>
      </c>
      <c r="H88" s="123" t="s">
        <v>0</v>
      </c>
      <c r="I88" s="123" t="s">
        <v>0</v>
      </c>
      <c r="J88" s="123" t="s">
        <v>0</v>
      </c>
      <c r="K88" s="477" t="s">
        <v>0</v>
      </c>
      <c r="L88" s="468">
        <v>3</v>
      </c>
      <c r="M88" s="123">
        <v>2</v>
      </c>
      <c r="N88" s="123">
        <v>209</v>
      </c>
      <c r="O88" s="123" t="s">
        <v>0</v>
      </c>
      <c r="P88" s="123" t="s">
        <v>0</v>
      </c>
      <c r="Q88" s="123" t="s">
        <v>0</v>
      </c>
      <c r="R88" s="123" t="s">
        <v>0</v>
      </c>
      <c r="S88" s="123" t="s">
        <v>0</v>
      </c>
      <c r="T88" s="123" t="s">
        <v>0</v>
      </c>
      <c r="U88" s="123" t="s">
        <v>0</v>
      </c>
      <c r="V88" s="123" t="s">
        <v>0</v>
      </c>
      <c r="W88" s="123" t="s">
        <v>0</v>
      </c>
      <c r="X88" s="123" t="s">
        <v>0</v>
      </c>
      <c r="Y88" s="123" t="s">
        <v>0</v>
      </c>
      <c r="Z88" s="123">
        <v>1</v>
      </c>
      <c r="AA88" s="123">
        <v>13</v>
      </c>
      <c r="AB88" s="123">
        <v>214</v>
      </c>
      <c r="AC88" s="119">
        <v>15</v>
      </c>
    </row>
    <row r="89" spans="1:29" x14ac:dyDescent="0.2">
      <c r="A89" s="328" t="s">
        <v>885</v>
      </c>
      <c r="B89" s="476" t="s">
        <v>0</v>
      </c>
      <c r="C89" s="123" t="s">
        <v>0</v>
      </c>
      <c r="D89" s="123" t="s">
        <v>0</v>
      </c>
      <c r="E89" s="123" t="s">
        <v>0</v>
      </c>
      <c r="F89" s="123" t="s">
        <v>0</v>
      </c>
      <c r="G89" s="123" t="s">
        <v>0</v>
      </c>
      <c r="H89" s="123" t="s">
        <v>0</v>
      </c>
      <c r="I89" s="123" t="s">
        <v>0</v>
      </c>
      <c r="J89" s="123" t="s">
        <v>0</v>
      </c>
      <c r="K89" s="477" t="s">
        <v>0</v>
      </c>
      <c r="L89" s="468">
        <v>3</v>
      </c>
      <c r="M89" s="123" t="s">
        <v>0</v>
      </c>
      <c r="N89" s="123">
        <v>209</v>
      </c>
      <c r="O89" s="123" t="s">
        <v>0</v>
      </c>
      <c r="P89" s="123" t="s">
        <v>0</v>
      </c>
      <c r="Q89" s="123" t="s">
        <v>0</v>
      </c>
      <c r="R89" s="123" t="s">
        <v>0</v>
      </c>
      <c r="S89" s="123" t="s">
        <v>0</v>
      </c>
      <c r="T89" s="123" t="s">
        <v>0</v>
      </c>
      <c r="U89" s="123" t="s">
        <v>0</v>
      </c>
      <c r="V89" s="123" t="s">
        <v>0</v>
      </c>
      <c r="W89" s="123" t="s">
        <v>0</v>
      </c>
      <c r="X89" s="123" t="s">
        <v>0</v>
      </c>
      <c r="Y89" s="123" t="s">
        <v>0</v>
      </c>
      <c r="Z89" s="123" t="s">
        <v>0</v>
      </c>
      <c r="AA89" s="123" t="s">
        <v>0</v>
      </c>
      <c r="AB89" s="123">
        <v>212</v>
      </c>
      <c r="AC89" s="119" t="s">
        <v>0</v>
      </c>
    </row>
    <row r="90" spans="1:29" x14ac:dyDescent="0.2">
      <c r="A90" s="114" t="s">
        <v>719</v>
      </c>
      <c r="B90" s="476">
        <v>10</v>
      </c>
      <c r="C90" s="123">
        <v>17</v>
      </c>
      <c r="D90" s="123">
        <v>4</v>
      </c>
      <c r="E90" s="123">
        <v>2</v>
      </c>
      <c r="F90" s="123">
        <v>1</v>
      </c>
      <c r="G90" s="123" t="s">
        <v>0</v>
      </c>
      <c r="H90" s="123">
        <v>5</v>
      </c>
      <c r="I90" s="123">
        <v>7</v>
      </c>
      <c r="J90" s="123" t="s">
        <v>0</v>
      </c>
      <c r="K90" s="477" t="s">
        <v>0</v>
      </c>
      <c r="L90" s="468">
        <v>101</v>
      </c>
      <c r="M90" s="123">
        <v>113</v>
      </c>
      <c r="N90" s="123">
        <v>177</v>
      </c>
      <c r="O90" s="123">
        <v>150</v>
      </c>
      <c r="P90" s="123" t="s">
        <v>0</v>
      </c>
      <c r="Q90" s="123" t="s">
        <v>0</v>
      </c>
      <c r="R90" s="123" t="s">
        <v>0</v>
      </c>
      <c r="S90" s="123" t="s">
        <v>0</v>
      </c>
      <c r="T90" s="123" t="s">
        <v>0</v>
      </c>
      <c r="U90" s="123" t="s">
        <v>0</v>
      </c>
      <c r="V90" s="123" t="s">
        <v>0</v>
      </c>
      <c r="W90" s="123" t="s">
        <v>0</v>
      </c>
      <c r="X90" s="123" t="s">
        <v>0</v>
      </c>
      <c r="Y90" s="123" t="s">
        <v>0</v>
      </c>
      <c r="Z90" s="123">
        <v>12</v>
      </c>
      <c r="AA90" s="123">
        <v>17</v>
      </c>
      <c r="AB90" s="123">
        <v>310</v>
      </c>
      <c r="AC90" s="119">
        <v>306</v>
      </c>
    </row>
    <row r="91" spans="1:29" x14ac:dyDescent="0.2">
      <c r="A91" s="96" t="s">
        <v>2201</v>
      </c>
      <c r="B91" s="476">
        <v>1</v>
      </c>
      <c r="C91" s="123">
        <v>3</v>
      </c>
      <c r="D91" s="123">
        <v>1</v>
      </c>
      <c r="E91" s="123" t="s">
        <v>0</v>
      </c>
      <c r="F91" s="123" t="s">
        <v>0</v>
      </c>
      <c r="G91" s="123" t="s">
        <v>0</v>
      </c>
      <c r="H91" s="123" t="s">
        <v>0</v>
      </c>
      <c r="I91" s="123" t="s">
        <v>0</v>
      </c>
      <c r="J91" s="123" t="s">
        <v>0</v>
      </c>
      <c r="K91" s="477" t="s">
        <v>0</v>
      </c>
      <c r="L91" s="468" t="s">
        <v>0</v>
      </c>
      <c r="M91" s="123" t="s">
        <v>0</v>
      </c>
      <c r="N91" s="123" t="s">
        <v>0</v>
      </c>
      <c r="O91" s="123" t="s">
        <v>0</v>
      </c>
      <c r="P91" s="123" t="s">
        <v>0</v>
      </c>
      <c r="Q91" s="123" t="s">
        <v>0</v>
      </c>
      <c r="R91" s="123" t="s">
        <v>0</v>
      </c>
      <c r="S91" s="123" t="s">
        <v>0</v>
      </c>
      <c r="T91" s="123" t="s">
        <v>0</v>
      </c>
      <c r="U91" s="123" t="s">
        <v>0</v>
      </c>
      <c r="V91" s="123" t="s">
        <v>0</v>
      </c>
      <c r="W91" s="123" t="s">
        <v>0</v>
      </c>
      <c r="X91" s="123" t="s">
        <v>0</v>
      </c>
      <c r="Y91" s="123" t="s">
        <v>0</v>
      </c>
      <c r="Z91" s="123" t="s">
        <v>0</v>
      </c>
      <c r="AA91" s="123" t="s">
        <v>0</v>
      </c>
      <c r="AB91" s="123">
        <v>2</v>
      </c>
      <c r="AC91" s="119">
        <v>3</v>
      </c>
    </row>
    <row r="92" spans="1:29" x14ac:dyDescent="0.2">
      <c r="A92" s="96" t="s">
        <v>2202</v>
      </c>
      <c r="B92" s="476">
        <v>7</v>
      </c>
      <c r="C92" s="123">
        <v>4</v>
      </c>
      <c r="D92" s="123" t="s">
        <v>0</v>
      </c>
      <c r="E92" s="123">
        <v>1</v>
      </c>
      <c r="F92" s="123" t="s">
        <v>0</v>
      </c>
      <c r="G92" s="123" t="s">
        <v>0</v>
      </c>
      <c r="H92" s="123" t="s">
        <v>0</v>
      </c>
      <c r="I92" s="123" t="s">
        <v>0</v>
      </c>
      <c r="J92" s="123">
        <v>1</v>
      </c>
      <c r="K92" s="477" t="s">
        <v>0</v>
      </c>
      <c r="L92" s="468">
        <v>2</v>
      </c>
      <c r="M92" s="123" t="s">
        <v>0</v>
      </c>
      <c r="N92" s="123" t="s">
        <v>0</v>
      </c>
      <c r="O92" s="123" t="s">
        <v>0</v>
      </c>
      <c r="P92" s="123" t="s">
        <v>0</v>
      </c>
      <c r="Q92" s="123" t="s">
        <v>0</v>
      </c>
      <c r="R92" s="123" t="s">
        <v>0</v>
      </c>
      <c r="S92" s="123" t="s">
        <v>0</v>
      </c>
      <c r="T92" s="123" t="s">
        <v>0</v>
      </c>
      <c r="U92" s="123" t="s">
        <v>0</v>
      </c>
      <c r="V92" s="123" t="s">
        <v>0</v>
      </c>
      <c r="W92" s="123" t="s">
        <v>0</v>
      </c>
      <c r="X92" s="123" t="s">
        <v>0</v>
      </c>
      <c r="Y92" s="123" t="s">
        <v>0</v>
      </c>
      <c r="Z92" s="123">
        <v>2</v>
      </c>
      <c r="AA92" s="123">
        <v>5</v>
      </c>
      <c r="AB92" s="123">
        <v>12</v>
      </c>
      <c r="AC92" s="119">
        <v>10</v>
      </c>
    </row>
    <row r="93" spans="1:29" x14ac:dyDescent="0.2">
      <c r="A93" s="96" t="s">
        <v>823</v>
      </c>
      <c r="B93" s="476" t="s">
        <v>0</v>
      </c>
      <c r="C93" s="123" t="s">
        <v>0</v>
      </c>
      <c r="D93" s="123" t="s">
        <v>0</v>
      </c>
      <c r="E93" s="123" t="s">
        <v>0</v>
      </c>
      <c r="F93" s="123" t="s">
        <v>0</v>
      </c>
      <c r="G93" s="123" t="s">
        <v>0</v>
      </c>
      <c r="H93" s="123" t="s">
        <v>0</v>
      </c>
      <c r="I93" s="123" t="s">
        <v>0</v>
      </c>
      <c r="J93" s="123">
        <v>21</v>
      </c>
      <c r="K93" s="477">
        <v>26</v>
      </c>
      <c r="L93" s="468">
        <v>3573</v>
      </c>
      <c r="M93" s="123">
        <v>3856</v>
      </c>
      <c r="N93" s="123">
        <v>47</v>
      </c>
      <c r="O93" s="123">
        <v>29</v>
      </c>
      <c r="P93" s="123" t="s">
        <v>0</v>
      </c>
      <c r="Q93" s="123" t="s">
        <v>0</v>
      </c>
      <c r="R93" s="123" t="s">
        <v>0</v>
      </c>
      <c r="S93" s="123" t="s">
        <v>0</v>
      </c>
      <c r="T93" s="123" t="s">
        <v>0</v>
      </c>
      <c r="U93" s="123" t="s">
        <v>0</v>
      </c>
      <c r="V93" s="123">
        <v>4</v>
      </c>
      <c r="W93" s="123" t="s">
        <v>0</v>
      </c>
      <c r="X93" s="123" t="s">
        <v>0</v>
      </c>
      <c r="Y93" s="123">
        <v>1</v>
      </c>
      <c r="Z93" s="123">
        <v>1</v>
      </c>
      <c r="AA93" s="123">
        <v>2</v>
      </c>
      <c r="AB93" s="123">
        <v>3646</v>
      </c>
      <c r="AC93" s="119">
        <v>3914</v>
      </c>
    </row>
    <row r="94" spans="1:29" x14ac:dyDescent="0.2">
      <c r="A94" s="114" t="s">
        <v>712</v>
      </c>
      <c r="B94" s="476">
        <v>1</v>
      </c>
      <c r="C94" s="123" t="s">
        <v>0</v>
      </c>
      <c r="D94" s="123" t="s">
        <v>0</v>
      </c>
      <c r="E94" s="123" t="s">
        <v>0</v>
      </c>
      <c r="F94" s="123" t="s">
        <v>0</v>
      </c>
      <c r="G94" s="123" t="s">
        <v>0</v>
      </c>
      <c r="H94" s="123" t="s">
        <v>0</v>
      </c>
      <c r="I94" s="123" t="s">
        <v>0</v>
      </c>
      <c r="J94" s="123" t="s">
        <v>0</v>
      </c>
      <c r="K94" s="477" t="s">
        <v>0</v>
      </c>
      <c r="L94" s="468" t="s">
        <v>0</v>
      </c>
      <c r="M94" s="123" t="s">
        <v>0</v>
      </c>
      <c r="N94" s="123" t="s">
        <v>0</v>
      </c>
      <c r="O94" s="123" t="s">
        <v>0</v>
      </c>
      <c r="P94" s="123" t="s">
        <v>0</v>
      </c>
      <c r="Q94" s="123" t="s">
        <v>0</v>
      </c>
      <c r="R94" s="123" t="s">
        <v>0</v>
      </c>
      <c r="S94" s="123" t="s">
        <v>0</v>
      </c>
      <c r="T94" s="123" t="s">
        <v>0</v>
      </c>
      <c r="U94" s="123" t="s">
        <v>0</v>
      </c>
      <c r="V94" s="123" t="s">
        <v>0</v>
      </c>
      <c r="W94" s="123" t="s">
        <v>0</v>
      </c>
      <c r="X94" s="123" t="s">
        <v>0</v>
      </c>
      <c r="Y94" s="123" t="s">
        <v>0</v>
      </c>
      <c r="Z94" s="123" t="s">
        <v>0</v>
      </c>
      <c r="AA94" s="123" t="s">
        <v>0</v>
      </c>
      <c r="AB94" s="123">
        <v>1</v>
      </c>
      <c r="AC94" s="119" t="s">
        <v>0</v>
      </c>
    </row>
    <row r="95" spans="1:29" x14ac:dyDescent="0.2">
      <c r="A95" s="96" t="s">
        <v>730</v>
      </c>
      <c r="B95" s="476">
        <v>1</v>
      </c>
      <c r="C95" s="123" t="s">
        <v>0</v>
      </c>
      <c r="D95" s="123">
        <v>1</v>
      </c>
      <c r="E95" s="123" t="s">
        <v>0</v>
      </c>
      <c r="F95" s="123" t="s">
        <v>0</v>
      </c>
      <c r="G95" s="123" t="s">
        <v>0</v>
      </c>
      <c r="H95" s="123" t="s">
        <v>0</v>
      </c>
      <c r="I95" s="123" t="s">
        <v>0</v>
      </c>
      <c r="J95" s="123" t="s">
        <v>0</v>
      </c>
      <c r="K95" s="477" t="s">
        <v>0</v>
      </c>
      <c r="L95" s="468">
        <v>1</v>
      </c>
      <c r="M95" s="123" t="s">
        <v>0</v>
      </c>
      <c r="N95" s="123">
        <v>14</v>
      </c>
      <c r="O95" s="123" t="s">
        <v>0</v>
      </c>
      <c r="P95" s="123" t="s">
        <v>0</v>
      </c>
      <c r="Q95" s="123" t="s">
        <v>0</v>
      </c>
      <c r="R95" s="123" t="s">
        <v>0</v>
      </c>
      <c r="S95" s="123" t="s">
        <v>0</v>
      </c>
      <c r="T95" s="123" t="s">
        <v>0</v>
      </c>
      <c r="U95" s="123" t="s">
        <v>0</v>
      </c>
      <c r="V95" s="123" t="s">
        <v>0</v>
      </c>
      <c r="W95" s="123" t="s">
        <v>0</v>
      </c>
      <c r="X95" s="123" t="s">
        <v>0</v>
      </c>
      <c r="Y95" s="123" t="s">
        <v>0</v>
      </c>
      <c r="Z95" s="123" t="s">
        <v>0</v>
      </c>
      <c r="AA95" s="123" t="s">
        <v>0</v>
      </c>
      <c r="AB95" s="123">
        <v>17</v>
      </c>
      <c r="AC95" s="119" t="s">
        <v>0</v>
      </c>
    </row>
    <row r="96" spans="1:29" x14ac:dyDescent="0.2">
      <c r="A96" s="114" t="s">
        <v>1574</v>
      </c>
      <c r="B96" s="476">
        <v>1</v>
      </c>
      <c r="C96" s="123" t="s">
        <v>0</v>
      </c>
      <c r="D96" s="123" t="s">
        <v>0</v>
      </c>
      <c r="E96" s="123" t="s">
        <v>0</v>
      </c>
      <c r="F96" s="123" t="s">
        <v>0</v>
      </c>
      <c r="G96" s="123" t="s">
        <v>0</v>
      </c>
      <c r="H96" s="123" t="s">
        <v>0</v>
      </c>
      <c r="I96" s="123" t="s">
        <v>0</v>
      </c>
      <c r="J96" s="123" t="s">
        <v>0</v>
      </c>
      <c r="K96" s="477" t="s">
        <v>0</v>
      </c>
      <c r="L96" s="468">
        <v>1</v>
      </c>
      <c r="M96" s="123" t="s">
        <v>0</v>
      </c>
      <c r="N96" s="123">
        <v>43</v>
      </c>
      <c r="O96" s="123" t="s">
        <v>0</v>
      </c>
      <c r="P96" s="123" t="s">
        <v>0</v>
      </c>
      <c r="Q96" s="123" t="s">
        <v>0</v>
      </c>
      <c r="R96" s="123" t="s">
        <v>0</v>
      </c>
      <c r="S96" s="123" t="s">
        <v>0</v>
      </c>
      <c r="T96" s="123" t="s">
        <v>0</v>
      </c>
      <c r="U96" s="123" t="s">
        <v>0</v>
      </c>
      <c r="V96" s="123" t="s">
        <v>0</v>
      </c>
      <c r="W96" s="123" t="s">
        <v>0</v>
      </c>
      <c r="X96" s="123" t="s">
        <v>0</v>
      </c>
      <c r="Y96" s="123" t="s">
        <v>0</v>
      </c>
      <c r="Z96" s="123" t="s">
        <v>0</v>
      </c>
      <c r="AA96" s="123" t="s">
        <v>0</v>
      </c>
      <c r="AB96" s="123">
        <v>45</v>
      </c>
      <c r="AC96" s="119" t="s">
        <v>0</v>
      </c>
    </row>
    <row r="97" spans="1:29" x14ac:dyDescent="0.2">
      <c r="A97" s="96" t="s">
        <v>871</v>
      </c>
      <c r="B97" s="476" t="s">
        <v>0</v>
      </c>
      <c r="C97" s="123" t="s">
        <v>0</v>
      </c>
      <c r="D97" s="123" t="s">
        <v>0</v>
      </c>
      <c r="E97" s="123" t="s">
        <v>0</v>
      </c>
      <c r="F97" s="123" t="s">
        <v>0</v>
      </c>
      <c r="G97" s="123" t="s">
        <v>0</v>
      </c>
      <c r="H97" s="123" t="s">
        <v>0</v>
      </c>
      <c r="I97" s="123" t="s">
        <v>0</v>
      </c>
      <c r="J97" s="123" t="s">
        <v>0</v>
      </c>
      <c r="K97" s="477" t="s">
        <v>0</v>
      </c>
      <c r="L97" s="468" t="s">
        <v>0</v>
      </c>
      <c r="M97" s="123">
        <v>1</v>
      </c>
      <c r="N97" s="123" t="s">
        <v>0</v>
      </c>
      <c r="O97" s="123" t="s">
        <v>0</v>
      </c>
      <c r="P97" s="123" t="s">
        <v>0</v>
      </c>
      <c r="Q97" s="123" t="s">
        <v>0</v>
      </c>
      <c r="R97" s="123" t="s">
        <v>0</v>
      </c>
      <c r="S97" s="123" t="s">
        <v>0</v>
      </c>
      <c r="T97" s="123" t="s">
        <v>0</v>
      </c>
      <c r="U97" s="123" t="s">
        <v>0</v>
      </c>
      <c r="V97" s="123" t="s">
        <v>0</v>
      </c>
      <c r="W97" s="123" t="s">
        <v>0</v>
      </c>
      <c r="X97" s="123" t="s">
        <v>0</v>
      </c>
      <c r="Y97" s="123" t="s">
        <v>0</v>
      </c>
      <c r="Z97" s="123" t="s">
        <v>0</v>
      </c>
      <c r="AA97" s="123" t="s">
        <v>0</v>
      </c>
      <c r="AB97" s="123" t="s">
        <v>0</v>
      </c>
      <c r="AC97" s="119">
        <v>1</v>
      </c>
    </row>
    <row r="98" spans="1:29" s="125" customFormat="1" ht="15" x14ac:dyDescent="0.25">
      <c r="A98" s="352" t="s">
        <v>880</v>
      </c>
      <c r="B98" s="474">
        <v>8</v>
      </c>
      <c r="C98" s="129">
        <v>10</v>
      </c>
      <c r="D98" s="129" t="s">
        <v>0</v>
      </c>
      <c r="E98" s="129" t="s">
        <v>0</v>
      </c>
      <c r="F98" s="129" t="s">
        <v>0</v>
      </c>
      <c r="G98" s="129" t="s">
        <v>0</v>
      </c>
      <c r="H98" s="129" t="s">
        <v>0</v>
      </c>
      <c r="I98" s="129" t="s">
        <v>0</v>
      </c>
      <c r="J98" s="129">
        <v>1</v>
      </c>
      <c r="K98" s="475">
        <v>4</v>
      </c>
      <c r="L98" s="469">
        <v>1723</v>
      </c>
      <c r="M98" s="129">
        <v>1884</v>
      </c>
      <c r="N98" s="129">
        <v>221</v>
      </c>
      <c r="O98" s="129">
        <v>259</v>
      </c>
      <c r="P98" s="129" t="s">
        <v>0</v>
      </c>
      <c r="Q98" s="129" t="s">
        <v>0</v>
      </c>
      <c r="R98" s="129" t="s">
        <v>0</v>
      </c>
      <c r="S98" s="129" t="s">
        <v>0</v>
      </c>
      <c r="T98" s="129" t="s">
        <v>0</v>
      </c>
      <c r="U98" s="129" t="s">
        <v>0</v>
      </c>
      <c r="V98" s="129" t="s">
        <v>0</v>
      </c>
      <c r="W98" s="129" t="s">
        <v>0</v>
      </c>
      <c r="X98" s="129" t="s">
        <v>0</v>
      </c>
      <c r="Y98" s="129" t="s">
        <v>0</v>
      </c>
      <c r="Z98" s="129">
        <v>26</v>
      </c>
      <c r="AA98" s="129">
        <v>24</v>
      </c>
      <c r="AB98" s="129">
        <v>1979</v>
      </c>
      <c r="AC98" s="130">
        <v>2181</v>
      </c>
    </row>
    <row r="99" spans="1:29" x14ac:dyDescent="0.2">
      <c r="A99" s="96" t="s">
        <v>726</v>
      </c>
      <c r="B99" s="476" t="s">
        <v>0</v>
      </c>
      <c r="C99" s="123" t="s">
        <v>0</v>
      </c>
      <c r="D99" s="123" t="s">
        <v>0</v>
      </c>
      <c r="E99" s="123" t="s">
        <v>0</v>
      </c>
      <c r="F99" s="123" t="s">
        <v>0</v>
      </c>
      <c r="G99" s="123" t="s">
        <v>0</v>
      </c>
      <c r="H99" s="123" t="s">
        <v>0</v>
      </c>
      <c r="I99" s="123" t="s">
        <v>0</v>
      </c>
      <c r="J99" s="123" t="s">
        <v>0</v>
      </c>
      <c r="K99" s="477" t="s">
        <v>0</v>
      </c>
      <c r="L99" s="468">
        <v>7</v>
      </c>
      <c r="M99" s="123">
        <v>6</v>
      </c>
      <c r="N99" s="123">
        <v>12</v>
      </c>
      <c r="O99" s="123">
        <v>13</v>
      </c>
      <c r="P99" s="123" t="s">
        <v>0</v>
      </c>
      <c r="Q99" s="123" t="s">
        <v>0</v>
      </c>
      <c r="R99" s="123" t="s">
        <v>0</v>
      </c>
      <c r="S99" s="123" t="s">
        <v>0</v>
      </c>
      <c r="T99" s="123" t="s">
        <v>0</v>
      </c>
      <c r="U99" s="123" t="s">
        <v>0</v>
      </c>
      <c r="V99" s="123" t="s">
        <v>0</v>
      </c>
      <c r="W99" s="123" t="s">
        <v>0</v>
      </c>
      <c r="X99" s="123" t="s">
        <v>0</v>
      </c>
      <c r="Y99" s="123" t="s">
        <v>0</v>
      </c>
      <c r="Z99" s="123" t="s">
        <v>0</v>
      </c>
      <c r="AA99" s="123" t="s">
        <v>0</v>
      </c>
      <c r="AB99" s="123">
        <v>19</v>
      </c>
      <c r="AC99" s="119">
        <v>19</v>
      </c>
    </row>
    <row r="100" spans="1:29" x14ac:dyDescent="0.2">
      <c r="A100" s="280" t="s">
        <v>1570</v>
      </c>
      <c r="B100" s="476" t="s">
        <v>0</v>
      </c>
      <c r="C100" s="123" t="s">
        <v>0</v>
      </c>
      <c r="D100" s="123" t="s">
        <v>0</v>
      </c>
      <c r="E100" s="123" t="s">
        <v>0</v>
      </c>
      <c r="F100" s="123" t="s">
        <v>0</v>
      </c>
      <c r="G100" s="123" t="s">
        <v>0</v>
      </c>
      <c r="H100" s="123" t="s">
        <v>0</v>
      </c>
      <c r="I100" s="123" t="s">
        <v>0</v>
      </c>
      <c r="J100" s="123" t="s">
        <v>0</v>
      </c>
      <c r="K100" s="477" t="s">
        <v>0</v>
      </c>
      <c r="L100" s="468">
        <v>7</v>
      </c>
      <c r="M100" s="123">
        <v>6</v>
      </c>
      <c r="N100" s="123">
        <v>1</v>
      </c>
      <c r="O100" s="123">
        <v>2</v>
      </c>
      <c r="P100" s="123" t="s">
        <v>0</v>
      </c>
      <c r="Q100" s="123" t="s">
        <v>0</v>
      </c>
      <c r="R100" s="123" t="s">
        <v>0</v>
      </c>
      <c r="S100" s="123" t="s">
        <v>0</v>
      </c>
      <c r="T100" s="123" t="s">
        <v>0</v>
      </c>
      <c r="U100" s="123" t="s">
        <v>0</v>
      </c>
      <c r="V100" s="123" t="s">
        <v>0</v>
      </c>
      <c r="W100" s="123" t="s">
        <v>0</v>
      </c>
      <c r="X100" s="123" t="s">
        <v>0</v>
      </c>
      <c r="Y100" s="123" t="s">
        <v>0</v>
      </c>
      <c r="Z100" s="123" t="s">
        <v>0</v>
      </c>
      <c r="AA100" s="123" t="s">
        <v>0</v>
      </c>
      <c r="AB100" s="123">
        <v>8</v>
      </c>
      <c r="AC100" s="119">
        <v>8</v>
      </c>
    </row>
    <row r="101" spans="1:29" x14ac:dyDescent="0.2">
      <c r="A101" s="280" t="s">
        <v>865</v>
      </c>
      <c r="B101" s="476" t="s">
        <v>0</v>
      </c>
      <c r="C101" s="123" t="s">
        <v>0</v>
      </c>
      <c r="D101" s="123" t="s">
        <v>0</v>
      </c>
      <c r="E101" s="123" t="s">
        <v>0</v>
      </c>
      <c r="F101" s="123" t="s">
        <v>0</v>
      </c>
      <c r="G101" s="123" t="s">
        <v>0</v>
      </c>
      <c r="H101" s="123" t="s">
        <v>0</v>
      </c>
      <c r="I101" s="123" t="s">
        <v>0</v>
      </c>
      <c r="J101" s="123" t="s">
        <v>0</v>
      </c>
      <c r="K101" s="477" t="s">
        <v>0</v>
      </c>
      <c r="L101" s="468" t="s">
        <v>0</v>
      </c>
      <c r="M101" s="123" t="s">
        <v>0</v>
      </c>
      <c r="N101" s="123">
        <v>11</v>
      </c>
      <c r="O101" s="123">
        <v>11</v>
      </c>
      <c r="P101" s="123" t="s">
        <v>0</v>
      </c>
      <c r="Q101" s="123" t="s">
        <v>0</v>
      </c>
      <c r="R101" s="123" t="s">
        <v>0</v>
      </c>
      <c r="S101" s="123" t="s">
        <v>0</v>
      </c>
      <c r="T101" s="123" t="s">
        <v>0</v>
      </c>
      <c r="U101" s="123" t="s">
        <v>0</v>
      </c>
      <c r="V101" s="123" t="s">
        <v>0</v>
      </c>
      <c r="W101" s="123" t="s">
        <v>0</v>
      </c>
      <c r="X101" s="123" t="s">
        <v>0</v>
      </c>
      <c r="Y101" s="123" t="s">
        <v>0</v>
      </c>
      <c r="Z101" s="123" t="s">
        <v>0</v>
      </c>
      <c r="AA101" s="123" t="s">
        <v>0</v>
      </c>
      <c r="AB101" s="123">
        <v>11</v>
      </c>
      <c r="AC101" s="119">
        <v>11</v>
      </c>
    </row>
    <row r="102" spans="1:29" x14ac:dyDescent="0.2">
      <c r="A102" s="96" t="s">
        <v>874</v>
      </c>
      <c r="B102" s="476">
        <v>8</v>
      </c>
      <c r="C102" s="123">
        <v>10</v>
      </c>
      <c r="D102" s="123" t="s">
        <v>0</v>
      </c>
      <c r="E102" s="123" t="s">
        <v>0</v>
      </c>
      <c r="F102" s="123" t="s">
        <v>0</v>
      </c>
      <c r="G102" s="123" t="s">
        <v>0</v>
      </c>
      <c r="H102" s="123" t="s">
        <v>0</v>
      </c>
      <c r="I102" s="123" t="s">
        <v>0</v>
      </c>
      <c r="J102" s="123" t="s">
        <v>0</v>
      </c>
      <c r="K102" s="477">
        <v>1</v>
      </c>
      <c r="L102" s="468">
        <v>384</v>
      </c>
      <c r="M102" s="123">
        <v>412</v>
      </c>
      <c r="N102" s="123">
        <v>176</v>
      </c>
      <c r="O102" s="123">
        <v>200</v>
      </c>
      <c r="P102" s="123" t="s">
        <v>0</v>
      </c>
      <c r="Q102" s="123" t="s">
        <v>0</v>
      </c>
      <c r="R102" s="123" t="s">
        <v>0</v>
      </c>
      <c r="S102" s="123" t="s">
        <v>0</v>
      </c>
      <c r="T102" s="123" t="s">
        <v>0</v>
      </c>
      <c r="U102" s="123" t="s">
        <v>0</v>
      </c>
      <c r="V102" s="123" t="s">
        <v>0</v>
      </c>
      <c r="W102" s="123" t="s">
        <v>0</v>
      </c>
      <c r="X102" s="123" t="s">
        <v>0</v>
      </c>
      <c r="Y102" s="123" t="s">
        <v>0</v>
      </c>
      <c r="Z102" s="123">
        <v>8</v>
      </c>
      <c r="AA102" s="123">
        <v>10</v>
      </c>
      <c r="AB102" s="123">
        <v>576</v>
      </c>
      <c r="AC102" s="119">
        <v>633</v>
      </c>
    </row>
    <row r="103" spans="1:29" x14ac:dyDescent="0.2">
      <c r="A103" s="114" t="s">
        <v>719</v>
      </c>
      <c r="B103" s="476" t="s">
        <v>0</v>
      </c>
      <c r="C103" s="123" t="s">
        <v>0</v>
      </c>
      <c r="D103" s="123" t="s">
        <v>0</v>
      </c>
      <c r="E103" s="123" t="s">
        <v>0</v>
      </c>
      <c r="F103" s="123" t="s">
        <v>0</v>
      </c>
      <c r="G103" s="123" t="s">
        <v>0</v>
      </c>
      <c r="H103" s="123" t="s">
        <v>0</v>
      </c>
      <c r="I103" s="123" t="s">
        <v>0</v>
      </c>
      <c r="J103" s="123">
        <v>1</v>
      </c>
      <c r="K103" s="477">
        <v>3</v>
      </c>
      <c r="L103" s="468">
        <v>29</v>
      </c>
      <c r="M103" s="123">
        <v>33</v>
      </c>
      <c r="N103" s="123">
        <v>33</v>
      </c>
      <c r="O103" s="123">
        <v>46</v>
      </c>
      <c r="P103" s="123" t="s">
        <v>0</v>
      </c>
      <c r="Q103" s="123" t="s">
        <v>0</v>
      </c>
      <c r="R103" s="123" t="s">
        <v>0</v>
      </c>
      <c r="S103" s="123" t="s">
        <v>0</v>
      </c>
      <c r="T103" s="123" t="s">
        <v>0</v>
      </c>
      <c r="U103" s="123" t="s">
        <v>0</v>
      </c>
      <c r="V103" s="123" t="s">
        <v>0</v>
      </c>
      <c r="W103" s="123" t="s">
        <v>0</v>
      </c>
      <c r="X103" s="123" t="s">
        <v>0</v>
      </c>
      <c r="Y103" s="123" t="s">
        <v>0</v>
      </c>
      <c r="Z103" s="123">
        <v>18</v>
      </c>
      <c r="AA103" s="123">
        <v>14</v>
      </c>
      <c r="AB103" s="123">
        <v>81</v>
      </c>
      <c r="AC103" s="119">
        <v>96</v>
      </c>
    </row>
    <row r="104" spans="1:29" x14ac:dyDescent="0.2">
      <c r="A104" s="96" t="s">
        <v>729</v>
      </c>
      <c r="B104" s="476" t="s">
        <v>0</v>
      </c>
      <c r="C104" s="123" t="s">
        <v>0</v>
      </c>
      <c r="D104" s="123" t="s">
        <v>0</v>
      </c>
      <c r="E104" s="123" t="s">
        <v>0</v>
      </c>
      <c r="F104" s="123" t="s">
        <v>0</v>
      </c>
      <c r="G104" s="123" t="s">
        <v>0</v>
      </c>
      <c r="H104" s="123" t="s">
        <v>0</v>
      </c>
      <c r="I104" s="123" t="s">
        <v>0</v>
      </c>
      <c r="J104" s="123" t="s">
        <v>0</v>
      </c>
      <c r="K104" s="477" t="s">
        <v>0</v>
      </c>
      <c r="L104" s="468">
        <v>1303</v>
      </c>
      <c r="M104" s="123">
        <v>1433</v>
      </c>
      <c r="N104" s="123" t="s">
        <v>0</v>
      </c>
      <c r="O104" s="123" t="s">
        <v>0</v>
      </c>
      <c r="P104" s="123" t="s">
        <v>0</v>
      </c>
      <c r="Q104" s="123" t="s">
        <v>0</v>
      </c>
      <c r="R104" s="123" t="s">
        <v>0</v>
      </c>
      <c r="S104" s="123" t="s">
        <v>0</v>
      </c>
      <c r="T104" s="123" t="s">
        <v>0</v>
      </c>
      <c r="U104" s="123" t="s">
        <v>0</v>
      </c>
      <c r="V104" s="123" t="s">
        <v>0</v>
      </c>
      <c r="W104" s="123" t="s">
        <v>0</v>
      </c>
      <c r="X104" s="123" t="s">
        <v>0</v>
      </c>
      <c r="Y104" s="123" t="s">
        <v>0</v>
      </c>
      <c r="Z104" s="123" t="s">
        <v>0</v>
      </c>
      <c r="AA104" s="123" t="s">
        <v>0</v>
      </c>
      <c r="AB104" s="123">
        <v>1303</v>
      </c>
      <c r="AC104" s="119">
        <v>1433</v>
      </c>
    </row>
    <row r="105" spans="1:29" s="125" customFormat="1" ht="15" x14ac:dyDescent="0.25">
      <c r="A105" s="352" t="s">
        <v>1575</v>
      </c>
      <c r="B105" s="474">
        <v>358</v>
      </c>
      <c r="C105" s="129">
        <v>367</v>
      </c>
      <c r="D105" s="129">
        <v>69</v>
      </c>
      <c r="E105" s="129">
        <v>70</v>
      </c>
      <c r="F105" s="129">
        <v>22</v>
      </c>
      <c r="G105" s="129">
        <v>2</v>
      </c>
      <c r="H105" s="129">
        <v>1</v>
      </c>
      <c r="I105" s="129" t="s">
        <v>0</v>
      </c>
      <c r="J105" s="129" t="s">
        <v>0</v>
      </c>
      <c r="K105" s="475" t="s">
        <v>0</v>
      </c>
      <c r="L105" s="469">
        <v>1536</v>
      </c>
      <c r="M105" s="129">
        <v>1615</v>
      </c>
      <c r="N105" s="129">
        <v>36055</v>
      </c>
      <c r="O105" s="129">
        <v>38385</v>
      </c>
      <c r="P105" s="129">
        <v>155</v>
      </c>
      <c r="Q105" s="129">
        <v>1</v>
      </c>
      <c r="R105" s="129">
        <v>1</v>
      </c>
      <c r="S105" s="129" t="s">
        <v>0</v>
      </c>
      <c r="T105" s="129" t="s">
        <v>0</v>
      </c>
      <c r="U105" s="129" t="s">
        <v>0</v>
      </c>
      <c r="V105" s="129">
        <v>23</v>
      </c>
      <c r="W105" s="129">
        <v>22</v>
      </c>
      <c r="X105" s="129">
        <v>3</v>
      </c>
      <c r="Y105" s="129" t="s">
        <v>0</v>
      </c>
      <c r="Z105" s="129">
        <v>288</v>
      </c>
      <c r="AA105" s="129">
        <v>268</v>
      </c>
      <c r="AB105" s="129">
        <v>38511</v>
      </c>
      <c r="AC105" s="130">
        <v>40730</v>
      </c>
    </row>
    <row r="106" spans="1:29" x14ac:dyDescent="0.2">
      <c r="A106" s="114" t="s">
        <v>726</v>
      </c>
      <c r="B106" s="476">
        <v>30</v>
      </c>
      <c r="C106" s="123">
        <v>21</v>
      </c>
      <c r="D106" s="123">
        <v>6</v>
      </c>
      <c r="E106" s="123">
        <v>5</v>
      </c>
      <c r="F106" s="123">
        <v>1</v>
      </c>
      <c r="G106" s="123">
        <v>2</v>
      </c>
      <c r="H106" s="123">
        <v>1</v>
      </c>
      <c r="I106" s="123" t="s">
        <v>0</v>
      </c>
      <c r="J106" s="123" t="s">
        <v>0</v>
      </c>
      <c r="K106" s="477" t="s">
        <v>0</v>
      </c>
      <c r="L106" s="468">
        <v>15</v>
      </c>
      <c r="M106" s="123">
        <v>3</v>
      </c>
      <c r="N106" s="123">
        <v>350</v>
      </c>
      <c r="O106" s="123">
        <v>30</v>
      </c>
      <c r="P106" s="123">
        <v>135</v>
      </c>
      <c r="Q106" s="123" t="s">
        <v>0</v>
      </c>
      <c r="R106" s="123" t="s">
        <v>0</v>
      </c>
      <c r="S106" s="123" t="s">
        <v>0</v>
      </c>
      <c r="T106" s="123" t="s">
        <v>0</v>
      </c>
      <c r="U106" s="123" t="s">
        <v>0</v>
      </c>
      <c r="V106" s="123" t="s">
        <v>0</v>
      </c>
      <c r="W106" s="123" t="s">
        <v>0</v>
      </c>
      <c r="X106" s="123" t="s">
        <v>0</v>
      </c>
      <c r="Y106" s="123" t="s">
        <v>0</v>
      </c>
      <c r="Z106" s="123">
        <v>1</v>
      </c>
      <c r="AA106" s="123" t="s">
        <v>0</v>
      </c>
      <c r="AB106" s="123">
        <v>539</v>
      </c>
      <c r="AC106" s="119">
        <v>61</v>
      </c>
    </row>
    <row r="107" spans="1:29" x14ac:dyDescent="0.2">
      <c r="A107" s="280" t="s">
        <v>1570</v>
      </c>
      <c r="B107" s="476">
        <v>29</v>
      </c>
      <c r="C107" s="123">
        <v>20</v>
      </c>
      <c r="D107" s="123">
        <v>6</v>
      </c>
      <c r="E107" s="123">
        <v>5</v>
      </c>
      <c r="F107" s="123">
        <v>1</v>
      </c>
      <c r="G107" s="123">
        <v>2</v>
      </c>
      <c r="H107" s="123">
        <v>1</v>
      </c>
      <c r="I107" s="123" t="s">
        <v>0</v>
      </c>
      <c r="J107" s="123" t="s">
        <v>0</v>
      </c>
      <c r="K107" s="477" t="s">
        <v>0</v>
      </c>
      <c r="L107" s="468">
        <v>14</v>
      </c>
      <c r="M107" s="123">
        <v>3</v>
      </c>
      <c r="N107" s="123">
        <v>267</v>
      </c>
      <c r="O107" s="123">
        <v>26</v>
      </c>
      <c r="P107" s="123">
        <v>130</v>
      </c>
      <c r="Q107" s="123" t="s">
        <v>0</v>
      </c>
      <c r="R107" s="123" t="s">
        <v>0</v>
      </c>
      <c r="S107" s="123" t="s">
        <v>0</v>
      </c>
      <c r="T107" s="123" t="s">
        <v>0</v>
      </c>
      <c r="U107" s="123" t="s">
        <v>0</v>
      </c>
      <c r="V107" s="123" t="s">
        <v>0</v>
      </c>
      <c r="W107" s="123" t="s">
        <v>0</v>
      </c>
      <c r="X107" s="123" t="s">
        <v>0</v>
      </c>
      <c r="Y107" s="123" t="s">
        <v>0</v>
      </c>
      <c r="Z107" s="123" t="s">
        <v>0</v>
      </c>
      <c r="AA107" s="123" t="s">
        <v>0</v>
      </c>
      <c r="AB107" s="123">
        <v>448</v>
      </c>
      <c r="AC107" s="119">
        <v>56</v>
      </c>
    </row>
    <row r="108" spans="1:29" x14ac:dyDescent="0.2">
      <c r="A108" s="280" t="s">
        <v>865</v>
      </c>
      <c r="B108" s="476">
        <v>1</v>
      </c>
      <c r="C108" s="123">
        <v>1</v>
      </c>
      <c r="D108" s="123" t="s">
        <v>0</v>
      </c>
      <c r="E108" s="123" t="s">
        <v>0</v>
      </c>
      <c r="F108" s="123" t="s">
        <v>0</v>
      </c>
      <c r="G108" s="123" t="s">
        <v>0</v>
      </c>
      <c r="H108" s="123" t="s">
        <v>0</v>
      </c>
      <c r="I108" s="123" t="s">
        <v>0</v>
      </c>
      <c r="J108" s="123" t="s">
        <v>0</v>
      </c>
      <c r="K108" s="477" t="s">
        <v>0</v>
      </c>
      <c r="L108" s="468">
        <v>1</v>
      </c>
      <c r="M108" s="123" t="s">
        <v>0</v>
      </c>
      <c r="N108" s="123">
        <v>76</v>
      </c>
      <c r="O108" s="123">
        <v>2</v>
      </c>
      <c r="P108" s="123">
        <v>5</v>
      </c>
      <c r="Q108" s="123" t="s">
        <v>0</v>
      </c>
      <c r="R108" s="123" t="s">
        <v>0</v>
      </c>
      <c r="S108" s="123" t="s">
        <v>0</v>
      </c>
      <c r="T108" s="123" t="s">
        <v>0</v>
      </c>
      <c r="U108" s="123" t="s">
        <v>0</v>
      </c>
      <c r="V108" s="123" t="s">
        <v>0</v>
      </c>
      <c r="W108" s="123" t="s">
        <v>0</v>
      </c>
      <c r="X108" s="123" t="s">
        <v>0</v>
      </c>
      <c r="Y108" s="123" t="s">
        <v>0</v>
      </c>
      <c r="Z108" s="123" t="s">
        <v>0</v>
      </c>
      <c r="AA108" s="123" t="s">
        <v>0</v>
      </c>
      <c r="AB108" s="123">
        <v>83</v>
      </c>
      <c r="AC108" s="119">
        <v>3</v>
      </c>
    </row>
    <row r="109" spans="1:29" x14ac:dyDescent="0.2">
      <c r="A109" s="280" t="s">
        <v>866</v>
      </c>
      <c r="B109" s="476" t="s">
        <v>0</v>
      </c>
      <c r="C109" s="123" t="s">
        <v>0</v>
      </c>
      <c r="D109" s="123" t="s">
        <v>0</v>
      </c>
      <c r="E109" s="123" t="s">
        <v>0</v>
      </c>
      <c r="F109" s="123" t="s">
        <v>0</v>
      </c>
      <c r="G109" s="123" t="s">
        <v>0</v>
      </c>
      <c r="H109" s="123" t="s">
        <v>0</v>
      </c>
      <c r="I109" s="123" t="s">
        <v>0</v>
      </c>
      <c r="J109" s="123" t="s">
        <v>0</v>
      </c>
      <c r="K109" s="477" t="s">
        <v>0</v>
      </c>
      <c r="L109" s="468" t="s">
        <v>0</v>
      </c>
      <c r="M109" s="123" t="s">
        <v>0</v>
      </c>
      <c r="N109" s="123">
        <v>7</v>
      </c>
      <c r="O109" s="123">
        <v>2</v>
      </c>
      <c r="P109" s="123" t="s">
        <v>0</v>
      </c>
      <c r="Q109" s="123" t="s">
        <v>0</v>
      </c>
      <c r="R109" s="123" t="s">
        <v>0</v>
      </c>
      <c r="S109" s="123" t="s">
        <v>0</v>
      </c>
      <c r="T109" s="123" t="s">
        <v>0</v>
      </c>
      <c r="U109" s="123" t="s">
        <v>0</v>
      </c>
      <c r="V109" s="123" t="s">
        <v>0</v>
      </c>
      <c r="W109" s="123" t="s">
        <v>0</v>
      </c>
      <c r="X109" s="123" t="s">
        <v>0</v>
      </c>
      <c r="Y109" s="123" t="s">
        <v>0</v>
      </c>
      <c r="Z109" s="123">
        <v>1</v>
      </c>
      <c r="AA109" s="123" t="s">
        <v>0</v>
      </c>
      <c r="AB109" s="123">
        <v>8</v>
      </c>
      <c r="AC109" s="119">
        <v>2</v>
      </c>
    </row>
    <row r="110" spans="1:29" x14ac:dyDescent="0.2">
      <c r="A110" s="114" t="s">
        <v>727</v>
      </c>
      <c r="B110" s="476">
        <v>316</v>
      </c>
      <c r="C110" s="123">
        <v>332</v>
      </c>
      <c r="D110" s="123">
        <v>62</v>
      </c>
      <c r="E110" s="123">
        <v>65</v>
      </c>
      <c r="F110" s="123">
        <v>21</v>
      </c>
      <c r="G110" s="123" t="s">
        <v>0</v>
      </c>
      <c r="H110" s="123" t="s">
        <v>0</v>
      </c>
      <c r="I110" s="123" t="s">
        <v>0</v>
      </c>
      <c r="J110" s="123" t="s">
        <v>0</v>
      </c>
      <c r="K110" s="477" t="s">
        <v>0</v>
      </c>
      <c r="L110" s="468">
        <v>783</v>
      </c>
      <c r="M110" s="123">
        <v>813</v>
      </c>
      <c r="N110" s="123">
        <v>27723</v>
      </c>
      <c r="O110" s="123">
        <v>29988</v>
      </c>
      <c r="P110" s="123">
        <v>3</v>
      </c>
      <c r="Q110" s="123">
        <v>1</v>
      </c>
      <c r="R110" s="123">
        <v>1</v>
      </c>
      <c r="S110" s="123" t="s">
        <v>0</v>
      </c>
      <c r="T110" s="123" t="s">
        <v>0</v>
      </c>
      <c r="U110" s="123" t="s">
        <v>0</v>
      </c>
      <c r="V110" s="123">
        <v>12</v>
      </c>
      <c r="W110" s="123">
        <v>9</v>
      </c>
      <c r="X110" s="123">
        <v>3</v>
      </c>
      <c r="Y110" s="123" t="s">
        <v>0</v>
      </c>
      <c r="Z110" s="123">
        <v>240</v>
      </c>
      <c r="AA110" s="123">
        <v>224</v>
      </c>
      <c r="AB110" s="123">
        <v>29164</v>
      </c>
      <c r="AC110" s="119">
        <v>31432</v>
      </c>
    </row>
    <row r="111" spans="1:29" x14ac:dyDescent="0.2">
      <c r="A111" s="328" t="s">
        <v>875</v>
      </c>
      <c r="B111" s="476" t="s">
        <v>0</v>
      </c>
      <c r="C111" s="123" t="s">
        <v>0</v>
      </c>
      <c r="D111" s="123" t="s">
        <v>0</v>
      </c>
      <c r="E111" s="123" t="s">
        <v>0</v>
      </c>
      <c r="F111" s="123" t="s">
        <v>0</v>
      </c>
      <c r="G111" s="123" t="s">
        <v>0</v>
      </c>
      <c r="H111" s="123" t="s">
        <v>0</v>
      </c>
      <c r="I111" s="123" t="s">
        <v>0</v>
      </c>
      <c r="J111" s="123" t="s">
        <v>0</v>
      </c>
      <c r="K111" s="477" t="s">
        <v>0</v>
      </c>
      <c r="L111" s="468" t="s">
        <v>0</v>
      </c>
      <c r="M111" s="123">
        <v>1</v>
      </c>
      <c r="N111" s="123" t="s">
        <v>0</v>
      </c>
      <c r="O111" s="123" t="s">
        <v>0</v>
      </c>
      <c r="P111" s="123" t="s">
        <v>0</v>
      </c>
      <c r="Q111" s="123" t="s">
        <v>0</v>
      </c>
      <c r="R111" s="123" t="s">
        <v>0</v>
      </c>
      <c r="S111" s="123" t="s">
        <v>0</v>
      </c>
      <c r="T111" s="123" t="s">
        <v>0</v>
      </c>
      <c r="U111" s="123" t="s">
        <v>0</v>
      </c>
      <c r="V111" s="123" t="s">
        <v>0</v>
      </c>
      <c r="W111" s="123" t="s">
        <v>0</v>
      </c>
      <c r="X111" s="123" t="s">
        <v>0</v>
      </c>
      <c r="Y111" s="123" t="s">
        <v>0</v>
      </c>
      <c r="Z111" s="123" t="s">
        <v>0</v>
      </c>
      <c r="AA111" s="123" t="s">
        <v>0</v>
      </c>
      <c r="AB111" s="123" t="s">
        <v>0</v>
      </c>
      <c r="AC111" s="119">
        <v>1</v>
      </c>
    </row>
    <row r="112" spans="1:29" x14ac:dyDescent="0.2">
      <c r="A112" s="328" t="s">
        <v>728</v>
      </c>
      <c r="B112" s="476" t="s">
        <v>0</v>
      </c>
      <c r="C112" s="123" t="s">
        <v>0</v>
      </c>
      <c r="D112" s="123" t="s">
        <v>0</v>
      </c>
      <c r="E112" s="123" t="s">
        <v>0</v>
      </c>
      <c r="F112" s="123" t="s">
        <v>0</v>
      </c>
      <c r="G112" s="123" t="s">
        <v>0</v>
      </c>
      <c r="H112" s="123" t="s">
        <v>0</v>
      </c>
      <c r="I112" s="123" t="s">
        <v>0</v>
      </c>
      <c r="J112" s="123" t="s">
        <v>0</v>
      </c>
      <c r="K112" s="477" t="s">
        <v>0</v>
      </c>
      <c r="L112" s="468" t="s">
        <v>0</v>
      </c>
      <c r="M112" s="123">
        <v>1</v>
      </c>
      <c r="N112" s="123">
        <v>1</v>
      </c>
      <c r="O112" s="123" t="s">
        <v>0</v>
      </c>
      <c r="P112" s="123" t="s">
        <v>0</v>
      </c>
      <c r="Q112" s="123" t="s">
        <v>0</v>
      </c>
      <c r="R112" s="123" t="s">
        <v>0</v>
      </c>
      <c r="S112" s="123" t="s">
        <v>0</v>
      </c>
      <c r="T112" s="123" t="s">
        <v>0</v>
      </c>
      <c r="U112" s="123" t="s">
        <v>0</v>
      </c>
      <c r="V112" s="123" t="s">
        <v>0</v>
      </c>
      <c r="W112" s="123" t="s">
        <v>0</v>
      </c>
      <c r="X112" s="123" t="s">
        <v>0</v>
      </c>
      <c r="Y112" s="123" t="s">
        <v>0</v>
      </c>
      <c r="Z112" s="123" t="s">
        <v>0</v>
      </c>
      <c r="AA112" s="123">
        <v>2</v>
      </c>
      <c r="AB112" s="123">
        <v>1</v>
      </c>
      <c r="AC112" s="119">
        <v>3</v>
      </c>
    </row>
    <row r="113" spans="1:30" x14ac:dyDescent="0.2">
      <c r="A113" s="114" t="s">
        <v>885</v>
      </c>
      <c r="B113" s="476" t="s">
        <v>0</v>
      </c>
      <c r="C113" s="123" t="s">
        <v>0</v>
      </c>
      <c r="D113" s="123" t="s">
        <v>0</v>
      </c>
      <c r="E113" s="123" t="s">
        <v>0</v>
      </c>
      <c r="F113" s="123" t="s">
        <v>0</v>
      </c>
      <c r="G113" s="123" t="s">
        <v>0</v>
      </c>
      <c r="H113" s="123" t="s">
        <v>0</v>
      </c>
      <c r="I113" s="123" t="s">
        <v>0</v>
      </c>
      <c r="J113" s="123" t="s">
        <v>0</v>
      </c>
      <c r="K113" s="477" t="s">
        <v>0</v>
      </c>
      <c r="L113" s="468" t="s">
        <v>0</v>
      </c>
      <c r="M113" s="123" t="s">
        <v>0</v>
      </c>
      <c r="N113" s="123">
        <v>1</v>
      </c>
      <c r="O113" s="123" t="s">
        <v>0</v>
      </c>
      <c r="P113" s="123" t="s">
        <v>0</v>
      </c>
      <c r="Q113" s="123" t="s">
        <v>0</v>
      </c>
      <c r="R113" s="123" t="s">
        <v>0</v>
      </c>
      <c r="S113" s="123" t="s">
        <v>0</v>
      </c>
      <c r="T113" s="123" t="s">
        <v>0</v>
      </c>
      <c r="U113" s="123" t="s">
        <v>0</v>
      </c>
      <c r="V113" s="123" t="s">
        <v>0</v>
      </c>
      <c r="W113" s="123" t="s">
        <v>0</v>
      </c>
      <c r="X113" s="123" t="s">
        <v>0</v>
      </c>
      <c r="Y113" s="123" t="s">
        <v>0</v>
      </c>
      <c r="Z113" s="123" t="s">
        <v>0</v>
      </c>
      <c r="AA113" s="123" t="s">
        <v>0</v>
      </c>
      <c r="AB113" s="123">
        <v>1</v>
      </c>
      <c r="AC113" s="119" t="s">
        <v>0</v>
      </c>
    </row>
    <row r="114" spans="1:30" x14ac:dyDescent="0.2">
      <c r="A114" s="96" t="s">
        <v>719</v>
      </c>
      <c r="B114" s="476">
        <v>12</v>
      </c>
      <c r="C114" s="123">
        <v>14</v>
      </c>
      <c r="D114" s="123">
        <v>1</v>
      </c>
      <c r="E114" s="123" t="s">
        <v>0</v>
      </c>
      <c r="F114" s="123" t="s">
        <v>0</v>
      </c>
      <c r="G114" s="123" t="s">
        <v>0</v>
      </c>
      <c r="H114" s="123" t="s">
        <v>0</v>
      </c>
      <c r="I114" s="123" t="s">
        <v>0</v>
      </c>
      <c r="J114" s="123" t="s">
        <v>0</v>
      </c>
      <c r="K114" s="477" t="s">
        <v>0</v>
      </c>
      <c r="L114" s="468">
        <v>71</v>
      </c>
      <c r="M114" s="123">
        <v>72</v>
      </c>
      <c r="N114" s="123">
        <v>7703</v>
      </c>
      <c r="O114" s="123">
        <v>8077</v>
      </c>
      <c r="P114" s="123" t="s">
        <v>0</v>
      </c>
      <c r="Q114" s="123" t="s">
        <v>0</v>
      </c>
      <c r="R114" s="123" t="s">
        <v>0</v>
      </c>
      <c r="S114" s="123" t="s">
        <v>0</v>
      </c>
      <c r="T114" s="123" t="s">
        <v>0</v>
      </c>
      <c r="U114" s="123" t="s">
        <v>0</v>
      </c>
      <c r="V114" s="123">
        <v>2</v>
      </c>
      <c r="W114" s="123">
        <v>3</v>
      </c>
      <c r="X114" s="123" t="s">
        <v>0</v>
      </c>
      <c r="Y114" s="123" t="s">
        <v>0</v>
      </c>
      <c r="Z114" s="123">
        <v>47</v>
      </c>
      <c r="AA114" s="123">
        <v>41</v>
      </c>
      <c r="AB114" s="123">
        <v>7836</v>
      </c>
      <c r="AC114" s="119">
        <v>8207</v>
      </c>
    </row>
    <row r="115" spans="1:30" x14ac:dyDescent="0.2">
      <c r="A115" s="114" t="s">
        <v>1472</v>
      </c>
      <c r="B115" s="476" t="s">
        <v>0</v>
      </c>
      <c r="C115" s="123" t="s">
        <v>0</v>
      </c>
      <c r="D115" s="123" t="s">
        <v>0</v>
      </c>
      <c r="E115" s="123" t="s">
        <v>0</v>
      </c>
      <c r="F115" s="123" t="s">
        <v>0</v>
      </c>
      <c r="G115" s="123" t="s">
        <v>0</v>
      </c>
      <c r="H115" s="123" t="s">
        <v>0</v>
      </c>
      <c r="I115" s="123" t="s">
        <v>0</v>
      </c>
      <c r="J115" s="123" t="s">
        <v>0</v>
      </c>
      <c r="K115" s="477" t="s">
        <v>0</v>
      </c>
      <c r="L115" s="468" t="s">
        <v>0</v>
      </c>
      <c r="M115" s="123" t="s">
        <v>0</v>
      </c>
      <c r="N115" s="123">
        <v>4</v>
      </c>
      <c r="O115" s="123">
        <v>2</v>
      </c>
      <c r="P115" s="123" t="s">
        <v>0</v>
      </c>
      <c r="Q115" s="123" t="s">
        <v>0</v>
      </c>
      <c r="R115" s="123" t="s">
        <v>0</v>
      </c>
      <c r="S115" s="123" t="s">
        <v>0</v>
      </c>
      <c r="T115" s="123" t="s">
        <v>0</v>
      </c>
      <c r="U115" s="123" t="s">
        <v>0</v>
      </c>
      <c r="V115" s="123">
        <v>8</v>
      </c>
      <c r="W115" s="123">
        <v>8</v>
      </c>
      <c r="X115" s="123" t="s">
        <v>0</v>
      </c>
      <c r="Y115" s="123" t="s">
        <v>0</v>
      </c>
      <c r="Z115" s="123" t="s">
        <v>0</v>
      </c>
      <c r="AA115" s="123" t="s">
        <v>0</v>
      </c>
      <c r="AB115" s="123">
        <v>12</v>
      </c>
      <c r="AC115" s="119">
        <v>10</v>
      </c>
    </row>
    <row r="116" spans="1:30" x14ac:dyDescent="0.2">
      <c r="A116" s="114" t="s">
        <v>729</v>
      </c>
      <c r="B116" s="476" t="s">
        <v>0</v>
      </c>
      <c r="C116" s="123" t="s">
        <v>0</v>
      </c>
      <c r="D116" s="123" t="s">
        <v>0</v>
      </c>
      <c r="E116" s="123" t="s">
        <v>0</v>
      </c>
      <c r="F116" s="123" t="s">
        <v>0</v>
      </c>
      <c r="G116" s="123" t="s">
        <v>0</v>
      </c>
      <c r="H116" s="123" t="s">
        <v>0</v>
      </c>
      <c r="I116" s="123" t="s">
        <v>0</v>
      </c>
      <c r="J116" s="123" t="s">
        <v>0</v>
      </c>
      <c r="K116" s="477" t="s">
        <v>0</v>
      </c>
      <c r="L116" s="468">
        <v>667</v>
      </c>
      <c r="M116" s="123">
        <v>725</v>
      </c>
      <c r="N116" s="123">
        <v>246</v>
      </c>
      <c r="O116" s="123">
        <v>288</v>
      </c>
      <c r="P116" s="123" t="s">
        <v>0</v>
      </c>
      <c r="Q116" s="123" t="s">
        <v>0</v>
      </c>
      <c r="R116" s="123" t="s">
        <v>0</v>
      </c>
      <c r="S116" s="123" t="s">
        <v>0</v>
      </c>
      <c r="T116" s="123" t="s">
        <v>0</v>
      </c>
      <c r="U116" s="123" t="s">
        <v>0</v>
      </c>
      <c r="V116" s="123">
        <v>1</v>
      </c>
      <c r="W116" s="123">
        <v>2</v>
      </c>
      <c r="X116" s="123" t="s">
        <v>0</v>
      </c>
      <c r="Y116" s="123" t="s">
        <v>0</v>
      </c>
      <c r="Z116" s="123" t="s">
        <v>0</v>
      </c>
      <c r="AA116" s="123">
        <v>1</v>
      </c>
      <c r="AB116" s="123">
        <v>914</v>
      </c>
      <c r="AC116" s="119">
        <v>1016</v>
      </c>
    </row>
    <row r="117" spans="1:30" x14ac:dyDescent="0.2">
      <c r="A117" s="96" t="s">
        <v>730</v>
      </c>
      <c r="B117" s="476" t="s">
        <v>0</v>
      </c>
      <c r="C117" s="123" t="s">
        <v>0</v>
      </c>
      <c r="D117" s="123" t="s">
        <v>0</v>
      </c>
      <c r="E117" s="123" t="s">
        <v>0</v>
      </c>
      <c r="F117" s="123" t="s">
        <v>0</v>
      </c>
      <c r="G117" s="123" t="s">
        <v>0</v>
      </c>
      <c r="H117" s="123" t="s">
        <v>0</v>
      </c>
      <c r="I117" s="123" t="s">
        <v>0</v>
      </c>
      <c r="J117" s="123" t="s">
        <v>0</v>
      </c>
      <c r="K117" s="477" t="s">
        <v>0</v>
      </c>
      <c r="L117" s="468" t="s">
        <v>0</v>
      </c>
      <c r="M117" s="123" t="s">
        <v>0</v>
      </c>
      <c r="N117" s="123">
        <v>21</v>
      </c>
      <c r="O117" s="123" t="s">
        <v>0</v>
      </c>
      <c r="P117" s="123" t="s">
        <v>0</v>
      </c>
      <c r="Q117" s="123" t="s">
        <v>0</v>
      </c>
      <c r="R117" s="123" t="s">
        <v>0</v>
      </c>
      <c r="S117" s="123" t="s">
        <v>0</v>
      </c>
      <c r="T117" s="123" t="s">
        <v>0</v>
      </c>
      <c r="U117" s="123" t="s">
        <v>0</v>
      </c>
      <c r="V117" s="123" t="s">
        <v>0</v>
      </c>
      <c r="W117" s="123" t="s">
        <v>0</v>
      </c>
      <c r="X117" s="123" t="s">
        <v>0</v>
      </c>
      <c r="Y117" s="123" t="s">
        <v>0</v>
      </c>
      <c r="Z117" s="123" t="s">
        <v>0</v>
      </c>
      <c r="AA117" s="123" t="s">
        <v>0</v>
      </c>
      <c r="AB117" s="123">
        <v>21</v>
      </c>
      <c r="AC117" s="119" t="s">
        <v>0</v>
      </c>
    </row>
    <row r="118" spans="1:30" ht="13.5" thickBot="1" x14ac:dyDescent="0.25">
      <c r="A118" s="96" t="s">
        <v>716</v>
      </c>
      <c r="B118" s="479" t="s">
        <v>0</v>
      </c>
      <c r="C118" s="455" t="s">
        <v>0</v>
      </c>
      <c r="D118" s="455" t="s">
        <v>0</v>
      </c>
      <c r="E118" s="455" t="s">
        <v>0</v>
      </c>
      <c r="F118" s="455" t="s">
        <v>0</v>
      </c>
      <c r="G118" s="455" t="s">
        <v>0</v>
      </c>
      <c r="H118" s="455" t="s">
        <v>0</v>
      </c>
      <c r="I118" s="455" t="s">
        <v>0</v>
      </c>
      <c r="J118" s="455" t="s">
        <v>0</v>
      </c>
      <c r="K118" s="480" t="s">
        <v>0</v>
      </c>
      <c r="L118" s="470" t="s">
        <v>0</v>
      </c>
      <c r="M118" s="134" t="s">
        <v>0</v>
      </c>
      <c r="N118" s="134">
        <v>7</v>
      </c>
      <c r="O118" s="134" t="s">
        <v>0</v>
      </c>
      <c r="P118" s="134">
        <v>17</v>
      </c>
      <c r="Q118" s="134" t="s">
        <v>0</v>
      </c>
      <c r="R118" s="134" t="s">
        <v>0</v>
      </c>
      <c r="S118" s="134" t="s">
        <v>0</v>
      </c>
      <c r="T118" s="134" t="s">
        <v>0</v>
      </c>
      <c r="U118" s="134" t="s">
        <v>0</v>
      </c>
      <c r="V118" s="134" t="s">
        <v>0</v>
      </c>
      <c r="W118" s="134" t="s">
        <v>0</v>
      </c>
      <c r="X118" s="134" t="s">
        <v>0</v>
      </c>
      <c r="Y118" s="134" t="s">
        <v>0</v>
      </c>
      <c r="Z118" s="134" t="s">
        <v>0</v>
      </c>
      <c r="AA118" s="134" t="s">
        <v>0</v>
      </c>
      <c r="AB118" s="134">
        <v>24</v>
      </c>
      <c r="AC118" s="135" t="s">
        <v>0</v>
      </c>
      <c r="AD118" s="26">
        <v>165</v>
      </c>
    </row>
    <row r="119" spans="1:30" s="125" customFormat="1" ht="15.75" thickTop="1" x14ac:dyDescent="0.25">
      <c r="A119" s="325" t="s">
        <v>606</v>
      </c>
      <c r="B119" s="474">
        <v>77</v>
      </c>
      <c r="C119" s="129">
        <v>84</v>
      </c>
      <c r="D119" s="129">
        <v>40</v>
      </c>
      <c r="E119" s="129">
        <v>39</v>
      </c>
      <c r="F119" s="129">
        <v>6</v>
      </c>
      <c r="G119" s="129">
        <v>3</v>
      </c>
      <c r="H119" s="129">
        <v>2</v>
      </c>
      <c r="I119" s="129" t="s">
        <v>0</v>
      </c>
      <c r="J119" s="129">
        <v>1</v>
      </c>
      <c r="K119" s="475" t="s">
        <v>0</v>
      </c>
      <c r="L119" s="469">
        <v>1785</v>
      </c>
      <c r="M119" s="129">
        <v>2003</v>
      </c>
      <c r="N119" s="129">
        <v>1004</v>
      </c>
      <c r="O119" s="129">
        <v>1152</v>
      </c>
      <c r="P119" s="129">
        <v>570</v>
      </c>
      <c r="Q119" s="129">
        <v>11</v>
      </c>
      <c r="R119" s="129" t="s">
        <v>0</v>
      </c>
      <c r="S119" s="129" t="s">
        <v>0</v>
      </c>
      <c r="T119" s="129" t="s">
        <v>0</v>
      </c>
      <c r="U119" s="129" t="s">
        <v>0</v>
      </c>
      <c r="V119" s="129">
        <v>2</v>
      </c>
      <c r="W119" s="129">
        <v>5</v>
      </c>
      <c r="X119" s="129">
        <v>1</v>
      </c>
      <c r="Y119" s="129">
        <v>1</v>
      </c>
      <c r="Z119" s="129">
        <v>11</v>
      </c>
      <c r="AA119" s="129">
        <v>10</v>
      </c>
      <c r="AB119" s="129">
        <v>3499</v>
      </c>
      <c r="AC119" s="130">
        <v>3308</v>
      </c>
    </row>
    <row r="120" spans="1:30" x14ac:dyDescent="0.2">
      <c r="A120" s="281" t="s">
        <v>821</v>
      </c>
      <c r="B120" s="476">
        <v>23</v>
      </c>
      <c r="C120" s="123">
        <v>24</v>
      </c>
      <c r="D120" s="123">
        <v>30</v>
      </c>
      <c r="E120" s="123">
        <v>17</v>
      </c>
      <c r="F120" s="123">
        <v>4</v>
      </c>
      <c r="G120" s="123">
        <v>2</v>
      </c>
      <c r="H120" s="123">
        <v>1</v>
      </c>
      <c r="I120" s="123" t="s">
        <v>0</v>
      </c>
      <c r="J120" s="123">
        <v>1</v>
      </c>
      <c r="K120" s="477" t="s">
        <v>0</v>
      </c>
      <c r="L120" s="468">
        <v>11</v>
      </c>
      <c r="M120" s="123">
        <v>11</v>
      </c>
      <c r="N120" s="123">
        <v>34</v>
      </c>
      <c r="O120" s="123">
        <v>35</v>
      </c>
      <c r="P120" s="123">
        <v>542</v>
      </c>
      <c r="Q120" s="123">
        <v>9</v>
      </c>
      <c r="R120" s="123" t="s">
        <v>0</v>
      </c>
      <c r="S120" s="123" t="s">
        <v>0</v>
      </c>
      <c r="T120" s="123" t="s">
        <v>0</v>
      </c>
      <c r="U120" s="123" t="s">
        <v>0</v>
      </c>
      <c r="V120" s="123">
        <v>1</v>
      </c>
      <c r="W120" s="123">
        <v>4</v>
      </c>
      <c r="X120" s="123" t="s">
        <v>0</v>
      </c>
      <c r="Y120" s="123" t="s">
        <v>0</v>
      </c>
      <c r="Z120" s="123" t="s">
        <v>0</v>
      </c>
      <c r="AA120" s="123" t="s">
        <v>0</v>
      </c>
      <c r="AB120" s="123">
        <v>647</v>
      </c>
      <c r="AC120" s="119">
        <v>102</v>
      </c>
    </row>
    <row r="121" spans="1:30" x14ac:dyDescent="0.2">
      <c r="A121" s="329" t="s">
        <v>727</v>
      </c>
      <c r="B121" s="476">
        <v>54</v>
      </c>
      <c r="C121" s="123">
        <v>59</v>
      </c>
      <c r="D121" s="123">
        <v>9</v>
      </c>
      <c r="E121" s="123">
        <v>21</v>
      </c>
      <c r="F121" s="123">
        <v>2</v>
      </c>
      <c r="G121" s="123">
        <v>1</v>
      </c>
      <c r="H121" s="123" t="s">
        <v>0</v>
      </c>
      <c r="I121" s="123" t="s">
        <v>0</v>
      </c>
      <c r="J121" s="123" t="s">
        <v>0</v>
      </c>
      <c r="K121" s="477" t="s">
        <v>0</v>
      </c>
      <c r="L121" s="468">
        <v>771</v>
      </c>
      <c r="M121" s="123">
        <v>831</v>
      </c>
      <c r="N121" s="123">
        <v>752</v>
      </c>
      <c r="O121" s="123">
        <v>852</v>
      </c>
      <c r="P121" s="123" t="s">
        <v>0</v>
      </c>
      <c r="Q121" s="123">
        <v>2</v>
      </c>
      <c r="R121" s="123" t="s">
        <v>0</v>
      </c>
      <c r="S121" s="123" t="s">
        <v>0</v>
      </c>
      <c r="T121" s="123" t="s">
        <v>0</v>
      </c>
      <c r="U121" s="123" t="s">
        <v>0</v>
      </c>
      <c r="V121" s="123">
        <v>1</v>
      </c>
      <c r="W121" s="123">
        <v>1</v>
      </c>
      <c r="X121" s="123" t="s">
        <v>0</v>
      </c>
      <c r="Y121" s="123">
        <v>1</v>
      </c>
      <c r="Z121" s="123">
        <v>7</v>
      </c>
      <c r="AA121" s="123">
        <v>8</v>
      </c>
      <c r="AB121" s="123">
        <v>1596</v>
      </c>
      <c r="AC121" s="119">
        <v>1776</v>
      </c>
    </row>
    <row r="122" spans="1:30" x14ac:dyDescent="0.2">
      <c r="A122" s="281" t="s">
        <v>728</v>
      </c>
      <c r="B122" s="476" t="s">
        <v>0</v>
      </c>
      <c r="C122" s="123">
        <v>1</v>
      </c>
      <c r="D122" s="123" t="s">
        <v>0</v>
      </c>
      <c r="E122" s="123" t="s">
        <v>0</v>
      </c>
      <c r="F122" s="123" t="s">
        <v>0</v>
      </c>
      <c r="G122" s="123" t="s">
        <v>0</v>
      </c>
      <c r="H122" s="123" t="s">
        <v>0</v>
      </c>
      <c r="I122" s="123" t="s">
        <v>0</v>
      </c>
      <c r="J122" s="123" t="s">
        <v>0</v>
      </c>
      <c r="K122" s="477" t="s">
        <v>0</v>
      </c>
      <c r="L122" s="468" t="s">
        <v>0</v>
      </c>
      <c r="M122" s="123" t="s">
        <v>0</v>
      </c>
      <c r="N122" s="123" t="s">
        <v>0</v>
      </c>
      <c r="O122" s="123" t="s">
        <v>0</v>
      </c>
      <c r="P122" s="123" t="s">
        <v>0</v>
      </c>
      <c r="Q122" s="123" t="s">
        <v>0</v>
      </c>
      <c r="R122" s="123" t="s">
        <v>0</v>
      </c>
      <c r="S122" s="123" t="s">
        <v>0</v>
      </c>
      <c r="T122" s="123" t="s">
        <v>0</v>
      </c>
      <c r="U122" s="123" t="s">
        <v>0</v>
      </c>
      <c r="V122" s="123" t="s">
        <v>0</v>
      </c>
      <c r="W122" s="123" t="s">
        <v>0</v>
      </c>
      <c r="X122" s="123" t="s">
        <v>0</v>
      </c>
      <c r="Y122" s="123" t="s">
        <v>0</v>
      </c>
      <c r="Z122" s="123" t="s">
        <v>0</v>
      </c>
      <c r="AA122" s="123" t="s">
        <v>0</v>
      </c>
      <c r="AB122" s="123" t="s">
        <v>0</v>
      </c>
      <c r="AC122" s="119">
        <v>1</v>
      </c>
    </row>
    <row r="123" spans="1:30" x14ac:dyDescent="0.2">
      <c r="A123" s="281" t="s">
        <v>719</v>
      </c>
      <c r="B123" s="476" t="s">
        <v>0</v>
      </c>
      <c r="C123" s="123" t="s">
        <v>0</v>
      </c>
      <c r="D123" s="123">
        <v>1</v>
      </c>
      <c r="E123" s="123">
        <v>1</v>
      </c>
      <c r="F123" s="123" t="s">
        <v>0</v>
      </c>
      <c r="G123" s="123" t="s">
        <v>0</v>
      </c>
      <c r="H123" s="123">
        <v>1</v>
      </c>
      <c r="I123" s="123" t="s">
        <v>0</v>
      </c>
      <c r="J123" s="123" t="s">
        <v>0</v>
      </c>
      <c r="K123" s="477" t="s">
        <v>0</v>
      </c>
      <c r="L123" s="468">
        <v>102</v>
      </c>
      <c r="M123" s="123">
        <v>134</v>
      </c>
      <c r="N123" s="123">
        <v>151</v>
      </c>
      <c r="O123" s="123">
        <v>182</v>
      </c>
      <c r="P123" s="123" t="s">
        <v>0</v>
      </c>
      <c r="Q123" s="123" t="s">
        <v>0</v>
      </c>
      <c r="R123" s="123" t="s">
        <v>0</v>
      </c>
      <c r="S123" s="123" t="s">
        <v>0</v>
      </c>
      <c r="T123" s="123" t="s">
        <v>0</v>
      </c>
      <c r="U123" s="123" t="s">
        <v>0</v>
      </c>
      <c r="V123" s="123" t="s">
        <v>0</v>
      </c>
      <c r="W123" s="123" t="s">
        <v>0</v>
      </c>
      <c r="X123" s="123" t="s">
        <v>0</v>
      </c>
      <c r="Y123" s="123" t="s">
        <v>0</v>
      </c>
      <c r="Z123" s="123">
        <v>4</v>
      </c>
      <c r="AA123" s="123">
        <v>2</v>
      </c>
      <c r="AB123" s="123">
        <v>259</v>
      </c>
      <c r="AC123" s="119">
        <v>319</v>
      </c>
    </row>
    <row r="124" spans="1:30" x14ac:dyDescent="0.2">
      <c r="A124" s="281" t="s">
        <v>872</v>
      </c>
      <c r="B124" s="476" t="s">
        <v>0</v>
      </c>
      <c r="C124" s="123" t="s">
        <v>0</v>
      </c>
      <c r="D124" s="123" t="s">
        <v>0</v>
      </c>
      <c r="E124" s="123" t="s">
        <v>0</v>
      </c>
      <c r="F124" s="123" t="s">
        <v>0</v>
      </c>
      <c r="G124" s="123" t="s">
        <v>0</v>
      </c>
      <c r="H124" s="123" t="s">
        <v>0</v>
      </c>
      <c r="I124" s="123" t="s">
        <v>0</v>
      </c>
      <c r="J124" s="123" t="s">
        <v>0</v>
      </c>
      <c r="K124" s="477" t="s">
        <v>0</v>
      </c>
      <c r="L124" s="468" t="s">
        <v>0</v>
      </c>
      <c r="M124" s="123">
        <v>1</v>
      </c>
      <c r="N124" s="123" t="s">
        <v>0</v>
      </c>
      <c r="O124" s="123" t="s">
        <v>0</v>
      </c>
      <c r="P124" s="123" t="s">
        <v>0</v>
      </c>
      <c r="Q124" s="123" t="s">
        <v>0</v>
      </c>
      <c r="R124" s="123" t="s">
        <v>0</v>
      </c>
      <c r="S124" s="123" t="s">
        <v>0</v>
      </c>
      <c r="T124" s="123" t="s">
        <v>0</v>
      </c>
      <c r="U124" s="123" t="s">
        <v>0</v>
      </c>
      <c r="V124" s="123" t="s">
        <v>0</v>
      </c>
      <c r="W124" s="123" t="s">
        <v>0</v>
      </c>
      <c r="X124" s="123" t="s">
        <v>0</v>
      </c>
      <c r="Y124" s="123" t="s">
        <v>0</v>
      </c>
      <c r="Z124" s="123" t="s">
        <v>0</v>
      </c>
      <c r="AA124" s="123" t="s">
        <v>0</v>
      </c>
      <c r="AB124" s="123" t="s">
        <v>0</v>
      </c>
      <c r="AC124" s="119">
        <v>1</v>
      </c>
    </row>
    <row r="125" spans="1:30" x14ac:dyDescent="0.2">
      <c r="A125" s="280" t="s">
        <v>729</v>
      </c>
      <c r="B125" s="476" t="s">
        <v>0</v>
      </c>
      <c r="C125" s="123" t="s">
        <v>0</v>
      </c>
      <c r="D125" s="123" t="s">
        <v>0</v>
      </c>
      <c r="E125" s="123" t="s">
        <v>0</v>
      </c>
      <c r="F125" s="123" t="s">
        <v>0</v>
      </c>
      <c r="G125" s="123" t="s">
        <v>0</v>
      </c>
      <c r="H125" s="123" t="s">
        <v>0</v>
      </c>
      <c r="I125" s="123" t="s">
        <v>0</v>
      </c>
      <c r="J125" s="123" t="s">
        <v>0</v>
      </c>
      <c r="K125" s="477" t="s">
        <v>0</v>
      </c>
      <c r="L125" s="468">
        <v>901</v>
      </c>
      <c r="M125" s="123">
        <v>1026</v>
      </c>
      <c r="N125" s="123">
        <v>67</v>
      </c>
      <c r="O125" s="123">
        <v>83</v>
      </c>
      <c r="P125" s="123" t="s">
        <v>0</v>
      </c>
      <c r="Q125" s="123" t="s">
        <v>0</v>
      </c>
      <c r="R125" s="123" t="s">
        <v>0</v>
      </c>
      <c r="S125" s="123" t="s">
        <v>0</v>
      </c>
      <c r="T125" s="123" t="s">
        <v>0</v>
      </c>
      <c r="U125" s="123" t="s">
        <v>0</v>
      </c>
      <c r="V125" s="123" t="s">
        <v>0</v>
      </c>
      <c r="W125" s="123" t="s">
        <v>0</v>
      </c>
      <c r="X125" s="123">
        <v>1</v>
      </c>
      <c r="Y125" s="123" t="s">
        <v>0</v>
      </c>
      <c r="Z125" s="123" t="s">
        <v>0</v>
      </c>
      <c r="AA125" s="123" t="s">
        <v>0</v>
      </c>
      <c r="AB125" s="123">
        <v>969</v>
      </c>
      <c r="AC125" s="119">
        <v>1109</v>
      </c>
    </row>
    <row r="126" spans="1:30" x14ac:dyDescent="0.2">
      <c r="A126" s="280" t="s">
        <v>876</v>
      </c>
      <c r="B126" s="476" t="s">
        <v>0</v>
      </c>
      <c r="C126" s="123" t="s">
        <v>0</v>
      </c>
      <c r="D126" s="123" t="s">
        <v>0</v>
      </c>
      <c r="E126" s="123" t="s">
        <v>0</v>
      </c>
      <c r="F126" s="123" t="s">
        <v>0</v>
      </c>
      <c r="G126" s="123" t="s">
        <v>0</v>
      </c>
      <c r="H126" s="123" t="s">
        <v>0</v>
      </c>
      <c r="I126" s="123" t="s">
        <v>0</v>
      </c>
      <c r="J126" s="123" t="s">
        <v>0</v>
      </c>
      <c r="K126" s="477" t="s">
        <v>0</v>
      </c>
      <c r="L126" s="468" t="s">
        <v>0</v>
      </c>
      <c r="M126" s="123" t="s">
        <v>0</v>
      </c>
      <c r="N126" s="123" t="s">
        <v>0</v>
      </c>
      <c r="O126" s="123" t="s">
        <v>0</v>
      </c>
      <c r="P126" s="123">
        <v>27</v>
      </c>
      <c r="Q126" s="123" t="s">
        <v>0</v>
      </c>
      <c r="R126" s="123" t="s">
        <v>0</v>
      </c>
      <c r="S126" s="123" t="s">
        <v>0</v>
      </c>
      <c r="T126" s="123" t="s">
        <v>0</v>
      </c>
      <c r="U126" s="123" t="s">
        <v>0</v>
      </c>
      <c r="V126" s="123" t="s">
        <v>0</v>
      </c>
      <c r="W126" s="123" t="s">
        <v>0</v>
      </c>
      <c r="X126" s="123" t="s">
        <v>0</v>
      </c>
      <c r="Y126" s="123" t="s">
        <v>0</v>
      </c>
      <c r="Z126" s="123" t="s">
        <v>0</v>
      </c>
      <c r="AA126" s="123" t="s">
        <v>0</v>
      </c>
      <c r="AB126" s="123">
        <v>27</v>
      </c>
      <c r="AC126" s="119" t="s">
        <v>0</v>
      </c>
    </row>
    <row r="127" spans="1:30" x14ac:dyDescent="0.2">
      <c r="A127" s="269" t="s">
        <v>2204</v>
      </c>
      <c r="B127" s="476" t="s">
        <v>0</v>
      </c>
      <c r="C127" s="123" t="s">
        <v>0</v>
      </c>
      <c r="D127" s="123" t="s">
        <v>0</v>
      </c>
      <c r="E127" s="123" t="s">
        <v>0</v>
      </c>
      <c r="F127" s="123" t="s">
        <v>0</v>
      </c>
      <c r="G127" s="123" t="s">
        <v>0</v>
      </c>
      <c r="H127" s="123" t="s">
        <v>0</v>
      </c>
      <c r="I127" s="123" t="s">
        <v>0</v>
      </c>
      <c r="J127" s="123" t="s">
        <v>0</v>
      </c>
      <c r="K127" s="477" t="s">
        <v>0</v>
      </c>
      <c r="L127" s="468" t="s">
        <v>0</v>
      </c>
      <c r="M127" s="123" t="s">
        <v>0</v>
      </c>
      <c r="N127" s="123" t="s">
        <v>0</v>
      </c>
      <c r="O127" s="123" t="s">
        <v>0</v>
      </c>
      <c r="P127" s="123">
        <v>1</v>
      </c>
      <c r="Q127" s="123" t="s">
        <v>0</v>
      </c>
      <c r="R127" s="123" t="s">
        <v>0</v>
      </c>
      <c r="S127" s="123" t="s">
        <v>0</v>
      </c>
      <c r="T127" s="123" t="s">
        <v>0</v>
      </c>
      <c r="U127" s="123" t="s">
        <v>0</v>
      </c>
      <c r="V127" s="123" t="s">
        <v>0</v>
      </c>
      <c r="W127" s="123" t="s">
        <v>0</v>
      </c>
      <c r="X127" s="123" t="s">
        <v>0</v>
      </c>
      <c r="Y127" s="123" t="s">
        <v>0</v>
      </c>
      <c r="Z127" s="123" t="s">
        <v>0</v>
      </c>
      <c r="AA127" s="123" t="s">
        <v>0</v>
      </c>
      <c r="AB127" s="123">
        <v>1</v>
      </c>
      <c r="AC127" s="119" t="s">
        <v>0</v>
      </c>
    </row>
    <row r="128" spans="1:30" s="125" customFormat="1" ht="15" x14ac:dyDescent="0.25">
      <c r="A128" s="325" t="s">
        <v>881</v>
      </c>
      <c r="B128" s="474">
        <v>5</v>
      </c>
      <c r="C128" s="129">
        <v>15</v>
      </c>
      <c r="D128" s="129">
        <v>19</v>
      </c>
      <c r="E128" s="129">
        <v>26</v>
      </c>
      <c r="F128" s="129">
        <v>2</v>
      </c>
      <c r="G128" s="129" t="s">
        <v>0</v>
      </c>
      <c r="H128" s="129" t="s">
        <v>0</v>
      </c>
      <c r="I128" s="129" t="s">
        <v>0</v>
      </c>
      <c r="J128" s="129" t="s">
        <v>0</v>
      </c>
      <c r="K128" s="475" t="s">
        <v>0</v>
      </c>
      <c r="L128" s="469">
        <v>893</v>
      </c>
      <c r="M128" s="129">
        <v>1038</v>
      </c>
      <c r="N128" s="129">
        <v>195</v>
      </c>
      <c r="O128" s="129">
        <v>233</v>
      </c>
      <c r="P128" s="129" t="s">
        <v>0</v>
      </c>
      <c r="Q128" s="129" t="s">
        <v>0</v>
      </c>
      <c r="R128" s="129" t="s">
        <v>0</v>
      </c>
      <c r="S128" s="129">
        <v>1</v>
      </c>
      <c r="T128" s="129" t="s">
        <v>0</v>
      </c>
      <c r="U128" s="129" t="s">
        <v>0</v>
      </c>
      <c r="V128" s="129">
        <v>8</v>
      </c>
      <c r="W128" s="129">
        <v>11</v>
      </c>
      <c r="X128" s="129" t="s">
        <v>0</v>
      </c>
      <c r="Y128" s="129" t="s">
        <v>0</v>
      </c>
      <c r="Z128" s="129">
        <v>2</v>
      </c>
      <c r="AA128" s="129">
        <v>37</v>
      </c>
      <c r="AB128" s="129">
        <v>1124</v>
      </c>
      <c r="AC128" s="130">
        <v>1361</v>
      </c>
    </row>
    <row r="129" spans="1:29" x14ac:dyDescent="0.2">
      <c r="A129" s="281" t="s">
        <v>821</v>
      </c>
      <c r="B129" s="476">
        <v>1</v>
      </c>
      <c r="C129" s="123">
        <v>2</v>
      </c>
      <c r="D129" s="123">
        <v>3</v>
      </c>
      <c r="E129" s="123">
        <v>3</v>
      </c>
      <c r="F129" s="123" t="s">
        <v>0</v>
      </c>
      <c r="G129" s="123" t="s">
        <v>0</v>
      </c>
      <c r="H129" s="123" t="s">
        <v>0</v>
      </c>
      <c r="I129" s="123" t="s">
        <v>0</v>
      </c>
      <c r="J129" s="123" t="s">
        <v>0</v>
      </c>
      <c r="K129" s="477" t="s">
        <v>0</v>
      </c>
      <c r="L129" s="468">
        <v>2</v>
      </c>
      <c r="M129" s="123">
        <v>1</v>
      </c>
      <c r="N129" s="123">
        <v>7</v>
      </c>
      <c r="O129" s="123">
        <v>1</v>
      </c>
      <c r="P129" s="123" t="s">
        <v>0</v>
      </c>
      <c r="Q129" s="123" t="s">
        <v>0</v>
      </c>
      <c r="R129" s="123" t="s">
        <v>0</v>
      </c>
      <c r="S129" s="123" t="s">
        <v>0</v>
      </c>
      <c r="T129" s="123" t="s">
        <v>0</v>
      </c>
      <c r="U129" s="123" t="s">
        <v>0</v>
      </c>
      <c r="V129" s="123">
        <v>2</v>
      </c>
      <c r="W129" s="123">
        <v>1</v>
      </c>
      <c r="X129" s="123" t="s">
        <v>0</v>
      </c>
      <c r="Y129" s="123" t="s">
        <v>0</v>
      </c>
      <c r="Z129" s="123" t="s">
        <v>0</v>
      </c>
      <c r="AA129" s="123" t="s">
        <v>0</v>
      </c>
      <c r="AB129" s="338">
        <v>15</v>
      </c>
      <c r="AC129" s="119">
        <v>8</v>
      </c>
    </row>
    <row r="130" spans="1:29" x14ac:dyDescent="0.2">
      <c r="A130" s="281" t="s">
        <v>877</v>
      </c>
      <c r="B130" s="476">
        <v>4</v>
      </c>
      <c r="C130" s="123">
        <v>13</v>
      </c>
      <c r="D130" s="123">
        <v>16</v>
      </c>
      <c r="E130" s="123">
        <v>23</v>
      </c>
      <c r="F130" s="123">
        <v>2</v>
      </c>
      <c r="G130" s="123" t="s">
        <v>0</v>
      </c>
      <c r="H130" s="123" t="s">
        <v>0</v>
      </c>
      <c r="I130" s="123" t="s">
        <v>0</v>
      </c>
      <c r="J130" s="123" t="s">
        <v>0</v>
      </c>
      <c r="K130" s="477" t="s">
        <v>0</v>
      </c>
      <c r="L130" s="468">
        <v>471</v>
      </c>
      <c r="M130" s="123">
        <v>536</v>
      </c>
      <c r="N130" s="123">
        <v>172</v>
      </c>
      <c r="O130" s="123">
        <v>213</v>
      </c>
      <c r="P130" s="123" t="s">
        <v>0</v>
      </c>
      <c r="Q130" s="123" t="s">
        <v>0</v>
      </c>
      <c r="R130" s="123" t="s">
        <v>0</v>
      </c>
      <c r="S130" s="123">
        <v>1</v>
      </c>
      <c r="T130" s="123" t="s">
        <v>0</v>
      </c>
      <c r="U130" s="123" t="s">
        <v>0</v>
      </c>
      <c r="V130" s="123">
        <v>4</v>
      </c>
      <c r="W130" s="123">
        <v>8</v>
      </c>
      <c r="X130" s="123" t="s">
        <v>0</v>
      </c>
      <c r="Y130" s="123" t="s">
        <v>0</v>
      </c>
      <c r="Z130" s="123">
        <v>2</v>
      </c>
      <c r="AA130" s="123">
        <v>37</v>
      </c>
      <c r="AB130" s="123">
        <v>671</v>
      </c>
      <c r="AC130" s="119">
        <v>831</v>
      </c>
    </row>
    <row r="131" spans="1:29" x14ac:dyDescent="0.2">
      <c r="A131" s="280" t="s">
        <v>707</v>
      </c>
      <c r="B131" s="476" t="s">
        <v>0</v>
      </c>
      <c r="C131" s="123" t="s">
        <v>0</v>
      </c>
      <c r="D131" s="123" t="s">
        <v>0</v>
      </c>
      <c r="E131" s="123" t="s">
        <v>0</v>
      </c>
      <c r="F131" s="123" t="s">
        <v>0</v>
      </c>
      <c r="G131" s="123" t="s">
        <v>0</v>
      </c>
      <c r="H131" s="123" t="s">
        <v>0</v>
      </c>
      <c r="I131" s="123" t="s">
        <v>0</v>
      </c>
      <c r="J131" s="123" t="s">
        <v>0</v>
      </c>
      <c r="K131" s="477" t="s">
        <v>0</v>
      </c>
      <c r="L131" s="468">
        <v>1</v>
      </c>
      <c r="M131" s="123" t="s">
        <v>0</v>
      </c>
      <c r="N131" s="123" t="s">
        <v>0</v>
      </c>
      <c r="O131" s="123" t="s">
        <v>0</v>
      </c>
      <c r="P131" s="123" t="s">
        <v>0</v>
      </c>
      <c r="Q131" s="123" t="s">
        <v>0</v>
      </c>
      <c r="R131" s="123" t="s">
        <v>0</v>
      </c>
      <c r="S131" s="123" t="s">
        <v>0</v>
      </c>
      <c r="T131" s="123" t="s">
        <v>0</v>
      </c>
      <c r="U131" s="123" t="s">
        <v>0</v>
      </c>
      <c r="V131" s="123" t="s">
        <v>0</v>
      </c>
      <c r="W131" s="123" t="s">
        <v>0</v>
      </c>
      <c r="X131" s="123" t="s">
        <v>0</v>
      </c>
      <c r="Y131" s="123" t="s">
        <v>0</v>
      </c>
      <c r="Z131" s="123" t="s">
        <v>0</v>
      </c>
      <c r="AA131" s="123" t="s">
        <v>0</v>
      </c>
      <c r="AB131" s="123">
        <v>1</v>
      </c>
      <c r="AC131" s="119" t="s">
        <v>0</v>
      </c>
    </row>
    <row r="132" spans="1:29" x14ac:dyDescent="0.2">
      <c r="A132" s="280" t="s">
        <v>719</v>
      </c>
      <c r="B132" s="476" t="s">
        <v>0</v>
      </c>
      <c r="C132" s="123" t="s">
        <v>0</v>
      </c>
      <c r="D132" s="123" t="s">
        <v>0</v>
      </c>
      <c r="E132" s="123" t="s">
        <v>0</v>
      </c>
      <c r="F132" s="123" t="s">
        <v>0</v>
      </c>
      <c r="G132" s="123" t="s">
        <v>0</v>
      </c>
      <c r="H132" s="123" t="s">
        <v>0</v>
      </c>
      <c r="I132" s="123" t="s">
        <v>0</v>
      </c>
      <c r="J132" s="123" t="s">
        <v>0</v>
      </c>
      <c r="K132" s="477" t="s">
        <v>0</v>
      </c>
      <c r="L132" s="468">
        <v>2</v>
      </c>
      <c r="M132" s="123">
        <v>4</v>
      </c>
      <c r="N132" s="123">
        <v>13</v>
      </c>
      <c r="O132" s="123">
        <v>12</v>
      </c>
      <c r="P132" s="123" t="s">
        <v>0</v>
      </c>
      <c r="Q132" s="123" t="s">
        <v>0</v>
      </c>
      <c r="R132" s="123" t="s">
        <v>0</v>
      </c>
      <c r="S132" s="123" t="s">
        <v>0</v>
      </c>
      <c r="T132" s="123" t="s">
        <v>0</v>
      </c>
      <c r="U132" s="123" t="s">
        <v>0</v>
      </c>
      <c r="V132" s="123" t="s">
        <v>0</v>
      </c>
      <c r="W132" s="123" t="s">
        <v>0</v>
      </c>
      <c r="X132" s="123" t="s">
        <v>0</v>
      </c>
      <c r="Y132" s="123" t="s">
        <v>0</v>
      </c>
      <c r="Z132" s="123" t="s">
        <v>0</v>
      </c>
      <c r="AA132" s="123" t="s">
        <v>0</v>
      </c>
      <c r="AB132" s="123">
        <v>15</v>
      </c>
      <c r="AC132" s="119">
        <v>16</v>
      </c>
    </row>
    <row r="133" spans="1:29" x14ac:dyDescent="0.2">
      <c r="A133" s="269" t="s">
        <v>729</v>
      </c>
      <c r="B133" s="476" t="s">
        <v>0</v>
      </c>
      <c r="C133" s="123" t="s">
        <v>0</v>
      </c>
      <c r="D133" s="123" t="s">
        <v>0</v>
      </c>
      <c r="E133" s="123" t="s">
        <v>0</v>
      </c>
      <c r="F133" s="123" t="s">
        <v>0</v>
      </c>
      <c r="G133" s="123" t="s">
        <v>0</v>
      </c>
      <c r="H133" s="123" t="s">
        <v>0</v>
      </c>
      <c r="I133" s="123" t="s">
        <v>0</v>
      </c>
      <c r="J133" s="123" t="s">
        <v>0</v>
      </c>
      <c r="K133" s="477" t="s">
        <v>0</v>
      </c>
      <c r="L133" s="468">
        <v>417</v>
      </c>
      <c r="M133" s="123">
        <v>497</v>
      </c>
      <c r="N133" s="123">
        <v>3</v>
      </c>
      <c r="O133" s="123">
        <v>7</v>
      </c>
      <c r="P133" s="123" t="s">
        <v>0</v>
      </c>
      <c r="Q133" s="123" t="s">
        <v>0</v>
      </c>
      <c r="R133" s="123" t="s">
        <v>0</v>
      </c>
      <c r="S133" s="123" t="s">
        <v>0</v>
      </c>
      <c r="T133" s="123" t="s">
        <v>0</v>
      </c>
      <c r="U133" s="123" t="s">
        <v>0</v>
      </c>
      <c r="V133" s="123">
        <v>2</v>
      </c>
      <c r="W133" s="123">
        <v>2</v>
      </c>
      <c r="X133" s="123" t="s">
        <v>0</v>
      </c>
      <c r="Y133" s="123" t="s">
        <v>0</v>
      </c>
      <c r="Z133" s="123" t="s">
        <v>0</v>
      </c>
      <c r="AA133" s="123" t="s">
        <v>0</v>
      </c>
      <c r="AB133" s="123">
        <v>422</v>
      </c>
      <c r="AC133" s="119">
        <v>506</v>
      </c>
    </row>
    <row r="134" spans="1:29" s="125" customFormat="1" ht="15" x14ac:dyDescent="0.25">
      <c r="A134" s="325" t="s">
        <v>709</v>
      </c>
      <c r="B134" s="474">
        <v>409</v>
      </c>
      <c r="C134" s="129">
        <v>408</v>
      </c>
      <c r="D134" s="129">
        <v>113</v>
      </c>
      <c r="E134" s="129">
        <v>163</v>
      </c>
      <c r="F134" s="129">
        <v>13</v>
      </c>
      <c r="G134" s="129" t="s">
        <v>0</v>
      </c>
      <c r="H134" s="129" t="s">
        <v>0</v>
      </c>
      <c r="I134" s="129">
        <v>2</v>
      </c>
      <c r="J134" s="129" t="s">
        <v>0</v>
      </c>
      <c r="K134" s="475" t="s">
        <v>0</v>
      </c>
      <c r="L134" s="469">
        <v>2860</v>
      </c>
      <c r="M134" s="129">
        <v>3054</v>
      </c>
      <c r="N134" s="129">
        <v>33092</v>
      </c>
      <c r="O134" s="129">
        <v>34297</v>
      </c>
      <c r="P134" s="129" t="s">
        <v>0</v>
      </c>
      <c r="Q134" s="129">
        <v>2</v>
      </c>
      <c r="R134" s="129" t="s">
        <v>0</v>
      </c>
      <c r="S134" s="129" t="s">
        <v>0</v>
      </c>
      <c r="T134" s="129" t="s">
        <v>0</v>
      </c>
      <c r="U134" s="129" t="s">
        <v>0</v>
      </c>
      <c r="V134" s="129">
        <v>2</v>
      </c>
      <c r="W134" s="129">
        <v>1</v>
      </c>
      <c r="X134" s="129">
        <v>2</v>
      </c>
      <c r="Y134" s="129">
        <v>1</v>
      </c>
      <c r="Z134" s="129">
        <v>284</v>
      </c>
      <c r="AA134" s="129">
        <v>292</v>
      </c>
      <c r="AB134" s="129">
        <v>36775</v>
      </c>
      <c r="AC134" s="130">
        <v>38220</v>
      </c>
    </row>
    <row r="135" spans="1:29" x14ac:dyDescent="0.2">
      <c r="A135" s="281" t="s">
        <v>726</v>
      </c>
      <c r="B135" s="476">
        <v>56</v>
      </c>
      <c r="C135" s="123">
        <v>35</v>
      </c>
      <c r="D135" s="123">
        <v>18</v>
      </c>
      <c r="E135" s="123">
        <v>18</v>
      </c>
      <c r="F135" s="123">
        <v>1</v>
      </c>
      <c r="G135" s="123" t="s">
        <v>0</v>
      </c>
      <c r="H135" s="123" t="s">
        <v>0</v>
      </c>
      <c r="I135" s="123" t="s">
        <v>0</v>
      </c>
      <c r="J135" s="123" t="s">
        <v>0</v>
      </c>
      <c r="K135" s="477" t="s">
        <v>0</v>
      </c>
      <c r="L135" s="468">
        <v>84</v>
      </c>
      <c r="M135" s="123">
        <v>33</v>
      </c>
      <c r="N135" s="123">
        <v>794</v>
      </c>
      <c r="O135" s="123">
        <v>67</v>
      </c>
      <c r="P135" s="123" t="s">
        <v>0</v>
      </c>
      <c r="Q135" s="123">
        <v>2</v>
      </c>
      <c r="R135" s="123" t="s">
        <v>0</v>
      </c>
      <c r="S135" s="123" t="s">
        <v>0</v>
      </c>
      <c r="T135" s="123" t="s">
        <v>0</v>
      </c>
      <c r="U135" s="123" t="s">
        <v>0</v>
      </c>
      <c r="V135" s="123" t="s">
        <v>0</v>
      </c>
      <c r="W135" s="123" t="s">
        <v>0</v>
      </c>
      <c r="X135" s="123">
        <v>1</v>
      </c>
      <c r="Y135" s="123" t="s">
        <v>0</v>
      </c>
      <c r="Z135" s="123" t="s">
        <v>0</v>
      </c>
      <c r="AA135" s="123" t="s">
        <v>0</v>
      </c>
      <c r="AB135" s="123">
        <v>954</v>
      </c>
      <c r="AC135" s="119">
        <v>155</v>
      </c>
    </row>
    <row r="136" spans="1:29" x14ac:dyDescent="0.2">
      <c r="A136" s="280" t="s">
        <v>1570</v>
      </c>
      <c r="B136" s="476">
        <v>55</v>
      </c>
      <c r="C136" s="123">
        <v>35</v>
      </c>
      <c r="D136" s="123">
        <v>18</v>
      </c>
      <c r="E136" s="123">
        <v>18</v>
      </c>
      <c r="F136" s="123">
        <v>1</v>
      </c>
      <c r="G136" s="123" t="s">
        <v>0</v>
      </c>
      <c r="H136" s="123" t="s">
        <v>0</v>
      </c>
      <c r="I136" s="123" t="s">
        <v>0</v>
      </c>
      <c r="J136" s="123" t="s">
        <v>0</v>
      </c>
      <c r="K136" s="477" t="s">
        <v>0</v>
      </c>
      <c r="L136" s="468">
        <v>74</v>
      </c>
      <c r="M136" s="123">
        <v>32</v>
      </c>
      <c r="N136" s="123">
        <v>601</v>
      </c>
      <c r="O136" s="123">
        <v>64</v>
      </c>
      <c r="P136" s="123" t="s">
        <v>0</v>
      </c>
      <c r="Q136" s="123" t="s">
        <v>0</v>
      </c>
      <c r="R136" s="123" t="s">
        <v>0</v>
      </c>
      <c r="S136" s="123" t="s">
        <v>0</v>
      </c>
      <c r="T136" s="123" t="s">
        <v>0</v>
      </c>
      <c r="U136" s="123" t="s">
        <v>0</v>
      </c>
      <c r="V136" s="123" t="s">
        <v>0</v>
      </c>
      <c r="W136" s="123" t="s">
        <v>0</v>
      </c>
      <c r="X136" s="123">
        <v>1</v>
      </c>
      <c r="Y136" s="123" t="s">
        <v>0</v>
      </c>
      <c r="Z136" s="123" t="s">
        <v>0</v>
      </c>
      <c r="AA136" s="123" t="s">
        <v>0</v>
      </c>
      <c r="AB136" s="123">
        <v>750</v>
      </c>
      <c r="AC136" s="119">
        <v>149</v>
      </c>
    </row>
    <row r="137" spans="1:29" x14ac:dyDescent="0.2">
      <c r="A137" s="280" t="s">
        <v>865</v>
      </c>
      <c r="B137" s="476">
        <v>1</v>
      </c>
      <c r="C137" s="123" t="s">
        <v>0</v>
      </c>
      <c r="D137" s="123" t="s">
        <v>0</v>
      </c>
      <c r="E137" s="123" t="s">
        <v>0</v>
      </c>
      <c r="F137" s="123" t="s">
        <v>0</v>
      </c>
      <c r="G137" s="123" t="s">
        <v>0</v>
      </c>
      <c r="H137" s="123" t="s">
        <v>0</v>
      </c>
      <c r="I137" s="123" t="s">
        <v>0</v>
      </c>
      <c r="J137" s="123" t="s">
        <v>0</v>
      </c>
      <c r="K137" s="477" t="s">
        <v>0</v>
      </c>
      <c r="L137" s="468">
        <v>10</v>
      </c>
      <c r="M137" s="123">
        <v>1</v>
      </c>
      <c r="N137" s="123">
        <v>189</v>
      </c>
      <c r="O137" s="123" t="s">
        <v>0</v>
      </c>
      <c r="P137" s="123" t="s">
        <v>0</v>
      </c>
      <c r="Q137" s="123">
        <v>2</v>
      </c>
      <c r="R137" s="123" t="s">
        <v>0</v>
      </c>
      <c r="S137" s="123" t="s">
        <v>0</v>
      </c>
      <c r="T137" s="123" t="s">
        <v>0</v>
      </c>
      <c r="U137" s="123" t="s">
        <v>0</v>
      </c>
      <c r="V137" s="123" t="s">
        <v>0</v>
      </c>
      <c r="W137" s="123" t="s">
        <v>0</v>
      </c>
      <c r="X137" s="123" t="s">
        <v>0</v>
      </c>
      <c r="Y137" s="123" t="s">
        <v>0</v>
      </c>
      <c r="Z137" s="123" t="s">
        <v>0</v>
      </c>
      <c r="AA137" s="123" t="s">
        <v>0</v>
      </c>
      <c r="AB137" s="123">
        <v>200</v>
      </c>
      <c r="AC137" s="119">
        <v>3</v>
      </c>
    </row>
    <row r="138" spans="1:29" x14ac:dyDescent="0.2">
      <c r="A138" s="280" t="s">
        <v>866</v>
      </c>
      <c r="B138" s="476" t="s">
        <v>0</v>
      </c>
      <c r="C138" s="123" t="s">
        <v>0</v>
      </c>
      <c r="D138" s="123" t="s">
        <v>0</v>
      </c>
      <c r="E138" s="123" t="s">
        <v>0</v>
      </c>
      <c r="F138" s="123" t="s">
        <v>0</v>
      </c>
      <c r="G138" s="123" t="s">
        <v>0</v>
      </c>
      <c r="H138" s="123" t="s">
        <v>0</v>
      </c>
      <c r="I138" s="123" t="s">
        <v>0</v>
      </c>
      <c r="J138" s="123" t="s">
        <v>0</v>
      </c>
      <c r="K138" s="477" t="s">
        <v>0</v>
      </c>
      <c r="L138" s="468" t="s">
        <v>0</v>
      </c>
      <c r="M138" s="123" t="s">
        <v>0</v>
      </c>
      <c r="N138" s="123">
        <v>4</v>
      </c>
      <c r="O138" s="123">
        <v>3</v>
      </c>
      <c r="P138" s="123" t="s">
        <v>0</v>
      </c>
      <c r="Q138" s="123" t="s">
        <v>0</v>
      </c>
      <c r="R138" s="123" t="s">
        <v>0</v>
      </c>
      <c r="S138" s="123" t="s">
        <v>0</v>
      </c>
      <c r="T138" s="123" t="s">
        <v>0</v>
      </c>
      <c r="U138" s="123" t="s">
        <v>0</v>
      </c>
      <c r="V138" s="123" t="s">
        <v>0</v>
      </c>
      <c r="W138" s="123" t="s">
        <v>0</v>
      </c>
      <c r="X138" s="123" t="s">
        <v>0</v>
      </c>
      <c r="Y138" s="123" t="s">
        <v>0</v>
      </c>
      <c r="Z138" s="123" t="s">
        <v>0</v>
      </c>
      <c r="AA138" s="123" t="s">
        <v>0</v>
      </c>
      <c r="AB138" s="123">
        <v>4</v>
      </c>
      <c r="AC138" s="119">
        <v>3</v>
      </c>
    </row>
    <row r="139" spans="1:29" x14ac:dyDescent="0.2">
      <c r="A139" s="269" t="s">
        <v>727</v>
      </c>
      <c r="B139" s="476">
        <v>351</v>
      </c>
      <c r="C139" s="123">
        <v>364</v>
      </c>
      <c r="D139" s="123">
        <v>94</v>
      </c>
      <c r="E139" s="123">
        <v>134</v>
      </c>
      <c r="F139" s="123">
        <v>12</v>
      </c>
      <c r="G139" s="123" t="s">
        <v>0</v>
      </c>
      <c r="H139" s="123" t="s">
        <v>0</v>
      </c>
      <c r="I139" s="123">
        <v>2</v>
      </c>
      <c r="J139" s="123" t="s">
        <v>0</v>
      </c>
      <c r="K139" s="477" t="s">
        <v>0</v>
      </c>
      <c r="L139" s="468">
        <v>1422</v>
      </c>
      <c r="M139" s="123">
        <v>1507</v>
      </c>
      <c r="N139" s="123">
        <v>31706</v>
      </c>
      <c r="O139" s="123">
        <v>33696</v>
      </c>
      <c r="P139" s="123" t="s">
        <v>0</v>
      </c>
      <c r="Q139" s="123" t="s">
        <v>0</v>
      </c>
      <c r="R139" s="123" t="s">
        <v>0</v>
      </c>
      <c r="S139" s="123" t="s">
        <v>0</v>
      </c>
      <c r="T139" s="123" t="s">
        <v>0</v>
      </c>
      <c r="U139" s="123" t="s">
        <v>0</v>
      </c>
      <c r="V139" s="123">
        <v>2</v>
      </c>
      <c r="W139" s="123">
        <v>1</v>
      </c>
      <c r="X139" s="123" t="s">
        <v>0</v>
      </c>
      <c r="Y139" s="123">
        <v>1</v>
      </c>
      <c r="Z139" s="123">
        <v>262</v>
      </c>
      <c r="AA139" s="123">
        <v>267</v>
      </c>
      <c r="AB139" s="123">
        <v>33849</v>
      </c>
      <c r="AC139" s="119">
        <v>35972</v>
      </c>
    </row>
    <row r="140" spans="1:29" x14ac:dyDescent="0.2">
      <c r="A140" s="269" t="s">
        <v>707</v>
      </c>
      <c r="B140" s="476" t="s">
        <v>0</v>
      </c>
      <c r="C140" s="123" t="s">
        <v>0</v>
      </c>
      <c r="D140" s="123" t="s">
        <v>0</v>
      </c>
      <c r="E140" s="123" t="s">
        <v>0</v>
      </c>
      <c r="F140" s="123" t="s">
        <v>0</v>
      </c>
      <c r="G140" s="123" t="s">
        <v>0</v>
      </c>
      <c r="H140" s="123" t="s">
        <v>0</v>
      </c>
      <c r="I140" s="123" t="s">
        <v>0</v>
      </c>
      <c r="J140" s="123" t="s">
        <v>0</v>
      </c>
      <c r="K140" s="477" t="s">
        <v>0</v>
      </c>
      <c r="L140" s="468">
        <v>2</v>
      </c>
      <c r="M140" s="123" t="s">
        <v>0</v>
      </c>
      <c r="N140" s="123">
        <v>4</v>
      </c>
      <c r="O140" s="123">
        <v>1</v>
      </c>
      <c r="P140" s="123" t="s">
        <v>0</v>
      </c>
      <c r="Q140" s="123" t="s">
        <v>0</v>
      </c>
      <c r="R140" s="123" t="s">
        <v>0</v>
      </c>
      <c r="S140" s="123" t="s">
        <v>0</v>
      </c>
      <c r="T140" s="123" t="s">
        <v>0</v>
      </c>
      <c r="U140" s="123" t="s">
        <v>0</v>
      </c>
      <c r="V140" s="123" t="s">
        <v>0</v>
      </c>
      <c r="W140" s="123" t="s">
        <v>0</v>
      </c>
      <c r="X140" s="123" t="s">
        <v>0</v>
      </c>
      <c r="Y140" s="123" t="s">
        <v>0</v>
      </c>
      <c r="Z140" s="123" t="s">
        <v>0</v>
      </c>
      <c r="AA140" s="123" t="s">
        <v>0</v>
      </c>
      <c r="AB140" s="123">
        <v>6</v>
      </c>
      <c r="AC140" s="119">
        <v>1</v>
      </c>
    </row>
    <row r="141" spans="1:29" x14ac:dyDescent="0.2">
      <c r="A141" s="281" t="s">
        <v>790</v>
      </c>
      <c r="B141" s="476" t="s">
        <v>0</v>
      </c>
      <c r="C141" s="123" t="s">
        <v>0</v>
      </c>
      <c r="D141" s="123" t="s">
        <v>0</v>
      </c>
      <c r="E141" s="123" t="s">
        <v>0</v>
      </c>
      <c r="F141" s="123" t="s">
        <v>0</v>
      </c>
      <c r="G141" s="123" t="s">
        <v>0</v>
      </c>
      <c r="H141" s="123" t="s">
        <v>0</v>
      </c>
      <c r="I141" s="123" t="s">
        <v>0</v>
      </c>
      <c r="J141" s="123" t="s">
        <v>0</v>
      </c>
      <c r="K141" s="477" t="s">
        <v>0</v>
      </c>
      <c r="L141" s="468" t="s">
        <v>0</v>
      </c>
      <c r="M141" s="123" t="s">
        <v>0</v>
      </c>
      <c r="N141" s="123">
        <v>1</v>
      </c>
      <c r="O141" s="123" t="s">
        <v>0</v>
      </c>
      <c r="P141" s="123" t="s">
        <v>0</v>
      </c>
      <c r="Q141" s="123" t="s">
        <v>0</v>
      </c>
      <c r="R141" s="123" t="s">
        <v>0</v>
      </c>
      <c r="S141" s="123" t="s">
        <v>0</v>
      </c>
      <c r="T141" s="123" t="s">
        <v>0</v>
      </c>
      <c r="U141" s="123" t="s">
        <v>0</v>
      </c>
      <c r="V141" s="123" t="s">
        <v>0</v>
      </c>
      <c r="W141" s="123" t="s">
        <v>0</v>
      </c>
      <c r="X141" s="123" t="s">
        <v>0</v>
      </c>
      <c r="Y141" s="123" t="s">
        <v>0</v>
      </c>
      <c r="Z141" s="123" t="s">
        <v>0</v>
      </c>
      <c r="AA141" s="123" t="s">
        <v>0</v>
      </c>
      <c r="AB141" s="123">
        <v>1</v>
      </c>
      <c r="AC141" s="119" t="s">
        <v>0</v>
      </c>
    </row>
    <row r="142" spans="1:29" x14ac:dyDescent="0.2">
      <c r="A142" s="281" t="s">
        <v>728</v>
      </c>
      <c r="B142" s="476" t="s">
        <v>0</v>
      </c>
      <c r="C142" s="123">
        <v>1</v>
      </c>
      <c r="D142" s="123" t="s">
        <v>0</v>
      </c>
      <c r="E142" s="123" t="s">
        <v>0</v>
      </c>
      <c r="F142" s="123" t="s">
        <v>0</v>
      </c>
      <c r="G142" s="123" t="s">
        <v>0</v>
      </c>
      <c r="H142" s="123" t="s">
        <v>0</v>
      </c>
      <c r="I142" s="123" t="s">
        <v>0</v>
      </c>
      <c r="J142" s="123" t="s">
        <v>0</v>
      </c>
      <c r="K142" s="477" t="s">
        <v>0</v>
      </c>
      <c r="L142" s="468" t="s">
        <v>0</v>
      </c>
      <c r="M142" s="123" t="s">
        <v>0</v>
      </c>
      <c r="N142" s="123" t="s">
        <v>0</v>
      </c>
      <c r="O142" s="123" t="s">
        <v>0</v>
      </c>
      <c r="P142" s="123" t="s">
        <v>0</v>
      </c>
      <c r="Q142" s="123" t="s">
        <v>0</v>
      </c>
      <c r="R142" s="123" t="s">
        <v>0</v>
      </c>
      <c r="S142" s="123" t="s">
        <v>0</v>
      </c>
      <c r="T142" s="123" t="s">
        <v>0</v>
      </c>
      <c r="U142" s="123" t="s">
        <v>0</v>
      </c>
      <c r="V142" s="123" t="s">
        <v>0</v>
      </c>
      <c r="W142" s="123" t="s">
        <v>0</v>
      </c>
      <c r="X142" s="123" t="s">
        <v>0</v>
      </c>
      <c r="Y142" s="123" t="s">
        <v>0</v>
      </c>
      <c r="Z142" s="123" t="s">
        <v>0</v>
      </c>
      <c r="AA142" s="123" t="s">
        <v>0</v>
      </c>
      <c r="AB142" s="123" t="s">
        <v>0</v>
      </c>
      <c r="AC142" s="119">
        <v>1</v>
      </c>
    </row>
    <row r="143" spans="1:29" x14ac:dyDescent="0.2">
      <c r="A143" s="281" t="s">
        <v>719</v>
      </c>
      <c r="B143" s="476">
        <v>2</v>
      </c>
      <c r="C143" s="123">
        <v>6</v>
      </c>
      <c r="D143" s="123">
        <v>1</v>
      </c>
      <c r="E143" s="123">
        <v>11</v>
      </c>
      <c r="F143" s="123" t="s">
        <v>0</v>
      </c>
      <c r="G143" s="123" t="s">
        <v>0</v>
      </c>
      <c r="H143" s="123" t="s">
        <v>0</v>
      </c>
      <c r="I143" s="123" t="s">
        <v>0</v>
      </c>
      <c r="J143" s="123" t="s">
        <v>0</v>
      </c>
      <c r="K143" s="477" t="s">
        <v>0</v>
      </c>
      <c r="L143" s="468">
        <v>19</v>
      </c>
      <c r="M143" s="123">
        <v>20</v>
      </c>
      <c r="N143" s="123">
        <v>395</v>
      </c>
      <c r="O143" s="123">
        <v>395</v>
      </c>
      <c r="P143" s="123" t="s">
        <v>0</v>
      </c>
      <c r="Q143" s="123" t="s">
        <v>0</v>
      </c>
      <c r="R143" s="123" t="s">
        <v>0</v>
      </c>
      <c r="S143" s="123" t="s">
        <v>0</v>
      </c>
      <c r="T143" s="123" t="s">
        <v>0</v>
      </c>
      <c r="U143" s="123" t="s">
        <v>0</v>
      </c>
      <c r="V143" s="123" t="s">
        <v>0</v>
      </c>
      <c r="W143" s="123" t="s">
        <v>0</v>
      </c>
      <c r="X143" s="123" t="s">
        <v>0</v>
      </c>
      <c r="Y143" s="123" t="s">
        <v>0</v>
      </c>
      <c r="Z143" s="123">
        <v>22</v>
      </c>
      <c r="AA143" s="123">
        <v>6</v>
      </c>
      <c r="AB143" s="123">
        <v>439</v>
      </c>
      <c r="AC143" s="119">
        <v>438</v>
      </c>
    </row>
    <row r="144" spans="1:29" x14ac:dyDescent="0.2">
      <c r="A144" s="281" t="s">
        <v>715</v>
      </c>
      <c r="B144" s="476" t="s">
        <v>0</v>
      </c>
      <c r="C144" s="123">
        <v>1</v>
      </c>
      <c r="D144" s="123" t="s">
        <v>0</v>
      </c>
      <c r="E144" s="123" t="s">
        <v>0</v>
      </c>
      <c r="F144" s="123" t="s">
        <v>0</v>
      </c>
      <c r="G144" s="123" t="s">
        <v>0</v>
      </c>
      <c r="H144" s="123" t="s">
        <v>0</v>
      </c>
      <c r="I144" s="123" t="s">
        <v>0</v>
      </c>
      <c r="J144" s="123" t="s">
        <v>0</v>
      </c>
      <c r="K144" s="477" t="s">
        <v>0</v>
      </c>
      <c r="L144" s="468" t="s">
        <v>0</v>
      </c>
      <c r="M144" s="123" t="s">
        <v>0</v>
      </c>
      <c r="N144" s="123" t="s">
        <v>0</v>
      </c>
      <c r="O144" s="123" t="s">
        <v>0</v>
      </c>
      <c r="P144" s="123" t="s">
        <v>0</v>
      </c>
      <c r="Q144" s="123" t="s">
        <v>0</v>
      </c>
      <c r="R144" s="123" t="s">
        <v>0</v>
      </c>
      <c r="S144" s="123" t="s">
        <v>0</v>
      </c>
      <c r="T144" s="123" t="s">
        <v>0</v>
      </c>
      <c r="U144" s="123" t="s">
        <v>0</v>
      </c>
      <c r="V144" s="123" t="s">
        <v>0</v>
      </c>
      <c r="W144" s="123" t="s">
        <v>0</v>
      </c>
      <c r="X144" s="123" t="s">
        <v>0</v>
      </c>
      <c r="Y144" s="123" t="s">
        <v>0</v>
      </c>
      <c r="Z144" s="123" t="s">
        <v>0</v>
      </c>
      <c r="AA144" s="123" t="s">
        <v>0</v>
      </c>
      <c r="AB144" s="123" t="s">
        <v>0</v>
      </c>
      <c r="AC144" s="119">
        <v>1</v>
      </c>
    </row>
    <row r="145" spans="1:29" x14ac:dyDescent="0.2">
      <c r="A145" s="281" t="s">
        <v>1472</v>
      </c>
      <c r="B145" s="476" t="s">
        <v>0</v>
      </c>
      <c r="C145" s="123" t="s">
        <v>0</v>
      </c>
      <c r="D145" s="123" t="s">
        <v>0</v>
      </c>
      <c r="E145" s="123" t="s">
        <v>0</v>
      </c>
      <c r="F145" s="123" t="s">
        <v>0</v>
      </c>
      <c r="G145" s="123" t="s">
        <v>0</v>
      </c>
      <c r="H145" s="123" t="s">
        <v>0</v>
      </c>
      <c r="I145" s="123" t="s">
        <v>0</v>
      </c>
      <c r="J145" s="123" t="s">
        <v>0</v>
      </c>
      <c r="K145" s="477" t="s">
        <v>0</v>
      </c>
      <c r="L145" s="468">
        <v>1</v>
      </c>
      <c r="M145" s="123" t="s">
        <v>0</v>
      </c>
      <c r="N145" s="123">
        <v>19</v>
      </c>
      <c r="O145" s="123">
        <v>21</v>
      </c>
      <c r="P145" s="123" t="s">
        <v>0</v>
      </c>
      <c r="Q145" s="123" t="s">
        <v>0</v>
      </c>
      <c r="R145" s="123" t="s">
        <v>0</v>
      </c>
      <c r="S145" s="123" t="s">
        <v>0</v>
      </c>
      <c r="T145" s="123" t="s">
        <v>0</v>
      </c>
      <c r="U145" s="123" t="s">
        <v>0</v>
      </c>
      <c r="V145" s="123" t="s">
        <v>0</v>
      </c>
      <c r="W145" s="123" t="s">
        <v>0</v>
      </c>
      <c r="X145" s="123" t="s">
        <v>0</v>
      </c>
      <c r="Y145" s="123" t="s">
        <v>0</v>
      </c>
      <c r="Z145" s="123" t="s">
        <v>0</v>
      </c>
      <c r="AA145" s="123" t="s">
        <v>0</v>
      </c>
      <c r="AB145" s="123">
        <v>20</v>
      </c>
      <c r="AC145" s="119">
        <v>21</v>
      </c>
    </row>
    <row r="146" spans="1:29" x14ac:dyDescent="0.2">
      <c r="A146" s="281" t="s">
        <v>729</v>
      </c>
      <c r="B146" s="476" t="s">
        <v>0</v>
      </c>
      <c r="C146" s="123">
        <v>1</v>
      </c>
      <c r="D146" s="123" t="s">
        <v>0</v>
      </c>
      <c r="E146" s="123" t="s">
        <v>0</v>
      </c>
      <c r="F146" s="123" t="s">
        <v>0</v>
      </c>
      <c r="G146" s="123" t="s">
        <v>0</v>
      </c>
      <c r="H146" s="123" t="s">
        <v>0</v>
      </c>
      <c r="I146" s="123" t="s">
        <v>0</v>
      </c>
      <c r="J146" s="123" t="s">
        <v>0</v>
      </c>
      <c r="K146" s="477" t="s">
        <v>0</v>
      </c>
      <c r="L146" s="468">
        <v>1331</v>
      </c>
      <c r="M146" s="123">
        <v>1494</v>
      </c>
      <c r="N146" s="123">
        <v>154</v>
      </c>
      <c r="O146" s="123">
        <v>117</v>
      </c>
      <c r="P146" s="123" t="s">
        <v>0</v>
      </c>
      <c r="Q146" s="123" t="s">
        <v>0</v>
      </c>
      <c r="R146" s="123" t="s">
        <v>0</v>
      </c>
      <c r="S146" s="123" t="s">
        <v>0</v>
      </c>
      <c r="T146" s="123" t="s">
        <v>0</v>
      </c>
      <c r="U146" s="123" t="s">
        <v>0</v>
      </c>
      <c r="V146" s="123" t="s">
        <v>0</v>
      </c>
      <c r="W146" s="123" t="s">
        <v>0</v>
      </c>
      <c r="X146" s="123">
        <v>1</v>
      </c>
      <c r="Y146" s="123" t="s">
        <v>0</v>
      </c>
      <c r="Z146" s="123" t="s">
        <v>0</v>
      </c>
      <c r="AA146" s="123">
        <v>19</v>
      </c>
      <c r="AB146" s="123">
        <v>1486</v>
      </c>
      <c r="AC146" s="119">
        <v>1631</v>
      </c>
    </row>
    <row r="147" spans="1:29" x14ac:dyDescent="0.2">
      <c r="A147" s="280" t="s">
        <v>730</v>
      </c>
      <c r="B147" s="476" t="s">
        <v>0</v>
      </c>
      <c r="C147" s="123" t="s">
        <v>0</v>
      </c>
      <c r="D147" s="123" t="s">
        <v>0</v>
      </c>
      <c r="E147" s="123" t="s">
        <v>0</v>
      </c>
      <c r="F147" s="123" t="s">
        <v>0</v>
      </c>
      <c r="G147" s="123" t="s">
        <v>0</v>
      </c>
      <c r="H147" s="123" t="s">
        <v>0</v>
      </c>
      <c r="I147" s="123" t="s">
        <v>0</v>
      </c>
      <c r="J147" s="123" t="s">
        <v>0</v>
      </c>
      <c r="K147" s="477" t="s">
        <v>0</v>
      </c>
      <c r="L147" s="468" t="s">
        <v>0</v>
      </c>
      <c r="M147" s="123" t="s">
        <v>0</v>
      </c>
      <c r="N147" s="123">
        <v>17</v>
      </c>
      <c r="O147" s="123" t="s">
        <v>0</v>
      </c>
      <c r="P147" s="123" t="s">
        <v>0</v>
      </c>
      <c r="Q147" s="123" t="s">
        <v>0</v>
      </c>
      <c r="R147" s="123" t="s">
        <v>0</v>
      </c>
      <c r="S147" s="123" t="s">
        <v>0</v>
      </c>
      <c r="T147" s="123" t="s">
        <v>0</v>
      </c>
      <c r="U147" s="123" t="s">
        <v>0</v>
      </c>
      <c r="V147" s="123" t="s">
        <v>0</v>
      </c>
      <c r="W147" s="123" t="s">
        <v>0</v>
      </c>
      <c r="X147" s="123" t="s">
        <v>0</v>
      </c>
      <c r="Y147" s="123" t="s">
        <v>0</v>
      </c>
      <c r="Z147" s="123" t="s">
        <v>0</v>
      </c>
      <c r="AA147" s="123" t="s">
        <v>0</v>
      </c>
      <c r="AB147" s="123">
        <v>17</v>
      </c>
      <c r="AC147" s="119" t="s">
        <v>0</v>
      </c>
    </row>
    <row r="148" spans="1:29" x14ac:dyDescent="0.2">
      <c r="A148" s="269" t="s">
        <v>716</v>
      </c>
      <c r="B148" s="476" t="s">
        <v>0</v>
      </c>
      <c r="C148" s="123" t="s">
        <v>0</v>
      </c>
      <c r="D148" s="123" t="s">
        <v>0</v>
      </c>
      <c r="E148" s="123" t="s">
        <v>0</v>
      </c>
      <c r="F148" s="123" t="s">
        <v>0</v>
      </c>
      <c r="G148" s="123" t="s">
        <v>0</v>
      </c>
      <c r="H148" s="123" t="s">
        <v>0</v>
      </c>
      <c r="I148" s="123" t="s">
        <v>0</v>
      </c>
      <c r="J148" s="123" t="s">
        <v>0</v>
      </c>
      <c r="K148" s="477" t="s">
        <v>0</v>
      </c>
      <c r="L148" s="468">
        <v>1</v>
      </c>
      <c r="M148" s="123" t="s">
        <v>0</v>
      </c>
      <c r="N148" s="123">
        <v>3</v>
      </c>
      <c r="O148" s="123" t="s">
        <v>0</v>
      </c>
      <c r="P148" s="123" t="s">
        <v>0</v>
      </c>
      <c r="Q148" s="123" t="s">
        <v>0</v>
      </c>
      <c r="R148" s="123" t="s">
        <v>0</v>
      </c>
      <c r="S148" s="123" t="s">
        <v>0</v>
      </c>
      <c r="T148" s="123" t="s">
        <v>0</v>
      </c>
      <c r="U148" s="123" t="s">
        <v>0</v>
      </c>
      <c r="V148" s="123" t="s">
        <v>0</v>
      </c>
      <c r="W148" s="123" t="s">
        <v>0</v>
      </c>
      <c r="X148" s="123" t="s">
        <v>0</v>
      </c>
      <c r="Y148" s="123" t="s">
        <v>0</v>
      </c>
      <c r="Z148" s="123" t="s">
        <v>0</v>
      </c>
      <c r="AA148" s="123" t="s">
        <v>0</v>
      </c>
      <c r="AB148" s="123">
        <v>4</v>
      </c>
      <c r="AC148" s="119" t="s">
        <v>0</v>
      </c>
    </row>
    <row r="149" spans="1:29" s="125" customFormat="1" ht="15" x14ac:dyDescent="0.25">
      <c r="A149" s="325" t="s">
        <v>822</v>
      </c>
      <c r="B149" s="474">
        <v>185</v>
      </c>
      <c r="C149" s="129">
        <v>177</v>
      </c>
      <c r="D149" s="129">
        <v>39</v>
      </c>
      <c r="E149" s="129">
        <v>35</v>
      </c>
      <c r="F149" s="129">
        <v>12</v>
      </c>
      <c r="G149" s="129">
        <v>4</v>
      </c>
      <c r="H149" s="129">
        <v>2</v>
      </c>
      <c r="I149" s="129">
        <v>3</v>
      </c>
      <c r="J149" s="129" t="s">
        <v>0</v>
      </c>
      <c r="K149" s="475" t="s">
        <v>0</v>
      </c>
      <c r="L149" s="469">
        <v>3800</v>
      </c>
      <c r="M149" s="129">
        <v>4336</v>
      </c>
      <c r="N149" s="129">
        <v>2415</v>
      </c>
      <c r="O149" s="129">
        <v>1714</v>
      </c>
      <c r="P149" s="129">
        <v>650</v>
      </c>
      <c r="Q149" s="129" t="s">
        <v>0</v>
      </c>
      <c r="R149" s="129" t="s">
        <v>0</v>
      </c>
      <c r="S149" s="129" t="s">
        <v>0</v>
      </c>
      <c r="T149" s="129" t="s">
        <v>0</v>
      </c>
      <c r="U149" s="129" t="s">
        <v>0</v>
      </c>
      <c r="V149" s="129">
        <v>3</v>
      </c>
      <c r="W149" s="129">
        <v>1</v>
      </c>
      <c r="X149" s="129" t="s">
        <v>0</v>
      </c>
      <c r="Y149" s="129">
        <v>4</v>
      </c>
      <c r="Z149" s="129">
        <v>25</v>
      </c>
      <c r="AA149" s="129">
        <v>35</v>
      </c>
      <c r="AB149" s="129">
        <v>7131</v>
      </c>
      <c r="AC149" s="130">
        <v>6309</v>
      </c>
    </row>
    <row r="150" spans="1:29" x14ac:dyDescent="0.2">
      <c r="A150" s="281" t="s">
        <v>726</v>
      </c>
      <c r="B150" s="476">
        <v>95</v>
      </c>
      <c r="C150" s="123">
        <v>69</v>
      </c>
      <c r="D150" s="123">
        <v>23</v>
      </c>
      <c r="E150" s="123">
        <v>13</v>
      </c>
      <c r="F150" s="123">
        <v>7</v>
      </c>
      <c r="G150" s="123">
        <v>4</v>
      </c>
      <c r="H150" s="123">
        <v>2</v>
      </c>
      <c r="I150" s="123">
        <v>3</v>
      </c>
      <c r="J150" s="123" t="s">
        <v>0</v>
      </c>
      <c r="K150" s="477" t="s">
        <v>0</v>
      </c>
      <c r="L150" s="468">
        <v>74</v>
      </c>
      <c r="M150" s="123">
        <v>15</v>
      </c>
      <c r="N150" s="123">
        <v>836</v>
      </c>
      <c r="O150" s="123">
        <v>37</v>
      </c>
      <c r="P150" s="123">
        <v>650</v>
      </c>
      <c r="Q150" s="123" t="s">
        <v>0</v>
      </c>
      <c r="R150" s="123" t="s">
        <v>0</v>
      </c>
      <c r="S150" s="123" t="s">
        <v>0</v>
      </c>
      <c r="T150" s="123" t="s">
        <v>0</v>
      </c>
      <c r="U150" s="123" t="s">
        <v>0</v>
      </c>
      <c r="V150" s="123" t="s">
        <v>0</v>
      </c>
      <c r="W150" s="123">
        <v>1</v>
      </c>
      <c r="X150" s="123" t="s">
        <v>0</v>
      </c>
      <c r="Y150" s="123" t="s">
        <v>0</v>
      </c>
      <c r="Z150" s="123" t="s">
        <v>0</v>
      </c>
      <c r="AA150" s="123" t="s">
        <v>0</v>
      </c>
      <c r="AB150" s="123">
        <v>1687</v>
      </c>
      <c r="AC150" s="119">
        <v>142</v>
      </c>
    </row>
    <row r="151" spans="1:29" x14ac:dyDescent="0.2">
      <c r="A151" s="280" t="s">
        <v>1570</v>
      </c>
      <c r="B151" s="476">
        <v>95</v>
      </c>
      <c r="C151" s="123">
        <v>69</v>
      </c>
      <c r="D151" s="123">
        <v>23</v>
      </c>
      <c r="E151" s="123">
        <v>13</v>
      </c>
      <c r="F151" s="123">
        <v>7</v>
      </c>
      <c r="G151" s="123">
        <v>4</v>
      </c>
      <c r="H151" s="123">
        <v>2</v>
      </c>
      <c r="I151" s="123">
        <v>3</v>
      </c>
      <c r="J151" s="123" t="s">
        <v>0</v>
      </c>
      <c r="K151" s="477" t="s">
        <v>0</v>
      </c>
      <c r="L151" s="468">
        <v>71</v>
      </c>
      <c r="M151" s="123">
        <v>15</v>
      </c>
      <c r="N151" s="123">
        <v>807</v>
      </c>
      <c r="O151" s="123">
        <v>33</v>
      </c>
      <c r="P151" s="123">
        <v>643</v>
      </c>
      <c r="Q151" s="123" t="s">
        <v>0</v>
      </c>
      <c r="R151" s="123" t="s">
        <v>0</v>
      </c>
      <c r="S151" s="123" t="s">
        <v>0</v>
      </c>
      <c r="T151" s="123" t="s">
        <v>0</v>
      </c>
      <c r="U151" s="123" t="s">
        <v>0</v>
      </c>
      <c r="V151" s="123" t="s">
        <v>0</v>
      </c>
      <c r="W151" s="123">
        <v>1</v>
      </c>
      <c r="X151" s="123" t="s">
        <v>0</v>
      </c>
      <c r="Y151" s="123" t="s">
        <v>0</v>
      </c>
      <c r="Z151" s="123" t="s">
        <v>0</v>
      </c>
      <c r="AA151" s="123" t="s">
        <v>0</v>
      </c>
      <c r="AB151" s="123">
        <v>1648</v>
      </c>
      <c r="AC151" s="119">
        <v>138</v>
      </c>
    </row>
    <row r="152" spans="1:29" x14ac:dyDescent="0.2">
      <c r="A152" s="280" t="s">
        <v>865</v>
      </c>
      <c r="B152" s="476" t="s">
        <v>0</v>
      </c>
      <c r="C152" s="123" t="s">
        <v>0</v>
      </c>
      <c r="D152" s="123" t="s">
        <v>0</v>
      </c>
      <c r="E152" s="123" t="s">
        <v>0</v>
      </c>
      <c r="F152" s="123" t="s">
        <v>0</v>
      </c>
      <c r="G152" s="123" t="s">
        <v>0</v>
      </c>
      <c r="H152" s="123" t="s">
        <v>0</v>
      </c>
      <c r="I152" s="123" t="s">
        <v>0</v>
      </c>
      <c r="J152" s="123" t="s">
        <v>0</v>
      </c>
      <c r="K152" s="477" t="s">
        <v>0</v>
      </c>
      <c r="L152" s="468" t="s">
        <v>0</v>
      </c>
      <c r="M152" s="123" t="s">
        <v>0</v>
      </c>
      <c r="N152" s="123">
        <v>28</v>
      </c>
      <c r="O152" s="123" t="s">
        <v>0</v>
      </c>
      <c r="P152" s="123">
        <v>7</v>
      </c>
      <c r="Q152" s="123" t="s">
        <v>0</v>
      </c>
      <c r="R152" s="123" t="s">
        <v>0</v>
      </c>
      <c r="S152" s="123" t="s">
        <v>0</v>
      </c>
      <c r="T152" s="123" t="s">
        <v>0</v>
      </c>
      <c r="U152" s="123" t="s">
        <v>0</v>
      </c>
      <c r="V152" s="123" t="s">
        <v>0</v>
      </c>
      <c r="W152" s="123" t="s">
        <v>0</v>
      </c>
      <c r="X152" s="123" t="s">
        <v>0</v>
      </c>
      <c r="Y152" s="123" t="s">
        <v>0</v>
      </c>
      <c r="Z152" s="123" t="s">
        <v>0</v>
      </c>
      <c r="AA152" s="123" t="s">
        <v>0</v>
      </c>
      <c r="AB152" s="123">
        <v>35</v>
      </c>
      <c r="AC152" s="119" t="s">
        <v>0</v>
      </c>
    </row>
    <row r="153" spans="1:29" x14ac:dyDescent="0.2">
      <c r="A153" s="280" t="s">
        <v>866</v>
      </c>
      <c r="B153" s="476" t="s">
        <v>0</v>
      </c>
      <c r="C153" s="123" t="s">
        <v>0</v>
      </c>
      <c r="D153" s="123" t="s">
        <v>0</v>
      </c>
      <c r="E153" s="123" t="s">
        <v>0</v>
      </c>
      <c r="F153" s="123" t="s">
        <v>0</v>
      </c>
      <c r="G153" s="123" t="s">
        <v>0</v>
      </c>
      <c r="H153" s="123" t="s">
        <v>0</v>
      </c>
      <c r="I153" s="123" t="s">
        <v>0</v>
      </c>
      <c r="J153" s="123" t="s">
        <v>0</v>
      </c>
      <c r="K153" s="477" t="s">
        <v>0</v>
      </c>
      <c r="L153" s="468">
        <v>3</v>
      </c>
      <c r="M153" s="123" t="s">
        <v>0</v>
      </c>
      <c r="N153" s="123">
        <v>1</v>
      </c>
      <c r="O153" s="123">
        <v>4</v>
      </c>
      <c r="P153" s="123" t="s">
        <v>0</v>
      </c>
      <c r="Q153" s="123" t="s">
        <v>0</v>
      </c>
      <c r="R153" s="123" t="s">
        <v>0</v>
      </c>
      <c r="S153" s="123" t="s">
        <v>0</v>
      </c>
      <c r="T153" s="123" t="s">
        <v>0</v>
      </c>
      <c r="U153" s="123" t="s">
        <v>0</v>
      </c>
      <c r="V153" s="123" t="s">
        <v>0</v>
      </c>
      <c r="W153" s="123" t="s">
        <v>0</v>
      </c>
      <c r="X153" s="123" t="s">
        <v>0</v>
      </c>
      <c r="Y153" s="123" t="s">
        <v>0</v>
      </c>
      <c r="Z153" s="123" t="s">
        <v>0</v>
      </c>
      <c r="AA153" s="123" t="s">
        <v>0</v>
      </c>
      <c r="AB153" s="123">
        <v>4</v>
      </c>
      <c r="AC153" s="119">
        <v>4</v>
      </c>
    </row>
    <row r="154" spans="1:29" x14ac:dyDescent="0.2">
      <c r="A154" s="281" t="s">
        <v>727</v>
      </c>
      <c r="B154" s="476">
        <v>89</v>
      </c>
      <c r="C154" s="123">
        <v>106</v>
      </c>
      <c r="D154" s="123">
        <v>13</v>
      </c>
      <c r="E154" s="123">
        <v>21</v>
      </c>
      <c r="F154" s="123">
        <v>5</v>
      </c>
      <c r="G154" s="123" t="s">
        <v>0</v>
      </c>
      <c r="H154" s="123" t="s">
        <v>0</v>
      </c>
      <c r="I154" s="123" t="s">
        <v>0</v>
      </c>
      <c r="J154" s="123" t="s">
        <v>0</v>
      </c>
      <c r="K154" s="477" t="s">
        <v>0</v>
      </c>
      <c r="L154" s="468">
        <v>1467</v>
      </c>
      <c r="M154" s="123">
        <v>1662</v>
      </c>
      <c r="N154" s="123">
        <v>1526</v>
      </c>
      <c r="O154" s="123">
        <v>1632</v>
      </c>
      <c r="P154" s="123" t="s">
        <v>0</v>
      </c>
      <c r="Q154" s="123" t="s">
        <v>0</v>
      </c>
      <c r="R154" s="123" t="s">
        <v>0</v>
      </c>
      <c r="S154" s="123" t="s">
        <v>0</v>
      </c>
      <c r="T154" s="123" t="s">
        <v>0</v>
      </c>
      <c r="U154" s="123" t="s">
        <v>0</v>
      </c>
      <c r="V154" s="123" t="s">
        <v>0</v>
      </c>
      <c r="W154" s="123" t="s">
        <v>0</v>
      </c>
      <c r="X154" s="123" t="s">
        <v>0</v>
      </c>
      <c r="Y154" s="123">
        <v>4</v>
      </c>
      <c r="Z154" s="123">
        <v>16</v>
      </c>
      <c r="AA154" s="123">
        <v>21</v>
      </c>
      <c r="AB154" s="123">
        <v>3116</v>
      </c>
      <c r="AC154" s="119">
        <v>3446</v>
      </c>
    </row>
    <row r="155" spans="1:29" x14ac:dyDescent="0.2">
      <c r="A155" s="281" t="s">
        <v>717</v>
      </c>
      <c r="B155" s="476" t="s">
        <v>0</v>
      </c>
      <c r="C155" s="123" t="s">
        <v>0</v>
      </c>
      <c r="D155" s="123" t="s">
        <v>0</v>
      </c>
      <c r="E155" s="123" t="s">
        <v>0</v>
      </c>
      <c r="F155" s="123" t="s">
        <v>0</v>
      </c>
      <c r="G155" s="123" t="s">
        <v>0</v>
      </c>
      <c r="H155" s="123" t="s">
        <v>0</v>
      </c>
      <c r="I155" s="123" t="s">
        <v>0</v>
      </c>
      <c r="J155" s="123" t="s">
        <v>0</v>
      </c>
      <c r="K155" s="477" t="s">
        <v>0</v>
      </c>
      <c r="L155" s="468">
        <v>1</v>
      </c>
      <c r="M155" s="123">
        <v>2</v>
      </c>
      <c r="N155" s="123" t="s">
        <v>0</v>
      </c>
      <c r="O155" s="123" t="s">
        <v>0</v>
      </c>
      <c r="P155" s="123" t="s">
        <v>0</v>
      </c>
      <c r="Q155" s="123" t="s">
        <v>0</v>
      </c>
      <c r="R155" s="123" t="s">
        <v>0</v>
      </c>
      <c r="S155" s="123" t="s">
        <v>0</v>
      </c>
      <c r="T155" s="123" t="s">
        <v>0</v>
      </c>
      <c r="U155" s="123" t="s">
        <v>0</v>
      </c>
      <c r="V155" s="123" t="s">
        <v>0</v>
      </c>
      <c r="W155" s="123" t="s">
        <v>0</v>
      </c>
      <c r="X155" s="123" t="s">
        <v>0</v>
      </c>
      <c r="Y155" s="123" t="s">
        <v>0</v>
      </c>
      <c r="Z155" s="123">
        <v>4</v>
      </c>
      <c r="AA155" s="123" t="s">
        <v>0</v>
      </c>
      <c r="AB155" s="123">
        <v>5</v>
      </c>
      <c r="AC155" s="119">
        <v>2</v>
      </c>
    </row>
    <row r="156" spans="1:29" x14ac:dyDescent="0.2">
      <c r="A156" s="280" t="s">
        <v>707</v>
      </c>
      <c r="B156" s="476" t="s">
        <v>0</v>
      </c>
      <c r="C156" s="123" t="s">
        <v>0</v>
      </c>
      <c r="D156" s="123" t="s">
        <v>0</v>
      </c>
      <c r="E156" s="123" t="s">
        <v>0</v>
      </c>
      <c r="F156" s="123" t="s">
        <v>0</v>
      </c>
      <c r="G156" s="123" t="s">
        <v>0</v>
      </c>
      <c r="H156" s="123" t="s">
        <v>0</v>
      </c>
      <c r="I156" s="123" t="s">
        <v>0</v>
      </c>
      <c r="J156" s="123" t="s">
        <v>0</v>
      </c>
      <c r="K156" s="477" t="s">
        <v>0</v>
      </c>
      <c r="L156" s="468" t="s">
        <v>0</v>
      </c>
      <c r="M156" s="123">
        <v>2</v>
      </c>
      <c r="N156" s="123">
        <v>8</v>
      </c>
      <c r="O156" s="123">
        <v>2</v>
      </c>
      <c r="P156" s="123" t="s">
        <v>0</v>
      </c>
      <c r="Q156" s="123" t="s">
        <v>0</v>
      </c>
      <c r="R156" s="123" t="s">
        <v>0</v>
      </c>
      <c r="S156" s="123" t="s">
        <v>0</v>
      </c>
      <c r="T156" s="123" t="s">
        <v>0</v>
      </c>
      <c r="U156" s="123" t="s">
        <v>0</v>
      </c>
      <c r="V156" s="123" t="s">
        <v>0</v>
      </c>
      <c r="W156" s="123" t="s">
        <v>0</v>
      </c>
      <c r="X156" s="123" t="s">
        <v>0</v>
      </c>
      <c r="Y156" s="123" t="s">
        <v>0</v>
      </c>
      <c r="Z156" s="123" t="s">
        <v>0</v>
      </c>
      <c r="AA156" s="123" t="s">
        <v>0</v>
      </c>
      <c r="AB156" s="123">
        <v>8</v>
      </c>
      <c r="AC156" s="119">
        <v>4</v>
      </c>
    </row>
    <row r="157" spans="1:29" x14ac:dyDescent="0.2">
      <c r="A157" s="280" t="s">
        <v>728</v>
      </c>
      <c r="B157" s="476" t="s">
        <v>0</v>
      </c>
      <c r="C157" s="123" t="s">
        <v>0</v>
      </c>
      <c r="D157" s="123" t="s">
        <v>0</v>
      </c>
      <c r="E157" s="123" t="s">
        <v>0</v>
      </c>
      <c r="F157" s="123" t="s">
        <v>0</v>
      </c>
      <c r="G157" s="123" t="s">
        <v>0</v>
      </c>
      <c r="H157" s="123" t="s">
        <v>0</v>
      </c>
      <c r="I157" s="123" t="s">
        <v>0</v>
      </c>
      <c r="J157" s="123" t="s">
        <v>0</v>
      </c>
      <c r="K157" s="477" t="s">
        <v>0</v>
      </c>
      <c r="L157" s="468" t="s">
        <v>0</v>
      </c>
      <c r="M157" s="123" t="s">
        <v>0</v>
      </c>
      <c r="N157" s="123" t="s">
        <v>0</v>
      </c>
      <c r="O157" s="123" t="s">
        <v>0</v>
      </c>
      <c r="P157" s="123" t="s">
        <v>0</v>
      </c>
      <c r="Q157" s="123" t="s">
        <v>0</v>
      </c>
      <c r="R157" s="123" t="s">
        <v>0</v>
      </c>
      <c r="S157" s="123" t="s">
        <v>0</v>
      </c>
      <c r="T157" s="123" t="s">
        <v>0</v>
      </c>
      <c r="U157" s="123" t="s">
        <v>0</v>
      </c>
      <c r="V157" s="123" t="s">
        <v>0</v>
      </c>
      <c r="W157" s="123" t="s">
        <v>0</v>
      </c>
      <c r="X157" s="123" t="s">
        <v>0</v>
      </c>
      <c r="Y157" s="123" t="s">
        <v>0</v>
      </c>
      <c r="Z157" s="123" t="s">
        <v>0</v>
      </c>
      <c r="AA157" s="123">
        <v>2</v>
      </c>
      <c r="AB157" s="123" t="s">
        <v>0</v>
      </c>
      <c r="AC157" s="119">
        <v>2</v>
      </c>
    </row>
    <row r="158" spans="1:29" x14ac:dyDescent="0.2">
      <c r="A158" s="269" t="s">
        <v>719</v>
      </c>
      <c r="B158" s="476">
        <v>1</v>
      </c>
      <c r="C158" s="123">
        <v>2</v>
      </c>
      <c r="D158" s="123">
        <v>3</v>
      </c>
      <c r="E158" s="123">
        <v>1</v>
      </c>
      <c r="F158" s="123" t="s">
        <v>0</v>
      </c>
      <c r="G158" s="123" t="s">
        <v>0</v>
      </c>
      <c r="H158" s="123" t="s">
        <v>0</v>
      </c>
      <c r="I158" s="123" t="s">
        <v>0</v>
      </c>
      <c r="J158" s="123" t="s">
        <v>0</v>
      </c>
      <c r="K158" s="477" t="s">
        <v>0</v>
      </c>
      <c r="L158" s="468">
        <v>41</v>
      </c>
      <c r="M158" s="123">
        <v>51</v>
      </c>
      <c r="N158" s="123">
        <v>25</v>
      </c>
      <c r="O158" s="123">
        <v>16</v>
      </c>
      <c r="P158" s="123" t="s">
        <v>0</v>
      </c>
      <c r="Q158" s="123" t="s">
        <v>0</v>
      </c>
      <c r="R158" s="123" t="s">
        <v>0</v>
      </c>
      <c r="S158" s="123" t="s">
        <v>0</v>
      </c>
      <c r="T158" s="123" t="s">
        <v>0</v>
      </c>
      <c r="U158" s="123" t="s">
        <v>0</v>
      </c>
      <c r="V158" s="123" t="s">
        <v>0</v>
      </c>
      <c r="W158" s="123" t="s">
        <v>0</v>
      </c>
      <c r="X158" s="123" t="s">
        <v>0</v>
      </c>
      <c r="Y158" s="123" t="s">
        <v>0</v>
      </c>
      <c r="Z158" s="123">
        <v>5</v>
      </c>
      <c r="AA158" s="123">
        <v>11</v>
      </c>
      <c r="AB158" s="123">
        <v>75</v>
      </c>
      <c r="AC158" s="119">
        <v>81</v>
      </c>
    </row>
    <row r="159" spans="1:29" x14ac:dyDescent="0.2">
      <c r="A159" s="281" t="s">
        <v>1472</v>
      </c>
      <c r="B159" s="476" t="s">
        <v>0</v>
      </c>
      <c r="C159" s="123" t="s">
        <v>0</v>
      </c>
      <c r="D159" s="123" t="s">
        <v>0</v>
      </c>
      <c r="E159" s="123" t="s">
        <v>0</v>
      </c>
      <c r="F159" s="123" t="s">
        <v>0</v>
      </c>
      <c r="G159" s="123" t="s">
        <v>0</v>
      </c>
      <c r="H159" s="123" t="s">
        <v>0</v>
      </c>
      <c r="I159" s="123" t="s">
        <v>0</v>
      </c>
      <c r="J159" s="123" t="s">
        <v>0</v>
      </c>
      <c r="K159" s="477" t="s">
        <v>0</v>
      </c>
      <c r="L159" s="468">
        <v>2</v>
      </c>
      <c r="M159" s="123" t="s">
        <v>0</v>
      </c>
      <c r="N159" s="123" t="s">
        <v>0</v>
      </c>
      <c r="O159" s="123" t="s">
        <v>0</v>
      </c>
      <c r="P159" s="123" t="s">
        <v>0</v>
      </c>
      <c r="Q159" s="123" t="s">
        <v>0</v>
      </c>
      <c r="R159" s="123" t="s">
        <v>0</v>
      </c>
      <c r="S159" s="123" t="s">
        <v>0</v>
      </c>
      <c r="T159" s="123" t="s">
        <v>0</v>
      </c>
      <c r="U159" s="123" t="s">
        <v>0</v>
      </c>
      <c r="V159" s="123" t="s">
        <v>0</v>
      </c>
      <c r="W159" s="123" t="s">
        <v>0</v>
      </c>
      <c r="X159" s="123" t="s">
        <v>0</v>
      </c>
      <c r="Y159" s="123" t="s">
        <v>0</v>
      </c>
      <c r="Z159" s="123" t="s">
        <v>0</v>
      </c>
      <c r="AA159" s="123" t="s">
        <v>0</v>
      </c>
      <c r="AB159" s="123">
        <v>2</v>
      </c>
      <c r="AC159" s="119" t="s">
        <v>0</v>
      </c>
    </row>
    <row r="160" spans="1:29" x14ac:dyDescent="0.2">
      <c r="A160" s="281" t="s">
        <v>729</v>
      </c>
      <c r="B160" s="476" t="s">
        <v>0</v>
      </c>
      <c r="C160" s="123" t="s">
        <v>0</v>
      </c>
      <c r="D160" s="123" t="s">
        <v>0</v>
      </c>
      <c r="E160" s="123" t="s">
        <v>0</v>
      </c>
      <c r="F160" s="123" t="s">
        <v>0</v>
      </c>
      <c r="G160" s="123" t="s">
        <v>0</v>
      </c>
      <c r="H160" s="123" t="s">
        <v>0</v>
      </c>
      <c r="I160" s="123" t="s">
        <v>0</v>
      </c>
      <c r="J160" s="123" t="s">
        <v>0</v>
      </c>
      <c r="K160" s="477" t="s">
        <v>0</v>
      </c>
      <c r="L160" s="468">
        <v>2215</v>
      </c>
      <c r="M160" s="123">
        <v>2604</v>
      </c>
      <c r="N160" s="123">
        <v>18</v>
      </c>
      <c r="O160" s="123">
        <v>27</v>
      </c>
      <c r="P160" s="123" t="s">
        <v>0</v>
      </c>
      <c r="Q160" s="123" t="s">
        <v>0</v>
      </c>
      <c r="R160" s="123" t="s">
        <v>0</v>
      </c>
      <c r="S160" s="123" t="s">
        <v>0</v>
      </c>
      <c r="T160" s="123" t="s">
        <v>0</v>
      </c>
      <c r="U160" s="123" t="s">
        <v>0</v>
      </c>
      <c r="V160" s="123" t="s">
        <v>0</v>
      </c>
      <c r="W160" s="123" t="s">
        <v>0</v>
      </c>
      <c r="X160" s="123" t="s">
        <v>0</v>
      </c>
      <c r="Y160" s="123" t="s">
        <v>0</v>
      </c>
      <c r="Z160" s="123" t="s">
        <v>0</v>
      </c>
      <c r="AA160" s="123">
        <v>1</v>
      </c>
      <c r="AB160" s="238">
        <v>2236</v>
      </c>
      <c r="AC160" s="119">
        <v>2632</v>
      </c>
    </row>
    <row r="161" spans="1:30" x14ac:dyDescent="0.2">
      <c r="A161" s="269" t="s">
        <v>730</v>
      </c>
      <c r="B161" s="476" t="s">
        <v>0</v>
      </c>
      <c r="C161" s="123" t="s">
        <v>0</v>
      </c>
      <c r="D161" s="123" t="s">
        <v>0</v>
      </c>
      <c r="E161" s="123" t="s">
        <v>0</v>
      </c>
      <c r="F161" s="123" t="s">
        <v>0</v>
      </c>
      <c r="G161" s="123" t="s">
        <v>0</v>
      </c>
      <c r="H161" s="123" t="s">
        <v>0</v>
      </c>
      <c r="I161" s="123" t="s">
        <v>0</v>
      </c>
      <c r="J161" s="123" t="s">
        <v>0</v>
      </c>
      <c r="K161" s="477" t="s">
        <v>0</v>
      </c>
      <c r="L161" s="468" t="s">
        <v>0</v>
      </c>
      <c r="M161" s="123" t="s">
        <v>0</v>
      </c>
      <c r="N161" s="123">
        <v>2</v>
      </c>
      <c r="O161" s="123" t="s">
        <v>0</v>
      </c>
      <c r="P161" s="123" t="s">
        <v>0</v>
      </c>
      <c r="Q161" s="123" t="s">
        <v>0</v>
      </c>
      <c r="R161" s="123" t="s">
        <v>0</v>
      </c>
      <c r="S161" s="123" t="s">
        <v>0</v>
      </c>
      <c r="T161" s="123" t="s">
        <v>0</v>
      </c>
      <c r="U161" s="123" t="s">
        <v>0</v>
      </c>
      <c r="V161" s="123">
        <v>3</v>
      </c>
      <c r="W161" s="123" t="s">
        <v>0</v>
      </c>
      <c r="X161" s="123" t="s">
        <v>0</v>
      </c>
      <c r="Y161" s="123" t="s">
        <v>0</v>
      </c>
      <c r="Z161" s="123" t="s">
        <v>0</v>
      </c>
      <c r="AA161" s="123" t="s">
        <v>0</v>
      </c>
      <c r="AB161" s="238">
        <v>2</v>
      </c>
      <c r="AC161" s="119" t="s">
        <v>0</v>
      </c>
    </row>
    <row r="162" spans="1:30" s="125" customFormat="1" ht="15" x14ac:dyDescent="0.25">
      <c r="A162" s="325" t="s">
        <v>617</v>
      </c>
      <c r="B162" s="474">
        <v>238</v>
      </c>
      <c r="C162" s="129">
        <v>232</v>
      </c>
      <c r="D162" s="129">
        <v>41</v>
      </c>
      <c r="E162" s="129">
        <v>43</v>
      </c>
      <c r="F162" s="129">
        <v>11</v>
      </c>
      <c r="G162" s="129" t="s">
        <v>0</v>
      </c>
      <c r="H162" s="129">
        <v>2</v>
      </c>
      <c r="I162" s="129">
        <v>1</v>
      </c>
      <c r="J162" s="129" t="s">
        <v>0</v>
      </c>
      <c r="K162" s="475" t="s">
        <v>0</v>
      </c>
      <c r="L162" s="469">
        <v>2659</v>
      </c>
      <c r="M162" s="129">
        <v>2804</v>
      </c>
      <c r="N162" s="129">
        <v>25445</v>
      </c>
      <c r="O162" s="129">
        <v>26030</v>
      </c>
      <c r="P162" s="129">
        <v>2</v>
      </c>
      <c r="Q162" s="129">
        <v>9</v>
      </c>
      <c r="R162" s="129" t="s">
        <v>0</v>
      </c>
      <c r="S162" s="129" t="s">
        <v>0</v>
      </c>
      <c r="T162" s="129" t="s">
        <v>0</v>
      </c>
      <c r="U162" s="129" t="s">
        <v>0</v>
      </c>
      <c r="V162" s="129">
        <v>24</v>
      </c>
      <c r="W162" s="129">
        <v>25</v>
      </c>
      <c r="X162" s="129" t="s">
        <v>0</v>
      </c>
      <c r="Y162" s="129">
        <v>1</v>
      </c>
      <c r="Z162" s="129">
        <v>98</v>
      </c>
      <c r="AA162" s="129">
        <v>104</v>
      </c>
      <c r="AB162" s="129">
        <v>28520</v>
      </c>
      <c r="AC162" s="130">
        <v>29249</v>
      </c>
    </row>
    <row r="163" spans="1:30" x14ac:dyDescent="0.2">
      <c r="A163" s="281" t="s">
        <v>726</v>
      </c>
      <c r="B163" s="476">
        <v>23</v>
      </c>
      <c r="C163" s="123">
        <v>15</v>
      </c>
      <c r="D163" s="123">
        <v>12</v>
      </c>
      <c r="E163" s="123">
        <v>8</v>
      </c>
      <c r="F163" s="123">
        <v>2</v>
      </c>
      <c r="G163" s="123" t="s">
        <v>0</v>
      </c>
      <c r="H163" s="123">
        <v>1</v>
      </c>
      <c r="I163" s="123">
        <v>1</v>
      </c>
      <c r="J163" s="123" t="s">
        <v>0</v>
      </c>
      <c r="K163" s="477" t="s">
        <v>0</v>
      </c>
      <c r="L163" s="468">
        <v>43</v>
      </c>
      <c r="M163" s="123">
        <v>17</v>
      </c>
      <c r="N163" s="123">
        <v>688</v>
      </c>
      <c r="O163" s="123">
        <v>48</v>
      </c>
      <c r="P163" s="123">
        <v>1</v>
      </c>
      <c r="Q163" s="123" t="s">
        <v>0</v>
      </c>
      <c r="R163" s="123" t="s">
        <v>0</v>
      </c>
      <c r="S163" s="123" t="s">
        <v>0</v>
      </c>
      <c r="T163" s="123" t="s">
        <v>0</v>
      </c>
      <c r="U163" s="123" t="s">
        <v>0</v>
      </c>
      <c r="V163" s="123" t="s">
        <v>0</v>
      </c>
      <c r="W163" s="123" t="s">
        <v>0</v>
      </c>
      <c r="X163" s="123" t="s">
        <v>0</v>
      </c>
      <c r="Y163" s="123" t="s">
        <v>0</v>
      </c>
      <c r="Z163" s="123" t="s">
        <v>0</v>
      </c>
      <c r="AA163" s="123" t="s">
        <v>0</v>
      </c>
      <c r="AB163" s="123">
        <v>770</v>
      </c>
      <c r="AC163" s="119">
        <v>89</v>
      </c>
    </row>
    <row r="164" spans="1:30" x14ac:dyDescent="0.2">
      <c r="A164" s="280" t="s">
        <v>1570</v>
      </c>
      <c r="B164" s="476">
        <v>20</v>
      </c>
      <c r="C164" s="123">
        <v>11</v>
      </c>
      <c r="D164" s="123">
        <v>11</v>
      </c>
      <c r="E164" s="123">
        <v>8</v>
      </c>
      <c r="F164" s="123">
        <v>2</v>
      </c>
      <c r="G164" s="123" t="s">
        <v>0</v>
      </c>
      <c r="H164" s="123">
        <v>1</v>
      </c>
      <c r="I164" s="123">
        <v>1</v>
      </c>
      <c r="J164" s="123" t="s">
        <v>0</v>
      </c>
      <c r="K164" s="477" t="s">
        <v>0</v>
      </c>
      <c r="L164" s="468">
        <v>32</v>
      </c>
      <c r="M164" s="123">
        <v>14</v>
      </c>
      <c r="N164" s="123">
        <v>507</v>
      </c>
      <c r="O164" s="123">
        <v>37</v>
      </c>
      <c r="P164" s="123">
        <v>1</v>
      </c>
      <c r="Q164" s="123" t="s">
        <v>0</v>
      </c>
      <c r="R164" s="123" t="s">
        <v>0</v>
      </c>
      <c r="S164" s="123" t="s">
        <v>0</v>
      </c>
      <c r="T164" s="123" t="s">
        <v>0</v>
      </c>
      <c r="U164" s="123" t="s">
        <v>0</v>
      </c>
      <c r="V164" s="123" t="s">
        <v>0</v>
      </c>
      <c r="W164" s="123" t="s">
        <v>0</v>
      </c>
      <c r="X164" s="123" t="s">
        <v>0</v>
      </c>
      <c r="Y164" s="123" t="s">
        <v>0</v>
      </c>
      <c r="Z164" s="123" t="s">
        <v>0</v>
      </c>
      <c r="AA164" s="123" t="s">
        <v>0</v>
      </c>
      <c r="AB164" s="123">
        <v>574</v>
      </c>
      <c r="AC164" s="119">
        <v>71</v>
      </c>
    </row>
    <row r="165" spans="1:30" x14ac:dyDescent="0.2">
      <c r="A165" s="280" t="s">
        <v>865</v>
      </c>
      <c r="B165" s="476">
        <v>1</v>
      </c>
      <c r="C165" s="123">
        <v>1</v>
      </c>
      <c r="D165" s="123">
        <v>1</v>
      </c>
      <c r="E165" s="123" t="s">
        <v>0</v>
      </c>
      <c r="F165" s="123" t="s">
        <v>0</v>
      </c>
      <c r="G165" s="123" t="s">
        <v>0</v>
      </c>
      <c r="H165" s="123" t="s">
        <v>0</v>
      </c>
      <c r="I165" s="123" t="s">
        <v>0</v>
      </c>
      <c r="J165" s="123" t="s">
        <v>0</v>
      </c>
      <c r="K165" s="477" t="s">
        <v>0</v>
      </c>
      <c r="L165" s="468">
        <v>11</v>
      </c>
      <c r="M165" s="123">
        <v>2</v>
      </c>
      <c r="N165" s="123">
        <v>170</v>
      </c>
      <c r="O165" s="123">
        <v>1</v>
      </c>
      <c r="P165" s="123" t="s">
        <v>0</v>
      </c>
      <c r="Q165" s="123" t="s">
        <v>0</v>
      </c>
      <c r="R165" s="123" t="s">
        <v>0</v>
      </c>
      <c r="S165" s="123" t="s">
        <v>0</v>
      </c>
      <c r="T165" s="123" t="s">
        <v>0</v>
      </c>
      <c r="U165" s="123" t="s">
        <v>0</v>
      </c>
      <c r="V165" s="123" t="s">
        <v>0</v>
      </c>
      <c r="W165" s="123" t="s">
        <v>0</v>
      </c>
      <c r="X165" s="123" t="s">
        <v>0</v>
      </c>
      <c r="Y165" s="123" t="s">
        <v>0</v>
      </c>
      <c r="Z165" s="123" t="s">
        <v>0</v>
      </c>
      <c r="AA165" s="123" t="s">
        <v>0</v>
      </c>
      <c r="AB165" s="123">
        <v>183</v>
      </c>
      <c r="AC165" s="119">
        <v>4</v>
      </c>
    </row>
    <row r="166" spans="1:30" x14ac:dyDescent="0.2">
      <c r="A166" s="280" t="s">
        <v>866</v>
      </c>
      <c r="B166" s="476">
        <v>2</v>
      </c>
      <c r="C166" s="123">
        <v>3</v>
      </c>
      <c r="D166" s="123" t="s">
        <v>0</v>
      </c>
      <c r="E166" s="123" t="s">
        <v>0</v>
      </c>
      <c r="F166" s="123" t="s">
        <v>0</v>
      </c>
      <c r="G166" s="123" t="s">
        <v>0</v>
      </c>
      <c r="H166" s="123" t="s">
        <v>0</v>
      </c>
      <c r="I166" s="123" t="s">
        <v>0</v>
      </c>
      <c r="J166" s="123" t="s">
        <v>0</v>
      </c>
      <c r="K166" s="477" t="s">
        <v>0</v>
      </c>
      <c r="L166" s="468" t="s">
        <v>0</v>
      </c>
      <c r="M166" s="123">
        <v>1</v>
      </c>
      <c r="N166" s="123">
        <v>11</v>
      </c>
      <c r="O166" s="123">
        <v>10</v>
      </c>
      <c r="P166" s="123" t="s">
        <v>0</v>
      </c>
      <c r="Q166" s="123" t="s">
        <v>0</v>
      </c>
      <c r="R166" s="123" t="s">
        <v>0</v>
      </c>
      <c r="S166" s="123" t="s">
        <v>0</v>
      </c>
      <c r="T166" s="123" t="s">
        <v>0</v>
      </c>
      <c r="U166" s="123" t="s">
        <v>0</v>
      </c>
      <c r="V166" s="123" t="s">
        <v>0</v>
      </c>
      <c r="W166" s="123" t="s">
        <v>0</v>
      </c>
      <c r="X166" s="123" t="s">
        <v>0</v>
      </c>
      <c r="Y166" s="123" t="s">
        <v>0</v>
      </c>
      <c r="Z166" s="123" t="s">
        <v>0</v>
      </c>
      <c r="AA166" s="123" t="s">
        <v>0</v>
      </c>
      <c r="AB166" s="123">
        <v>13</v>
      </c>
      <c r="AC166" s="635">
        <v>14</v>
      </c>
    </row>
    <row r="167" spans="1:30" x14ac:dyDescent="0.2">
      <c r="A167" s="281" t="s">
        <v>727</v>
      </c>
      <c r="B167" s="476">
        <v>213</v>
      </c>
      <c r="C167" s="123">
        <v>215</v>
      </c>
      <c r="D167" s="123">
        <v>29</v>
      </c>
      <c r="E167" s="123">
        <v>35</v>
      </c>
      <c r="F167" s="123">
        <v>9</v>
      </c>
      <c r="G167" s="123" t="s">
        <v>0</v>
      </c>
      <c r="H167" s="123">
        <v>1</v>
      </c>
      <c r="I167" s="123" t="s">
        <v>0</v>
      </c>
      <c r="J167" s="123" t="s">
        <v>0</v>
      </c>
      <c r="K167" s="477" t="s">
        <v>0</v>
      </c>
      <c r="L167" s="468">
        <v>1309</v>
      </c>
      <c r="M167" s="123">
        <v>1388</v>
      </c>
      <c r="N167" s="123">
        <v>24397</v>
      </c>
      <c r="O167" s="123">
        <v>25665</v>
      </c>
      <c r="P167" s="123">
        <v>1</v>
      </c>
      <c r="Q167" s="123">
        <v>8</v>
      </c>
      <c r="R167" s="123" t="s">
        <v>0</v>
      </c>
      <c r="S167" s="123" t="s">
        <v>0</v>
      </c>
      <c r="T167" s="123" t="s">
        <v>0</v>
      </c>
      <c r="U167" s="123" t="s">
        <v>0</v>
      </c>
      <c r="V167" s="123">
        <v>23</v>
      </c>
      <c r="W167" s="123">
        <v>24</v>
      </c>
      <c r="X167" s="123" t="s">
        <v>0</v>
      </c>
      <c r="Y167" s="123">
        <v>1</v>
      </c>
      <c r="Z167" s="123">
        <v>93</v>
      </c>
      <c r="AA167" s="123">
        <v>96</v>
      </c>
      <c r="AB167" s="123">
        <v>26075</v>
      </c>
      <c r="AC167" s="635">
        <v>27432</v>
      </c>
    </row>
    <row r="168" spans="1:30" x14ac:dyDescent="0.2">
      <c r="A168" s="269" t="s">
        <v>707</v>
      </c>
      <c r="B168" s="476" t="s">
        <v>0</v>
      </c>
      <c r="C168" s="123">
        <v>2</v>
      </c>
      <c r="D168" s="123" t="s">
        <v>0</v>
      </c>
      <c r="E168" s="123" t="s">
        <v>0</v>
      </c>
      <c r="F168" s="123" t="s">
        <v>0</v>
      </c>
      <c r="G168" s="123" t="s">
        <v>0</v>
      </c>
      <c r="H168" s="123" t="s">
        <v>0</v>
      </c>
      <c r="I168" s="123" t="s">
        <v>0</v>
      </c>
      <c r="J168" s="123" t="s">
        <v>0</v>
      </c>
      <c r="K168" s="477" t="s">
        <v>0</v>
      </c>
      <c r="L168" s="468">
        <v>3</v>
      </c>
      <c r="M168" s="123">
        <v>1</v>
      </c>
      <c r="N168" s="123">
        <v>107</v>
      </c>
      <c r="O168" s="123">
        <v>80</v>
      </c>
      <c r="P168" s="123" t="s">
        <v>0</v>
      </c>
      <c r="Q168" s="123">
        <v>1</v>
      </c>
      <c r="R168" s="123" t="s">
        <v>0</v>
      </c>
      <c r="S168" s="123" t="s">
        <v>0</v>
      </c>
      <c r="T168" s="123" t="s">
        <v>0</v>
      </c>
      <c r="U168" s="123" t="s">
        <v>0</v>
      </c>
      <c r="V168" s="123" t="s">
        <v>0</v>
      </c>
      <c r="W168" s="123" t="s">
        <v>0</v>
      </c>
      <c r="X168" s="123" t="s">
        <v>0</v>
      </c>
      <c r="Y168" s="123" t="s">
        <v>0</v>
      </c>
      <c r="Z168" s="123" t="s">
        <v>0</v>
      </c>
      <c r="AA168" s="123" t="s">
        <v>0</v>
      </c>
      <c r="AB168" s="123">
        <v>110</v>
      </c>
      <c r="AC168" s="119">
        <v>84</v>
      </c>
    </row>
    <row r="169" spans="1:30" x14ac:dyDescent="0.2">
      <c r="A169" s="280" t="s">
        <v>790</v>
      </c>
      <c r="B169" s="476" t="s">
        <v>0</v>
      </c>
      <c r="C169" s="123">
        <v>2</v>
      </c>
      <c r="D169" s="123" t="s">
        <v>0</v>
      </c>
      <c r="E169" s="123" t="s">
        <v>0</v>
      </c>
      <c r="F169" s="123" t="s">
        <v>0</v>
      </c>
      <c r="G169" s="123" t="s">
        <v>0</v>
      </c>
      <c r="H169" s="123" t="s">
        <v>0</v>
      </c>
      <c r="I169" s="123" t="s">
        <v>0</v>
      </c>
      <c r="J169" s="123" t="s">
        <v>0</v>
      </c>
      <c r="K169" s="477" t="s">
        <v>0</v>
      </c>
      <c r="L169" s="468">
        <v>1</v>
      </c>
      <c r="M169" s="123" t="s">
        <v>0</v>
      </c>
      <c r="N169" s="123">
        <v>87</v>
      </c>
      <c r="O169" s="123">
        <v>80</v>
      </c>
      <c r="P169" s="123" t="s">
        <v>0</v>
      </c>
      <c r="Q169" s="123">
        <v>1</v>
      </c>
      <c r="R169" s="123" t="s">
        <v>0</v>
      </c>
      <c r="S169" s="123" t="s">
        <v>0</v>
      </c>
      <c r="T169" s="123" t="s">
        <v>0</v>
      </c>
      <c r="U169" s="123" t="s">
        <v>0</v>
      </c>
      <c r="V169" s="123" t="s">
        <v>0</v>
      </c>
      <c r="W169" s="123" t="s">
        <v>0</v>
      </c>
      <c r="X169" s="123" t="s">
        <v>0</v>
      </c>
      <c r="Y169" s="123" t="s">
        <v>0</v>
      </c>
      <c r="Z169" s="123" t="s">
        <v>0</v>
      </c>
      <c r="AA169" s="123" t="s">
        <v>0</v>
      </c>
      <c r="AB169" s="123">
        <v>88</v>
      </c>
      <c r="AC169" s="119">
        <v>83</v>
      </c>
    </row>
    <row r="170" spans="1:30" x14ac:dyDescent="0.2">
      <c r="A170" s="280" t="s">
        <v>719</v>
      </c>
      <c r="B170" s="476">
        <v>2</v>
      </c>
      <c r="C170" s="123" t="s">
        <v>0</v>
      </c>
      <c r="D170" s="123" t="s">
        <v>0</v>
      </c>
      <c r="E170" s="123" t="s">
        <v>0</v>
      </c>
      <c r="F170" s="123" t="s">
        <v>0</v>
      </c>
      <c r="G170" s="123" t="s">
        <v>0</v>
      </c>
      <c r="H170" s="123" t="s">
        <v>0</v>
      </c>
      <c r="I170" s="123" t="s">
        <v>0</v>
      </c>
      <c r="J170" s="123" t="s">
        <v>0</v>
      </c>
      <c r="K170" s="477" t="s">
        <v>0</v>
      </c>
      <c r="L170" s="468">
        <v>1</v>
      </c>
      <c r="M170" s="123">
        <v>6</v>
      </c>
      <c r="N170" s="123">
        <v>27</v>
      </c>
      <c r="O170" s="123">
        <v>22</v>
      </c>
      <c r="P170" s="123" t="s">
        <v>0</v>
      </c>
      <c r="Q170" s="123" t="s">
        <v>0</v>
      </c>
      <c r="R170" s="123" t="s">
        <v>0</v>
      </c>
      <c r="S170" s="123" t="s">
        <v>0</v>
      </c>
      <c r="T170" s="123" t="s">
        <v>0</v>
      </c>
      <c r="U170" s="123" t="s">
        <v>0</v>
      </c>
      <c r="V170" s="123">
        <v>1</v>
      </c>
      <c r="W170" s="123">
        <v>1</v>
      </c>
      <c r="X170" s="123" t="s">
        <v>0</v>
      </c>
      <c r="Y170" s="123" t="s">
        <v>0</v>
      </c>
      <c r="Z170" s="123">
        <v>5</v>
      </c>
      <c r="AA170" s="123">
        <v>8</v>
      </c>
      <c r="AB170" s="123">
        <v>36</v>
      </c>
      <c r="AC170" s="119">
        <v>37</v>
      </c>
    </row>
    <row r="171" spans="1:30" x14ac:dyDescent="0.2">
      <c r="A171" s="281" t="s">
        <v>729</v>
      </c>
      <c r="B171" s="476" t="s">
        <v>0</v>
      </c>
      <c r="C171" s="123" t="s">
        <v>0</v>
      </c>
      <c r="D171" s="123" t="s">
        <v>0</v>
      </c>
      <c r="E171" s="123" t="s">
        <v>0</v>
      </c>
      <c r="F171" s="123" t="s">
        <v>0</v>
      </c>
      <c r="G171" s="123" t="s">
        <v>0</v>
      </c>
      <c r="H171" s="123" t="s">
        <v>0</v>
      </c>
      <c r="I171" s="123" t="s">
        <v>0</v>
      </c>
      <c r="J171" s="123" t="s">
        <v>0</v>
      </c>
      <c r="K171" s="477" t="s">
        <v>0</v>
      </c>
      <c r="L171" s="468">
        <v>1302</v>
      </c>
      <c r="M171" s="123">
        <v>1392</v>
      </c>
      <c r="N171" s="123">
        <v>208</v>
      </c>
      <c r="O171" s="123">
        <v>215</v>
      </c>
      <c r="P171" s="123" t="s">
        <v>0</v>
      </c>
      <c r="Q171" s="123" t="s">
        <v>0</v>
      </c>
      <c r="R171" s="123" t="s">
        <v>0</v>
      </c>
      <c r="S171" s="123" t="s">
        <v>0</v>
      </c>
      <c r="T171" s="123" t="s">
        <v>0</v>
      </c>
      <c r="U171" s="123" t="s">
        <v>0</v>
      </c>
      <c r="V171" s="123" t="s">
        <v>0</v>
      </c>
      <c r="W171" s="123" t="s">
        <v>0</v>
      </c>
      <c r="X171" s="123" t="s">
        <v>0</v>
      </c>
      <c r="Y171" s="123" t="s">
        <v>0</v>
      </c>
      <c r="Z171" s="123" t="s">
        <v>0</v>
      </c>
      <c r="AA171" s="123" t="s">
        <v>0</v>
      </c>
      <c r="AB171" s="123">
        <v>1510</v>
      </c>
      <c r="AC171" s="119">
        <v>1607</v>
      </c>
    </row>
    <row r="172" spans="1:30" x14ac:dyDescent="0.2">
      <c r="A172" s="269" t="s">
        <v>882</v>
      </c>
      <c r="B172" s="476" t="s">
        <v>0</v>
      </c>
      <c r="C172" s="123" t="s">
        <v>0</v>
      </c>
      <c r="D172" s="123" t="s">
        <v>0</v>
      </c>
      <c r="E172" s="123" t="s">
        <v>0</v>
      </c>
      <c r="F172" s="123" t="s">
        <v>0</v>
      </c>
      <c r="G172" s="123" t="s">
        <v>0</v>
      </c>
      <c r="H172" s="123" t="s">
        <v>0</v>
      </c>
      <c r="I172" s="123" t="s">
        <v>0</v>
      </c>
      <c r="J172" s="123" t="s">
        <v>0</v>
      </c>
      <c r="K172" s="477" t="s">
        <v>0</v>
      </c>
      <c r="L172" s="468" t="s">
        <v>0</v>
      </c>
      <c r="M172" s="123" t="s">
        <v>0</v>
      </c>
      <c r="N172" s="123">
        <v>2</v>
      </c>
      <c r="O172" s="123" t="s">
        <v>0</v>
      </c>
      <c r="P172" s="123" t="s">
        <v>0</v>
      </c>
      <c r="Q172" s="123" t="s">
        <v>0</v>
      </c>
      <c r="R172" s="123" t="s">
        <v>0</v>
      </c>
      <c r="S172" s="123" t="s">
        <v>0</v>
      </c>
      <c r="T172" s="123" t="s">
        <v>0</v>
      </c>
      <c r="U172" s="123" t="s">
        <v>0</v>
      </c>
      <c r="V172" s="123" t="s">
        <v>0</v>
      </c>
      <c r="W172" s="123" t="s">
        <v>0</v>
      </c>
      <c r="X172" s="123" t="s">
        <v>0</v>
      </c>
      <c r="Y172" s="123" t="s">
        <v>0</v>
      </c>
      <c r="Z172" s="123" t="s">
        <v>0</v>
      </c>
      <c r="AA172" s="123" t="s">
        <v>0</v>
      </c>
      <c r="AB172" s="123">
        <v>2</v>
      </c>
      <c r="AC172" s="119" t="s">
        <v>0</v>
      </c>
    </row>
    <row r="173" spans="1:30" x14ac:dyDescent="0.2">
      <c r="A173" s="281" t="s">
        <v>716</v>
      </c>
      <c r="B173" s="476" t="s">
        <v>0</v>
      </c>
      <c r="C173" s="123" t="s">
        <v>0</v>
      </c>
      <c r="D173" s="123" t="s">
        <v>0</v>
      </c>
      <c r="E173" s="123" t="s">
        <v>0</v>
      </c>
      <c r="F173" s="123" t="s">
        <v>0</v>
      </c>
      <c r="G173" s="123" t="s">
        <v>0</v>
      </c>
      <c r="H173" s="123" t="s">
        <v>0</v>
      </c>
      <c r="I173" s="123" t="s">
        <v>0</v>
      </c>
      <c r="J173" s="123" t="s">
        <v>0</v>
      </c>
      <c r="K173" s="477" t="s">
        <v>0</v>
      </c>
      <c r="L173" s="468" t="s">
        <v>0</v>
      </c>
      <c r="M173" s="123" t="s">
        <v>0</v>
      </c>
      <c r="N173" s="123">
        <v>16</v>
      </c>
      <c r="O173" s="123" t="s">
        <v>0</v>
      </c>
      <c r="P173" s="123" t="s">
        <v>0</v>
      </c>
      <c r="Q173" s="123" t="s">
        <v>0</v>
      </c>
      <c r="R173" s="123" t="s">
        <v>0</v>
      </c>
      <c r="S173" s="123" t="s">
        <v>0</v>
      </c>
      <c r="T173" s="123" t="s">
        <v>0</v>
      </c>
      <c r="U173" s="123" t="s">
        <v>0</v>
      </c>
      <c r="V173" s="123" t="s">
        <v>0</v>
      </c>
      <c r="W173" s="123" t="s">
        <v>0</v>
      </c>
      <c r="X173" s="123" t="s">
        <v>0</v>
      </c>
      <c r="Y173" s="123" t="s">
        <v>0</v>
      </c>
      <c r="Z173" s="123" t="s">
        <v>0</v>
      </c>
      <c r="AA173" s="123" t="s">
        <v>0</v>
      </c>
      <c r="AB173" s="123">
        <v>16</v>
      </c>
      <c r="AC173" s="119" t="s">
        <v>0</v>
      </c>
    </row>
    <row r="174" spans="1:30" ht="13.5" thickBot="1" x14ac:dyDescent="0.25">
      <c r="A174" s="269" t="s">
        <v>725</v>
      </c>
      <c r="B174" s="479" t="s">
        <v>0</v>
      </c>
      <c r="C174" s="455" t="s">
        <v>0</v>
      </c>
      <c r="D174" s="455" t="s">
        <v>0</v>
      </c>
      <c r="E174" s="455" t="s">
        <v>0</v>
      </c>
      <c r="F174" s="455" t="s">
        <v>0</v>
      </c>
      <c r="G174" s="455" t="s">
        <v>0</v>
      </c>
      <c r="H174" s="455" t="s">
        <v>0</v>
      </c>
      <c r="I174" s="455" t="s">
        <v>0</v>
      </c>
      <c r="J174" s="455" t="s">
        <v>0</v>
      </c>
      <c r="K174" s="480" t="s">
        <v>0</v>
      </c>
      <c r="L174" s="470">
        <v>1</v>
      </c>
      <c r="M174" s="134" t="s">
        <v>0</v>
      </c>
      <c r="N174" s="134" t="s">
        <v>0</v>
      </c>
      <c r="O174" s="134" t="s">
        <v>0</v>
      </c>
      <c r="P174" s="134" t="s">
        <v>0</v>
      </c>
      <c r="Q174" s="134" t="s">
        <v>0</v>
      </c>
      <c r="R174" s="134" t="s">
        <v>0</v>
      </c>
      <c r="S174" s="134" t="s">
        <v>0</v>
      </c>
      <c r="T174" s="134" t="s">
        <v>0</v>
      </c>
      <c r="U174" s="134" t="s">
        <v>0</v>
      </c>
      <c r="V174" s="134" t="s">
        <v>0</v>
      </c>
      <c r="W174" s="134" t="s">
        <v>0</v>
      </c>
      <c r="X174" s="134" t="s">
        <v>0</v>
      </c>
      <c r="Y174" s="134" t="s">
        <v>0</v>
      </c>
      <c r="Z174" s="134" t="s">
        <v>0</v>
      </c>
      <c r="AA174" s="134" t="s">
        <v>0</v>
      </c>
      <c r="AB174" s="134">
        <v>1</v>
      </c>
      <c r="AC174" s="135" t="s">
        <v>0</v>
      </c>
      <c r="AD174" s="26">
        <v>167</v>
      </c>
    </row>
    <row r="175" spans="1:30" s="125" customFormat="1" ht="15.75" thickTop="1" x14ac:dyDescent="0.25">
      <c r="A175" s="355" t="s">
        <v>1517</v>
      </c>
      <c r="B175" s="474">
        <v>102</v>
      </c>
      <c r="C175" s="129">
        <v>109</v>
      </c>
      <c r="D175" s="129">
        <v>45</v>
      </c>
      <c r="E175" s="129">
        <v>25</v>
      </c>
      <c r="F175" s="129">
        <v>3</v>
      </c>
      <c r="G175" s="129">
        <v>1</v>
      </c>
      <c r="H175" s="129">
        <v>5</v>
      </c>
      <c r="I175" s="129">
        <v>2</v>
      </c>
      <c r="J175" s="129" t="s">
        <v>0</v>
      </c>
      <c r="K175" s="475" t="s">
        <v>0</v>
      </c>
      <c r="L175" s="469">
        <v>2922</v>
      </c>
      <c r="M175" s="129">
        <v>3141</v>
      </c>
      <c r="N175" s="129">
        <v>1838</v>
      </c>
      <c r="O175" s="129">
        <v>824</v>
      </c>
      <c r="P175" s="129">
        <v>60</v>
      </c>
      <c r="Q175" s="129" t="s">
        <v>0</v>
      </c>
      <c r="R175" s="129" t="s">
        <v>0</v>
      </c>
      <c r="S175" s="129" t="s">
        <v>0</v>
      </c>
      <c r="T175" s="129" t="s">
        <v>0</v>
      </c>
      <c r="U175" s="129" t="s">
        <v>0</v>
      </c>
      <c r="V175" s="129">
        <v>14</v>
      </c>
      <c r="W175" s="129">
        <v>2</v>
      </c>
      <c r="X175" s="129">
        <v>2</v>
      </c>
      <c r="Y175" s="129">
        <v>6</v>
      </c>
      <c r="Z175" s="129">
        <v>13</v>
      </c>
      <c r="AA175" s="129">
        <v>14</v>
      </c>
      <c r="AB175" s="129">
        <v>5004</v>
      </c>
      <c r="AC175" s="130">
        <v>4124</v>
      </c>
    </row>
    <row r="176" spans="1:30" x14ac:dyDescent="0.2">
      <c r="A176" s="114" t="s">
        <v>726</v>
      </c>
      <c r="B176" s="476">
        <v>45</v>
      </c>
      <c r="C176" s="123">
        <v>24</v>
      </c>
      <c r="D176" s="123">
        <v>30</v>
      </c>
      <c r="E176" s="123">
        <v>9</v>
      </c>
      <c r="F176" s="123">
        <v>2</v>
      </c>
      <c r="G176" s="123">
        <v>1</v>
      </c>
      <c r="H176" s="123">
        <v>5</v>
      </c>
      <c r="I176" s="123">
        <v>2</v>
      </c>
      <c r="J176" s="123" t="s">
        <v>0</v>
      </c>
      <c r="K176" s="477" t="s">
        <v>0</v>
      </c>
      <c r="L176" s="468">
        <v>96</v>
      </c>
      <c r="M176" s="123">
        <v>6</v>
      </c>
      <c r="N176" s="123">
        <v>1057</v>
      </c>
      <c r="O176" s="123">
        <v>31</v>
      </c>
      <c r="P176" s="123">
        <v>60</v>
      </c>
      <c r="Q176" s="123" t="s">
        <v>0</v>
      </c>
      <c r="R176" s="123" t="s">
        <v>0</v>
      </c>
      <c r="S176" s="123" t="s">
        <v>0</v>
      </c>
      <c r="T176" s="123" t="s">
        <v>0</v>
      </c>
      <c r="U176" s="123" t="s">
        <v>0</v>
      </c>
      <c r="V176" s="123">
        <v>6</v>
      </c>
      <c r="W176" s="123" t="s">
        <v>0</v>
      </c>
      <c r="X176" s="123" t="s">
        <v>0</v>
      </c>
      <c r="Y176" s="123" t="s">
        <v>0</v>
      </c>
      <c r="Z176" s="123" t="s">
        <v>0</v>
      </c>
      <c r="AA176" s="123" t="s">
        <v>0</v>
      </c>
      <c r="AB176" s="123">
        <v>1301</v>
      </c>
      <c r="AC176" s="119">
        <v>73</v>
      </c>
    </row>
    <row r="177" spans="1:29" x14ac:dyDescent="0.2">
      <c r="A177" s="280" t="s">
        <v>1570</v>
      </c>
      <c r="B177" s="476">
        <v>44</v>
      </c>
      <c r="C177" s="123">
        <v>24</v>
      </c>
      <c r="D177" s="123">
        <v>30</v>
      </c>
      <c r="E177" s="123">
        <v>9</v>
      </c>
      <c r="F177" s="123">
        <v>1</v>
      </c>
      <c r="G177" s="123">
        <v>1</v>
      </c>
      <c r="H177" s="123">
        <v>2</v>
      </c>
      <c r="I177" s="123">
        <v>2</v>
      </c>
      <c r="J177" s="123" t="s">
        <v>0</v>
      </c>
      <c r="K177" s="477" t="s">
        <v>0</v>
      </c>
      <c r="L177" s="468">
        <v>87</v>
      </c>
      <c r="M177" s="123">
        <v>6</v>
      </c>
      <c r="N177" s="123">
        <v>971</v>
      </c>
      <c r="O177" s="123">
        <v>31</v>
      </c>
      <c r="P177" s="123">
        <v>14</v>
      </c>
      <c r="Q177" s="123" t="s">
        <v>0</v>
      </c>
      <c r="R177" s="123" t="s">
        <v>0</v>
      </c>
      <c r="S177" s="123" t="s">
        <v>0</v>
      </c>
      <c r="T177" s="123" t="s">
        <v>0</v>
      </c>
      <c r="U177" s="123" t="s">
        <v>0</v>
      </c>
      <c r="V177" s="123">
        <v>5</v>
      </c>
      <c r="W177" s="123" t="s">
        <v>0</v>
      </c>
      <c r="X177" s="123" t="s">
        <v>0</v>
      </c>
      <c r="Y177" s="123" t="s">
        <v>0</v>
      </c>
      <c r="Z177" s="123" t="s">
        <v>0</v>
      </c>
      <c r="AA177" s="123" t="s">
        <v>0</v>
      </c>
      <c r="AB177" s="123">
        <v>1154</v>
      </c>
      <c r="AC177" s="119">
        <v>73</v>
      </c>
    </row>
    <row r="178" spans="1:29" x14ac:dyDescent="0.2">
      <c r="A178" s="280" t="s">
        <v>865</v>
      </c>
      <c r="B178" s="476">
        <v>1</v>
      </c>
      <c r="C178" s="123" t="s">
        <v>0</v>
      </c>
      <c r="D178" s="123" t="s">
        <v>0</v>
      </c>
      <c r="E178" s="123" t="s">
        <v>0</v>
      </c>
      <c r="F178" s="123">
        <v>1</v>
      </c>
      <c r="G178" s="123" t="s">
        <v>0</v>
      </c>
      <c r="H178" s="123">
        <v>3</v>
      </c>
      <c r="I178" s="123" t="s">
        <v>0</v>
      </c>
      <c r="J178" s="123" t="s">
        <v>0</v>
      </c>
      <c r="K178" s="477" t="s">
        <v>0</v>
      </c>
      <c r="L178" s="468">
        <v>9</v>
      </c>
      <c r="M178" s="123" t="s">
        <v>0</v>
      </c>
      <c r="N178" s="123">
        <v>86</v>
      </c>
      <c r="O178" s="123" t="s">
        <v>0</v>
      </c>
      <c r="P178" s="123">
        <v>46</v>
      </c>
      <c r="Q178" s="123" t="s">
        <v>0</v>
      </c>
      <c r="R178" s="123" t="s">
        <v>0</v>
      </c>
      <c r="S178" s="123" t="s">
        <v>0</v>
      </c>
      <c r="T178" s="123" t="s">
        <v>0</v>
      </c>
      <c r="U178" s="123" t="s">
        <v>0</v>
      </c>
      <c r="V178" s="123">
        <v>1</v>
      </c>
      <c r="W178" s="123" t="s">
        <v>0</v>
      </c>
      <c r="X178" s="123" t="s">
        <v>0</v>
      </c>
      <c r="Y178" s="123" t="s">
        <v>0</v>
      </c>
      <c r="Z178" s="123" t="s">
        <v>0</v>
      </c>
      <c r="AA178" s="123" t="s">
        <v>0</v>
      </c>
      <c r="AB178" s="123">
        <v>147</v>
      </c>
      <c r="AC178" s="119" t="s">
        <v>0</v>
      </c>
    </row>
    <row r="179" spans="1:29" x14ac:dyDescent="0.2">
      <c r="A179" s="96" t="s">
        <v>727</v>
      </c>
      <c r="B179" s="476">
        <v>57</v>
      </c>
      <c r="C179" s="123">
        <v>85</v>
      </c>
      <c r="D179" s="123">
        <v>12</v>
      </c>
      <c r="E179" s="123">
        <v>16</v>
      </c>
      <c r="F179" s="123">
        <v>1</v>
      </c>
      <c r="G179" s="123" t="s">
        <v>0</v>
      </c>
      <c r="H179" s="123" t="s">
        <v>0</v>
      </c>
      <c r="I179" s="123" t="s">
        <v>0</v>
      </c>
      <c r="J179" s="123" t="s">
        <v>0</v>
      </c>
      <c r="K179" s="477" t="s">
        <v>0</v>
      </c>
      <c r="L179" s="468">
        <v>1130</v>
      </c>
      <c r="M179" s="123">
        <v>1195</v>
      </c>
      <c r="N179" s="123">
        <v>707</v>
      </c>
      <c r="O179" s="123">
        <v>762</v>
      </c>
      <c r="P179" s="123" t="s">
        <v>0</v>
      </c>
      <c r="Q179" s="123" t="s">
        <v>0</v>
      </c>
      <c r="R179" s="123" t="s">
        <v>0</v>
      </c>
      <c r="S179" s="123" t="s">
        <v>0</v>
      </c>
      <c r="T179" s="123" t="s">
        <v>0</v>
      </c>
      <c r="U179" s="123" t="s">
        <v>0</v>
      </c>
      <c r="V179" s="123">
        <v>6</v>
      </c>
      <c r="W179" s="123">
        <v>2</v>
      </c>
      <c r="X179" s="123">
        <v>1</v>
      </c>
      <c r="Y179" s="123">
        <v>3</v>
      </c>
      <c r="Z179" s="123">
        <v>10</v>
      </c>
      <c r="AA179" s="123">
        <v>9</v>
      </c>
      <c r="AB179" s="123">
        <v>1924</v>
      </c>
      <c r="AC179" s="119">
        <v>2072</v>
      </c>
    </row>
    <row r="180" spans="1:29" x14ac:dyDescent="0.2">
      <c r="A180" s="328" t="s">
        <v>717</v>
      </c>
      <c r="B180" s="476" t="s">
        <v>0</v>
      </c>
      <c r="C180" s="123" t="s">
        <v>0</v>
      </c>
      <c r="D180" s="123" t="s">
        <v>0</v>
      </c>
      <c r="E180" s="123" t="s">
        <v>0</v>
      </c>
      <c r="F180" s="123" t="s">
        <v>0</v>
      </c>
      <c r="G180" s="123" t="s">
        <v>0</v>
      </c>
      <c r="H180" s="123" t="s">
        <v>0</v>
      </c>
      <c r="I180" s="123" t="s">
        <v>0</v>
      </c>
      <c r="J180" s="123" t="s">
        <v>0</v>
      </c>
      <c r="K180" s="477" t="s">
        <v>0</v>
      </c>
      <c r="L180" s="468" t="s">
        <v>0</v>
      </c>
      <c r="M180" s="123" t="s">
        <v>0</v>
      </c>
      <c r="N180" s="123">
        <v>1</v>
      </c>
      <c r="O180" s="123" t="s">
        <v>0</v>
      </c>
      <c r="P180" s="123" t="s">
        <v>0</v>
      </c>
      <c r="Q180" s="123" t="s">
        <v>0</v>
      </c>
      <c r="R180" s="123" t="s">
        <v>0</v>
      </c>
      <c r="S180" s="123" t="s">
        <v>0</v>
      </c>
      <c r="T180" s="123" t="s">
        <v>0</v>
      </c>
      <c r="U180" s="123" t="s">
        <v>0</v>
      </c>
      <c r="V180" s="123" t="s">
        <v>0</v>
      </c>
      <c r="W180" s="123" t="s">
        <v>0</v>
      </c>
      <c r="X180" s="123" t="s">
        <v>0</v>
      </c>
      <c r="Y180" s="123" t="s">
        <v>0</v>
      </c>
      <c r="Z180" s="123" t="s">
        <v>0</v>
      </c>
      <c r="AA180" s="123" t="s">
        <v>0</v>
      </c>
      <c r="AB180" s="123">
        <v>1</v>
      </c>
      <c r="AC180" s="119" t="s">
        <v>0</v>
      </c>
    </row>
    <row r="181" spans="1:29" x14ac:dyDescent="0.2">
      <c r="A181" s="328" t="s">
        <v>707</v>
      </c>
      <c r="B181" s="476" t="s">
        <v>0</v>
      </c>
      <c r="C181" s="123" t="s">
        <v>0</v>
      </c>
      <c r="D181" s="123" t="s">
        <v>0</v>
      </c>
      <c r="E181" s="123" t="s">
        <v>0</v>
      </c>
      <c r="F181" s="123" t="s">
        <v>0</v>
      </c>
      <c r="G181" s="123" t="s">
        <v>0</v>
      </c>
      <c r="H181" s="123" t="s">
        <v>0</v>
      </c>
      <c r="I181" s="123" t="s">
        <v>0</v>
      </c>
      <c r="J181" s="123" t="s">
        <v>0</v>
      </c>
      <c r="K181" s="477" t="s">
        <v>0</v>
      </c>
      <c r="L181" s="468">
        <v>1</v>
      </c>
      <c r="M181" s="123" t="s">
        <v>0</v>
      </c>
      <c r="N181" s="123">
        <v>6</v>
      </c>
      <c r="O181" s="123" t="s">
        <v>0</v>
      </c>
      <c r="P181" s="123" t="s">
        <v>0</v>
      </c>
      <c r="Q181" s="123" t="s">
        <v>0</v>
      </c>
      <c r="R181" s="123" t="s">
        <v>0</v>
      </c>
      <c r="S181" s="123" t="s">
        <v>0</v>
      </c>
      <c r="T181" s="123" t="s">
        <v>0</v>
      </c>
      <c r="U181" s="123" t="s">
        <v>0</v>
      </c>
      <c r="V181" s="123" t="s">
        <v>0</v>
      </c>
      <c r="W181" s="123" t="s">
        <v>0</v>
      </c>
      <c r="X181" s="123" t="s">
        <v>0</v>
      </c>
      <c r="Y181" s="123" t="s">
        <v>0</v>
      </c>
      <c r="Z181" s="123" t="s">
        <v>0</v>
      </c>
      <c r="AA181" s="123" t="s">
        <v>0</v>
      </c>
      <c r="AB181" s="123">
        <v>7</v>
      </c>
      <c r="AC181" s="119" t="s">
        <v>0</v>
      </c>
    </row>
    <row r="182" spans="1:29" x14ac:dyDescent="0.2">
      <c r="A182" s="114" t="s">
        <v>790</v>
      </c>
      <c r="B182" s="476" t="s">
        <v>0</v>
      </c>
      <c r="C182" s="123" t="s">
        <v>0</v>
      </c>
      <c r="D182" s="123" t="s">
        <v>0</v>
      </c>
      <c r="E182" s="123" t="s">
        <v>0</v>
      </c>
      <c r="F182" s="123" t="s">
        <v>0</v>
      </c>
      <c r="G182" s="123" t="s">
        <v>0</v>
      </c>
      <c r="H182" s="123" t="s">
        <v>0</v>
      </c>
      <c r="I182" s="123" t="s">
        <v>0</v>
      </c>
      <c r="J182" s="123" t="s">
        <v>0</v>
      </c>
      <c r="K182" s="477" t="s">
        <v>0</v>
      </c>
      <c r="L182" s="468" t="s">
        <v>0</v>
      </c>
      <c r="M182" s="123" t="s">
        <v>0</v>
      </c>
      <c r="N182" s="123">
        <v>3</v>
      </c>
      <c r="O182" s="123" t="s">
        <v>0</v>
      </c>
      <c r="P182" s="123" t="s">
        <v>0</v>
      </c>
      <c r="Q182" s="123" t="s">
        <v>0</v>
      </c>
      <c r="R182" s="123" t="s">
        <v>0</v>
      </c>
      <c r="S182" s="123" t="s">
        <v>0</v>
      </c>
      <c r="T182" s="123" t="s">
        <v>0</v>
      </c>
      <c r="U182" s="123" t="s">
        <v>0</v>
      </c>
      <c r="V182" s="123" t="s">
        <v>0</v>
      </c>
      <c r="W182" s="123" t="s">
        <v>0</v>
      </c>
      <c r="X182" s="123" t="s">
        <v>0</v>
      </c>
      <c r="Y182" s="123" t="s">
        <v>0</v>
      </c>
      <c r="Z182" s="123" t="s">
        <v>0</v>
      </c>
      <c r="AA182" s="123" t="s">
        <v>0</v>
      </c>
      <c r="AB182" s="123">
        <v>3</v>
      </c>
      <c r="AC182" s="119" t="s">
        <v>0</v>
      </c>
    </row>
    <row r="183" spans="1:29" x14ac:dyDescent="0.2">
      <c r="A183" s="328" t="s">
        <v>728</v>
      </c>
      <c r="B183" s="476" t="s">
        <v>0</v>
      </c>
      <c r="C183" s="123" t="s">
        <v>0</v>
      </c>
      <c r="D183" s="123" t="s">
        <v>0</v>
      </c>
      <c r="E183" s="123" t="s">
        <v>0</v>
      </c>
      <c r="F183" s="123" t="s">
        <v>0</v>
      </c>
      <c r="G183" s="123" t="s">
        <v>0</v>
      </c>
      <c r="H183" s="123" t="s">
        <v>0</v>
      </c>
      <c r="I183" s="123" t="s">
        <v>0</v>
      </c>
      <c r="J183" s="123" t="s">
        <v>0</v>
      </c>
      <c r="K183" s="477" t="s">
        <v>0</v>
      </c>
      <c r="L183" s="468" t="s">
        <v>0</v>
      </c>
      <c r="M183" s="123" t="s">
        <v>0</v>
      </c>
      <c r="N183" s="123" t="s">
        <v>0</v>
      </c>
      <c r="O183" s="123" t="s">
        <v>0</v>
      </c>
      <c r="P183" s="123" t="s">
        <v>0</v>
      </c>
      <c r="Q183" s="123" t="s">
        <v>0</v>
      </c>
      <c r="R183" s="123" t="s">
        <v>0</v>
      </c>
      <c r="S183" s="123" t="s">
        <v>0</v>
      </c>
      <c r="T183" s="123" t="s">
        <v>0</v>
      </c>
      <c r="U183" s="123" t="s">
        <v>0</v>
      </c>
      <c r="V183" s="123" t="s">
        <v>0</v>
      </c>
      <c r="W183" s="123" t="s">
        <v>0</v>
      </c>
      <c r="X183" s="123" t="s">
        <v>0</v>
      </c>
      <c r="Y183" s="123" t="s">
        <v>0</v>
      </c>
      <c r="Z183" s="123" t="s">
        <v>0</v>
      </c>
      <c r="AA183" s="123">
        <v>1</v>
      </c>
      <c r="AB183" s="123" t="s">
        <v>0</v>
      </c>
      <c r="AC183" s="119">
        <v>1</v>
      </c>
    </row>
    <row r="184" spans="1:29" x14ac:dyDescent="0.2">
      <c r="A184" s="328" t="s">
        <v>1436</v>
      </c>
      <c r="B184" s="476" t="s">
        <v>0</v>
      </c>
      <c r="C184" s="123" t="s">
        <v>0</v>
      </c>
      <c r="D184" s="123">
        <v>2</v>
      </c>
      <c r="E184" s="123" t="s">
        <v>0</v>
      </c>
      <c r="F184" s="123" t="s">
        <v>0</v>
      </c>
      <c r="G184" s="123" t="s">
        <v>0</v>
      </c>
      <c r="H184" s="123" t="s">
        <v>0</v>
      </c>
      <c r="I184" s="123" t="s">
        <v>0</v>
      </c>
      <c r="J184" s="123" t="s">
        <v>0</v>
      </c>
      <c r="K184" s="477" t="s">
        <v>0</v>
      </c>
      <c r="L184" s="468">
        <v>22</v>
      </c>
      <c r="M184" s="123">
        <v>21</v>
      </c>
      <c r="N184" s="123">
        <v>2</v>
      </c>
      <c r="O184" s="123">
        <v>19</v>
      </c>
      <c r="P184" s="123" t="s">
        <v>0</v>
      </c>
      <c r="Q184" s="123" t="s">
        <v>0</v>
      </c>
      <c r="R184" s="123" t="s">
        <v>0</v>
      </c>
      <c r="S184" s="123" t="s">
        <v>0</v>
      </c>
      <c r="T184" s="123" t="s">
        <v>0</v>
      </c>
      <c r="U184" s="123" t="s">
        <v>0</v>
      </c>
      <c r="V184" s="123" t="s">
        <v>0</v>
      </c>
      <c r="W184" s="123" t="s">
        <v>0</v>
      </c>
      <c r="X184" s="123" t="s">
        <v>0</v>
      </c>
      <c r="Y184" s="123" t="s">
        <v>0</v>
      </c>
      <c r="Z184" s="123">
        <v>3</v>
      </c>
      <c r="AA184" s="123">
        <v>3</v>
      </c>
      <c r="AB184" s="123">
        <v>29</v>
      </c>
      <c r="AC184" s="119">
        <v>43</v>
      </c>
    </row>
    <row r="185" spans="1:29" x14ac:dyDescent="0.2">
      <c r="A185" s="114" t="s">
        <v>715</v>
      </c>
      <c r="B185" s="476" t="s">
        <v>0</v>
      </c>
      <c r="C185" s="123" t="s">
        <v>0</v>
      </c>
      <c r="D185" s="123" t="s">
        <v>0</v>
      </c>
      <c r="E185" s="123" t="s">
        <v>0</v>
      </c>
      <c r="F185" s="123" t="s">
        <v>0</v>
      </c>
      <c r="G185" s="123" t="s">
        <v>0</v>
      </c>
      <c r="H185" s="123" t="s">
        <v>0</v>
      </c>
      <c r="I185" s="123" t="s">
        <v>0</v>
      </c>
      <c r="J185" s="123" t="s">
        <v>0</v>
      </c>
      <c r="K185" s="477" t="s">
        <v>0</v>
      </c>
      <c r="L185" s="468" t="s">
        <v>0</v>
      </c>
      <c r="M185" s="123" t="s">
        <v>0</v>
      </c>
      <c r="N185" s="123" t="s">
        <v>0</v>
      </c>
      <c r="O185" s="123" t="s">
        <v>0</v>
      </c>
      <c r="P185" s="123" t="s">
        <v>0</v>
      </c>
      <c r="Q185" s="123" t="s">
        <v>0</v>
      </c>
      <c r="R185" s="123" t="s">
        <v>0</v>
      </c>
      <c r="S185" s="123" t="s">
        <v>0</v>
      </c>
      <c r="T185" s="123" t="s">
        <v>0</v>
      </c>
      <c r="U185" s="123" t="s">
        <v>0</v>
      </c>
      <c r="V185" s="123" t="s">
        <v>0</v>
      </c>
      <c r="W185" s="123" t="s">
        <v>0</v>
      </c>
      <c r="X185" s="123" t="s">
        <v>0</v>
      </c>
      <c r="Y185" s="123" t="s">
        <v>0</v>
      </c>
      <c r="Z185" s="123" t="s">
        <v>0</v>
      </c>
      <c r="AA185" s="123">
        <v>1</v>
      </c>
      <c r="AB185" s="123" t="s">
        <v>0</v>
      </c>
      <c r="AC185" s="119">
        <v>1</v>
      </c>
    </row>
    <row r="186" spans="1:29" x14ac:dyDescent="0.2">
      <c r="A186" s="328" t="s">
        <v>729</v>
      </c>
      <c r="B186" s="476" t="s">
        <v>0</v>
      </c>
      <c r="C186" s="123" t="s">
        <v>0</v>
      </c>
      <c r="D186" s="123" t="s">
        <v>0</v>
      </c>
      <c r="E186" s="123" t="s">
        <v>0</v>
      </c>
      <c r="F186" s="123" t="s">
        <v>0</v>
      </c>
      <c r="G186" s="123" t="s">
        <v>0</v>
      </c>
      <c r="H186" s="123" t="s">
        <v>0</v>
      </c>
      <c r="I186" s="123" t="s">
        <v>0</v>
      </c>
      <c r="J186" s="123" t="s">
        <v>0</v>
      </c>
      <c r="K186" s="477" t="s">
        <v>0</v>
      </c>
      <c r="L186" s="468">
        <v>1673</v>
      </c>
      <c r="M186" s="123">
        <v>1918</v>
      </c>
      <c r="N186" s="123">
        <v>25</v>
      </c>
      <c r="O186" s="123">
        <v>12</v>
      </c>
      <c r="P186" s="123" t="s">
        <v>0</v>
      </c>
      <c r="Q186" s="123" t="s">
        <v>0</v>
      </c>
      <c r="R186" s="123" t="s">
        <v>0</v>
      </c>
      <c r="S186" s="123" t="s">
        <v>0</v>
      </c>
      <c r="T186" s="123" t="s">
        <v>0</v>
      </c>
      <c r="U186" s="123" t="s">
        <v>0</v>
      </c>
      <c r="V186" s="123">
        <v>2</v>
      </c>
      <c r="W186" s="123" t="s">
        <v>0</v>
      </c>
      <c r="X186" s="123" t="s">
        <v>0</v>
      </c>
      <c r="Y186" s="123">
        <v>3</v>
      </c>
      <c r="Z186" s="123" t="s">
        <v>0</v>
      </c>
      <c r="AA186" s="123" t="s">
        <v>0</v>
      </c>
      <c r="AB186" s="123">
        <v>1700</v>
      </c>
      <c r="AC186" s="119">
        <v>1933</v>
      </c>
    </row>
    <row r="187" spans="1:29" x14ac:dyDescent="0.2">
      <c r="A187" s="328" t="s">
        <v>730</v>
      </c>
      <c r="B187" s="476" t="s">
        <v>0</v>
      </c>
      <c r="C187" s="123" t="s">
        <v>0</v>
      </c>
      <c r="D187" s="123">
        <v>1</v>
      </c>
      <c r="E187" s="123" t="s">
        <v>0</v>
      </c>
      <c r="F187" s="123" t="s">
        <v>0</v>
      </c>
      <c r="G187" s="123" t="s">
        <v>0</v>
      </c>
      <c r="H187" s="123" t="s">
        <v>0</v>
      </c>
      <c r="I187" s="123" t="s">
        <v>0</v>
      </c>
      <c r="J187" s="123" t="s">
        <v>0</v>
      </c>
      <c r="K187" s="477" t="s">
        <v>0</v>
      </c>
      <c r="L187" s="468" t="s">
        <v>0</v>
      </c>
      <c r="M187" s="123" t="s">
        <v>0</v>
      </c>
      <c r="N187" s="123">
        <v>12</v>
      </c>
      <c r="O187" s="123" t="s">
        <v>0</v>
      </c>
      <c r="P187" s="123" t="s">
        <v>0</v>
      </c>
      <c r="Q187" s="123" t="s">
        <v>0</v>
      </c>
      <c r="R187" s="123" t="s">
        <v>0</v>
      </c>
      <c r="S187" s="123" t="s">
        <v>0</v>
      </c>
      <c r="T187" s="123" t="s">
        <v>0</v>
      </c>
      <c r="U187" s="123" t="s">
        <v>0</v>
      </c>
      <c r="V187" s="123" t="s">
        <v>0</v>
      </c>
      <c r="W187" s="123" t="s">
        <v>0</v>
      </c>
      <c r="X187" s="123" t="s">
        <v>0</v>
      </c>
      <c r="Y187" s="123" t="s">
        <v>0</v>
      </c>
      <c r="Z187" s="123" t="s">
        <v>0</v>
      </c>
      <c r="AA187" s="123" t="s">
        <v>0</v>
      </c>
      <c r="AB187" s="123">
        <v>13</v>
      </c>
      <c r="AC187" s="119" t="s">
        <v>0</v>
      </c>
    </row>
    <row r="188" spans="1:29" x14ac:dyDescent="0.2">
      <c r="A188" s="328" t="s">
        <v>863</v>
      </c>
      <c r="B188" s="476" t="s">
        <v>0</v>
      </c>
      <c r="C188" s="123" t="s">
        <v>0</v>
      </c>
      <c r="D188" s="123" t="s">
        <v>0</v>
      </c>
      <c r="E188" s="123" t="s">
        <v>0</v>
      </c>
      <c r="F188" s="123" t="s">
        <v>0</v>
      </c>
      <c r="G188" s="123" t="s">
        <v>0</v>
      </c>
      <c r="H188" s="123" t="s">
        <v>0</v>
      </c>
      <c r="I188" s="123" t="s">
        <v>0</v>
      </c>
      <c r="J188" s="123" t="s">
        <v>0</v>
      </c>
      <c r="K188" s="477" t="s">
        <v>0</v>
      </c>
      <c r="L188" s="468" t="s">
        <v>0</v>
      </c>
      <c r="M188" s="123" t="s">
        <v>0</v>
      </c>
      <c r="N188" s="123">
        <v>28</v>
      </c>
      <c r="O188" s="123" t="s">
        <v>0</v>
      </c>
      <c r="P188" s="123" t="s">
        <v>0</v>
      </c>
      <c r="Q188" s="123" t="s">
        <v>0</v>
      </c>
      <c r="R188" s="123" t="s">
        <v>0</v>
      </c>
      <c r="S188" s="123" t="s">
        <v>0</v>
      </c>
      <c r="T188" s="123" t="s">
        <v>0</v>
      </c>
      <c r="U188" s="123" t="s">
        <v>0</v>
      </c>
      <c r="V188" s="123" t="s">
        <v>0</v>
      </c>
      <c r="W188" s="123" t="s">
        <v>0</v>
      </c>
      <c r="X188" s="123">
        <v>1</v>
      </c>
      <c r="Y188" s="123" t="s">
        <v>0</v>
      </c>
      <c r="Z188" s="123" t="s">
        <v>0</v>
      </c>
      <c r="AA188" s="123" t="s">
        <v>0</v>
      </c>
      <c r="AB188" s="123">
        <v>29</v>
      </c>
      <c r="AC188" s="119" t="s">
        <v>0</v>
      </c>
    </row>
    <row r="189" spans="1:29" x14ac:dyDescent="0.2">
      <c r="A189" s="96" t="s">
        <v>725</v>
      </c>
      <c r="B189" s="476" t="s">
        <v>0</v>
      </c>
      <c r="C189" s="123" t="s">
        <v>0</v>
      </c>
      <c r="D189" s="123" t="s">
        <v>0</v>
      </c>
      <c r="E189" s="123" t="s">
        <v>0</v>
      </c>
      <c r="F189" s="123" t="s">
        <v>0</v>
      </c>
      <c r="G189" s="123" t="s">
        <v>0</v>
      </c>
      <c r="H189" s="123" t="s">
        <v>0</v>
      </c>
      <c r="I189" s="123" t="s">
        <v>0</v>
      </c>
      <c r="J189" s="123" t="s">
        <v>0</v>
      </c>
      <c r="K189" s="477" t="s">
        <v>0</v>
      </c>
      <c r="L189" s="468" t="s">
        <v>0</v>
      </c>
      <c r="M189" s="123">
        <v>1</v>
      </c>
      <c r="N189" s="123" t="s">
        <v>0</v>
      </c>
      <c r="O189" s="123" t="s">
        <v>0</v>
      </c>
      <c r="P189" s="123" t="s">
        <v>0</v>
      </c>
      <c r="Q189" s="123" t="s">
        <v>0</v>
      </c>
      <c r="R189" s="123" t="s">
        <v>0</v>
      </c>
      <c r="S189" s="123" t="s">
        <v>0</v>
      </c>
      <c r="T189" s="123" t="s">
        <v>0</v>
      </c>
      <c r="U189" s="123" t="s">
        <v>0</v>
      </c>
      <c r="V189" s="123" t="s">
        <v>0</v>
      </c>
      <c r="W189" s="123" t="s">
        <v>0</v>
      </c>
      <c r="X189" s="123" t="s">
        <v>0</v>
      </c>
      <c r="Y189" s="123" t="s">
        <v>0</v>
      </c>
      <c r="Z189" s="123" t="s">
        <v>0</v>
      </c>
      <c r="AA189" s="123" t="s">
        <v>0</v>
      </c>
      <c r="AB189" s="123" t="s">
        <v>0</v>
      </c>
      <c r="AC189" s="119">
        <v>1</v>
      </c>
    </row>
    <row r="190" spans="1:29" s="125" customFormat="1" ht="15" x14ac:dyDescent="0.25">
      <c r="A190" s="355" t="s">
        <v>710</v>
      </c>
      <c r="B190" s="474">
        <v>224</v>
      </c>
      <c r="C190" s="129">
        <v>237</v>
      </c>
      <c r="D190" s="129">
        <v>68</v>
      </c>
      <c r="E190" s="129">
        <v>68</v>
      </c>
      <c r="F190" s="129">
        <v>26</v>
      </c>
      <c r="G190" s="129">
        <v>1</v>
      </c>
      <c r="H190" s="129" t="s">
        <v>0</v>
      </c>
      <c r="I190" s="129" t="s">
        <v>0</v>
      </c>
      <c r="J190" s="129">
        <v>7</v>
      </c>
      <c r="K190" s="475">
        <v>7</v>
      </c>
      <c r="L190" s="469">
        <v>1810</v>
      </c>
      <c r="M190" s="129">
        <v>2019</v>
      </c>
      <c r="N190" s="129">
        <v>28096</v>
      </c>
      <c r="O190" s="129">
        <v>30499</v>
      </c>
      <c r="P190" s="129">
        <v>12</v>
      </c>
      <c r="Q190" s="129" t="s">
        <v>0</v>
      </c>
      <c r="R190" s="129">
        <v>1</v>
      </c>
      <c r="S190" s="129">
        <v>1</v>
      </c>
      <c r="T190" s="129" t="s">
        <v>0</v>
      </c>
      <c r="U190" s="129" t="s">
        <v>0</v>
      </c>
      <c r="V190" s="129">
        <v>2</v>
      </c>
      <c r="W190" s="129">
        <v>3</v>
      </c>
      <c r="X190" s="129">
        <v>3</v>
      </c>
      <c r="Y190" s="129">
        <v>1</v>
      </c>
      <c r="Z190" s="129">
        <v>446</v>
      </c>
      <c r="AA190" s="129">
        <v>438</v>
      </c>
      <c r="AB190" s="129">
        <v>30695</v>
      </c>
      <c r="AC190" s="130">
        <v>33274</v>
      </c>
    </row>
    <row r="191" spans="1:29" x14ac:dyDescent="0.2">
      <c r="A191" s="114" t="s">
        <v>726</v>
      </c>
      <c r="B191" s="476">
        <v>21</v>
      </c>
      <c r="C191" s="123">
        <v>17</v>
      </c>
      <c r="D191" s="123">
        <v>3</v>
      </c>
      <c r="E191" s="123">
        <v>2</v>
      </c>
      <c r="F191" s="123">
        <v>1</v>
      </c>
      <c r="G191" s="123">
        <v>1</v>
      </c>
      <c r="H191" s="123" t="s">
        <v>0</v>
      </c>
      <c r="I191" s="123" t="s">
        <v>0</v>
      </c>
      <c r="J191" s="123" t="s">
        <v>0</v>
      </c>
      <c r="K191" s="477" t="s">
        <v>0</v>
      </c>
      <c r="L191" s="468">
        <v>15</v>
      </c>
      <c r="M191" s="123">
        <v>5</v>
      </c>
      <c r="N191" s="123">
        <v>492</v>
      </c>
      <c r="O191" s="123">
        <v>70</v>
      </c>
      <c r="P191" s="123">
        <v>12</v>
      </c>
      <c r="Q191" s="123" t="s">
        <v>0</v>
      </c>
      <c r="R191" s="123" t="s">
        <v>0</v>
      </c>
      <c r="S191" s="123" t="s">
        <v>0</v>
      </c>
      <c r="T191" s="123" t="s">
        <v>0</v>
      </c>
      <c r="U191" s="123" t="s">
        <v>0</v>
      </c>
      <c r="V191" s="123">
        <v>1</v>
      </c>
      <c r="W191" s="123">
        <v>1</v>
      </c>
      <c r="X191" s="123" t="s">
        <v>0</v>
      </c>
      <c r="Y191" s="123" t="s">
        <v>0</v>
      </c>
      <c r="Z191" s="123" t="s">
        <v>0</v>
      </c>
      <c r="AA191" s="123" t="s">
        <v>0</v>
      </c>
      <c r="AB191" s="123">
        <v>545</v>
      </c>
      <c r="AC191" s="119">
        <v>96</v>
      </c>
    </row>
    <row r="192" spans="1:29" x14ac:dyDescent="0.2">
      <c r="A192" s="280" t="s">
        <v>1570</v>
      </c>
      <c r="B192" s="476">
        <v>21</v>
      </c>
      <c r="C192" s="123">
        <v>17</v>
      </c>
      <c r="D192" s="123">
        <v>3</v>
      </c>
      <c r="E192" s="123">
        <v>2</v>
      </c>
      <c r="F192" s="123">
        <v>1</v>
      </c>
      <c r="G192" s="123">
        <v>1</v>
      </c>
      <c r="H192" s="123" t="s">
        <v>0</v>
      </c>
      <c r="I192" s="123" t="s">
        <v>0</v>
      </c>
      <c r="J192" s="123" t="s">
        <v>0</v>
      </c>
      <c r="K192" s="477" t="s">
        <v>0</v>
      </c>
      <c r="L192" s="468">
        <v>14</v>
      </c>
      <c r="M192" s="123">
        <v>5</v>
      </c>
      <c r="N192" s="123">
        <v>413</v>
      </c>
      <c r="O192" s="123">
        <v>67</v>
      </c>
      <c r="P192" s="123">
        <v>2</v>
      </c>
      <c r="Q192" s="123" t="s">
        <v>0</v>
      </c>
      <c r="R192" s="123" t="s">
        <v>0</v>
      </c>
      <c r="S192" s="123" t="s">
        <v>0</v>
      </c>
      <c r="T192" s="123" t="s">
        <v>0</v>
      </c>
      <c r="U192" s="123" t="s">
        <v>0</v>
      </c>
      <c r="V192" s="123" t="s">
        <v>0</v>
      </c>
      <c r="W192" s="123">
        <v>1</v>
      </c>
      <c r="X192" s="123" t="s">
        <v>0</v>
      </c>
      <c r="Y192" s="123" t="s">
        <v>0</v>
      </c>
      <c r="Z192" s="123" t="s">
        <v>0</v>
      </c>
      <c r="AA192" s="123" t="s">
        <v>0</v>
      </c>
      <c r="AB192" s="123">
        <v>454</v>
      </c>
      <c r="AC192" s="119">
        <v>93</v>
      </c>
    </row>
    <row r="193" spans="1:29" x14ac:dyDescent="0.2">
      <c r="A193" s="280" t="s">
        <v>865</v>
      </c>
      <c r="B193" s="476" t="s">
        <v>0</v>
      </c>
      <c r="C193" s="123" t="s">
        <v>0</v>
      </c>
      <c r="D193" s="123" t="s">
        <v>0</v>
      </c>
      <c r="E193" s="123" t="s">
        <v>0</v>
      </c>
      <c r="F193" s="123" t="s">
        <v>0</v>
      </c>
      <c r="G193" s="123" t="s">
        <v>0</v>
      </c>
      <c r="H193" s="123" t="s">
        <v>0</v>
      </c>
      <c r="I193" s="123" t="s">
        <v>0</v>
      </c>
      <c r="J193" s="123" t="s">
        <v>0</v>
      </c>
      <c r="K193" s="477" t="s">
        <v>0</v>
      </c>
      <c r="L193" s="468">
        <v>1</v>
      </c>
      <c r="M193" s="123" t="s">
        <v>0</v>
      </c>
      <c r="N193" s="123">
        <v>79</v>
      </c>
      <c r="O193" s="123">
        <v>2</v>
      </c>
      <c r="P193" s="123">
        <v>10</v>
      </c>
      <c r="Q193" s="123" t="s">
        <v>0</v>
      </c>
      <c r="R193" s="123" t="s">
        <v>0</v>
      </c>
      <c r="S193" s="123" t="s">
        <v>0</v>
      </c>
      <c r="T193" s="123" t="s">
        <v>0</v>
      </c>
      <c r="U193" s="123" t="s">
        <v>0</v>
      </c>
      <c r="V193" s="123">
        <v>1</v>
      </c>
      <c r="W193" s="123" t="s">
        <v>0</v>
      </c>
      <c r="X193" s="123" t="s">
        <v>0</v>
      </c>
      <c r="Y193" s="123" t="s">
        <v>0</v>
      </c>
      <c r="Z193" s="123" t="s">
        <v>0</v>
      </c>
      <c r="AA193" s="123" t="s">
        <v>0</v>
      </c>
      <c r="AB193" s="123">
        <v>91</v>
      </c>
      <c r="AC193" s="119">
        <v>2</v>
      </c>
    </row>
    <row r="194" spans="1:29" x14ac:dyDescent="0.2">
      <c r="A194" s="280" t="s">
        <v>866</v>
      </c>
      <c r="B194" s="476" t="s">
        <v>0</v>
      </c>
      <c r="C194" s="123" t="s">
        <v>0</v>
      </c>
      <c r="D194" s="123" t="s">
        <v>0</v>
      </c>
      <c r="E194" s="123" t="s">
        <v>0</v>
      </c>
      <c r="F194" s="123" t="s">
        <v>0</v>
      </c>
      <c r="G194" s="123" t="s">
        <v>0</v>
      </c>
      <c r="H194" s="123" t="s">
        <v>0</v>
      </c>
      <c r="I194" s="123" t="s">
        <v>0</v>
      </c>
      <c r="J194" s="123" t="s">
        <v>0</v>
      </c>
      <c r="K194" s="477" t="s">
        <v>0</v>
      </c>
      <c r="L194" s="468" t="s">
        <v>0</v>
      </c>
      <c r="M194" s="123" t="s">
        <v>0</v>
      </c>
      <c r="N194" s="123" t="s">
        <v>0</v>
      </c>
      <c r="O194" s="123">
        <v>1</v>
      </c>
      <c r="P194" s="123" t="s">
        <v>0</v>
      </c>
      <c r="Q194" s="123" t="s">
        <v>0</v>
      </c>
      <c r="R194" s="123" t="s">
        <v>0</v>
      </c>
      <c r="S194" s="123" t="s">
        <v>0</v>
      </c>
      <c r="T194" s="123" t="s">
        <v>0</v>
      </c>
      <c r="U194" s="123" t="s">
        <v>0</v>
      </c>
      <c r="V194" s="123" t="s">
        <v>0</v>
      </c>
      <c r="W194" s="123" t="s">
        <v>0</v>
      </c>
      <c r="X194" s="123" t="s">
        <v>0</v>
      </c>
      <c r="Y194" s="123" t="s">
        <v>0</v>
      </c>
      <c r="Z194" s="123" t="s">
        <v>0</v>
      </c>
      <c r="AA194" s="123" t="s">
        <v>0</v>
      </c>
      <c r="AB194" s="123" t="s">
        <v>0</v>
      </c>
      <c r="AC194" s="119">
        <v>1</v>
      </c>
    </row>
    <row r="195" spans="1:29" x14ac:dyDescent="0.2">
      <c r="A195" s="114" t="s">
        <v>727</v>
      </c>
      <c r="B195" s="476">
        <v>201</v>
      </c>
      <c r="C195" s="123">
        <v>215</v>
      </c>
      <c r="D195" s="123">
        <v>64</v>
      </c>
      <c r="E195" s="123">
        <v>64</v>
      </c>
      <c r="F195" s="123">
        <v>25</v>
      </c>
      <c r="G195" s="123" t="s">
        <v>0</v>
      </c>
      <c r="H195" s="123" t="s">
        <v>0</v>
      </c>
      <c r="I195" s="123" t="s">
        <v>0</v>
      </c>
      <c r="J195" s="123" t="s">
        <v>0</v>
      </c>
      <c r="K195" s="477" t="s">
        <v>0</v>
      </c>
      <c r="L195" s="468">
        <v>612</v>
      </c>
      <c r="M195" s="123">
        <v>723</v>
      </c>
      <c r="N195" s="123">
        <v>24000</v>
      </c>
      <c r="O195" s="123">
        <v>26604</v>
      </c>
      <c r="P195" s="123" t="s">
        <v>0</v>
      </c>
      <c r="Q195" s="123" t="s">
        <v>0</v>
      </c>
      <c r="R195" s="123">
        <v>1</v>
      </c>
      <c r="S195" s="123">
        <v>1</v>
      </c>
      <c r="T195" s="123" t="s">
        <v>0</v>
      </c>
      <c r="U195" s="123" t="s">
        <v>0</v>
      </c>
      <c r="V195" s="123">
        <v>1</v>
      </c>
      <c r="W195" s="123">
        <v>1</v>
      </c>
      <c r="X195" s="123">
        <v>3</v>
      </c>
      <c r="Y195" s="123">
        <v>1</v>
      </c>
      <c r="Z195" s="123">
        <v>400</v>
      </c>
      <c r="AA195" s="123">
        <v>390</v>
      </c>
      <c r="AB195" s="123">
        <v>25307</v>
      </c>
      <c r="AC195" s="119">
        <v>27999</v>
      </c>
    </row>
    <row r="196" spans="1:29" x14ac:dyDescent="0.2">
      <c r="A196" s="328" t="s">
        <v>728</v>
      </c>
      <c r="B196" s="476" t="s">
        <v>0</v>
      </c>
      <c r="C196" s="123" t="s">
        <v>0</v>
      </c>
      <c r="D196" s="123" t="s">
        <v>0</v>
      </c>
      <c r="E196" s="123" t="s">
        <v>0</v>
      </c>
      <c r="F196" s="123" t="s">
        <v>0</v>
      </c>
      <c r="G196" s="123" t="s">
        <v>0</v>
      </c>
      <c r="H196" s="123" t="s">
        <v>0</v>
      </c>
      <c r="I196" s="123" t="s">
        <v>0</v>
      </c>
      <c r="J196" s="123" t="s">
        <v>0</v>
      </c>
      <c r="K196" s="477" t="s">
        <v>0</v>
      </c>
      <c r="L196" s="468" t="s">
        <v>0</v>
      </c>
      <c r="M196" s="123" t="s">
        <v>0</v>
      </c>
      <c r="N196" s="123" t="s">
        <v>0</v>
      </c>
      <c r="O196" s="123" t="s">
        <v>0</v>
      </c>
      <c r="P196" s="123" t="s">
        <v>0</v>
      </c>
      <c r="Q196" s="123" t="s">
        <v>0</v>
      </c>
      <c r="R196" s="123" t="s">
        <v>0</v>
      </c>
      <c r="S196" s="123" t="s">
        <v>0</v>
      </c>
      <c r="T196" s="123" t="s">
        <v>0</v>
      </c>
      <c r="U196" s="123" t="s">
        <v>0</v>
      </c>
      <c r="V196" s="123" t="s">
        <v>0</v>
      </c>
      <c r="W196" s="123" t="s">
        <v>0</v>
      </c>
      <c r="X196" s="123" t="s">
        <v>0</v>
      </c>
      <c r="Y196" s="123" t="s">
        <v>0</v>
      </c>
      <c r="Z196" s="123" t="s">
        <v>0</v>
      </c>
      <c r="AA196" s="123">
        <v>2</v>
      </c>
      <c r="AB196" s="123" t="s">
        <v>0</v>
      </c>
      <c r="AC196" s="119">
        <v>2</v>
      </c>
    </row>
    <row r="197" spans="1:29" x14ac:dyDescent="0.2">
      <c r="A197" s="96" t="s">
        <v>719</v>
      </c>
      <c r="B197" s="476">
        <v>2</v>
      </c>
      <c r="C197" s="123">
        <v>4</v>
      </c>
      <c r="D197" s="123">
        <v>1</v>
      </c>
      <c r="E197" s="123">
        <v>2</v>
      </c>
      <c r="F197" s="123" t="s">
        <v>0</v>
      </c>
      <c r="G197" s="123" t="s">
        <v>0</v>
      </c>
      <c r="H197" s="123" t="s">
        <v>0</v>
      </c>
      <c r="I197" s="123" t="s">
        <v>0</v>
      </c>
      <c r="J197" s="123" t="s">
        <v>0</v>
      </c>
      <c r="K197" s="477" t="s">
        <v>0</v>
      </c>
      <c r="L197" s="468">
        <v>55</v>
      </c>
      <c r="M197" s="123">
        <v>63</v>
      </c>
      <c r="N197" s="123">
        <v>3440</v>
      </c>
      <c r="O197" s="123">
        <v>3712</v>
      </c>
      <c r="P197" s="123" t="s">
        <v>0</v>
      </c>
      <c r="Q197" s="123" t="s">
        <v>0</v>
      </c>
      <c r="R197" s="123" t="s">
        <v>0</v>
      </c>
      <c r="S197" s="123" t="s">
        <v>0</v>
      </c>
      <c r="T197" s="123" t="s">
        <v>0</v>
      </c>
      <c r="U197" s="123" t="s">
        <v>0</v>
      </c>
      <c r="V197" s="123" t="s">
        <v>0</v>
      </c>
      <c r="W197" s="123">
        <v>1</v>
      </c>
      <c r="X197" s="123" t="s">
        <v>0</v>
      </c>
      <c r="Y197" s="123" t="s">
        <v>0</v>
      </c>
      <c r="Z197" s="123">
        <v>46</v>
      </c>
      <c r="AA197" s="123">
        <v>45</v>
      </c>
      <c r="AB197" s="123">
        <v>3544</v>
      </c>
      <c r="AC197" s="119">
        <v>3827</v>
      </c>
    </row>
    <row r="198" spans="1:29" x14ac:dyDescent="0.2">
      <c r="A198" s="114" t="s">
        <v>715</v>
      </c>
      <c r="B198" s="476" t="s">
        <v>0</v>
      </c>
      <c r="C198" s="123">
        <v>1</v>
      </c>
      <c r="D198" s="123" t="s">
        <v>0</v>
      </c>
      <c r="E198" s="123" t="s">
        <v>0</v>
      </c>
      <c r="F198" s="123" t="s">
        <v>0</v>
      </c>
      <c r="G198" s="123" t="s">
        <v>0</v>
      </c>
      <c r="H198" s="123" t="s">
        <v>0</v>
      </c>
      <c r="I198" s="123" t="s">
        <v>0</v>
      </c>
      <c r="J198" s="123" t="s">
        <v>0</v>
      </c>
      <c r="K198" s="477" t="s">
        <v>0</v>
      </c>
      <c r="L198" s="468" t="s">
        <v>0</v>
      </c>
      <c r="M198" s="123" t="s">
        <v>0</v>
      </c>
      <c r="N198" s="123" t="s">
        <v>0</v>
      </c>
      <c r="O198" s="123" t="s">
        <v>0</v>
      </c>
      <c r="P198" s="123" t="s">
        <v>0</v>
      </c>
      <c r="Q198" s="123" t="s">
        <v>0</v>
      </c>
      <c r="R198" s="123" t="s">
        <v>0</v>
      </c>
      <c r="S198" s="123" t="s">
        <v>0</v>
      </c>
      <c r="T198" s="123" t="s">
        <v>0</v>
      </c>
      <c r="U198" s="123" t="s">
        <v>0</v>
      </c>
      <c r="V198" s="123" t="s">
        <v>0</v>
      </c>
      <c r="W198" s="123" t="s">
        <v>0</v>
      </c>
      <c r="X198" s="123" t="s">
        <v>0</v>
      </c>
      <c r="Y198" s="123" t="s">
        <v>0</v>
      </c>
      <c r="Z198" s="123" t="s">
        <v>0</v>
      </c>
      <c r="AA198" s="123">
        <v>1</v>
      </c>
      <c r="AB198" s="123" t="s">
        <v>0</v>
      </c>
      <c r="AC198" s="119">
        <v>2</v>
      </c>
    </row>
    <row r="199" spans="1:29" x14ac:dyDescent="0.2">
      <c r="A199" s="114" t="s">
        <v>729</v>
      </c>
      <c r="B199" s="476" t="s">
        <v>0</v>
      </c>
      <c r="C199" s="123" t="s">
        <v>0</v>
      </c>
      <c r="D199" s="123" t="s">
        <v>0</v>
      </c>
      <c r="E199" s="123" t="s">
        <v>0</v>
      </c>
      <c r="F199" s="123" t="s">
        <v>0</v>
      </c>
      <c r="G199" s="123" t="s">
        <v>0</v>
      </c>
      <c r="H199" s="123" t="s">
        <v>0</v>
      </c>
      <c r="I199" s="123" t="s">
        <v>0</v>
      </c>
      <c r="J199" s="123">
        <v>7</v>
      </c>
      <c r="K199" s="477">
        <v>7</v>
      </c>
      <c r="L199" s="468">
        <v>1128</v>
      </c>
      <c r="M199" s="123">
        <v>1228</v>
      </c>
      <c r="N199" s="123">
        <v>134</v>
      </c>
      <c r="O199" s="123">
        <v>111</v>
      </c>
      <c r="P199" s="123" t="s">
        <v>0</v>
      </c>
      <c r="Q199" s="123" t="s">
        <v>0</v>
      </c>
      <c r="R199" s="123" t="s">
        <v>0</v>
      </c>
      <c r="S199" s="123" t="s">
        <v>0</v>
      </c>
      <c r="T199" s="123" t="s">
        <v>0</v>
      </c>
      <c r="U199" s="123" t="s">
        <v>0</v>
      </c>
      <c r="V199" s="123" t="s">
        <v>0</v>
      </c>
      <c r="W199" s="123" t="s">
        <v>0</v>
      </c>
      <c r="X199" s="123" t="s">
        <v>0</v>
      </c>
      <c r="Y199" s="123" t="s">
        <v>0</v>
      </c>
      <c r="Z199" s="123" t="s">
        <v>0</v>
      </c>
      <c r="AA199" s="123" t="s">
        <v>0</v>
      </c>
      <c r="AB199" s="123">
        <v>1269</v>
      </c>
      <c r="AC199" s="119">
        <v>1346</v>
      </c>
    </row>
    <row r="200" spans="1:29" x14ac:dyDescent="0.2">
      <c r="A200" s="96" t="s">
        <v>730</v>
      </c>
      <c r="B200" s="476" t="s">
        <v>0</v>
      </c>
      <c r="C200" s="123" t="s">
        <v>0</v>
      </c>
      <c r="D200" s="123" t="s">
        <v>0</v>
      </c>
      <c r="E200" s="123" t="s">
        <v>0</v>
      </c>
      <c r="F200" s="123" t="s">
        <v>0</v>
      </c>
      <c r="G200" s="123" t="s">
        <v>0</v>
      </c>
      <c r="H200" s="123" t="s">
        <v>0</v>
      </c>
      <c r="I200" s="123" t="s">
        <v>0</v>
      </c>
      <c r="J200" s="123" t="s">
        <v>0</v>
      </c>
      <c r="K200" s="477" t="s">
        <v>0</v>
      </c>
      <c r="L200" s="468" t="s">
        <v>0</v>
      </c>
      <c r="M200" s="123" t="s">
        <v>0</v>
      </c>
      <c r="N200" s="123">
        <v>29</v>
      </c>
      <c r="O200" s="123" t="s">
        <v>0</v>
      </c>
      <c r="P200" s="123" t="s">
        <v>0</v>
      </c>
      <c r="Q200" s="123" t="s">
        <v>0</v>
      </c>
      <c r="R200" s="123" t="s">
        <v>0</v>
      </c>
      <c r="S200" s="123" t="s">
        <v>0</v>
      </c>
      <c r="T200" s="123" t="s">
        <v>0</v>
      </c>
      <c r="U200" s="123" t="s">
        <v>0</v>
      </c>
      <c r="V200" s="123" t="s">
        <v>0</v>
      </c>
      <c r="W200" s="123" t="s">
        <v>0</v>
      </c>
      <c r="X200" s="123" t="s">
        <v>0</v>
      </c>
      <c r="Y200" s="123" t="s">
        <v>0</v>
      </c>
      <c r="Z200" s="123" t="s">
        <v>0</v>
      </c>
      <c r="AA200" s="123" t="s">
        <v>0</v>
      </c>
      <c r="AB200" s="123">
        <v>29</v>
      </c>
      <c r="AC200" s="119" t="s">
        <v>0</v>
      </c>
    </row>
    <row r="201" spans="1:29" x14ac:dyDescent="0.2">
      <c r="A201" s="96" t="s">
        <v>868</v>
      </c>
      <c r="B201" s="476" t="s">
        <v>0</v>
      </c>
      <c r="C201" s="123" t="s">
        <v>0</v>
      </c>
      <c r="D201" s="123" t="s">
        <v>0</v>
      </c>
      <c r="E201" s="123" t="s">
        <v>0</v>
      </c>
      <c r="F201" s="123" t="s">
        <v>0</v>
      </c>
      <c r="G201" s="123" t="s">
        <v>0</v>
      </c>
      <c r="H201" s="123" t="s">
        <v>0</v>
      </c>
      <c r="I201" s="123" t="s">
        <v>0</v>
      </c>
      <c r="J201" s="123" t="s">
        <v>0</v>
      </c>
      <c r="K201" s="477" t="s">
        <v>0</v>
      </c>
      <c r="L201" s="468" t="s">
        <v>0</v>
      </c>
      <c r="M201" s="123" t="s">
        <v>0</v>
      </c>
      <c r="N201" s="123">
        <v>1</v>
      </c>
      <c r="O201" s="123">
        <v>2</v>
      </c>
      <c r="P201" s="123" t="s">
        <v>0</v>
      </c>
      <c r="Q201" s="123" t="s">
        <v>0</v>
      </c>
      <c r="R201" s="123" t="s">
        <v>0</v>
      </c>
      <c r="S201" s="123" t="s">
        <v>0</v>
      </c>
      <c r="T201" s="123" t="s">
        <v>0</v>
      </c>
      <c r="U201" s="123" t="s">
        <v>0</v>
      </c>
      <c r="V201" s="123" t="s">
        <v>0</v>
      </c>
      <c r="W201" s="123" t="s">
        <v>0</v>
      </c>
      <c r="X201" s="123" t="s">
        <v>0</v>
      </c>
      <c r="Y201" s="123" t="s">
        <v>0</v>
      </c>
      <c r="Z201" s="123" t="s">
        <v>0</v>
      </c>
      <c r="AA201" s="123" t="s">
        <v>0</v>
      </c>
      <c r="AB201" s="123">
        <v>1</v>
      </c>
      <c r="AC201" s="119">
        <v>2</v>
      </c>
    </row>
    <row r="202" spans="1:29" s="125" customFormat="1" ht="15" x14ac:dyDescent="0.25">
      <c r="A202" s="355" t="s">
        <v>904</v>
      </c>
      <c r="B202" s="474">
        <v>100</v>
      </c>
      <c r="C202" s="129">
        <v>94</v>
      </c>
      <c r="D202" s="129">
        <v>17</v>
      </c>
      <c r="E202" s="129">
        <v>34</v>
      </c>
      <c r="F202" s="129">
        <v>6</v>
      </c>
      <c r="G202" s="129">
        <v>2</v>
      </c>
      <c r="H202" s="129">
        <v>15</v>
      </c>
      <c r="I202" s="129">
        <v>1</v>
      </c>
      <c r="J202" s="129">
        <v>3</v>
      </c>
      <c r="K202" s="475">
        <v>4</v>
      </c>
      <c r="L202" s="469">
        <v>1536</v>
      </c>
      <c r="M202" s="129">
        <v>1604</v>
      </c>
      <c r="N202" s="129">
        <v>1689</v>
      </c>
      <c r="O202" s="129">
        <v>805</v>
      </c>
      <c r="P202" s="129">
        <v>18</v>
      </c>
      <c r="Q202" s="129" t="s">
        <v>0</v>
      </c>
      <c r="R202" s="129" t="s">
        <v>0</v>
      </c>
      <c r="S202" s="129" t="s">
        <v>0</v>
      </c>
      <c r="T202" s="129" t="s">
        <v>0</v>
      </c>
      <c r="U202" s="129" t="s">
        <v>0</v>
      </c>
      <c r="V202" s="129">
        <v>1</v>
      </c>
      <c r="W202" s="129" t="s">
        <v>0</v>
      </c>
      <c r="X202" s="129" t="s">
        <v>0</v>
      </c>
      <c r="Y202" s="129" t="s">
        <v>0</v>
      </c>
      <c r="Z202" s="129">
        <v>15</v>
      </c>
      <c r="AA202" s="129">
        <v>17</v>
      </c>
      <c r="AB202" s="129">
        <v>3400</v>
      </c>
      <c r="AC202" s="130">
        <v>2561</v>
      </c>
    </row>
    <row r="203" spans="1:29" x14ac:dyDescent="0.2">
      <c r="A203" s="114" t="s">
        <v>726</v>
      </c>
      <c r="B203" s="476">
        <v>54</v>
      </c>
      <c r="C203" s="123">
        <v>45</v>
      </c>
      <c r="D203" s="123">
        <v>5</v>
      </c>
      <c r="E203" s="123">
        <v>7</v>
      </c>
      <c r="F203" s="123">
        <v>4</v>
      </c>
      <c r="G203" s="123">
        <v>2</v>
      </c>
      <c r="H203" s="123">
        <v>15</v>
      </c>
      <c r="I203" s="123" t="s">
        <v>0</v>
      </c>
      <c r="J203" s="123" t="s">
        <v>0</v>
      </c>
      <c r="K203" s="477" t="s">
        <v>0</v>
      </c>
      <c r="L203" s="468">
        <v>60</v>
      </c>
      <c r="M203" s="123">
        <v>9</v>
      </c>
      <c r="N203" s="123">
        <v>937</v>
      </c>
      <c r="O203" s="123">
        <v>26</v>
      </c>
      <c r="P203" s="123">
        <v>18</v>
      </c>
      <c r="Q203" s="123" t="s">
        <v>0</v>
      </c>
      <c r="R203" s="123" t="s">
        <v>0</v>
      </c>
      <c r="S203" s="123" t="s">
        <v>0</v>
      </c>
      <c r="T203" s="123" t="s">
        <v>0</v>
      </c>
      <c r="U203" s="123" t="s">
        <v>0</v>
      </c>
      <c r="V203" s="123">
        <v>1</v>
      </c>
      <c r="W203" s="123" t="s">
        <v>0</v>
      </c>
      <c r="X203" s="123" t="s">
        <v>0</v>
      </c>
      <c r="Y203" s="123" t="s">
        <v>0</v>
      </c>
      <c r="Z203" s="123" t="s">
        <v>0</v>
      </c>
      <c r="AA203" s="123">
        <v>1</v>
      </c>
      <c r="AB203" s="123">
        <v>1094</v>
      </c>
      <c r="AC203" s="119">
        <v>90</v>
      </c>
    </row>
    <row r="204" spans="1:29" x14ac:dyDescent="0.2">
      <c r="A204" s="280" t="s">
        <v>1570</v>
      </c>
      <c r="B204" s="476">
        <v>51</v>
      </c>
      <c r="C204" s="123">
        <v>44</v>
      </c>
      <c r="D204" s="123">
        <v>5</v>
      </c>
      <c r="E204" s="123">
        <v>7</v>
      </c>
      <c r="F204" s="123">
        <v>2</v>
      </c>
      <c r="G204" s="123">
        <v>1</v>
      </c>
      <c r="H204" s="123">
        <v>14</v>
      </c>
      <c r="I204" s="123" t="s">
        <v>0</v>
      </c>
      <c r="J204" s="123" t="s">
        <v>0</v>
      </c>
      <c r="K204" s="477" t="s">
        <v>0</v>
      </c>
      <c r="L204" s="468">
        <v>60</v>
      </c>
      <c r="M204" s="123">
        <v>7</v>
      </c>
      <c r="N204" s="123">
        <v>787</v>
      </c>
      <c r="O204" s="123">
        <v>20</v>
      </c>
      <c r="P204" s="123">
        <v>5</v>
      </c>
      <c r="Q204" s="123" t="s">
        <v>0</v>
      </c>
      <c r="R204" s="123" t="s">
        <v>0</v>
      </c>
      <c r="S204" s="123" t="s">
        <v>0</v>
      </c>
      <c r="T204" s="123" t="s">
        <v>0</v>
      </c>
      <c r="U204" s="123" t="s">
        <v>0</v>
      </c>
      <c r="V204" s="123">
        <v>1</v>
      </c>
      <c r="W204" s="123" t="s">
        <v>0</v>
      </c>
      <c r="X204" s="123" t="s">
        <v>0</v>
      </c>
      <c r="Y204" s="123" t="s">
        <v>0</v>
      </c>
      <c r="Z204" s="123" t="s">
        <v>0</v>
      </c>
      <c r="AA204" s="123">
        <v>1</v>
      </c>
      <c r="AB204" s="123">
        <v>925</v>
      </c>
      <c r="AC204" s="119">
        <v>80</v>
      </c>
    </row>
    <row r="205" spans="1:29" x14ac:dyDescent="0.2">
      <c r="A205" s="280" t="s">
        <v>865</v>
      </c>
      <c r="B205" s="476">
        <v>3</v>
      </c>
      <c r="C205" s="123">
        <v>1</v>
      </c>
      <c r="D205" s="123" t="s">
        <v>0</v>
      </c>
      <c r="E205" s="123" t="s">
        <v>0</v>
      </c>
      <c r="F205" s="123">
        <v>1</v>
      </c>
      <c r="G205" s="123" t="s">
        <v>0</v>
      </c>
      <c r="H205" s="123">
        <v>1</v>
      </c>
      <c r="I205" s="123" t="s">
        <v>0</v>
      </c>
      <c r="J205" s="123" t="s">
        <v>0</v>
      </c>
      <c r="K205" s="477" t="s">
        <v>0</v>
      </c>
      <c r="L205" s="468" t="s">
        <v>0</v>
      </c>
      <c r="M205" s="123" t="s">
        <v>0</v>
      </c>
      <c r="N205" s="123">
        <v>149</v>
      </c>
      <c r="O205" s="123">
        <v>6</v>
      </c>
      <c r="P205" s="123">
        <v>13</v>
      </c>
      <c r="Q205" s="123" t="s">
        <v>0</v>
      </c>
      <c r="R205" s="123" t="s">
        <v>0</v>
      </c>
      <c r="S205" s="123" t="s">
        <v>0</v>
      </c>
      <c r="T205" s="123" t="s">
        <v>0</v>
      </c>
      <c r="U205" s="123" t="s">
        <v>0</v>
      </c>
      <c r="V205" s="123" t="s">
        <v>0</v>
      </c>
      <c r="W205" s="123" t="s">
        <v>0</v>
      </c>
      <c r="X205" s="123" t="s">
        <v>0</v>
      </c>
      <c r="Y205" s="123" t="s">
        <v>0</v>
      </c>
      <c r="Z205" s="123" t="s">
        <v>0</v>
      </c>
      <c r="AA205" s="123" t="s">
        <v>0</v>
      </c>
      <c r="AB205" s="123">
        <v>167</v>
      </c>
      <c r="AC205" s="119">
        <v>7</v>
      </c>
    </row>
    <row r="206" spans="1:29" x14ac:dyDescent="0.2">
      <c r="A206" s="280" t="s">
        <v>866</v>
      </c>
      <c r="B206" s="476" t="s">
        <v>0</v>
      </c>
      <c r="C206" s="123" t="s">
        <v>0</v>
      </c>
      <c r="D206" s="123" t="s">
        <v>0</v>
      </c>
      <c r="E206" s="123" t="s">
        <v>0</v>
      </c>
      <c r="F206" s="123">
        <v>1</v>
      </c>
      <c r="G206" s="123">
        <v>1</v>
      </c>
      <c r="H206" s="123" t="s">
        <v>0</v>
      </c>
      <c r="I206" s="123" t="s">
        <v>0</v>
      </c>
      <c r="J206" s="123" t="s">
        <v>0</v>
      </c>
      <c r="K206" s="477" t="s">
        <v>0</v>
      </c>
      <c r="L206" s="468" t="s">
        <v>0</v>
      </c>
      <c r="M206" s="123">
        <v>2</v>
      </c>
      <c r="N206" s="123">
        <v>1</v>
      </c>
      <c r="O206" s="123" t="s">
        <v>0</v>
      </c>
      <c r="P206" s="123" t="s">
        <v>0</v>
      </c>
      <c r="Q206" s="123" t="s">
        <v>0</v>
      </c>
      <c r="R206" s="123" t="s">
        <v>0</v>
      </c>
      <c r="S206" s="123" t="s">
        <v>0</v>
      </c>
      <c r="T206" s="123" t="s">
        <v>0</v>
      </c>
      <c r="U206" s="123" t="s">
        <v>0</v>
      </c>
      <c r="V206" s="123" t="s">
        <v>0</v>
      </c>
      <c r="W206" s="123" t="s">
        <v>0</v>
      </c>
      <c r="X206" s="123" t="s">
        <v>0</v>
      </c>
      <c r="Y206" s="123" t="s">
        <v>0</v>
      </c>
      <c r="Z206" s="123" t="s">
        <v>0</v>
      </c>
      <c r="AA206" s="123" t="s">
        <v>0</v>
      </c>
      <c r="AB206" s="123">
        <v>2</v>
      </c>
      <c r="AC206" s="119">
        <v>3</v>
      </c>
    </row>
    <row r="207" spans="1:29" x14ac:dyDescent="0.2">
      <c r="A207" s="96" t="s">
        <v>727</v>
      </c>
      <c r="B207" s="476">
        <v>39</v>
      </c>
      <c r="C207" s="123">
        <v>42</v>
      </c>
      <c r="D207" s="123">
        <v>10</v>
      </c>
      <c r="E207" s="123">
        <v>22</v>
      </c>
      <c r="F207" s="123">
        <v>1</v>
      </c>
      <c r="G207" s="123" t="s">
        <v>0</v>
      </c>
      <c r="H207" s="123" t="s">
        <v>0</v>
      </c>
      <c r="I207" s="123" t="s">
        <v>0</v>
      </c>
      <c r="J207" s="123">
        <v>2</v>
      </c>
      <c r="K207" s="477">
        <v>4</v>
      </c>
      <c r="L207" s="468">
        <v>600</v>
      </c>
      <c r="M207" s="123">
        <v>673</v>
      </c>
      <c r="N207" s="123">
        <v>623</v>
      </c>
      <c r="O207" s="123">
        <v>678</v>
      </c>
      <c r="P207" s="123" t="s">
        <v>0</v>
      </c>
      <c r="Q207" s="123" t="s">
        <v>0</v>
      </c>
      <c r="R207" s="123" t="s">
        <v>0</v>
      </c>
      <c r="S207" s="123" t="s">
        <v>0</v>
      </c>
      <c r="T207" s="123" t="s">
        <v>0</v>
      </c>
      <c r="U207" s="123" t="s">
        <v>0</v>
      </c>
      <c r="V207" s="123" t="s">
        <v>0</v>
      </c>
      <c r="W207" s="123" t="s">
        <v>0</v>
      </c>
      <c r="X207" s="123" t="s">
        <v>0</v>
      </c>
      <c r="Y207" s="123" t="s">
        <v>0</v>
      </c>
      <c r="Z207" s="123">
        <v>15</v>
      </c>
      <c r="AA207" s="123">
        <v>9</v>
      </c>
      <c r="AB207" s="123">
        <v>1290</v>
      </c>
      <c r="AC207" s="119">
        <v>1428</v>
      </c>
    </row>
    <row r="208" spans="1:29" x14ac:dyDescent="0.2">
      <c r="A208" s="114" t="s">
        <v>875</v>
      </c>
      <c r="B208" s="476">
        <v>1</v>
      </c>
      <c r="C208" s="123" t="s">
        <v>0</v>
      </c>
      <c r="D208" s="123" t="s">
        <v>0</v>
      </c>
      <c r="E208" s="123" t="s">
        <v>0</v>
      </c>
      <c r="F208" s="123" t="s">
        <v>0</v>
      </c>
      <c r="G208" s="123" t="s">
        <v>0</v>
      </c>
      <c r="H208" s="123" t="s">
        <v>0</v>
      </c>
      <c r="I208" s="123" t="s">
        <v>0</v>
      </c>
      <c r="J208" s="123" t="s">
        <v>0</v>
      </c>
      <c r="K208" s="477" t="s">
        <v>0</v>
      </c>
      <c r="L208" s="468">
        <v>1</v>
      </c>
      <c r="M208" s="123" t="s">
        <v>0</v>
      </c>
      <c r="N208" s="123">
        <v>6</v>
      </c>
      <c r="O208" s="123" t="s">
        <v>0</v>
      </c>
      <c r="P208" s="123" t="s">
        <v>0</v>
      </c>
      <c r="Q208" s="123" t="s">
        <v>0</v>
      </c>
      <c r="R208" s="123" t="s">
        <v>0</v>
      </c>
      <c r="S208" s="123" t="s">
        <v>0</v>
      </c>
      <c r="T208" s="123" t="s">
        <v>0</v>
      </c>
      <c r="U208" s="123" t="s">
        <v>0</v>
      </c>
      <c r="V208" s="123" t="s">
        <v>0</v>
      </c>
      <c r="W208" s="123" t="s">
        <v>0</v>
      </c>
      <c r="X208" s="123" t="s">
        <v>0</v>
      </c>
      <c r="Y208" s="123" t="s">
        <v>0</v>
      </c>
      <c r="Z208" s="123" t="s">
        <v>0</v>
      </c>
      <c r="AA208" s="123" t="s">
        <v>0</v>
      </c>
      <c r="AB208" s="123">
        <v>8</v>
      </c>
      <c r="AC208" s="119" t="s">
        <v>0</v>
      </c>
    </row>
    <row r="209" spans="1:30" x14ac:dyDescent="0.2">
      <c r="A209" s="328" t="s">
        <v>728</v>
      </c>
      <c r="B209" s="476">
        <v>1</v>
      </c>
      <c r="C209" s="123" t="s">
        <v>0</v>
      </c>
      <c r="D209" s="123">
        <v>1</v>
      </c>
      <c r="E209" s="123" t="s">
        <v>0</v>
      </c>
      <c r="F209" s="123" t="s">
        <v>0</v>
      </c>
      <c r="G209" s="123" t="s">
        <v>0</v>
      </c>
      <c r="H209" s="123" t="s">
        <v>0</v>
      </c>
      <c r="I209" s="123" t="s">
        <v>0</v>
      </c>
      <c r="J209" s="123" t="s">
        <v>0</v>
      </c>
      <c r="K209" s="477" t="s">
        <v>0</v>
      </c>
      <c r="L209" s="468">
        <v>2</v>
      </c>
      <c r="M209" s="123" t="s">
        <v>0</v>
      </c>
      <c r="N209" s="123">
        <v>23</v>
      </c>
      <c r="O209" s="123" t="s">
        <v>0</v>
      </c>
      <c r="P209" s="123" t="s">
        <v>0</v>
      </c>
      <c r="Q209" s="123" t="s">
        <v>0</v>
      </c>
      <c r="R209" s="123" t="s">
        <v>0</v>
      </c>
      <c r="S209" s="123" t="s">
        <v>0</v>
      </c>
      <c r="T209" s="123" t="s">
        <v>0</v>
      </c>
      <c r="U209" s="123" t="s">
        <v>0</v>
      </c>
      <c r="V209" s="123" t="s">
        <v>0</v>
      </c>
      <c r="W209" s="123" t="s">
        <v>0</v>
      </c>
      <c r="X209" s="123" t="s">
        <v>0</v>
      </c>
      <c r="Y209" s="123" t="s">
        <v>0</v>
      </c>
      <c r="Z209" s="123" t="s">
        <v>0</v>
      </c>
      <c r="AA209" s="123" t="s">
        <v>0</v>
      </c>
      <c r="AB209" s="123">
        <v>27</v>
      </c>
      <c r="AC209" s="119" t="s">
        <v>0</v>
      </c>
    </row>
    <row r="210" spans="1:30" x14ac:dyDescent="0.2">
      <c r="A210" s="96" t="s">
        <v>719</v>
      </c>
      <c r="B210" s="476">
        <v>1</v>
      </c>
      <c r="C210" s="123">
        <v>6</v>
      </c>
      <c r="D210" s="123">
        <v>1</v>
      </c>
      <c r="E210" s="123">
        <v>5</v>
      </c>
      <c r="F210" s="123">
        <v>1</v>
      </c>
      <c r="G210" s="123" t="s">
        <v>0</v>
      </c>
      <c r="H210" s="123" t="s">
        <v>0</v>
      </c>
      <c r="I210" s="123">
        <v>1</v>
      </c>
      <c r="J210" s="123" t="s">
        <v>0</v>
      </c>
      <c r="K210" s="477" t="s">
        <v>0</v>
      </c>
      <c r="L210" s="468">
        <v>74</v>
      </c>
      <c r="M210" s="123">
        <v>92</v>
      </c>
      <c r="N210" s="123">
        <v>40</v>
      </c>
      <c r="O210" s="123">
        <v>47</v>
      </c>
      <c r="P210" s="123" t="s">
        <v>0</v>
      </c>
      <c r="Q210" s="123" t="s">
        <v>0</v>
      </c>
      <c r="R210" s="123" t="s">
        <v>0</v>
      </c>
      <c r="S210" s="123" t="s">
        <v>0</v>
      </c>
      <c r="T210" s="123" t="s">
        <v>0</v>
      </c>
      <c r="U210" s="123" t="s">
        <v>0</v>
      </c>
      <c r="V210" s="123" t="s">
        <v>0</v>
      </c>
      <c r="W210" s="123" t="s">
        <v>0</v>
      </c>
      <c r="X210" s="123" t="s">
        <v>0</v>
      </c>
      <c r="Y210" s="123" t="s">
        <v>0</v>
      </c>
      <c r="Z210" s="123" t="s">
        <v>0</v>
      </c>
      <c r="AA210" s="123">
        <v>6</v>
      </c>
      <c r="AB210" s="123">
        <v>117</v>
      </c>
      <c r="AC210" s="119">
        <v>157</v>
      </c>
    </row>
    <row r="211" spans="1:30" x14ac:dyDescent="0.2">
      <c r="A211" s="114" t="s">
        <v>1472</v>
      </c>
      <c r="B211" s="476">
        <v>1</v>
      </c>
      <c r="C211" s="123" t="s">
        <v>0</v>
      </c>
      <c r="D211" s="123" t="s">
        <v>0</v>
      </c>
      <c r="E211" s="123" t="s">
        <v>0</v>
      </c>
      <c r="F211" s="123" t="s">
        <v>0</v>
      </c>
      <c r="G211" s="123" t="s">
        <v>0</v>
      </c>
      <c r="H211" s="123" t="s">
        <v>0</v>
      </c>
      <c r="I211" s="123" t="s">
        <v>0</v>
      </c>
      <c r="J211" s="123" t="s">
        <v>0</v>
      </c>
      <c r="K211" s="477" t="s">
        <v>0</v>
      </c>
      <c r="L211" s="468" t="s">
        <v>0</v>
      </c>
      <c r="M211" s="123" t="s">
        <v>0</v>
      </c>
      <c r="N211" s="123">
        <v>1</v>
      </c>
      <c r="O211" s="123" t="s">
        <v>0</v>
      </c>
      <c r="P211" s="123" t="s">
        <v>0</v>
      </c>
      <c r="Q211" s="123" t="s">
        <v>0</v>
      </c>
      <c r="R211" s="123" t="s">
        <v>0</v>
      </c>
      <c r="S211" s="123" t="s">
        <v>0</v>
      </c>
      <c r="T211" s="123" t="s">
        <v>0</v>
      </c>
      <c r="U211" s="123" t="s">
        <v>0</v>
      </c>
      <c r="V211" s="123" t="s">
        <v>0</v>
      </c>
      <c r="W211" s="123" t="s">
        <v>0</v>
      </c>
      <c r="X211" s="123" t="s">
        <v>0</v>
      </c>
      <c r="Y211" s="123" t="s">
        <v>0</v>
      </c>
      <c r="Z211" s="123" t="s">
        <v>0</v>
      </c>
      <c r="AA211" s="123" t="s">
        <v>0</v>
      </c>
      <c r="AB211" s="123">
        <v>2</v>
      </c>
      <c r="AC211" s="119" t="s">
        <v>0</v>
      </c>
    </row>
    <row r="212" spans="1:30" x14ac:dyDescent="0.2">
      <c r="A212" s="114" t="s">
        <v>729</v>
      </c>
      <c r="B212" s="476" t="s">
        <v>0</v>
      </c>
      <c r="C212" s="123" t="s">
        <v>0</v>
      </c>
      <c r="D212" s="123" t="s">
        <v>0</v>
      </c>
      <c r="E212" s="123" t="s">
        <v>0</v>
      </c>
      <c r="F212" s="123" t="s">
        <v>0</v>
      </c>
      <c r="G212" s="123" t="s">
        <v>0</v>
      </c>
      <c r="H212" s="123" t="s">
        <v>0</v>
      </c>
      <c r="I212" s="123" t="s">
        <v>0</v>
      </c>
      <c r="J212" s="123">
        <v>1</v>
      </c>
      <c r="K212" s="477" t="s">
        <v>0</v>
      </c>
      <c r="L212" s="468">
        <v>797</v>
      </c>
      <c r="M212" s="123">
        <v>830</v>
      </c>
      <c r="N212" s="123">
        <v>49</v>
      </c>
      <c r="O212" s="123">
        <v>54</v>
      </c>
      <c r="P212" s="123" t="s">
        <v>0</v>
      </c>
      <c r="Q212" s="123" t="s">
        <v>0</v>
      </c>
      <c r="R212" s="123" t="s">
        <v>0</v>
      </c>
      <c r="S212" s="123" t="s">
        <v>0</v>
      </c>
      <c r="T212" s="123" t="s">
        <v>0</v>
      </c>
      <c r="U212" s="123" t="s">
        <v>0</v>
      </c>
      <c r="V212" s="123" t="s">
        <v>0</v>
      </c>
      <c r="W212" s="123" t="s">
        <v>0</v>
      </c>
      <c r="X212" s="123" t="s">
        <v>0</v>
      </c>
      <c r="Y212" s="123" t="s">
        <v>0</v>
      </c>
      <c r="Z212" s="123" t="s">
        <v>0</v>
      </c>
      <c r="AA212" s="123">
        <v>1</v>
      </c>
      <c r="AB212" s="123">
        <v>847</v>
      </c>
      <c r="AC212" s="119">
        <v>885</v>
      </c>
    </row>
    <row r="213" spans="1:30" x14ac:dyDescent="0.2">
      <c r="A213" s="96" t="s">
        <v>712</v>
      </c>
      <c r="B213" s="476">
        <v>1</v>
      </c>
      <c r="C213" s="123">
        <v>1</v>
      </c>
      <c r="D213" s="123" t="s">
        <v>0</v>
      </c>
      <c r="E213" s="123" t="s">
        <v>0</v>
      </c>
      <c r="F213" s="123" t="s">
        <v>0</v>
      </c>
      <c r="G213" s="123" t="s">
        <v>0</v>
      </c>
      <c r="H213" s="123" t="s">
        <v>0</v>
      </c>
      <c r="I213" s="123" t="s">
        <v>0</v>
      </c>
      <c r="J213" s="123" t="s">
        <v>0</v>
      </c>
      <c r="K213" s="477" t="s">
        <v>0</v>
      </c>
      <c r="L213" s="468" t="s">
        <v>0</v>
      </c>
      <c r="M213" s="123" t="s">
        <v>0</v>
      </c>
      <c r="N213" s="123" t="s">
        <v>0</v>
      </c>
      <c r="O213" s="123" t="s">
        <v>0</v>
      </c>
      <c r="P213" s="123" t="s">
        <v>0</v>
      </c>
      <c r="Q213" s="123" t="s">
        <v>0</v>
      </c>
      <c r="R213" s="123" t="s">
        <v>0</v>
      </c>
      <c r="S213" s="123" t="s">
        <v>0</v>
      </c>
      <c r="T213" s="123" t="s">
        <v>0</v>
      </c>
      <c r="U213" s="123" t="s">
        <v>0</v>
      </c>
      <c r="V213" s="123" t="s">
        <v>0</v>
      </c>
      <c r="W213" s="123" t="s">
        <v>0</v>
      </c>
      <c r="X213" s="123" t="s">
        <v>0</v>
      </c>
      <c r="Y213" s="123" t="s">
        <v>0</v>
      </c>
      <c r="Z213" s="123" t="s">
        <v>0</v>
      </c>
      <c r="AA213" s="123" t="s">
        <v>0</v>
      </c>
      <c r="AB213" s="123">
        <v>1</v>
      </c>
      <c r="AC213" s="119">
        <v>1</v>
      </c>
    </row>
    <row r="214" spans="1:30" x14ac:dyDescent="0.2">
      <c r="A214" s="328" t="s">
        <v>730</v>
      </c>
      <c r="B214" s="476" t="s">
        <v>0</v>
      </c>
      <c r="C214" s="123" t="s">
        <v>0</v>
      </c>
      <c r="D214" s="123" t="s">
        <v>0</v>
      </c>
      <c r="E214" s="123" t="s">
        <v>0</v>
      </c>
      <c r="F214" s="123" t="s">
        <v>0</v>
      </c>
      <c r="G214" s="123" t="s">
        <v>0</v>
      </c>
      <c r="H214" s="123" t="s">
        <v>0</v>
      </c>
      <c r="I214" s="123" t="s">
        <v>0</v>
      </c>
      <c r="J214" s="123" t="s">
        <v>0</v>
      </c>
      <c r="K214" s="477" t="s">
        <v>0</v>
      </c>
      <c r="L214" s="468">
        <v>1</v>
      </c>
      <c r="M214" s="123" t="s">
        <v>0</v>
      </c>
      <c r="N214" s="123">
        <v>8</v>
      </c>
      <c r="O214" s="123" t="s">
        <v>0</v>
      </c>
      <c r="P214" s="123" t="s">
        <v>0</v>
      </c>
      <c r="Q214" s="123" t="s">
        <v>0</v>
      </c>
      <c r="R214" s="123" t="s">
        <v>0</v>
      </c>
      <c r="S214" s="123" t="s">
        <v>0</v>
      </c>
      <c r="T214" s="123" t="s">
        <v>0</v>
      </c>
      <c r="U214" s="123" t="s">
        <v>0</v>
      </c>
      <c r="V214" s="123" t="s">
        <v>0</v>
      </c>
      <c r="W214" s="123" t="s">
        <v>0</v>
      </c>
      <c r="X214" s="123" t="s">
        <v>0</v>
      </c>
      <c r="Y214" s="123" t="s">
        <v>0</v>
      </c>
      <c r="Z214" s="123" t="s">
        <v>0</v>
      </c>
      <c r="AA214" s="123" t="s">
        <v>0</v>
      </c>
      <c r="AB214" s="123">
        <v>9</v>
      </c>
      <c r="AC214" s="119" t="s">
        <v>0</v>
      </c>
    </row>
    <row r="215" spans="1:30" x14ac:dyDescent="0.2">
      <c r="A215" s="114" t="s">
        <v>716</v>
      </c>
      <c r="B215" s="476">
        <v>2</v>
      </c>
      <c r="C215" s="123" t="s">
        <v>0</v>
      </c>
      <c r="D215" s="123" t="s">
        <v>0</v>
      </c>
      <c r="E215" s="123" t="s">
        <v>0</v>
      </c>
      <c r="F215" s="123" t="s">
        <v>0</v>
      </c>
      <c r="G215" s="123" t="s">
        <v>0</v>
      </c>
      <c r="H215" s="123" t="s">
        <v>0</v>
      </c>
      <c r="I215" s="123" t="s">
        <v>0</v>
      </c>
      <c r="J215" s="123" t="s">
        <v>0</v>
      </c>
      <c r="K215" s="477" t="s">
        <v>0</v>
      </c>
      <c r="L215" s="468">
        <v>1</v>
      </c>
      <c r="M215" s="123" t="s">
        <v>0</v>
      </c>
      <c r="N215" s="123">
        <v>2</v>
      </c>
      <c r="O215" s="123" t="s">
        <v>0</v>
      </c>
      <c r="P215" s="123" t="s">
        <v>0</v>
      </c>
      <c r="Q215" s="123" t="s">
        <v>0</v>
      </c>
      <c r="R215" s="123" t="s">
        <v>0</v>
      </c>
      <c r="S215" s="123" t="s">
        <v>0</v>
      </c>
      <c r="T215" s="123" t="s">
        <v>0</v>
      </c>
      <c r="U215" s="123" t="s">
        <v>0</v>
      </c>
      <c r="V215" s="123" t="s">
        <v>0</v>
      </c>
      <c r="W215" s="123" t="s">
        <v>0</v>
      </c>
      <c r="X215" s="123" t="s">
        <v>0</v>
      </c>
      <c r="Y215" s="123" t="s">
        <v>0</v>
      </c>
      <c r="Z215" s="123" t="s">
        <v>0</v>
      </c>
      <c r="AA215" s="123" t="s">
        <v>0</v>
      </c>
      <c r="AB215" s="123">
        <v>5</v>
      </c>
      <c r="AC215" s="119" t="s">
        <v>0</v>
      </c>
    </row>
    <row r="216" spans="1:30" ht="13.5" thickBot="1" x14ac:dyDescent="0.25">
      <c r="A216" s="96" t="s">
        <v>884</v>
      </c>
      <c r="B216" s="479">
        <v>1</v>
      </c>
      <c r="C216" s="455" t="s">
        <v>0</v>
      </c>
      <c r="D216" s="455" t="s">
        <v>0</v>
      </c>
      <c r="E216" s="455" t="s">
        <v>0</v>
      </c>
      <c r="F216" s="455" t="s">
        <v>0</v>
      </c>
      <c r="G216" s="455" t="s">
        <v>0</v>
      </c>
      <c r="H216" s="455" t="s">
        <v>0</v>
      </c>
      <c r="I216" s="455" t="s">
        <v>0</v>
      </c>
      <c r="J216" s="455" t="s">
        <v>0</v>
      </c>
      <c r="K216" s="480" t="s">
        <v>0</v>
      </c>
      <c r="L216" s="470" t="s">
        <v>0</v>
      </c>
      <c r="M216" s="134" t="s">
        <v>0</v>
      </c>
      <c r="N216" s="134">
        <v>2</v>
      </c>
      <c r="O216" s="134" t="s">
        <v>0</v>
      </c>
      <c r="P216" s="134" t="s">
        <v>0</v>
      </c>
      <c r="Q216" s="134" t="s">
        <v>0</v>
      </c>
      <c r="R216" s="134" t="s">
        <v>0</v>
      </c>
      <c r="S216" s="134" t="s">
        <v>0</v>
      </c>
      <c r="T216" s="134" t="s">
        <v>0</v>
      </c>
      <c r="U216" s="134" t="s">
        <v>0</v>
      </c>
      <c r="V216" s="134" t="s">
        <v>0</v>
      </c>
      <c r="W216" s="134" t="s">
        <v>0</v>
      </c>
      <c r="X216" s="134" t="s">
        <v>0</v>
      </c>
      <c r="Y216" s="134" t="s">
        <v>0</v>
      </c>
      <c r="Z216" s="134" t="s">
        <v>0</v>
      </c>
      <c r="AA216" s="134" t="s">
        <v>0</v>
      </c>
      <c r="AB216" s="134">
        <v>3</v>
      </c>
      <c r="AC216" s="135" t="s">
        <v>0</v>
      </c>
      <c r="AD216" s="26">
        <v>169</v>
      </c>
    </row>
    <row r="217" spans="1:30" s="125" customFormat="1" ht="15.75" thickTop="1" x14ac:dyDescent="0.25">
      <c r="A217" s="352" t="s">
        <v>538</v>
      </c>
      <c r="B217" s="474">
        <v>277</v>
      </c>
      <c r="C217" s="129">
        <v>272</v>
      </c>
      <c r="D217" s="129">
        <v>23</v>
      </c>
      <c r="E217" s="129">
        <v>33</v>
      </c>
      <c r="F217" s="129">
        <v>16</v>
      </c>
      <c r="G217" s="129" t="s">
        <v>0</v>
      </c>
      <c r="H217" s="129" t="s">
        <v>0</v>
      </c>
      <c r="I217" s="129" t="s">
        <v>0</v>
      </c>
      <c r="J217" s="129" t="s">
        <v>0</v>
      </c>
      <c r="K217" s="475" t="s">
        <v>0</v>
      </c>
      <c r="L217" s="469">
        <v>4485</v>
      </c>
      <c r="M217" s="129">
        <v>4808</v>
      </c>
      <c r="N217" s="129">
        <v>24016</v>
      </c>
      <c r="O217" s="129">
        <v>25601</v>
      </c>
      <c r="P217" s="129" t="s">
        <v>0</v>
      </c>
      <c r="Q217" s="129" t="s">
        <v>0</v>
      </c>
      <c r="R217" s="129" t="s">
        <v>0</v>
      </c>
      <c r="S217" s="129" t="s">
        <v>0</v>
      </c>
      <c r="T217" s="129" t="s">
        <v>0</v>
      </c>
      <c r="U217" s="129" t="s">
        <v>0</v>
      </c>
      <c r="V217" s="129">
        <v>11</v>
      </c>
      <c r="W217" s="129">
        <v>4</v>
      </c>
      <c r="X217" s="129" t="s">
        <v>0</v>
      </c>
      <c r="Y217" s="129" t="s">
        <v>0</v>
      </c>
      <c r="Z217" s="129">
        <v>129</v>
      </c>
      <c r="AA217" s="129">
        <v>127</v>
      </c>
      <c r="AB217" s="129">
        <v>28957</v>
      </c>
      <c r="AC217" s="130">
        <v>30845</v>
      </c>
    </row>
    <row r="218" spans="1:30" x14ac:dyDescent="0.2">
      <c r="A218" s="96" t="s">
        <v>878</v>
      </c>
      <c r="B218" s="476">
        <v>5</v>
      </c>
      <c r="C218" s="123">
        <v>2</v>
      </c>
      <c r="D218" s="123" t="s">
        <v>0</v>
      </c>
      <c r="E218" s="123" t="s">
        <v>0</v>
      </c>
      <c r="F218" s="123" t="s">
        <v>0</v>
      </c>
      <c r="G218" s="123" t="s">
        <v>0</v>
      </c>
      <c r="H218" s="123" t="s">
        <v>0</v>
      </c>
      <c r="I218" s="123" t="s">
        <v>0</v>
      </c>
      <c r="J218" s="123" t="s">
        <v>0</v>
      </c>
      <c r="K218" s="477" t="s">
        <v>0</v>
      </c>
      <c r="L218" s="468">
        <v>6</v>
      </c>
      <c r="M218" s="123">
        <v>1</v>
      </c>
      <c r="N218" s="123">
        <v>24</v>
      </c>
      <c r="O218" s="123">
        <v>20</v>
      </c>
      <c r="P218" s="123" t="s">
        <v>0</v>
      </c>
      <c r="Q218" s="123" t="s">
        <v>0</v>
      </c>
      <c r="R218" s="123" t="s">
        <v>0</v>
      </c>
      <c r="S218" s="123" t="s">
        <v>0</v>
      </c>
      <c r="T218" s="123" t="s">
        <v>0</v>
      </c>
      <c r="U218" s="123" t="s">
        <v>0</v>
      </c>
      <c r="V218" s="123" t="s">
        <v>0</v>
      </c>
      <c r="W218" s="123" t="s">
        <v>0</v>
      </c>
      <c r="X218" s="123" t="s">
        <v>0</v>
      </c>
      <c r="Y218" s="123" t="s">
        <v>0</v>
      </c>
      <c r="Z218" s="123" t="s">
        <v>0</v>
      </c>
      <c r="AA218" s="123" t="s">
        <v>0</v>
      </c>
      <c r="AB218" s="123">
        <v>35</v>
      </c>
      <c r="AC218" s="119">
        <v>23</v>
      </c>
    </row>
    <row r="219" spans="1:30" x14ac:dyDescent="0.2">
      <c r="A219" s="280" t="s">
        <v>1570</v>
      </c>
      <c r="B219" s="476">
        <v>5</v>
      </c>
      <c r="C219" s="123">
        <v>2</v>
      </c>
      <c r="D219" s="123" t="s">
        <v>0</v>
      </c>
      <c r="E219" s="123" t="s">
        <v>0</v>
      </c>
      <c r="F219" s="123" t="s">
        <v>0</v>
      </c>
      <c r="G219" s="123" t="s">
        <v>0</v>
      </c>
      <c r="H219" s="123" t="s">
        <v>0</v>
      </c>
      <c r="I219" s="123" t="s">
        <v>0</v>
      </c>
      <c r="J219" s="123" t="s">
        <v>0</v>
      </c>
      <c r="K219" s="477" t="s">
        <v>0</v>
      </c>
      <c r="L219" s="468">
        <v>6</v>
      </c>
      <c r="M219" s="123">
        <v>1</v>
      </c>
      <c r="N219" s="123">
        <v>22</v>
      </c>
      <c r="O219" s="123">
        <v>18</v>
      </c>
      <c r="P219" s="123" t="s">
        <v>0</v>
      </c>
      <c r="Q219" s="123" t="s">
        <v>0</v>
      </c>
      <c r="R219" s="123" t="s">
        <v>0</v>
      </c>
      <c r="S219" s="123" t="s">
        <v>0</v>
      </c>
      <c r="T219" s="123" t="s">
        <v>0</v>
      </c>
      <c r="U219" s="123" t="s">
        <v>0</v>
      </c>
      <c r="V219" s="123" t="s">
        <v>0</v>
      </c>
      <c r="W219" s="123" t="s">
        <v>0</v>
      </c>
      <c r="X219" s="123" t="s">
        <v>0</v>
      </c>
      <c r="Y219" s="123" t="s">
        <v>0</v>
      </c>
      <c r="Z219" s="123" t="s">
        <v>0</v>
      </c>
      <c r="AA219" s="123" t="s">
        <v>0</v>
      </c>
      <c r="AB219" s="123">
        <v>33</v>
      </c>
      <c r="AC219" s="119">
        <v>21</v>
      </c>
    </row>
    <row r="220" spans="1:30" x14ac:dyDescent="0.2">
      <c r="A220" s="280" t="s">
        <v>865</v>
      </c>
      <c r="B220" s="476" t="s">
        <v>0</v>
      </c>
      <c r="C220" s="123" t="s">
        <v>0</v>
      </c>
      <c r="D220" s="123" t="s">
        <v>0</v>
      </c>
      <c r="E220" s="123" t="s">
        <v>0</v>
      </c>
      <c r="F220" s="123" t="s">
        <v>0</v>
      </c>
      <c r="G220" s="123" t="s">
        <v>0</v>
      </c>
      <c r="H220" s="123" t="s">
        <v>0</v>
      </c>
      <c r="I220" s="123" t="s">
        <v>0</v>
      </c>
      <c r="J220" s="123" t="s">
        <v>0</v>
      </c>
      <c r="K220" s="477" t="s">
        <v>0</v>
      </c>
      <c r="L220" s="468" t="s">
        <v>0</v>
      </c>
      <c r="M220" s="123" t="s">
        <v>0</v>
      </c>
      <c r="N220" s="123">
        <v>2</v>
      </c>
      <c r="O220" s="123" t="s">
        <v>0</v>
      </c>
      <c r="P220" s="123" t="s">
        <v>0</v>
      </c>
      <c r="Q220" s="123" t="s">
        <v>0</v>
      </c>
      <c r="R220" s="123" t="s">
        <v>0</v>
      </c>
      <c r="S220" s="123" t="s">
        <v>0</v>
      </c>
      <c r="T220" s="123" t="s">
        <v>0</v>
      </c>
      <c r="U220" s="123" t="s">
        <v>0</v>
      </c>
      <c r="V220" s="123" t="s">
        <v>0</v>
      </c>
      <c r="W220" s="123" t="s">
        <v>0</v>
      </c>
      <c r="X220" s="123" t="s">
        <v>0</v>
      </c>
      <c r="Y220" s="123" t="s">
        <v>0</v>
      </c>
      <c r="Z220" s="123" t="s">
        <v>0</v>
      </c>
      <c r="AA220" s="123" t="s">
        <v>0</v>
      </c>
      <c r="AB220" s="123">
        <v>2</v>
      </c>
      <c r="AC220" s="119" t="s">
        <v>0</v>
      </c>
    </row>
    <row r="221" spans="1:30" x14ac:dyDescent="0.2">
      <c r="A221" s="280" t="s">
        <v>866</v>
      </c>
      <c r="B221" s="476" t="s">
        <v>0</v>
      </c>
      <c r="C221" s="123" t="s">
        <v>0</v>
      </c>
      <c r="D221" s="123" t="s">
        <v>0</v>
      </c>
      <c r="E221" s="123" t="s">
        <v>0</v>
      </c>
      <c r="F221" s="123" t="s">
        <v>0</v>
      </c>
      <c r="G221" s="123" t="s">
        <v>0</v>
      </c>
      <c r="H221" s="123" t="s">
        <v>0</v>
      </c>
      <c r="I221" s="123" t="s">
        <v>0</v>
      </c>
      <c r="J221" s="123" t="s">
        <v>0</v>
      </c>
      <c r="K221" s="477" t="s">
        <v>0</v>
      </c>
      <c r="L221" s="468" t="s">
        <v>0</v>
      </c>
      <c r="M221" s="123" t="s">
        <v>0</v>
      </c>
      <c r="N221" s="123" t="s">
        <v>0</v>
      </c>
      <c r="O221" s="123">
        <v>2</v>
      </c>
      <c r="P221" s="123" t="s">
        <v>0</v>
      </c>
      <c r="Q221" s="123" t="s">
        <v>0</v>
      </c>
      <c r="R221" s="123" t="s">
        <v>0</v>
      </c>
      <c r="S221" s="123" t="s">
        <v>0</v>
      </c>
      <c r="T221" s="123" t="s">
        <v>0</v>
      </c>
      <c r="U221" s="123" t="s">
        <v>0</v>
      </c>
      <c r="V221" s="123" t="s">
        <v>0</v>
      </c>
      <c r="W221" s="123" t="s">
        <v>0</v>
      </c>
      <c r="X221" s="123" t="s">
        <v>0</v>
      </c>
      <c r="Y221" s="123" t="s">
        <v>0</v>
      </c>
      <c r="Z221" s="123" t="s">
        <v>0</v>
      </c>
      <c r="AA221" s="123" t="s">
        <v>0</v>
      </c>
      <c r="AB221" s="123" t="s">
        <v>0</v>
      </c>
      <c r="AC221" s="119">
        <v>2</v>
      </c>
    </row>
    <row r="222" spans="1:30" x14ac:dyDescent="0.2">
      <c r="A222" s="96" t="s">
        <v>1576</v>
      </c>
      <c r="B222" s="476">
        <v>272</v>
      </c>
      <c r="C222" s="123">
        <v>270</v>
      </c>
      <c r="D222" s="123">
        <v>23</v>
      </c>
      <c r="E222" s="123">
        <v>33</v>
      </c>
      <c r="F222" s="123">
        <v>16</v>
      </c>
      <c r="G222" s="123" t="s">
        <v>0</v>
      </c>
      <c r="H222" s="123" t="s">
        <v>0</v>
      </c>
      <c r="I222" s="123" t="s">
        <v>0</v>
      </c>
      <c r="J222" s="123" t="s">
        <v>0</v>
      </c>
      <c r="K222" s="477" t="s">
        <v>0</v>
      </c>
      <c r="L222" s="468">
        <v>2114</v>
      </c>
      <c r="M222" s="123">
        <v>2270</v>
      </c>
      <c r="N222" s="123">
        <v>22850</v>
      </c>
      <c r="O222" s="123">
        <v>24349</v>
      </c>
      <c r="P222" s="123" t="s">
        <v>0</v>
      </c>
      <c r="Q222" s="123" t="s">
        <v>0</v>
      </c>
      <c r="R222" s="123" t="s">
        <v>0</v>
      </c>
      <c r="S222" s="123" t="s">
        <v>0</v>
      </c>
      <c r="T222" s="123" t="s">
        <v>0</v>
      </c>
      <c r="U222" s="123" t="s">
        <v>0</v>
      </c>
      <c r="V222" s="123">
        <v>10</v>
      </c>
      <c r="W222" s="123">
        <v>4</v>
      </c>
      <c r="X222" s="123" t="s">
        <v>0</v>
      </c>
      <c r="Y222" s="123" t="s">
        <v>0</v>
      </c>
      <c r="Z222" s="123">
        <v>116</v>
      </c>
      <c r="AA222" s="123">
        <v>110</v>
      </c>
      <c r="AB222" s="123">
        <v>25401</v>
      </c>
      <c r="AC222" s="119">
        <v>27036</v>
      </c>
    </row>
    <row r="223" spans="1:30" x14ac:dyDescent="0.2">
      <c r="A223" s="96" t="s">
        <v>728</v>
      </c>
      <c r="B223" s="476" t="s">
        <v>0</v>
      </c>
      <c r="C223" s="123" t="s">
        <v>0</v>
      </c>
      <c r="D223" s="123" t="s">
        <v>0</v>
      </c>
      <c r="E223" s="123" t="s">
        <v>0</v>
      </c>
      <c r="F223" s="123" t="s">
        <v>0</v>
      </c>
      <c r="G223" s="123" t="s">
        <v>0</v>
      </c>
      <c r="H223" s="123" t="s">
        <v>0</v>
      </c>
      <c r="I223" s="123" t="s">
        <v>0</v>
      </c>
      <c r="J223" s="123" t="s">
        <v>0</v>
      </c>
      <c r="K223" s="477" t="s">
        <v>0</v>
      </c>
      <c r="L223" s="468">
        <v>1</v>
      </c>
      <c r="M223" s="123" t="s">
        <v>0</v>
      </c>
      <c r="N223" s="123">
        <v>2</v>
      </c>
      <c r="O223" s="123">
        <v>2</v>
      </c>
      <c r="P223" s="123" t="s">
        <v>0</v>
      </c>
      <c r="Q223" s="123" t="s">
        <v>0</v>
      </c>
      <c r="R223" s="123" t="s">
        <v>0</v>
      </c>
      <c r="S223" s="123" t="s">
        <v>0</v>
      </c>
      <c r="T223" s="123" t="s">
        <v>0</v>
      </c>
      <c r="U223" s="123" t="s">
        <v>0</v>
      </c>
      <c r="V223" s="123" t="s">
        <v>0</v>
      </c>
      <c r="W223" s="123" t="s">
        <v>0</v>
      </c>
      <c r="X223" s="123" t="s">
        <v>0</v>
      </c>
      <c r="Y223" s="123" t="s">
        <v>0</v>
      </c>
      <c r="Z223" s="123" t="s">
        <v>0</v>
      </c>
      <c r="AA223" s="123" t="s">
        <v>0</v>
      </c>
      <c r="AB223" s="123">
        <v>3</v>
      </c>
      <c r="AC223" s="119">
        <v>2</v>
      </c>
    </row>
    <row r="224" spans="1:30" x14ac:dyDescent="0.2">
      <c r="A224" s="96" t="s">
        <v>719</v>
      </c>
      <c r="B224" s="476" t="s">
        <v>0</v>
      </c>
      <c r="C224" s="123" t="s">
        <v>0</v>
      </c>
      <c r="D224" s="123" t="s">
        <v>0</v>
      </c>
      <c r="E224" s="123" t="s">
        <v>0</v>
      </c>
      <c r="F224" s="123" t="s">
        <v>0</v>
      </c>
      <c r="G224" s="123" t="s">
        <v>0</v>
      </c>
      <c r="H224" s="123" t="s">
        <v>0</v>
      </c>
      <c r="I224" s="123" t="s">
        <v>0</v>
      </c>
      <c r="J224" s="123" t="s">
        <v>0</v>
      </c>
      <c r="K224" s="477" t="s">
        <v>0</v>
      </c>
      <c r="L224" s="468">
        <v>37</v>
      </c>
      <c r="M224" s="123">
        <v>49</v>
      </c>
      <c r="N224" s="123">
        <v>1047</v>
      </c>
      <c r="O224" s="123">
        <v>1131</v>
      </c>
      <c r="P224" s="123" t="s">
        <v>0</v>
      </c>
      <c r="Q224" s="123" t="s">
        <v>0</v>
      </c>
      <c r="R224" s="123" t="s">
        <v>0</v>
      </c>
      <c r="S224" s="123" t="s">
        <v>0</v>
      </c>
      <c r="T224" s="123" t="s">
        <v>0</v>
      </c>
      <c r="U224" s="123" t="s">
        <v>0</v>
      </c>
      <c r="V224" s="123" t="s">
        <v>0</v>
      </c>
      <c r="W224" s="123" t="s">
        <v>0</v>
      </c>
      <c r="X224" s="123" t="s">
        <v>0</v>
      </c>
      <c r="Y224" s="123" t="s">
        <v>0</v>
      </c>
      <c r="Z224" s="123">
        <v>13</v>
      </c>
      <c r="AA224" s="123">
        <v>16</v>
      </c>
      <c r="AB224" s="123">
        <v>1097</v>
      </c>
      <c r="AC224" s="119">
        <v>1196</v>
      </c>
    </row>
    <row r="225" spans="1:29" x14ac:dyDescent="0.2">
      <c r="A225" s="96" t="s">
        <v>729</v>
      </c>
      <c r="B225" s="476" t="s">
        <v>0</v>
      </c>
      <c r="C225" s="123" t="s">
        <v>0</v>
      </c>
      <c r="D225" s="123" t="s">
        <v>0</v>
      </c>
      <c r="E225" s="123" t="s">
        <v>0</v>
      </c>
      <c r="F225" s="123" t="s">
        <v>0</v>
      </c>
      <c r="G225" s="123" t="s">
        <v>0</v>
      </c>
      <c r="H225" s="123" t="s">
        <v>0</v>
      </c>
      <c r="I225" s="123" t="s">
        <v>0</v>
      </c>
      <c r="J225" s="123" t="s">
        <v>0</v>
      </c>
      <c r="K225" s="477" t="s">
        <v>0</v>
      </c>
      <c r="L225" s="468">
        <v>2327</v>
      </c>
      <c r="M225" s="123">
        <v>2488</v>
      </c>
      <c r="N225" s="123">
        <v>93</v>
      </c>
      <c r="O225" s="123">
        <v>99</v>
      </c>
      <c r="P225" s="123" t="s">
        <v>0</v>
      </c>
      <c r="Q225" s="123" t="s">
        <v>0</v>
      </c>
      <c r="R225" s="123" t="s">
        <v>0</v>
      </c>
      <c r="S225" s="123" t="s">
        <v>0</v>
      </c>
      <c r="T225" s="123" t="s">
        <v>0</v>
      </c>
      <c r="U225" s="123" t="s">
        <v>0</v>
      </c>
      <c r="V225" s="123" t="s">
        <v>0</v>
      </c>
      <c r="W225" s="123" t="s">
        <v>0</v>
      </c>
      <c r="X225" s="123" t="s">
        <v>0</v>
      </c>
      <c r="Y225" s="123" t="s">
        <v>0</v>
      </c>
      <c r="Z225" s="123" t="s">
        <v>0</v>
      </c>
      <c r="AA225" s="123">
        <v>1</v>
      </c>
      <c r="AB225" s="123">
        <v>2420</v>
      </c>
      <c r="AC225" s="119">
        <v>2588</v>
      </c>
    </row>
    <row r="226" spans="1:29" x14ac:dyDescent="0.2">
      <c r="A226" s="96" t="s">
        <v>1496</v>
      </c>
      <c r="B226" s="476" t="s">
        <v>0</v>
      </c>
      <c r="C226" s="123" t="s">
        <v>0</v>
      </c>
      <c r="D226" s="123" t="s">
        <v>0</v>
      </c>
      <c r="E226" s="123" t="s">
        <v>0</v>
      </c>
      <c r="F226" s="123" t="s">
        <v>0</v>
      </c>
      <c r="G226" s="123" t="s">
        <v>0</v>
      </c>
      <c r="H226" s="123" t="s">
        <v>0</v>
      </c>
      <c r="I226" s="123" t="s">
        <v>0</v>
      </c>
      <c r="J226" s="123" t="s">
        <v>0</v>
      </c>
      <c r="K226" s="477" t="s">
        <v>0</v>
      </c>
      <c r="L226" s="468" t="s">
        <v>0</v>
      </c>
      <c r="M226" s="123" t="s">
        <v>0</v>
      </c>
      <c r="N226" s="123" t="s">
        <v>0</v>
      </c>
      <c r="O226" s="123" t="s">
        <v>0</v>
      </c>
      <c r="P226" s="123" t="s">
        <v>0</v>
      </c>
      <c r="Q226" s="123" t="s">
        <v>0</v>
      </c>
      <c r="R226" s="123" t="s">
        <v>0</v>
      </c>
      <c r="S226" s="123" t="s">
        <v>0</v>
      </c>
      <c r="T226" s="123" t="s">
        <v>0</v>
      </c>
      <c r="U226" s="123" t="s">
        <v>0</v>
      </c>
      <c r="V226" s="123">
        <v>1</v>
      </c>
      <c r="W226" s="123" t="s">
        <v>0</v>
      </c>
      <c r="X226" s="123" t="s">
        <v>0</v>
      </c>
      <c r="Y226" s="123" t="s">
        <v>0</v>
      </c>
      <c r="Z226" s="123" t="s">
        <v>0</v>
      </c>
      <c r="AA226" s="123" t="s">
        <v>0</v>
      </c>
      <c r="AB226" s="123">
        <v>1</v>
      </c>
      <c r="AC226" s="119" t="s">
        <v>0</v>
      </c>
    </row>
    <row r="227" spans="1:29" s="125" customFormat="1" ht="15" x14ac:dyDescent="0.25">
      <c r="A227" s="352" t="s">
        <v>2203</v>
      </c>
      <c r="B227" s="474">
        <v>97</v>
      </c>
      <c r="C227" s="129">
        <v>91</v>
      </c>
      <c r="D227" s="129">
        <v>32</v>
      </c>
      <c r="E227" s="129">
        <v>19</v>
      </c>
      <c r="F227" s="129">
        <v>5</v>
      </c>
      <c r="G227" s="129">
        <v>2</v>
      </c>
      <c r="H227" s="129">
        <v>9</v>
      </c>
      <c r="I227" s="129">
        <v>1</v>
      </c>
      <c r="J227" s="129">
        <v>1</v>
      </c>
      <c r="K227" s="475" t="s">
        <v>0</v>
      </c>
      <c r="L227" s="469">
        <v>2338</v>
      </c>
      <c r="M227" s="129">
        <v>2488</v>
      </c>
      <c r="N227" s="129">
        <v>2146</v>
      </c>
      <c r="O227" s="129">
        <v>1318</v>
      </c>
      <c r="P227" s="129">
        <v>75</v>
      </c>
      <c r="Q227" s="129" t="s">
        <v>0</v>
      </c>
      <c r="R227" s="129" t="s">
        <v>0</v>
      </c>
      <c r="S227" s="129" t="s">
        <v>0</v>
      </c>
      <c r="T227" s="129" t="s">
        <v>0</v>
      </c>
      <c r="U227" s="129" t="s">
        <v>0</v>
      </c>
      <c r="V227" s="129">
        <v>3</v>
      </c>
      <c r="W227" s="129">
        <v>4</v>
      </c>
      <c r="X227" s="129" t="s">
        <v>0</v>
      </c>
      <c r="Y227" s="129">
        <v>1</v>
      </c>
      <c r="Z227" s="129">
        <v>2</v>
      </c>
      <c r="AA227" s="129">
        <v>2</v>
      </c>
      <c r="AB227" s="129">
        <v>4708</v>
      </c>
      <c r="AC227" s="130">
        <v>3926</v>
      </c>
    </row>
    <row r="228" spans="1:29" x14ac:dyDescent="0.2">
      <c r="A228" s="96" t="s">
        <v>1435</v>
      </c>
      <c r="B228" s="476">
        <v>45</v>
      </c>
      <c r="C228" s="123">
        <v>13</v>
      </c>
      <c r="D228" s="123">
        <v>15</v>
      </c>
      <c r="E228" s="123">
        <v>7</v>
      </c>
      <c r="F228" s="123">
        <v>2</v>
      </c>
      <c r="G228" s="123">
        <v>2</v>
      </c>
      <c r="H228" s="123">
        <v>9</v>
      </c>
      <c r="I228" s="123">
        <v>1</v>
      </c>
      <c r="J228" s="123" t="s">
        <v>0</v>
      </c>
      <c r="K228" s="477" t="s">
        <v>0</v>
      </c>
      <c r="L228" s="468">
        <v>76</v>
      </c>
      <c r="M228" s="123">
        <v>8</v>
      </c>
      <c r="N228" s="123">
        <v>829</v>
      </c>
      <c r="O228" s="123">
        <v>21</v>
      </c>
      <c r="P228" s="123">
        <v>75</v>
      </c>
      <c r="Q228" s="123" t="s">
        <v>0</v>
      </c>
      <c r="R228" s="123" t="s">
        <v>0</v>
      </c>
      <c r="S228" s="123" t="s">
        <v>0</v>
      </c>
      <c r="T228" s="123" t="s">
        <v>0</v>
      </c>
      <c r="U228" s="123" t="s">
        <v>0</v>
      </c>
      <c r="V228" s="123" t="s">
        <v>0</v>
      </c>
      <c r="W228" s="123">
        <v>1</v>
      </c>
      <c r="X228" s="123" t="s">
        <v>0</v>
      </c>
      <c r="Y228" s="123" t="s">
        <v>0</v>
      </c>
      <c r="Z228" s="123" t="s">
        <v>0</v>
      </c>
      <c r="AA228" s="123" t="s">
        <v>0</v>
      </c>
      <c r="AB228" s="123">
        <v>1051</v>
      </c>
      <c r="AC228" s="119">
        <v>53</v>
      </c>
    </row>
    <row r="229" spans="1:29" x14ac:dyDescent="0.2">
      <c r="A229" s="280" t="s">
        <v>1570</v>
      </c>
      <c r="B229" s="476">
        <v>40</v>
      </c>
      <c r="C229" s="123">
        <v>12</v>
      </c>
      <c r="D229" s="123">
        <v>13</v>
      </c>
      <c r="E229" s="123">
        <v>7</v>
      </c>
      <c r="F229" s="123">
        <v>2</v>
      </c>
      <c r="G229" s="123">
        <v>2</v>
      </c>
      <c r="H229" s="123">
        <v>7</v>
      </c>
      <c r="I229" s="123">
        <v>1</v>
      </c>
      <c r="J229" s="123" t="s">
        <v>0</v>
      </c>
      <c r="K229" s="477" t="s">
        <v>0</v>
      </c>
      <c r="L229" s="468">
        <v>58</v>
      </c>
      <c r="M229" s="123">
        <v>7</v>
      </c>
      <c r="N229" s="123">
        <v>625</v>
      </c>
      <c r="O229" s="123">
        <v>16</v>
      </c>
      <c r="P229" s="123">
        <v>1</v>
      </c>
      <c r="Q229" s="123" t="s">
        <v>0</v>
      </c>
      <c r="R229" s="123" t="s">
        <v>0</v>
      </c>
      <c r="S229" s="123" t="s">
        <v>0</v>
      </c>
      <c r="T229" s="123" t="s">
        <v>0</v>
      </c>
      <c r="U229" s="123" t="s">
        <v>0</v>
      </c>
      <c r="V229" s="123" t="s">
        <v>0</v>
      </c>
      <c r="W229" s="123">
        <v>1</v>
      </c>
      <c r="X229" s="123" t="s">
        <v>0</v>
      </c>
      <c r="Y229" s="123" t="s">
        <v>0</v>
      </c>
      <c r="Z229" s="123" t="s">
        <v>0</v>
      </c>
      <c r="AA229" s="123" t="s">
        <v>0</v>
      </c>
      <c r="AB229" s="123">
        <v>746</v>
      </c>
      <c r="AC229" s="119">
        <v>46</v>
      </c>
    </row>
    <row r="230" spans="1:29" x14ac:dyDescent="0.2">
      <c r="A230" s="280" t="s">
        <v>865</v>
      </c>
      <c r="B230" s="476">
        <v>4</v>
      </c>
      <c r="C230" s="123" t="s">
        <v>0</v>
      </c>
      <c r="D230" s="123">
        <v>2</v>
      </c>
      <c r="E230" s="123" t="s">
        <v>0</v>
      </c>
      <c r="F230" s="123" t="s">
        <v>0</v>
      </c>
      <c r="G230" s="123" t="s">
        <v>0</v>
      </c>
      <c r="H230" s="123">
        <v>1</v>
      </c>
      <c r="I230" s="123" t="s">
        <v>0</v>
      </c>
      <c r="J230" s="123" t="s">
        <v>0</v>
      </c>
      <c r="K230" s="477" t="s">
        <v>0</v>
      </c>
      <c r="L230" s="468">
        <v>18</v>
      </c>
      <c r="M230" s="123">
        <v>1</v>
      </c>
      <c r="N230" s="123">
        <v>204</v>
      </c>
      <c r="O230" s="123">
        <v>4</v>
      </c>
      <c r="P230" s="123">
        <v>74</v>
      </c>
      <c r="Q230" s="123" t="s">
        <v>0</v>
      </c>
      <c r="R230" s="123" t="s">
        <v>0</v>
      </c>
      <c r="S230" s="123" t="s">
        <v>0</v>
      </c>
      <c r="T230" s="123" t="s">
        <v>0</v>
      </c>
      <c r="U230" s="123" t="s">
        <v>0</v>
      </c>
      <c r="V230" s="123" t="s">
        <v>0</v>
      </c>
      <c r="W230" s="123" t="s">
        <v>0</v>
      </c>
      <c r="X230" s="123" t="s">
        <v>0</v>
      </c>
      <c r="Y230" s="123" t="s">
        <v>0</v>
      </c>
      <c r="Z230" s="123" t="s">
        <v>0</v>
      </c>
      <c r="AA230" s="123" t="s">
        <v>0</v>
      </c>
      <c r="AB230" s="123">
        <v>303</v>
      </c>
      <c r="AC230" s="119">
        <v>5</v>
      </c>
    </row>
    <row r="231" spans="1:29" x14ac:dyDescent="0.2">
      <c r="A231" s="280" t="s">
        <v>866</v>
      </c>
      <c r="B231" s="476">
        <v>1</v>
      </c>
      <c r="C231" s="123">
        <v>1</v>
      </c>
      <c r="D231" s="123" t="s">
        <v>0</v>
      </c>
      <c r="E231" s="123" t="s">
        <v>0</v>
      </c>
      <c r="F231" s="123" t="s">
        <v>0</v>
      </c>
      <c r="G231" s="123" t="s">
        <v>0</v>
      </c>
      <c r="H231" s="123">
        <v>1</v>
      </c>
      <c r="I231" s="123" t="s">
        <v>0</v>
      </c>
      <c r="J231" s="123" t="s">
        <v>0</v>
      </c>
      <c r="K231" s="477" t="s">
        <v>0</v>
      </c>
      <c r="L231" s="468" t="s">
        <v>0</v>
      </c>
      <c r="M231" s="123" t="s">
        <v>0</v>
      </c>
      <c r="N231" s="123" t="s">
        <v>0</v>
      </c>
      <c r="O231" s="123">
        <v>1</v>
      </c>
      <c r="P231" s="123" t="s">
        <v>0</v>
      </c>
      <c r="Q231" s="123" t="s">
        <v>0</v>
      </c>
      <c r="R231" s="123" t="s">
        <v>0</v>
      </c>
      <c r="S231" s="123" t="s">
        <v>0</v>
      </c>
      <c r="T231" s="123" t="s">
        <v>0</v>
      </c>
      <c r="U231" s="123" t="s">
        <v>0</v>
      </c>
      <c r="V231" s="123" t="s">
        <v>0</v>
      </c>
      <c r="W231" s="123" t="s">
        <v>0</v>
      </c>
      <c r="X231" s="123" t="s">
        <v>0</v>
      </c>
      <c r="Y231" s="123" t="s">
        <v>0</v>
      </c>
      <c r="Z231" s="123" t="s">
        <v>0</v>
      </c>
      <c r="AA231" s="123" t="s">
        <v>0</v>
      </c>
      <c r="AB231" s="123">
        <v>2</v>
      </c>
      <c r="AC231" s="119">
        <v>2</v>
      </c>
    </row>
    <row r="232" spans="1:29" x14ac:dyDescent="0.2">
      <c r="A232" s="96" t="s">
        <v>466</v>
      </c>
      <c r="B232" s="476">
        <v>47</v>
      </c>
      <c r="C232" s="123">
        <v>74</v>
      </c>
      <c r="D232" s="123">
        <v>14</v>
      </c>
      <c r="E232" s="123">
        <v>12</v>
      </c>
      <c r="F232" s="123">
        <v>3</v>
      </c>
      <c r="G232" s="123" t="s">
        <v>0</v>
      </c>
      <c r="H232" s="123" t="s">
        <v>0</v>
      </c>
      <c r="I232" s="123" t="s">
        <v>0</v>
      </c>
      <c r="J232" s="123" t="s">
        <v>0</v>
      </c>
      <c r="K232" s="477" t="s">
        <v>0</v>
      </c>
      <c r="L232" s="468">
        <v>892</v>
      </c>
      <c r="M232" s="123">
        <v>958</v>
      </c>
      <c r="N232" s="123">
        <v>1144</v>
      </c>
      <c r="O232" s="123">
        <v>1147</v>
      </c>
      <c r="P232" s="123" t="s">
        <v>0</v>
      </c>
      <c r="Q232" s="123" t="s">
        <v>0</v>
      </c>
      <c r="R232" s="123" t="s">
        <v>0</v>
      </c>
      <c r="S232" s="123" t="s">
        <v>0</v>
      </c>
      <c r="T232" s="123" t="s">
        <v>0</v>
      </c>
      <c r="U232" s="123" t="s">
        <v>0</v>
      </c>
      <c r="V232" s="123">
        <v>3</v>
      </c>
      <c r="W232" s="123">
        <v>3</v>
      </c>
      <c r="X232" s="123" t="s">
        <v>0</v>
      </c>
      <c r="Y232" s="123">
        <v>1</v>
      </c>
      <c r="Z232" s="123">
        <v>2</v>
      </c>
      <c r="AA232" s="123">
        <v>2</v>
      </c>
      <c r="AB232" s="123">
        <v>2105</v>
      </c>
      <c r="AC232" s="119">
        <v>2197</v>
      </c>
    </row>
    <row r="233" spans="1:29" x14ac:dyDescent="0.2">
      <c r="A233" s="96" t="s">
        <v>883</v>
      </c>
      <c r="B233" s="476" t="s">
        <v>0</v>
      </c>
      <c r="C233" s="123" t="s">
        <v>0</v>
      </c>
      <c r="D233" s="123" t="s">
        <v>0</v>
      </c>
      <c r="E233" s="123" t="s">
        <v>0</v>
      </c>
      <c r="F233" s="123" t="s">
        <v>0</v>
      </c>
      <c r="G233" s="123" t="s">
        <v>0</v>
      </c>
      <c r="H233" s="123" t="s">
        <v>0</v>
      </c>
      <c r="I233" s="123" t="s">
        <v>0</v>
      </c>
      <c r="J233" s="123" t="s">
        <v>0</v>
      </c>
      <c r="K233" s="477" t="s">
        <v>0</v>
      </c>
      <c r="L233" s="468">
        <v>2</v>
      </c>
      <c r="M233" s="123" t="s">
        <v>0</v>
      </c>
      <c r="N233" s="123" t="s">
        <v>0</v>
      </c>
      <c r="O233" s="123" t="s">
        <v>0</v>
      </c>
      <c r="P233" s="123" t="s">
        <v>0</v>
      </c>
      <c r="Q233" s="123" t="s">
        <v>0</v>
      </c>
      <c r="R233" s="123" t="s">
        <v>0</v>
      </c>
      <c r="S233" s="123" t="s">
        <v>0</v>
      </c>
      <c r="T233" s="123" t="s">
        <v>0</v>
      </c>
      <c r="U233" s="123" t="s">
        <v>0</v>
      </c>
      <c r="V233" s="123" t="s">
        <v>0</v>
      </c>
      <c r="W233" s="123" t="s">
        <v>0</v>
      </c>
      <c r="X233" s="123" t="s">
        <v>0</v>
      </c>
      <c r="Y233" s="123" t="s">
        <v>0</v>
      </c>
      <c r="Z233" s="123" t="s">
        <v>0</v>
      </c>
      <c r="AA233" s="123" t="s">
        <v>0</v>
      </c>
      <c r="AB233" s="123">
        <v>2</v>
      </c>
      <c r="AC233" s="119" t="s">
        <v>0</v>
      </c>
    </row>
    <row r="234" spans="1:29" x14ac:dyDescent="0.2">
      <c r="A234" s="96" t="s">
        <v>707</v>
      </c>
      <c r="B234" s="476">
        <v>1</v>
      </c>
      <c r="C234" s="123" t="s">
        <v>0</v>
      </c>
      <c r="D234" s="123">
        <v>2</v>
      </c>
      <c r="E234" s="123" t="s">
        <v>0</v>
      </c>
      <c r="F234" s="123" t="s">
        <v>0</v>
      </c>
      <c r="G234" s="123" t="s">
        <v>0</v>
      </c>
      <c r="H234" s="123" t="s">
        <v>0</v>
      </c>
      <c r="I234" s="123" t="s">
        <v>0</v>
      </c>
      <c r="J234" s="123" t="s">
        <v>0</v>
      </c>
      <c r="K234" s="477" t="s">
        <v>0</v>
      </c>
      <c r="L234" s="468" t="s">
        <v>0</v>
      </c>
      <c r="M234" s="123" t="s">
        <v>0</v>
      </c>
      <c r="N234" s="123">
        <v>15</v>
      </c>
      <c r="O234" s="123" t="s">
        <v>0</v>
      </c>
      <c r="P234" s="123" t="s">
        <v>0</v>
      </c>
      <c r="Q234" s="123" t="s">
        <v>0</v>
      </c>
      <c r="R234" s="123" t="s">
        <v>0</v>
      </c>
      <c r="S234" s="123" t="s">
        <v>0</v>
      </c>
      <c r="T234" s="123" t="s">
        <v>0</v>
      </c>
      <c r="U234" s="123" t="s">
        <v>0</v>
      </c>
      <c r="V234" s="123" t="s">
        <v>0</v>
      </c>
      <c r="W234" s="123" t="s">
        <v>0</v>
      </c>
      <c r="X234" s="123" t="s">
        <v>0</v>
      </c>
      <c r="Y234" s="123" t="s">
        <v>0</v>
      </c>
      <c r="Z234" s="123" t="s">
        <v>0</v>
      </c>
      <c r="AA234" s="123" t="s">
        <v>0</v>
      </c>
      <c r="AB234" s="123">
        <v>18</v>
      </c>
      <c r="AC234" s="119" t="s">
        <v>0</v>
      </c>
    </row>
    <row r="235" spans="1:29" x14ac:dyDescent="0.2">
      <c r="A235" s="96" t="s">
        <v>1577</v>
      </c>
      <c r="B235" s="476">
        <v>1</v>
      </c>
      <c r="C235" s="123" t="s">
        <v>0</v>
      </c>
      <c r="D235" s="123" t="s">
        <v>0</v>
      </c>
      <c r="E235" s="123" t="s">
        <v>0</v>
      </c>
      <c r="F235" s="123" t="s">
        <v>0</v>
      </c>
      <c r="G235" s="123" t="s">
        <v>0</v>
      </c>
      <c r="H235" s="123" t="s">
        <v>0</v>
      </c>
      <c r="I235" s="123" t="s">
        <v>0</v>
      </c>
      <c r="J235" s="123" t="s">
        <v>0</v>
      </c>
      <c r="K235" s="477" t="s">
        <v>0</v>
      </c>
      <c r="L235" s="468" t="s">
        <v>0</v>
      </c>
      <c r="M235" s="123" t="s">
        <v>0</v>
      </c>
      <c r="N235" s="123">
        <v>15</v>
      </c>
      <c r="O235" s="123" t="s">
        <v>0</v>
      </c>
      <c r="P235" s="123" t="s">
        <v>0</v>
      </c>
      <c r="Q235" s="123" t="s">
        <v>0</v>
      </c>
      <c r="R235" s="123" t="s">
        <v>0</v>
      </c>
      <c r="S235" s="123" t="s">
        <v>0</v>
      </c>
      <c r="T235" s="123" t="s">
        <v>0</v>
      </c>
      <c r="U235" s="123" t="s">
        <v>0</v>
      </c>
      <c r="V235" s="123" t="s">
        <v>0</v>
      </c>
      <c r="W235" s="123" t="s">
        <v>0</v>
      </c>
      <c r="X235" s="123" t="s">
        <v>0</v>
      </c>
      <c r="Y235" s="123" t="s">
        <v>0</v>
      </c>
      <c r="Z235" s="123" t="s">
        <v>0</v>
      </c>
      <c r="AA235" s="123" t="s">
        <v>0</v>
      </c>
      <c r="AB235" s="123">
        <v>16</v>
      </c>
      <c r="AC235" s="119" t="s">
        <v>0</v>
      </c>
    </row>
    <row r="236" spans="1:29" x14ac:dyDescent="0.2">
      <c r="A236" s="96" t="s">
        <v>728</v>
      </c>
      <c r="B236" s="476" t="s">
        <v>0</v>
      </c>
      <c r="C236" s="123" t="s">
        <v>0</v>
      </c>
      <c r="D236" s="123" t="s">
        <v>0</v>
      </c>
      <c r="E236" s="123" t="s">
        <v>0</v>
      </c>
      <c r="F236" s="123" t="s">
        <v>0</v>
      </c>
      <c r="G236" s="123" t="s">
        <v>0</v>
      </c>
      <c r="H236" s="123" t="s">
        <v>0</v>
      </c>
      <c r="I236" s="123" t="s">
        <v>0</v>
      </c>
      <c r="J236" s="123" t="s">
        <v>0</v>
      </c>
      <c r="K236" s="477" t="s">
        <v>0</v>
      </c>
      <c r="L236" s="468">
        <v>2</v>
      </c>
      <c r="M236" s="123" t="s">
        <v>0</v>
      </c>
      <c r="N236" s="123">
        <v>11</v>
      </c>
      <c r="O236" s="123" t="s">
        <v>0</v>
      </c>
      <c r="P236" s="123" t="s">
        <v>0</v>
      </c>
      <c r="Q236" s="123" t="s">
        <v>0</v>
      </c>
      <c r="R236" s="123" t="s">
        <v>0</v>
      </c>
      <c r="S236" s="123" t="s">
        <v>0</v>
      </c>
      <c r="T236" s="123" t="s">
        <v>0</v>
      </c>
      <c r="U236" s="123" t="s">
        <v>0</v>
      </c>
      <c r="V236" s="123" t="s">
        <v>0</v>
      </c>
      <c r="W236" s="123" t="s">
        <v>0</v>
      </c>
      <c r="X236" s="123" t="s">
        <v>0</v>
      </c>
      <c r="Y236" s="123" t="s">
        <v>0</v>
      </c>
      <c r="Z236" s="123" t="s">
        <v>0</v>
      </c>
      <c r="AA236" s="123" t="s">
        <v>0</v>
      </c>
      <c r="AB236" s="123">
        <v>13</v>
      </c>
      <c r="AC236" s="119" t="s">
        <v>0</v>
      </c>
    </row>
    <row r="237" spans="1:29" x14ac:dyDescent="0.2">
      <c r="A237" s="96" t="s">
        <v>789</v>
      </c>
      <c r="B237" s="476" t="s">
        <v>0</v>
      </c>
      <c r="C237" s="123" t="s">
        <v>0</v>
      </c>
      <c r="D237" s="123" t="s">
        <v>0</v>
      </c>
      <c r="E237" s="123" t="s">
        <v>0</v>
      </c>
      <c r="F237" s="123" t="s">
        <v>0</v>
      </c>
      <c r="G237" s="123" t="s">
        <v>0</v>
      </c>
      <c r="H237" s="123" t="s">
        <v>0</v>
      </c>
      <c r="I237" s="123" t="s">
        <v>0</v>
      </c>
      <c r="J237" s="123" t="s">
        <v>0</v>
      </c>
      <c r="K237" s="477" t="s">
        <v>0</v>
      </c>
      <c r="L237" s="468">
        <v>2</v>
      </c>
      <c r="M237" s="123" t="s">
        <v>0</v>
      </c>
      <c r="N237" s="123">
        <v>11</v>
      </c>
      <c r="O237" s="123" t="s">
        <v>0</v>
      </c>
      <c r="P237" s="123" t="s">
        <v>0</v>
      </c>
      <c r="Q237" s="123" t="s">
        <v>0</v>
      </c>
      <c r="R237" s="123" t="s">
        <v>0</v>
      </c>
      <c r="S237" s="123" t="s">
        <v>0</v>
      </c>
      <c r="T237" s="123" t="s">
        <v>0</v>
      </c>
      <c r="U237" s="123" t="s">
        <v>0</v>
      </c>
      <c r="V237" s="123" t="s">
        <v>0</v>
      </c>
      <c r="W237" s="123" t="s">
        <v>0</v>
      </c>
      <c r="X237" s="123" t="s">
        <v>0</v>
      </c>
      <c r="Y237" s="123" t="s">
        <v>0</v>
      </c>
      <c r="Z237" s="123" t="s">
        <v>0</v>
      </c>
      <c r="AA237" s="123" t="s">
        <v>0</v>
      </c>
      <c r="AB237" s="123">
        <v>13</v>
      </c>
      <c r="AC237" s="119" t="s">
        <v>0</v>
      </c>
    </row>
    <row r="238" spans="1:29" x14ac:dyDescent="0.2">
      <c r="A238" s="96" t="s">
        <v>719</v>
      </c>
      <c r="B238" s="476">
        <v>4</v>
      </c>
      <c r="C238" s="123">
        <v>4</v>
      </c>
      <c r="D238" s="123" t="s">
        <v>0</v>
      </c>
      <c r="E238" s="123" t="s">
        <v>0</v>
      </c>
      <c r="F238" s="123" t="s">
        <v>0</v>
      </c>
      <c r="G238" s="123" t="s">
        <v>0</v>
      </c>
      <c r="H238" s="123" t="s">
        <v>0</v>
      </c>
      <c r="I238" s="123" t="s">
        <v>0</v>
      </c>
      <c r="J238" s="123" t="s">
        <v>0</v>
      </c>
      <c r="K238" s="477" t="s">
        <v>0</v>
      </c>
      <c r="L238" s="468">
        <v>21</v>
      </c>
      <c r="M238" s="123">
        <v>21</v>
      </c>
      <c r="N238" s="123">
        <v>88</v>
      </c>
      <c r="O238" s="123">
        <v>103</v>
      </c>
      <c r="P238" s="123" t="s">
        <v>0</v>
      </c>
      <c r="Q238" s="123" t="s">
        <v>0</v>
      </c>
      <c r="R238" s="123" t="s">
        <v>0</v>
      </c>
      <c r="S238" s="123" t="s">
        <v>0</v>
      </c>
      <c r="T238" s="123" t="s">
        <v>0</v>
      </c>
      <c r="U238" s="123" t="s">
        <v>0</v>
      </c>
      <c r="V238" s="123" t="s">
        <v>0</v>
      </c>
      <c r="W238" s="123" t="s">
        <v>0</v>
      </c>
      <c r="X238" s="123" t="s">
        <v>0</v>
      </c>
      <c r="Y238" s="123" t="s">
        <v>0</v>
      </c>
      <c r="Z238" s="123" t="s">
        <v>0</v>
      </c>
      <c r="AA238" s="123" t="s">
        <v>0</v>
      </c>
      <c r="AB238" s="123">
        <v>113</v>
      </c>
      <c r="AC238" s="119">
        <v>128</v>
      </c>
    </row>
    <row r="239" spans="1:29" x14ac:dyDescent="0.2">
      <c r="A239" s="114" t="s">
        <v>1472</v>
      </c>
      <c r="B239" s="476" t="s">
        <v>0</v>
      </c>
      <c r="C239" s="123" t="s">
        <v>0</v>
      </c>
      <c r="D239" s="123" t="s">
        <v>0</v>
      </c>
      <c r="E239" s="123" t="s">
        <v>0</v>
      </c>
      <c r="F239" s="123" t="s">
        <v>0</v>
      </c>
      <c r="G239" s="123" t="s">
        <v>0</v>
      </c>
      <c r="H239" s="123" t="s">
        <v>0</v>
      </c>
      <c r="I239" s="123" t="s">
        <v>0</v>
      </c>
      <c r="J239" s="123" t="s">
        <v>0</v>
      </c>
      <c r="K239" s="477" t="s">
        <v>0</v>
      </c>
      <c r="L239" s="468" t="s">
        <v>0</v>
      </c>
      <c r="M239" s="123" t="s">
        <v>0</v>
      </c>
      <c r="N239" s="123">
        <v>1</v>
      </c>
      <c r="O239" s="123" t="s">
        <v>0</v>
      </c>
      <c r="P239" s="123" t="s">
        <v>0</v>
      </c>
      <c r="Q239" s="123" t="s">
        <v>0</v>
      </c>
      <c r="R239" s="123" t="s">
        <v>0</v>
      </c>
      <c r="S239" s="123" t="s">
        <v>0</v>
      </c>
      <c r="T239" s="123" t="s">
        <v>0</v>
      </c>
      <c r="U239" s="123" t="s">
        <v>0</v>
      </c>
      <c r="V239" s="123" t="s">
        <v>0</v>
      </c>
      <c r="W239" s="123" t="s">
        <v>0</v>
      </c>
      <c r="X239" s="123" t="s">
        <v>0</v>
      </c>
      <c r="Y239" s="123" t="s">
        <v>0</v>
      </c>
      <c r="Z239" s="123" t="s">
        <v>0</v>
      </c>
      <c r="AA239" s="123" t="s">
        <v>0</v>
      </c>
      <c r="AB239" s="123">
        <v>1</v>
      </c>
      <c r="AC239" s="119" t="s">
        <v>0</v>
      </c>
    </row>
    <row r="240" spans="1:29" x14ac:dyDescent="0.2">
      <c r="A240" s="96" t="s">
        <v>729</v>
      </c>
      <c r="B240" s="476" t="s">
        <v>0</v>
      </c>
      <c r="C240" s="123" t="s">
        <v>0</v>
      </c>
      <c r="D240" s="123" t="s">
        <v>0</v>
      </c>
      <c r="E240" s="123" t="s">
        <v>0</v>
      </c>
      <c r="F240" s="123" t="s">
        <v>0</v>
      </c>
      <c r="G240" s="123" t="s">
        <v>0</v>
      </c>
      <c r="H240" s="123" t="s">
        <v>0</v>
      </c>
      <c r="I240" s="123" t="s">
        <v>0</v>
      </c>
      <c r="J240" s="123">
        <v>1</v>
      </c>
      <c r="K240" s="477" t="s">
        <v>0</v>
      </c>
      <c r="L240" s="468">
        <v>1345</v>
      </c>
      <c r="M240" s="123">
        <v>1501</v>
      </c>
      <c r="N240" s="123">
        <v>41</v>
      </c>
      <c r="O240" s="123">
        <v>47</v>
      </c>
      <c r="P240" s="123" t="s">
        <v>0</v>
      </c>
      <c r="Q240" s="123" t="s">
        <v>0</v>
      </c>
      <c r="R240" s="123" t="s">
        <v>0</v>
      </c>
      <c r="S240" s="123" t="s">
        <v>0</v>
      </c>
      <c r="T240" s="123" t="s">
        <v>0</v>
      </c>
      <c r="U240" s="123" t="s">
        <v>0</v>
      </c>
      <c r="V240" s="123" t="s">
        <v>0</v>
      </c>
      <c r="W240" s="123" t="s">
        <v>0</v>
      </c>
      <c r="X240" s="123" t="s">
        <v>0</v>
      </c>
      <c r="Y240" s="123" t="s">
        <v>0</v>
      </c>
      <c r="Z240" s="123" t="s">
        <v>0</v>
      </c>
      <c r="AA240" s="123" t="s">
        <v>0</v>
      </c>
      <c r="AB240" s="123">
        <v>1387</v>
      </c>
      <c r="AC240" s="119">
        <v>1548</v>
      </c>
    </row>
    <row r="241" spans="1:29" x14ac:dyDescent="0.2">
      <c r="A241" s="96" t="s">
        <v>730</v>
      </c>
      <c r="B241" s="476" t="s">
        <v>0</v>
      </c>
      <c r="C241" s="123" t="s">
        <v>0</v>
      </c>
      <c r="D241" s="123" t="s">
        <v>0</v>
      </c>
      <c r="E241" s="123" t="s">
        <v>0</v>
      </c>
      <c r="F241" s="123" t="s">
        <v>0</v>
      </c>
      <c r="G241" s="123" t="s">
        <v>0</v>
      </c>
      <c r="H241" s="123" t="s">
        <v>0</v>
      </c>
      <c r="I241" s="123" t="s">
        <v>0</v>
      </c>
      <c r="J241" s="123" t="s">
        <v>0</v>
      </c>
      <c r="K241" s="477" t="s">
        <v>0</v>
      </c>
      <c r="L241" s="468" t="s">
        <v>0</v>
      </c>
      <c r="M241" s="123" t="s">
        <v>0</v>
      </c>
      <c r="N241" s="123">
        <v>14</v>
      </c>
      <c r="O241" s="123" t="s">
        <v>0</v>
      </c>
      <c r="P241" s="123" t="s">
        <v>0</v>
      </c>
      <c r="Q241" s="123" t="s">
        <v>0</v>
      </c>
      <c r="R241" s="123" t="s">
        <v>0</v>
      </c>
      <c r="S241" s="123" t="s">
        <v>0</v>
      </c>
      <c r="T241" s="123" t="s">
        <v>0</v>
      </c>
      <c r="U241" s="123" t="s">
        <v>0</v>
      </c>
      <c r="V241" s="123" t="s">
        <v>0</v>
      </c>
      <c r="W241" s="123" t="s">
        <v>0</v>
      </c>
      <c r="X241" s="123" t="s">
        <v>0</v>
      </c>
      <c r="Y241" s="123" t="s">
        <v>0</v>
      </c>
      <c r="Z241" s="123" t="s">
        <v>0</v>
      </c>
      <c r="AA241" s="123" t="s">
        <v>0</v>
      </c>
      <c r="AB241" s="123">
        <v>14</v>
      </c>
      <c r="AC241" s="119" t="s">
        <v>0</v>
      </c>
    </row>
    <row r="242" spans="1:29" x14ac:dyDescent="0.2">
      <c r="A242" s="96" t="s">
        <v>716</v>
      </c>
      <c r="B242" s="476" t="s">
        <v>0</v>
      </c>
      <c r="C242" s="123" t="s">
        <v>0</v>
      </c>
      <c r="D242" s="123">
        <v>1</v>
      </c>
      <c r="E242" s="123" t="s">
        <v>0</v>
      </c>
      <c r="F242" s="123" t="s">
        <v>0</v>
      </c>
      <c r="G242" s="123" t="s">
        <v>0</v>
      </c>
      <c r="H242" s="123" t="s">
        <v>0</v>
      </c>
      <c r="I242" s="123" t="s">
        <v>0</v>
      </c>
      <c r="J242" s="123" t="s">
        <v>0</v>
      </c>
      <c r="K242" s="477" t="s">
        <v>0</v>
      </c>
      <c r="L242" s="468" t="s">
        <v>0</v>
      </c>
      <c r="M242" s="123" t="s">
        <v>0</v>
      </c>
      <c r="N242" s="123">
        <v>3</v>
      </c>
      <c r="O242" s="123" t="s">
        <v>0</v>
      </c>
      <c r="P242" s="123" t="s">
        <v>0</v>
      </c>
      <c r="Q242" s="123" t="s">
        <v>0</v>
      </c>
      <c r="R242" s="123" t="s">
        <v>0</v>
      </c>
      <c r="S242" s="123" t="s">
        <v>0</v>
      </c>
      <c r="T242" s="123" t="s">
        <v>0</v>
      </c>
      <c r="U242" s="123" t="s">
        <v>0</v>
      </c>
      <c r="V242" s="123" t="s">
        <v>0</v>
      </c>
      <c r="W242" s="123" t="s">
        <v>0</v>
      </c>
      <c r="X242" s="123" t="s">
        <v>0</v>
      </c>
      <c r="Y242" s="123" t="s">
        <v>0</v>
      </c>
      <c r="Z242" s="123" t="s">
        <v>0</v>
      </c>
      <c r="AA242" s="123" t="s">
        <v>0</v>
      </c>
      <c r="AB242" s="123">
        <v>4</v>
      </c>
      <c r="AC242" s="119" t="s">
        <v>0</v>
      </c>
    </row>
    <row r="243" spans="1:29" x14ac:dyDescent="0.2">
      <c r="A243" s="96" t="s">
        <v>884</v>
      </c>
      <c r="B243" s="476" t="s">
        <v>0</v>
      </c>
      <c r="C243" s="123" t="s">
        <v>0</v>
      </c>
      <c r="D243" s="123">
        <v>1</v>
      </c>
      <c r="E243" s="123" t="s">
        <v>0</v>
      </c>
      <c r="F243" s="123" t="s">
        <v>0</v>
      </c>
      <c r="G243" s="123" t="s">
        <v>0</v>
      </c>
      <c r="H243" s="123" t="s">
        <v>0</v>
      </c>
      <c r="I243" s="123" t="s">
        <v>0</v>
      </c>
      <c r="J243" s="123" t="s">
        <v>0</v>
      </c>
      <c r="K243" s="477" t="s">
        <v>0</v>
      </c>
      <c r="L243" s="468" t="s">
        <v>0</v>
      </c>
      <c r="M243" s="123" t="s">
        <v>0</v>
      </c>
      <c r="N243" s="123">
        <v>3</v>
      </c>
      <c r="O243" s="123" t="s">
        <v>0</v>
      </c>
      <c r="P243" s="123" t="s">
        <v>0</v>
      </c>
      <c r="Q243" s="123" t="s">
        <v>0</v>
      </c>
      <c r="R243" s="123" t="s">
        <v>0</v>
      </c>
      <c r="S243" s="123" t="s">
        <v>0</v>
      </c>
      <c r="T243" s="123" t="s">
        <v>0</v>
      </c>
      <c r="U243" s="123" t="s">
        <v>0</v>
      </c>
      <c r="V243" s="123" t="s">
        <v>0</v>
      </c>
      <c r="W243" s="123" t="s">
        <v>0</v>
      </c>
      <c r="X243" s="123" t="s">
        <v>0</v>
      </c>
      <c r="Y243" s="123" t="s">
        <v>0</v>
      </c>
      <c r="Z243" s="123" t="s">
        <v>0</v>
      </c>
      <c r="AA243" s="123" t="s">
        <v>0</v>
      </c>
      <c r="AB243" s="123">
        <v>4</v>
      </c>
      <c r="AC243" s="119" t="s">
        <v>0</v>
      </c>
    </row>
    <row r="244" spans="1:29" s="125" customFormat="1" ht="15" x14ac:dyDescent="0.25">
      <c r="A244" s="355" t="s">
        <v>532</v>
      </c>
      <c r="B244" s="474">
        <v>356</v>
      </c>
      <c r="C244" s="129">
        <v>332</v>
      </c>
      <c r="D244" s="129">
        <v>153</v>
      </c>
      <c r="E244" s="129">
        <v>161</v>
      </c>
      <c r="F244" s="129">
        <v>20</v>
      </c>
      <c r="G244" s="129" t="s">
        <v>0</v>
      </c>
      <c r="H244" s="129" t="s">
        <v>0</v>
      </c>
      <c r="I244" s="129" t="s">
        <v>0</v>
      </c>
      <c r="J244" s="129">
        <v>1</v>
      </c>
      <c r="K244" s="475" t="s">
        <v>0</v>
      </c>
      <c r="L244" s="469">
        <v>658</v>
      </c>
      <c r="M244" s="129">
        <v>644</v>
      </c>
      <c r="N244" s="129">
        <v>28854</v>
      </c>
      <c r="O244" s="129">
        <v>29388</v>
      </c>
      <c r="P244" s="129">
        <v>1</v>
      </c>
      <c r="Q244" s="129" t="s">
        <v>0</v>
      </c>
      <c r="R244" s="129" t="s">
        <v>0</v>
      </c>
      <c r="S244" s="129" t="s">
        <v>0</v>
      </c>
      <c r="T244" s="129" t="s">
        <v>0</v>
      </c>
      <c r="U244" s="129" t="s">
        <v>0</v>
      </c>
      <c r="V244" s="129">
        <v>20</v>
      </c>
      <c r="W244" s="129">
        <v>8</v>
      </c>
      <c r="X244" s="129">
        <v>5</v>
      </c>
      <c r="Y244" s="129" t="s">
        <v>0</v>
      </c>
      <c r="Z244" s="129">
        <v>112</v>
      </c>
      <c r="AA244" s="129">
        <v>123</v>
      </c>
      <c r="AB244" s="129">
        <v>30180</v>
      </c>
      <c r="AC244" s="130">
        <v>30656</v>
      </c>
    </row>
    <row r="245" spans="1:29" x14ac:dyDescent="0.2">
      <c r="A245" s="96" t="s">
        <v>726</v>
      </c>
      <c r="B245" s="476">
        <v>19</v>
      </c>
      <c r="C245" s="123">
        <v>2</v>
      </c>
      <c r="D245" s="123">
        <v>3</v>
      </c>
      <c r="E245" s="123">
        <v>1</v>
      </c>
      <c r="F245" s="123" t="s">
        <v>0</v>
      </c>
      <c r="G245" s="123" t="s">
        <v>0</v>
      </c>
      <c r="H245" s="123" t="s">
        <v>0</v>
      </c>
      <c r="I245" s="123" t="s">
        <v>0</v>
      </c>
      <c r="J245" s="123" t="s">
        <v>0</v>
      </c>
      <c r="K245" s="477" t="s">
        <v>0</v>
      </c>
      <c r="L245" s="468">
        <v>6</v>
      </c>
      <c r="M245" s="123">
        <v>3</v>
      </c>
      <c r="N245" s="123">
        <v>59</v>
      </c>
      <c r="O245" s="123">
        <v>31</v>
      </c>
      <c r="P245" s="123" t="s">
        <v>0</v>
      </c>
      <c r="Q245" s="123" t="s">
        <v>0</v>
      </c>
      <c r="R245" s="123" t="s">
        <v>0</v>
      </c>
      <c r="S245" s="123" t="s">
        <v>0</v>
      </c>
      <c r="T245" s="123" t="s">
        <v>0</v>
      </c>
      <c r="U245" s="123" t="s">
        <v>0</v>
      </c>
      <c r="V245" s="123" t="s">
        <v>0</v>
      </c>
      <c r="W245" s="123" t="s">
        <v>0</v>
      </c>
      <c r="X245" s="123" t="s">
        <v>0</v>
      </c>
      <c r="Y245" s="123" t="s">
        <v>0</v>
      </c>
      <c r="Z245" s="123" t="s">
        <v>0</v>
      </c>
      <c r="AA245" s="123">
        <v>2</v>
      </c>
      <c r="AB245" s="123">
        <v>87</v>
      </c>
      <c r="AC245" s="119">
        <v>39</v>
      </c>
    </row>
    <row r="246" spans="1:29" x14ac:dyDescent="0.2">
      <c r="A246" s="280" t="s">
        <v>1570</v>
      </c>
      <c r="B246" s="476">
        <v>18</v>
      </c>
      <c r="C246" s="123">
        <v>2</v>
      </c>
      <c r="D246" s="123">
        <v>3</v>
      </c>
      <c r="E246" s="123">
        <v>1</v>
      </c>
      <c r="F246" s="123" t="s">
        <v>0</v>
      </c>
      <c r="G246" s="123" t="s">
        <v>0</v>
      </c>
      <c r="H246" s="123" t="s">
        <v>0</v>
      </c>
      <c r="I246" s="123" t="s">
        <v>0</v>
      </c>
      <c r="J246" s="123" t="s">
        <v>0</v>
      </c>
      <c r="K246" s="477" t="s">
        <v>0</v>
      </c>
      <c r="L246" s="468">
        <v>6</v>
      </c>
      <c r="M246" s="123">
        <v>3</v>
      </c>
      <c r="N246" s="123">
        <v>54</v>
      </c>
      <c r="O246" s="123">
        <v>29</v>
      </c>
      <c r="P246" s="123" t="s">
        <v>0</v>
      </c>
      <c r="Q246" s="123" t="s">
        <v>0</v>
      </c>
      <c r="R246" s="123" t="s">
        <v>0</v>
      </c>
      <c r="S246" s="123" t="s">
        <v>0</v>
      </c>
      <c r="T246" s="123" t="s">
        <v>0</v>
      </c>
      <c r="U246" s="123" t="s">
        <v>0</v>
      </c>
      <c r="V246" s="123" t="s">
        <v>0</v>
      </c>
      <c r="W246" s="123" t="s">
        <v>0</v>
      </c>
      <c r="X246" s="123" t="s">
        <v>0</v>
      </c>
      <c r="Y246" s="123" t="s">
        <v>0</v>
      </c>
      <c r="Z246" s="123" t="s">
        <v>0</v>
      </c>
      <c r="AA246" s="123">
        <v>2</v>
      </c>
      <c r="AB246" s="123">
        <v>81</v>
      </c>
      <c r="AC246" s="119">
        <v>37</v>
      </c>
    </row>
    <row r="247" spans="1:29" x14ac:dyDescent="0.2">
      <c r="A247" s="280" t="s">
        <v>865</v>
      </c>
      <c r="B247" s="476">
        <v>1</v>
      </c>
      <c r="C247" s="123" t="s">
        <v>0</v>
      </c>
      <c r="D247" s="123" t="s">
        <v>0</v>
      </c>
      <c r="E247" s="123" t="s">
        <v>0</v>
      </c>
      <c r="F247" s="123" t="s">
        <v>0</v>
      </c>
      <c r="G247" s="123" t="s">
        <v>0</v>
      </c>
      <c r="H247" s="123" t="s">
        <v>0</v>
      </c>
      <c r="I247" s="123" t="s">
        <v>0</v>
      </c>
      <c r="J247" s="123" t="s">
        <v>0</v>
      </c>
      <c r="K247" s="477" t="s">
        <v>0</v>
      </c>
      <c r="L247" s="468" t="s">
        <v>0</v>
      </c>
      <c r="M247" s="123" t="s">
        <v>0</v>
      </c>
      <c r="N247" s="123">
        <v>5</v>
      </c>
      <c r="O247" s="123">
        <v>1</v>
      </c>
      <c r="P247" s="123" t="s">
        <v>0</v>
      </c>
      <c r="Q247" s="123" t="s">
        <v>0</v>
      </c>
      <c r="R247" s="123" t="s">
        <v>0</v>
      </c>
      <c r="S247" s="123" t="s">
        <v>0</v>
      </c>
      <c r="T247" s="123" t="s">
        <v>0</v>
      </c>
      <c r="U247" s="123" t="s">
        <v>0</v>
      </c>
      <c r="V247" s="123" t="s">
        <v>0</v>
      </c>
      <c r="W247" s="123" t="s">
        <v>0</v>
      </c>
      <c r="X247" s="123" t="s">
        <v>0</v>
      </c>
      <c r="Y247" s="123" t="s">
        <v>0</v>
      </c>
      <c r="Z247" s="123" t="s">
        <v>0</v>
      </c>
      <c r="AA247" s="123" t="s">
        <v>0</v>
      </c>
      <c r="AB247" s="123">
        <v>6</v>
      </c>
      <c r="AC247" s="119">
        <v>1</v>
      </c>
    </row>
    <row r="248" spans="1:29" x14ac:dyDescent="0.2">
      <c r="A248" s="280" t="s">
        <v>866</v>
      </c>
      <c r="B248" s="476" t="s">
        <v>0</v>
      </c>
      <c r="C248" s="123" t="s">
        <v>0</v>
      </c>
      <c r="D248" s="123" t="s">
        <v>0</v>
      </c>
      <c r="E248" s="123" t="s">
        <v>0</v>
      </c>
      <c r="F248" s="123" t="s">
        <v>0</v>
      </c>
      <c r="G248" s="123" t="s">
        <v>0</v>
      </c>
      <c r="H248" s="123" t="s">
        <v>0</v>
      </c>
      <c r="I248" s="123" t="s">
        <v>0</v>
      </c>
      <c r="J248" s="123" t="s">
        <v>0</v>
      </c>
      <c r="K248" s="477" t="s">
        <v>0</v>
      </c>
      <c r="L248" s="468" t="s">
        <v>0</v>
      </c>
      <c r="M248" s="123" t="s">
        <v>0</v>
      </c>
      <c r="N248" s="123" t="s">
        <v>0</v>
      </c>
      <c r="O248" s="123">
        <v>1</v>
      </c>
      <c r="P248" s="123" t="s">
        <v>0</v>
      </c>
      <c r="Q248" s="123" t="s">
        <v>0</v>
      </c>
      <c r="R248" s="123" t="s">
        <v>0</v>
      </c>
      <c r="S248" s="123" t="s">
        <v>0</v>
      </c>
      <c r="T248" s="123" t="s">
        <v>0</v>
      </c>
      <c r="U248" s="123" t="s">
        <v>0</v>
      </c>
      <c r="V248" s="123" t="s">
        <v>0</v>
      </c>
      <c r="W248" s="123" t="s">
        <v>0</v>
      </c>
      <c r="X248" s="123" t="s">
        <v>0</v>
      </c>
      <c r="Y248" s="123" t="s">
        <v>0</v>
      </c>
      <c r="Z248" s="123" t="s">
        <v>0</v>
      </c>
      <c r="AA248" s="123" t="s">
        <v>0</v>
      </c>
      <c r="AB248" s="123" t="s">
        <v>0</v>
      </c>
      <c r="AC248" s="119">
        <v>1</v>
      </c>
    </row>
    <row r="249" spans="1:29" x14ac:dyDescent="0.2">
      <c r="A249" s="96" t="s">
        <v>727</v>
      </c>
      <c r="B249" s="476">
        <v>337</v>
      </c>
      <c r="C249" s="123">
        <v>329</v>
      </c>
      <c r="D249" s="123">
        <v>150</v>
      </c>
      <c r="E249" s="123">
        <v>159</v>
      </c>
      <c r="F249" s="123">
        <v>20</v>
      </c>
      <c r="G249" s="123" t="s">
        <v>0</v>
      </c>
      <c r="H249" s="123" t="s">
        <v>0</v>
      </c>
      <c r="I249" s="123" t="s">
        <v>0</v>
      </c>
      <c r="J249" s="123">
        <v>1</v>
      </c>
      <c r="K249" s="477" t="s">
        <v>0</v>
      </c>
      <c r="L249" s="468">
        <v>214</v>
      </c>
      <c r="M249" s="123">
        <v>265</v>
      </c>
      <c r="N249" s="123">
        <v>27259</v>
      </c>
      <c r="O249" s="123">
        <v>27634</v>
      </c>
      <c r="P249" s="123" t="s">
        <v>0</v>
      </c>
      <c r="Q249" s="123" t="s">
        <v>0</v>
      </c>
      <c r="R249" s="123" t="s">
        <v>0</v>
      </c>
      <c r="S249" s="123" t="s">
        <v>0</v>
      </c>
      <c r="T249" s="123" t="s">
        <v>0</v>
      </c>
      <c r="U249" s="123" t="s">
        <v>0</v>
      </c>
      <c r="V249" s="123">
        <v>8</v>
      </c>
      <c r="W249" s="123" t="s">
        <v>0</v>
      </c>
      <c r="X249" s="123">
        <v>5</v>
      </c>
      <c r="Y249" s="123" t="s">
        <v>0</v>
      </c>
      <c r="Z249" s="123">
        <v>102</v>
      </c>
      <c r="AA249" s="123">
        <v>96</v>
      </c>
      <c r="AB249" s="123">
        <v>28096</v>
      </c>
      <c r="AC249" s="119">
        <v>28483</v>
      </c>
    </row>
    <row r="250" spans="1:29" x14ac:dyDescent="0.2">
      <c r="A250" s="96" t="s">
        <v>707</v>
      </c>
      <c r="B250" s="476" t="s">
        <v>0</v>
      </c>
      <c r="C250" s="123" t="s">
        <v>0</v>
      </c>
      <c r="D250" s="123" t="s">
        <v>0</v>
      </c>
      <c r="E250" s="123" t="s">
        <v>0</v>
      </c>
      <c r="F250" s="123" t="s">
        <v>0</v>
      </c>
      <c r="G250" s="123" t="s">
        <v>0</v>
      </c>
      <c r="H250" s="123" t="s">
        <v>0</v>
      </c>
      <c r="I250" s="123" t="s">
        <v>0</v>
      </c>
      <c r="J250" s="123" t="s">
        <v>0</v>
      </c>
      <c r="K250" s="477" t="s">
        <v>0</v>
      </c>
      <c r="L250" s="468" t="s">
        <v>0</v>
      </c>
      <c r="M250" s="123" t="s">
        <v>0</v>
      </c>
      <c r="N250" s="123">
        <v>1</v>
      </c>
      <c r="O250" s="123" t="s">
        <v>0</v>
      </c>
      <c r="P250" s="123" t="s">
        <v>0</v>
      </c>
      <c r="Q250" s="123" t="s">
        <v>0</v>
      </c>
      <c r="R250" s="123" t="s">
        <v>0</v>
      </c>
      <c r="S250" s="123" t="s">
        <v>0</v>
      </c>
      <c r="T250" s="123" t="s">
        <v>0</v>
      </c>
      <c r="U250" s="123" t="s">
        <v>0</v>
      </c>
      <c r="V250" s="123" t="s">
        <v>0</v>
      </c>
      <c r="W250" s="123" t="s">
        <v>0</v>
      </c>
      <c r="X250" s="123" t="s">
        <v>0</v>
      </c>
      <c r="Y250" s="123" t="s">
        <v>0</v>
      </c>
      <c r="Z250" s="123" t="s">
        <v>0</v>
      </c>
      <c r="AA250" s="123" t="s">
        <v>0</v>
      </c>
      <c r="AB250" s="123">
        <v>1</v>
      </c>
      <c r="AC250" s="119" t="s">
        <v>0</v>
      </c>
    </row>
    <row r="251" spans="1:29" x14ac:dyDescent="0.2">
      <c r="A251" s="96" t="s">
        <v>728</v>
      </c>
      <c r="B251" s="476" t="s">
        <v>0</v>
      </c>
      <c r="C251" s="123" t="s">
        <v>0</v>
      </c>
      <c r="D251" s="123" t="s">
        <v>0</v>
      </c>
      <c r="E251" s="123" t="s">
        <v>0</v>
      </c>
      <c r="F251" s="123" t="s">
        <v>0</v>
      </c>
      <c r="G251" s="123" t="s">
        <v>0</v>
      </c>
      <c r="H251" s="123" t="s">
        <v>0</v>
      </c>
      <c r="I251" s="123" t="s">
        <v>0</v>
      </c>
      <c r="J251" s="123" t="s">
        <v>0</v>
      </c>
      <c r="K251" s="477" t="s">
        <v>0</v>
      </c>
      <c r="L251" s="468" t="s">
        <v>0</v>
      </c>
      <c r="M251" s="123" t="s">
        <v>0</v>
      </c>
      <c r="N251" s="123" t="s">
        <v>0</v>
      </c>
      <c r="O251" s="123" t="s">
        <v>0</v>
      </c>
      <c r="P251" s="123" t="s">
        <v>0</v>
      </c>
      <c r="Q251" s="123" t="s">
        <v>0</v>
      </c>
      <c r="R251" s="123" t="s">
        <v>0</v>
      </c>
      <c r="S251" s="123" t="s">
        <v>0</v>
      </c>
      <c r="T251" s="123" t="s">
        <v>0</v>
      </c>
      <c r="U251" s="123" t="s">
        <v>0</v>
      </c>
      <c r="V251" s="123" t="s">
        <v>0</v>
      </c>
      <c r="W251" s="123" t="s">
        <v>0</v>
      </c>
      <c r="X251" s="123" t="s">
        <v>0</v>
      </c>
      <c r="Y251" s="123" t="s">
        <v>0</v>
      </c>
      <c r="Z251" s="123" t="s">
        <v>0</v>
      </c>
      <c r="AA251" s="123">
        <v>2</v>
      </c>
      <c r="AB251" s="123" t="s">
        <v>0</v>
      </c>
      <c r="AC251" s="119">
        <v>2</v>
      </c>
    </row>
    <row r="252" spans="1:29" x14ac:dyDescent="0.2">
      <c r="A252" s="96" t="s">
        <v>719</v>
      </c>
      <c r="B252" s="476" t="s">
        <v>0</v>
      </c>
      <c r="C252" s="123">
        <v>1</v>
      </c>
      <c r="D252" s="123" t="s">
        <v>0</v>
      </c>
      <c r="E252" s="123">
        <v>1</v>
      </c>
      <c r="F252" s="123" t="s">
        <v>0</v>
      </c>
      <c r="G252" s="123" t="s">
        <v>0</v>
      </c>
      <c r="H252" s="123" t="s">
        <v>0</v>
      </c>
      <c r="I252" s="123" t="s">
        <v>0</v>
      </c>
      <c r="J252" s="123" t="s">
        <v>0</v>
      </c>
      <c r="K252" s="477" t="s">
        <v>0</v>
      </c>
      <c r="L252" s="468">
        <v>10</v>
      </c>
      <c r="M252" s="123">
        <v>5</v>
      </c>
      <c r="N252" s="123">
        <v>1155</v>
      </c>
      <c r="O252" s="123">
        <v>1290</v>
      </c>
      <c r="P252" s="123" t="s">
        <v>0</v>
      </c>
      <c r="Q252" s="123" t="s">
        <v>0</v>
      </c>
      <c r="R252" s="123" t="s">
        <v>0</v>
      </c>
      <c r="S252" s="123" t="s">
        <v>0</v>
      </c>
      <c r="T252" s="123" t="s">
        <v>0</v>
      </c>
      <c r="U252" s="123" t="s">
        <v>0</v>
      </c>
      <c r="V252" s="123">
        <v>4</v>
      </c>
      <c r="W252" s="123">
        <v>1</v>
      </c>
      <c r="X252" s="123" t="s">
        <v>0</v>
      </c>
      <c r="Y252" s="123" t="s">
        <v>0</v>
      </c>
      <c r="Z252" s="123">
        <v>8</v>
      </c>
      <c r="AA252" s="123">
        <v>23</v>
      </c>
      <c r="AB252" s="123">
        <v>1177</v>
      </c>
      <c r="AC252" s="119">
        <v>1321</v>
      </c>
    </row>
    <row r="253" spans="1:29" x14ac:dyDescent="0.2">
      <c r="A253" s="96" t="s">
        <v>1472</v>
      </c>
      <c r="B253" s="476" t="s">
        <v>0</v>
      </c>
      <c r="C253" s="123" t="s">
        <v>0</v>
      </c>
      <c r="D253" s="123" t="s">
        <v>0</v>
      </c>
      <c r="E253" s="123" t="s">
        <v>0</v>
      </c>
      <c r="F253" s="123" t="s">
        <v>0</v>
      </c>
      <c r="G253" s="123" t="s">
        <v>0</v>
      </c>
      <c r="H253" s="123" t="s">
        <v>0</v>
      </c>
      <c r="I253" s="123" t="s">
        <v>0</v>
      </c>
      <c r="J253" s="123" t="s">
        <v>0</v>
      </c>
      <c r="K253" s="477" t="s">
        <v>0</v>
      </c>
      <c r="L253" s="468">
        <v>3</v>
      </c>
      <c r="M253" s="123">
        <v>1</v>
      </c>
      <c r="N253" s="123">
        <v>1</v>
      </c>
      <c r="O253" s="123">
        <v>2</v>
      </c>
      <c r="P253" s="123" t="s">
        <v>0</v>
      </c>
      <c r="Q253" s="123" t="s">
        <v>0</v>
      </c>
      <c r="R253" s="123" t="s">
        <v>0</v>
      </c>
      <c r="S253" s="123" t="s">
        <v>0</v>
      </c>
      <c r="T253" s="123" t="s">
        <v>0</v>
      </c>
      <c r="U253" s="123" t="s">
        <v>0</v>
      </c>
      <c r="V253" s="123" t="s">
        <v>0</v>
      </c>
      <c r="W253" s="123" t="s">
        <v>0</v>
      </c>
      <c r="X253" s="123" t="s">
        <v>0</v>
      </c>
      <c r="Y253" s="123" t="s">
        <v>0</v>
      </c>
      <c r="Z253" s="123" t="s">
        <v>0</v>
      </c>
      <c r="AA253" s="123" t="s">
        <v>0</v>
      </c>
      <c r="AB253" s="123">
        <v>4</v>
      </c>
      <c r="AC253" s="119">
        <v>3</v>
      </c>
    </row>
    <row r="254" spans="1:29" x14ac:dyDescent="0.2">
      <c r="A254" s="96" t="s">
        <v>729</v>
      </c>
      <c r="B254" s="476" t="s">
        <v>0</v>
      </c>
      <c r="C254" s="123" t="s">
        <v>0</v>
      </c>
      <c r="D254" s="123" t="s">
        <v>0</v>
      </c>
      <c r="E254" s="123" t="s">
        <v>0</v>
      </c>
      <c r="F254" s="123" t="s">
        <v>0</v>
      </c>
      <c r="G254" s="123" t="s">
        <v>0</v>
      </c>
      <c r="H254" s="123" t="s">
        <v>0</v>
      </c>
      <c r="I254" s="123" t="s">
        <v>0</v>
      </c>
      <c r="J254" s="123" t="s">
        <v>0</v>
      </c>
      <c r="K254" s="477" t="s">
        <v>0</v>
      </c>
      <c r="L254" s="468">
        <v>424</v>
      </c>
      <c r="M254" s="123">
        <v>367</v>
      </c>
      <c r="N254" s="123">
        <v>379</v>
      </c>
      <c r="O254" s="123">
        <v>431</v>
      </c>
      <c r="P254" s="123" t="s">
        <v>0</v>
      </c>
      <c r="Q254" s="123" t="s">
        <v>0</v>
      </c>
      <c r="R254" s="123" t="s">
        <v>0</v>
      </c>
      <c r="S254" s="123" t="s">
        <v>0</v>
      </c>
      <c r="T254" s="123" t="s">
        <v>0</v>
      </c>
      <c r="U254" s="123" t="s">
        <v>0</v>
      </c>
      <c r="V254" s="123">
        <v>8</v>
      </c>
      <c r="W254" s="123">
        <v>7</v>
      </c>
      <c r="X254" s="123" t="s">
        <v>0</v>
      </c>
      <c r="Y254" s="123" t="s">
        <v>0</v>
      </c>
      <c r="Z254" s="123" t="s">
        <v>0</v>
      </c>
      <c r="AA254" s="123" t="s">
        <v>0</v>
      </c>
      <c r="AB254" s="123">
        <v>811</v>
      </c>
      <c r="AC254" s="119">
        <v>805</v>
      </c>
    </row>
    <row r="255" spans="1:29" x14ac:dyDescent="0.2">
      <c r="A255" s="96" t="s">
        <v>730</v>
      </c>
      <c r="B255" s="476" t="s">
        <v>0</v>
      </c>
      <c r="C255" s="123" t="s">
        <v>0</v>
      </c>
      <c r="D255" s="123" t="s">
        <v>0</v>
      </c>
      <c r="E255" s="123" t="s">
        <v>0</v>
      </c>
      <c r="F255" s="123" t="s">
        <v>0</v>
      </c>
      <c r="G255" s="123" t="s">
        <v>0</v>
      </c>
      <c r="H255" s="123" t="s">
        <v>0</v>
      </c>
      <c r="I255" s="123" t="s">
        <v>0</v>
      </c>
      <c r="J255" s="123" t="s">
        <v>0</v>
      </c>
      <c r="K255" s="477" t="s">
        <v>0</v>
      </c>
      <c r="L255" s="468" t="s">
        <v>0</v>
      </c>
      <c r="M255" s="123" t="s">
        <v>0</v>
      </c>
      <c r="N255" s="123" t="s">
        <v>0</v>
      </c>
      <c r="O255" s="123" t="s">
        <v>0</v>
      </c>
      <c r="P255" s="123">
        <v>1</v>
      </c>
      <c r="Q255" s="123" t="s">
        <v>0</v>
      </c>
      <c r="R255" s="123" t="s">
        <v>0</v>
      </c>
      <c r="S255" s="123" t="s">
        <v>0</v>
      </c>
      <c r="T255" s="123" t="s">
        <v>0</v>
      </c>
      <c r="U255" s="123" t="s">
        <v>0</v>
      </c>
      <c r="V255" s="123" t="s">
        <v>0</v>
      </c>
      <c r="W255" s="123" t="s">
        <v>0</v>
      </c>
      <c r="X255" s="123" t="s">
        <v>0</v>
      </c>
      <c r="Y255" s="123" t="s">
        <v>0</v>
      </c>
      <c r="Z255" s="123">
        <v>2</v>
      </c>
      <c r="AA255" s="123" t="s">
        <v>0</v>
      </c>
      <c r="AB255" s="338">
        <v>3</v>
      </c>
      <c r="AC255" s="119" t="s">
        <v>0</v>
      </c>
    </row>
    <row r="256" spans="1:29" x14ac:dyDescent="0.2">
      <c r="A256" s="96" t="s">
        <v>725</v>
      </c>
      <c r="B256" s="476" t="s">
        <v>0</v>
      </c>
      <c r="C256" s="123" t="s">
        <v>0</v>
      </c>
      <c r="D256" s="123" t="s">
        <v>0</v>
      </c>
      <c r="E256" s="123" t="s">
        <v>0</v>
      </c>
      <c r="F256" s="123" t="s">
        <v>0</v>
      </c>
      <c r="G256" s="123" t="s">
        <v>0</v>
      </c>
      <c r="H256" s="123" t="s">
        <v>0</v>
      </c>
      <c r="I256" s="123" t="s">
        <v>0</v>
      </c>
      <c r="J256" s="123" t="s">
        <v>0</v>
      </c>
      <c r="K256" s="477" t="s">
        <v>0</v>
      </c>
      <c r="L256" s="468">
        <v>1</v>
      </c>
      <c r="M256" s="123">
        <v>3</v>
      </c>
      <c r="N256" s="123" t="s">
        <v>0</v>
      </c>
      <c r="O256" s="123" t="s">
        <v>0</v>
      </c>
      <c r="P256" s="123" t="s">
        <v>0</v>
      </c>
      <c r="Q256" s="123" t="s">
        <v>0</v>
      </c>
      <c r="R256" s="123" t="s">
        <v>0</v>
      </c>
      <c r="S256" s="123" t="s">
        <v>0</v>
      </c>
      <c r="T256" s="123" t="s">
        <v>0</v>
      </c>
      <c r="U256" s="123" t="s">
        <v>0</v>
      </c>
      <c r="V256" s="123" t="s">
        <v>0</v>
      </c>
      <c r="W256" s="123" t="s">
        <v>0</v>
      </c>
      <c r="X256" s="123" t="s">
        <v>0</v>
      </c>
      <c r="Y256" s="123" t="s">
        <v>0</v>
      </c>
      <c r="Z256" s="123" t="s">
        <v>0</v>
      </c>
      <c r="AA256" s="123" t="s">
        <v>0</v>
      </c>
      <c r="AB256" s="123">
        <v>1</v>
      </c>
      <c r="AC256" s="119">
        <v>3</v>
      </c>
    </row>
    <row r="257" spans="1:30" s="125" customFormat="1" ht="15" x14ac:dyDescent="0.25">
      <c r="A257" s="352" t="s">
        <v>738</v>
      </c>
      <c r="B257" s="474">
        <v>123</v>
      </c>
      <c r="C257" s="129">
        <v>107</v>
      </c>
      <c r="D257" s="129">
        <v>57</v>
      </c>
      <c r="E257" s="132">
        <v>38</v>
      </c>
      <c r="F257" s="129">
        <v>7</v>
      </c>
      <c r="G257" s="129">
        <v>1</v>
      </c>
      <c r="H257" s="129">
        <v>7</v>
      </c>
      <c r="I257" s="129">
        <v>1</v>
      </c>
      <c r="J257" s="129" t="s">
        <v>0</v>
      </c>
      <c r="K257" s="475">
        <v>7</v>
      </c>
      <c r="L257" s="469">
        <v>2700</v>
      </c>
      <c r="M257" s="129">
        <v>2705</v>
      </c>
      <c r="N257" s="129">
        <v>3639</v>
      </c>
      <c r="O257" s="129">
        <v>1137</v>
      </c>
      <c r="P257" s="129">
        <v>36</v>
      </c>
      <c r="Q257" s="129" t="s">
        <v>0</v>
      </c>
      <c r="R257" s="129" t="s">
        <v>0</v>
      </c>
      <c r="S257" s="129" t="s">
        <v>0</v>
      </c>
      <c r="T257" s="129" t="s">
        <v>0</v>
      </c>
      <c r="U257" s="129" t="s">
        <v>0</v>
      </c>
      <c r="V257" s="129">
        <v>9</v>
      </c>
      <c r="W257" s="129">
        <v>7</v>
      </c>
      <c r="X257" s="129" t="s">
        <v>0</v>
      </c>
      <c r="Y257" s="129" t="s">
        <v>0</v>
      </c>
      <c r="Z257" s="129">
        <v>43</v>
      </c>
      <c r="AA257" s="129">
        <v>32</v>
      </c>
      <c r="AB257" s="129">
        <v>6621</v>
      </c>
      <c r="AC257" s="130">
        <v>4035</v>
      </c>
    </row>
    <row r="258" spans="1:30" x14ac:dyDescent="0.2">
      <c r="A258" s="96" t="s">
        <v>726</v>
      </c>
      <c r="B258" s="476">
        <v>54</v>
      </c>
      <c r="C258" s="123">
        <v>32</v>
      </c>
      <c r="D258" s="123">
        <v>41</v>
      </c>
      <c r="E258" s="123">
        <v>2</v>
      </c>
      <c r="F258" s="123">
        <v>4</v>
      </c>
      <c r="G258" s="123">
        <v>1</v>
      </c>
      <c r="H258" s="123">
        <v>7</v>
      </c>
      <c r="I258" s="123">
        <v>1</v>
      </c>
      <c r="J258" s="123" t="s">
        <v>0</v>
      </c>
      <c r="K258" s="477" t="s">
        <v>0</v>
      </c>
      <c r="L258" s="468">
        <v>139</v>
      </c>
      <c r="M258" s="123">
        <v>5</v>
      </c>
      <c r="N258" s="123">
        <v>2459</v>
      </c>
      <c r="O258" s="123">
        <v>23</v>
      </c>
      <c r="P258" s="123">
        <v>36</v>
      </c>
      <c r="Q258" s="123" t="s">
        <v>0</v>
      </c>
      <c r="R258" s="123" t="s">
        <v>0</v>
      </c>
      <c r="S258" s="123" t="s">
        <v>0</v>
      </c>
      <c r="T258" s="123" t="s">
        <v>0</v>
      </c>
      <c r="U258" s="123" t="s">
        <v>0</v>
      </c>
      <c r="V258" s="123">
        <v>3</v>
      </c>
      <c r="W258" s="123" t="s">
        <v>0</v>
      </c>
      <c r="X258" s="123" t="s">
        <v>0</v>
      </c>
      <c r="Y258" s="123" t="s">
        <v>0</v>
      </c>
      <c r="Z258" s="123" t="s">
        <v>0</v>
      </c>
      <c r="AA258" s="123" t="s">
        <v>0</v>
      </c>
      <c r="AB258" s="123">
        <v>2743</v>
      </c>
      <c r="AC258" s="203">
        <v>83</v>
      </c>
    </row>
    <row r="259" spans="1:30" x14ac:dyDescent="0.2">
      <c r="A259" s="280" t="s">
        <v>1570</v>
      </c>
      <c r="B259" s="476">
        <v>50</v>
      </c>
      <c r="C259" s="123">
        <v>32</v>
      </c>
      <c r="D259" s="123">
        <v>40</v>
      </c>
      <c r="E259" s="123">
        <v>2</v>
      </c>
      <c r="F259" s="123">
        <v>3</v>
      </c>
      <c r="G259" s="123">
        <v>1</v>
      </c>
      <c r="H259" s="123">
        <v>6</v>
      </c>
      <c r="I259" s="123">
        <v>1</v>
      </c>
      <c r="J259" s="123" t="s">
        <v>0</v>
      </c>
      <c r="K259" s="477" t="s">
        <v>0</v>
      </c>
      <c r="L259" s="468">
        <v>129</v>
      </c>
      <c r="M259" s="123">
        <v>5</v>
      </c>
      <c r="N259" s="123">
        <v>2169</v>
      </c>
      <c r="O259" s="123">
        <v>20</v>
      </c>
      <c r="P259" s="123">
        <v>36</v>
      </c>
      <c r="Q259" s="123" t="s">
        <v>0</v>
      </c>
      <c r="R259" s="123" t="s">
        <v>0</v>
      </c>
      <c r="S259" s="123" t="s">
        <v>0</v>
      </c>
      <c r="T259" s="123" t="s">
        <v>0</v>
      </c>
      <c r="U259" s="123" t="s">
        <v>0</v>
      </c>
      <c r="V259" s="123">
        <v>3</v>
      </c>
      <c r="W259" s="123" t="s">
        <v>0</v>
      </c>
      <c r="X259" s="123" t="s">
        <v>0</v>
      </c>
      <c r="Y259" s="123" t="s">
        <v>0</v>
      </c>
      <c r="Z259" s="123" t="s">
        <v>0</v>
      </c>
      <c r="AA259" s="123" t="s">
        <v>0</v>
      </c>
      <c r="AB259" s="123">
        <v>2436</v>
      </c>
      <c r="AC259" s="203">
        <v>80</v>
      </c>
    </row>
    <row r="260" spans="1:30" x14ac:dyDescent="0.2">
      <c r="A260" s="280" t="s">
        <v>865</v>
      </c>
      <c r="B260" s="476">
        <v>4</v>
      </c>
      <c r="C260" s="123" t="s">
        <v>0</v>
      </c>
      <c r="D260" s="123">
        <v>1</v>
      </c>
      <c r="E260" s="123" t="s">
        <v>0</v>
      </c>
      <c r="F260" s="123" t="s">
        <v>0</v>
      </c>
      <c r="G260" s="123" t="s">
        <v>0</v>
      </c>
      <c r="H260" s="123" t="s">
        <v>0</v>
      </c>
      <c r="I260" s="123" t="s">
        <v>0</v>
      </c>
      <c r="J260" s="123" t="s">
        <v>0</v>
      </c>
      <c r="K260" s="477" t="s">
        <v>0</v>
      </c>
      <c r="L260" s="468">
        <v>10</v>
      </c>
      <c r="M260" s="123" t="s">
        <v>0</v>
      </c>
      <c r="N260" s="123">
        <v>290</v>
      </c>
      <c r="O260" s="123">
        <v>3</v>
      </c>
      <c r="P260" s="123" t="s">
        <v>0</v>
      </c>
      <c r="Q260" s="123" t="s">
        <v>0</v>
      </c>
      <c r="R260" s="123" t="s">
        <v>0</v>
      </c>
      <c r="S260" s="123" t="s">
        <v>0</v>
      </c>
      <c r="T260" s="123" t="s">
        <v>0</v>
      </c>
      <c r="U260" s="123" t="s">
        <v>0</v>
      </c>
      <c r="V260" s="123" t="s">
        <v>0</v>
      </c>
      <c r="W260" s="123" t="s">
        <v>0</v>
      </c>
      <c r="X260" s="123" t="s">
        <v>0</v>
      </c>
      <c r="Y260" s="123" t="s">
        <v>0</v>
      </c>
      <c r="Z260" s="123" t="s">
        <v>0</v>
      </c>
      <c r="AA260" s="123" t="s">
        <v>0</v>
      </c>
      <c r="AB260" s="123">
        <v>305</v>
      </c>
      <c r="AC260" s="119">
        <v>3</v>
      </c>
    </row>
    <row r="261" spans="1:30" x14ac:dyDescent="0.2">
      <c r="A261" s="280" t="s">
        <v>866</v>
      </c>
      <c r="B261" s="476" t="s">
        <v>0</v>
      </c>
      <c r="C261" s="123" t="s">
        <v>0</v>
      </c>
      <c r="D261" s="123" t="s">
        <v>0</v>
      </c>
      <c r="E261" s="123" t="s">
        <v>0</v>
      </c>
      <c r="F261" s="123">
        <v>1</v>
      </c>
      <c r="G261" s="123" t="s">
        <v>0</v>
      </c>
      <c r="H261" s="123">
        <v>1</v>
      </c>
      <c r="I261" s="123" t="s">
        <v>0</v>
      </c>
      <c r="J261" s="123" t="s">
        <v>0</v>
      </c>
      <c r="K261" s="477" t="s">
        <v>0</v>
      </c>
      <c r="L261" s="468" t="s">
        <v>0</v>
      </c>
      <c r="M261" s="123" t="s">
        <v>0</v>
      </c>
      <c r="N261" s="123" t="s">
        <v>0</v>
      </c>
      <c r="O261" s="123" t="s">
        <v>0</v>
      </c>
      <c r="P261" s="123" t="s">
        <v>0</v>
      </c>
      <c r="Q261" s="123" t="s">
        <v>0</v>
      </c>
      <c r="R261" s="123" t="s">
        <v>0</v>
      </c>
      <c r="S261" s="123" t="s">
        <v>0</v>
      </c>
      <c r="T261" s="123" t="s">
        <v>0</v>
      </c>
      <c r="U261" s="123" t="s">
        <v>0</v>
      </c>
      <c r="V261" s="123" t="s">
        <v>0</v>
      </c>
      <c r="W261" s="123" t="s">
        <v>0</v>
      </c>
      <c r="X261" s="123" t="s">
        <v>0</v>
      </c>
      <c r="Y261" s="123" t="s">
        <v>0</v>
      </c>
      <c r="Z261" s="123" t="s">
        <v>0</v>
      </c>
      <c r="AA261" s="123" t="s">
        <v>0</v>
      </c>
      <c r="AB261" s="123">
        <v>2</v>
      </c>
      <c r="AC261" s="119" t="s">
        <v>0</v>
      </c>
    </row>
    <row r="262" spans="1:30" x14ac:dyDescent="0.2">
      <c r="A262" s="96" t="s">
        <v>727</v>
      </c>
      <c r="B262" s="476">
        <v>66</v>
      </c>
      <c r="C262" s="123">
        <v>75</v>
      </c>
      <c r="D262" s="123">
        <v>14</v>
      </c>
      <c r="E262" s="123">
        <v>17</v>
      </c>
      <c r="F262" s="123">
        <v>3</v>
      </c>
      <c r="G262" s="123" t="s">
        <v>0</v>
      </c>
      <c r="H262" s="123" t="s">
        <v>0</v>
      </c>
      <c r="I262" s="123" t="s">
        <v>0</v>
      </c>
      <c r="J262" s="123" t="s">
        <v>0</v>
      </c>
      <c r="K262" s="477" t="s">
        <v>0</v>
      </c>
      <c r="L262" s="468">
        <v>500</v>
      </c>
      <c r="M262" s="123">
        <v>683</v>
      </c>
      <c r="N262" s="123">
        <v>1012</v>
      </c>
      <c r="O262" s="123">
        <v>988</v>
      </c>
      <c r="P262" s="123" t="s">
        <v>0</v>
      </c>
      <c r="Q262" s="123" t="s">
        <v>0</v>
      </c>
      <c r="R262" s="123" t="s">
        <v>0</v>
      </c>
      <c r="S262" s="123" t="s">
        <v>0</v>
      </c>
      <c r="T262" s="123" t="s">
        <v>0</v>
      </c>
      <c r="U262" s="123" t="s">
        <v>0</v>
      </c>
      <c r="V262" s="123">
        <v>4</v>
      </c>
      <c r="W262" s="123">
        <v>7</v>
      </c>
      <c r="X262" s="123" t="s">
        <v>0</v>
      </c>
      <c r="Y262" s="123" t="s">
        <v>0</v>
      </c>
      <c r="Z262" s="123">
        <v>13</v>
      </c>
      <c r="AA262" s="123">
        <v>10</v>
      </c>
      <c r="AB262" s="123">
        <v>1612</v>
      </c>
      <c r="AC262" s="119">
        <v>1780</v>
      </c>
    </row>
    <row r="263" spans="1:30" x14ac:dyDescent="0.2">
      <c r="A263" s="96" t="s">
        <v>384</v>
      </c>
      <c r="B263" s="476" t="s">
        <v>0</v>
      </c>
      <c r="C263" s="123" t="s">
        <v>0</v>
      </c>
      <c r="D263" s="123" t="s">
        <v>0</v>
      </c>
      <c r="E263" s="123" t="s">
        <v>0</v>
      </c>
      <c r="F263" s="123" t="s">
        <v>0</v>
      </c>
      <c r="G263" s="123" t="s">
        <v>0</v>
      </c>
      <c r="H263" s="123" t="s">
        <v>0</v>
      </c>
      <c r="I263" s="123" t="s">
        <v>0</v>
      </c>
      <c r="J263" s="123" t="s">
        <v>0</v>
      </c>
      <c r="K263" s="477" t="s">
        <v>0</v>
      </c>
      <c r="L263" s="468" t="s">
        <v>0</v>
      </c>
      <c r="M263" s="123" t="s">
        <v>0</v>
      </c>
      <c r="N263" s="123">
        <v>5</v>
      </c>
      <c r="O263" s="123">
        <v>1</v>
      </c>
      <c r="P263" s="123" t="s">
        <v>0</v>
      </c>
      <c r="Q263" s="123" t="s">
        <v>0</v>
      </c>
      <c r="R263" s="123" t="s">
        <v>0</v>
      </c>
      <c r="S263" s="123" t="s">
        <v>0</v>
      </c>
      <c r="T263" s="123" t="s">
        <v>0</v>
      </c>
      <c r="U263" s="123" t="s">
        <v>0</v>
      </c>
      <c r="V263" s="123" t="s">
        <v>0</v>
      </c>
      <c r="W263" s="123" t="s">
        <v>0</v>
      </c>
      <c r="X263" s="123" t="s">
        <v>0</v>
      </c>
      <c r="Y263" s="123" t="s">
        <v>0</v>
      </c>
      <c r="Z263" s="123">
        <v>12</v>
      </c>
      <c r="AA263" s="123">
        <v>7</v>
      </c>
      <c r="AB263" s="123">
        <v>17</v>
      </c>
      <c r="AC263" s="119">
        <v>8</v>
      </c>
    </row>
    <row r="264" spans="1:30" x14ac:dyDescent="0.2">
      <c r="A264" s="96" t="s">
        <v>707</v>
      </c>
      <c r="B264" s="476" t="s">
        <v>0</v>
      </c>
      <c r="C264" s="123" t="s">
        <v>0</v>
      </c>
      <c r="D264" s="123" t="s">
        <v>0</v>
      </c>
      <c r="E264" s="123" t="s">
        <v>0</v>
      </c>
      <c r="F264" s="123" t="s">
        <v>0</v>
      </c>
      <c r="G264" s="123" t="s">
        <v>0</v>
      </c>
      <c r="H264" s="123" t="s">
        <v>0</v>
      </c>
      <c r="I264" s="123" t="s">
        <v>0</v>
      </c>
      <c r="J264" s="123" t="s">
        <v>0</v>
      </c>
      <c r="K264" s="477" t="s">
        <v>0</v>
      </c>
      <c r="L264" s="468">
        <v>6</v>
      </c>
      <c r="M264" s="123" t="s">
        <v>0</v>
      </c>
      <c r="N264" s="123" t="s">
        <v>0</v>
      </c>
      <c r="O264" s="123">
        <v>1</v>
      </c>
      <c r="P264" s="123" t="s">
        <v>0</v>
      </c>
      <c r="Q264" s="123" t="s">
        <v>0</v>
      </c>
      <c r="R264" s="123" t="s">
        <v>0</v>
      </c>
      <c r="S264" s="123" t="s">
        <v>0</v>
      </c>
      <c r="T264" s="123" t="s">
        <v>0</v>
      </c>
      <c r="U264" s="123" t="s">
        <v>0</v>
      </c>
      <c r="V264" s="123" t="s">
        <v>0</v>
      </c>
      <c r="W264" s="123" t="s">
        <v>0</v>
      </c>
      <c r="X264" s="123" t="s">
        <v>0</v>
      </c>
      <c r="Y264" s="123" t="s">
        <v>0</v>
      </c>
      <c r="Z264" s="123" t="s">
        <v>0</v>
      </c>
      <c r="AA264" s="123" t="s">
        <v>0</v>
      </c>
      <c r="AB264" s="123">
        <v>6</v>
      </c>
      <c r="AC264" s="119">
        <v>1</v>
      </c>
    </row>
    <row r="265" spans="1:30" x14ac:dyDescent="0.2">
      <c r="A265" s="96" t="s">
        <v>728</v>
      </c>
      <c r="B265" s="476" t="s">
        <v>0</v>
      </c>
      <c r="C265" s="123" t="s">
        <v>0</v>
      </c>
      <c r="D265" s="123" t="s">
        <v>0</v>
      </c>
      <c r="E265" s="123" t="s">
        <v>0</v>
      </c>
      <c r="F265" s="123" t="s">
        <v>0</v>
      </c>
      <c r="G265" s="123" t="s">
        <v>0</v>
      </c>
      <c r="H265" s="123" t="s">
        <v>0</v>
      </c>
      <c r="I265" s="123" t="s">
        <v>0</v>
      </c>
      <c r="J265" s="123" t="s">
        <v>0</v>
      </c>
      <c r="K265" s="477" t="s">
        <v>0</v>
      </c>
      <c r="L265" s="468" t="s">
        <v>0</v>
      </c>
      <c r="M265" s="123" t="s">
        <v>0</v>
      </c>
      <c r="N265" s="123" t="s">
        <v>0</v>
      </c>
      <c r="O265" s="123" t="s">
        <v>0</v>
      </c>
      <c r="P265" s="123" t="s">
        <v>0</v>
      </c>
      <c r="Q265" s="123" t="s">
        <v>0</v>
      </c>
      <c r="R265" s="123" t="s">
        <v>0</v>
      </c>
      <c r="S265" s="123" t="s">
        <v>0</v>
      </c>
      <c r="T265" s="123" t="s">
        <v>0</v>
      </c>
      <c r="U265" s="123" t="s">
        <v>0</v>
      </c>
      <c r="V265" s="123" t="s">
        <v>0</v>
      </c>
      <c r="W265" s="123" t="s">
        <v>0</v>
      </c>
      <c r="X265" s="123" t="s">
        <v>0</v>
      </c>
      <c r="Y265" s="123" t="s">
        <v>0</v>
      </c>
      <c r="Z265" s="123">
        <v>1</v>
      </c>
      <c r="AA265" s="123" t="s">
        <v>0</v>
      </c>
      <c r="AB265" s="123">
        <v>1</v>
      </c>
      <c r="AC265" s="119" t="s">
        <v>0</v>
      </c>
    </row>
    <row r="266" spans="1:30" x14ac:dyDescent="0.2">
      <c r="A266" s="96" t="s">
        <v>719</v>
      </c>
      <c r="B266" s="476">
        <v>2</v>
      </c>
      <c r="C266" s="123" t="s">
        <v>0</v>
      </c>
      <c r="D266" s="123" t="s">
        <v>0</v>
      </c>
      <c r="E266" s="123" t="s">
        <v>0</v>
      </c>
      <c r="F266" s="123" t="s">
        <v>0</v>
      </c>
      <c r="G266" s="123" t="s">
        <v>0</v>
      </c>
      <c r="H266" s="123" t="s">
        <v>0</v>
      </c>
      <c r="I266" s="123" t="s">
        <v>0</v>
      </c>
      <c r="J266" s="123" t="s">
        <v>0</v>
      </c>
      <c r="K266" s="477" t="s">
        <v>0</v>
      </c>
      <c r="L266" s="468">
        <v>3</v>
      </c>
      <c r="M266" s="123">
        <v>5</v>
      </c>
      <c r="N266" s="123">
        <v>1</v>
      </c>
      <c r="O266" s="123">
        <v>2</v>
      </c>
      <c r="P266" s="123" t="s">
        <v>0</v>
      </c>
      <c r="Q266" s="123" t="s">
        <v>0</v>
      </c>
      <c r="R266" s="123" t="s">
        <v>0</v>
      </c>
      <c r="S266" s="123" t="s">
        <v>0</v>
      </c>
      <c r="T266" s="123" t="s">
        <v>0</v>
      </c>
      <c r="U266" s="123" t="s">
        <v>0</v>
      </c>
      <c r="V266" s="123" t="s">
        <v>0</v>
      </c>
      <c r="W266" s="123" t="s">
        <v>0</v>
      </c>
      <c r="X266" s="123" t="s">
        <v>0</v>
      </c>
      <c r="Y266" s="123" t="s">
        <v>0</v>
      </c>
      <c r="Z266" s="123">
        <v>10</v>
      </c>
      <c r="AA266" s="123">
        <v>13</v>
      </c>
      <c r="AB266" s="123">
        <v>16</v>
      </c>
      <c r="AC266" s="119">
        <v>20</v>
      </c>
    </row>
    <row r="267" spans="1:30" x14ac:dyDescent="0.2">
      <c r="A267" s="96" t="s">
        <v>729</v>
      </c>
      <c r="B267" s="476" t="s">
        <v>0</v>
      </c>
      <c r="C267" s="123" t="s">
        <v>0</v>
      </c>
      <c r="D267" s="123">
        <v>2</v>
      </c>
      <c r="E267" s="123" t="s">
        <v>0</v>
      </c>
      <c r="F267" s="123" t="s">
        <v>0</v>
      </c>
      <c r="G267" s="123" t="s">
        <v>0</v>
      </c>
      <c r="H267" s="123" t="s">
        <v>0</v>
      </c>
      <c r="I267" s="123" t="s">
        <v>0</v>
      </c>
      <c r="J267" s="123" t="s">
        <v>0</v>
      </c>
      <c r="K267" s="477">
        <v>7</v>
      </c>
      <c r="L267" s="468">
        <v>2047</v>
      </c>
      <c r="M267" s="123">
        <v>2012</v>
      </c>
      <c r="N267" s="123">
        <v>26</v>
      </c>
      <c r="O267" s="123">
        <v>119</v>
      </c>
      <c r="P267" s="123" t="s">
        <v>0</v>
      </c>
      <c r="Q267" s="123" t="s">
        <v>0</v>
      </c>
      <c r="R267" s="123" t="s">
        <v>0</v>
      </c>
      <c r="S267" s="123" t="s">
        <v>0</v>
      </c>
      <c r="T267" s="123" t="s">
        <v>0</v>
      </c>
      <c r="U267" s="123" t="s">
        <v>0</v>
      </c>
      <c r="V267" s="123">
        <v>2</v>
      </c>
      <c r="W267" s="123" t="s">
        <v>0</v>
      </c>
      <c r="X267" s="123" t="s">
        <v>0</v>
      </c>
      <c r="Y267" s="123" t="s">
        <v>0</v>
      </c>
      <c r="Z267" s="123" t="s">
        <v>0</v>
      </c>
      <c r="AA267" s="123" t="s">
        <v>0</v>
      </c>
      <c r="AB267" s="123">
        <v>2077</v>
      </c>
      <c r="AC267" s="119">
        <v>2138</v>
      </c>
    </row>
    <row r="268" spans="1:30" x14ac:dyDescent="0.2">
      <c r="A268" s="96" t="s">
        <v>730</v>
      </c>
      <c r="B268" s="476" t="s">
        <v>0</v>
      </c>
      <c r="C268" s="123" t="s">
        <v>0</v>
      </c>
      <c r="D268" s="123" t="s">
        <v>0</v>
      </c>
      <c r="E268" s="123" t="s">
        <v>0</v>
      </c>
      <c r="F268" s="123" t="s">
        <v>0</v>
      </c>
      <c r="G268" s="123" t="s">
        <v>0</v>
      </c>
      <c r="H268" s="123" t="s">
        <v>0</v>
      </c>
      <c r="I268" s="123" t="s">
        <v>0</v>
      </c>
      <c r="J268" s="123" t="s">
        <v>0</v>
      </c>
      <c r="K268" s="477" t="s">
        <v>0</v>
      </c>
      <c r="L268" s="468">
        <v>2</v>
      </c>
      <c r="M268" s="123" t="s">
        <v>0</v>
      </c>
      <c r="N268" s="123">
        <v>20</v>
      </c>
      <c r="O268" s="123" t="s">
        <v>0</v>
      </c>
      <c r="P268" s="123" t="s">
        <v>0</v>
      </c>
      <c r="Q268" s="123" t="s">
        <v>0</v>
      </c>
      <c r="R268" s="123" t="s">
        <v>0</v>
      </c>
      <c r="S268" s="123" t="s">
        <v>0</v>
      </c>
      <c r="T268" s="123" t="s">
        <v>0</v>
      </c>
      <c r="U268" s="123" t="s">
        <v>0</v>
      </c>
      <c r="V268" s="123" t="s">
        <v>0</v>
      </c>
      <c r="W268" s="123" t="s">
        <v>0</v>
      </c>
      <c r="X268" s="123" t="s">
        <v>0</v>
      </c>
      <c r="Y268" s="123" t="s">
        <v>0</v>
      </c>
      <c r="Z268" s="123" t="s">
        <v>0</v>
      </c>
      <c r="AA268" s="123" t="s">
        <v>0</v>
      </c>
      <c r="AB268" s="123">
        <v>22</v>
      </c>
      <c r="AC268" s="119" t="s">
        <v>0</v>
      </c>
    </row>
    <row r="269" spans="1:30" x14ac:dyDescent="0.2">
      <c r="A269" s="96" t="s">
        <v>716</v>
      </c>
      <c r="B269" s="476" t="s">
        <v>0</v>
      </c>
      <c r="C269" s="123" t="s">
        <v>0</v>
      </c>
      <c r="D269" s="123" t="s">
        <v>0</v>
      </c>
      <c r="E269" s="123" t="s">
        <v>0</v>
      </c>
      <c r="F269" s="123" t="s">
        <v>0</v>
      </c>
      <c r="G269" s="123" t="s">
        <v>0</v>
      </c>
      <c r="H269" s="123" t="s">
        <v>0</v>
      </c>
      <c r="I269" s="123" t="s">
        <v>0</v>
      </c>
      <c r="J269" s="123" t="s">
        <v>0</v>
      </c>
      <c r="K269" s="477" t="s">
        <v>0</v>
      </c>
      <c r="L269" s="468">
        <v>3</v>
      </c>
      <c r="M269" s="123" t="s">
        <v>0</v>
      </c>
      <c r="N269" s="123">
        <v>112</v>
      </c>
      <c r="O269" s="123" t="s">
        <v>0</v>
      </c>
      <c r="P269" s="123" t="s">
        <v>0</v>
      </c>
      <c r="Q269" s="123" t="s">
        <v>0</v>
      </c>
      <c r="R269" s="123" t="s">
        <v>0</v>
      </c>
      <c r="S269" s="123" t="s">
        <v>0</v>
      </c>
      <c r="T269" s="123" t="s">
        <v>0</v>
      </c>
      <c r="U269" s="123" t="s">
        <v>0</v>
      </c>
      <c r="V269" s="123" t="s">
        <v>0</v>
      </c>
      <c r="W269" s="123" t="s">
        <v>0</v>
      </c>
      <c r="X269" s="123" t="s">
        <v>0</v>
      </c>
      <c r="Y269" s="123" t="s">
        <v>0</v>
      </c>
      <c r="Z269" s="123" t="s">
        <v>0</v>
      </c>
      <c r="AA269" s="123" t="s">
        <v>0</v>
      </c>
      <c r="AB269" s="123">
        <v>115</v>
      </c>
      <c r="AC269" s="119" t="s">
        <v>0</v>
      </c>
    </row>
    <row r="270" spans="1:30" x14ac:dyDescent="0.2">
      <c r="A270" s="96" t="s">
        <v>723</v>
      </c>
      <c r="B270" s="476" t="s">
        <v>0</v>
      </c>
      <c r="C270" s="123" t="s">
        <v>0</v>
      </c>
      <c r="D270" s="123" t="s">
        <v>0</v>
      </c>
      <c r="E270" s="123" t="s">
        <v>0</v>
      </c>
      <c r="F270" s="123" t="s">
        <v>0</v>
      </c>
      <c r="G270" s="123" t="s">
        <v>0</v>
      </c>
      <c r="H270" s="123" t="s">
        <v>0</v>
      </c>
      <c r="I270" s="123" t="s">
        <v>0</v>
      </c>
      <c r="J270" s="123" t="s">
        <v>0</v>
      </c>
      <c r="K270" s="477" t="s">
        <v>0</v>
      </c>
      <c r="L270" s="468" t="s">
        <v>0</v>
      </c>
      <c r="M270" s="123" t="s">
        <v>0</v>
      </c>
      <c r="N270" s="123">
        <v>2</v>
      </c>
      <c r="O270" s="123" t="s">
        <v>0</v>
      </c>
      <c r="P270" s="123" t="s">
        <v>0</v>
      </c>
      <c r="Q270" s="123" t="s">
        <v>0</v>
      </c>
      <c r="R270" s="123" t="s">
        <v>0</v>
      </c>
      <c r="S270" s="123" t="s">
        <v>0</v>
      </c>
      <c r="T270" s="123" t="s">
        <v>0</v>
      </c>
      <c r="U270" s="123" t="s">
        <v>0</v>
      </c>
      <c r="V270" s="123" t="s">
        <v>0</v>
      </c>
      <c r="W270" s="123" t="s">
        <v>0</v>
      </c>
      <c r="X270" s="123" t="s">
        <v>0</v>
      </c>
      <c r="Y270" s="123" t="s">
        <v>0</v>
      </c>
      <c r="Z270" s="123" t="s">
        <v>0</v>
      </c>
      <c r="AA270" s="123" t="s">
        <v>0</v>
      </c>
      <c r="AB270" s="123">
        <v>2</v>
      </c>
      <c r="AC270" s="119" t="s">
        <v>0</v>
      </c>
    </row>
    <row r="271" spans="1:30" ht="13.5" thickBot="1" x14ac:dyDescent="0.25">
      <c r="A271" s="96" t="s">
        <v>725</v>
      </c>
      <c r="B271" s="479">
        <v>1</v>
      </c>
      <c r="C271" s="455" t="s">
        <v>0</v>
      </c>
      <c r="D271" s="455" t="s">
        <v>0</v>
      </c>
      <c r="E271" s="455" t="s">
        <v>0</v>
      </c>
      <c r="F271" s="455" t="s">
        <v>0</v>
      </c>
      <c r="G271" s="455" t="s">
        <v>0</v>
      </c>
      <c r="H271" s="455" t="s">
        <v>0</v>
      </c>
      <c r="I271" s="455" t="s">
        <v>0</v>
      </c>
      <c r="J271" s="455" t="s">
        <v>0</v>
      </c>
      <c r="K271" s="480" t="s">
        <v>0</v>
      </c>
      <c r="L271" s="470" t="s">
        <v>0</v>
      </c>
      <c r="M271" s="134" t="s">
        <v>0</v>
      </c>
      <c r="N271" s="134">
        <v>2</v>
      </c>
      <c r="O271" s="134">
        <v>3</v>
      </c>
      <c r="P271" s="134" t="s">
        <v>0</v>
      </c>
      <c r="Q271" s="134" t="s">
        <v>0</v>
      </c>
      <c r="R271" s="134" t="s">
        <v>0</v>
      </c>
      <c r="S271" s="134" t="s">
        <v>0</v>
      </c>
      <c r="T271" s="134" t="s">
        <v>0</v>
      </c>
      <c r="U271" s="134" t="s">
        <v>0</v>
      </c>
      <c r="V271" s="134" t="s">
        <v>0</v>
      </c>
      <c r="W271" s="134" t="s">
        <v>0</v>
      </c>
      <c r="X271" s="134" t="s">
        <v>0</v>
      </c>
      <c r="Y271" s="134" t="s">
        <v>0</v>
      </c>
      <c r="Z271" s="134">
        <v>7</v>
      </c>
      <c r="AA271" s="134">
        <v>2</v>
      </c>
      <c r="AB271" s="134">
        <v>10</v>
      </c>
      <c r="AC271" s="135">
        <v>5</v>
      </c>
      <c r="AD271" s="26">
        <v>171</v>
      </c>
    </row>
    <row r="272" spans="1:30" ht="13.5" thickTop="1" x14ac:dyDescent="0.2"/>
    <row r="273" spans="1:12" s="252" customFormat="1" x14ac:dyDescent="0.2">
      <c r="A273" s="392" t="s">
        <v>522</v>
      </c>
      <c r="B273" s="408"/>
      <c r="L273" s="392" t="s">
        <v>385</v>
      </c>
    </row>
    <row r="275" spans="1:12" x14ac:dyDescent="0.2">
      <c r="A275" s="96"/>
    </row>
  </sheetData>
  <mergeCells count="14">
    <mergeCell ref="X3:Y3"/>
    <mergeCell ref="Z3:AA3"/>
    <mergeCell ref="AB3:AC3"/>
    <mergeCell ref="R3:S3"/>
    <mergeCell ref="T3:U3"/>
    <mergeCell ref="V3:W3"/>
    <mergeCell ref="L3:M3"/>
    <mergeCell ref="N3:O3"/>
    <mergeCell ref="P3:Q3"/>
    <mergeCell ref="B3:C3"/>
    <mergeCell ref="D3:E3"/>
    <mergeCell ref="F3:G3"/>
    <mergeCell ref="H3:I3"/>
    <mergeCell ref="J3:K3"/>
  </mergeCells>
  <phoneticPr fontId="7" type="noConversion"/>
  <pageMargins left="0.7" right="0.7" top="0.75" bottom="0.75" header="0.3" footer="0.3"/>
  <pageSetup paperSize="9" orientation="portrait" horizontalDpi="0" verticalDpi="0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60725-9C00-4F93-8B16-368586D63C1F}">
  <dimension ref="A1:AF186"/>
  <sheetViews>
    <sheetView zoomScale="70" zoomScaleNormal="70" workbookViewId="0">
      <selection activeCell="AT35" sqref="AT35:AT36"/>
    </sheetView>
  </sheetViews>
  <sheetFormatPr defaultRowHeight="12.75" x14ac:dyDescent="0.2"/>
  <cols>
    <col min="1" max="1" width="42.85546875" style="25" customWidth="1"/>
    <col min="2" max="2" width="10.85546875" style="25" customWidth="1"/>
    <col min="3" max="31" width="10.85546875" customWidth="1"/>
  </cols>
  <sheetData>
    <row r="1" spans="1:31" s="26" customFormat="1" ht="27" x14ac:dyDescent="0.2">
      <c r="A1" s="113" t="s">
        <v>907</v>
      </c>
      <c r="B1" s="114"/>
      <c r="N1" s="96"/>
    </row>
    <row r="2" spans="1:31" s="26" customFormat="1" x14ac:dyDescent="0.2">
      <c r="A2" s="114"/>
      <c r="B2" s="114"/>
    </row>
    <row r="3" spans="1:31" s="346" customFormat="1" thickBot="1" x14ac:dyDescent="0.25">
      <c r="A3" s="384" t="s">
        <v>386</v>
      </c>
      <c r="B3" s="767" t="s">
        <v>371</v>
      </c>
      <c r="C3" s="802"/>
      <c r="D3" s="767" t="s">
        <v>372</v>
      </c>
      <c r="E3" s="802"/>
      <c r="F3" s="752" t="s">
        <v>158</v>
      </c>
      <c r="G3" s="754"/>
      <c r="H3" s="752" t="s">
        <v>159</v>
      </c>
      <c r="I3" s="754"/>
      <c r="J3" s="752" t="s">
        <v>160</v>
      </c>
      <c r="K3" s="754"/>
      <c r="L3" s="752" t="s">
        <v>179</v>
      </c>
      <c r="M3" s="754"/>
      <c r="N3" s="752" t="s">
        <v>166</v>
      </c>
      <c r="O3" s="754"/>
      <c r="P3" s="752" t="s">
        <v>190</v>
      </c>
      <c r="Q3" s="754"/>
      <c r="R3" s="752" t="s">
        <v>167</v>
      </c>
      <c r="S3" s="754"/>
      <c r="T3" s="752" t="s">
        <v>168</v>
      </c>
      <c r="U3" s="754"/>
      <c r="V3" s="752" t="s">
        <v>186</v>
      </c>
      <c r="W3" s="754"/>
      <c r="X3" s="752" t="s">
        <v>191</v>
      </c>
      <c r="Y3" s="753"/>
      <c r="Z3" s="768" t="s">
        <v>218</v>
      </c>
      <c r="AA3" s="802"/>
      <c r="AB3" s="767" t="s">
        <v>375</v>
      </c>
      <c r="AC3" s="802"/>
      <c r="AD3" s="752" t="s">
        <v>17</v>
      </c>
      <c r="AE3" s="753"/>
    </row>
    <row r="4" spans="1:31" s="346" customFormat="1" thickBot="1" x14ac:dyDescent="0.25">
      <c r="A4" s="142" t="s">
        <v>387</v>
      </c>
      <c r="B4" s="277" t="s">
        <v>752</v>
      </c>
      <c r="C4" s="345" t="s">
        <v>2</v>
      </c>
      <c r="D4" s="277" t="s">
        <v>752</v>
      </c>
      <c r="E4" s="345" t="s">
        <v>2</v>
      </c>
      <c r="F4" s="277" t="s">
        <v>752</v>
      </c>
      <c r="G4" s="345" t="s">
        <v>2</v>
      </c>
      <c r="H4" s="277" t="s">
        <v>752</v>
      </c>
      <c r="I4" s="345" t="s">
        <v>2</v>
      </c>
      <c r="J4" s="277" t="s">
        <v>752</v>
      </c>
      <c r="K4" s="345" t="s">
        <v>2</v>
      </c>
      <c r="L4" s="277" t="s">
        <v>752</v>
      </c>
      <c r="M4" s="345" t="s">
        <v>2</v>
      </c>
      <c r="N4" s="285" t="s">
        <v>752</v>
      </c>
      <c r="O4" s="345" t="s">
        <v>2</v>
      </c>
      <c r="P4" s="285" t="s">
        <v>752</v>
      </c>
      <c r="Q4" s="345" t="s">
        <v>2</v>
      </c>
      <c r="R4" s="285" t="s">
        <v>752</v>
      </c>
      <c r="S4" s="345" t="s">
        <v>2</v>
      </c>
      <c r="T4" s="285" t="s">
        <v>752</v>
      </c>
      <c r="U4" s="345" t="s">
        <v>2</v>
      </c>
      <c r="V4" s="285" t="s">
        <v>752</v>
      </c>
      <c r="W4" s="345" t="s">
        <v>2</v>
      </c>
      <c r="X4" s="285" t="s">
        <v>752</v>
      </c>
      <c r="Y4" s="345" t="s">
        <v>2</v>
      </c>
      <c r="Z4" s="285" t="s">
        <v>752</v>
      </c>
      <c r="AA4" s="345" t="s">
        <v>2</v>
      </c>
      <c r="AB4" s="285" t="s">
        <v>752</v>
      </c>
      <c r="AC4" s="345" t="s">
        <v>2</v>
      </c>
      <c r="AD4" s="285" t="s">
        <v>752</v>
      </c>
      <c r="AE4" s="345" t="s">
        <v>2</v>
      </c>
    </row>
    <row r="5" spans="1:31" s="148" customFormat="1" thickTop="1" x14ac:dyDescent="0.2">
      <c r="A5" s="389" t="s">
        <v>850</v>
      </c>
      <c r="B5" s="490">
        <v>2</v>
      </c>
      <c r="C5" s="491">
        <v>3</v>
      </c>
      <c r="D5" s="491">
        <v>4</v>
      </c>
      <c r="E5" s="491">
        <v>5</v>
      </c>
      <c r="F5" s="491">
        <v>6</v>
      </c>
      <c r="G5" s="491">
        <v>7</v>
      </c>
      <c r="H5" s="491">
        <v>8</v>
      </c>
      <c r="I5" s="491">
        <v>9</v>
      </c>
      <c r="J5" s="491">
        <v>10</v>
      </c>
      <c r="K5" s="491">
        <v>11</v>
      </c>
      <c r="L5" s="491">
        <v>12</v>
      </c>
      <c r="M5" s="492">
        <v>13</v>
      </c>
      <c r="N5" s="488">
        <v>14</v>
      </c>
      <c r="O5" s="225">
        <v>15</v>
      </c>
      <c r="P5" s="225">
        <v>16</v>
      </c>
      <c r="Q5" s="225">
        <v>17</v>
      </c>
      <c r="R5" s="225">
        <v>18</v>
      </c>
      <c r="S5" s="225">
        <v>19</v>
      </c>
      <c r="T5" s="225">
        <v>20</v>
      </c>
      <c r="U5" s="225">
        <v>21</v>
      </c>
      <c r="V5" s="225">
        <v>22</v>
      </c>
      <c r="W5" s="225">
        <v>23</v>
      </c>
      <c r="X5" s="225">
        <v>24</v>
      </c>
      <c r="Y5" s="225">
        <v>25</v>
      </c>
      <c r="Z5" s="225">
        <v>26</v>
      </c>
      <c r="AA5" s="225">
        <v>27</v>
      </c>
      <c r="AB5" s="225">
        <v>28</v>
      </c>
      <c r="AC5" s="225">
        <v>29</v>
      </c>
      <c r="AD5" s="225">
        <v>30</v>
      </c>
      <c r="AE5" s="259">
        <v>31</v>
      </c>
    </row>
    <row r="6" spans="1:31" s="125" customFormat="1" ht="15" x14ac:dyDescent="0.25">
      <c r="A6" s="223" t="s">
        <v>569</v>
      </c>
      <c r="B6" s="474">
        <v>9394</v>
      </c>
      <c r="C6" s="129">
        <v>9230</v>
      </c>
      <c r="D6" s="129">
        <v>69337</v>
      </c>
      <c r="E6" s="129">
        <v>69137</v>
      </c>
      <c r="F6" s="129">
        <v>58335</v>
      </c>
      <c r="G6" s="129">
        <v>60700</v>
      </c>
      <c r="H6" s="129">
        <v>46179</v>
      </c>
      <c r="I6" s="129">
        <v>40597</v>
      </c>
      <c r="J6" s="129">
        <v>32735</v>
      </c>
      <c r="K6" s="129">
        <v>35383</v>
      </c>
      <c r="L6" s="129">
        <v>21517</v>
      </c>
      <c r="M6" s="475">
        <v>22785</v>
      </c>
      <c r="N6" s="469">
        <v>18374</v>
      </c>
      <c r="O6" s="129">
        <v>19606</v>
      </c>
      <c r="P6" s="129">
        <v>11529</v>
      </c>
      <c r="Q6" s="129">
        <v>11527</v>
      </c>
      <c r="R6" s="129">
        <v>6015</v>
      </c>
      <c r="S6" s="129">
        <v>6301</v>
      </c>
      <c r="T6" s="129">
        <v>1951</v>
      </c>
      <c r="U6" s="129">
        <v>2226</v>
      </c>
      <c r="V6" s="129">
        <v>214</v>
      </c>
      <c r="W6" s="129">
        <v>409</v>
      </c>
      <c r="X6" s="129">
        <v>3</v>
      </c>
      <c r="Y6" s="129">
        <v>19</v>
      </c>
      <c r="Z6" s="129" t="s">
        <v>0</v>
      </c>
      <c r="AA6" s="129" t="s">
        <v>0</v>
      </c>
      <c r="AB6" s="129">
        <v>69</v>
      </c>
      <c r="AC6" s="129">
        <v>61</v>
      </c>
      <c r="AD6" s="129">
        <v>275652</v>
      </c>
      <c r="AE6" s="130">
        <v>277981</v>
      </c>
    </row>
    <row r="7" spans="1:31" s="26" customFormat="1" x14ac:dyDescent="0.2">
      <c r="A7" s="116" t="s">
        <v>266</v>
      </c>
      <c r="B7" s="476">
        <v>95</v>
      </c>
      <c r="C7" s="123">
        <v>81</v>
      </c>
      <c r="D7" s="123">
        <v>541</v>
      </c>
      <c r="E7" s="123">
        <v>484</v>
      </c>
      <c r="F7" s="123">
        <v>294</v>
      </c>
      <c r="G7" s="123">
        <v>326</v>
      </c>
      <c r="H7" s="123">
        <v>13690</v>
      </c>
      <c r="I7" s="123">
        <v>373</v>
      </c>
      <c r="J7" s="123">
        <v>550</v>
      </c>
      <c r="K7" s="123">
        <v>227</v>
      </c>
      <c r="L7" s="123">
        <v>261</v>
      </c>
      <c r="M7" s="477">
        <v>102</v>
      </c>
      <c r="N7" s="468">
        <v>115</v>
      </c>
      <c r="O7" s="123">
        <v>68</v>
      </c>
      <c r="P7" s="123">
        <v>88</v>
      </c>
      <c r="Q7" s="123">
        <v>35</v>
      </c>
      <c r="R7" s="123">
        <v>47</v>
      </c>
      <c r="S7" s="123">
        <v>10</v>
      </c>
      <c r="T7" s="123">
        <v>2</v>
      </c>
      <c r="U7" s="123" t="s">
        <v>0</v>
      </c>
      <c r="V7" s="123" t="s">
        <v>0</v>
      </c>
      <c r="W7" s="123" t="s">
        <v>0</v>
      </c>
      <c r="X7" s="123" t="s">
        <v>0</v>
      </c>
      <c r="Y7" s="123" t="s">
        <v>0</v>
      </c>
      <c r="Z7" s="123" t="s">
        <v>0</v>
      </c>
      <c r="AA7" s="123" t="s">
        <v>0</v>
      </c>
      <c r="AB7" s="123">
        <v>13</v>
      </c>
      <c r="AC7" s="123" t="s">
        <v>0</v>
      </c>
      <c r="AD7" s="123">
        <v>15696</v>
      </c>
      <c r="AE7" s="119">
        <v>1706</v>
      </c>
    </row>
    <row r="8" spans="1:31" s="26" customFormat="1" x14ac:dyDescent="0.2">
      <c r="A8" s="117" t="s">
        <v>373</v>
      </c>
      <c r="B8" s="476" t="s">
        <v>0</v>
      </c>
      <c r="C8" s="123" t="s">
        <v>0</v>
      </c>
      <c r="D8" s="123">
        <v>1</v>
      </c>
      <c r="E8" s="123" t="s">
        <v>0</v>
      </c>
      <c r="F8" s="123" t="s">
        <v>0</v>
      </c>
      <c r="G8" s="123">
        <v>2</v>
      </c>
      <c r="H8" s="123">
        <v>619</v>
      </c>
      <c r="I8" s="123" t="s">
        <v>0</v>
      </c>
      <c r="J8" s="123">
        <v>17</v>
      </c>
      <c r="K8" s="123" t="s">
        <v>0</v>
      </c>
      <c r="L8" s="123" t="s">
        <v>0</v>
      </c>
      <c r="M8" s="477">
        <v>1</v>
      </c>
      <c r="N8" s="468">
        <v>1</v>
      </c>
      <c r="O8" s="123" t="s">
        <v>0</v>
      </c>
      <c r="P8" s="123" t="s">
        <v>0</v>
      </c>
      <c r="Q8" s="123" t="s">
        <v>0</v>
      </c>
      <c r="R8" s="123" t="s">
        <v>0</v>
      </c>
      <c r="S8" s="123" t="s">
        <v>0</v>
      </c>
      <c r="T8" s="123" t="s">
        <v>0</v>
      </c>
      <c r="U8" s="123" t="s">
        <v>0</v>
      </c>
      <c r="V8" s="123" t="s">
        <v>0</v>
      </c>
      <c r="W8" s="123" t="s">
        <v>0</v>
      </c>
      <c r="X8" s="123" t="s">
        <v>0</v>
      </c>
      <c r="Y8" s="123" t="s">
        <v>0</v>
      </c>
      <c r="Z8" s="123" t="s">
        <v>0</v>
      </c>
      <c r="AA8" s="123" t="s">
        <v>0</v>
      </c>
      <c r="AB8" s="123" t="s">
        <v>0</v>
      </c>
      <c r="AC8" s="123" t="s">
        <v>0</v>
      </c>
      <c r="AD8" s="123">
        <v>638</v>
      </c>
      <c r="AE8" s="119">
        <v>3</v>
      </c>
    </row>
    <row r="9" spans="1:31" s="26" customFormat="1" x14ac:dyDescent="0.2">
      <c r="A9" s="116" t="s">
        <v>894</v>
      </c>
      <c r="B9" s="476" t="s">
        <v>0</v>
      </c>
      <c r="C9" s="123" t="s">
        <v>0</v>
      </c>
      <c r="D9" s="123">
        <v>2</v>
      </c>
      <c r="E9" s="123">
        <v>3</v>
      </c>
      <c r="F9" s="123" t="s">
        <v>0</v>
      </c>
      <c r="G9" s="123">
        <v>2</v>
      </c>
      <c r="H9" s="123">
        <v>1</v>
      </c>
      <c r="I9" s="123">
        <v>1</v>
      </c>
      <c r="J9" s="123">
        <v>3</v>
      </c>
      <c r="K9" s="123">
        <v>2</v>
      </c>
      <c r="L9" s="123">
        <v>1</v>
      </c>
      <c r="M9" s="477" t="s">
        <v>0</v>
      </c>
      <c r="N9" s="468">
        <v>1</v>
      </c>
      <c r="O9" s="123" t="s">
        <v>0</v>
      </c>
      <c r="P9" s="123" t="s">
        <v>0</v>
      </c>
      <c r="Q9" s="123" t="s">
        <v>0</v>
      </c>
      <c r="R9" s="123" t="s">
        <v>0</v>
      </c>
      <c r="S9" s="123" t="s">
        <v>0</v>
      </c>
      <c r="T9" s="123" t="s">
        <v>0</v>
      </c>
      <c r="U9" s="123" t="s">
        <v>0</v>
      </c>
      <c r="V9" s="123" t="s">
        <v>0</v>
      </c>
      <c r="W9" s="123" t="s">
        <v>0</v>
      </c>
      <c r="X9" s="123" t="s">
        <v>0</v>
      </c>
      <c r="Y9" s="123" t="s">
        <v>0</v>
      </c>
      <c r="Z9" s="123" t="s">
        <v>0</v>
      </c>
      <c r="AA9" s="123" t="s">
        <v>0</v>
      </c>
      <c r="AB9" s="123" t="s">
        <v>0</v>
      </c>
      <c r="AC9" s="123" t="s">
        <v>0</v>
      </c>
      <c r="AD9" s="123">
        <v>8</v>
      </c>
      <c r="AE9" s="119">
        <v>8</v>
      </c>
    </row>
    <row r="10" spans="1:31" s="26" customFormat="1" x14ac:dyDescent="0.2">
      <c r="A10" s="116" t="s">
        <v>892</v>
      </c>
      <c r="B10" s="476">
        <v>1</v>
      </c>
      <c r="C10" s="123">
        <v>1</v>
      </c>
      <c r="D10" s="123">
        <v>5</v>
      </c>
      <c r="E10" s="123">
        <v>5</v>
      </c>
      <c r="F10" s="123">
        <v>7</v>
      </c>
      <c r="G10" s="123">
        <v>8</v>
      </c>
      <c r="H10" s="123">
        <v>3</v>
      </c>
      <c r="I10" s="123">
        <v>2</v>
      </c>
      <c r="J10" s="123">
        <v>4</v>
      </c>
      <c r="K10" s="123" t="s">
        <v>0</v>
      </c>
      <c r="L10" s="123">
        <v>1</v>
      </c>
      <c r="M10" s="477">
        <v>6</v>
      </c>
      <c r="N10" s="468" t="s">
        <v>0</v>
      </c>
      <c r="O10" s="123">
        <v>4</v>
      </c>
      <c r="P10" s="123" t="s">
        <v>0</v>
      </c>
      <c r="Q10" s="123">
        <v>1</v>
      </c>
      <c r="R10" s="123">
        <v>1</v>
      </c>
      <c r="S10" s="123" t="s">
        <v>0</v>
      </c>
      <c r="T10" s="123">
        <v>1</v>
      </c>
      <c r="U10" s="123" t="s">
        <v>0</v>
      </c>
      <c r="V10" s="123" t="s">
        <v>0</v>
      </c>
      <c r="W10" s="123" t="s">
        <v>0</v>
      </c>
      <c r="X10" s="123" t="s">
        <v>0</v>
      </c>
      <c r="Y10" s="123" t="s">
        <v>0</v>
      </c>
      <c r="Z10" s="123" t="s">
        <v>0</v>
      </c>
      <c r="AA10" s="123" t="s">
        <v>0</v>
      </c>
      <c r="AB10" s="123" t="s">
        <v>0</v>
      </c>
      <c r="AC10" s="123" t="s">
        <v>0</v>
      </c>
      <c r="AD10" s="123">
        <v>23</v>
      </c>
      <c r="AE10" s="119">
        <v>27</v>
      </c>
    </row>
    <row r="11" spans="1:31" s="26" customFormat="1" x14ac:dyDescent="0.2">
      <c r="A11" s="116" t="s">
        <v>2205</v>
      </c>
      <c r="B11" s="476">
        <v>7749</v>
      </c>
      <c r="C11" s="123">
        <v>7573</v>
      </c>
      <c r="D11" s="123">
        <v>57203</v>
      </c>
      <c r="E11" s="123">
        <v>56948</v>
      </c>
      <c r="F11" s="123">
        <v>48103</v>
      </c>
      <c r="G11" s="123">
        <v>49629</v>
      </c>
      <c r="H11" s="123">
        <v>25819</v>
      </c>
      <c r="I11" s="123">
        <v>33693</v>
      </c>
      <c r="J11" s="123">
        <v>27261</v>
      </c>
      <c r="K11" s="123">
        <v>29655</v>
      </c>
      <c r="L11" s="123">
        <v>18034</v>
      </c>
      <c r="M11" s="477">
        <v>19002</v>
      </c>
      <c r="N11" s="468">
        <v>15380</v>
      </c>
      <c r="O11" s="123">
        <v>16337</v>
      </c>
      <c r="P11" s="123">
        <v>9623</v>
      </c>
      <c r="Q11" s="123">
        <v>9588</v>
      </c>
      <c r="R11" s="123">
        <v>5093</v>
      </c>
      <c r="S11" s="123">
        <v>5422</v>
      </c>
      <c r="T11" s="123">
        <v>1739</v>
      </c>
      <c r="U11" s="123">
        <v>1966</v>
      </c>
      <c r="V11" s="123">
        <v>195</v>
      </c>
      <c r="W11" s="123">
        <v>373</v>
      </c>
      <c r="X11" s="123">
        <v>2</v>
      </c>
      <c r="Y11" s="123">
        <v>16</v>
      </c>
      <c r="Z11" s="123" t="s">
        <v>0</v>
      </c>
      <c r="AA11" s="123" t="s">
        <v>0</v>
      </c>
      <c r="AB11" s="123">
        <v>46</v>
      </c>
      <c r="AC11" s="123">
        <v>45</v>
      </c>
      <c r="AD11" s="123">
        <v>216247</v>
      </c>
      <c r="AE11" s="119">
        <v>230247</v>
      </c>
    </row>
    <row r="12" spans="1:31" s="26" customFormat="1" x14ac:dyDescent="0.2">
      <c r="A12" s="281" t="s">
        <v>899</v>
      </c>
      <c r="B12" s="476">
        <v>628</v>
      </c>
      <c r="C12" s="123">
        <v>647</v>
      </c>
      <c r="D12" s="123">
        <v>4821</v>
      </c>
      <c r="E12" s="123">
        <v>4894</v>
      </c>
      <c r="F12" s="123">
        <v>4014</v>
      </c>
      <c r="G12" s="123">
        <v>4000</v>
      </c>
      <c r="H12" s="123">
        <v>2095</v>
      </c>
      <c r="I12" s="123">
        <v>2533</v>
      </c>
      <c r="J12" s="123">
        <v>2065</v>
      </c>
      <c r="K12" s="123">
        <v>2360</v>
      </c>
      <c r="L12" s="123">
        <v>1484</v>
      </c>
      <c r="M12" s="477">
        <v>1589</v>
      </c>
      <c r="N12" s="468">
        <v>1385</v>
      </c>
      <c r="O12" s="123">
        <v>1388</v>
      </c>
      <c r="P12" s="123">
        <v>787</v>
      </c>
      <c r="Q12" s="123">
        <v>811</v>
      </c>
      <c r="R12" s="123">
        <v>355</v>
      </c>
      <c r="S12" s="123">
        <v>398</v>
      </c>
      <c r="T12" s="123">
        <v>86</v>
      </c>
      <c r="U12" s="123">
        <v>130</v>
      </c>
      <c r="V12" s="123">
        <v>6</v>
      </c>
      <c r="W12" s="123">
        <v>9</v>
      </c>
      <c r="X12" s="123" t="s">
        <v>0</v>
      </c>
      <c r="Y12" s="123" t="s">
        <v>0</v>
      </c>
      <c r="Z12" s="123" t="s">
        <v>0</v>
      </c>
      <c r="AA12" s="123" t="s">
        <v>0</v>
      </c>
      <c r="AB12" s="123">
        <v>6</v>
      </c>
      <c r="AC12" s="123">
        <v>13</v>
      </c>
      <c r="AD12" s="123">
        <v>17732</v>
      </c>
      <c r="AE12" s="119">
        <v>18772</v>
      </c>
    </row>
    <row r="13" spans="1:31" s="26" customFormat="1" x14ac:dyDescent="0.2">
      <c r="A13" s="281" t="s">
        <v>900</v>
      </c>
      <c r="B13" s="476" t="s">
        <v>0</v>
      </c>
      <c r="C13" s="123">
        <v>3</v>
      </c>
      <c r="D13" s="123">
        <v>9</v>
      </c>
      <c r="E13" s="123">
        <v>7</v>
      </c>
      <c r="F13" s="123">
        <v>2</v>
      </c>
      <c r="G13" s="123">
        <v>3</v>
      </c>
      <c r="H13" s="123">
        <v>2</v>
      </c>
      <c r="I13" s="123">
        <v>6</v>
      </c>
      <c r="J13" s="123">
        <v>4</v>
      </c>
      <c r="K13" s="123">
        <v>8</v>
      </c>
      <c r="L13" s="123">
        <v>4</v>
      </c>
      <c r="M13" s="477">
        <v>3</v>
      </c>
      <c r="N13" s="468">
        <v>3</v>
      </c>
      <c r="O13" s="123">
        <v>2</v>
      </c>
      <c r="P13" s="123">
        <v>2</v>
      </c>
      <c r="Q13" s="123">
        <v>6</v>
      </c>
      <c r="R13" s="123">
        <v>1</v>
      </c>
      <c r="S13" s="123" t="s">
        <v>0</v>
      </c>
      <c r="T13" s="123" t="s">
        <v>0</v>
      </c>
      <c r="U13" s="123">
        <v>1</v>
      </c>
      <c r="V13" s="123" t="s">
        <v>0</v>
      </c>
      <c r="W13" s="123" t="s">
        <v>0</v>
      </c>
      <c r="X13" s="123" t="s">
        <v>0</v>
      </c>
      <c r="Y13" s="123" t="s">
        <v>0</v>
      </c>
      <c r="Z13" s="123" t="s">
        <v>0</v>
      </c>
      <c r="AA13" s="123" t="s">
        <v>0</v>
      </c>
      <c r="AB13" s="123" t="s">
        <v>0</v>
      </c>
      <c r="AC13" s="123" t="s">
        <v>0</v>
      </c>
      <c r="AD13" s="123">
        <v>27</v>
      </c>
      <c r="AE13" s="119">
        <v>39</v>
      </c>
    </row>
    <row r="14" spans="1:31" s="26" customFormat="1" x14ac:dyDescent="0.2">
      <c r="A14" s="116" t="s">
        <v>901</v>
      </c>
      <c r="B14" s="476">
        <v>14</v>
      </c>
      <c r="C14" s="123">
        <v>12</v>
      </c>
      <c r="D14" s="123">
        <v>101</v>
      </c>
      <c r="E14" s="123">
        <v>98</v>
      </c>
      <c r="F14" s="123">
        <v>52</v>
      </c>
      <c r="G14" s="123">
        <v>60</v>
      </c>
      <c r="H14" s="123">
        <v>31</v>
      </c>
      <c r="I14" s="123">
        <v>55</v>
      </c>
      <c r="J14" s="123">
        <v>44</v>
      </c>
      <c r="K14" s="123">
        <v>41</v>
      </c>
      <c r="L14" s="123">
        <v>22</v>
      </c>
      <c r="M14" s="477">
        <v>27</v>
      </c>
      <c r="N14" s="468">
        <v>23</v>
      </c>
      <c r="O14" s="123">
        <v>24</v>
      </c>
      <c r="P14" s="123">
        <v>7</v>
      </c>
      <c r="Q14" s="123">
        <v>12</v>
      </c>
      <c r="R14" s="123">
        <v>9</v>
      </c>
      <c r="S14" s="123">
        <v>7</v>
      </c>
      <c r="T14" s="123">
        <v>1</v>
      </c>
      <c r="U14" s="123">
        <v>1</v>
      </c>
      <c r="V14" s="123" t="s">
        <v>0</v>
      </c>
      <c r="W14" s="123" t="s">
        <v>0</v>
      </c>
      <c r="X14" s="123" t="s">
        <v>0</v>
      </c>
      <c r="Y14" s="123" t="s">
        <v>0</v>
      </c>
      <c r="Z14" s="123" t="s">
        <v>0</v>
      </c>
      <c r="AA14" s="123" t="s">
        <v>0</v>
      </c>
      <c r="AB14" s="123" t="s">
        <v>0</v>
      </c>
      <c r="AC14" s="123" t="s">
        <v>0</v>
      </c>
      <c r="AD14" s="123">
        <v>304</v>
      </c>
      <c r="AE14" s="119">
        <v>337</v>
      </c>
    </row>
    <row r="15" spans="1:31" s="26" customFormat="1" x14ac:dyDescent="0.2">
      <c r="A15" s="116" t="s">
        <v>896</v>
      </c>
      <c r="B15" s="476">
        <v>1</v>
      </c>
      <c r="C15" s="123">
        <v>1</v>
      </c>
      <c r="D15" s="123">
        <v>8</v>
      </c>
      <c r="E15" s="123">
        <v>9</v>
      </c>
      <c r="F15" s="123">
        <v>4</v>
      </c>
      <c r="G15" s="123">
        <v>18</v>
      </c>
      <c r="H15" s="123">
        <v>3</v>
      </c>
      <c r="I15" s="123">
        <v>5</v>
      </c>
      <c r="J15" s="123">
        <v>3</v>
      </c>
      <c r="K15" s="123">
        <v>2</v>
      </c>
      <c r="L15" s="123">
        <v>3</v>
      </c>
      <c r="M15" s="477">
        <v>3</v>
      </c>
      <c r="N15" s="468">
        <v>4</v>
      </c>
      <c r="O15" s="123">
        <v>3</v>
      </c>
      <c r="P15" s="123">
        <v>2</v>
      </c>
      <c r="Q15" s="123">
        <v>1</v>
      </c>
      <c r="R15" s="123">
        <v>1</v>
      </c>
      <c r="S15" s="123">
        <v>1</v>
      </c>
      <c r="T15" s="123" t="s">
        <v>0</v>
      </c>
      <c r="U15" s="123">
        <v>2</v>
      </c>
      <c r="V15" s="123" t="s">
        <v>0</v>
      </c>
      <c r="W15" s="123" t="s">
        <v>0</v>
      </c>
      <c r="X15" s="123" t="s">
        <v>0</v>
      </c>
      <c r="Y15" s="123" t="s">
        <v>0</v>
      </c>
      <c r="Z15" s="123" t="s">
        <v>0</v>
      </c>
      <c r="AA15" s="123" t="s">
        <v>0</v>
      </c>
      <c r="AB15" s="123" t="s">
        <v>0</v>
      </c>
      <c r="AC15" s="123" t="s">
        <v>0</v>
      </c>
      <c r="AD15" s="123">
        <v>29</v>
      </c>
      <c r="AE15" s="119">
        <v>45</v>
      </c>
    </row>
    <row r="16" spans="1:31" s="26" customFormat="1" x14ac:dyDescent="0.2">
      <c r="A16" s="117" t="s">
        <v>897</v>
      </c>
      <c r="B16" s="476" t="s">
        <v>0</v>
      </c>
      <c r="C16" s="123" t="s">
        <v>0</v>
      </c>
      <c r="D16" s="123" t="s">
        <v>0</v>
      </c>
      <c r="E16" s="123" t="s">
        <v>0</v>
      </c>
      <c r="F16" s="123" t="s">
        <v>0</v>
      </c>
      <c r="G16" s="123" t="s">
        <v>0</v>
      </c>
      <c r="H16" s="123" t="s">
        <v>0</v>
      </c>
      <c r="I16" s="123" t="s">
        <v>0</v>
      </c>
      <c r="J16" s="123" t="s">
        <v>0</v>
      </c>
      <c r="K16" s="123" t="s">
        <v>0</v>
      </c>
      <c r="L16" s="123" t="s">
        <v>0</v>
      </c>
      <c r="M16" s="477">
        <v>1</v>
      </c>
      <c r="N16" s="468" t="s">
        <v>0</v>
      </c>
      <c r="O16" s="123">
        <v>2</v>
      </c>
      <c r="P16" s="123" t="s">
        <v>0</v>
      </c>
      <c r="Q16" s="123">
        <v>1</v>
      </c>
      <c r="R16" s="123" t="s">
        <v>0</v>
      </c>
      <c r="S16" s="123" t="s">
        <v>0</v>
      </c>
      <c r="T16" s="123" t="s">
        <v>0</v>
      </c>
      <c r="U16" s="123" t="s">
        <v>0</v>
      </c>
      <c r="V16" s="123" t="s">
        <v>0</v>
      </c>
      <c r="W16" s="123" t="s">
        <v>0</v>
      </c>
      <c r="X16" s="123" t="s">
        <v>0</v>
      </c>
      <c r="Y16" s="123" t="s">
        <v>0</v>
      </c>
      <c r="Z16" s="123" t="s">
        <v>0</v>
      </c>
      <c r="AA16" s="123" t="s">
        <v>0</v>
      </c>
      <c r="AB16" s="123" t="s">
        <v>0</v>
      </c>
      <c r="AC16" s="123" t="s">
        <v>0</v>
      </c>
      <c r="AD16" s="123" t="s">
        <v>0</v>
      </c>
      <c r="AE16" s="119">
        <v>4</v>
      </c>
    </row>
    <row r="17" spans="1:31" s="26" customFormat="1" x14ac:dyDescent="0.2">
      <c r="A17" s="269" t="s">
        <v>374</v>
      </c>
      <c r="B17" s="476" t="s">
        <v>0</v>
      </c>
      <c r="C17" s="123" t="s">
        <v>0</v>
      </c>
      <c r="D17" s="123">
        <v>1</v>
      </c>
      <c r="E17" s="123" t="s">
        <v>0</v>
      </c>
      <c r="F17" s="123" t="s">
        <v>0</v>
      </c>
      <c r="G17" s="123">
        <v>1</v>
      </c>
      <c r="H17" s="123" t="s">
        <v>0</v>
      </c>
      <c r="I17" s="123">
        <v>1</v>
      </c>
      <c r="J17" s="123">
        <v>1</v>
      </c>
      <c r="K17" s="123" t="s">
        <v>0</v>
      </c>
      <c r="L17" s="123" t="s">
        <v>0</v>
      </c>
      <c r="M17" s="477" t="s">
        <v>0</v>
      </c>
      <c r="N17" s="468" t="s">
        <v>0</v>
      </c>
      <c r="O17" s="123" t="s">
        <v>0</v>
      </c>
      <c r="P17" s="123">
        <v>13</v>
      </c>
      <c r="Q17" s="123" t="s">
        <v>0</v>
      </c>
      <c r="R17" s="123" t="s">
        <v>0</v>
      </c>
      <c r="S17" s="123" t="s">
        <v>0</v>
      </c>
      <c r="T17" s="123" t="s">
        <v>0</v>
      </c>
      <c r="U17" s="123" t="s">
        <v>0</v>
      </c>
      <c r="V17" s="123" t="s">
        <v>0</v>
      </c>
      <c r="W17" s="123" t="s">
        <v>0</v>
      </c>
      <c r="X17" s="123" t="s">
        <v>0</v>
      </c>
      <c r="Y17" s="123" t="s">
        <v>0</v>
      </c>
      <c r="Z17" s="123" t="s">
        <v>0</v>
      </c>
      <c r="AA17" s="123" t="s">
        <v>0</v>
      </c>
      <c r="AB17" s="123" t="s">
        <v>0</v>
      </c>
      <c r="AC17" s="123" t="s">
        <v>0</v>
      </c>
      <c r="AD17" s="123">
        <v>15</v>
      </c>
      <c r="AE17" s="119">
        <v>2</v>
      </c>
    </row>
    <row r="18" spans="1:31" s="26" customFormat="1" x14ac:dyDescent="0.2">
      <c r="A18" s="269" t="s">
        <v>898</v>
      </c>
      <c r="B18" s="476" t="s">
        <v>0</v>
      </c>
      <c r="C18" s="123" t="s">
        <v>0</v>
      </c>
      <c r="D18" s="123" t="s">
        <v>0</v>
      </c>
      <c r="E18" s="123" t="s">
        <v>0</v>
      </c>
      <c r="F18" s="123">
        <v>1</v>
      </c>
      <c r="G18" s="123" t="s">
        <v>0</v>
      </c>
      <c r="H18" s="123" t="s">
        <v>0</v>
      </c>
      <c r="I18" s="123" t="s">
        <v>0</v>
      </c>
      <c r="J18" s="123" t="s">
        <v>0</v>
      </c>
      <c r="K18" s="123" t="s">
        <v>0</v>
      </c>
      <c r="L18" s="123">
        <v>1</v>
      </c>
      <c r="M18" s="477" t="s">
        <v>0</v>
      </c>
      <c r="N18" s="468" t="s">
        <v>0</v>
      </c>
      <c r="O18" s="123" t="s">
        <v>0</v>
      </c>
      <c r="P18" s="123" t="s">
        <v>0</v>
      </c>
      <c r="Q18" s="123" t="s">
        <v>0</v>
      </c>
      <c r="R18" s="123" t="s">
        <v>0</v>
      </c>
      <c r="S18" s="123" t="s">
        <v>0</v>
      </c>
      <c r="T18" s="123" t="s">
        <v>0</v>
      </c>
      <c r="U18" s="123" t="s">
        <v>0</v>
      </c>
      <c r="V18" s="123" t="s">
        <v>0</v>
      </c>
      <c r="W18" s="123" t="s">
        <v>0</v>
      </c>
      <c r="X18" s="123" t="s">
        <v>0</v>
      </c>
      <c r="Y18" s="123" t="s">
        <v>0</v>
      </c>
      <c r="Z18" s="123" t="s">
        <v>0</v>
      </c>
      <c r="AA18" s="123" t="s">
        <v>0</v>
      </c>
      <c r="AB18" s="123" t="s">
        <v>0</v>
      </c>
      <c r="AC18" s="123" t="s">
        <v>0</v>
      </c>
      <c r="AD18" s="123">
        <v>2</v>
      </c>
      <c r="AE18" s="119" t="s">
        <v>0</v>
      </c>
    </row>
    <row r="19" spans="1:31" s="26" customFormat="1" x14ac:dyDescent="0.2">
      <c r="A19" s="281" t="s">
        <v>905</v>
      </c>
      <c r="B19" s="476">
        <v>905</v>
      </c>
      <c r="C19" s="123">
        <v>912</v>
      </c>
      <c r="D19" s="123">
        <v>6645</v>
      </c>
      <c r="E19" s="123">
        <v>6688</v>
      </c>
      <c r="F19" s="123">
        <v>5855</v>
      </c>
      <c r="G19" s="123">
        <v>6651</v>
      </c>
      <c r="H19" s="123">
        <v>3666</v>
      </c>
      <c r="I19" s="123">
        <v>3925</v>
      </c>
      <c r="J19" s="123">
        <v>2777</v>
      </c>
      <c r="K19" s="123">
        <v>3088</v>
      </c>
      <c r="L19" s="123">
        <v>1704</v>
      </c>
      <c r="M19" s="477">
        <v>2050</v>
      </c>
      <c r="N19" s="468">
        <v>1461</v>
      </c>
      <c r="O19" s="123">
        <v>1778</v>
      </c>
      <c r="P19" s="123">
        <v>1007</v>
      </c>
      <c r="Q19" s="123">
        <v>1072</v>
      </c>
      <c r="R19" s="123">
        <v>508</v>
      </c>
      <c r="S19" s="123">
        <v>463</v>
      </c>
      <c r="T19" s="123">
        <v>122</v>
      </c>
      <c r="U19" s="123">
        <v>126</v>
      </c>
      <c r="V19" s="123">
        <v>13</v>
      </c>
      <c r="W19" s="123">
        <v>27</v>
      </c>
      <c r="X19" s="123">
        <v>1</v>
      </c>
      <c r="Y19" s="123">
        <v>3</v>
      </c>
      <c r="Z19" s="123" t="s">
        <v>0</v>
      </c>
      <c r="AA19" s="123" t="s">
        <v>0</v>
      </c>
      <c r="AB19" s="123">
        <v>4</v>
      </c>
      <c r="AC19" s="123">
        <v>3</v>
      </c>
      <c r="AD19" s="123">
        <v>24668</v>
      </c>
      <c r="AE19" s="119">
        <v>26786</v>
      </c>
    </row>
    <row r="20" spans="1:31" s="26" customFormat="1" x14ac:dyDescent="0.2">
      <c r="A20" s="269" t="s">
        <v>902</v>
      </c>
      <c r="B20" s="476">
        <v>1</v>
      </c>
      <c r="C20" s="123" t="s">
        <v>0</v>
      </c>
      <c r="D20" s="123" t="s">
        <v>0</v>
      </c>
      <c r="E20" s="123">
        <v>1</v>
      </c>
      <c r="F20" s="123">
        <v>3</v>
      </c>
      <c r="G20" s="123" t="s">
        <v>0</v>
      </c>
      <c r="H20" s="123">
        <v>248</v>
      </c>
      <c r="I20" s="123">
        <v>3</v>
      </c>
      <c r="J20" s="123">
        <v>6</v>
      </c>
      <c r="K20" s="123" t="s">
        <v>0</v>
      </c>
      <c r="L20" s="123">
        <v>2</v>
      </c>
      <c r="M20" s="477">
        <v>1</v>
      </c>
      <c r="N20" s="468">
        <v>1</v>
      </c>
      <c r="O20" s="123" t="s">
        <v>0</v>
      </c>
      <c r="P20" s="123" t="s">
        <v>0</v>
      </c>
      <c r="Q20" s="123" t="s">
        <v>0</v>
      </c>
      <c r="R20" s="123" t="s">
        <v>0</v>
      </c>
      <c r="S20" s="123" t="s">
        <v>0</v>
      </c>
      <c r="T20" s="123" t="s">
        <v>0</v>
      </c>
      <c r="U20" s="123" t="s">
        <v>0</v>
      </c>
      <c r="V20" s="123" t="s">
        <v>0</v>
      </c>
      <c r="W20" s="123" t="s">
        <v>0</v>
      </c>
      <c r="X20" s="123" t="s">
        <v>0</v>
      </c>
      <c r="Y20" s="123" t="s">
        <v>0</v>
      </c>
      <c r="Z20" s="123" t="s">
        <v>0</v>
      </c>
      <c r="AA20" s="123" t="s">
        <v>0</v>
      </c>
      <c r="AB20" s="123" t="s">
        <v>0</v>
      </c>
      <c r="AC20" s="123" t="s">
        <v>0</v>
      </c>
      <c r="AD20" s="123">
        <v>261</v>
      </c>
      <c r="AE20" s="119">
        <v>5</v>
      </c>
    </row>
    <row r="21" spans="1:31" s="26" customFormat="1" x14ac:dyDescent="0.2">
      <c r="A21" s="269" t="s">
        <v>888</v>
      </c>
      <c r="B21" s="476" t="s">
        <v>0</v>
      </c>
      <c r="C21" s="123" t="s">
        <v>0</v>
      </c>
      <c r="D21" s="123" t="s">
        <v>0</v>
      </c>
      <c r="E21" s="123" t="s">
        <v>0</v>
      </c>
      <c r="F21" s="123" t="s">
        <v>0</v>
      </c>
      <c r="G21" s="123" t="s">
        <v>0</v>
      </c>
      <c r="H21" s="123">
        <v>2</v>
      </c>
      <c r="I21" s="123" t="s">
        <v>0</v>
      </c>
      <c r="J21" s="123" t="s">
        <v>0</v>
      </c>
      <c r="K21" s="123" t="s">
        <v>0</v>
      </c>
      <c r="L21" s="123" t="s">
        <v>0</v>
      </c>
      <c r="M21" s="477" t="s">
        <v>0</v>
      </c>
      <c r="N21" s="468" t="s">
        <v>0</v>
      </c>
      <c r="O21" s="123" t="s">
        <v>0</v>
      </c>
      <c r="P21" s="123" t="s">
        <v>0</v>
      </c>
      <c r="Q21" s="123" t="s">
        <v>0</v>
      </c>
      <c r="R21" s="123" t="s">
        <v>0</v>
      </c>
      <c r="S21" s="123" t="s">
        <v>0</v>
      </c>
      <c r="T21" s="123" t="s">
        <v>0</v>
      </c>
      <c r="U21" s="123" t="s">
        <v>0</v>
      </c>
      <c r="V21" s="123" t="s">
        <v>0</v>
      </c>
      <c r="W21" s="123" t="s">
        <v>0</v>
      </c>
      <c r="X21" s="123" t="s">
        <v>0</v>
      </c>
      <c r="Y21" s="123" t="s">
        <v>0</v>
      </c>
      <c r="Z21" s="123" t="s">
        <v>0</v>
      </c>
      <c r="AA21" s="123" t="s">
        <v>0</v>
      </c>
      <c r="AB21" s="123" t="s">
        <v>0</v>
      </c>
      <c r="AC21" s="123" t="s">
        <v>0</v>
      </c>
      <c r="AD21" s="123">
        <v>2</v>
      </c>
      <c r="AE21" s="119" t="s">
        <v>0</v>
      </c>
    </row>
    <row r="22" spans="1:31" s="125" customFormat="1" ht="15" x14ac:dyDescent="0.25">
      <c r="A22" s="327" t="s">
        <v>890</v>
      </c>
      <c r="B22" s="474">
        <v>8166</v>
      </c>
      <c r="C22" s="129">
        <v>8029</v>
      </c>
      <c r="D22" s="129">
        <v>60765</v>
      </c>
      <c r="E22" s="129">
        <v>60548</v>
      </c>
      <c r="F22" s="129">
        <v>50274</v>
      </c>
      <c r="G22" s="129">
        <v>51599</v>
      </c>
      <c r="H22" s="129">
        <v>28387</v>
      </c>
      <c r="I22" s="129">
        <v>34352</v>
      </c>
      <c r="J22" s="129">
        <v>28198</v>
      </c>
      <c r="K22" s="129">
        <v>30224</v>
      </c>
      <c r="L22" s="129">
        <v>18484</v>
      </c>
      <c r="M22" s="475">
        <v>19219</v>
      </c>
      <c r="N22" s="469">
        <v>15967</v>
      </c>
      <c r="O22" s="129">
        <v>16568</v>
      </c>
      <c r="P22" s="129">
        <v>9925</v>
      </c>
      <c r="Q22" s="129">
        <v>9817</v>
      </c>
      <c r="R22" s="129">
        <v>5184</v>
      </c>
      <c r="S22" s="129">
        <v>5397</v>
      </c>
      <c r="T22" s="129">
        <v>1731</v>
      </c>
      <c r="U22" s="129">
        <v>1908</v>
      </c>
      <c r="V22" s="129">
        <v>186</v>
      </c>
      <c r="W22" s="129">
        <v>347</v>
      </c>
      <c r="X22" s="129">
        <v>2</v>
      </c>
      <c r="Y22" s="129">
        <v>17</v>
      </c>
      <c r="Z22" s="129" t="s">
        <v>0</v>
      </c>
      <c r="AA22" s="129" t="s">
        <v>0</v>
      </c>
      <c r="AB22" s="129">
        <v>48</v>
      </c>
      <c r="AC22" s="129">
        <v>54</v>
      </c>
      <c r="AD22" s="129">
        <v>227317</v>
      </c>
      <c r="AE22" s="130">
        <v>238079</v>
      </c>
    </row>
    <row r="23" spans="1:31" s="26" customFormat="1" x14ac:dyDescent="0.2">
      <c r="A23" s="281" t="s">
        <v>266</v>
      </c>
      <c r="B23" s="476">
        <v>41</v>
      </c>
      <c r="C23" s="123">
        <v>23</v>
      </c>
      <c r="D23" s="123">
        <v>206</v>
      </c>
      <c r="E23" s="123">
        <v>177</v>
      </c>
      <c r="F23" s="123">
        <v>78</v>
      </c>
      <c r="G23" s="123">
        <v>82</v>
      </c>
      <c r="H23" s="123">
        <v>2356</v>
      </c>
      <c r="I23" s="123">
        <v>112</v>
      </c>
      <c r="J23" s="123">
        <v>171</v>
      </c>
      <c r="K23" s="123">
        <v>59</v>
      </c>
      <c r="L23" s="123">
        <v>79</v>
      </c>
      <c r="M23" s="477">
        <v>21</v>
      </c>
      <c r="N23" s="468">
        <v>33</v>
      </c>
      <c r="O23" s="123">
        <v>25</v>
      </c>
      <c r="P23" s="123">
        <v>34</v>
      </c>
      <c r="Q23" s="123">
        <v>12</v>
      </c>
      <c r="R23" s="123">
        <v>4</v>
      </c>
      <c r="S23" s="123">
        <v>3</v>
      </c>
      <c r="T23" s="123">
        <v>1</v>
      </c>
      <c r="U23" s="123" t="s">
        <v>0</v>
      </c>
      <c r="V23" s="123" t="s">
        <v>0</v>
      </c>
      <c r="W23" s="123" t="s">
        <v>0</v>
      </c>
      <c r="X23" s="123" t="s">
        <v>0</v>
      </c>
      <c r="Y23" s="123" t="s">
        <v>0</v>
      </c>
      <c r="Z23" s="123" t="s">
        <v>0</v>
      </c>
      <c r="AA23" s="123" t="s">
        <v>0</v>
      </c>
      <c r="AB23" s="123">
        <v>1</v>
      </c>
      <c r="AC23" s="123" t="s">
        <v>0</v>
      </c>
      <c r="AD23" s="123">
        <v>3004</v>
      </c>
      <c r="AE23" s="119">
        <v>514</v>
      </c>
    </row>
    <row r="24" spans="1:31" s="26" customFormat="1" x14ac:dyDescent="0.2">
      <c r="A24" s="269" t="s">
        <v>373</v>
      </c>
      <c r="B24" s="476" t="s">
        <v>0</v>
      </c>
      <c r="C24" s="123" t="s">
        <v>0</v>
      </c>
      <c r="D24" s="123" t="s">
        <v>0</v>
      </c>
      <c r="E24" s="123" t="s">
        <v>0</v>
      </c>
      <c r="F24" s="123" t="s">
        <v>0</v>
      </c>
      <c r="G24" s="123" t="s">
        <v>0</v>
      </c>
      <c r="H24" s="123">
        <v>51</v>
      </c>
      <c r="I24" s="123" t="s">
        <v>0</v>
      </c>
      <c r="J24" s="123">
        <v>5</v>
      </c>
      <c r="K24" s="123" t="s">
        <v>0</v>
      </c>
      <c r="L24" s="123" t="s">
        <v>0</v>
      </c>
      <c r="M24" s="477" t="s">
        <v>0</v>
      </c>
      <c r="N24" s="468" t="s">
        <v>0</v>
      </c>
      <c r="O24" s="123" t="s">
        <v>0</v>
      </c>
      <c r="P24" s="123" t="s">
        <v>0</v>
      </c>
      <c r="Q24" s="123" t="s">
        <v>0</v>
      </c>
      <c r="R24" s="123" t="s">
        <v>0</v>
      </c>
      <c r="S24" s="123" t="s">
        <v>0</v>
      </c>
      <c r="T24" s="123" t="s">
        <v>0</v>
      </c>
      <c r="U24" s="123" t="s">
        <v>0</v>
      </c>
      <c r="V24" s="123" t="s">
        <v>0</v>
      </c>
      <c r="W24" s="123" t="s">
        <v>0</v>
      </c>
      <c r="X24" s="123" t="s">
        <v>0</v>
      </c>
      <c r="Y24" s="123" t="s">
        <v>0</v>
      </c>
      <c r="Z24" s="123" t="s">
        <v>0</v>
      </c>
      <c r="AA24" s="123" t="s">
        <v>0</v>
      </c>
      <c r="AB24" s="123" t="s">
        <v>0</v>
      </c>
      <c r="AC24" s="123" t="s">
        <v>0</v>
      </c>
      <c r="AD24" s="123">
        <v>56</v>
      </c>
      <c r="AE24" s="119" t="s">
        <v>0</v>
      </c>
    </row>
    <row r="25" spans="1:31" s="26" customFormat="1" x14ac:dyDescent="0.2">
      <c r="A25" s="281" t="s">
        <v>892</v>
      </c>
      <c r="B25" s="476" t="s">
        <v>0</v>
      </c>
      <c r="C25" s="123">
        <v>1</v>
      </c>
      <c r="D25" s="123">
        <v>4</v>
      </c>
      <c r="E25" s="123">
        <v>5</v>
      </c>
      <c r="F25" s="123">
        <v>6</v>
      </c>
      <c r="G25" s="123">
        <v>7</v>
      </c>
      <c r="H25" s="123">
        <v>3</v>
      </c>
      <c r="I25" s="123">
        <v>1</v>
      </c>
      <c r="J25" s="123">
        <v>4</v>
      </c>
      <c r="K25" s="123" t="s">
        <v>0</v>
      </c>
      <c r="L25" s="123" t="s">
        <v>0</v>
      </c>
      <c r="M25" s="477">
        <v>5</v>
      </c>
      <c r="N25" s="468" t="s">
        <v>0</v>
      </c>
      <c r="O25" s="123">
        <v>4</v>
      </c>
      <c r="P25" s="123" t="s">
        <v>0</v>
      </c>
      <c r="Q25" s="123" t="s">
        <v>0</v>
      </c>
      <c r="R25" s="123">
        <v>1</v>
      </c>
      <c r="S25" s="123" t="s">
        <v>0</v>
      </c>
      <c r="T25" s="123">
        <v>1</v>
      </c>
      <c r="U25" s="123" t="s">
        <v>0</v>
      </c>
      <c r="V25" s="123" t="s">
        <v>0</v>
      </c>
      <c r="W25" s="123" t="s">
        <v>0</v>
      </c>
      <c r="X25" s="123" t="s">
        <v>0</v>
      </c>
      <c r="Y25" s="123" t="s">
        <v>0</v>
      </c>
      <c r="Z25" s="123" t="s">
        <v>0</v>
      </c>
      <c r="AA25" s="123" t="s">
        <v>0</v>
      </c>
      <c r="AB25" s="123" t="s">
        <v>0</v>
      </c>
      <c r="AC25" s="123" t="s">
        <v>0</v>
      </c>
      <c r="AD25" s="123">
        <v>19</v>
      </c>
      <c r="AE25" s="119">
        <v>23</v>
      </c>
    </row>
    <row r="26" spans="1:31" s="26" customFormat="1" x14ac:dyDescent="0.2">
      <c r="A26" s="281" t="s">
        <v>893</v>
      </c>
      <c r="B26" s="476">
        <v>7131</v>
      </c>
      <c r="C26" s="123">
        <v>6989</v>
      </c>
      <c r="D26" s="123">
        <v>52981</v>
      </c>
      <c r="E26" s="123">
        <v>52713</v>
      </c>
      <c r="F26" s="123">
        <v>43984</v>
      </c>
      <c r="G26" s="123">
        <v>45263</v>
      </c>
      <c r="H26" s="123">
        <v>22847</v>
      </c>
      <c r="I26" s="123">
        <v>30422</v>
      </c>
      <c r="J26" s="123">
        <v>24845</v>
      </c>
      <c r="K26" s="123">
        <v>26612</v>
      </c>
      <c r="L26" s="123">
        <v>16315</v>
      </c>
      <c r="M26" s="477">
        <v>16949</v>
      </c>
      <c r="N26" s="468">
        <v>14002</v>
      </c>
      <c r="O26" s="123">
        <v>14565</v>
      </c>
      <c r="P26" s="123">
        <v>8773</v>
      </c>
      <c r="Q26" s="123">
        <v>8582</v>
      </c>
      <c r="R26" s="123">
        <v>4631</v>
      </c>
      <c r="S26" s="123">
        <v>4844</v>
      </c>
      <c r="T26" s="123">
        <v>1594</v>
      </c>
      <c r="U26" s="123">
        <v>1741</v>
      </c>
      <c r="V26" s="123">
        <v>175</v>
      </c>
      <c r="W26" s="123">
        <v>331</v>
      </c>
      <c r="X26" s="123">
        <v>2</v>
      </c>
      <c r="Y26" s="123">
        <v>16</v>
      </c>
      <c r="Z26" s="123" t="s">
        <v>0</v>
      </c>
      <c r="AA26" s="123" t="s">
        <v>0</v>
      </c>
      <c r="AB26" s="123">
        <v>41</v>
      </c>
      <c r="AC26" s="123">
        <v>40</v>
      </c>
      <c r="AD26" s="123">
        <v>197321</v>
      </c>
      <c r="AE26" s="119">
        <v>209067</v>
      </c>
    </row>
    <row r="27" spans="1:31" s="26" customFormat="1" x14ac:dyDescent="0.2">
      <c r="A27" s="281" t="s">
        <v>899</v>
      </c>
      <c r="B27" s="476">
        <v>603</v>
      </c>
      <c r="C27" s="123">
        <v>605</v>
      </c>
      <c r="D27" s="123">
        <v>4595</v>
      </c>
      <c r="E27" s="123">
        <v>4648</v>
      </c>
      <c r="F27" s="123">
        <v>3761</v>
      </c>
      <c r="G27" s="123">
        <v>3736</v>
      </c>
      <c r="H27" s="123">
        <v>1824</v>
      </c>
      <c r="I27" s="123">
        <v>2309</v>
      </c>
      <c r="J27" s="123">
        <v>1928</v>
      </c>
      <c r="K27" s="123">
        <v>2167</v>
      </c>
      <c r="L27" s="123">
        <v>1366</v>
      </c>
      <c r="M27" s="477">
        <v>1441</v>
      </c>
      <c r="N27" s="468">
        <v>1309</v>
      </c>
      <c r="O27" s="123">
        <v>1271</v>
      </c>
      <c r="P27" s="123">
        <v>716</v>
      </c>
      <c r="Q27" s="123">
        <v>763</v>
      </c>
      <c r="R27" s="123">
        <v>328</v>
      </c>
      <c r="S27" s="123">
        <v>369</v>
      </c>
      <c r="T27" s="123">
        <v>80</v>
      </c>
      <c r="U27" s="123">
        <v>116</v>
      </c>
      <c r="V27" s="123">
        <v>5</v>
      </c>
      <c r="W27" s="123">
        <v>8</v>
      </c>
      <c r="X27" s="123" t="s">
        <v>0</v>
      </c>
      <c r="Y27" s="123" t="s">
        <v>0</v>
      </c>
      <c r="Z27" s="123" t="s">
        <v>0</v>
      </c>
      <c r="AA27" s="123" t="s">
        <v>0</v>
      </c>
      <c r="AB27" s="123">
        <v>5</v>
      </c>
      <c r="AC27" s="123">
        <v>12</v>
      </c>
      <c r="AD27" s="123">
        <v>16520</v>
      </c>
      <c r="AE27" s="119">
        <v>17445</v>
      </c>
    </row>
    <row r="28" spans="1:31" s="26" customFormat="1" x14ac:dyDescent="0.2">
      <c r="A28" s="281" t="s">
        <v>900</v>
      </c>
      <c r="B28" s="476" t="s">
        <v>0</v>
      </c>
      <c r="C28" s="123">
        <v>3</v>
      </c>
      <c r="D28" s="123">
        <v>9</v>
      </c>
      <c r="E28" s="123">
        <v>6</v>
      </c>
      <c r="F28" s="123">
        <v>2</v>
      </c>
      <c r="G28" s="123">
        <v>3</v>
      </c>
      <c r="H28" s="123">
        <v>2</v>
      </c>
      <c r="I28" s="123">
        <v>3</v>
      </c>
      <c r="J28" s="123">
        <v>2</v>
      </c>
      <c r="K28" s="123">
        <v>8</v>
      </c>
      <c r="L28" s="123">
        <v>4</v>
      </c>
      <c r="M28" s="477">
        <v>2</v>
      </c>
      <c r="N28" s="468">
        <v>3</v>
      </c>
      <c r="O28" s="123">
        <v>1</v>
      </c>
      <c r="P28" s="123">
        <v>2</v>
      </c>
      <c r="Q28" s="123">
        <v>5</v>
      </c>
      <c r="R28" s="123">
        <v>1</v>
      </c>
      <c r="S28" s="123" t="s">
        <v>0</v>
      </c>
      <c r="T28" s="123" t="s">
        <v>0</v>
      </c>
      <c r="U28" s="123" t="s">
        <v>0</v>
      </c>
      <c r="V28" s="123" t="s">
        <v>0</v>
      </c>
      <c r="W28" s="123" t="s">
        <v>0</v>
      </c>
      <c r="X28" s="123" t="s">
        <v>0</v>
      </c>
      <c r="Y28" s="123" t="s">
        <v>0</v>
      </c>
      <c r="Z28" s="123" t="s">
        <v>0</v>
      </c>
      <c r="AA28" s="123" t="s">
        <v>0</v>
      </c>
      <c r="AB28" s="123" t="s">
        <v>0</v>
      </c>
      <c r="AC28" s="123" t="s">
        <v>0</v>
      </c>
      <c r="AD28" s="123">
        <v>25</v>
      </c>
      <c r="AE28" s="119">
        <v>31</v>
      </c>
    </row>
    <row r="29" spans="1:31" s="26" customFormat="1" x14ac:dyDescent="0.2">
      <c r="A29" s="281" t="s">
        <v>901</v>
      </c>
      <c r="B29" s="476">
        <v>14</v>
      </c>
      <c r="C29" s="123">
        <v>12</v>
      </c>
      <c r="D29" s="123">
        <v>101</v>
      </c>
      <c r="E29" s="123">
        <v>98</v>
      </c>
      <c r="F29" s="123">
        <v>52</v>
      </c>
      <c r="G29" s="123">
        <v>60</v>
      </c>
      <c r="H29" s="123">
        <v>31</v>
      </c>
      <c r="I29" s="123">
        <v>55</v>
      </c>
      <c r="J29" s="123">
        <v>44</v>
      </c>
      <c r="K29" s="123">
        <v>41</v>
      </c>
      <c r="L29" s="123">
        <v>22</v>
      </c>
      <c r="M29" s="477">
        <v>27</v>
      </c>
      <c r="N29" s="468">
        <v>23</v>
      </c>
      <c r="O29" s="123">
        <v>24</v>
      </c>
      <c r="P29" s="123">
        <v>7</v>
      </c>
      <c r="Q29" s="123">
        <v>12</v>
      </c>
      <c r="R29" s="123">
        <v>9</v>
      </c>
      <c r="S29" s="123">
        <v>7</v>
      </c>
      <c r="T29" s="123">
        <v>1</v>
      </c>
      <c r="U29" s="123">
        <v>1</v>
      </c>
      <c r="V29" s="123" t="s">
        <v>0</v>
      </c>
      <c r="W29" s="123" t="s">
        <v>0</v>
      </c>
      <c r="X29" s="123" t="s">
        <v>0</v>
      </c>
      <c r="Y29" s="123" t="s">
        <v>0</v>
      </c>
      <c r="Z29" s="123" t="s">
        <v>0</v>
      </c>
      <c r="AA29" s="123" t="s">
        <v>0</v>
      </c>
      <c r="AB29" s="123" t="s">
        <v>0</v>
      </c>
      <c r="AC29" s="123" t="s">
        <v>0</v>
      </c>
      <c r="AD29" s="123">
        <v>304</v>
      </c>
      <c r="AE29" s="119">
        <v>337</v>
      </c>
    </row>
    <row r="30" spans="1:31" s="26" customFormat="1" x14ac:dyDescent="0.2">
      <c r="A30" s="281" t="s">
        <v>896</v>
      </c>
      <c r="B30" s="476">
        <v>1</v>
      </c>
      <c r="C30" s="123">
        <v>1</v>
      </c>
      <c r="D30" s="123">
        <v>8</v>
      </c>
      <c r="E30" s="123">
        <v>9</v>
      </c>
      <c r="F30" s="123">
        <v>4</v>
      </c>
      <c r="G30" s="123">
        <v>18</v>
      </c>
      <c r="H30" s="123">
        <v>3</v>
      </c>
      <c r="I30" s="123">
        <v>5</v>
      </c>
      <c r="J30" s="123">
        <v>3</v>
      </c>
      <c r="K30" s="123">
        <v>2</v>
      </c>
      <c r="L30" s="123">
        <v>3</v>
      </c>
      <c r="M30" s="477">
        <v>3</v>
      </c>
      <c r="N30" s="468">
        <v>4</v>
      </c>
      <c r="O30" s="123">
        <v>3</v>
      </c>
      <c r="P30" s="123">
        <v>2</v>
      </c>
      <c r="Q30" s="123">
        <v>1</v>
      </c>
      <c r="R30" s="123">
        <v>1</v>
      </c>
      <c r="S30" s="123">
        <v>1</v>
      </c>
      <c r="T30" s="123" t="s">
        <v>0</v>
      </c>
      <c r="U30" s="123">
        <v>2</v>
      </c>
      <c r="V30" s="123" t="s">
        <v>0</v>
      </c>
      <c r="W30" s="123" t="s">
        <v>0</v>
      </c>
      <c r="X30" s="123" t="s">
        <v>0</v>
      </c>
      <c r="Y30" s="123" t="s">
        <v>0</v>
      </c>
      <c r="Z30" s="123" t="s">
        <v>0</v>
      </c>
      <c r="AA30" s="123" t="s">
        <v>0</v>
      </c>
      <c r="AB30" s="123" t="s">
        <v>0</v>
      </c>
      <c r="AC30" s="123" t="s">
        <v>0</v>
      </c>
      <c r="AD30" s="123">
        <v>29</v>
      </c>
      <c r="AE30" s="119">
        <v>45</v>
      </c>
    </row>
    <row r="31" spans="1:31" s="26" customFormat="1" x14ac:dyDescent="0.2">
      <c r="A31" s="254" t="s">
        <v>897</v>
      </c>
      <c r="B31" s="476" t="s">
        <v>0</v>
      </c>
      <c r="C31" s="123" t="s">
        <v>0</v>
      </c>
      <c r="D31" s="123" t="s">
        <v>0</v>
      </c>
      <c r="E31" s="123" t="s">
        <v>0</v>
      </c>
      <c r="F31" s="123" t="s">
        <v>0</v>
      </c>
      <c r="G31" s="123" t="s">
        <v>0</v>
      </c>
      <c r="H31" s="123" t="s">
        <v>0</v>
      </c>
      <c r="I31" s="123" t="s">
        <v>0</v>
      </c>
      <c r="J31" s="123" t="s">
        <v>0</v>
      </c>
      <c r="K31" s="123" t="s">
        <v>0</v>
      </c>
      <c r="L31" s="123" t="s">
        <v>0</v>
      </c>
      <c r="M31" s="477" t="s">
        <v>0</v>
      </c>
      <c r="N31" s="468" t="s">
        <v>0</v>
      </c>
      <c r="O31" s="123">
        <v>1</v>
      </c>
      <c r="P31" s="123" t="s">
        <v>0</v>
      </c>
      <c r="Q31" s="123">
        <v>1</v>
      </c>
      <c r="R31" s="123" t="s">
        <v>0</v>
      </c>
      <c r="S31" s="123" t="s">
        <v>0</v>
      </c>
      <c r="T31" s="123" t="s">
        <v>0</v>
      </c>
      <c r="U31" s="123" t="s">
        <v>0</v>
      </c>
      <c r="V31" s="123" t="s">
        <v>0</v>
      </c>
      <c r="W31" s="123" t="s">
        <v>0</v>
      </c>
      <c r="X31" s="123" t="s">
        <v>0</v>
      </c>
      <c r="Y31" s="123" t="s">
        <v>0</v>
      </c>
      <c r="Z31" s="123" t="s">
        <v>0</v>
      </c>
      <c r="AA31" s="123" t="s">
        <v>0</v>
      </c>
      <c r="AB31" s="123" t="s">
        <v>0</v>
      </c>
      <c r="AC31" s="123" t="s">
        <v>0</v>
      </c>
      <c r="AD31" s="123" t="s">
        <v>0</v>
      </c>
      <c r="AE31" s="119">
        <v>2</v>
      </c>
    </row>
    <row r="32" spans="1:31" s="26" customFormat="1" x14ac:dyDescent="0.2">
      <c r="A32" s="281" t="s">
        <v>374</v>
      </c>
      <c r="B32" s="476" t="s">
        <v>0</v>
      </c>
      <c r="C32" s="123" t="s">
        <v>0</v>
      </c>
      <c r="D32" s="123" t="s">
        <v>0</v>
      </c>
      <c r="E32" s="123" t="s">
        <v>0</v>
      </c>
      <c r="F32" s="123" t="s">
        <v>0</v>
      </c>
      <c r="G32" s="123">
        <v>1</v>
      </c>
      <c r="H32" s="123" t="s">
        <v>0</v>
      </c>
      <c r="I32" s="123" t="s">
        <v>0</v>
      </c>
      <c r="J32" s="123">
        <v>1</v>
      </c>
      <c r="K32" s="123" t="s">
        <v>0</v>
      </c>
      <c r="L32" s="123" t="s">
        <v>0</v>
      </c>
      <c r="M32" s="477" t="s">
        <v>0</v>
      </c>
      <c r="N32" s="468" t="s">
        <v>0</v>
      </c>
      <c r="O32" s="123" t="s">
        <v>0</v>
      </c>
      <c r="P32" s="123">
        <v>13</v>
      </c>
      <c r="Q32" s="123" t="s">
        <v>0</v>
      </c>
      <c r="R32" s="123" t="s">
        <v>0</v>
      </c>
      <c r="S32" s="123" t="s">
        <v>0</v>
      </c>
      <c r="T32" s="123" t="s">
        <v>0</v>
      </c>
      <c r="U32" s="123" t="s">
        <v>0</v>
      </c>
      <c r="V32" s="123" t="s">
        <v>0</v>
      </c>
      <c r="W32" s="123" t="s">
        <v>0</v>
      </c>
      <c r="X32" s="123" t="s">
        <v>0</v>
      </c>
      <c r="Y32" s="123" t="s">
        <v>0</v>
      </c>
      <c r="Z32" s="123" t="s">
        <v>0</v>
      </c>
      <c r="AA32" s="123" t="s">
        <v>0</v>
      </c>
      <c r="AB32" s="123" t="s">
        <v>0</v>
      </c>
      <c r="AC32" s="123" t="s">
        <v>0</v>
      </c>
      <c r="AD32" s="123">
        <v>14</v>
      </c>
      <c r="AE32" s="119">
        <v>1</v>
      </c>
    </row>
    <row r="33" spans="1:31" s="26" customFormat="1" x14ac:dyDescent="0.2">
      <c r="A33" s="269" t="s">
        <v>898</v>
      </c>
      <c r="B33" s="476" t="s">
        <v>0</v>
      </c>
      <c r="C33" s="123" t="s">
        <v>0</v>
      </c>
      <c r="D33" s="123" t="s">
        <v>0</v>
      </c>
      <c r="E33" s="123" t="s">
        <v>0</v>
      </c>
      <c r="F33" s="123">
        <v>1</v>
      </c>
      <c r="G33" s="123" t="s">
        <v>0</v>
      </c>
      <c r="H33" s="123" t="s">
        <v>0</v>
      </c>
      <c r="I33" s="123" t="s">
        <v>0</v>
      </c>
      <c r="J33" s="123" t="s">
        <v>0</v>
      </c>
      <c r="K33" s="123" t="s">
        <v>0</v>
      </c>
      <c r="L33" s="123">
        <v>1</v>
      </c>
      <c r="M33" s="477" t="s">
        <v>0</v>
      </c>
      <c r="N33" s="468" t="s">
        <v>0</v>
      </c>
      <c r="O33" s="123" t="s">
        <v>0</v>
      </c>
      <c r="P33" s="123" t="s">
        <v>0</v>
      </c>
      <c r="Q33" s="123" t="s">
        <v>0</v>
      </c>
      <c r="R33" s="123" t="s">
        <v>0</v>
      </c>
      <c r="S33" s="123" t="s">
        <v>0</v>
      </c>
      <c r="T33" s="123" t="s">
        <v>0</v>
      </c>
      <c r="U33" s="123" t="s">
        <v>0</v>
      </c>
      <c r="V33" s="123" t="s">
        <v>0</v>
      </c>
      <c r="W33" s="123" t="s">
        <v>0</v>
      </c>
      <c r="X33" s="123" t="s">
        <v>0</v>
      </c>
      <c r="Y33" s="123" t="s">
        <v>0</v>
      </c>
      <c r="Z33" s="123" t="s">
        <v>0</v>
      </c>
      <c r="AA33" s="123" t="s">
        <v>0</v>
      </c>
      <c r="AB33" s="123" t="s">
        <v>0</v>
      </c>
      <c r="AC33" s="123" t="s">
        <v>0</v>
      </c>
      <c r="AD33" s="123">
        <v>2</v>
      </c>
      <c r="AE33" s="119" t="s">
        <v>0</v>
      </c>
    </row>
    <row r="34" spans="1:31" s="26" customFormat="1" x14ac:dyDescent="0.2">
      <c r="A34" s="281" t="s">
        <v>905</v>
      </c>
      <c r="B34" s="476">
        <v>376</v>
      </c>
      <c r="C34" s="123">
        <v>395</v>
      </c>
      <c r="D34" s="123">
        <v>2861</v>
      </c>
      <c r="E34" s="123">
        <v>2892</v>
      </c>
      <c r="F34" s="123">
        <v>2383</v>
      </c>
      <c r="G34" s="123">
        <v>2429</v>
      </c>
      <c r="H34" s="123">
        <v>1231</v>
      </c>
      <c r="I34" s="123">
        <v>1445</v>
      </c>
      <c r="J34" s="123">
        <v>1192</v>
      </c>
      <c r="K34" s="123">
        <v>1335</v>
      </c>
      <c r="L34" s="123">
        <v>694</v>
      </c>
      <c r="M34" s="477">
        <v>771</v>
      </c>
      <c r="N34" s="468">
        <v>593</v>
      </c>
      <c r="O34" s="123">
        <v>674</v>
      </c>
      <c r="P34" s="123">
        <v>378</v>
      </c>
      <c r="Q34" s="123">
        <v>441</v>
      </c>
      <c r="R34" s="123">
        <v>209</v>
      </c>
      <c r="S34" s="123">
        <v>173</v>
      </c>
      <c r="T34" s="123">
        <v>54</v>
      </c>
      <c r="U34" s="123">
        <v>48</v>
      </c>
      <c r="V34" s="123">
        <v>6</v>
      </c>
      <c r="W34" s="123">
        <v>8</v>
      </c>
      <c r="X34" s="123" t="s">
        <v>0</v>
      </c>
      <c r="Y34" s="123">
        <v>1</v>
      </c>
      <c r="Z34" s="123" t="s">
        <v>0</v>
      </c>
      <c r="AA34" s="123" t="s">
        <v>0</v>
      </c>
      <c r="AB34" s="123">
        <v>1</v>
      </c>
      <c r="AC34" s="123">
        <v>2</v>
      </c>
      <c r="AD34" s="123">
        <v>9978</v>
      </c>
      <c r="AE34" s="119">
        <v>10614</v>
      </c>
    </row>
    <row r="35" spans="1:31" s="26" customFormat="1" x14ac:dyDescent="0.2">
      <c r="A35" s="269" t="s">
        <v>902</v>
      </c>
      <c r="B35" s="476" t="s">
        <v>0</v>
      </c>
      <c r="C35" s="123" t="s">
        <v>0</v>
      </c>
      <c r="D35" s="123" t="s">
        <v>0</v>
      </c>
      <c r="E35" s="123" t="s">
        <v>0</v>
      </c>
      <c r="F35" s="123">
        <v>3</v>
      </c>
      <c r="G35" s="123" t="s">
        <v>0</v>
      </c>
      <c r="H35" s="123">
        <v>39</v>
      </c>
      <c r="I35" s="123" t="s">
        <v>0</v>
      </c>
      <c r="J35" s="123">
        <v>3</v>
      </c>
      <c r="K35" s="123" t="s">
        <v>0</v>
      </c>
      <c r="L35" s="123" t="s">
        <v>0</v>
      </c>
      <c r="M35" s="477" t="s">
        <v>0</v>
      </c>
      <c r="N35" s="468" t="s">
        <v>0</v>
      </c>
      <c r="O35" s="123" t="s">
        <v>0</v>
      </c>
      <c r="P35" s="123" t="s">
        <v>0</v>
      </c>
      <c r="Q35" s="123" t="s">
        <v>0</v>
      </c>
      <c r="R35" s="123" t="s">
        <v>0</v>
      </c>
      <c r="S35" s="123" t="s">
        <v>0</v>
      </c>
      <c r="T35" s="123" t="s">
        <v>0</v>
      </c>
      <c r="U35" s="123" t="s">
        <v>0</v>
      </c>
      <c r="V35" s="123" t="s">
        <v>0</v>
      </c>
      <c r="W35" s="123" t="s">
        <v>0</v>
      </c>
      <c r="X35" s="123" t="s">
        <v>0</v>
      </c>
      <c r="Y35" s="123" t="s">
        <v>0</v>
      </c>
      <c r="Z35" s="123" t="s">
        <v>0</v>
      </c>
      <c r="AA35" s="123" t="s">
        <v>0</v>
      </c>
      <c r="AB35" s="123" t="s">
        <v>0</v>
      </c>
      <c r="AC35" s="123" t="s">
        <v>0</v>
      </c>
      <c r="AD35" s="123">
        <v>45</v>
      </c>
      <c r="AE35" s="119" t="s">
        <v>0</v>
      </c>
    </row>
    <row r="36" spans="1:31" s="125" customFormat="1" ht="15" x14ac:dyDescent="0.25">
      <c r="A36" s="327" t="s">
        <v>903</v>
      </c>
      <c r="B36" s="474">
        <v>1228</v>
      </c>
      <c r="C36" s="129">
        <v>1201</v>
      </c>
      <c r="D36" s="129">
        <v>8572</v>
      </c>
      <c r="E36" s="129">
        <v>8589</v>
      </c>
      <c r="F36" s="129">
        <v>8061</v>
      </c>
      <c r="G36" s="129">
        <v>9101</v>
      </c>
      <c r="H36" s="129">
        <v>17792</v>
      </c>
      <c r="I36" s="129">
        <v>6245</v>
      </c>
      <c r="J36" s="129">
        <v>4537</v>
      </c>
      <c r="K36" s="129">
        <v>5159</v>
      </c>
      <c r="L36" s="129">
        <v>3033</v>
      </c>
      <c r="M36" s="475">
        <v>3566</v>
      </c>
      <c r="N36" s="469">
        <v>2407</v>
      </c>
      <c r="O36" s="129">
        <v>3038</v>
      </c>
      <c r="P36" s="129">
        <v>1604</v>
      </c>
      <c r="Q36" s="129">
        <v>1710</v>
      </c>
      <c r="R36" s="129">
        <v>831</v>
      </c>
      <c r="S36" s="129">
        <v>904</v>
      </c>
      <c r="T36" s="129">
        <v>220</v>
      </c>
      <c r="U36" s="129">
        <v>318</v>
      </c>
      <c r="V36" s="129">
        <v>28</v>
      </c>
      <c r="W36" s="129">
        <v>62</v>
      </c>
      <c r="X36" s="129">
        <v>1</v>
      </c>
      <c r="Y36" s="129">
        <v>2</v>
      </c>
      <c r="Z36" s="129" t="s">
        <v>0</v>
      </c>
      <c r="AA36" s="129" t="s">
        <v>0</v>
      </c>
      <c r="AB36" s="129">
        <v>21</v>
      </c>
      <c r="AC36" s="129">
        <v>7</v>
      </c>
      <c r="AD36" s="129">
        <v>48335</v>
      </c>
      <c r="AE36" s="130">
        <v>39902</v>
      </c>
    </row>
    <row r="37" spans="1:31" s="26" customFormat="1" x14ac:dyDescent="0.2">
      <c r="A37" s="281" t="s">
        <v>266</v>
      </c>
      <c r="B37" s="476">
        <v>54</v>
      </c>
      <c r="C37" s="123">
        <v>58</v>
      </c>
      <c r="D37" s="123">
        <v>335</v>
      </c>
      <c r="E37" s="123">
        <v>307</v>
      </c>
      <c r="F37" s="123">
        <v>216</v>
      </c>
      <c r="G37" s="123">
        <v>244</v>
      </c>
      <c r="H37" s="123">
        <v>11334</v>
      </c>
      <c r="I37" s="123">
        <v>261</v>
      </c>
      <c r="J37" s="123">
        <v>379</v>
      </c>
      <c r="K37" s="123">
        <v>168</v>
      </c>
      <c r="L37" s="123">
        <v>182</v>
      </c>
      <c r="M37" s="477">
        <v>81</v>
      </c>
      <c r="N37" s="468">
        <v>82</v>
      </c>
      <c r="O37" s="123">
        <v>43</v>
      </c>
      <c r="P37" s="123">
        <v>54</v>
      </c>
      <c r="Q37" s="123">
        <v>23</v>
      </c>
      <c r="R37" s="123">
        <v>43</v>
      </c>
      <c r="S37" s="123">
        <v>7</v>
      </c>
      <c r="T37" s="123">
        <v>1</v>
      </c>
      <c r="U37" s="123" t="s">
        <v>0</v>
      </c>
      <c r="V37" s="123" t="s">
        <v>0</v>
      </c>
      <c r="W37" s="123" t="s">
        <v>0</v>
      </c>
      <c r="X37" s="123" t="s">
        <v>0</v>
      </c>
      <c r="Y37" s="123" t="s">
        <v>0</v>
      </c>
      <c r="Z37" s="123" t="s">
        <v>0</v>
      </c>
      <c r="AA37" s="123" t="s">
        <v>0</v>
      </c>
      <c r="AB37" s="123">
        <v>12</v>
      </c>
      <c r="AC37" s="123" t="s">
        <v>0</v>
      </c>
      <c r="AD37" s="123">
        <v>12692</v>
      </c>
      <c r="AE37" s="119">
        <v>1192</v>
      </c>
    </row>
    <row r="38" spans="1:31" s="26" customFormat="1" x14ac:dyDescent="0.2">
      <c r="A38" s="269" t="s">
        <v>373</v>
      </c>
      <c r="B38" s="476" t="s">
        <v>0</v>
      </c>
      <c r="C38" s="123" t="s">
        <v>0</v>
      </c>
      <c r="D38" s="123">
        <v>1</v>
      </c>
      <c r="E38" s="123" t="s">
        <v>0</v>
      </c>
      <c r="F38" s="123" t="s">
        <v>0</v>
      </c>
      <c r="G38" s="123">
        <v>2</v>
      </c>
      <c r="H38" s="123">
        <v>568</v>
      </c>
      <c r="I38" s="123" t="s">
        <v>0</v>
      </c>
      <c r="J38" s="123">
        <v>12</v>
      </c>
      <c r="K38" s="123" t="s">
        <v>0</v>
      </c>
      <c r="L38" s="123" t="s">
        <v>0</v>
      </c>
      <c r="M38" s="477">
        <v>1</v>
      </c>
      <c r="N38" s="468">
        <v>1</v>
      </c>
      <c r="O38" s="123" t="s">
        <v>0</v>
      </c>
      <c r="P38" s="123" t="s">
        <v>0</v>
      </c>
      <c r="Q38" s="123" t="s">
        <v>0</v>
      </c>
      <c r="R38" s="123" t="s">
        <v>0</v>
      </c>
      <c r="S38" s="123" t="s">
        <v>0</v>
      </c>
      <c r="T38" s="123" t="s">
        <v>0</v>
      </c>
      <c r="U38" s="123" t="s">
        <v>0</v>
      </c>
      <c r="V38" s="123" t="s">
        <v>0</v>
      </c>
      <c r="W38" s="123" t="s">
        <v>0</v>
      </c>
      <c r="X38" s="123" t="s">
        <v>0</v>
      </c>
      <c r="Y38" s="123" t="s">
        <v>0</v>
      </c>
      <c r="Z38" s="123" t="s">
        <v>0</v>
      </c>
      <c r="AA38" s="123" t="s">
        <v>0</v>
      </c>
      <c r="AB38" s="123" t="s">
        <v>0</v>
      </c>
      <c r="AC38" s="123" t="s">
        <v>0</v>
      </c>
      <c r="AD38" s="123">
        <v>582</v>
      </c>
      <c r="AE38" s="119">
        <v>3</v>
      </c>
    </row>
    <row r="39" spans="1:31" s="26" customFormat="1" x14ac:dyDescent="0.2">
      <c r="A39" s="117" t="s">
        <v>894</v>
      </c>
      <c r="B39" s="476" t="s">
        <v>0</v>
      </c>
      <c r="C39" s="123" t="s">
        <v>0</v>
      </c>
      <c r="D39" s="123">
        <v>2</v>
      </c>
      <c r="E39" s="123">
        <v>3</v>
      </c>
      <c r="F39" s="123" t="s">
        <v>0</v>
      </c>
      <c r="G39" s="123">
        <v>2</v>
      </c>
      <c r="H39" s="123">
        <v>1</v>
      </c>
      <c r="I39" s="123">
        <v>1</v>
      </c>
      <c r="J39" s="123">
        <v>3</v>
      </c>
      <c r="K39" s="123">
        <v>2</v>
      </c>
      <c r="L39" s="123">
        <v>1</v>
      </c>
      <c r="M39" s="477" t="s">
        <v>0</v>
      </c>
      <c r="N39" s="468">
        <v>1</v>
      </c>
      <c r="O39" s="123" t="s">
        <v>0</v>
      </c>
      <c r="P39" s="123" t="s">
        <v>0</v>
      </c>
      <c r="Q39" s="123" t="s">
        <v>0</v>
      </c>
      <c r="R39" s="123" t="s">
        <v>0</v>
      </c>
      <c r="S39" s="123" t="s">
        <v>0</v>
      </c>
      <c r="T39" s="123" t="s">
        <v>0</v>
      </c>
      <c r="U39" s="123" t="s">
        <v>0</v>
      </c>
      <c r="V39" s="123" t="s">
        <v>0</v>
      </c>
      <c r="W39" s="123" t="s">
        <v>0</v>
      </c>
      <c r="X39" s="123" t="s">
        <v>0</v>
      </c>
      <c r="Y39" s="123" t="s">
        <v>0</v>
      </c>
      <c r="Z39" s="123" t="s">
        <v>0</v>
      </c>
      <c r="AA39" s="123" t="s">
        <v>0</v>
      </c>
      <c r="AB39" s="123" t="s">
        <v>0</v>
      </c>
      <c r="AC39" s="123" t="s">
        <v>0</v>
      </c>
      <c r="AD39" s="123">
        <v>8</v>
      </c>
      <c r="AE39" s="119">
        <v>8</v>
      </c>
    </row>
    <row r="40" spans="1:31" s="26" customFormat="1" x14ac:dyDescent="0.2">
      <c r="A40" s="116" t="s">
        <v>892</v>
      </c>
      <c r="B40" s="476">
        <v>1</v>
      </c>
      <c r="C40" s="123" t="s">
        <v>0</v>
      </c>
      <c r="D40" s="123">
        <v>1</v>
      </c>
      <c r="E40" s="123" t="s">
        <v>0</v>
      </c>
      <c r="F40" s="123">
        <v>1</v>
      </c>
      <c r="G40" s="123">
        <v>1</v>
      </c>
      <c r="H40" s="123" t="s">
        <v>0</v>
      </c>
      <c r="I40" s="123">
        <v>1</v>
      </c>
      <c r="J40" s="123" t="s">
        <v>0</v>
      </c>
      <c r="K40" s="123" t="s">
        <v>0</v>
      </c>
      <c r="L40" s="123">
        <v>1</v>
      </c>
      <c r="M40" s="477">
        <v>1</v>
      </c>
      <c r="N40" s="468" t="s">
        <v>0</v>
      </c>
      <c r="O40" s="123" t="s">
        <v>0</v>
      </c>
      <c r="P40" s="123" t="s">
        <v>0</v>
      </c>
      <c r="Q40" s="123">
        <v>1</v>
      </c>
      <c r="R40" s="123" t="s">
        <v>0</v>
      </c>
      <c r="S40" s="123" t="s">
        <v>0</v>
      </c>
      <c r="T40" s="123" t="s">
        <v>0</v>
      </c>
      <c r="U40" s="123" t="s">
        <v>0</v>
      </c>
      <c r="V40" s="123" t="s">
        <v>0</v>
      </c>
      <c r="W40" s="123" t="s">
        <v>0</v>
      </c>
      <c r="X40" s="123" t="s">
        <v>0</v>
      </c>
      <c r="Y40" s="123" t="s">
        <v>0</v>
      </c>
      <c r="Z40" s="123" t="s">
        <v>0</v>
      </c>
      <c r="AA40" s="123" t="s">
        <v>0</v>
      </c>
      <c r="AB40" s="123" t="s">
        <v>0</v>
      </c>
      <c r="AC40" s="123" t="s">
        <v>0</v>
      </c>
      <c r="AD40" s="123">
        <v>4</v>
      </c>
      <c r="AE40" s="119">
        <v>4</v>
      </c>
    </row>
    <row r="41" spans="1:31" s="26" customFormat="1" x14ac:dyDescent="0.2">
      <c r="A41" s="116" t="s">
        <v>893</v>
      </c>
      <c r="B41" s="476">
        <v>618</v>
      </c>
      <c r="C41" s="123">
        <v>584</v>
      </c>
      <c r="D41" s="123">
        <v>4222</v>
      </c>
      <c r="E41" s="123">
        <v>4235</v>
      </c>
      <c r="F41" s="123">
        <v>4119</v>
      </c>
      <c r="G41" s="123">
        <v>4366</v>
      </c>
      <c r="H41" s="123">
        <v>2972</v>
      </c>
      <c r="I41" s="123">
        <v>3271</v>
      </c>
      <c r="J41" s="123">
        <v>2416</v>
      </c>
      <c r="K41" s="123">
        <v>3043</v>
      </c>
      <c r="L41" s="123">
        <v>1719</v>
      </c>
      <c r="M41" s="477">
        <v>2053</v>
      </c>
      <c r="N41" s="468">
        <v>1378</v>
      </c>
      <c r="O41" s="123">
        <v>1772</v>
      </c>
      <c r="P41" s="123">
        <v>850</v>
      </c>
      <c r="Q41" s="123">
        <v>1006</v>
      </c>
      <c r="R41" s="123">
        <v>462</v>
      </c>
      <c r="S41" s="123">
        <v>578</v>
      </c>
      <c r="T41" s="123">
        <v>145</v>
      </c>
      <c r="U41" s="123">
        <v>225</v>
      </c>
      <c r="V41" s="123">
        <v>20</v>
      </c>
      <c r="W41" s="123">
        <v>42</v>
      </c>
      <c r="X41" s="123" t="s">
        <v>0</v>
      </c>
      <c r="Y41" s="123" t="s">
        <v>0</v>
      </c>
      <c r="Z41" s="123" t="s">
        <v>0</v>
      </c>
      <c r="AA41" s="123" t="s">
        <v>0</v>
      </c>
      <c r="AB41" s="123">
        <v>5</v>
      </c>
      <c r="AC41" s="123">
        <v>5</v>
      </c>
      <c r="AD41" s="123">
        <v>18926</v>
      </c>
      <c r="AE41" s="119">
        <v>21180</v>
      </c>
    </row>
    <row r="42" spans="1:31" s="26" customFormat="1" x14ac:dyDescent="0.2">
      <c r="A42" s="116" t="s">
        <v>899</v>
      </c>
      <c r="B42" s="476">
        <v>25</v>
      </c>
      <c r="C42" s="123">
        <v>42</v>
      </c>
      <c r="D42" s="123">
        <v>226</v>
      </c>
      <c r="E42" s="123">
        <v>246</v>
      </c>
      <c r="F42" s="123">
        <v>253</v>
      </c>
      <c r="G42" s="123">
        <v>264</v>
      </c>
      <c r="H42" s="123">
        <v>271</v>
      </c>
      <c r="I42" s="123">
        <v>224</v>
      </c>
      <c r="J42" s="123">
        <v>137</v>
      </c>
      <c r="K42" s="123">
        <v>193</v>
      </c>
      <c r="L42" s="123">
        <v>118</v>
      </c>
      <c r="M42" s="477">
        <v>148</v>
      </c>
      <c r="N42" s="468">
        <v>76</v>
      </c>
      <c r="O42" s="123">
        <v>117</v>
      </c>
      <c r="P42" s="123">
        <v>71</v>
      </c>
      <c r="Q42" s="123">
        <v>48</v>
      </c>
      <c r="R42" s="123">
        <v>27</v>
      </c>
      <c r="S42" s="123">
        <v>29</v>
      </c>
      <c r="T42" s="123">
        <v>6</v>
      </c>
      <c r="U42" s="123">
        <v>14</v>
      </c>
      <c r="V42" s="123">
        <v>1</v>
      </c>
      <c r="W42" s="123">
        <v>1</v>
      </c>
      <c r="X42" s="123" t="s">
        <v>0</v>
      </c>
      <c r="Y42" s="123" t="s">
        <v>0</v>
      </c>
      <c r="Z42" s="123" t="s">
        <v>0</v>
      </c>
      <c r="AA42" s="123" t="s">
        <v>0</v>
      </c>
      <c r="AB42" s="123">
        <v>1</v>
      </c>
      <c r="AC42" s="123">
        <v>1</v>
      </c>
      <c r="AD42" s="123">
        <v>1212</v>
      </c>
      <c r="AE42" s="119">
        <v>1327</v>
      </c>
    </row>
    <row r="43" spans="1:31" s="26" customFormat="1" x14ac:dyDescent="0.2">
      <c r="A43" s="117" t="s">
        <v>900</v>
      </c>
      <c r="B43" s="476" t="s">
        <v>0</v>
      </c>
      <c r="C43" s="123" t="s">
        <v>0</v>
      </c>
      <c r="D43" s="123" t="s">
        <v>0</v>
      </c>
      <c r="E43" s="123">
        <v>1</v>
      </c>
      <c r="F43" s="123" t="s">
        <v>0</v>
      </c>
      <c r="G43" s="123" t="s">
        <v>0</v>
      </c>
      <c r="H43" s="123" t="s">
        <v>0</v>
      </c>
      <c r="I43" s="123">
        <v>3</v>
      </c>
      <c r="J43" s="123">
        <v>2</v>
      </c>
      <c r="K43" s="123" t="s">
        <v>0</v>
      </c>
      <c r="L43" s="123" t="s">
        <v>0</v>
      </c>
      <c r="M43" s="477">
        <v>1</v>
      </c>
      <c r="N43" s="468" t="s">
        <v>0</v>
      </c>
      <c r="O43" s="123">
        <v>1</v>
      </c>
      <c r="P43" s="123" t="s">
        <v>0</v>
      </c>
      <c r="Q43" s="123">
        <v>1</v>
      </c>
      <c r="R43" s="123" t="s">
        <v>0</v>
      </c>
      <c r="S43" s="123" t="s">
        <v>0</v>
      </c>
      <c r="T43" s="123" t="s">
        <v>0</v>
      </c>
      <c r="U43" s="123">
        <v>1</v>
      </c>
      <c r="V43" s="123" t="s">
        <v>0</v>
      </c>
      <c r="W43" s="123" t="s">
        <v>0</v>
      </c>
      <c r="X43" s="123" t="s">
        <v>0</v>
      </c>
      <c r="Y43" s="123" t="s">
        <v>0</v>
      </c>
      <c r="Z43" s="123" t="s">
        <v>0</v>
      </c>
      <c r="AA43" s="123" t="s">
        <v>0</v>
      </c>
      <c r="AB43" s="123" t="s">
        <v>0</v>
      </c>
      <c r="AC43" s="123" t="s">
        <v>0</v>
      </c>
      <c r="AD43" s="123">
        <v>2</v>
      </c>
      <c r="AE43" s="119">
        <v>8</v>
      </c>
    </row>
    <row r="44" spans="1:31" s="26" customFormat="1" x14ac:dyDescent="0.2">
      <c r="A44" s="117" t="s">
        <v>897</v>
      </c>
      <c r="B44" s="476" t="s">
        <v>0</v>
      </c>
      <c r="C44" s="123" t="s">
        <v>0</v>
      </c>
      <c r="D44" s="123" t="s">
        <v>0</v>
      </c>
      <c r="E44" s="123" t="s">
        <v>0</v>
      </c>
      <c r="F44" s="123" t="s">
        <v>0</v>
      </c>
      <c r="G44" s="123" t="s">
        <v>0</v>
      </c>
      <c r="H44" s="123" t="s">
        <v>0</v>
      </c>
      <c r="I44" s="123" t="s">
        <v>0</v>
      </c>
      <c r="J44" s="123" t="s">
        <v>0</v>
      </c>
      <c r="K44" s="123" t="s">
        <v>0</v>
      </c>
      <c r="L44" s="123" t="s">
        <v>0</v>
      </c>
      <c r="M44" s="477">
        <v>1</v>
      </c>
      <c r="N44" s="468" t="s">
        <v>0</v>
      </c>
      <c r="O44" s="123">
        <v>1</v>
      </c>
      <c r="P44" s="123" t="s">
        <v>0</v>
      </c>
      <c r="Q44" s="123" t="s">
        <v>0</v>
      </c>
      <c r="R44" s="123" t="s">
        <v>0</v>
      </c>
      <c r="S44" s="123" t="s">
        <v>0</v>
      </c>
      <c r="T44" s="123" t="s">
        <v>0</v>
      </c>
      <c r="U44" s="123" t="s">
        <v>0</v>
      </c>
      <c r="V44" s="123" t="s">
        <v>0</v>
      </c>
      <c r="W44" s="123" t="s">
        <v>0</v>
      </c>
      <c r="X44" s="123" t="s">
        <v>0</v>
      </c>
      <c r="Y44" s="123" t="s">
        <v>0</v>
      </c>
      <c r="Z44" s="123" t="s">
        <v>0</v>
      </c>
      <c r="AA44" s="123" t="s">
        <v>0</v>
      </c>
      <c r="AB44" s="123" t="s">
        <v>0</v>
      </c>
      <c r="AC44" s="123" t="s">
        <v>0</v>
      </c>
      <c r="AD44" s="123" t="s">
        <v>0</v>
      </c>
      <c r="AE44" s="119">
        <v>2</v>
      </c>
    </row>
    <row r="45" spans="1:31" s="26" customFormat="1" x14ac:dyDescent="0.2">
      <c r="A45" s="116" t="s">
        <v>374</v>
      </c>
      <c r="B45" s="476" t="s">
        <v>0</v>
      </c>
      <c r="C45" s="123" t="s">
        <v>0</v>
      </c>
      <c r="D45" s="123">
        <v>1</v>
      </c>
      <c r="E45" s="123" t="s">
        <v>0</v>
      </c>
      <c r="F45" s="123" t="s">
        <v>0</v>
      </c>
      <c r="G45" s="123" t="s">
        <v>0</v>
      </c>
      <c r="H45" s="123" t="s">
        <v>0</v>
      </c>
      <c r="I45" s="123">
        <v>1</v>
      </c>
      <c r="J45" s="123" t="s">
        <v>0</v>
      </c>
      <c r="K45" s="123" t="s">
        <v>0</v>
      </c>
      <c r="L45" s="123" t="s">
        <v>0</v>
      </c>
      <c r="M45" s="477" t="s">
        <v>0</v>
      </c>
      <c r="N45" s="468" t="s">
        <v>0</v>
      </c>
      <c r="O45" s="123" t="s">
        <v>0</v>
      </c>
      <c r="P45" s="123" t="s">
        <v>0</v>
      </c>
      <c r="Q45" s="123" t="s">
        <v>0</v>
      </c>
      <c r="R45" s="123" t="s">
        <v>0</v>
      </c>
      <c r="S45" s="123" t="s">
        <v>0</v>
      </c>
      <c r="T45" s="123" t="s">
        <v>0</v>
      </c>
      <c r="U45" s="123" t="s">
        <v>0</v>
      </c>
      <c r="V45" s="123" t="s">
        <v>0</v>
      </c>
      <c r="W45" s="123" t="s">
        <v>0</v>
      </c>
      <c r="X45" s="123" t="s">
        <v>0</v>
      </c>
      <c r="Y45" s="123" t="s">
        <v>0</v>
      </c>
      <c r="Z45" s="123" t="s">
        <v>0</v>
      </c>
      <c r="AA45" s="123" t="s">
        <v>0</v>
      </c>
      <c r="AB45" s="123" t="s">
        <v>0</v>
      </c>
      <c r="AC45" s="123" t="s">
        <v>0</v>
      </c>
      <c r="AD45" s="123">
        <v>1</v>
      </c>
      <c r="AE45" s="119">
        <v>1</v>
      </c>
    </row>
    <row r="46" spans="1:31" s="26" customFormat="1" x14ac:dyDescent="0.2">
      <c r="A46" s="116" t="s">
        <v>905</v>
      </c>
      <c r="B46" s="476">
        <v>529</v>
      </c>
      <c r="C46" s="123">
        <v>517</v>
      </c>
      <c r="D46" s="123">
        <v>3784</v>
      </c>
      <c r="E46" s="123">
        <v>3796</v>
      </c>
      <c r="F46" s="123">
        <v>3472</v>
      </c>
      <c r="G46" s="123">
        <v>4222</v>
      </c>
      <c r="H46" s="123">
        <v>2435</v>
      </c>
      <c r="I46" s="123">
        <v>2480</v>
      </c>
      <c r="J46" s="123">
        <v>1585</v>
      </c>
      <c r="K46" s="123">
        <v>1753</v>
      </c>
      <c r="L46" s="123">
        <v>1010</v>
      </c>
      <c r="M46" s="477">
        <v>1279</v>
      </c>
      <c r="N46" s="468">
        <v>868</v>
      </c>
      <c r="O46" s="123">
        <v>1104</v>
      </c>
      <c r="P46" s="123">
        <v>629</v>
      </c>
      <c r="Q46" s="123">
        <v>631</v>
      </c>
      <c r="R46" s="123">
        <v>299</v>
      </c>
      <c r="S46" s="123">
        <v>290</v>
      </c>
      <c r="T46" s="123">
        <v>68</v>
      </c>
      <c r="U46" s="123">
        <v>78</v>
      </c>
      <c r="V46" s="123">
        <v>7</v>
      </c>
      <c r="W46" s="123">
        <v>19</v>
      </c>
      <c r="X46" s="123">
        <v>1</v>
      </c>
      <c r="Y46" s="123">
        <v>2</v>
      </c>
      <c r="Z46" s="123" t="s">
        <v>0</v>
      </c>
      <c r="AA46" s="123" t="s">
        <v>0</v>
      </c>
      <c r="AB46" s="123">
        <v>3</v>
      </c>
      <c r="AC46" s="123">
        <v>1</v>
      </c>
      <c r="AD46" s="123">
        <v>14690</v>
      </c>
      <c r="AE46" s="119">
        <v>16172</v>
      </c>
    </row>
    <row r="47" spans="1:31" s="26" customFormat="1" x14ac:dyDescent="0.2">
      <c r="A47" s="116" t="s">
        <v>902</v>
      </c>
      <c r="B47" s="476">
        <v>1</v>
      </c>
      <c r="C47" s="123" t="s">
        <v>0</v>
      </c>
      <c r="D47" s="123" t="s">
        <v>0</v>
      </c>
      <c r="E47" s="123">
        <v>1</v>
      </c>
      <c r="F47" s="123" t="s">
        <v>0</v>
      </c>
      <c r="G47" s="123" t="s">
        <v>0</v>
      </c>
      <c r="H47" s="123">
        <v>209</v>
      </c>
      <c r="I47" s="123">
        <v>3</v>
      </c>
      <c r="J47" s="123">
        <v>3</v>
      </c>
      <c r="K47" s="123" t="s">
        <v>0</v>
      </c>
      <c r="L47" s="123">
        <v>2</v>
      </c>
      <c r="M47" s="477">
        <v>1</v>
      </c>
      <c r="N47" s="468">
        <v>1</v>
      </c>
      <c r="O47" s="123" t="s">
        <v>0</v>
      </c>
      <c r="P47" s="123" t="s">
        <v>0</v>
      </c>
      <c r="Q47" s="123" t="s">
        <v>0</v>
      </c>
      <c r="R47" s="123" t="s">
        <v>0</v>
      </c>
      <c r="S47" s="123" t="s">
        <v>0</v>
      </c>
      <c r="T47" s="123" t="s">
        <v>0</v>
      </c>
      <c r="U47" s="123" t="s">
        <v>0</v>
      </c>
      <c r="V47" s="123" t="s">
        <v>0</v>
      </c>
      <c r="W47" s="123" t="s">
        <v>0</v>
      </c>
      <c r="X47" s="123" t="s">
        <v>0</v>
      </c>
      <c r="Y47" s="123" t="s">
        <v>0</v>
      </c>
      <c r="Z47" s="123" t="s">
        <v>0</v>
      </c>
      <c r="AA47" s="123" t="s">
        <v>0</v>
      </c>
      <c r="AB47" s="123" t="s">
        <v>0</v>
      </c>
      <c r="AC47" s="123" t="s">
        <v>0</v>
      </c>
      <c r="AD47" s="123">
        <v>216</v>
      </c>
      <c r="AE47" s="119">
        <v>5</v>
      </c>
    </row>
    <row r="48" spans="1:31" s="26" customFormat="1" x14ac:dyDescent="0.2">
      <c r="A48" s="117" t="s">
        <v>888</v>
      </c>
      <c r="B48" s="476" t="s">
        <v>0</v>
      </c>
      <c r="C48" s="123" t="s">
        <v>0</v>
      </c>
      <c r="D48" s="123" t="s">
        <v>0</v>
      </c>
      <c r="E48" s="123" t="s">
        <v>0</v>
      </c>
      <c r="F48" s="123" t="s">
        <v>0</v>
      </c>
      <c r="G48" s="123" t="s">
        <v>0</v>
      </c>
      <c r="H48" s="123">
        <v>2</v>
      </c>
      <c r="I48" s="123" t="s">
        <v>0</v>
      </c>
      <c r="J48" s="123" t="s">
        <v>0</v>
      </c>
      <c r="K48" s="123" t="s">
        <v>0</v>
      </c>
      <c r="L48" s="123" t="s">
        <v>0</v>
      </c>
      <c r="M48" s="477" t="s">
        <v>0</v>
      </c>
      <c r="N48" s="468" t="s">
        <v>0</v>
      </c>
      <c r="O48" s="123" t="s">
        <v>0</v>
      </c>
      <c r="P48" s="123" t="s">
        <v>0</v>
      </c>
      <c r="Q48" s="123" t="s">
        <v>0</v>
      </c>
      <c r="R48" s="123" t="s">
        <v>0</v>
      </c>
      <c r="S48" s="123" t="s">
        <v>0</v>
      </c>
      <c r="T48" s="123" t="s">
        <v>0</v>
      </c>
      <c r="U48" s="123" t="s">
        <v>0</v>
      </c>
      <c r="V48" s="123" t="s">
        <v>0</v>
      </c>
      <c r="W48" s="123" t="s">
        <v>0</v>
      </c>
      <c r="X48" s="123" t="s">
        <v>0</v>
      </c>
      <c r="Y48" s="123" t="s">
        <v>0</v>
      </c>
      <c r="Z48" s="123" t="s">
        <v>0</v>
      </c>
      <c r="AA48" s="123" t="s">
        <v>0</v>
      </c>
      <c r="AB48" s="123" t="s">
        <v>0</v>
      </c>
      <c r="AC48" s="123" t="s">
        <v>0</v>
      </c>
      <c r="AD48" s="123">
        <v>2</v>
      </c>
      <c r="AE48" s="119" t="s">
        <v>0</v>
      </c>
    </row>
    <row r="49" spans="1:32" s="125" customFormat="1" ht="15" x14ac:dyDescent="0.25">
      <c r="A49" s="223" t="s">
        <v>889</v>
      </c>
      <c r="B49" s="474">
        <v>1205</v>
      </c>
      <c r="C49" s="129">
        <v>1198</v>
      </c>
      <c r="D49" s="129">
        <v>9233</v>
      </c>
      <c r="E49" s="129">
        <v>9234</v>
      </c>
      <c r="F49" s="129">
        <v>7423</v>
      </c>
      <c r="G49" s="129">
        <v>7776</v>
      </c>
      <c r="H49" s="129">
        <v>4178</v>
      </c>
      <c r="I49" s="129">
        <v>5069</v>
      </c>
      <c r="J49" s="129">
        <v>4388</v>
      </c>
      <c r="K49" s="129">
        <v>4465</v>
      </c>
      <c r="L49" s="129">
        <v>2711</v>
      </c>
      <c r="M49" s="475">
        <v>2627</v>
      </c>
      <c r="N49" s="469">
        <v>2259</v>
      </c>
      <c r="O49" s="129">
        <v>2304</v>
      </c>
      <c r="P49" s="129">
        <v>1311</v>
      </c>
      <c r="Q49" s="129">
        <v>1381</v>
      </c>
      <c r="R49" s="129">
        <v>703</v>
      </c>
      <c r="S49" s="129">
        <v>716</v>
      </c>
      <c r="T49" s="129">
        <v>226</v>
      </c>
      <c r="U49" s="129">
        <v>265</v>
      </c>
      <c r="V49" s="129">
        <v>25</v>
      </c>
      <c r="W49" s="129">
        <v>49</v>
      </c>
      <c r="X49" s="129" t="s">
        <v>0</v>
      </c>
      <c r="Y49" s="129">
        <v>1</v>
      </c>
      <c r="Z49" s="129" t="s">
        <v>0</v>
      </c>
      <c r="AA49" s="129" t="s">
        <v>0</v>
      </c>
      <c r="AB49" s="129">
        <v>17</v>
      </c>
      <c r="AC49" s="129">
        <v>20</v>
      </c>
      <c r="AD49" s="129">
        <v>33679</v>
      </c>
      <c r="AE49" s="130">
        <v>35105</v>
      </c>
    </row>
    <row r="50" spans="1:32" s="26" customFormat="1" x14ac:dyDescent="0.2">
      <c r="A50" s="116" t="s">
        <v>266</v>
      </c>
      <c r="B50" s="476">
        <v>1</v>
      </c>
      <c r="C50" s="123" t="s">
        <v>0</v>
      </c>
      <c r="D50" s="123">
        <v>13</v>
      </c>
      <c r="E50" s="123">
        <v>9</v>
      </c>
      <c r="F50" s="123">
        <v>4</v>
      </c>
      <c r="G50" s="123">
        <v>4</v>
      </c>
      <c r="H50" s="123">
        <v>7</v>
      </c>
      <c r="I50" s="123">
        <v>6</v>
      </c>
      <c r="J50" s="123">
        <v>5</v>
      </c>
      <c r="K50" s="123">
        <v>1</v>
      </c>
      <c r="L50" s="123">
        <v>5</v>
      </c>
      <c r="M50" s="477">
        <v>2</v>
      </c>
      <c r="N50" s="468">
        <v>2</v>
      </c>
      <c r="O50" s="123">
        <v>2</v>
      </c>
      <c r="P50" s="123">
        <v>4</v>
      </c>
      <c r="Q50" s="123">
        <v>2</v>
      </c>
      <c r="R50" s="123">
        <v>1</v>
      </c>
      <c r="S50" s="123">
        <v>1</v>
      </c>
      <c r="T50" s="123" t="s">
        <v>0</v>
      </c>
      <c r="U50" s="123" t="s">
        <v>0</v>
      </c>
      <c r="V50" s="123" t="s">
        <v>0</v>
      </c>
      <c r="W50" s="123" t="s">
        <v>0</v>
      </c>
      <c r="X50" s="123" t="s">
        <v>0</v>
      </c>
      <c r="Y50" s="123" t="s">
        <v>0</v>
      </c>
      <c r="Z50" s="123" t="s">
        <v>0</v>
      </c>
      <c r="AA50" s="123" t="s">
        <v>0</v>
      </c>
      <c r="AB50" s="123">
        <v>1</v>
      </c>
      <c r="AC50" s="123" t="s">
        <v>0</v>
      </c>
      <c r="AD50" s="123">
        <v>43</v>
      </c>
      <c r="AE50" s="119">
        <v>27</v>
      </c>
    </row>
    <row r="51" spans="1:32" s="26" customFormat="1" x14ac:dyDescent="0.2">
      <c r="A51" s="117" t="s">
        <v>892</v>
      </c>
      <c r="B51" s="476" t="s">
        <v>0</v>
      </c>
      <c r="C51" s="123" t="s">
        <v>0</v>
      </c>
      <c r="D51" s="123" t="s">
        <v>0</v>
      </c>
      <c r="E51" s="123" t="s">
        <v>0</v>
      </c>
      <c r="F51" s="123" t="s">
        <v>0</v>
      </c>
      <c r="G51" s="123">
        <v>1</v>
      </c>
      <c r="H51" s="123" t="s">
        <v>0</v>
      </c>
      <c r="I51" s="123" t="s">
        <v>0</v>
      </c>
      <c r="J51" s="123">
        <v>1</v>
      </c>
      <c r="K51" s="123" t="s">
        <v>0</v>
      </c>
      <c r="L51" s="123" t="s">
        <v>0</v>
      </c>
      <c r="M51" s="477">
        <v>1</v>
      </c>
      <c r="N51" s="468" t="s">
        <v>0</v>
      </c>
      <c r="O51" s="123" t="s">
        <v>0</v>
      </c>
      <c r="P51" s="123" t="s">
        <v>0</v>
      </c>
      <c r="Q51" s="123" t="s">
        <v>0</v>
      </c>
      <c r="R51" s="123" t="s">
        <v>0</v>
      </c>
      <c r="S51" s="123" t="s">
        <v>0</v>
      </c>
      <c r="T51" s="123" t="s">
        <v>0</v>
      </c>
      <c r="U51" s="123" t="s">
        <v>0</v>
      </c>
      <c r="V51" s="123" t="s">
        <v>0</v>
      </c>
      <c r="W51" s="123" t="s">
        <v>0</v>
      </c>
      <c r="X51" s="123" t="s">
        <v>0</v>
      </c>
      <c r="Y51" s="123" t="s">
        <v>0</v>
      </c>
      <c r="Z51" s="123" t="s">
        <v>0</v>
      </c>
      <c r="AA51" s="123" t="s">
        <v>0</v>
      </c>
      <c r="AB51" s="123" t="s">
        <v>0</v>
      </c>
      <c r="AC51" s="123" t="s">
        <v>0</v>
      </c>
      <c r="AD51" s="123">
        <v>1</v>
      </c>
      <c r="AE51" s="119">
        <v>2</v>
      </c>
    </row>
    <row r="52" spans="1:32" s="26" customFormat="1" x14ac:dyDescent="0.2">
      <c r="A52" s="116" t="s">
        <v>893</v>
      </c>
      <c r="B52" s="476">
        <v>1060</v>
      </c>
      <c r="C52" s="123">
        <v>1058</v>
      </c>
      <c r="D52" s="123">
        <v>8155</v>
      </c>
      <c r="E52" s="123">
        <v>8117</v>
      </c>
      <c r="F52" s="123">
        <v>6517</v>
      </c>
      <c r="G52" s="123">
        <v>6888</v>
      </c>
      <c r="H52" s="123">
        <v>3688</v>
      </c>
      <c r="I52" s="123">
        <v>4640</v>
      </c>
      <c r="J52" s="123">
        <v>3919</v>
      </c>
      <c r="K52" s="123">
        <v>3846</v>
      </c>
      <c r="L52" s="123">
        <v>2386</v>
      </c>
      <c r="M52" s="477">
        <v>2330</v>
      </c>
      <c r="N52" s="468">
        <v>2016</v>
      </c>
      <c r="O52" s="123">
        <v>2066</v>
      </c>
      <c r="P52" s="123">
        <v>1172</v>
      </c>
      <c r="Q52" s="123">
        <v>1217</v>
      </c>
      <c r="R52" s="123">
        <v>634</v>
      </c>
      <c r="S52" s="123">
        <v>654</v>
      </c>
      <c r="T52" s="123">
        <v>212</v>
      </c>
      <c r="U52" s="123">
        <v>254</v>
      </c>
      <c r="V52" s="123">
        <v>25</v>
      </c>
      <c r="W52" s="123">
        <v>47</v>
      </c>
      <c r="X52" s="123" t="s">
        <v>0</v>
      </c>
      <c r="Y52" s="123">
        <v>1</v>
      </c>
      <c r="Z52" s="123" t="s">
        <v>0</v>
      </c>
      <c r="AA52" s="123" t="s">
        <v>0</v>
      </c>
      <c r="AB52" s="123">
        <v>14</v>
      </c>
      <c r="AC52" s="123">
        <v>15</v>
      </c>
      <c r="AD52" s="123">
        <v>29798</v>
      </c>
      <c r="AE52" s="119">
        <v>31133</v>
      </c>
    </row>
    <row r="53" spans="1:32" s="26" customFormat="1" x14ac:dyDescent="0.2">
      <c r="A53" s="116" t="s">
        <v>899</v>
      </c>
      <c r="B53" s="476">
        <v>95</v>
      </c>
      <c r="C53" s="123">
        <v>93</v>
      </c>
      <c r="D53" s="123">
        <v>639</v>
      </c>
      <c r="E53" s="123">
        <v>671</v>
      </c>
      <c r="F53" s="123">
        <v>514</v>
      </c>
      <c r="G53" s="123">
        <v>527</v>
      </c>
      <c r="H53" s="123">
        <v>287</v>
      </c>
      <c r="I53" s="123">
        <v>323</v>
      </c>
      <c r="J53" s="123">
        <v>291</v>
      </c>
      <c r="K53" s="123">
        <v>285</v>
      </c>
      <c r="L53" s="123">
        <v>193</v>
      </c>
      <c r="M53" s="477">
        <v>173</v>
      </c>
      <c r="N53" s="468">
        <v>157</v>
      </c>
      <c r="O53" s="123">
        <v>132</v>
      </c>
      <c r="P53" s="123">
        <v>60</v>
      </c>
      <c r="Q53" s="123">
        <v>86</v>
      </c>
      <c r="R53" s="123">
        <v>35</v>
      </c>
      <c r="S53" s="123">
        <v>38</v>
      </c>
      <c r="T53" s="123">
        <v>6</v>
      </c>
      <c r="U53" s="123">
        <v>7</v>
      </c>
      <c r="V53" s="123" t="s">
        <v>0</v>
      </c>
      <c r="W53" s="123">
        <v>1</v>
      </c>
      <c r="X53" s="123" t="s">
        <v>0</v>
      </c>
      <c r="Y53" s="123" t="s">
        <v>0</v>
      </c>
      <c r="Z53" s="123" t="s">
        <v>0</v>
      </c>
      <c r="AA53" s="123" t="s">
        <v>0</v>
      </c>
      <c r="AB53" s="123">
        <v>2</v>
      </c>
      <c r="AC53" s="123">
        <v>4</v>
      </c>
      <c r="AD53" s="123">
        <v>2279</v>
      </c>
      <c r="AE53" s="119">
        <v>2340</v>
      </c>
    </row>
    <row r="54" spans="1:32" s="26" customFormat="1" x14ac:dyDescent="0.2">
      <c r="A54" s="117" t="s">
        <v>900</v>
      </c>
      <c r="B54" s="476" t="s">
        <v>0</v>
      </c>
      <c r="C54" s="123" t="s">
        <v>0</v>
      </c>
      <c r="D54" s="123" t="s">
        <v>0</v>
      </c>
      <c r="E54" s="123" t="s">
        <v>0</v>
      </c>
      <c r="F54" s="123" t="s">
        <v>0</v>
      </c>
      <c r="G54" s="123" t="s">
        <v>0</v>
      </c>
      <c r="H54" s="123" t="s">
        <v>0</v>
      </c>
      <c r="I54" s="123" t="s">
        <v>0</v>
      </c>
      <c r="J54" s="123" t="s">
        <v>0</v>
      </c>
      <c r="K54" s="123" t="s">
        <v>0</v>
      </c>
      <c r="L54" s="123" t="s">
        <v>0</v>
      </c>
      <c r="M54" s="477" t="s">
        <v>0</v>
      </c>
      <c r="N54" s="468" t="s">
        <v>0</v>
      </c>
      <c r="O54" s="123" t="s">
        <v>0</v>
      </c>
      <c r="P54" s="123">
        <v>1</v>
      </c>
      <c r="Q54" s="123">
        <v>1</v>
      </c>
      <c r="R54" s="123" t="s">
        <v>0</v>
      </c>
      <c r="S54" s="123" t="s">
        <v>0</v>
      </c>
      <c r="T54" s="123" t="s">
        <v>0</v>
      </c>
      <c r="U54" s="123" t="s">
        <v>0</v>
      </c>
      <c r="V54" s="123" t="s">
        <v>0</v>
      </c>
      <c r="W54" s="123" t="s">
        <v>0</v>
      </c>
      <c r="X54" s="123" t="s">
        <v>0</v>
      </c>
      <c r="Y54" s="123" t="s">
        <v>0</v>
      </c>
      <c r="Z54" s="123" t="s">
        <v>0</v>
      </c>
      <c r="AA54" s="123" t="s">
        <v>0</v>
      </c>
      <c r="AB54" s="123" t="s">
        <v>0</v>
      </c>
      <c r="AC54" s="123" t="s">
        <v>0</v>
      </c>
      <c r="AD54" s="123">
        <v>1</v>
      </c>
      <c r="AE54" s="119">
        <v>1</v>
      </c>
    </row>
    <row r="55" spans="1:32" s="26" customFormat="1" x14ac:dyDescent="0.2">
      <c r="A55" s="254" t="s">
        <v>901</v>
      </c>
      <c r="B55" s="476" t="s">
        <v>0</v>
      </c>
      <c r="C55" s="123" t="s">
        <v>0</v>
      </c>
      <c r="D55" s="123" t="s">
        <v>0</v>
      </c>
      <c r="E55" s="123" t="s">
        <v>0</v>
      </c>
      <c r="F55" s="123" t="s">
        <v>0</v>
      </c>
      <c r="G55" s="123" t="s">
        <v>0</v>
      </c>
      <c r="H55" s="123" t="s">
        <v>0</v>
      </c>
      <c r="I55" s="123" t="s">
        <v>0</v>
      </c>
      <c r="J55" s="123" t="s">
        <v>0</v>
      </c>
      <c r="K55" s="123" t="s">
        <v>0</v>
      </c>
      <c r="L55" s="123" t="s">
        <v>0</v>
      </c>
      <c r="M55" s="477" t="s">
        <v>0</v>
      </c>
      <c r="N55" s="468">
        <v>1</v>
      </c>
      <c r="O55" s="123" t="s">
        <v>0</v>
      </c>
      <c r="P55" s="123" t="s">
        <v>0</v>
      </c>
      <c r="Q55" s="123" t="s">
        <v>0</v>
      </c>
      <c r="R55" s="123" t="s">
        <v>0</v>
      </c>
      <c r="S55" s="123" t="s">
        <v>0</v>
      </c>
      <c r="T55" s="123" t="s">
        <v>0</v>
      </c>
      <c r="U55" s="123" t="s">
        <v>0</v>
      </c>
      <c r="V55" s="123" t="s">
        <v>0</v>
      </c>
      <c r="W55" s="123" t="s">
        <v>0</v>
      </c>
      <c r="X55" s="123" t="s">
        <v>0</v>
      </c>
      <c r="Y55" s="123" t="s">
        <v>0</v>
      </c>
      <c r="Z55" s="123" t="s">
        <v>0</v>
      </c>
      <c r="AA55" s="123" t="s">
        <v>0</v>
      </c>
      <c r="AB55" s="123" t="s">
        <v>0</v>
      </c>
      <c r="AC55" s="123" t="s">
        <v>0</v>
      </c>
      <c r="AD55" s="123">
        <v>1</v>
      </c>
      <c r="AE55" s="119" t="s">
        <v>0</v>
      </c>
    </row>
    <row r="56" spans="1:32" s="26" customFormat="1" x14ac:dyDescent="0.2">
      <c r="A56" s="117" t="s">
        <v>896</v>
      </c>
      <c r="B56" s="476">
        <v>1</v>
      </c>
      <c r="C56" s="123" t="s">
        <v>0</v>
      </c>
      <c r="D56" s="123" t="s">
        <v>0</v>
      </c>
      <c r="E56" s="123">
        <v>2</v>
      </c>
      <c r="F56" s="123">
        <v>2</v>
      </c>
      <c r="G56" s="123" t="s">
        <v>0</v>
      </c>
      <c r="H56" s="123">
        <v>1</v>
      </c>
      <c r="I56" s="123" t="s">
        <v>0</v>
      </c>
      <c r="J56" s="123" t="s">
        <v>0</v>
      </c>
      <c r="K56" s="123">
        <v>1</v>
      </c>
      <c r="L56" s="123">
        <v>1</v>
      </c>
      <c r="M56" s="477" t="s">
        <v>0</v>
      </c>
      <c r="N56" s="468" t="s">
        <v>0</v>
      </c>
      <c r="O56" s="123" t="s">
        <v>0</v>
      </c>
      <c r="P56" s="123" t="s">
        <v>0</v>
      </c>
      <c r="Q56" s="123" t="s">
        <v>0</v>
      </c>
      <c r="R56" s="123" t="s">
        <v>0</v>
      </c>
      <c r="S56" s="123" t="s">
        <v>0</v>
      </c>
      <c r="T56" s="123" t="s">
        <v>0</v>
      </c>
      <c r="U56" s="123" t="s">
        <v>0</v>
      </c>
      <c r="V56" s="123" t="s">
        <v>0</v>
      </c>
      <c r="W56" s="123" t="s">
        <v>0</v>
      </c>
      <c r="X56" s="123" t="s">
        <v>0</v>
      </c>
      <c r="Y56" s="123" t="s">
        <v>0</v>
      </c>
      <c r="Z56" s="123" t="s">
        <v>0</v>
      </c>
      <c r="AA56" s="123" t="s">
        <v>0</v>
      </c>
      <c r="AB56" s="123" t="s">
        <v>0</v>
      </c>
      <c r="AC56" s="123" t="s">
        <v>0</v>
      </c>
      <c r="AD56" s="123">
        <v>5</v>
      </c>
      <c r="AE56" s="119">
        <v>3</v>
      </c>
    </row>
    <row r="57" spans="1:32" s="26" customFormat="1" x14ac:dyDescent="0.2">
      <c r="A57" s="116" t="s">
        <v>905</v>
      </c>
      <c r="B57" s="476">
        <v>48</v>
      </c>
      <c r="C57" s="123">
        <v>47</v>
      </c>
      <c r="D57" s="123">
        <v>426</v>
      </c>
      <c r="E57" s="123">
        <v>435</v>
      </c>
      <c r="F57" s="123">
        <v>386</v>
      </c>
      <c r="G57" s="123">
        <v>356</v>
      </c>
      <c r="H57" s="123">
        <v>195</v>
      </c>
      <c r="I57" s="123">
        <v>100</v>
      </c>
      <c r="J57" s="123">
        <v>172</v>
      </c>
      <c r="K57" s="123">
        <v>332</v>
      </c>
      <c r="L57" s="123">
        <v>126</v>
      </c>
      <c r="M57" s="477">
        <v>121</v>
      </c>
      <c r="N57" s="468">
        <v>83</v>
      </c>
      <c r="O57" s="123">
        <v>103</v>
      </c>
      <c r="P57" s="123">
        <v>74</v>
      </c>
      <c r="Q57" s="123">
        <v>75</v>
      </c>
      <c r="R57" s="123">
        <v>33</v>
      </c>
      <c r="S57" s="123">
        <v>23</v>
      </c>
      <c r="T57" s="123">
        <v>8</v>
      </c>
      <c r="U57" s="123">
        <v>4</v>
      </c>
      <c r="V57" s="123" t="s">
        <v>0</v>
      </c>
      <c r="W57" s="123">
        <v>1</v>
      </c>
      <c r="X57" s="123" t="s">
        <v>0</v>
      </c>
      <c r="Y57" s="123" t="s">
        <v>0</v>
      </c>
      <c r="Z57" s="123" t="s">
        <v>0</v>
      </c>
      <c r="AA57" s="123" t="s">
        <v>0</v>
      </c>
      <c r="AB57" s="123" t="s">
        <v>0</v>
      </c>
      <c r="AC57" s="123">
        <v>1</v>
      </c>
      <c r="AD57" s="240">
        <v>1551</v>
      </c>
      <c r="AE57" s="119">
        <v>1598</v>
      </c>
    </row>
    <row r="58" spans="1:32" s="26" customFormat="1" ht="13.5" thickBot="1" x14ac:dyDescent="0.25">
      <c r="A58" s="117" t="s">
        <v>897</v>
      </c>
      <c r="B58" s="479" t="s">
        <v>0</v>
      </c>
      <c r="C58" s="455" t="s">
        <v>0</v>
      </c>
      <c r="D58" s="455" t="s">
        <v>0</v>
      </c>
      <c r="E58" s="455" t="s">
        <v>0</v>
      </c>
      <c r="F58" s="455" t="s">
        <v>0</v>
      </c>
      <c r="G58" s="455" t="s">
        <v>0</v>
      </c>
      <c r="H58" s="455" t="s">
        <v>0</v>
      </c>
      <c r="I58" s="455" t="s">
        <v>0</v>
      </c>
      <c r="J58" s="455" t="s">
        <v>0</v>
      </c>
      <c r="K58" s="455" t="s">
        <v>0</v>
      </c>
      <c r="L58" s="455" t="s">
        <v>0</v>
      </c>
      <c r="M58" s="480" t="s">
        <v>0</v>
      </c>
      <c r="N58" s="470" t="s">
        <v>0</v>
      </c>
      <c r="O58" s="134">
        <v>1</v>
      </c>
      <c r="P58" s="134" t="s">
        <v>0</v>
      </c>
      <c r="Q58" s="134" t="s">
        <v>0</v>
      </c>
      <c r="R58" s="134" t="s">
        <v>0</v>
      </c>
      <c r="S58" s="134" t="s">
        <v>0</v>
      </c>
      <c r="T58" s="134" t="s">
        <v>0</v>
      </c>
      <c r="U58" s="134" t="s">
        <v>0</v>
      </c>
      <c r="V58" s="134" t="s">
        <v>0</v>
      </c>
      <c r="W58" s="134" t="s">
        <v>0</v>
      </c>
      <c r="X58" s="134" t="s">
        <v>0</v>
      </c>
      <c r="Y58" s="134" t="s">
        <v>0</v>
      </c>
      <c r="Z58" s="134" t="s">
        <v>0</v>
      </c>
      <c r="AA58" s="134" t="s">
        <v>0</v>
      </c>
      <c r="AB58" s="134" t="s">
        <v>0</v>
      </c>
      <c r="AC58" s="134" t="s">
        <v>0</v>
      </c>
      <c r="AD58" s="134" t="s">
        <v>0</v>
      </c>
      <c r="AE58" s="135">
        <v>1</v>
      </c>
      <c r="AF58" s="26">
        <v>173</v>
      </c>
    </row>
    <row r="59" spans="1:32" s="125" customFormat="1" ht="15.75" thickTop="1" x14ac:dyDescent="0.25">
      <c r="A59" s="124" t="s">
        <v>605</v>
      </c>
      <c r="B59" s="474">
        <v>339</v>
      </c>
      <c r="C59" s="129">
        <v>326</v>
      </c>
      <c r="D59" s="129">
        <v>2359</v>
      </c>
      <c r="E59" s="129">
        <v>2275</v>
      </c>
      <c r="F59" s="129">
        <v>2536</v>
      </c>
      <c r="G59" s="129">
        <v>2739</v>
      </c>
      <c r="H59" s="129">
        <v>5814</v>
      </c>
      <c r="I59" s="129">
        <v>2014</v>
      </c>
      <c r="J59" s="129">
        <v>1362</v>
      </c>
      <c r="K59" s="129">
        <v>1688</v>
      </c>
      <c r="L59" s="129">
        <v>964</v>
      </c>
      <c r="M59" s="475">
        <v>1161</v>
      </c>
      <c r="N59" s="469">
        <v>744</v>
      </c>
      <c r="O59" s="129">
        <v>976</v>
      </c>
      <c r="P59" s="129">
        <v>455</v>
      </c>
      <c r="Q59" s="129">
        <v>523</v>
      </c>
      <c r="R59" s="129">
        <v>222</v>
      </c>
      <c r="S59" s="129">
        <v>271</v>
      </c>
      <c r="T59" s="129">
        <v>60</v>
      </c>
      <c r="U59" s="129">
        <v>112</v>
      </c>
      <c r="V59" s="129">
        <v>5</v>
      </c>
      <c r="W59" s="129">
        <v>8</v>
      </c>
      <c r="X59" s="129">
        <v>1</v>
      </c>
      <c r="Y59" s="129" t="s">
        <v>0</v>
      </c>
      <c r="Z59" s="129" t="s">
        <v>0</v>
      </c>
      <c r="AA59" s="129" t="s">
        <v>0</v>
      </c>
      <c r="AB59" s="129">
        <v>8</v>
      </c>
      <c r="AC59" s="129">
        <v>4</v>
      </c>
      <c r="AD59" s="129">
        <v>14869</v>
      </c>
      <c r="AE59" s="130">
        <v>12097</v>
      </c>
    </row>
    <row r="60" spans="1:32" s="26" customFormat="1" x14ac:dyDescent="0.2">
      <c r="A60" s="116" t="s">
        <v>266</v>
      </c>
      <c r="B60" s="476">
        <v>26</v>
      </c>
      <c r="C60" s="123">
        <v>33</v>
      </c>
      <c r="D60" s="123">
        <v>143</v>
      </c>
      <c r="E60" s="123">
        <v>144</v>
      </c>
      <c r="F60" s="123">
        <v>139</v>
      </c>
      <c r="G60" s="123">
        <v>143</v>
      </c>
      <c r="H60" s="123">
        <v>3952</v>
      </c>
      <c r="I60" s="123">
        <v>127</v>
      </c>
      <c r="J60" s="123">
        <v>144</v>
      </c>
      <c r="K60" s="123">
        <v>78</v>
      </c>
      <c r="L60" s="123">
        <v>85</v>
      </c>
      <c r="M60" s="477">
        <v>47</v>
      </c>
      <c r="N60" s="468">
        <v>35</v>
      </c>
      <c r="O60" s="123">
        <v>26</v>
      </c>
      <c r="P60" s="123">
        <v>31</v>
      </c>
      <c r="Q60" s="123">
        <v>16</v>
      </c>
      <c r="R60" s="123">
        <v>9</v>
      </c>
      <c r="S60" s="123">
        <v>4</v>
      </c>
      <c r="T60" s="123">
        <v>1</v>
      </c>
      <c r="U60" s="123" t="s">
        <v>0</v>
      </c>
      <c r="V60" s="123" t="s">
        <v>0</v>
      </c>
      <c r="W60" s="123" t="s">
        <v>0</v>
      </c>
      <c r="X60" s="123" t="s">
        <v>0</v>
      </c>
      <c r="Y60" s="123" t="s">
        <v>0</v>
      </c>
      <c r="Z60" s="123" t="s">
        <v>0</v>
      </c>
      <c r="AA60" s="123" t="s">
        <v>0</v>
      </c>
      <c r="AB60" s="123">
        <v>3</v>
      </c>
      <c r="AC60" s="123" t="s">
        <v>0</v>
      </c>
      <c r="AD60" s="123">
        <v>4568</v>
      </c>
      <c r="AE60" s="119">
        <v>618</v>
      </c>
    </row>
    <row r="61" spans="1:32" s="26" customFormat="1" x14ac:dyDescent="0.2">
      <c r="A61" s="116" t="s">
        <v>373</v>
      </c>
      <c r="B61" s="476" t="s">
        <v>0</v>
      </c>
      <c r="C61" s="123" t="s">
        <v>0</v>
      </c>
      <c r="D61" s="123">
        <v>1</v>
      </c>
      <c r="E61" s="123" t="s">
        <v>0</v>
      </c>
      <c r="F61" s="123" t="s">
        <v>0</v>
      </c>
      <c r="G61" s="123">
        <v>2</v>
      </c>
      <c r="H61" s="123">
        <v>39</v>
      </c>
      <c r="I61" s="123" t="s">
        <v>0</v>
      </c>
      <c r="J61" s="123" t="s">
        <v>0</v>
      </c>
      <c r="K61" s="123" t="s">
        <v>0</v>
      </c>
      <c r="L61" s="123" t="s">
        <v>0</v>
      </c>
      <c r="M61" s="477">
        <v>1</v>
      </c>
      <c r="N61" s="468">
        <v>1</v>
      </c>
      <c r="O61" s="123" t="s">
        <v>0</v>
      </c>
      <c r="P61" s="123" t="s">
        <v>0</v>
      </c>
      <c r="Q61" s="123" t="s">
        <v>0</v>
      </c>
      <c r="R61" s="123" t="s">
        <v>0</v>
      </c>
      <c r="S61" s="123" t="s">
        <v>0</v>
      </c>
      <c r="T61" s="123" t="s">
        <v>0</v>
      </c>
      <c r="U61" s="123" t="s">
        <v>0</v>
      </c>
      <c r="V61" s="123" t="s">
        <v>0</v>
      </c>
      <c r="W61" s="123" t="s">
        <v>0</v>
      </c>
      <c r="X61" s="123" t="s">
        <v>0</v>
      </c>
      <c r="Y61" s="123" t="s">
        <v>0</v>
      </c>
      <c r="Z61" s="123" t="s">
        <v>0</v>
      </c>
      <c r="AA61" s="123" t="s">
        <v>0</v>
      </c>
      <c r="AB61" s="123" t="s">
        <v>0</v>
      </c>
      <c r="AC61" s="123" t="s">
        <v>0</v>
      </c>
      <c r="AD61" s="123">
        <v>41</v>
      </c>
      <c r="AE61" s="119">
        <v>3</v>
      </c>
    </row>
    <row r="62" spans="1:32" s="26" customFormat="1" x14ac:dyDescent="0.2">
      <c r="A62" s="116" t="s">
        <v>894</v>
      </c>
      <c r="B62" s="476" t="s">
        <v>0</v>
      </c>
      <c r="C62" s="123" t="s">
        <v>0</v>
      </c>
      <c r="D62" s="123">
        <v>2</v>
      </c>
      <c r="E62" s="123">
        <v>3</v>
      </c>
      <c r="F62" s="123" t="s">
        <v>0</v>
      </c>
      <c r="G62" s="123">
        <v>2</v>
      </c>
      <c r="H62" s="123">
        <v>1</v>
      </c>
      <c r="I62" s="123">
        <v>1</v>
      </c>
      <c r="J62" s="123">
        <v>3</v>
      </c>
      <c r="K62" s="123">
        <v>2</v>
      </c>
      <c r="L62" s="123">
        <v>1</v>
      </c>
      <c r="M62" s="477" t="s">
        <v>0</v>
      </c>
      <c r="N62" s="468">
        <v>1</v>
      </c>
      <c r="O62" s="123" t="s">
        <v>0</v>
      </c>
      <c r="P62" s="123" t="s">
        <v>0</v>
      </c>
      <c r="Q62" s="123" t="s">
        <v>0</v>
      </c>
      <c r="R62" s="123" t="s">
        <v>0</v>
      </c>
      <c r="S62" s="123" t="s">
        <v>0</v>
      </c>
      <c r="T62" s="123" t="s">
        <v>0</v>
      </c>
      <c r="U62" s="123" t="s">
        <v>0</v>
      </c>
      <c r="V62" s="123" t="s">
        <v>0</v>
      </c>
      <c r="W62" s="123" t="s">
        <v>0</v>
      </c>
      <c r="X62" s="123" t="s">
        <v>0</v>
      </c>
      <c r="Y62" s="123" t="s">
        <v>0</v>
      </c>
      <c r="Z62" s="123" t="s">
        <v>0</v>
      </c>
      <c r="AA62" s="123" t="s">
        <v>0</v>
      </c>
      <c r="AB62" s="123" t="s">
        <v>0</v>
      </c>
      <c r="AC62" s="123" t="s">
        <v>0</v>
      </c>
      <c r="AD62" s="123">
        <v>8</v>
      </c>
      <c r="AE62" s="119">
        <v>8</v>
      </c>
    </row>
    <row r="63" spans="1:32" s="26" customFormat="1" x14ac:dyDescent="0.2">
      <c r="A63" s="116" t="s">
        <v>892</v>
      </c>
      <c r="B63" s="476" t="s">
        <v>0</v>
      </c>
      <c r="C63" s="123" t="s">
        <v>0</v>
      </c>
      <c r="D63" s="123">
        <v>1</v>
      </c>
      <c r="E63" s="123" t="s">
        <v>0</v>
      </c>
      <c r="F63" s="123" t="s">
        <v>0</v>
      </c>
      <c r="G63" s="123">
        <v>1</v>
      </c>
      <c r="H63" s="123" t="s">
        <v>0</v>
      </c>
      <c r="I63" s="123">
        <v>1</v>
      </c>
      <c r="J63" s="123" t="s">
        <v>0</v>
      </c>
      <c r="K63" s="123" t="s">
        <v>0</v>
      </c>
      <c r="L63" s="123" t="s">
        <v>0</v>
      </c>
      <c r="M63" s="477">
        <v>1</v>
      </c>
      <c r="N63" s="468" t="s">
        <v>0</v>
      </c>
      <c r="O63" s="123" t="s">
        <v>0</v>
      </c>
      <c r="P63" s="123" t="s">
        <v>0</v>
      </c>
      <c r="Q63" s="123">
        <v>1</v>
      </c>
      <c r="R63" s="123" t="s">
        <v>0</v>
      </c>
      <c r="S63" s="123" t="s">
        <v>0</v>
      </c>
      <c r="T63" s="123" t="s">
        <v>0</v>
      </c>
      <c r="U63" s="123" t="s">
        <v>0</v>
      </c>
      <c r="V63" s="123" t="s">
        <v>0</v>
      </c>
      <c r="W63" s="123" t="s">
        <v>0</v>
      </c>
      <c r="X63" s="123" t="s">
        <v>0</v>
      </c>
      <c r="Y63" s="123" t="s">
        <v>0</v>
      </c>
      <c r="Z63" s="123" t="s">
        <v>0</v>
      </c>
      <c r="AA63" s="123" t="s">
        <v>0</v>
      </c>
      <c r="AB63" s="123" t="s">
        <v>0</v>
      </c>
      <c r="AC63" s="123" t="s">
        <v>0</v>
      </c>
      <c r="AD63" s="123">
        <v>1</v>
      </c>
      <c r="AE63" s="119">
        <v>4</v>
      </c>
    </row>
    <row r="64" spans="1:32" s="26" customFormat="1" x14ac:dyDescent="0.2">
      <c r="A64" s="116" t="s">
        <v>893</v>
      </c>
      <c r="B64" s="476">
        <v>200</v>
      </c>
      <c r="C64" s="123">
        <v>158</v>
      </c>
      <c r="D64" s="123">
        <v>1245</v>
      </c>
      <c r="E64" s="123">
        <v>1227</v>
      </c>
      <c r="F64" s="123">
        <v>1461</v>
      </c>
      <c r="G64" s="123">
        <v>1457</v>
      </c>
      <c r="H64" s="123">
        <v>965</v>
      </c>
      <c r="I64" s="123">
        <v>1154</v>
      </c>
      <c r="J64" s="123">
        <v>793</v>
      </c>
      <c r="K64" s="123">
        <v>1119</v>
      </c>
      <c r="L64" s="123">
        <v>565</v>
      </c>
      <c r="M64" s="477">
        <v>717</v>
      </c>
      <c r="N64" s="468">
        <v>442</v>
      </c>
      <c r="O64" s="123">
        <v>649</v>
      </c>
      <c r="P64" s="123">
        <v>252</v>
      </c>
      <c r="Q64" s="123">
        <v>341</v>
      </c>
      <c r="R64" s="123">
        <v>134</v>
      </c>
      <c r="S64" s="123">
        <v>184</v>
      </c>
      <c r="T64" s="123">
        <v>38</v>
      </c>
      <c r="U64" s="123">
        <v>83</v>
      </c>
      <c r="V64" s="123">
        <v>3</v>
      </c>
      <c r="W64" s="123">
        <v>6</v>
      </c>
      <c r="X64" s="123" t="s">
        <v>0</v>
      </c>
      <c r="Y64" s="123" t="s">
        <v>0</v>
      </c>
      <c r="Z64" s="123" t="s">
        <v>0</v>
      </c>
      <c r="AA64" s="123" t="s">
        <v>0</v>
      </c>
      <c r="AB64" s="123">
        <v>3</v>
      </c>
      <c r="AC64" s="123">
        <v>2</v>
      </c>
      <c r="AD64" s="123">
        <v>6101</v>
      </c>
      <c r="AE64" s="119">
        <v>7097</v>
      </c>
    </row>
    <row r="65" spans="1:31" s="26" customFormat="1" x14ac:dyDescent="0.2">
      <c r="A65" s="117" t="s">
        <v>899</v>
      </c>
      <c r="B65" s="476">
        <v>7</v>
      </c>
      <c r="C65" s="123">
        <v>11</v>
      </c>
      <c r="D65" s="123">
        <v>55</v>
      </c>
      <c r="E65" s="123">
        <v>61</v>
      </c>
      <c r="F65" s="123">
        <v>82</v>
      </c>
      <c r="G65" s="123">
        <v>64</v>
      </c>
      <c r="H65" s="123">
        <v>106</v>
      </c>
      <c r="I65" s="123">
        <v>67</v>
      </c>
      <c r="J65" s="123">
        <v>40</v>
      </c>
      <c r="K65" s="123">
        <v>74</v>
      </c>
      <c r="L65" s="123">
        <v>38</v>
      </c>
      <c r="M65" s="477">
        <v>39</v>
      </c>
      <c r="N65" s="468">
        <v>21</v>
      </c>
      <c r="O65" s="123">
        <v>27</v>
      </c>
      <c r="P65" s="123">
        <v>20</v>
      </c>
      <c r="Q65" s="123">
        <v>12</v>
      </c>
      <c r="R65" s="123">
        <v>4</v>
      </c>
      <c r="S65" s="123">
        <v>4</v>
      </c>
      <c r="T65" s="123">
        <v>2</v>
      </c>
      <c r="U65" s="123">
        <v>5</v>
      </c>
      <c r="V65" s="123" t="s">
        <v>0</v>
      </c>
      <c r="W65" s="123">
        <v>1</v>
      </c>
      <c r="X65" s="123" t="s">
        <v>0</v>
      </c>
      <c r="Y65" s="123" t="s">
        <v>0</v>
      </c>
      <c r="Z65" s="123" t="s">
        <v>0</v>
      </c>
      <c r="AA65" s="123" t="s">
        <v>0</v>
      </c>
      <c r="AB65" s="123" t="s">
        <v>0</v>
      </c>
      <c r="AC65" s="123">
        <v>1</v>
      </c>
      <c r="AD65" s="123">
        <v>375</v>
      </c>
      <c r="AE65" s="119">
        <v>366</v>
      </c>
    </row>
    <row r="66" spans="1:31" s="26" customFormat="1" x14ac:dyDescent="0.2">
      <c r="A66" s="116" t="s">
        <v>900</v>
      </c>
      <c r="B66" s="476" t="s">
        <v>0</v>
      </c>
      <c r="C66" s="123" t="s">
        <v>0</v>
      </c>
      <c r="D66" s="123" t="s">
        <v>0</v>
      </c>
      <c r="E66" s="123" t="s">
        <v>0</v>
      </c>
      <c r="F66" s="123" t="s">
        <v>0</v>
      </c>
      <c r="G66" s="123" t="s">
        <v>0</v>
      </c>
      <c r="H66" s="123" t="s">
        <v>0</v>
      </c>
      <c r="I66" s="123">
        <v>2</v>
      </c>
      <c r="J66" s="123">
        <v>2</v>
      </c>
      <c r="K66" s="123" t="s">
        <v>0</v>
      </c>
      <c r="L66" s="123" t="s">
        <v>0</v>
      </c>
      <c r="M66" s="477" t="s">
        <v>0</v>
      </c>
      <c r="N66" s="468" t="s">
        <v>0</v>
      </c>
      <c r="O66" s="123" t="s">
        <v>0</v>
      </c>
      <c r="P66" s="123" t="s">
        <v>0</v>
      </c>
      <c r="Q66" s="123">
        <v>1</v>
      </c>
      <c r="R66" s="123" t="s">
        <v>0</v>
      </c>
      <c r="S66" s="123" t="s">
        <v>0</v>
      </c>
      <c r="T66" s="123" t="s">
        <v>0</v>
      </c>
      <c r="U66" s="123" t="s">
        <v>0</v>
      </c>
      <c r="V66" s="123" t="s">
        <v>0</v>
      </c>
      <c r="W66" s="123" t="s">
        <v>0</v>
      </c>
      <c r="X66" s="123" t="s">
        <v>0</v>
      </c>
      <c r="Y66" s="123" t="s">
        <v>0</v>
      </c>
      <c r="Z66" s="123" t="s">
        <v>0</v>
      </c>
      <c r="AA66" s="123" t="s">
        <v>0</v>
      </c>
      <c r="AB66" s="123" t="s">
        <v>0</v>
      </c>
      <c r="AC66" s="123" t="s">
        <v>0</v>
      </c>
      <c r="AD66" s="123">
        <v>2</v>
      </c>
      <c r="AE66" s="119">
        <v>3</v>
      </c>
    </row>
    <row r="67" spans="1:31" s="26" customFormat="1" x14ac:dyDescent="0.2">
      <c r="A67" s="116" t="s">
        <v>888</v>
      </c>
      <c r="B67" s="476" t="s">
        <v>0</v>
      </c>
      <c r="C67" s="123" t="s">
        <v>0</v>
      </c>
      <c r="D67" s="123">
        <v>1</v>
      </c>
      <c r="E67" s="123" t="s">
        <v>0</v>
      </c>
      <c r="F67" s="123" t="s">
        <v>0</v>
      </c>
      <c r="G67" s="123" t="s">
        <v>0</v>
      </c>
      <c r="H67" s="123" t="s">
        <v>0</v>
      </c>
      <c r="I67" s="123">
        <v>1</v>
      </c>
      <c r="J67" s="123" t="s">
        <v>0</v>
      </c>
      <c r="K67" s="123" t="s">
        <v>0</v>
      </c>
      <c r="L67" s="123" t="s">
        <v>0</v>
      </c>
      <c r="M67" s="477" t="s">
        <v>0</v>
      </c>
      <c r="N67" s="468" t="s">
        <v>0</v>
      </c>
      <c r="O67" s="123" t="s">
        <v>0</v>
      </c>
      <c r="P67" s="123" t="s">
        <v>0</v>
      </c>
      <c r="Q67" s="123" t="s">
        <v>0</v>
      </c>
      <c r="R67" s="123" t="s">
        <v>0</v>
      </c>
      <c r="S67" s="123" t="s">
        <v>0</v>
      </c>
      <c r="T67" s="123" t="s">
        <v>0</v>
      </c>
      <c r="U67" s="123" t="s">
        <v>0</v>
      </c>
      <c r="V67" s="123" t="s">
        <v>0</v>
      </c>
      <c r="W67" s="123" t="s">
        <v>0</v>
      </c>
      <c r="X67" s="123" t="s">
        <v>0</v>
      </c>
      <c r="Y67" s="123" t="s">
        <v>0</v>
      </c>
      <c r="Z67" s="123" t="s">
        <v>0</v>
      </c>
      <c r="AA67" s="123" t="s">
        <v>0</v>
      </c>
      <c r="AB67" s="123" t="s">
        <v>0</v>
      </c>
      <c r="AC67" s="123" t="s">
        <v>0</v>
      </c>
      <c r="AD67" s="123">
        <v>1</v>
      </c>
      <c r="AE67" s="119">
        <v>1</v>
      </c>
    </row>
    <row r="68" spans="1:31" s="26" customFormat="1" x14ac:dyDescent="0.2">
      <c r="A68" s="116" t="s">
        <v>905</v>
      </c>
      <c r="B68" s="476">
        <v>105</v>
      </c>
      <c r="C68" s="123">
        <v>124</v>
      </c>
      <c r="D68" s="123">
        <v>911</v>
      </c>
      <c r="E68" s="123">
        <v>839</v>
      </c>
      <c r="F68" s="123">
        <v>854</v>
      </c>
      <c r="G68" s="123">
        <v>1070</v>
      </c>
      <c r="H68" s="123">
        <v>713</v>
      </c>
      <c r="I68" s="123">
        <v>658</v>
      </c>
      <c r="J68" s="123">
        <v>378</v>
      </c>
      <c r="K68" s="123">
        <v>415</v>
      </c>
      <c r="L68" s="123">
        <v>274</v>
      </c>
      <c r="M68" s="477">
        <v>355</v>
      </c>
      <c r="N68" s="468">
        <v>243</v>
      </c>
      <c r="O68" s="123">
        <v>274</v>
      </c>
      <c r="P68" s="123">
        <v>152</v>
      </c>
      <c r="Q68" s="123">
        <v>152</v>
      </c>
      <c r="R68" s="123">
        <v>75</v>
      </c>
      <c r="S68" s="123">
        <v>79</v>
      </c>
      <c r="T68" s="123">
        <v>19</v>
      </c>
      <c r="U68" s="123">
        <v>24</v>
      </c>
      <c r="V68" s="123">
        <v>2</v>
      </c>
      <c r="W68" s="123">
        <v>1</v>
      </c>
      <c r="X68" s="123">
        <v>1</v>
      </c>
      <c r="Y68" s="123" t="s">
        <v>0</v>
      </c>
      <c r="Z68" s="123" t="s">
        <v>0</v>
      </c>
      <c r="AA68" s="123" t="s">
        <v>0</v>
      </c>
      <c r="AB68" s="123">
        <v>2</v>
      </c>
      <c r="AC68" s="123">
        <v>1</v>
      </c>
      <c r="AD68" s="123">
        <v>3729</v>
      </c>
      <c r="AE68" s="119">
        <v>3992</v>
      </c>
    </row>
    <row r="69" spans="1:31" s="26" customFormat="1" x14ac:dyDescent="0.2">
      <c r="A69" s="117" t="s">
        <v>902</v>
      </c>
      <c r="B69" s="476">
        <v>1</v>
      </c>
      <c r="C69" s="123" t="s">
        <v>0</v>
      </c>
      <c r="D69" s="123" t="s">
        <v>0</v>
      </c>
      <c r="E69" s="123">
        <v>1</v>
      </c>
      <c r="F69" s="123" t="s">
        <v>0</v>
      </c>
      <c r="G69" s="123" t="s">
        <v>0</v>
      </c>
      <c r="H69" s="123">
        <v>38</v>
      </c>
      <c r="I69" s="123">
        <v>3</v>
      </c>
      <c r="J69" s="123">
        <v>2</v>
      </c>
      <c r="K69" s="123" t="s">
        <v>0</v>
      </c>
      <c r="L69" s="123">
        <v>1</v>
      </c>
      <c r="M69" s="477">
        <v>1</v>
      </c>
      <c r="N69" s="468">
        <v>1</v>
      </c>
      <c r="O69" s="123" t="s">
        <v>0</v>
      </c>
      <c r="P69" s="123" t="s">
        <v>0</v>
      </c>
      <c r="Q69" s="123" t="s">
        <v>0</v>
      </c>
      <c r="R69" s="123" t="s">
        <v>0</v>
      </c>
      <c r="S69" s="123" t="s">
        <v>0</v>
      </c>
      <c r="T69" s="123" t="s">
        <v>0</v>
      </c>
      <c r="U69" s="123" t="s">
        <v>0</v>
      </c>
      <c r="V69" s="123" t="s">
        <v>0</v>
      </c>
      <c r="W69" s="123" t="s">
        <v>0</v>
      </c>
      <c r="X69" s="123" t="s">
        <v>0</v>
      </c>
      <c r="Y69" s="123" t="s">
        <v>0</v>
      </c>
      <c r="Z69" s="123" t="s">
        <v>0</v>
      </c>
      <c r="AA69" s="123" t="s">
        <v>0</v>
      </c>
      <c r="AB69" s="123" t="s">
        <v>0</v>
      </c>
      <c r="AC69" s="123" t="s">
        <v>0</v>
      </c>
      <c r="AD69" s="123">
        <v>43</v>
      </c>
      <c r="AE69" s="119">
        <v>5</v>
      </c>
    </row>
    <row r="70" spans="1:31" s="125" customFormat="1" ht="15" x14ac:dyDescent="0.25">
      <c r="A70" s="124" t="s">
        <v>825</v>
      </c>
      <c r="B70" s="474">
        <v>86</v>
      </c>
      <c r="C70" s="129">
        <v>77</v>
      </c>
      <c r="D70" s="129">
        <v>520</v>
      </c>
      <c r="E70" s="129">
        <v>508</v>
      </c>
      <c r="F70" s="129">
        <v>406</v>
      </c>
      <c r="G70" s="129">
        <v>497</v>
      </c>
      <c r="H70" s="129">
        <v>246</v>
      </c>
      <c r="I70" s="129">
        <v>309</v>
      </c>
      <c r="J70" s="129">
        <v>250</v>
      </c>
      <c r="K70" s="129">
        <v>286</v>
      </c>
      <c r="L70" s="129">
        <v>167</v>
      </c>
      <c r="M70" s="475">
        <v>180</v>
      </c>
      <c r="N70" s="469">
        <v>152</v>
      </c>
      <c r="O70" s="129">
        <v>172</v>
      </c>
      <c r="P70" s="129">
        <v>103</v>
      </c>
      <c r="Q70" s="129">
        <v>102</v>
      </c>
      <c r="R70" s="129">
        <v>39</v>
      </c>
      <c r="S70" s="129">
        <v>42</v>
      </c>
      <c r="T70" s="129">
        <v>9</v>
      </c>
      <c r="U70" s="129">
        <v>7</v>
      </c>
      <c r="V70" s="129">
        <v>1</v>
      </c>
      <c r="W70" s="129">
        <v>1</v>
      </c>
      <c r="X70" s="129" t="s">
        <v>0</v>
      </c>
      <c r="Y70" s="129" t="s">
        <v>0</v>
      </c>
      <c r="Z70" s="129" t="s">
        <v>0</v>
      </c>
      <c r="AA70" s="129" t="s">
        <v>0</v>
      </c>
      <c r="AB70" s="129" t="s">
        <v>0</v>
      </c>
      <c r="AC70" s="129" t="s">
        <v>0</v>
      </c>
      <c r="AD70" s="129">
        <v>1979</v>
      </c>
      <c r="AE70" s="130">
        <v>2181</v>
      </c>
    </row>
    <row r="71" spans="1:31" s="26" customFormat="1" x14ac:dyDescent="0.2">
      <c r="A71" s="116" t="s">
        <v>266</v>
      </c>
      <c r="B71" s="476" t="s">
        <v>0</v>
      </c>
      <c r="C71" s="123" t="s">
        <v>0</v>
      </c>
      <c r="D71" s="123">
        <v>3</v>
      </c>
      <c r="E71" s="123">
        <v>5</v>
      </c>
      <c r="F71" s="123" t="s">
        <v>0</v>
      </c>
      <c r="G71" s="123">
        <v>1</v>
      </c>
      <c r="H71" s="123">
        <v>1</v>
      </c>
      <c r="I71" s="123">
        <v>1</v>
      </c>
      <c r="J71" s="123">
        <v>2</v>
      </c>
      <c r="K71" s="123">
        <v>1</v>
      </c>
      <c r="L71" s="123">
        <v>1</v>
      </c>
      <c r="M71" s="477" t="s">
        <v>0</v>
      </c>
      <c r="N71" s="468" t="s">
        <v>0</v>
      </c>
      <c r="O71" s="123" t="s">
        <v>0</v>
      </c>
      <c r="P71" s="123" t="s">
        <v>0</v>
      </c>
      <c r="Q71" s="123" t="s">
        <v>0</v>
      </c>
      <c r="R71" s="123" t="s">
        <v>0</v>
      </c>
      <c r="S71" s="123" t="s">
        <v>0</v>
      </c>
      <c r="T71" s="123" t="s">
        <v>0</v>
      </c>
      <c r="U71" s="123" t="s">
        <v>0</v>
      </c>
      <c r="V71" s="123" t="s">
        <v>0</v>
      </c>
      <c r="W71" s="123" t="s">
        <v>0</v>
      </c>
      <c r="X71" s="123" t="s">
        <v>0</v>
      </c>
      <c r="Y71" s="123" t="s">
        <v>0</v>
      </c>
      <c r="Z71" s="123" t="s">
        <v>0</v>
      </c>
      <c r="AA71" s="123" t="s">
        <v>0</v>
      </c>
      <c r="AB71" s="123" t="s">
        <v>0</v>
      </c>
      <c r="AC71" s="123" t="s">
        <v>0</v>
      </c>
      <c r="AD71" s="123">
        <v>7</v>
      </c>
      <c r="AE71" s="119">
        <v>8</v>
      </c>
    </row>
    <row r="72" spans="1:31" s="26" customFormat="1" x14ac:dyDescent="0.2">
      <c r="A72" s="117" t="s">
        <v>893</v>
      </c>
      <c r="B72" s="476">
        <v>21</v>
      </c>
      <c r="C72" s="123">
        <v>26</v>
      </c>
      <c r="D72" s="123">
        <v>134</v>
      </c>
      <c r="E72" s="123">
        <v>137</v>
      </c>
      <c r="F72" s="123">
        <v>106</v>
      </c>
      <c r="G72" s="123">
        <v>129</v>
      </c>
      <c r="H72" s="123">
        <v>72</v>
      </c>
      <c r="I72" s="123">
        <v>94</v>
      </c>
      <c r="J72" s="123">
        <v>83</v>
      </c>
      <c r="K72" s="123">
        <v>83</v>
      </c>
      <c r="L72" s="123">
        <v>61</v>
      </c>
      <c r="M72" s="477">
        <v>48</v>
      </c>
      <c r="N72" s="468">
        <v>50</v>
      </c>
      <c r="O72" s="123">
        <v>54</v>
      </c>
      <c r="P72" s="123">
        <v>33</v>
      </c>
      <c r="Q72" s="123">
        <v>40</v>
      </c>
      <c r="R72" s="123">
        <v>12</v>
      </c>
      <c r="S72" s="123">
        <v>19</v>
      </c>
      <c r="T72" s="123">
        <v>4</v>
      </c>
      <c r="U72" s="123">
        <v>4</v>
      </c>
      <c r="V72" s="123" t="s">
        <v>0</v>
      </c>
      <c r="W72" s="123">
        <v>1</v>
      </c>
      <c r="X72" s="123" t="s">
        <v>0</v>
      </c>
      <c r="Y72" s="123" t="s">
        <v>0</v>
      </c>
      <c r="Z72" s="123" t="s">
        <v>0</v>
      </c>
      <c r="AA72" s="123" t="s">
        <v>0</v>
      </c>
      <c r="AB72" s="123" t="s">
        <v>0</v>
      </c>
      <c r="AC72" s="123" t="s">
        <v>0</v>
      </c>
      <c r="AD72" s="123">
        <v>576</v>
      </c>
      <c r="AE72" s="119">
        <v>635</v>
      </c>
    </row>
    <row r="73" spans="1:31" s="26" customFormat="1" x14ac:dyDescent="0.2">
      <c r="A73" s="117" t="s">
        <v>899</v>
      </c>
      <c r="B73" s="476">
        <v>2</v>
      </c>
      <c r="C73" s="123">
        <v>6</v>
      </c>
      <c r="D73" s="123">
        <v>22</v>
      </c>
      <c r="E73" s="123">
        <v>23</v>
      </c>
      <c r="F73" s="123">
        <v>19</v>
      </c>
      <c r="G73" s="123">
        <v>29</v>
      </c>
      <c r="H73" s="123">
        <v>9</v>
      </c>
      <c r="I73" s="123">
        <v>13</v>
      </c>
      <c r="J73" s="123">
        <v>11</v>
      </c>
      <c r="K73" s="123">
        <v>16</v>
      </c>
      <c r="L73" s="123">
        <v>13</v>
      </c>
      <c r="M73" s="477">
        <v>7</v>
      </c>
      <c r="N73" s="468">
        <v>6</v>
      </c>
      <c r="O73" s="123">
        <v>9</v>
      </c>
      <c r="P73" s="123">
        <v>7</v>
      </c>
      <c r="Q73" s="123">
        <v>1</v>
      </c>
      <c r="R73" s="123">
        <v>3</v>
      </c>
      <c r="S73" s="123">
        <v>2</v>
      </c>
      <c r="T73" s="123">
        <v>1</v>
      </c>
      <c r="U73" s="123" t="s">
        <v>0</v>
      </c>
      <c r="V73" s="123" t="s">
        <v>0</v>
      </c>
      <c r="W73" s="123" t="s">
        <v>0</v>
      </c>
      <c r="X73" s="123" t="s">
        <v>0</v>
      </c>
      <c r="Y73" s="123" t="s">
        <v>0</v>
      </c>
      <c r="Z73" s="123" t="s">
        <v>0</v>
      </c>
      <c r="AA73" s="123" t="s">
        <v>0</v>
      </c>
      <c r="AB73" s="123" t="s">
        <v>0</v>
      </c>
      <c r="AC73" s="123" t="s">
        <v>0</v>
      </c>
      <c r="AD73" s="123">
        <v>93</v>
      </c>
      <c r="AE73" s="119">
        <v>106</v>
      </c>
    </row>
    <row r="74" spans="1:31" s="26" customFormat="1" x14ac:dyDescent="0.2">
      <c r="A74" s="117" t="s">
        <v>905</v>
      </c>
      <c r="B74" s="476">
        <v>63</v>
      </c>
      <c r="C74" s="123">
        <v>45</v>
      </c>
      <c r="D74" s="123">
        <v>361</v>
      </c>
      <c r="E74" s="123">
        <v>343</v>
      </c>
      <c r="F74" s="123">
        <v>281</v>
      </c>
      <c r="G74" s="123">
        <v>338</v>
      </c>
      <c r="H74" s="123">
        <v>164</v>
      </c>
      <c r="I74" s="123">
        <v>201</v>
      </c>
      <c r="J74" s="123">
        <v>154</v>
      </c>
      <c r="K74" s="123">
        <v>186</v>
      </c>
      <c r="L74" s="123">
        <v>92</v>
      </c>
      <c r="M74" s="477">
        <v>125</v>
      </c>
      <c r="N74" s="468">
        <v>96</v>
      </c>
      <c r="O74" s="123">
        <v>109</v>
      </c>
      <c r="P74" s="123">
        <v>63</v>
      </c>
      <c r="Q74" s="123">
        <v>61</v>
      </c>
      <c r="R74" s="123">
        <v>24</v>
      </c>
      <c r="S74" s="123">
        <v>21</v>
      </c>
      <c r="T74" s="123">
        <v>4</v>
      </c>
      <c r="U74" s="123">
        <v>3</v>
      </c>
      <c r="V74" s="123">
        <v>1</v>
      </c>
      <c r="W74" s="123" t="s">
        <v>0</v>
      </c>
      <c r="X74" s="123" t="s">
        <v>0</v>
      </c>
      <c r="Y74" s="123" t="s">
        <v>0</v>
      </c>
      <c r="Z74" s="123" t="s">
        <v>0</v>
      </c>
      <c r="AA74" s="123" t="s">
        <v>0</v>
      </c>
      <c r="AB74" s="123" t="s">
        <v>0</v>
      </c>
      <c r="AC74" s="123" t="s">
        <v>0</v>
      </c>
      <c r="AD74" s="123">
        <v>1303</v>
      </c>
      <c r="AE74" s="119">
        <v>1432</v>
      </c>
    </row>
    <row r="75" spans="1:31" s="125" customFormat="1" ht="15" x14ac:dyDescent="0.25">
      <c r="A75" s="124" t="s">
        <v>2206</v>
      </c>
      <c r="B75" s="474">
        <v>1394</v>
      </c>
      <c r="C75" s="129">
        <v>1342</v>
      </c>
      <c r="D75" s="129">
        <v>10400</v>
      </c>
      <c r="E75" s="129">
        <v>10664</v>
      </c>
      <c r="F75" s="129">
        <v>8999</v>
      </c>
      <c r="G75" s="129">
        <v>8769</v>
      </c>
      <c r="H75" s="129">
        <v>4653</v>
      </c>
      <c r="I75" s="129">
        <v>5626</v>
      </c>
      <c r="J75" s="129">
        <v>4376</v>
      </c>
      <c r="K75" s="129">
        <v>4892</v>
      </c>
      <c r="L75" s="129">
        <v>2948</v>
      </c>
      <c r="M75" s="475">
        <v>3204</v>
      </c>
      <c r="N75" s="469">
        <v>2821</v>
      </c>
      <c r="O75" s="129">
        <v>2972</v>
      </c>
      <c r="P75" s="129">
        <v>1683</v>
      </c>
      <c r="Q75" s="129">
        <v>1731</v>
      </c>
      <c r="R75" s="129">
        <v>887</v>
      </c>
      <c r="S75" s="129">
        <v>1096</v>
      </c>
      <c r="T75" s="129">
        <v>309</v>
      </c>
      <c r="U75" s="129">
        <v>352</v>
      </c>
      <c r="V75" s="129">
        <v>29</v>
      </c>
      <c r="W75" s="129">
        <v>63</v>
      </c>
      <c r="X75" s="129" t="s">
        <v>0</v>
      </c>
      <c r="Y75" s="129">
        <v>7</v>
      </c>
      <c r="Z75" s="129" t="s">
        <v>0</v>
      </c>
      <c r="AA75" s="129" t="s">
        <v>0</v>
      </c>
      <c r="AB75" s="129">
        <v>12</v>
      </c>
      <c r="AC75" s="129">
        <v>12</v>
      </c>
      <c r="AD75" s="129">
        <v>38511</v>
      </c>
      <c r="AE75" s="130">
        <v>40730</v>
      </c>
    </row>
    <row r="76" spans="1:31" s="26" customFormat="1" x14ac:dyDescent="0.2">
      <c r="A76" s="116" t="s">
        <v>266</v>
      </c>
      <c r="B76" s="476">
        <v>7</v>
      </c>
      <c r="C76" s="123">
        <v>3</v>
      </c>
      <c r="D76" s="123">
        <v>29</v>
      </c>
      <c r="E76" s="123">
        <v>24</v>
      </c>
      <c r="F76" s="123">
        <v>21</v>
      </c>
      <c r="G76" s="123">
        <v>9</v>
      </c>
      <c r="H76" s="123">
        <v>414</v>
      </c>
      <c r="I76" s="123">
        <v>16</v>
      </c>
      <c r="J76" s="123">
        <v>27</v>
      </c>
      <c r="K76" s="123">
        <v>15</v>
      </c>
      <c r="L76" s="123">
        <v>13</v>
      </c>
      <c r="M76" s="477">
        <v>5</v>
      </c>
      <c r="N76" s="468">
        <v>6</v>
      </c>
      <c r="O76" s="123" t="s">
        <v>0</v>
      </c>
      <c r="P76" s="123">
        <v>6</v>
      </c>
      <c r="Q76" s="123">
        <v>2</v>
      </c>
      <c r="R76" s="123" t="s">
        <v>0</v>
      </c>
      <c r="S76" s="123" t="s">
        <v>0</v>
      </c>
      <c r="T76" s="123" t="s">
        <v>0</v>
      </c>
      <c r="U76" s="123" t="s">
        <v>0</v>
      </c>
      <c r="V76" s="123" t="s">
        <v>0</v>
      </c>
      <c r="W76" s="123" t="s">
        <v>0</v>
      </c>
      <c r="X76" s="123" t="s">
        <v>0</v>
      </c>
      <c r="Y76" s="123" t="s">
        <v>0</v>
      </c>
      <c r="Z76" s="123" t="s">
        <v>0</v>
      </c>
      <c r="AA76" s="123" t="s">
        <v>0</v>
      </c>
      <c r="AB76" s="123" t="s">
        <v>0</v>
      </c>
      <c r="AC76" s="123" t="s">
        <v>0</v>
      </c>
      <c r="AD76" s="123">
        <v>523</v>
      </c>
      <c r="AE76" s="119">
        <v>74</v>
      </c>
    </row>
    <row r="77" spans="1:31" s="26" customFormat="1" x14ac:dyDescent="0.2">
      <c r="A77" s="117" t="s">
        <v>373</v>
      </c>
      <c r="B77" s="476" t="s">
        <v>0</v>
      </c>
      <c r="C77" s="123" t="s">
        <v>0</v>
      </c>
      <c r="D77" s="123" t="s">
        <v>0</v>
      </c>
      <c r="E77" s="123" t="s">
        <v>0</v>
      </c>
      <c r="F77" s="123" t="s">
        <v>0</v>
      </c>
      <c r="G77" s="123" t="s">
        <v>0</v>
      </c>
      <c r="H77" s="123">
        <v>46</v>
      </c>
      <c r="I77" s="123" t="s">
        <v>0</v>
      </c>
      <c r="J77" s="123">
        <v>4</v>
      </c>
      <c r="K77" s="123" t="s">
        <v>0</v>
      </c>
      <c r="L77" s="123" t="s">
        <v>0</v>
      </c>
      <c r="M77" s="477" t="s">
        <v>0</v>
      </c>
      <c r="N77" s="468" t="s">
        <v>0</v>
      </c>
      <c r="O77" s="123" t="s">
        <v>0</v>
      </c>
      <c r="P77" s="123" t="s">
        <v>0</v>
      </c>
      <c r="Q77" s="123" t="s">
        <v>0</v>
      </c>
      <c r="R77" s="123" t="s">
        <v>0</v>
      </c>
      <c r="S77" s="123" t="s">
        <v>0</v>
      </c>
      <c r="T77" s="123" t="s">
        <v>0</v>
      </c>
      <c r="U77" s="123" t="s">
        <v>0</v>
      </c>
      <c r="V77" s="123" t="s">
        <v>0</v>
      </c>
      <c r="W77" s="123" t="s">
        <v>0</v>
      </c>
      <c r="X77" s="123" t="s">
        <v>0</v>
      </c>
      <c r="Y77" s="123" t="s">
        <v>0</v>
      </c>
      <c r="Z77" s="123" t="s">
        <v>0</v>
      </c>
      <c r="AA77" s="123" t="s">
        <v>0</v>
      </c>
      <c r="AB77" s="123" t="s">
        <v>0</v>
      </c>
      <c r="AC77" s="123" t="s">
        <v>0</v>
      </c>
      <c r="AD77" s="123">
        <v>50</v>
      </c>
      <c r="AE77" s="119" t="s">
        <v>0</v>
      </c>
    </row>
    <row r="78" spans="1:31" s="26" customFormat="1" x14ac:dyDescent="0.2">
      <c r="A78" s="116" t="s">
        <v>892</v>
      </c>
      <c r="B78" s="476" t="s">
        <v>0</v>
      </c>
      <c r="C78" s="123" t="s">
        <v>0</v>
      </c>
      <c r="D78" s="123" t="s">
        <v>0</v>
      </c>
      <c r="E78" s="123" t="s">
        <v>0</v>
      </c>
      <c r="F78" s="123">
        <v>1</v>
      </c>
      <c r="G78" s="123">
        <v>1</v>
      </c>
      <c r="H78" s="123" t="s">
        <v>0</v>
      </c>
      <c r="I78" s="123" t="s">
        <v>0</v>
      </c>
      <c r="J78" s="123" t="s">
        <v>0</v>
      </c>
      <c r="K78" s="123" t="s">
        <v>0</v>
      </c>
      <c r="L78" s="123" t="s">
        <v>0</v>
      </c>
      <c r="M78" s="477" t="s">
        <v>0</v>
      </c>
      <c r="N78" s="468" t="s">
        <v>0</v>
      </c>
      <c r="O78" s="123" t="s">
        <v>0</v>
      </c>
      <c r="P78" s="123" t="s">
        <v>0</v>
      </c>
      <c r="Q78" s="123" t="s">
        <v>0</v>
      </c>
      <c r="R78" s="123" t="s">
        <v>0</v>
      </c>
      <c r="S78" s="123" t="s">
        <v>0</v>
      </c>
      <c r="T78" s="123" t="s">
        <v>0</v>
      </c>
      <c r="U78" s="123" t="s">
        <v>0</v>
      </c>
      <c r="V78" s="123" t="s">
        <v>0</v>
      </c>
      <c r="W78" s="123" t="s">
        <v>0</v>
      </c>
      <c r="X78" s="123" t="s">
        <v>0</v>
      </c>
      <c r="Y78" s="123" t="s">
        <v>0</v>
      </c>
      <c r="Z78" s="123" t="s">
        <v>0</v>
      </c>
      <c r="AA78" s="123" t="s">
        <v>0</v>
      </c>
      <c r="AB78" s="123" t="s">
        <v>0</v>
      </c>
      <c r="AC78" s="123" t="s">
        <v>0</v>
      </c>
      <c r="AD78" s="123">
        <v>1</v>
      </c>
      <c r="AE78" s="119">
        <v>1</v>
      </c>
    </row>
    <row r="79" spans="1:31" s="26" customFormat="1" x14ac:dyDescent="0.2">
      <c r="A79" s="117" t="s">
        <v>893</v>
      </c>
      <c r="B79" s="476">
        <v>1075</v>
      </c>
      <c r="C79" s="123">
        <v>1019</v>
      </c>
      <c r="D79" s="123">
        <v>7930</v>
      </c>
      <c r="E79" s="123">
        <v>8109</v>
      </c>
      <c r="F79" s="123">
        <v>6924</v>
      </c>
      <c r="G79" s="123">
        <v>6805</v>
      </c>
      <c r="H79" s="123">
        <v>3200</v>
      </c>
      <c r="I79" s="123">
        <v>4408</v>
      </c>
      <c r="J79" s="123">
        <v>3312</v>
      </c>
      <c r="K79" s="123">
        <v>3725</v>
      </c>
      <c r="L79" s="123">
        <v>2232</v>
      </c>
      <c r="M79" s="477">
        <v>2444</v>
      </c>
      <c r="N79" s="468">
        <v>2158</v>
      </c>
      <c r="O79" s="123">
        <v>2329</v>
      </c>
      <c r="P79" s="123">
        <v>1305</v>
      </c>
      <c r="Q79" s="123">
        <v>1314</v>
      </c>
      <c r="R79" s="123">
        <v>701</v>
      </c>
      <c r="S79" s="123">
        <v>872</v>
      </c>
      <c r="T79" s="123">
        <v>262</v>
      </c>
      <c r="U79" s="123">
        <v>303</v>
      </c>
      <c r="V79" s="123">
        <v>26</v>
      </c>
      <c r="W79" s="123">
        <v>57</v>
      </c>
      <c r="X79" s="123" t="s">
        <v>0</v>
      </c>
      <c r="Y79" s="123">
        <v>7</v>
      </c>
      <c r="Z79" s="123" t="s">
        <v>0</v>
      </c>
      <c r="AA79" s="123" t="s">
        <v>0</v>
      </c>
      <c r="AB79" s="123">
        <v>10</v>
      </c>
      <c r="AC79" s="123">
        <v>10</v>
      </c>
      <c r="AD79" s="123">
        <v>29135</v>
      </c>
      <c r="AE79" s="119">
        <v>31402</v>
      </c>
    </row>
    <row r="80" spans="1:31" s="26" customFormat="1" x14ac:dyDescent="0.2">
      <c r="A80" s="117" t="s">
        <v>899</v>
      </c>
      <c r="B80" s="476">
        <v>273</v>
      </c>
      <c r="C80" s="123">
        <v>282</v>
      </c>
      <c r="D80" s="123">
        <v>2199</v>
      </c>
      <c r="E80" s="123">
        <v>2233</v>
      </c>
      <c r="F80" s="123">
        <v>1846</v>
      </c>
      <c r="G80" s="123">
        <v>1718</v>
      </c>
      <c r="H80" s="123">
        <v>835</v>
      </c>
      <c r="I80" s="123">
        <v>1052</v>
      </c>
      <c r="J80" s="123">
        <v>915</v>
      </c>
      <c r="K80" s="123">
        <v>1055</v>
      </c>
      <c r="L80" s="123">
        <v>640</v>
      </c>
      <c r="M80" s="477">
        <v>682</v>
      </c>
      <c r="N80" s="468">
        <v>595</v>
      </c>
      <c r="O80" s="123">
        <v>575</v>
      </c>
      <c r="P80" s="123">
        <v>346</v>
      </c>
      <c r="Q80" s="123">
        <v>383</v>
      </c>
      <c r="R80" s="123">
        <v>171</v>
      </c>
      <c r="S80" s="123">
        <v>203</v>
      </c>
      <c r="T80" s="123">
        <v>40</v>
      </c>
      <c r="U80" s="123">
        <v>44</v>
      </c>
      <c r="V80" s="123">
        <v>1</v>
      </c>
      <c r="W80" s="123">
        <v>3</v>
      </c>
      <c r="X80" s="123" t="s">
        <v>0</v>
      </c>
      <c r="Y80" s="123" t="s">
        <v>0</v>
      </c>
      <c r="Z80" s="123" t="s">
        <v>0</v>
      </c>
      <c r="AA80" s="123" t="s">
        <v>0</v>
      </c>
      <c r="AB80" s="123">
        <v>2</v>
      </c>
      <c r="AC80" s="123">
        <v>2</v>
      </c>
      <c r="AD80" s="123">
        <v>7863</v>
      </c>
      <c r="AE80" s="119">
        <v>8232</v>
      </c>
    </row>
    <row r="81" spans="1:32" s="26" customFormat="1" x14ac:dyDescent="0.2">
      <c r="A81" s="254" t="s">
        <v>896</v>
      </c>
      <c r="B81" s="476" t="s">
        <v>0</v>
      </c>
      <c r="C81" s="123" t="s">
        <v>0</v>
      </c>
      <c r="D81" s="123" t="s">
        <v>0</v>
      </c>
      <c r="E81" s="123">
        <v>1</v>
      </c>
      <c r="F81" s="123" t="s">
        <v>0</v>
      </c>
      <c r="G81" s="123" t="s">
        <v>0</v>
      </c>
      <c r="H81" s="123" t="s">
        <v>0</v>
      </c>
      <c r="I81" s="123" t="s">
        <v>0</v>
      </c>
      <c r="J81" s="123" t="s">
        <v>0</v>
      </c>
      <c r="K81" s="123" t="s">
        <v>0</v>
      </c>
      <c r="L81" s="123" t="s">
        <v>0</v>
      </c>
      <c r="M81" s="477" t="s">
        <v>0</v>
      </c>
      <c r="N81" s="468" t="s">
        <v>0</v>
      </c>
      <c r="O81" s="123" t="s">
        <v>0</v>
      </c>
      <c r="P81" s="123" t="s">
        <v>0</v>
      </c>
      <c r="Q81" s="123" t="s">
        <v>0</v>
      </c>
      <c r="R81" s="123" t="s">
        <v>0</v>
      </c>
      <c r="S81" s="123" t="s">
        <v>0</v>
      </c>
      <c r="T81" s="123" t="s">
        <v>0</v>
      </c>
      <c r="U81" s="123" t="s">
        <v>0</v>
      </c>
      <c r="V81" s="123" t="s">
        <v>0</v>
      </c>
      <c r="W81" s="123" t="s">
        <v>0</v>
      </c>
      <c r="X81" s="123" t="s">
        <v>0</v>
      </c>
      <c r="Y81" s="123" t="s">
        <v>0</v>
      </c>
      <c r="Z81" s="123" t="s">
        <v>0</v>
      </c>
      <c r="AA81" s="123" t="s">
        <v>0</v>
      </c>
      <c r="AB81" s="123" t="s">
        <v>0</v>
      </c>
      <c r="AC81" s="123" t="s">
        <v>0</v>
      </c>
      <c r="AD81" s="123" t="s">
        <v>0</v>
      </c>
      <c r="AE81" s="119">
        <v>1</v>
      </c>
    </row>
    <row r="82" spans="1:32" s="26" customFormat="1" x14ac:dyDescent="0.2">
      <c r="A82" s="116" t="s">
        <v>905</v>
      </c>
      <c r="B82" s="476">
        <v>39</v>
      </c>
      <c r="C82" s="123">
        <v>38</v>
      </c>
      <c r="D82" s="123">
        <v>242</v>
      </c>
      <c r="E82" s="123">
        <v>297</v>
      </c>
      <c r="F82" s="123">
        <v>205</v>
      </c>
      <c r="G82" s="123">
        <v>236</v>
      </c>
      <c r="H82" s="123">
        <v>137</v>
      </c>
      <c r="I82" s="123">
        <v>150</v>
      </c>
      <c r="J82" s="123">
        <v>117</v>
      </c>
      <c r="K82" s="123">
        <v>97</v>
      </c>
      <c r="L82" s="123">
        <v>63</v>
      </c>
      <c r="M82" s="477">
        <v>73</v>
      </c>
      <c r="N82" s="468">
        <v>62</v>
      </c>
      <c r="O82" s="123">
        <v>68</v>
      </c>
      <c r="P82" s="123">
        <v>26</v>
      </c>
      <c r="Q82" s="123">
        <v>32</v>
      </c>
      <c r="R82" s="123">
        <v>15</v>
      </c>
      <c r="S82" s="123">
        <v>21</v>
      </c>
      <c r="T82" s="123">
        <v>7</v>
      </c>
      <c r="U82" s="123">
        <v>5</v>
      </c>
      <c r="V82" s="123">
        <v>2</v>
      </c>
      <c r="W82" s="123">
        <v>3</v>
      </c>
      <c r="X82" s="123" t="s">
        <v>0</v>
      </c>
      <c r="Y82" s="123" t="s">
        <v>0</v>
      </c>
      <c r="Z82" s="123" t="s">
        <v>0</v>
      </c>
      <c r="AA82" s="123" t="s">
        <v>0</v>
      </c>
      <c r="AB82" s="123" t="s">
        <v>0</v>
      </c>
      <c r="AC82" s="123" t="s">
        <v>0</v>
      </c>
      <c r="AD82" s="123">
        <v>915</v>
      </c>
      <c r="AE82" s="119">
        <v>1020</v>
      </c>
    </row>
    <row r="83" spans="1:32" s="26" customFormat="1" x14ac:dyDescent="0.2">
      <c r="A83" s="117" t="s">
        <v>902</v>
      </c>
      <c r="B83" s="476" t="s">
        <v>0</v>
      </c>
      <c r="C83" s="123" t="s">
        <v>0</v>
      </c>
      <c r="D83" s="123" t="s">
        <v>0</v>
      </c>
      <c r="E83" s="123" t="s">
        <v>0</v>
      </c>
      <c r="F83" s="123">
        <v>2</v>
      </c>
      <c r="G83" s="123" t="s">
        <v>0</v>
      </c>
      <c r="H83" s="123">
        <v>21</v>
      </c>
      <c r="I83" s="123" t="s">
        <v>0</v>
      </c>
      <c r="J83" s="123">
        <v>1</v>
      </c>
      <c r="K83" s="123" t="s">
        <v>0</v>
      </c>
      <c r="L83" s="123" t="s">
        <v>0</v>
      </c>
      <c r="M83" s="477" t="s">
        <v>0</v>
      </c>
      <c r="N83" s="468" t="s">
        <v>0</v>
      </c>
      <c r="O83" s="123" t="s">
        <v>0</v>
      </c>
      <c r="P83" s="123" t="s">
        <v>0</v>
      </c>
      <c r="Q83" s="123" t="s">
        <v>0</v>
      </c>
      <c r="R83" s="123" t="s">
        <v>0</v>
      </c>
      <c r="S83" s="123" t="s">
        <v>0</v>
      </c>
      <c r="T83" s="123" t="s">
        <v>0</v>
      </c>
      <c r="U83" s="123" t="s">
        <v>0</v>
      </c>
      <c r="V83" s="123" t="s">
        <v>0</v>
      </c>
      <c r="W83" s="123" t="s">
        <v>0</v>
      </c>
      <c r="X83" s="123" t="s">
        <v>0</v>
      </c>
      <c r="Y83" s="123" t="s">
        <v>0</v>
      </c>
      <c r="Z83" s="123" t="s">
        <v>0</v>
      </c>
      <c r="AA83" s="123" t="s">
        <v>0</v>
      </c>
      <c r="AB83" s="123" t="s">
        <v>0</v>
      </c>
      <c r="AC83" s="123" t="s">
        <v>0</v>
      </c>
      <c r="AD83" s="123">
        <v>24</v>
      </c>
      <c r="AE83" s="119" t="s">
        <v>0</v>
      </c>
    </row>
    <row r="84" spans="1:32" s="125" customFormat="1" ht="15" x14ac:dyDescent="0.25">
      <c r="A84" s="124" t="s">
        <v>606</v>
      </c>
      <c r="B84" s="474">
        <v>99</v>
      </c>
      <c r="C84" s="129">
        <v>73</v>
      </c>
      <c r="D84" s="129">
        <v>719</v>
      </c>
      <c r="E84" s="129">
        <v>701</v>
      </c>
      <c r="F84" s="129">
        <v>622</v>
      </c>
      <c r="G84" s="129">
        <v>680</v>
      </c>
      <c r="H84" s="129">
        <v>920</v>
      </c>
      <c r="I84" s="129">
        <v>532</v>
      </c>
      <c r="J84" s="129">
        <v>421</v>
      </c>
      <c r="K84" s="129">
        <v>436</v>
      </c>
      <c r="L84" s="129">
        <v>240</v>
      </c>
      <c r="M84" s="475">
        <v>323</v>
      </c>
      <c r="N84" s="469">
        <v>227</v>
      </c>
      <c r="O84" s="129">
        <v>253</v>
      </c>
      <c r="P84" s="129">
        <v>145</v>
      </c>
      <c r="Q84" s="129">
        <v>161</v>
      </c>
      <c r="R84" s="129">
        <v>82</v>
      </c>
      <c r="S84" s="129">
        <v>108</v>
      </c>
      <c r="T84" s="129">
        <v>20</v>
      </c>
      <c r="U84" s="129">
        <v>36</v>
      </c>
      <c r="V84" s="129">
        <v>3</v>
      </c>
      <c r="W84" s="129">
        <v>4</v>
      </c>
      <c r="X84" s="129" t="s">
        <v>0</v>
      </c>
      <c r="Y84" s="129" t="s">
        <v>0</v>
      </c>
      <c r="Z84" s="129" t="s">
        <v>0</v>
      </c>
      <c r="AA84" s="129" t="s">
        <v>0</v>
      </c>
      <c r="AB84" s="129">
        <v>1</v>
      </c>
      <c r="AC84" s="129">
        <v>1</v>
      </c>
      <c r="AD84" s="129">
        <v>3499</v>
      </c>
      <c r="AE84" s="130">
        <v>3308</v>
      </c>
    </row>
    <row r="85" spans="1:32" s="26" customFormat="1" x14ac:dyDescent="0.2">
      <c r="A85" s="116" t="s">
        <v>266</v>
      </c>
      <c r="B85" s="476">
        <v>5</v>
      </c>
      <c r="C85" s="123">
        <v>3</v>
      </c>
      <c r="D85" s="123">
        <v>29</v>
      </c>
      <c r="E85" s="123">
        <v>39</v>
      </c>
      <c r="F85" s="123">
        <v>4</v>
      </c>
      <c r="G85" s="123">
        <v>5</v>
      </c>
      <c r="H85" s="123">
        <v>281</v>
      </c>
      <c r="I85" s="123">
        <v>24</v>
      </c>
      <c r="J85" s="123">
        <v>60</v>
      </c>
      <c r="K85" s="123">
        <v>17</v>
      </c>
      <c r="L85" s="123">
        <v>11</v>
      </c>
      <c r="M85" s="477">
        <v>3</v>
      </c>
      <c r="N85" s="468">
        <v>6</v>
      </c>
      <c r="O85" s="123">
        <v>7</v>
      </c>
      <c r="P85" s="123">
        <v>4</v>
      </c>
      <c r="Q85" s="123" t="s">
        <v>0</v>
      </c>
      <c r="R85" s="123">
        <v>2</v>
      </c>
      <c r="S85" s="123" t="s">
        <v>0</v>
      </c>
      <c r="T85" s="123" t="s">
        <v>0</v>
      </c>
      <c r="U85" s="123" t="s">
        <v>0</v>
      </c>
      <c r="V85" s="123" t="s">
        <v>0</v>
      </c>
      <c r="W85" s="123" t="s">
        <v>0</v>
      </c>
      <c r="X85" s="123" t="s">
        <v>0</v>
      </c>
      <c r="Y85" s="123" t="s">
        <v>0</v>
      </c>
      <c r="Z85" s="123" t="s">
        <v>0</v>
      </c>
      <c r="AA85" s="123" t="s">
        <v>0</v>
      </c>
      <c r="AB85" s="123" t="s">
        <v>0</v>
      </c>
      <c r="AC85" s="123" t="s">
        <v>0</v>
      </c>
      <c r="AD85" s="123">
        <v>402</v>
      </c>
      <c r="AE85" s="119">
        <v>98</v>
      </c>
    </row>
    <row r="86" spans="1:32" s="26" customFormat="1" x14ac:dyDescent="0.2">
      <c r="A86" s="117" t="s">
        <v>373</v>
      </c>
      <c r="B86" s="476" t="s">
        <v>0</v>
      </c>
      <c r="C86" s="123" t="s">
        <v>0</v>
      </c>
      <c r="D86" s="123" t="s">
        <v>0</v>
      </c>
      <c r="E86" s="123" t="s">
        <v>0</v>
      </c>
      <c r="F86" s="123" t="s">
        <v>0</v>
      </c>
      <c r="G86" s="123" t="s">
        <v>0</v>
      </c>
      <c r="H86" s="123">
        <v>228</v>
      </c>
      <c r="I86" s="123" t="s">
        <v>0</v>
      </c>
      <c r="J86" s="123">
        <v>12</v>
      </c>
      <c r="K86" s="123" t="s">
        <v>0</v>
      </c>
      <c r="L86" s="123" t="s">
        <v>0</v>
      </c>
      <c r="M86" s="477" t="s">
        <v>0</v>
      </c>
      <c r="N86" s="468" t="s">
        <v>0</v>
      </c>
      <c r="O86" s="123" t="s">
        <v>0</v>
      </c>
      <c r="P86" s="123" t="s">
        <v>0</v>
      </c>
      <c r="Q86" s="123" t="s">
        <v>0</v>
      </c>
      <c r="R86" s="123" t="s">
        <v>0</v>
      </c>
      <c r="S86" s="123" t="s">
        <v>0</v>
      </c>
      <c r="T86" s="123" t="s">
        <v>0</v>
      </c>
      <c r="U86" s="123" t="s">
        <v>0</v>
      </c>
      <c r="V86" s="123" t="s">
        <v>0</v>
      </c>
      <c r="W86" s="123" t="s">
        <v>0</v>
      </c>
      <c r="X86" s="123" t="s">
        <v>0</v>
      </c>
      <c r="Y86" s="123" t="s">
        <v>0</v>
      </c>
      <c r="Z86" s="123" t="s">
        <v>0</v>
      </c>
      <c r="AA86" s="123" t="s">
        <v>0</v>
      </c>
      <c r="AB86" s="123" t="s">
        <v>0</v>
      </c>
      <c r="AC86" s="123" t="s">
        <v>0</v>
      </c>
      <c r="AD86" s="123">
        <v>240</v>
      </c>
      <c r="AE86" s="119" t="s">
        <v>0</v>
      </c>
    </row>
    <row r="87" spans="1:32" s="26" customFormat="1" x14ac:dyDescent="0.2">
      <c r="A87" s="117" t="s">
        <v>893</v>
      </c>
      <c r="B87" s="476">
        <v>48</v>
      </c>
      <c r="C87" s="123">
        <v>37</v>
      </c>
      <c r="D87" s="123">
        <v>382</v>
      </c>
      <c r="E87" s="123">
        <v>334</v>
      </c>
      <c r="F87" s="123">
        <v>338</v>
      </c>
      <c r="G87" s="123">
        <v>331</v>
      </c>
      <c r="H87" s="123">
        <v>218</v>
      </c>
      <c r="I87" s="123">
        <v>294</v>
      </c>
      <c r="J87" s="123">
        <v>201</v>
      </c>
      <c r="K87" s="123">
        <v>258</v>
      </c>
      <c r="L87" s="123">
        <v>118</v>
      </c>
      <c r="M87" s="477">
        <v>174</v>
      </c>
      <c r="N87" s="468">
        <v>146</v>
      </c>
      <c r="O87" s="123">
        <v>142</v>
      </c>
      <c r="P87" s="123">
        <v>80</v>
      </c>
      <c r="Q87" s="123">
        <v>106</v>
      </c>
      <c r="R87" s="123">
        <v>44</v>
      </c>
      <c r="S87" s="123">
        <v>66</v>
      </c>
      <c r="T87" s="123">
        <v>16</v>
      </c>
      <c r="U87" s="123">
        <v>27</v>
      </c>
      <c r="V87" s="123">
        <v>2</v>
      </c>
      <c r="W87" s="123">
        <v>3</v>
      </c>
      <c r="X87" s="123" t="s">
        <v>0</v>
      </c>
      <c r="Y87" s="123" t="s">
        <v>0</v>
      </c>
      <c r="Z87" s="123" t="s">
        <v>0</v>
      </c>
      <c r="AA87" s="123" t="s">
        <v>0</v>
      </c>
      <c r="AB87" s="123" t="s">
        <v>0</v>
      </c>
      <c r="AC87" s="123">
        <v>1</v>
      </c>
      <c r="AD87" s="123">
        <v>1593</v>
      </c>
      <c r="AE87" s="119">
        <v>1773</v>
      </c>
    </row>
    <row r="88" spans="1:32" s="26" customFormat="1" x14ac:dyDescent="0.2">
      <c r="A88" s="117" t="s">
        <v>899</v>
      </c>
      <c r="B88" s="476">
        <v>5</v>
      </c>
      <c r="C88" s="123">
        <v>8</v>
      </c>
      <c r="D88" s="123">
        <v>60</v>
      </c>
      <c r="E88" s="123">
        <v>62</v>
      </c>
      <c r="F88" s="123">
        <v>56</v>
      </c>
      <c r="G88" s="123">
        <v>68</v>
      </c>
      <c r="H88" s="123">
        <v>38</v>
      </c>
      <c r="I88" s="123">
        <v>48</v>
      </c>
      <c r="J88" s="123">
        <v>32</v>
      </c>
      <c r="K88" s="123">
        <v>38</v>
      </c>
      <c r="L88" s="123">
        <v>25</v>
      </c>
      <c r="M88" s="477">
        <v>42</v>
      </c>
      <c r="N88" s="468">
        <v>21</v>
      </c>
      <c r="O88" s="123">
        <v>28</v>
      </c>
      <c r="P88" s="123">
        <v>16</v>
      </c>
      <c r="Q88" s="123">
        <v>20</v>
      </c>
      <c r="R88" s="123">
        <v>9</v>
      </c>
      <c r="S88" s="123">
        <v>11</v>
      </c>
      <c r="T88" s="123">
        <v>1</v>
      </c>
      <c r="U88" s="123">
        <v>2</v>
      </c>
      <c r="V88" s="123">
        <v>1</v>
      </c>
      <c r="W88" s="123" t="s">
        <v>0</v>
      </c>
      <c r="X88" s="123" t="s">
        <v>0</v>
      </c>
      <c r="Y88" s="123" t="s">
        <v>0</v>
      </c>
      <c r="Z88" s="123" t="s">
        <v>0</v>
      </c>
      <c r="AA88" s="123" t="s">
        <v>0</v>
      </c>
      <c r="AB88" s="123">
        <v>1</v>
      </c>
      <c r="AC88" s="123" t="s">
        <v>0</v>
      </c>
      <c r="AD88" s="123">
        <v>265</v>
      </c>
      <c r="AE88" s="119">
        <v>327</v>
      </c>
    </row>
    <row r="89" spans="1:32" s="26" customFormat="1" x14ac:dyDescent="0.2">
      <c r="A89" s="117" t="s">
        <v>905</v>
      </c>
      <c r="B89" s="476">
        <v>41</v>
      </c>
      <c r="C89" s="123">
        <v>25</v>
      </c>
      <c r="D89" s="123">
        <v>248</v>
      </c>
      <c r="E89" s="123">
        <v>266</v>
      </c>
      <c r="F89" s="123">
        <v>224</v>
      </c>
      <c r="G89" s="123">
        <v>276</v>
      </c>
      <c r="H89" s="123">
        <v>126</v>
      </c>
      <c r="I89" s="123">
        <v>166</v>
      </c>
      <c r="J89" s="123">
        <v>115</v>
      </c>
      <c r="K89" s="123">
        <v>123</v>
      </c>
      <c r="L89" s="123">
        <v>86</v>
      </c>
      <c r="M89" s="477">
        <v>104</v>
      </c>
      <c r="N89" s="468">
        <v>54</v>
      </c>
      <c r="O89" s="123">
        <v>76</v>
      </c>
      <c r="P89" s="123">
        <v>45</v>
      </c>
      <c r="Q89" s="123">
        <v>35</v>
      </c>
      <c r="R89" s="123">
        <v>27</v>
      </c>
      <c r="S89" s="123">
        <v>31</v>
      </c>
      <c r="T89" s="123">
        <v>3</v>
      </c>
      <c r="U89" s="123">
        <v>7</v>
      </c>
      <c r="V89" s="123" t="s">
        <v>0</v>
      </c>
      <c r="W89" s="123">
        <v>1</v>
      </c>
      <c r="X89" s="123" t="s">
        <v>0</v>
      </c>
      <c r="Y89" s="123" t="s">
        <v>0</v>
      </c>
      <c r="Z89" s="123" t="s">
        <v>0</v>
      </c>
      <c r="AA89" s="123" t="s">
        <v>0</v>
      </c>
      <c r="AB89" s="123" t="s">
        <v>0</v>
      </c>
      <c r="AC89" s="123" t="s">
        <v>0</v>
      </c>
      <c r="AD89" s="123">
        <v>969</v>
      </c>
      <c r="AE89" s="119">
        <v>1110</v>
      </c>
    </row>
    <row r="90" spans="1:32" s="26" customFormat="1" x14ac:dyDescent="0.2">
      <c r="A90" s="117" t="s">
        <v>902</v>
      </c>
      <c r="B90" s="476" t="s">
        <v>0</v>
      </c>
      <c r="C90" s="123" t="s">
        <v>0</v>
      </c>
      <c r="D90" s="123" t="s">
        <v>0</v>
      </c>
      <c r="E90" s="123" t="s">
        <v>0</v>
      </c>
      <c r="F90" s="123" t="s">
        <v>0</v>
      </c>
      <c r="G90" s="123" t="s">
        <v>0</v>
      </c>
      <c r="H90" s="123">
        <v>29</v>
      </c>
      <c r="I90" s="123" t="s">
        <v>0</v>
      </c>
      <c r="J90" s="123">
        <v>1</v>
      </c>
      <c r="K90" s="123" t="s">
        <v>0</v>
      </c>
      <c r="L90" s="123" t="s">
        <v>0</v>
      </c>
      <c r="M90" s="477" t="s">
        <v>0</v>
      </c>
      <c r="N90" s="468" t="s">
        <v>0</v>
      </c>
      <c r="O90" s="123" t="s">
        <v>0</v>
      </c>
      <c r="P90" s="123" t="s">
        <v>0</v>
      </c>
      <c r="Q90" s="123" t="s">
        <v>0</v>
      </c>
      <c r="R90" s="123" t="s">
        <v>0</v>
      </c>
      <c r="S90" s="123" t="s">
        <v>0</v>
      </c>
      <c r="T90" s="123" t="s">
        <v>0</v>
      </c>
      <c r="U90" s="123" t="s">
        <v>0</v>
      </c>
      <c r="V90" s="123" t="s">
        <v>0</v>
      </c>
      <c r="W90" s="123" t="s">
        <v>0</v>
      </c>
      <c r="X90" s="123" t="s">
        <v>0</v>
      </c>
      <c r="Y90" s="123" t="s">
        <v>0</v>
      </c>
      <c r="Z90" s="123" t="s">
        <v>0</v>
      </c>
      <c r="AA90" s="123" t="s">
        <v>0</v>
      </c>
      <c r="AB90" s="123" t="s">
        <v>0</v>
      </c>
      <c r="AC90" s="123" t="s">
        <v>0</v>
      </c>
      <c r="AD90" s="123">
        <v>30</v>
      </c>
      <c r="AE90" s="119" t="s">
        <v>0</v>
      </c>
    </row>
    <row r="91" spans="1:32" s="125" customFormat="1" ht="15" x14ac:dyDescent="0.25">
      <c r="A91" s="124" t="s">
        <v>881</v>
      </c>
      <c r="B91" s="474">
        <v>32</v>
      </c>
      <c r="C91" s="129">
        <v>37</v>
      </c>
      <c r="D91" s="129">
        <v>297</v>
      </c>
      <c r="E91" s="129">
        <v>344</v>
      </c>
      <c r="F91" s="129">
        <v>263</v>
      </c>
      <c r="G91" s="129">
        <v>321</v>
      </c>
      <c r="H91" s="129">
        <v>115</v>
      </c>
      <c r="I91" s="129">
        <v>161</v>
      </c>
      <c r="J91" s="129">
        <v>132</v>
      </c>
      <c r="K91" s="129">
        <v>154</v>
      </c>
      <c r="L91" s="129">
        <v>92</v>
      </c>
      <c r="M91" s="475">
        <v>101</v>
      </c>
      <c r="N91" s="469">
        <v>75</v>
      </c>
      <c r="O91" s="129">
        <v>103</v>
      </c>
      <c r="P91" s="129">
        <v>70</v>
      </c>
      <c r="Q91" s="129">
        <v>81</v>
      </c>
      <c r="R91" s="129">
        <v>40</v>
      </c>
      <c r="S91" s="129">
        <v>41</v>
      </c>
      <c r="T91" s="129">
        <v>7</v>
      </c>
      <c r="U91" s="129">
        <v>16</v>
      </c>
      <c r="V91" s="129" t="s">
        <v>0</v>
      </c>
      <c r="W91" s="129">
        <v>2</v>
      </c>
      <c r="X91" s="129" t="s">
        <v>0</v>
      </c>
      <c r="Y91" s="129" t="s">
        <v>0</v>
      </c>
      <c r="Z91" s="129" t="s">
        <v>0</v>
      </c>
      <c r="AA91" s="129" t="s">
        <v>0</v>
      </c>
      <c r="AB91" s="129">
        <v>1</v>
      </c>
      <c r="AC91" s="129" t="s">
        <v>0</v>
      </c>
      <c r="AD91" s="129">
        <v>1124</v>
      </c>
      <c r="AE91" s="130">
        <v>1361</v>
      </c>
    </row>
    <row r="92" spans="1:32" s="26" customFormat="1" x14ac:dyDescent="0.2">
      <c r="A92" s="281" t="s">
        <v>266</v>
      </c>
      <c r="B92" s="476" t="s">
        <v>0</v>
      </c>
      <c r="C92" s="123" t="s">
        <v>0</v>
      </c>
      <c r="D92" s="123">
        <v>7</v>
      </c>
      <c r="E92" s="123">
        <v>4</v>
      </c>
      <c r="F92" s="123">
        <v>4</v>
      </c>
      <c r="G92" s="123">
        <v>4</v>
      </c>
      <c r="H92" s="123">
        <v>1</v>
      </c>
      <c r="I92" s="123">
        <v>3</v>
      </c>
      <c r="J92" s="123">
        <v>1</v>
      </c>
      <c r="K92" s="123" t="s">
        <v>0</v>
      </c>
      <c r="L92" s="123" t="s">
        <v>0</v>
      </c>
      <c r="M92" s="477" t="s">
        <v>0</v>
      </c>
      <c r="N92" s="468">
        <v>3</v>
      </c>
      <c r="O92" s="123" t="s">
        <v>0</v>
      </c>
      <c r="P92" s="123" t="s">
        <v>0</v>
      </c>
      <c r="Q92" s="123" t="s">
        <v>0</v>
      </c>
      <c r="R92" s="123" t="s">
        <v>0</v>
      </c>
      <c r="S92" s="123" t="s">
        <v>0</v>
      </c>
      <c r="T92" s="123" t="s">
        <v>0</v>
      </c>
      <c r="U92" s="123" t="s">
        <v>0</v>
      </c>
      <c r="V92" s="123" t="s">
        <v>0</v>
      </c>
      <c r="W92" s="123" t="s">
        <v>0</v>
      </c>
      <c r="X92" s="123" t="s">
        <v>0</v>
      </c>
      <c r="Y92" s="123" t="s">
        <v>0</v>
      </c>
      <c r="Z92" s="123" t="s">
        <v>0</v>
      </c>
      <c r="AA92" s="123" t="s">
        <v>0</v>
      </c>
      <c r="AB92" s="123" t="s">
        <v>0</v>
      </c>
      <c r="AC92" s="123" t="s">
        <v>0</v>
      </c>
      <c r="AD92" s="123">
        <v>16</v>
      </c>
      <c r="AE92" s="119">
        <v>11</v>
      </c>
    </row>
    <row r="93" spans="1:32" s="26" customFormat="1" x14ac:dyDescent="0.2">
      <c r="A93" s="117" t="s">
        <v>892</v>
      </c>
      <c r="B93" s="476" t="s">
        <v>0</v>
      </c>
      <c r="C93" s="123" t="s">
        <v>0</v>
      </c>
      <c r="D93" s="123" t="s">
        <v>0</v>
      </c>
      <c r="E93" s="123" t="s">
        <v>0</v>
      </c>
      <c r="F93" s="123">
        <v>1</v>
      </c>
      <c r="G93" s="123" t="s">
        <v>0</v>
      </c>
      <c r="H93" s="123" t="s">
        <v>0</v>
      </c>
      <c r="I93" s="123" t="s">
        <v>0</v>
      </c>
      <c r="J93" s="123" t="s">
        <v>0</v>
      </c>
      <c r="K93" s="123" t="s">
        <v>0</v>
      </c>
      <c r="L93" s="123" t="s">
        <v>0</v>
      </c>
      <c r="M93" s="477" t="s">
        <v>0</v>
      </c>
      <c r="N93" s="468" t="s">
        <v>0</v>
      </c>
      <c r="O93" s="123" t="s">
        <v>0</v>
      </c>
      <c r="P93" s="123" t="s">
        <v>0</v>
      </c>
      <c r="Q93" s="123" t="s">
        <v>0</v>
      </c>
      <c r="R93" s="123" t="s">
        <v>0</v>
      </c>
      <c r="S93" s="123" t="s">
        <v>0</v>
      </c>
      <c r="T93" s="123" t="s">
        <v>0</v>
      </c>
      <c r="U93" s="123" t="s">
        <v>0</v>
      </c>
      <c r="V93" s="123" t="s">
        <v>0</v>
      </c>
      <c r="W93" s="123" t="s">
        <v>0</v>
      </c>
      <c r="X93" s="123" t="s">
        <v>0</v>
      </c>
      <c r="Y93" s="123" t="s">
        <v>0</v>
      </c>
      <c r="Z93" s="123" t="s">
        <v>0</v>
      </c>
      <c r="AA93" s="123" t="s">
        <v>0</v>
      </c>
      <c r="AB93" s="123" t="s">
        <v>0</v>
      </c>
      <c r="AC93" s="123" t="s">
        <v>0</v>
      </c>
      <c r="AD93" s="123">
        <v>1</v>
      </c>
      <c r="AE93" s="119" t="s">
        <v>0</v>
      </c>
    </row>
    <row r="94" spans="1:32" s="26" customFormat="1" x14ac:dyDescent="0.2">
      <c r="A94" s="116" t="s">
        <v>893</v>
      </c>
      <c r="B94" s="476">
        <v>23</v>
      </c>
      <c r="C94" s="123">
        <v>20</v>
      </c>
      <c r="D94" s="123">
        <v>153</v>
      </c>
      <c r="E94" s="123">
        <v>199</v>
      </c>
      <c r="F94" s="123">
        <v>155</v>
      </c>
      <c r="G94" s="123">
        <v>187</v>
      </c>
      <c r="H94" s="123">
        <v>77</v>
      </c>
      <c r="I94" s="123">
        <v>96</v>
      </c>
      <c r="J94" s="123">
        <v>75</v>
      </c>
      <c r="K94" s="123">
        <v>98</v>
      </c>
      <c r="L94" s="123">
        <v>56</v>
      </c>
      <c r="M94" s="477">
        <v>71</v>
      </c>
      <c r="N94" s="468">
        <v>49</v>
      </c>
      <c r="O94" s="123">
        <v>70</v>
      </c>
      <c r="P94" s="123">
        <v>50</v>
      </c>
      <c r="Q94" s="123">
        <v>48</v>
      </c>
      <c r="R94" s="123">
        <v>22</v>
      </c>
      <c r="S94" s="123">
        <v>24</v>
      </c>
      <c r="T94" s="123">
        <v>6</v>
      </c>
      <c r="U94" s="123">
        <v>12</v>
      </c>
      <c r="V94" s="123" t="s">
        <v>0</v>
      </c>
      <c r="W94" s="123">
        <v>2</v>
      </c>
      <c r="X94" s="123" t="s">
        <v>0</v>
      </c>
      <c r="Y94" s="123" t="s">
        <v>0</v>
      </c>
      <c r="Z94" s="123" t="s">
        <v>0</v>
      </c>
      <c r="AA94" s="123" t="s">
        <v>0</v>
      </c>
      <c r="AB94" s="123">
        <v>1</v>
      </c>
      <c r="AC94" s="123" t="s">
        <v>0</v>
      </c>
      <c r="AD94" s="123">
        <v>667</v>
      </c>
      <c r="AE94" s="119">
        <v>827</v>
      </c>
    </row>
    <row r="95" spans="1:32" s="26" customFormat="1" x14ac:dyDescent="0.2">
      <c r="A95" s="117" t="s">
        <v>899</v>
      </c>
      <c r="B95" s="476" t="s">
        <v>0</v>
      </c>
      <c r="C95" s="123">
        <v>1</v>
      </c>
      <c r="D95" s="123">
        <v>4</v>
      </c>
      <c r="E95" s="123">
        <v>4</v>
      </c>
      <c r="F95" s="123">
        <v>7</v>
      </c>
      <c r="G95" s="123">
        <v>4</v>
      </c>
      <c r="H95" s="123">
        <v>2</v>
      </c>
      <c r="I95" s="123">
        <v>2</v>
      </c>
      <c r="J95" s="123">
        <v>1</v>
      </c>
      <c r="K95" s="123">
        <v>3</v>
      </c>
      <c r="L95" s="123">
        <v>2</v>
      </c>
      <c r="M95" s="477">
        <v>2</v>
      </c>
      <c r="N95" s="468">
        <v>2</v>
      </c>
      <c r="O95" s="123">
        <v>2</v>
      </c>
      <c r="P95" s="123" t="s">
        <v>0</v>
      </c>
      <c r="Q95" s="123" t="s">
        <v>0</v>
      </c>
      <c r="R95" s="123" t="s">
        <v>0</v>
      </c>
      <c r="S95" s="123" t="s">
        <v>0</v>
      </c>
      <c r="T95" s="123" t="s">
        <v>0</v>
      </c>
      <c r="U95" s="123" t="s">
        <v>0</v>
      </c>
      <c r="V95" s="123" t="s">
        <v>0</v>
      </c>
      <c r="W95" s="123" t="s">
        <v>0</v>
      </c>
      <c r="X95" s="123" t="s">
        <v>0</v>
      </c>
      <c r="Y95" s="123" t="s">
        <v>0</v>
      </c>
      <c r="Z95" s="123" t="s">
        <v>0</v>
      </c>
      <c r="AA95" s="123" t="s">
        <v>0</v>
      </c>
      <c r="AB95" s="123" t="s">
        <v>0</v>
      </c>
      <c r="AC95" s="123" t="s">
        <v>0</v>
      </c>
      <c r="AD95" s="123">
        <v>18</v>
      </c>
      <c r="AE95" s="119">
        <v>18</v>
      </c>
    </row>
    <row r="96" spans="1:32" s="26" customFormat="1" ht="13.5" thickBot="1" x14ac:dyDescent="0.25">
      <c r="A96" s="117" t="s">
        <v>905</v>
      </c>
      <c r="B96" s="495">
        <v>9</v>
      </c>
      <c r="C96" s="134">
        <v>16</v>
      </c>
      <c r="D96" s="134">
        <v>133</v>
      </c>
      <c r="E96" s="134">
        <v>137</v>
      </c>
      <c r="F96" s="134">
        <v>96</v>
      </c>
      <c r="G96" s="134">
        <v>126</v>
      </c>
      <c r="H96" s="134">
        <v>35</v>
      </c>
      <c r="I96" s="134">
        <v>60</v>
      </c>
      <c r="J96" s="134">
        <v>55</v>
      </c>
      <c r="K96" s="134">
        <v>53</v>
      </c>
      <c r="L96" s="134">
        <v>34</v>
      </c>
      <c r="M96" s="496">
        <v>28</v>
      </c>
      <c r="N96" s="470">
        <v>21</v>
      </c>
      <c r="O96" s="134">
        <v>31</v>
      </c>
      <c r="P96" s="134">
        <v>20</v>
      </c>
      <c r="Q96" s="134">
        <v>33</v>
      </c>
      <c r="R96" s="134">
        <v>18</v>
      </c>
      <c r="S96" s="134">
        <v>17</v>
      </c>
      <c r="T96" s="134">
        <v>1</v>
      </c>
      <c r="U96" s="134">
        <v>4</v>
      </c>
      <c r="V96" s="134" t="s">
        <v>0</v>
      </c>
      <c r="W96" s="134" t="s">
        <v>0</v>
      </c>
      <c r="X96" s="134" t="s">
        <v>0</v>
      </c>
      <c r="Y96" s="134" t="s">
        <v>0</v>
      </c>
      <c r="Z96" s="134" t="s">
        <v>0</v>
      </c>
      <c r="AA96" s="134" t="s">
        <v>0</v>
      </c>
      <c r="AB96" s="134" t="s">
        <v>0</v>
      </c>
      <c r="AC96" s="134" t="s">
        <v>0</v>
      </c>
      <c r="AD96" s="134">
        <v>422</v>
      </c>
      <c r="AE96" s="135">
        <v>505</v>
      </c>
      <c r="AF96" s="26">
        <v>175</v>
      </c>
    </row>
    <row r="97" spans="1:31" s="125" customFormat="1" ht="15.75" thickTop="1" x14ac:dyDescent="0.25">
      <c r="A97" s="327" t="s">
        <v>2207</v>
      </c>
      <c r="B97" s="474">
        <v>1267</v>
      </c>
      <c r="C97" s="129">
        <v>1237</v>
      </c>
      <c r="D97" s="129">
        <v>9720</v>
      </c>
      <c r="E97" s="129">
        <v>9805</v>
      </c>
      <c r="F97" s="129">
        <v>7901</v>
      </c>
      <c r="G97" s="129">
        <v>8248</v>
      </c>
      <c r="H97" s="129">
        <v>4946</v>
      </c>
      <c r="I97" s="129">
        <v>5623</v>
      </c>
      <c r="J97" s="129">
        <v>4674</v>
      </c>
      <c r="K97" s="129">
        <v>5003</v>
      </c>
      <c r="L97" s="129">
        <v>3078</v>
      </c>
      <c r="M97" s="475">
        <v>3145</v>
      </c>
      <c r="N97" s="469">
        <v>2472</v>
      </c>
      <c r="O97" s="129">
        <v>2592</v>
      </c>
      <c r="P97" s="129">
        <v>1581</v>
      </c>
      <c r="Q97" s="129">
        <v>1449</v>
      </c>
      <c r="R97" s="129">
        <v>827</v>
      </c>
      <c r="S97" s="129">
        <v>794</v>
      </c>
      <c r="T97" s="129">
        <v>271</v>
      </c>
      <c r="U97" s="129">
        <v>264</v>
      </c>
      <c r="V97" s="129">
        <v>32</v>
      </c>
      <c r="W97" s="129">
        <v>54</v>
      </c>
      <c r="X97" s="129" t="s">
        <v>0</v>
      </c>
      <c r="Y97" s="129" t="s">
        <v>0</v>
      </c>
      <c r="Z97" s="129" t="s">
        <v>0</v>
      </c>
      <c r="AA97" s="129" t="s">
        <v>0</v>
      </c>
      <c r="AB97" s="129">
        <v>6</v>
      </c>
      <c r="AC97" s="129">
        <v>6</v>
      </c>
      <c r="AD97" s="129">
        <v>36775</v>
      </c>
      <c r="AE97" s="130">
        <v>38220</v>
      </c>
    </row>
    <row r="98" spans="1:31" s="26" customFormat="1" x14ac:dyDescent="0.2">
      <c r="A98" s="281" t="s">
        <v>266</v>
      </c>
      <c r="B98" s="476">
        <v>22</v>
      </c>
      <c r="C98" s="123">
        <v>6</v>
      </c>
      <c r="D98" s="123">
        <v>65</v>
      </c>
      <c r="E98" s="123">
        <v>56</v>
      </c>
      <c r="F98" s="123">
        <v>21</v>
      </c>
      <c r="G98" s="123">
        <v>21</v>
      </c>
      <c r="H98" s="123">
        <v>762</v>
      </c>
      <c r="I98" s="123">
        <v>43</v>
      </c>
      <c r="J98" s="123">
        <v>54</v>
      </c>
      <c r="K98" s="123">
        <v>19</v>
      </c>
      <c r="L98" s="123">
        <v>28</v>
      </c>
      <c r="M98" s="477">
        <v>6</v>
      </c>
      <c r="N98" s="468">
        <v>10</v>
      </c>
      <c r="O98" s="123">
        <v>9</v>
      </c>
      <c r="P98" s="123">
        <v>9</v>
      </c>
      <c r="Q98" s="123">
        <v>5</v>
      </c>
      <c r="R98" s="123">
        <v>1</v>
      </c>
      <c r="S98" s="123">
        <v>1</v>
      </c>
      <c r="T98" s="123">
        <v>1</v>
      </c>
      <c r="U98" s="123" t="s">
        <v>0</v>
      </c>
      <c r="V98" s="123" t="s">
        <v>0</v>
      </c>
      <c r="W98" s="123" t="s">
        <v>0</v>
      </c>
      <c r="X98" s="123" t="s">
        <v>0</v>
      </c>
      <c r="Y98" s="123" t="s">
        <v>0</v>
      </c>
      <c r="Z98" s="123" t="s">
        <v>0</v>
      </c>
      <c r="AA98" s="123" t="s">
        <v>0</v>
      </c>
      <c r="AB98" s="123" t="s">
        <v>0</v>
      </c>
      <c r="AC98" s="123" t="s">
        <v>0</v>
      </c>
      <c r="AD98" s="123">
        <v>973</v>
      </c>
      <c r="AE98" s="119">
        <v>166</v>
      </c>
    </row>
    <row r="99" spans="1:31" s="26" customFormat="1" x14ac:dyDescent="0.2">
      <c r="A99" s="269" t="s">
        <v>373</v>
      </c>
      <c r="B99" s="476" t="s">
        <v>0</v>
      </c>
      <c r="C99" s="123" t="s">
        <v>0</v>
      </c>
      <c r="D99" s="123" t="s">
        <v>0</v>
      </c>
      <c r="E99" s="123" t="s">
        <v>0</v>
      </c>
      <c r="F99" s="123" t="s">
        <v>0</v>
      </c>
      <c r="G99" s="123" t="s">
        <v>0</v>
      </c>
      <c r="H99" s="123">
        <v>3</v>
      </c>
      <c r="I99" s="123" t="s">
        <v>0</v>
      </c>
      <c r="J99" s="123">
        <v>1</v>
      </c>
      <c r="K99" s="123" t="s">
        <v>0</v>
      </c>
      <c r="L99" s="123" t="s">
        <v>0</v>
      </c>
      <c r="M99" s="477" t="s">
        <v>0</v>
      </c>
      <c r="N99" s="468" t="s">
        <v>0</v>
      </c>
      <c r="O99" s="123" t="s">
        <v>0</v>
      </c>
      <c r="P99" s="123" t="s">
        <v>0</v>
      </c>
      <c r="Q99" s="123" t="s">
        <v>0</v>
      </c>
      <c r="R99" s="123" t="s">
        <v>0</v>
      </c>
      <c r="S99" s="123" t="s">
        <v>0</v>
      </c>
      <c r="T99" s="123" t="s">
        <v>0</v>
      </c>
      <c r="U99" s="123" t="s">
        <v>0</v>
      </c>
      <c r="V99" s="123" t="s">
        <v>0</v>
      </c>
      <c r="W99" s="123" t="s">
        <v>0</v>
      </c>
      <c r="X99" s="123" t="s">
        <v>0</v>
      </c>
      <c r="Y99" s="123" t="s">
        <v>0</v>
      </c>
      <c r="Z99" s="123" t="s">
        <v>0</v>
      </c>
      <c r="AA99" s="123" t="s">
        <v>0</v>
      </c>
      <c r="AB99" s="123" t="s">
        <v>0</v>
      </c>
      <c r="AC99" s="123" t="s">
        <v>0</v>
      </c>
      <c r="AD99" s="123">
        <v>4</v>
      </c>
      <c r="AE99" s="119" t="s">
        <v>0</v>
      </c>
    </row>
    <row r="100" spans="1:31" s="26" customFormat="1" x14ac:dyDescent="0.2">
      <c r="A100" s="269" t="s">
        <v>892</v>
      </c>
      <c r="B100" s="476" t="s">
        <v>0</v>
      </c>
      <c r="C100" s="123" t="s">
        <v>0</v>
      </c>
      <c r="D100" s="123">
        <v>2</v>
      </c>
      <c r="E100" s="123">
        <v>1</v>
      </c>
      <c r="F100" s="123" t="s">
        <v>0</v>
      </c>
      <c r="G100" s="123">
        <v>4</v>
      </c>
      <c r="H100" s="123" t="s">
        <v>0</v>
      </c>
      <c r="I100" s="123" t="s">
        <v>0</v>
      </c>
      <c r="J100" s="123" t="s">
        <v>0</v>
      </c>
      <c r="K100" s="123" t="s">
        <v>0</v>
      </c>
      <c r="L100" s="123" t="s">
        <v>0</v>
      </c>
      <c r="M100" s="477" t="s">
        <v>0</v>
      </c>
      <c r="N100" s="468" t="s">
        <v>0</v>
      </c>
      <c r="O100" s="123">
        <v>1</v>
      </c>
      <c r="P100" s="123" t="s">
        <v>0</v>
      </c>
      <c r="Q100" s="123" t="s">
        <v>0</v>
      </c>
      <c r="R100" s="123" t="s">
        <v>0</v>
      </c>
      <c r="S100" s="123" t="s">
        <v>0</v>
      </c>
      <c r="T100" s="123" t="s">
        <v>0</v>
      </c>
      <c r="U100" s="123" t="s">
        <v>0</v>
      </c>
      <c r="V100" s="123" t="s">
        <v>0</v>
      </c>
      <c r="W100" s="123" t="s">
        <v>0</v>
      </c>
      <c r="X100" s="123" t="s">
        <v>0</v>
      </c>
      <c r="Y100" s="123" t="s">
        <v>0</v>
      </c>
      <c r="Z100" s="123" t="s">
        <v>0</v>
      </c>
      <c r="AA100" s="123" t="s">
        <v>0</v>
      </c>
      <c r="AB100" s="123" t="s">
        <v>0</v>
      </c>
      <c r="AC100" s="123" t="s">
        <v>0</v>
      </c>
      <c r="AD100" s="123">
        <v>2</v>
      </c>
      <c r="AE100" s="119">
        <v>6</v>
      </c>
    </row>
    <row r="101" spans="1:31" s="26" customFormat="1" x14ac:dyDescent="0.2">
      <c r="A101" s="281" t="s">
        <v>893</v>
      </c>
      <c r="B101" s="476">
        <v>1176</v>
      </c>
      <c r="C101" s="123">
        <v>1139</v>
      </c>
      <c r="D101" s="123">
        <v>9069</v>
      </c>
      <c r="E101" s="123">
        <v>9159</v>
      </c>
      <c r="F101" s="123">
        <v>7412</v>
      </c>
      <c r="G101" s="123">
        <v>7728</v>
      </c>
      <c r="H101" s="123">
        <v>3913</v>
      </c>
      <c r="I101" s="123">
        <v>5241</v>
      </c>
      <c r="J101" s="123">
        <v>4368</v>
      </c>
      <c r="K101" s="123">
        <v>4739</v>
      </c>
      <c r="L101" s="123">
        <v>2901</v>
      </c>
      <c r="M101" s="477">
        <v>2977</v>
      </c>
      <c r="N101" s="468">
        <v>2330</v>
      </c>
      <c r="O101" s="123">
        <v>2432</v>
      </c>
      <c r="P101" s="123">
        <v>1496</v>
      </c>
      <c r="Q101" s="123">
        <v>1357</v>
      </c>
      <c r="R101" s="123">
        <v>789</v>
      </c>
      <c r="S101" s="123">
        <v>759</v>
      </c>
      <c r="T101" s="123">
        <v>255</v>
      </c>
      <c r="U101" s="123">
        <v>230</v>
      </c>
      <c r="V101" s="123">
        <v>30</v>
      </c>
      <c r="W101" s="123">
        <v>51</v>
      </c>
      <c r="X101" s="123" t="s">
        <v>0</v>
      </c>
      <c r="Y101" s="123" t="s">
        <v>0</v>
      </c>
      <c r="Z101" s="123" t="s">
        <v>0</v>
      </c>
      <c r="AA101" s="123" t="s">
        <v>0</v>
      </c>
      <c r="AB101" s="123">
        <v>6</v>
      </c>
      <c r="AC101" s="123" t="s">
        <v>0</v>
      </c>
      <c r="AD101" s="123">
        <v>33745</v>
      </c>
      <c r="AE101" s="119">
        <v>35812</v>
      </c>
    </row>
    <row r="102" spans="1:31" s="26" customFormat="1" x14ac:dyDescent="0.2">
      <c r="A102" s="281" t="s">
        <v>899</v>
      </c>
      <c r="B102" s="476">
        <v>19</v>
      </c>
      <c r="C102" s="123">
        <v>17</v>
      </c>
      <c r="D102" s="123">
        <v>151</v>
      </c>
      <c r="E102" s="123">
        <v>136</v>
      </c>
      <c r="F102" s="123">
        <v>113</v>
      </c>
      <c r="G102" s="123">
        <v>122</v>
      </c>
      <c r="H102" s="123">
        <v>80</v>
      </c>
      <c r="I102" s="123">
        <v>82</v>
      </c>
      <c r="J102" s="123">
        <v>59</v>
      </c>
      <c r="K102" s="123">
        <v>69</v>
      </c>
      <c r="L102" s="123">
        <v>43</v>
      </c>
      <c r="M102" s="477">
        <v>52</v>
      </c>
      <c r="N102" s="468">
        <v>47</v>
      </c>
      <c r="O102" s="123">
        <v>46</v>
      </c>
      <c r="P102" s="123">
        <v>26</v>
      </c>
      <c r="Q102" s="123">
        <v>23</v>
      </c>
      <c r="R102" s="123">
        <v>9</v>
      </c>
      <c r="S102" s="123">
        <v>10</v>
      </c>
      <c r="T102" s="123">
        <v>4</v>
      </c>
      <c r="U102" s="123">
        <v>28</v>
      </c>
      <c r="V102" s="123">
        <v>1</v>
      </c>
      <c r="W102" s="123">
        <v>3</v>
      </c>
      <c r="X102" s="123" t="s">
        <v>0</v>
      </c>
      <c r="Y102" s="123" t="s">
        <v>0</v>
      </c>
      <c r="Z102" s="123" t="s">
        <v>0</v>
      </c>
      <c r="AA102" s="123" t="s">
        <v>0</v>
      </c>
      <c r="AB102" s="123" t="s">
        <v>0</v>
      </c>
      <c r="AC102" s="123">
        <v>6</v>
      </c>
      <c r="AD102" s="123">
        <v>552</v>
      </c>
      <c r="AE102" s="119">
        <v>594</v>
      </c>
    </row>
    <row r="103" spans="1:31" s="26" customFormat="1" x14ac:dyDescent="0.2">
      <c r="A103" s="269" t="s">
        <v>900</v>
      </c>
      <c r="B103" s="476" t="s">
        <v>0</v>
      </c>
      <c r="C103" s="123" t="s">
        <v>0</v>
      </c>
      <c r="D103" s="123">
        <v>3</v>
      </c>
      <c r="E103" s="123">
        <v>1</v>
      </c>
      <c r="F103" s="123" t="s">
        <v>0</v>
      </c>
      <c r="G103" s="123">
        <v>2</v>
      </c>
      <c r="H103" s="123" t="s">
        <v>0</v>
      </c>
      <c r="I103" s="123" t="s">
        <v>0</v>
      </c>
      <c r="J103" s="123" t="s">
        <v>0</v>
      </c>
      <c r="K103" s="123">
        <v>1</v>
      </c>
      <c r="L103" s="123">
        <v>1</v>
      </c>
      <c r="M103" s="477">
        <v>1</v>
      </c>
      <c r="N103" s="468">
        <v>1</v>
      </c>
      <c r="O103" s="123" t="s">
        <v>0</v>
      </c>
      <c r="P103" s="123" t="s">
        <v>0</v>
      </c>
      <c r="Q103" s="123" t="s">
        <v>0</v>
      </c>
      <c r="R103" s="123" t="s">
        <v>0</v>
      </c>
      <c r="S103" s="123" t="s">
        <v>0</v>
      </c>
      <c r="T103" s="123" t="s">
        <v>0</v>
      </c>
      <c r="U103" s="123" t="s">
        <v>0</v>
      </c>
      <c r="V103" s="123" t="s">
        <v>0</v>
      </c>
      <c r="W103" s="123" t="s">
        <v>0</v>
      </c>
      <c r="X103" s="123" t="s">
        <v>0</v>
      </c>
      <c r="Y103" s="123" t="s">
        <v>0</v>
      </c>
      <c r="Z103" s="123" t="s">
        <v>0</v>
      </c>
      <c r="AA103" s="123" t="s">
        <v>0</v>
      </c>
      <c r="AB103" s="123" t="s">
        <v>0</v>
      </c>
      <c r="AC103" s="123" t="s">
        <v>0</v>
      </c>
      <c r="AD103" s="123">
        <v>5</v>
      </c>
      <c r="AE103" s="119">
        <v>5</v>
      </c>
    </row>
    <row r="104" spans="1:31" s="26" customFormat="1" x14ac:dyDescent="0.2">
      <c r="A104" s="269" t="s">
        <v>895</v>
      </c>
      <c r="B104" s="476" t="s">
        <v>0</v>
      </c>
      <c r="C104" s="123" t="s">
        <v>0</v>
      </c>
      <c r="D104" s="123" t="s">
        <v>0</v>
      </c>
      <c r="E104" s="123" t="s">
        <v>0</v>
      </c>
      <c r="F104" s="123" t="s">
        <v>0</v>
      </c>
      <c r="G104" s="123" t="s">
        <v>0</v>
      </c>
      <c r="H104" s="123">
        <v>1</v>
      </c>
      <c r="I104" s="123">
        <v>1</v>
      </c>
      <c r="J104" s="123" t="s">
        <v>0</v>
      </c>
      <c r="K104" s="123" t="s">
        <v>0</v>
      </c>
      <c r="L104" s="123" t="s">
        <v>0</v>
      </c>
      <c r="M104" s="477" t="s">
        <v>0</v>
      </c>
      <c r="N104" s="468" t="s">
        <v>0</v>
      </c>
      <c r="O104" s="123" t="s">
        <v>0</v>
      </c>
      <c r="P104" s="123" t="s">
        <v>0</v>
      </c>
      <c r="Q104" s="123" t="s">
        <v>0</v>
      </c>
      <c r="R104" s="123" t="s">
        <v>0</v>
      </c>
      <c r="S104" s="123" t="s">
        <v>0</v>
      </c>
      <c r="T104" s="123" t="s">
        <v>0</v>
      </c>
      <c r="U104" s="123" t="s">
        <v>0</v>
      </c>
      <c r="V104" s="123" t="s">
        <v>0</v>
      </c>
      <c r="W104" s="123" t="s">
        <v>0</v>
      </c>
      <c r="X104" s="123" t="s">
        <v>0</v>
      </c>
      <c r="Y104" s="123" t="s">
        <v>0</v>
      </c>
      <c r="Z104" s="123" t="s">
        <v>0</v>
      </c>
      <c r="AA104" s="123" t="s">
        <v>0</v>
      </c>
      <c r="AB104" s="123" t="s">
        <v>0</v>
      </c>
      <c r="AC104" s="123" t="s">
        <v>0</v>
      </c>
      <c r="AD104" s="123">
        <v>1</v>
      </c>
      <c r="AE104" s="119">
        <v>1</v>
      </c>
    </row>
    <row r="105" spans="1:31" s="26" customFormat="1" x14ac:dyDescent="0.2">
      <c r="A105" s="280" t="s">
        <v>898</v>
      </c>
      <c r="B105" s="476" t="s">
        <v>0</v>
      </c>
      <c r="C105" s="123" t="s">
        <v>0</v>
      </c>
      <c r="D105" s="123" t="s">
        <v>0</v>
      </c>
      <c r="E105" s="123" t="s">
        <v>0</v>
      </c>
      <c r="F105" s="123">
        <v>1</v>
      </c>
      <c r="G105" s="123" t="s">
        <v>0</v>
      </c>
      <c r="H105" s="123" t="s">
        <v>0</v>
      </c>
      <c r="I105" s="123" t="s">
        <v>0</v>
      </c>
      <c r="J105" s="123" t="s">
        <v>0</v>
      </c>
      <c r="K105" s="123" t="s">
        <v>0</v>
      </c>
      <c r="L105" s="123" t="s">
        <v>0</v>
      </c>
      <c r="M105" s="477" t="s">
        <v>0</v>
      </c>
      <c r="N105" s="468" t="s">
        <v>0</v>
      </c>
      <c r="O105" s="123" t="s">
        <v>0</v>
      </c>
      <c r="P105" s="123" t="s">
        <v>0</v>
      </c>
      <c r="Q105" s="123" t="s">
        <v>0</v>
      </c>
      <c r="R105" s="123" t="s">
        <v>0</v>
      </c>
      <c r="S105" s="123" t="s">
        <v>0</v>
      </c>
      <c r="T105" s="123" t="s">
        <v>0</v>
      </c>
      <c r="U105" s="123" t="s">
        <v>0</v>
      </c>
      <c r="V105" s="123" t="s">
        <v>0</v>
      </c>
      <c r="W105" s="123" t="s">
        <v>0</v>
      </c>
      <c r="X105" s="123" t="s">
        <v>0</v>
      </c>
      <c r="Y105" s="123" t="s">
        <v>0</v>
      </c>
      <c r="Z105" s="123" t="s">
        <v>0</v>
      </c>
      <c r="AA105" s="123" t="s">
        <v>0</v>
      </c>
      <c r="AB105" s="123" t="s">
        <v>0</v>
      </c>
      <c r="AC105" s="123" t="s">
        <v>0</v>
      </c>
      <c r="AD105" s="123">
        <v>1</v>
      </c>
      <c r="AE105" s="119" t="s">
        <v>0</v>
      </c>
    </row>
    <row r="106" spans="1:31" s="26" customFormat="1" x14ac:dyDescent="0.2">
      <c r="A106" s="281" t="s">
        <v>906</v>
      </c>
      <c r="B106" s="476">
        <v>50</v>
      </c>
      <c r="C106" s="123">
        <v>75</v>
      </c>
      <c r="D106" s="123">
        <v>430</v>
      </c>
      <c r="E106" s="123">
        <v>452</v>
      </c>
      <c r="F106" s="123">
        <v>353</v>
      </c>
      <c r="G106" s="123">
        <v>371</v>
      </c>
      <c r="H106" s="123">
        <v>186</v>
      </c>
      <c r="I106" s="123">
        <v>256</v>
      </c>
      <c r="J106" s="123">
        <v>191</v>
      </c>
      <c r="K106" s="123">
        <v>175</v>
      </c>
      <c r="L106" s="123">
        <v>105</v>
      </c>
      <c r="M106" s="477">
        <v>109</v>
      </c>
      <c r="N106" s="468">
        <v>84</v>
      </c>
      <c r="O106" s="123">
        <v>104</v>
      </c>
      <c r="P106" s="123">
        <v>50</v>
      </c>
      <c r="Q106" s="123">
        <v>64</v>
      </c>
      <c r="R106" s="123">
        <v>28</v>
      </c>
      <c r="S106" s="123">
        <v>24</v>
      </c>
      <c r="T106" s="123">
        <v>11</v>
      </c>
      <c r="U106" s="123">
        <v>6</v>
      </c>
      <c r="V106" s="123">
        <v>1</v>
      </c>
      <c r="W106" s="123" t="s">
        <v>0</v>
      </c>
      <c r="X106" s="123" t="s">
        <v>0</v>
      </c>
      <c r="Y106" s="123" t="s">
        <v>0</v>
      </c>
      <c r="Z106" s="123" t="s">
        <v>0</v>
      </c>
      <c r="AA106" s="123" t="s">
        <v>0</v>
      </c>
      <c r="AB106" s="123" t="s">
        <v>0</v>
      </c>
      <c r="AC106" s="123" t="s">
        <v>0</v>
      </c>
      <c r="AD106" s="123">
        <v>1489</v>
      </c>
      <c r="AE106" s="119">
        <v>1636</v>
      </c>
    </row>
    <row r="107" spans="1:31" s="26" customFormat="1" x14ac:dyDescent="0.2">
      <c r="A107" s="269" t="s">
        <v>902</v>
      </c>
      <c r="B107" s="476" t="s">
        <v>0</v>
      </c>
      <c r="C107" s="123" t="s">
        <v>0</v>
      </c>
      <c r="D107" s="123" t="s">
        <v>0</v>
      </c>
      <c r="E107" s="123" t="s">
        <v>0</v>
      </c>
      <c r="F107" s="123">
        <v>1</v>
      </c>
      <c r="G107" s="123" t="s">
        <v>0</v>
      </c>
      <c r="H107" s="123">
        <v>1</v>
      </c>
      <c r="I107" s="123" t="s">
        <v>0</v>
      </c>
      <c r="J107" s="123">
        <v>1</v>
      </c>
      <c r="K107" s="123" t="s">
        <v>0</v>
      </c>
      <c r="L107" s="123" t="s">
        <v>0</v>
      </c>
      <c r="M107" s="626" t="s">
        <v>0</v>
      </c>
      <c r="N107" s="468" t="s">
        <v>0</v>
      </c>
      <c r="O107" s="123" t="s">
        <v>0</v>
      </c>
      <c r="P107" s="123" t="s">
        <v>0</v>
      </c>
      <c r="Q107" s="123" t="s">
        <v>0</v>
      </c>
      <c r="R107" s="123" t="s">
        <v>0</v>
      </c>
      <c r="S107" s="123" t="s">
        <v>0</v>
      </c>
      <c r="T107" s="123" t="s">
        <v>0</v>
      </c>
      <c r="U107" s="123" t="s">
        <v>0</v>
      </c>
      <c r="V107" s="123" t="s">
        <v>0</v>
      </c>
      <c r="W107" s="123" t="s">
        <v>0</v>
      </c>
      <c r="X107" s="123" t="s">
        <v>0</v>
      </c>
      <c r="Y107" s="123" t="s">
        <v>0</v>
      </c>
      <c r="Z107" s="123" t="s">
        <v>0</v>
      </c>
      <c r="AA107" s="123" t="s">
        <v>0</v>
      </c>
      <c r="AB107" s="123" t="s">
        <v>0</v>
      </c>
      <c r="AC107" s="123" t="s">
        <v>0</v>
      </c>
      <c r="AD107" s="123">
        <v>3</v>
      </c>
      <c r="AE107" s="119" t="s">
        <v>0</v>
      </c>
    </row>
    <row r="108" spans="1:31" s="125" customFormat="1" ht="15" x14ac:dyDescent="0.25">
      <c r="A108" s="327" t="s">
        <v>822</v>
      </c>
      <c r="B108" s="474">
        <v>187</v>
      </c>
      <c r="C108" s="129">
        <v>210</v>
      </c>
      <c r="D108" s="129">
        <v>1424</v>
      </c>
      <c r="E108" s="129">
        <v>1410</v>
      </c>
      <c r="F108" s="129">
        <v>1273</v>
      </c>
      <c r="G108" s="129">
        <v>1561</v>
      </c>
      <c r="H108" s="129">
        <v>2373</v>
      </c>
      <c r="I108" s="129">
        <v>943</v>
      </c>
      <c r="J108" s="129">
        <v>693</v>
      </c>
      <c r="K108" s="129">
        <v>823</v>
      </c>
      <c r="L108" s="129">
        <v>494</v>
      </c>
      <c r="M108" s="475">
        <v>537</v>
      </c>
      <c r="N108" s="469">
        <v>326</v>
      </c>
      <c r="O108" s="129">
        <v>414</v>
      </c>
      <c r="P108" s="129">
        <v>213</v>
      </c>
      <c r="Q108" s="129">
        <v>241</v>
      </c>
      <c r="R108" s="129">
        <v>112</v>
      </c>
      <c r="S108" s="129">
        <v>114</v>
      </c>
      <c r="T108" s="129">
        <v>32</v>
      </c>
      <c r="U108" s="129">
        <v>43</v>
      </c>
      <c r="V108" s="129">
        <v>3</v>
      </c>
      <c r="W108" s="129">
        <v>11</v>
      </c>
      <c r="X108" s="129" t="s">
        <v>0</v>
      </c>
      <c r="Y108" s="129">
        <v>2</v>
      </c>
      <c r="Z108" s="129" t="s">
        <v>0</v>
      </c>
      <c r="AA108" s="129" t="s">
        <v>0</v>
      </c>
      <c r="AB108" s="129">
        <v>1</v>
      </c>
      <c r="AC108" s="129" t="s">
        <v>0</v>
      </c>
      <c r="AD108" s="129">
        <v>7131</v>
      </c>
      <c r="AE108" s="130">
        <v>6309</v>
      </c>
    </row>
    <row r="109" spans="1:31" s="26" customFormat="1" x14ac:dyDescent="0.2">
      <c r="A109" s="281" t="s">
        <v>266</v>
      </c>
      <c r="B109" s="476">
        <v>9</v>
      </c>
      <c r="C109" s="123">
        <v>4</v>
      </c>
      <c r="D109" s="123">
        <v>41</v>
      </c>
      <c r="E109" s="123">
        <v>33</v>
      </c>
      <c r="F109" s="123">
        <v>14</v>
      </c>
      <c r="G109" s="123">
        <v>37</v>
      </c>
      <c r="H109" s="123">
        <v>1260</v>
      </c>
      <c r="I109" s="123">
        <v>29</v>
      </c>
      <c r="J109" s="123">
        <v>33</v>
      </c>
      <c r="K109" s="123">
        <v>20</v>
      </c>
      <c r="L109" s="123">
        <v>25</v>
      </c>
      <c r="M109" s="477">
        <v>7</v>
      </c>
      <c r="N109" s="468">
        <v>14</v>
      </c>
      <c r="O109" s="123">
        <v>6</v>
      </c>
      <c r="P109" s="123">
        <v>6</v>
      </c>
      <c r="Q109" s="123">
        <v>5</v>
      </c>
      <c r="R109" s="123">
        <v>2</v>
      </c>
      <c r="S109" s="123" t="s">
        <v>0</v>
      </c>
      <c r="T109" s="123" t="s">
        <v>0</v>
      </c>
      <c r="U109" s="123" t="s">
        <v>0</v>
      </c>
      <c r="V109" s="123" t="s">
        <v>0</v>
      </c>
      <c r="W109" s="123" t="s">
        <v>0</v>
      </c>
      <c r="X109" s="123" t="s">
        <v>0</v>
      </c>
      <c r="Y109" s="123" t="s">
        <v>0</v>
      </c>
      <c r="Z109" s="123" t="s">
        <v>0</v>
      </c>
      <c r="AA109" s="123" t="s">
        <v>0</v>
      </c>
      <c r="AB109" s="123" t="s">
        <v>0</v>
      </c>
      <c r="AC109" s="123" t="s">
        <v>0</v>
      </c>
      <c r="AD109" s="123">
        <v>1404</v>
      </c>
      <c r="AE109" s="119">
        <v>141</v>
      </c>
    </row>
    <row r="110" spans="1:31" s="26" customFormat="1" x14ac:dyDescent="0.2">
      <c r="A110" s="281" t="s">
        <v>373</v>
      </c>
      <c r="B110" s="476" t="s">
        <v>0</v>
      </c>
      <c r="C110" s="123" t="s">
        <v>0</v>
      </c>
      <c r="D110" s="123" t="s">
        <v>0</v>
      </c>
      <c r="E110" s="123" t="s">
        <v>0</v>
      </c>
      <c r="F110" s="123" t="s">
        <v>0</v>
      </c>
      <c r="G110" s="123" t="s">
        <v>0</v>
      </c>
      <c r="H110" s="123">
        <v>277</v>
      </c>
      <c r="I110" s="123" t="s">
        <v>0</v>
      </c>
      <c r="J110" s="123" t="s">
        <v>0</v>
      </c>
      <c r="K110" s="123" t="s">
        <v>0</v>
      </c>
      <c r="L110" s="123" t="s">
        <v>0</v>
      </c>
      <c r="M110" s="477" t="s">
        <v>0</v>
      </c>
      <c r="N110" s="468" t="s">
        <v>0</v>
      </c>
      <c r="O110" s="123" t="s">
        <v>0</v>
      </c>
      <c r="P110" s="123" t="s">
        <v>0</v>
      </c>
      <c r="Q110" s="123" t="s">
        <v>0</v>
      </c>
      <c r="R110" s="123" t="s">
        <v>0</v>
      </c>
      <c r="S110" s="123" t="s">
        <v>0</v>
      </c>
      <c r="T110" s="123" t="s">
        <v>0</v>
      </c>
      <c r="U110" s="123" t="s">
        <v>0</v>
      </c>
      <c r="V110" s="123" t="s">
        <v>0</v>
      </c>
      <c r="W110" s="123" t="s">
        <v>0</v>
      </c>
      <c r="X110" s="123" t="s">
        <v>0</v>
      </c>
      <c r="Y110" s="123" t="s">
        <v>0</v>
      </c>
      <c r="Z110" s="123" t="s">
        <v>0</v>
      </c>
      <c r="AA110" s="123" t="s">
        <v>0</v>
      </c>
      <c r="AB110" s="123" t="s">
        <v>0</v>
      </c>
      <c r="AC110" s="123" t="s">
        <v>0</v>
      </c>
      <c r="AD110" s="123">
        <v>277</v>
      </c>
      <c r="AE110" s="119" t="s">
        <v>0</v>
      </c>
    </row>
    <row r="111" spans="1:31" s="26" customFormat="1" x14ac:dyDescent="0.2">
      <c r="A111" s="281" t="s">
        <v>893</v>
      </c>
      <c r="B111" s="476">
        <v>96</v>
      </c>
      <c r="C111" s="123">
        <v>112</v>
      </c>
      <c r="D111" s="123">
        <v>749</v>
      </c>
      <c r="E111" s="123">
        <v>728</v>
      </c>
      <c r="F111" s="123">
        <v>644</v>
      </c>
      <c r="G111" s="123">
        <v>772</v>
      </c>
      <c r="H111" s="123">
        <v>509</v>
      </c>
      <c r="I111" s="123">
        <v>508</v>
      </c>
      <c r="J111" s="123">
        <v>395</v>
      </c>
      <c r="K111" s="123">
        <v>503</v>
      </c>
      <c r="L111" s="123">
        <v>292</v>
      </c>
      <c r="M111" s="477">
        <v>308</v>
      </c>
      <c r="N111" s="468">
        <v>197</v>
      </c>
      <c r="O111" s="123">
        <v>259</v>
      </c>
      <c r="P111" s="123">
        <v>120</v>
      </c>
      <c r="Q111" s="123">
        <v>124</v>
      </c>
      <c r="R111" s="123">
        <v>63</v>
      </c>
      <c r="S111" s="123">
        <v>68</v>
      </c>
      <c r="T111" s="123">
        <v>26</v>
      </c>
      <c r="U111" s="123">
        <v>31</v>
      </c>
      <c r="V111" s="123">
        <v>3</v>
      </c>
      <c r="W111" s="123">
        <v>9</v>
      </c>
      <c r="X111" s="123" t="s">
        <v>0</v>
      </c>
      <c r="Y111" s="123" t="s">
        <v>0</v>
      </c>
      <c r="Z111" s="123" t="s">
        <v>0</v>
      </c>
      <c r="AA111" s="123" t="s">
        <v>0</v>
      </c>
      <c r="AB111" s="123" t="s">
        <v>0</v>
      </c>
      <c r="AC111" s="123" t="s">
        <v>0</v>
      </c>
      <c r="AD111" s="123">
        <v>3094</v>
      </c>
      <c r="AE111" s="119">
        <v>3422</v>
      </c>
    </row>
    <row r="112" spans="1:31" s="26" customFormat="1" x14ac:dyDescent="0.2">
      <c r="A112" s="281" t="s">
        <v>899</v>
      </c>
      <c r="B112" s="476" t="s">
        <v>0</v>
      </c>
      <c r="C112" s="123">
        <v>1</v>
      </c>
      <c r="D112" s="123">
        <v>16</v>
      </c>
      <c r="E112" s="123">
        <v>19</v>
      </c>
      <c r="F112" s="123">
        <v>31</v>
      </c>
      <c r="G112" s="123">
        <v>25</v>
      </c>
      <c r="H112" s="123">
        <v>28</v>
      </c>
      <c r="I112" s="123">
        <v>15</v>
      </c>
      <c r="J112" s="123">
        <v>13</v>
      </c>
      <c r="K112" s="123">
        <v>13</v>
      </c>
      <c r="L112" s="123">
        <v>15</v>
      </c>
      <c r="M112" s="477">
        <v>19</v>
      </c>
      <c r="N112" s="468">
        <v>8</v>
      </c>
      <c r="O112" s="123">
        <v>7</v>
      </c>
      <c r="P112" s="123">
        <v>4</v>
      </c>
      <c r="Q112" s="123">
        <v>5</v>
      </c>
      <c r="R112" s="123">
        <v>3</v>
      </c>
      <c r="S112" s="123">
        <v>4</v>
      </c>
      <c r="T112" s="123" t="s">
        <v>0</v>
      </c>
      <c r="U112" s="123">
        <v>3</v>
      </c>
      <c r="V112" s="123" t="s">
        <v>0</v>
      </c>
      <c r="W112" s="123" t="s">
        <v>0</v>
      </c>
      <c r="X112" s="123" t="s">
        <v>0</v>
      </c>
      <c r="Y112" s="123" t="s">
        <v>0</v>
      </c>
      <c r="Z112" s="123" t="s">
        <v>0</v>
      </c>
      <c r="AA112" s="123" t="s">
        <v>0</v>
      </c>
      <c r="AB112" s="123" t="s">
        <v>0</v>
      </c>
      <c r="AC112" s="123" t="s">
        <v>0</v>
      </c>
      <c r="AD112" s="123">
        <v>118</v>
      </c>
      <c r="AE112" s="119">
        <v>111</v>
      </c>
    </row>
    <row r="113" spans="1:31" s="26" customFormat="1" x14ac:dyDescent="0.2">
      <c r="A113" s="269" t="s">
        <v>905</v>
      </c>
      <c r="B113" s="476">
        <v>82</v>
      </c>
      <c r="C113" s="123">
        <v>93</v>
      </c>
      <c r="D113" s="123">
        <v>618</v>
      </c>
      <c r="E113" s="123">
        <v>630</v>
      </c>
      <c r="F113" s="123">
        <v>584</v>
      </c>
      <c r="G113" s="123">
        <v>727</v>
      </c>
      <c r="H113" s="123">
        <v>299</v>
      </c>
      <c r="I113" s="123">
        <v>391</v>
      </c>
      <c r="J113" s="123">
        <v>252</v>
      </c>
      <c r="K113" s="123">
        <v>287</v>
      </c>
      <c r="L113" s="123">
        <v>162</v>
      </c>
      <c r="M113" s="477">
        <v>203</v>
      </c>
      <c r="N113" s="468">
        <v>107</v>
      </c>
      <c r="O113" s="123">
        <v>142</v>
      </c>
      <c r="P113" s="123">
        <v>83</v>
      </c>
      <c r="Q113" s="123">
        <v>107</v>
      </c>
      <c r="R113" s="123">
        <v>44</v>
      </c>
      <c r="S113" s="123">
        <v>42</v>
      </c>
      <c r="T113" s="123">
        <v>6</v>
      </c>
      <c r="U113" s="123">
        <v>9</v>
      </c>
      <c r="V113" s="123" t="s">
        <v>0</v>
      </c>
      <c r="W113" s="123">
        <v>2</v>
      </c>
      <c r="X113" s="123" t="s">
        <v>0</v>
      </c>
      <c r="Y113" s="123">
        <v>2</v>
      </c>
      <c r="Z113" s="123" t="s">
        <v>0</v>
      </c>
      <c r="AA113" s="123" t="s">
        <v>0</v>
      </c>
      <c r="AB113" s="123">
        <v>1</v>
      </c>
      <c r="AC113" s="123" t="s">
        <v>0</v>
      </c>
      <c r="AD113" s="123">
        <v>2238</v>
      </c>
      <c r="AE113" s="119">
        <v>2635</v>
      </c>
    </row>
    <row r="114" spans="1:31" s="125" customFormat="1" ht="15" x14ac:dyDescent="0.25">
      <c r="A114" s="327" t="s">
        <v>2208</v>
      </c>
      <c r="B114" s="474">
        <v>1071</v>
      </c>
      <c r="C114" s="129">
        <v>1027</v>
      </c>
      <c r="D114" s="129">
        <v>7335</v>
      </c>
      <c r="E114" s="129">
        <v>7387</v>
      </c>
      <c r="F114" s="129">
        <v>5790</v>
      </c>
      <c r="G114" s="129">
        <v>6080</v>
      </c>
      <c r="H114" s="129">
        <v>4072</v>
      </c>
      <c r="I114" s="129">
        <v>4386</v>
      </c>
      <c r="J114" s="129">
        <v>3821</v>
      </c>
      <c r="K114" s="129">
        <v>4026</v>
      </c>
      <c r="L114" s="129">
        <v>2523</v>
      </c>
      <c r="M114" s="475">
        <v>2467</v>
      </c>
      <c r="N114" s="469">
        <v>1798</v>
      </c>
      <c r="O114" s="129">
        <v>1873</v>
      </c>
      <c r="P114" s="129">
        <v>1241</v>
      </c>
      <c r="Q114" s="129">
        <v>1158</v>
      </c>
      <c r="R114" s="129">
        <v>638</v>
      </c>
      <c r="S114" s="129">
        <v>597</v>
      </c>
      <c r="T114" s="129">
        <v>205</v>
      </c>
      <c r="U114" s="129">
        <v>215</v>
      </c>
      <c r="V114" s="129">
        <v>21</v>
      </c>
      <c r="W114" s="129">
        <v>26</v>
      </c>
      <c r="X114" s="129">
        <v>1</v>
      </c>
      <c r="Y114" s="129">
        <v>2</v>
      </c>
      <c r="Z114" s="129" t="s">
        <v>0</v>
      </c>
      <c r="AA114" s="129" t="s">
        <v>0</v>
      </c>
      <c r="AB114" s="129">
        <v>4</v>
      </c>
      <c r="AC114" s="129">
        <v>5</v>
      </c>
      <c r="AD114" s="129">
        <v>28520</v>
      </c>
      <c r="AE114" s="130">
        <v>29249</v>
      </c>
    </row>
    <row r="115" spans="1:31" s="26" customFormat="1" x14ac:dyDescent="0.2">
      <c r="A115" s="281" t="s">
        <v>266</v>
      </c>
      <c r="B115" s="476">
        <v>4</v>
      </c>
      <c r="C115" s="123">
        <v>6</v>
      </c>
      <c r="D115" s="123">
        <v>38</v>
      </c>
      <c r="E115" s="123">
        <v>33</v>
      </c>
      <c r="F115" s="123">
        <v>4</v>
      </c>
      <c r="G115" s="123">
        <v>15</v>
      </c>
      <c r="H115" s="123">
        <v>676</v>
      </c>
      <c r="I115" s="123">
        <v>15</v>
      </c>
      <c r="J115" s="123">
        <v>26</v>
      </c>
      <c r="K115" s="123">
        <v>12</v>
      </c>
      <c r="L115" s="123">
        <v>9</v>
      </c>
      <c r="M115" s="477">
        <v>3</v>
      </c>
      <c r="N115" s="468">
        <v>6</v>
      </c>
      <c r="O115" s="123">
        <v>4</v>
      </c>
      <c r="P115" s="123">
        <v>2</v>
      </c>
      <c r="Q115" s="123" t="s">
        <v>0</v>
      </c>
      <c r="R115" s="123">
        <v>1</v>
      </c>
      <c r="S115" s="123" t="s">
        <v>0</v>
      </c>
      <c r="T115" s="123" t="s">
        <v>0</v>
      </c>
      <c r="U115" s="123" t="s">
        <v>0</v>
      </c>
      <c r="V115" s="123" t="s">
        <v>0</v>
      </c>
      <c r="W115" s="123" t="s">
        <v>0</v>
      </c>
      <c r="X115" s="123" t="s">
        <v>0</v>
      </c>
      <c r="Y115" s="123" t="s">
        <v>0</v>
      </c>
      <c r="Z115" s="123" t="s">
        <v>0</v>
      </c>
      <c r="AA115" s="123" t="s">
        <v>0</v>
      </c>
      <c r="AB115" s="123" t="s">
        <v>0</v>
      </c>
      <c r="AC115" s="123" t="s">
        <v>0</v>
      </c>
      <c r="AD115" s="123">
        <v>766</v>
      </c>
      <c r="AE115" s="119">
        <v>88</v>
      </c>
    </row>
    <row r="116" spans="1:31" s="26" customFormat="1" x14ac:dyDescent="0.2">
      <c r="A116" s="281" t="s">
        <v>892</v>
      </c>
      <c r="B116" s="476" t="s">
        <v>0</v>
      </c>
      <c r="C116" s="123" t="s">
        <v>0</v>
      </c>
      <c r="D116" s="123" t="s">
        <v>0</v>
      </c>
      <c r="E116" s="123" t="s">
        <v>0</v>
      </c>
      <c r="F116" s="123" t="s">
        <v>0</v>
      </c>
      <c r="G116" s="123" t="s">
        <v>0</v>
      </c>
      <c r="H116" s="123">
        <v>1</v>
      </c>
      <c r="I116" s="123" t="s">
        <v>0</v>
      </c>
      <c r="J116" s="123">
        <v>1</v>
      </c>
      <c r="K116" s="123" t="s">
        <v>0</v>
      </c>
      <c r="L116" s="123" t="s">
        <v>0</v>
      </c>
      <c r="M116" s="477" t="s">
        <v>0</v>
      </c>
      <c r="N116" s="468" t="s">
        <v>0</v>
      </c>
      <c r="O116" s="123" t="s">
        <v>0</v>
      </c>
      <c r="P116" s="123" t="s">
        <v>0</v>
      </c>
      <c r="Q116" s="123" t="s">
        <v>0</v>
      </c>
      <c r="R116" s="123" t="s">
        <v>0</v>
      </c>
      <c r="S116" s="123" t="s">
        <v>0</v>
      </c>
      <c r="T116" s="123" t="s">
        <v>0</v>
      </c>
      <c r="U116" s="123" t="s">
        <v>0</v>
      </c>
      <c r="V116" s="123" t="s">
        <v>0</v>
      </c>
      <c r="W116" s="123" t="s">
        <v>0</v>
      </c>
      <c r="X116" s="123" t="s">
        <v>0</v>
      </c>
      <c r="Y116" s="123" t="s">
        <v>0</v>
      </c>
      <c r="Z116" s="123" t="s">
        <v>0</v>
      </c>
      <c r="AA116" s="123" t="s">
        <v>0</v>
      </c>
      <c r="AB116" s="123" t="s">
        <v>0</v>
      </c>
      <c r="AC116" s="123" t="s">
        <v>0</v>
      </c>
      <c r="AD116" s="123">
        <v>2</v>
      </c>
      <c r="AE116" s="119" t="s">
        <v>0</v>
      </c>
    </row>
    <row r="117" spans="1:31" s="26" customFormat="1" x14ac:dyDescent="0.2">
      <c r="A117" s="281" t="s">
        <v>893</v>
      </c>
      <c r="B117" s="476">
        <v>1014</v>
      </c>
      <c r="C117" s="123">
        <v>963</v>
      </c>
      <c r="D117" s="123">
        <v>6833</v>
      </c>
      <c r="E117" s="123">
        <v>6882</v>
      </c>
      <c r="F117" s="123">
        <v>5441</v>
      </c>
      <c r="G117" s="123">
        <v>5691</v>
      </c>
      <c r="H117" s="123">
        <v>3166</v>
      </c>
      <c r="I117" s="123">
        <v>4156</v>
      </c>
      <c r="J117" s="123">
        <v>3606</v>
      </c>
      <c r="K117" s="123">
        <v>3798</v>
      </c>
      <c r="L117" s="123">
        <v>2397</v>
      </c>
      <c r="M117" s="477">
        <v>2331</v>
      </c>
      <c r="N117" s="468">
        <v>1700</v>
      </c>
      <c r="O117" s="123">
        <v>1754</v>
      </c>
      <c r="P117" s="123">
        <v>1147</v>
      </c>
      <c r="Q117" s="123">
        <v>1078</v>
      </c>
      <c r="R117" s="123">
        <v>600</v>
      </c>
      <c r="S117" s="123">
        <v>572</v>
      </c>
      <c r="T117" s="123">
        <v>193</v>
      </c>
      <c r="U117" s="123">
        <v>206</v>
      </c>
      <c r="V117" s="123">
        <v>21</v>
      </c>
      <c r="W117" s="123">
        <v>24</v>
      </c>
      <c r="X117" s="123">
        <v>1</v>
      </c>
      <c r="Y117" s="123">
        <v>2</v>
      </c>
      <c r="Z117" s="123" t="s">
        <v>0</v>
      </c>
      <c r="AA117" s="123" t="s">
        <v>0</v>
      </c>
      <c r="AB117" s="123">
        <v>4</v>
      </c>
      <c r="AC117" s="123">
        <v>5</v>
      </c>
      <c r="AD117" s="123">
        <v>26123</v>
      </c>
      <c r="AE117" s="119">
        <v>27462</v>
      </c>
    </row>
    <row r="118" spans="1:31" s="26" customFormat="1" x14ac:dyDescent="0.2">
      <c r="A118" s="281" t="s">
        <v>899</v>
      </c>
      <c r="B118" s="476">
        <v>4</v>
      </c>
      <c r="C118" s="123" t="s">
        <v>0</v>
      </c>
      <c r="D118" s="123">
        <v>12</v>
      </c>
      <c r="E118" s="123">
        <v>21</v>
      </c>
      <c r="F118" s="123">
        <v>11</v>
      </c>
      <c r="G118" s="123">
        <v>19</v>
      </c>
      <c r="H118" s="123">
        <v>31</v>
      </c>
      <c r="I118" s="123">
        <v>10</v>
      </c>
      <c r="J118" s="123">
        <v>4</v>
      </c>
      <c r="K118" s="123">
        <v>5</v>
      </c>
      <c r="L118" s="123">
        <v>8</v>
      </c>
      <c r="M118" s="477">
        <v>8</v>
      </c>
      <c r="N118" s="468">
        <v>14</v>
      </c>
      <c r="O118" s="123">
        <v>14</v>
      </c>
      <c r="P118" s="123">
        <v>10</v>
      </c>
      <c r="Q118" s="123">
        <v>7</v>
      </c>
      <c r="R118" s="123">
        <v>4</v>
      </c>
      <c r="S118" s="123">
        <v>5</v>
      </c>
      <c r="T118" s="123">
        <v>2</v>
      </c>
      <c r="U118" s="123">
        <v>1</v>
      </c>
      <c r="V118" s="123" t="s">
        <v>0</v>
      </c>
      <c r="W118" s="123" t="s">
        <v>0</v>
      </c>
      <c r="X118" s="123" t="s">
        <v>0</v>
      </c>
      <c r="Y118" s="123" t="s">
        <v>0</v>
      </c>
      <c r="Z118" s="123" t="s">
        <v>0</v>
      </c>
      <c r="AA118" s="123" t="s">
        <v>0</v>
      </c>
      <c r="AB118" s="123" t="s">
        <v>0</v>
      </c>
      <c r="AC118" s="123" t="s">
        <v>0</v>
      </c>
      <c r="AD118" s="123">
        <v>100</v>
      </c>
      <c r="AE118" s="119">
        <v>90</v>
      </c>
    </row>
    <row r="119" spans="1:31" s="26" customFormat="1" x14ac:dyDescent="0.2">
      <c r="A119" s="269" t="s">
        <v>901</v>
      </c>
      <c r="B119" s="476" t="s">
        <v>0</v>
      </c>
      <c r="C119" s="123" t="s">
        <v>0</v>
      </c>
      <c r="D119" s="123" t="s">
        <v>0</v>
      </c>
      <c r="E119" s="123" t="s">
        <v>0</v>
      </c>
      <c r="F119" s="123" t="s">
        <v>0</v>
      </c>
      <c r="G119" s="123" t="s">
        <v>0</v>
      </c>
      <c r="H119" s="123">
        <v>1</v>
      </c>
      <c r="I119" s="123" t="s">
        <v>0</v>
      </c>
      <c r="J119" s="123" t="s">
        <v>0</v>
      </c>
      <c r="K119" s="123" t="s">
        <v>0</v>
      </c>
      <c r="L119" s="123" t="s">
        <v>0</v>
      </c>
      <c r="M119" s="477" t="s">
        <v>0</v>
      </c>
      <c r="N119" s="468" t="s">
        <v>0</v>
      </c>
      <c r="O119" s="123" t="s">
        <v>0</v>
      </c>
      <c r="P119" s="123" t="s">
        <v>0</v>
      </c>
      <c r="Q119" s="123" t="s">
        <v>0</v>
      </c>
      <c r="R119" s="123" t="s">
        <v>0</v>
      </c>
      <c r="S119" s="123" t="s">
        <v>0</v>
      </c>
      <c r="T119" s="123" t="s">
        <v>0</v>
      </c>
      <c r="U119" s="123" t="s">
        <v>0</v>
      </c>
      <c r="V119" s="123" t="s">
        <v>0</v>
      </c>
      <c r="W119" s="123" t="s">
        <v>0</v>
      </c>
      <c r="X119" s="123" t="s">
        <v>0</v>
      </c>
      <c r="Y119" s="123" t="s">
        <v>0</v>
      </c>
      <c r="Z119" s="123" t="s">
        <v>0</v>
      </c>
      <c r="AA119" s="123" t="s">
        <v>0</v>
      </c>
      <c r="AB119" s="123" t="s">
        <v>0</v>
      </c>
      <c r="AC119" s="123" t="s">
        <v>0</v>
      </c>
      <c r="AD119" s="123">
        <v>1</v>
      </c>
      <c r="AE119" s="119" t="s">
        <v>0</v>
      </c>
    </row>
    <row r="120" spans="1:31" s="26" customFormat="1" x14ac:dyDescent="0.2">
      <c r="A120" s="281" t="s">
        <v>898</v>
      </c>
      <c r="B120" s="476" t="s">
        <v>0</v>
      </c>
      <c r="C120" s="123" t="s">
        <v>0</v>
      </c>
      <c r="D120" s="123" t="s">
        <v>0</v>
      </c>
      <c r="E120" s="123" t="s">
        <v>0</v>
      </c>
      <c r="F120" s="123" t="s">
        <v>0</v>
      </c>
      <c r="G120" s="123" t="s">
        <v>0</v>
      </c>
      <c r="H120" s="123" t="s">
        <v>0</v>
      </c>
      <c r="I120" s="123" t="s">
        <v>0</v>
      </c>
      <c r="J120" s="123" t="s">
        <v>0</v>
      </c>
      <c r="K120" s="123" t="s">
        <v>0</v>
      </c>
      <c r="L120" s="123">
        <v>1</v>
      </c>
      <c r="M120" s="477" t="s">
        <v>0</v>
      </c>
      <c r="N120" s="468" t="s">
        <v>0</v>
      </c>
      <c r="O120" s="123" t="s">
        <v>0</v>
      </c>
      <c r="P120" s="123" t="s">
        <v>0</v>
      </c>
      <c r="Q120" s="123" t="s">
        <v>0</v>
      </c>
      <c r="R120" s="123" t="s">
        <v>0</v>
      </c>
      <c r="S120" s="123" t="s">
        <v>0</v>
      </c>
      <c r="T120" s="123" t="s">
        <v>0</v>
      </c>
      <c r="U120" s="123" t="s">
        <v>0</v>
      </c>
      <c r="V120" s="123" t="s">
        <v>0</v>
      </c>
      <c r="W120" s="123" t="s">
        <v>0</v>
      </c>
      <c r="X120" s="123" t="s">
        <v>0</v>
      </c>
      <c r="Y120" s="123" t="s">
        <v>0</v>
      </c>
      <c r="Z120" s="123" t="s">
        <v>0</v>
      </c>
      <c r="AA120" s="123" t="s">
        <v>0</v>
      </c>
      <c r="AB120" s="123" t="s">
        <v>0</v>
      </c>
      <c r="AC120" s="123" t="s">
        <v>0</v>
      </c>
      <c r="AD120" s="123">
        <v>1</v>
      </c>
      <c r="AE120" s="119" t="s">
        <v>0</v>
      </c>
    </row>
    <row r="121" spans="1:31" s="26" customFormat="1" x14ac:dyDescent="0.2">
      <c r="A121" s="281" t="s">
        <v>905</v>
      </c>
      <c r="B121" s="476">
        <v>49</v>
      </c>
      <c r="C121" s="123">
        <v>58</v>
      </c>
      <c r="D121" s="123">
        <v>452</v>
      </c>
      <c r="E121" s="123">
        <v>451</v>
      </c>
      <c r="F121" s="123">
        <v>334</v>
      </c>
      <c r="G121" s="123">
        <v>355</v>
      </c>
      <c r="H121" s="123">
        <v>180</v>
      </c>
      <c r="I121" s="123">
        <v>205</v>
      </c>
      <c r="J121" s="123">
        <v>184</v>
      </c>
      <c r="K121" s="123">
        <v>211</v>
      </c>
      <c r="L121" s="123">
        <v>108</v>
      </c>
      <c r="M121" s="477">
        <v>125</v>
      </c>
      <c r="N121" s="468">
        <v>78</v>
      </c>
      <c r="O121" s="123">
        <v>101</v>
      </c>
      <c r="P121" s="123">
        <v>82</v>
      </c>
      <c r="Q121" s="123">
        <v>73</v>
      </c>
      <c r="R121" s="123">
        <v>33</v>
      </c>
      <c r="S121" s="123">
        <v>20</v>
      </c>
      <c r="T121" s="123">
        <v>10</v>
      </c>
      <c r="U121" s="123">
        <v>8</v>
      </c>
      <c r="V121" s="123" t="s">
        <v>0</v>
      </c>
      <c r="W121" s="123">
        <v>2</v>
      </c>
      <c r="X121" s="123" t="s">
        <v>0</v>
      </c>
      <c r="Y121" s="123" t="s">
        <v>0</v>
      </c>
      <c r="Z121" s="123" t="s">
        <v>0</v>
      </c>
      <c r="AA121" s="123" t="s">
        <v>0</v>
      </c>
      <c r="AB121" s="123" t="s">
        <v>0</v>
      </c>
      <c r="AC121" s="123" t="s">
        <v>0</v>
      </c>
      <c r="AD121" s="123">
        <v>1510</v>
      </c>
      <c r="AE121" s="119">
        <v>1609</v>
      </c>
    </row>
    <row r="122" spans="1:31" s="26" customFormat="1" x14ac:dyDescent="0.2">
      <c r="A122" s="269" t="s">
        <v>902</v>
      </c>
      <c r="B122" s="476" t="s">
        <v>0</v>
      </c>
      <c r="C122" s="123" t="s">
        <v>0</v>
      </c>
      <c r="D122" s="123" t="s">
        <v>0</v>
      </c>
      <c r="E122" s="123" t="s">
        <v>0</v>
      </c>
      <c r="F122" s="123" t="s">
        <v>0</v>
      </c>
      <c r="G122" s="123" t="s">
        <v>0</v>
      </c>
      <c r="H122" s="123">
        <v>17</v>
      </c>
      <c r="I122" s="123" t="s">
        <v>0</v>
      </c>
      <c r="J122" s="123" t="s">
        <v>0</v>
      </c>
      <c r="K122" s="123" t="s">
        <v>0</v>
      </c>
      <c r="L122" s="123" t="s">
        <v>0</v>
      </c>
      <c r="M122" s="477" t="s">
        <v>0</v>
      </c>
      <c r="N122" s="468" t="s">
        <v>0</v>
      </c>
      <c r="O122" s="123" t="s">
        <v>0</v>
      </c>
      <c r="P122" s="123" t="s">
        <v>0</v>
      </c>
      <c r="Q122" s="123" t="s">
        <v>0</v>
      </c>
      <c r="R122" s="123" t="s">
        <v>0</v>
      </c>
      <c r="S122" s="123" t="s">
        <v>0</v>
      </c>
      <c r="T122" s="123" t="s">
        <v>0</v>
      </c>
      <c r="U122" s="123" t="s">
        <v>0</v>
      </c>
      <c r="V122" s="123" t="s">
        <v>0</v>
      </c>
      <c r="W122" s="123" t="s">
        <v>0</v>
      </c>
      <c r="X122" s="123" t="s">
        <v>0</v>
      </c>
      <c r="Y122" s="123" t="s">
        <v>0</v>
      </c>
      <c r="Z122" s="123" t="s">
        <v>0</v>
      </c>
      <c r="AA122" s="123" t="s">
        <v>0</v>
      </c>
      <c r="AB122" s="123" t="s">
        <v>0</v>
      </c>
      <c r="AC122" s="123" t="s">
        <v>0</v>
      </c>
      <c r="AD122" s="123">
        <v>17</v>
      </c>
      <c r="AE122" s="119" t="s">
        <v>0</v>
      </c>
    </row>
    <row r="123" spans="1:31" s="125" customFormat="1" ht="15" x14ac:dyDescent="0.25">
      <c r="A123" s="327" t="s">
        <v>1517</v>
      </c>
      <c r="B123" s="474">
        <v>129</v>
      </c>
      <c r="C123" s="129">
        <v>126</v>
      </c>
      <c r="D123" s="129">
        <v>905</v>
      </c>
      <c r="E123" s="129">
        <v>936</v>
      </c>
      <c r="F123" s="129">
        <v>863</v>
      </c>
      <c r="G123" s="129">
        <v>904</v>
      </c>
      <c r="H123" s="129">
        <v>1759</v>
      </c>
      <c r="I123" s="129">
        <v>605</v>
      </c>
      <c r="J123" s="129">
        <v>467</v>
      </c>
      <c r="K123" s="129">
        <v>511</v>
      </c>
      <c r="L123" s="129">
        <v>319</v>
      </c>
      <c r="M123" s="475">
        <v>371</v>
      </c>
      <c r="N123" s="469">
        <v>227</v>
      </c>
      <c r="O123" s="129">
        <v>322</v>
      </c>
      <c r="P123" s="129">
        <v>193</v>
      </c>
      <c r="Q123" s="129">
        <v>200</v>
      </c>
      <c r="R123" s="129">
        <v>109</v>
      </c>
      <c r="S123" s="129">
        <v>100</v>
      </c>
      <c r="T123" s="129">
        <v>28</v>
      </c>
      <c r="U123" s="129">
        <v>40</v>
      </c>
      <c r="V123" s="129">
        <v>5</v>
      </c>
      <c r="W123" s="129">
        <v>8</v>
      </c>
      <c r="X123" s="129" t="s">
        <v>0</v>
      </c>
      <c r="Y123" s="129" t="s">
        <v>0</v>
      </c>
      <c r="Z123" s="129" t="s">
        <v>0</v>
      </c>
      <c r="AA123" s="129" t="s">
        <v>0</v>
      </c>
      <c r="AB123" s="129" t="s">
        <v>0</v>
      </c>
      <c r="AC123" s="129">
        <v>1</v>
      </c>
      <c r="AD123" s="129">
        <v>5004</v>
      </c>
      <c r="AE123" s="130">
        <v>4124</v>
      </c>
    </row>
    <row r="124" spans="1:31" s="26" customFormat="1" x14ac:dyDescent="0.2">
      <c r="A124" s="281" t="s">
        <v>266</v>
      </c>
      <c r="B124" s="476">
        <v>4</v>
      </c>
      <c r="C124" s="123">
        <v>5</v>
      </c>
      <c r="D124" s="123">
        <v>26</v>
      </c>
      <c r="E124" s="123">
        <v>18</v>
      </c>
      <c r="F124" s="123">
        <v>16</v>
      </c>
      <c r="G124" s="123">
        <v>13</v>
      </c>
      <c r="H124" s="123">
        <v>1191</v>
      </c>
      <c r="I124" s="123">
        <v>21</v>
      </c>
      <c r="J124" s="123">
        <v>37</v>
      </c>
      <c r="K124" s="123">
        <v>9</v>
      </c>
      <c r="L124" s="123">
        <v>17</v>
      </c>
      <c r="M124" s="477">
        <v>7</v>
      </c>
      <c r="N124" s="468">
        <v>5</v>
      </c>
      <c r="O124" s="123" t="s">
        <v>0</v>
      </c>
      <c r="P124" s="123">
        <v>5</v>
      </c>
      <c r="Q124" s="123" t="s">
        <v>0</v>
      </c>
      <c r="R124" s="123" t="s">
        <v>0</v>
      </c>
      <c r="S124" s="123" t="s">
        <v>0</v>
      </c>
      <c r="T124" s="123" t="s">
        <v>0</v>
      </c>
      <c r="U124" s="123" t="s">
        <v>0</v>
      </c>
      <c r="V124" s="123" t="s">
        <v>0</v>
      </c>
      <c r="W124" s="123" t="s">
        <v>0</v>
      </c>
      <c r="X124" s="123" t="s">
        <v>0</v>
      </c>
      <c r="Y124" s="123" t="s">
        <v>0</v>
      </c>
      <c r="Z124" s="123" t="s">
        <v>0</v>
      </c>
      <c r="AA124" s="123" t="s">
        <v>0</v>
      </c>
      <c r="AB124" s="123" t="s">
        <v>0</v>
      </c>
      <c r="AC124" s="123" t="s">
        <v>0</v>
      </c>
      <c r="AD124" s="123">
        <v>1301</v>
      </c>
      <c r="AE124" s="119">
        <v>73</v>
      </c>
    </row>
    <row r="125" spans="1:31" s="26" customFormat="1" x14ac:dyDescent="0.2">
      <c r="A125" s="281" t="s">
        <v>893</v>
      </c>
      <c r="B125" s="476">
        <v>70</v>
      </c>
      <c r="C125" s="123">
        <v>61</v>
      </c>
      <c r="D125" s="123">
        <v>465</v>
      </c>
      <c r="E125" s="123">
        <v>446</v>
      </c>
      <c r="F125" s="123">
        <v>398</v>
      </c>
      <c r="G125" s="123">
        <v>369</v>
      </c>
      <c r="H125" s="123">
        <v>234</v>
      </c>
      <c r="I125" s="123">
        <v>300</v>
      </c>
      <c r="J125" s="123">
        <v>252</v>
      </c>
      <c r="K125" s="123">
        <v>285</v>
      </c>
      <c r="L125" s="123">
        <v>182</v>
      </c>
      <c r="M125" s="477">
        <v>215</v>
      </c>
      <c r="N125" s="468">
        <v>122</v>
      </c>
      <c r="O125" s="123">
        <v>171</v>
      </c>
      <c r="P125" s="123">
        <v>99</v>
      </c>
      <c r="Q125" s="123">
        <v>117</v>
      </c>
      <c r="R125" s="123">
        <v>61</v>
      </c>
      <c r="S125" s="123">
        <v>56</v>
      </c>
      <c r="T125" s="123">
        <v>18</v>
      </c>
      <c r="U125" s="123">
        <v>24</v>
      </c>
      <c r="V125" s="123">
        <v>2</v>
      </c>
      <c r="W125" s="123">
        <v>4</v>
      </c>
      <c r="X125" s="123" t="s">
        <v>0</v>
      </c>
      <c r="Y125" s="123" t="s">
        <v>0</v>
      </c>
      <c r="Z125" s="123" t="s">
        <v>0</v>
      </c>
      <c r="AA125" s="123" t="s">
        <v>0</v>
      </c>
      <c r="AB125" s="123" t="s">
        <v>0</v>
      </c>
      <c r="AC125" s="123">
        <v>1</v>
      </c>
      <c r="AD125" s="123">
        <v>1903</v>
      </c>
      <c r="AE125" s="119">
        <v>2049</v>
      </c>
    </row>
    <row r="126" spans="1:31" s="26" customFormat="1" x14ac:dyDescent="0.2">
      <c r="A126" s="116" t="s">
        <v>899</v>
      </c>
      <c r="B126" s="476">
        <v>1</v>
      </c>
      <c r="C126" s="123">
        <v>2</v>
      </c>
      <c r="D126" s="123">
        <v>6</v>
      </c>
      <c r="E126" s="123">
        <v>14</v>
      </c>
      <c r="F126" s="123">
        <v>15</v>
      </c>
      <c r="G126" s="123">
        <v>7</v>
      </c>
      <c r="H126" s="123">
        <v>28</v>
      </c>
      <c r="I126" s="123">
        <v>19</v>
      </c>
      <c r="J126" s="123">
        <v>4</v>
      </c>
      <c r="K126" s="123">
        <v>5</v>
      </c>
      <c r="L126" s="123">
        <v>5</v>
      </c>
      <c r="M126" s="477">
        <v>5</v>
      </c>
      <c r="N126" s="468">
        <v>2</v>
      </c>
      <c r="O126" s="123">
        <v>6</v>
      </c>
      <c r="P126" s="123">
        <v>7</v>
      </c>
      <c r="Q126" s="123">
        <v>4</v>
      </c>
      <c r="R126" s="123" t="s">
        <v>0</v>
      </c>
      <c r="S126" s="123">
        <v>2</v>
      </c>
      <c r="T126" s="123" t="s">
        <v>0</v>
      </c>
      <c r="U126" s="123" t="s">
        <v>0</v>
      </c>
      <c r="V126" s="123" t="s">
        <v>0</v>
      </c>
      <c r="W126" s="123" t="s">
        <v>0</v>
      </c>
      <c r="X126" s="123" t="s">
        <v>0</v>
      </c>
      <c r="Y126" s="123" t="s">
        <v>0</v>
      </c>
      <c r="Z126" s="123" t="s">
        <v>0</v>
      </c>
      <c r="AA126" s="123" t="s">
        <v>0</v>
      </c>
      <c r="AB126" s="123" t="s">
        <v>0</v>
      </c>
      <c r="AC126" s="123" t="s">
        <v>0</v>
      </c>
      <c r="AD126" s="123">
        <v>68</v>
      </c>
      <c r="AE126" s="119">
        <v>64</v>
      </c>
    </row>
    <row r="127" spans="1:31" s="26" customFormat="1" x14ac:dyDescent="0.2">
      <c r="A127" s="117" t="s">
        <v>897</v>
      </c>
      <c r="B127" s="476" t="s">
        <v>0</v>
      </c>
      <c r="C127" s="123" t="s">
        <v>0</v>
      </c>
      <c r="D127" s="123" t="s">
        <v>0</v>
      </c>
      <c r="E127" s="123" t="s">
        <v>0</v>
      </c>
      <c r="F127" s="123" t="s">
        <v>0</v>
      </c>
      <c r="G127" s="123" t="s">
        <v>0</v>
      </c>
      <c r="H127" s="123" t="s">
        <v>0</v>
      </c>
      <c r="I127" s="123" t="s">
        <v>0</v>
      </c>
      <c r="J127" s="123" t="s">
        <v>0</v>
      </c>
      <c r="K127" s="123" t="s">
        <v>0</v>
      </c>
      <c r="L127" s="123" t="s">
        <v>0</v>
      </c>
      <c r="M127" s="477">
        <v>1</v>
      </c>
      <c r="N127" s="468" t="s">
        <v>0</v>
      </c>
      <c r="O127" s="123">
        <v>1</v>
      </c>
      <c r="P127" s="123" t="s">
        <v>0</v>
      </c>
      <c r="Q127" s="123" t="s">
        <v>0</v>
      </c>
      <c r="R127" s="123" t="s">
        <v>0</v>
      </c>
      <c r="S127" s="123" t="s">
        <v>0</v>
      </c>
      <c r="T127" s="123" t="s">
        <v>0</v>
      </c>
      <c r="U127" s="123" t="s">
        <v>0</v>
      </c>
      <c r="V127" s="123" t="s">
        <v>0</v>
      </c>
      <c r="W127" s="123" t="s">
        <v>0</v>
      </c>
      <c r="X127" s="123" t="s">
        <v>0</v>
      </c>
      <c r="Y127" s="123" t="s">
        <v>0</v>
      </c>
      <c r="Z127" s="123" t="s">
        <v>0</v>
      </c>
      <c r="AA127" s="123" t="s">
        <v>0</v>
      </c>
      <c r="AB127" s="123" t="s">
        <v>0</v>
      </c>
      <c r="AC127" s="123" t="s">
        <v>0</v>
      </c>
      <c r="AD127" s="123" t="s">
        <v>0</v>
      </c>
      <c r="AE127" s="119">
        <v>2</v>
      </c>
    </row>
    <row r="128" spans="1:31" s="26" customFormat="1" x14ac:dyDescent="0.2">
      <c r="A128" s="116" t="s">
        <v>905</v>
      </c>
      <c r="B128" s="476">
        <v>54</v>
      </c>
      <c r="C128" s="123">
        <v>58</v>
      </c>
      <c r="D128" s="123">
        <v>408</v>
      </c>
      <c r="E128" s="123">
        <v>458</v>
      </c>
      <c r="F128" s="123">
        <v>434</v>
      </c>
      <c r="G128" s="123">
        <v>515</v>
      </c>
      <c r="H128" s="123">
        <v>276</v>
      </c>
      <c r="I128" s="123">
        <v>265</v>
      </c>
      <c r="J128" s="123">
        <v>174</v>
      </c>
      <c r="K128" s="123">
        <v>212</v>
      </c>
      <c r="L128" s="123">
        <v>114</v>
      </c>
      <c r="M128" s="477">
        <v>143</v>
      </c>
      <c r="N128" s="468">
        <v>98</v>
      </c>
      <c r="O128" s="123">
        <v>144</v>
      </c>
      <c r="P128" s="123">
        <v>82</v>
      </c>
      <c r="Q128" s="123">
        <v>79</v>
      </c>
      <c r="R128" s="123">
        <v>48</v>
      </c>
      <c r="S128" s="123">
        <v>42</v>
      </c>
      <c r="T128" s="123">
        <v>10</v>
      </c>
      <c r="U128" s="123">
        <v>16</v>
      </c>
      <c r="V128" s="123">
        <v>3</v>
      </c>
      <c r="W128" s="123">
        <v>4</v>
      </c>
      <c r="X128" s="123" t="s">
        <v>0</v>
      </c>
      <c r="Y128" s="123" t="s">
        <v>0</v>
      </c>
      <c r="Z128" s="123" t="s">
        <v>0</v>
      </c>
      <c r="AA128" s="123" t="s">
        <v>0</v>
      </c>
      <c r="AB128" s="123" t="s">
        <v>0</v>
      </c>
      <c r="AC128" s="123" t="s">
        <v>0</v>
      </c>
      <c r="AD128" s="123">
        <v>1701</v>
      </c>
      <c r="AE128" s="119">
        <v>1936</v>
      </c>
    </row>
    <row r="129" spans="1:32" s="26" customFormat="1" x14ac:dyDescent="0.2">
      <c r="A129" s="117" t="s">
        <v>902</v>
      </c>
      <c r="B129" s="476" t="s">
        <v>0</v>
      </c>
      <c r="C129" s="123" t="s">
        <v>0</v>
      </c>
      <c r="D129" s="123" t="s">
        <v>0</v>
      </c>
      <c r="E129" s="123" t="s">
        <v>0</v>
      </c>
      <c r="F129" s="123" t="s">
        <v>0</v>
      </c>
      <c r="G129" s="123" t="s">
        <v>0</v>
      </c>
      <c r="H129" s="123">
        <v>30</v>
      </c>
      <c r="I129" s="123" t="s">
        <v>0</v>
      </c>
      <c r="J129" s="123" t="s">
        <v>0</v>
      </c>
      <c r="K129" s="123" t="s">
        <v>0</v>
      </c>
      <c r="L129" s="123">
        <v>1</v>
      </c>
      <c r="M129" s="477" t="s">
        <v>0</v>
      </c>
      <c r="N129" s="468" t="s">
        <v>0</v>
      </c>
      <c r="O129" s="123" t="s">
        <v>0</v>
      </c>
      <c r="P129" s="123" t="s">
        <v>0</v>
      </c>
      <c r="Q129" s="123" t="s">
        <v>0</v>
      </c>
      <c r="R129" s="123" t="s">
        <v>0</v>
      </c>
      <c r="S129" s="123" t="s">
        <v>0</v>
      </c>
      <c r="T129" s="123" t="s">
        <v>0</v>
      </c>
      <c r="U129" s="123" t="s">
        <v>0</v>
      </c>
      <c r="V129" s="123" t="s">
        <v>0</v>
      </c>
      <c r="W129" s="123" t="s">
        <v>0</v>
      </c>
      <c r="X129" s="123" t="s">
        <v>0</v>
      </c>
      <c r="Y129" s="123" t="s">
        <v>0</v>
      </c>
      <c r="Z129" s="123" t="s">
        <v>0</v>
      </c>
      <c r="AA129" s="123" t="s">
        <v>0</v>
      </c>
      <c r="AB129" s="123" t="s">
        <v>0</v>
      </c>
      <c r="AC129" s="123" t="s">
        <v>0</v>
      </c>
      <c r="AD129" s="123">
        <v>31</v>
      </c>
      <c r="AE129" s="119" t="s">
        <v>0</v>
      </c>
    </row>
    <row r="130" spans="1:32" s="125" customFormat="1" ht="15" x14ac:dyDescent="0.25">
      <c r="A130" s="223" t="s">
        <v>891</v>
      </c>
      <c r="B130" s="474">
        <v>1097</v>
      </c>
      <c r="C130" s="129">
        <v>1053</v>
      </c>
      <c r="D130" s="129">
        <v>8419</v>
      </c>
      <c r="E130" s="129">
        <v>8047</v>
      </c>
      <c r="F130" s="129">
        <v>7065</v>
      </c>
      <c r="G130" s="129">
        <v>7546</v>
      </c>
      <c r="H130" s="129">
        <v>3387</v>
      </c>
      <c r="I130" s="129">
        <v>4461</v>
      </c>
      <c r="J130" s="129">
        <v>3307</v>
      </c>
      <c r="K130" s="129">
        <v>4037</v>
      </c>
      <c r="L130" s="129">
        <v>2509</v>
      </c>
      <c r="M130" s="475">
        <v>2921</v>
      </c>
      <c r="N130" s="469">
        <v>2417</v>
      </c>
      <c r="O130" s="129">
        <v>2516</v>
      </c>
      <c r="P130" s="129">
        <v>1503</v>
      </c>
      <c r="Q130" s="129">
        <v>1549</v>
      </c>
      <c r="R130" s="129">
        <v>700</v>
      </c>
      <c r="S130" s="129">
        <v>752</v>
      </c>
      <c r="T130" s="129">
        <v>259</v>
      </c>
      <c r="U130" s="129">
        <v>324</v>
      </c>
      <c r="V130" s="129">
        <v>28</v>
      </c>
      <c r="W130" s="129">
        <v>61</v>
      </c>
      <c r="X130" s="129" t="s">
        <v>0</v>
      </c>
      <c r="Y130" s="129">
        <v>2</v>
      </c>
      <c r="Z130" s="129" t="s">
        <v>0</v>
      </c>
      <c r="AA130" s="129" t="s">
        <v>0</v>
      </c>
      <c r="AB130" s="129">
        <v>4</v>
      </c>
      <c r="AC130" s="129">
        <v>5</v>
      </c>
      <c r="AD130" s="129">
        <v>30695</v>
      </c>
      <c r="AE130" s="130">
        <v>33274</v>
      </c>
    </row>
    <row r="131" spans="1:32" s="26" customFormat="1" x14ac:dyDescent="0.2">
      <c r="A131" s="116" t="s">
        <v>266</v>
      </c>
      <c r="B131" s="476">
        <v>4</v>
      </c>
      <c r="C131" s="123">
        <v>4</v>
      </c>
      <c r="D131" s="123">
        <v>32</v>
      </c>
      <c r="E131" s="123">
        <v>36</v>
      </c>
      <c r="F131" s="123">
        <v>12</v>
      </c>
      <c r="G131" s="123">
        <v>20</v>
      </c>
      <c r="H131" s="123">
        <v>467</v>
      </c>
      <c r="I131" s="123">
        <v>19</v>
      </c>
      <c r="J131" s="123">
        <v>30</v>
      </c>
      <c r="K131" s="123">
        <v>6</v>
      </c>
      <c r="L131" s="123">
        <v>17</v>
      </c>
      <c r="M131" s="477">
        <v>2</v>
      </c>
      <c r="N131" s="468">
        <v>4</v>
      </c>
      <c r="O131" s="123">
        <v>5</v>
      </c>
      <c r="P131" s="123">
        <v>6</v>
      </c>
      <c r="Q131" s="123">
        <v>2</v>
      </c>
      <c r="R131" s="123">
        <v>1</v>
      </c>
      <c r="S131" s="123" t="s">
        <v>0</v>
      </c>
      <c r="T131" s="123" t="s">
        <v>0</v>
      </c>
      <c r="U131" s="123" t="s">
        <v>0</v>
      </c>
      <c r="V131" s="123" t="s">
        <v>0</v>
      </c>
      <c r="W131" s="123" t="s">
        <v>0</v>
      </c>
      <c r="X131" s="123" t="s">
        <v>0</v>
      </c>
      <c r="Y131" s="123" t="s">
        <v>0</v>
      </c>
      <c r="Z131" s="123" t="s">
        <v>0</v>
      </c>
      <c r="AA131" s="123" t="s">
        <v>0</v>
      </c>
      <c r="AB131" s="123" t="s">
        <v>0</v>
      </c>
      <c r="AC131" s="123" t="s">
        <v>0</v>
      </c>
      <c r="AD131" s="123">
        <v>573</v>
      </c>
      <c r="AE131" s="119">
        <v>94</v>
      </c>
    </row>
    <row r="132" spans="1:32" s="26" customFormat="1" x14ac:dyDescent="0.2">
      <c r="A132" s="117" t="s">
        <v>373</v>
      </c>
      <c r="B132" s="476" t="s">
        <v>0</v>
      </c>
      <c r="C132" s="123" t="s">
        <v>0</v>
      </c>
      <c r="D132" s="123" t="s">
        <v>0</v>
      </c>
      <c r="E132" s="123" t="s">
        <v>0</v>
      </c>
      <c r="F132" s="123" t="s">
        <v>0</v>
      </c>
      <c r="G132" s="123" t="s">
        <v>0</v>
      </c>
      <c r="H132" s="123">
        <v>2</v>
      </c>
      <c r="I132" s="123" t="s">
        <v>0</v>
      </c>
      <c r="J132" s="123" t="s">
        <v>0</v>
      </c>
      <c r="K132" s="123" t="s">
        <v>0</v>
      </c>
      <c r="L132" s="123" t="s">
        <v>0</v>
      </c>
      <c r="M132" s="477" t="s">
        <v>0</v>
      </c>
      <c r="N132" s="468" t="s">
        <v>0</v>
      </c>
      <c r="O132" s="123" t="s">
        <v>0</v>
      </c>
      <c r="P132" s="123" t="s">
        <v>0</v>
      </c>
      <c r="Q132" s="123" t="s">
        <v>0</v>
      </c>
      <c r="R132" s="123" t="s">
        <v>0</v>
      </c>
      <c r="S132" s="123" t="s">
        <v>0</v>
      </c>
      <c r="T132" s="123" t="s">
        <v>0</v>
      </c>
      <c r="U132" s="123" t="s">
        <v>0</v>
      </c>
      <c r="V132" s="123" t="s">
        <v>0</v>
      </c>
      <c r="W132" s="123" t="s">
        <v>0</v>
      </c>
      <c r="X132" s="123" t="s">
        <v>0</v>
      </c>
      <c r="Y132" s="123" t="s">
        <v>0</v>
      </c>
      <c r="Z132" s="123" t="s">
        <v>0</v>
      </c>
      <c r="AA132" s="123" t="s">
        <v>0</v>
      </c>
      <c r="AB132" s="123" t="s">
        <v>0</v>
      </c>
      <c r="AC132" s="123" t="s">
        <v>0</v>
      </c>
      <c r="AD132" s="123">
        <v>2</v>
      </c>
      <c r="AE132" s="119" t="s">
        <v>0</v>
      </c>
    </row>
    <row r="133" spans="1:32" s="26" customFormat="1" x14ac:dyDescent="0.2">
      <c r="A133" s="117" t="s">
        <v>892</v>
      </c>
      <c r="B133" s="476" t="s">
        <v>0</v>
      </c>
      <c r="C133" s="123" t="s">
        <v>0</v>
      </c>
      <c r="D133" s="123">
        <v>2</v>
      </c>
      <c r="E133" s="123">
        <v>2</v>
      </c>
      <c r="F133" s="123">
        <v>1</v>
      </c>
      <c r="G133" s="123">
        <v>1</v>
      </c>
      <c r="H133" s="123">
        <v>1</v>
      </c>
      <c r="I133" s="123" t="s">
        <v>0</v>
      </c>
      <c r="J133" s="123" t="s">
        <v>0</v>
      </c>
      <c r="K133" s="123" t="s">
        <v>0</v>
      </c>
      <c r="L133" s="123" t="s">
        <v>0</v>
      </c>
      <c r="M133" s="477">
        <v>2</v>
      </c>
      <c r="N133" s="468" t="s">
        <v>0</v>
      </c>
      <c r="O133" s="123" t="s">
        <v>0</v>
      </c>
      <c r="P133" s="123" t="s">
        <v>0</v>
      </c>
      <c r="Q133" s="123" t="s">
        <v>0</v>
      </c>
      <c r="R133" s="123">
        <v>1</v>
      </c>
      <c r="S133" s="123" t="s">
        <v>0</v>
      </c>
      <c r="T133" s="123">
        <v>1</v>
      </c>
      <c r="U133" s="123" t="s">
        <v>0</v>
      </c>
      <c r="V133" s="123" t="s">
        <v>0</v>
      </c>
      <c r="W133" s="123" t="s">
        <v>0</v>
      </c>
      <c r="X133" s="123" t="s">
        <v>0</v>
      </c>
      <c r="Y133" s="123" t="s">
        <v>0</v>
      </c>
      <c r="Z133" s="123" t="s">
        <v>0</v>
      </c>
      <c r="AA133" s="123" t="s">
        <v>0</v>
      </c>
      <c r="AB133" s="123" t="s">
        <v>0</v>
      </c>
      <c r="AC133" s="123" t="s">
        <v>0</v>
      </c>
      <c r="AD133" s="123">
        <v>6</v>
      </c>
      <c r="AE133" s="119">
        <v>5</v>
      </c>
    </row>
    <row r="134" spans="1:32" s="26" customFormat="1" x14ac:dyDescent="0.2">
      <c r="A134" s="116" t="s">
        <v>893</v>
      </c>
      <c r="B134" s="476">
        <v>906</v>
      </c>
      <c r="C134" s="123">
        <v>883</v>
      </c>
      <c r="D134" s="123">
        <v>7018</v>
      </c>
      <c r="E134" s="123">
        <v>6715</v>
      </c>
      <c r="F134" s="123">
        <v>5931</v>
      </c>
      <c r="G134" s="123">
        <v>6331</v>
      </c>
      <c r="H134" s="123">
        <v>2399</v>
      </c>
      <c r="I134" s="123">
        <v>3692</v>
      </c>
      <c r="J134" s="123">
        <v>2706</v>
      </c>
      <c r="K134" s="123">
        <v>3408</v>
      </c>
      <c r="L134" s="123">
        <v>2094</v>
      </c>
      <c r="M134" s="477">
        <v>2459</v>
      </c>
      <c r="N134" s="468">
        <v>1984</v>
      </c>
      <c r="O134" s="123">
        <v>2070</v>
      </c>
      <c r="P134" s="123">
        <v>1260</v>
      </c>
      <c r="Q134" s="123">
        <v>1301</v>
      </c>
      <c r="R134" s="123">
        <v>593</v>
      </c>
      <c r="S134" s="123">
        <v>641</v>
      </c>
      <c r="T134" s="123">
        <v>231</v>
      </c>
      <c r="U134" s="123">
        <v>287</v>
      </c>
      <c r="V134" s="123">
        <v>25</v>
      </c>
      <c r="W134" s="123">
        <v>61</v>
      </c>
      <c r="X134" s="123" t="s">
        <v>0</v>
      </c>
      <c r="Y134" s="123">
        <v>2</v>
      </c>
      <c r="Z134" s="123" t="s">
        <v>0</v>
      </c>
      <c r="AA134" s="123" t="s">
        <v>0</v>
      </c>
      <c r="AB134" s="123">
        <v>2</v>
      </c>
      <c r="AC134" s="123">
        <v>4</v>
      </c>
      <c r="AD134" s="123">
        <v>25149</v>
      </c>
      <c r="AE134" s="119">
        <v>27854</v>
      </c>
    </row>
    <row r="135" spans="1:32" s="26" customFormat="1" x14ac:dyDescent="0.2">
      <c r="A135" s="116" t="s">
        <v>899</v>
      </c>
      <c r="B135" s="476">
        <v>138</v>
      </c>
      <c r="C135" s="123">
        <v>126</v>
      </c>
      <c r="D135" s="123">
        <v>1003</v>
      </c>
      <c r="E135" s="123">
        <v>956</v>
      </c>
      <c r="F135" s="123">
        <v>815</v>
      </c>
      <c r="G135" s="123">
        <v>854</v>
      </c>
      <c r="H135" s="123">
        <v>363</v>
      </c>
      <c r="I135" s="123">
        <v>531</v>
      </c>
      <c r="J135" s="123">
        <v>410</v>
      </c>
      <c r="K135" s="123">
        <v>468</v>
      </c>
      <c r="L135" s="123">
        <v>317</v>
      </c>
      <c r="M135" s="477">
        <v>358</v>
      </c>
      <c r="N135" s="468">
        <v>338</v>
      </c>
      <c r="O135" s="123">
        <v>347</v>
      </c>
      <c r="P135" s="123">
        <v>181</v>
      </c>
      <c r="Q135" s="123">
        <v>176</v>
      </c>
      <c r="R135" s="123">
        <v>70</v>
      </c>
      <c r="S135" s="123">
        <v>78</v>
      </c>
      <c r="T135" s="123">
        <v>17</v>
      </c>
      <c r="U135" s="123">
        <v>30</v>
      </c>
      <c r="V135" s="123">
        <v>2</v>
      </c>
      <c r="W135" s="123" t="s">
        <v>0</v>
      </c>
      <c r="X135" s="123" t="s">
        <v>0</v>
      </c>
      <c r="Y135" s="123" t="s">
        <v>0</v>
      </c>
      <c r="Z135" s="123" t="s">
        <v>0</v>
      </c>
      <c r="AA135" s="123" t="s">
        <v>0</v>
      </c>
      <c r="AB135" s="123">
        <v>1</v>
      </c>
      <c r="AC135" s="123" t="s">
        <v>0</v>
      </c>
      <c r="AD135" s="123">
        <v>3655</v>
      </c>
      <c r="AE135" s="119">
        <v>3924</v>
      </c>
    </row>
    <row r="136" spans="1:32" s="26" customFormat="1" x14ac:dyDescent="0.2">
      <c r="A136" s="117" t="s">
        <v>900</v>
      </c>
      <c r="B136" s="476" t="s">
        <v>0</v>
      </c>
      <c r="C136" s="123" t="s">
        <v>0</v>
      </c>
      <c r="D136" s="123" t="s">
        <v>0</v>
      </c>
      <c r="E136" s="123" t="s">
        <v>0</v>
      </c>
      <c r="F136" s="123">
        <v>1</v>
      </c>
      <c r="G136" s="123" t="s">
        <v>0</v>
      </c>
      <c r="H136" s="123" t="s">
        <v>0</v>
      </c>
      <c r="I136" s="123" t="s">
        <v>0</v>
      </c>
      <c r="J136" s="123" t="s">
        <v>0</v>
      </c>
      <c r="K136" s="123" t="s">
        <v>0</v>
      </c>
      <c r="L136" s="123" t="s">
        <v>0</v>
      </c>
      <c r="M136" s="477" t="s">
        <v>0</v>
      </c>
      <c r="N136" s="468" t="s">
        <v>0</v>
      </c>
      <c r="O136" s="123" t="s">
        <v>0</v>
      </c>
      <c r="P136" s="123" t="s">
        <v>0</v>
      </c>
      <c r="Q136" s="123" t="s">
        <v>0</v>
      </c>
      <c r="R136" s="123" t="s">
        <v>0</v>
      </c>
      <c r="S136" s="123" t="s">
        <v>0</v>
      </c>
      <c r="T136" s="123" t="s">
        <v>0</v>
      </c>
      <c r="U136" s="123" t="s">
        <v>0</v>
      </c>
      <c r="V136" s="123" t="s">
        <v>0</v>
      </c>
      <c r="W136" s="123" t="s">
        <v>0</v>
      </c>
      <c r="X136" s="123" t="s">
        <v>0</v>
      </c>
      <c r="Y136" s="123" t="s">
        <v>0</v>
      </c>
      <c r="Z136" s="123" t="s">
        <v>0</v>
      </c>
      <c r="AA136" s="123" t="s">
        <v>0</v>
      </c>
      <c r="AB136" s="123" t="s">
        <v>0</v>
      </c>
      <c r="AC136" s="123" t="s">
        <v>0</v>
      </c>
      <c r="AD136" s="123">
        <v>1</v>
      </c>
      <c r="AE136" s="119" t="s">
        <v>0</v>
      </c>
    </row>
    <row r="137" spans="1:32" s="26" customFormat="1" x14ac:dyDescent="0.2">
      <c r="A137" s="116" t="s">
        <v>901</v>
      </c>
      <c r="B137" s="476">
        <v>1</v>
      </c>
      <c r="C137" s="123">
        <v>2</v>
      </c>
      <c r="D137" s="123">
        <v>10</v>
      </c>
      <c r="E137" s="123">
        <v>10</v>
      </c>
      <c r="F137" s="123">
        <v>6</v>
      </c>
      <c r="G137" s="123">
        <v>6</v>
      </c>
      <c r="H137" s="123">
        <v>4</v>
      </c>
      <c r="I137" s="123">
        <v>6</v>
      </c>
      <c r="J137" s="123">
        <v>6</v>
      </c>
      <c r="K137" s="123">
        <v>8</v>
      </c>
      <c r="L137" s="123">
        <v>1</v>
      </c>
      <c r="M137" s="477">
        <v>3</v>
      </c>
      <c r="N137" s="468">
        <v>1</v>
      </c>
      <c r="O137" s="123">
        <v>3</v>
      </c>
      <c r="P137" s="123" t="s">
        <v>0</v>
      </c>
      <c r="Q137" s="123">
        <v>1</v>
      </c>
      <c r="R137" s="123">
        <v>1</v>
      </c>
      <c r="S137" s="123">
        <v>1</v>
      </c>
      <c r="T137" s="123" t="s">
        <v>0</v>
      </c>
      <c r="U137" s="123" t="s">
        <v>0</v>
      </c>
      <c r="V137" s="123" t="s">
        <v>0</v>
      </c>
      <c r="W137" s="123" t="s">
        <v>0</v>
      </c>
      <c r="X137" s="123" t="s">
        <v>0</v>
      </c>
      <c r="Y137" s="123" t="s">
        <v>0</v>
      </c>
      <c r="Z137" s="123" t="s">
        <v>0</v>
      </c>
      <c r="AA137" s="123" t="s">
        <v>0</v>
      </c>
      <c r="AB137" s="123" t="s">
        <v>0</v>
      </c>
      <c r="AC137" s="123" t="s">
        <v>0</v>
      </c>
      <c r="AD137" s="123">
        <v>30</v>
      </c>
      <c r="AE137" s="119">
        <v>40</v>
      </c>
    </row>
    <row r="138" spans="1:32" s="26" customFormat="1" x14ac:dyDescent="0.2">
      <c r="A138" s="116" t="s">
        <v>905</v>
      </c>
      <c r="B138" s="476">
        <v>48</v>
      </c>
      <c r="C138" s="123">
        <v>38</v>
      </c>
      <c r="D138" s="123">
        <v>354</v>
      </c>
      <c r="E138" s="123">
        <v>328</v>
      </c>
      <c r="F138" s="123">
        <v>299</v>
      </c>
      <c r="G138" s="123">
        <v>334</v>
      </c>
      <c r="H138" s="123">
        <v>151</v>
      </c>
      <c r="I138" s="123">
        <v>213</v>
      </c>
      <c r="J138" s="123">
        <v>155</v>
      </c>
      <c r="K138" s="123">
        <v>147</v>
      </c>
      <c r="L138" s="123">
        <v>80</v>
      </c>
      <c r="M138" s="477">
        <v>97</v>
      </c>
      <c r="N138" s="468">
        <v>90</v>
      </c>
      <c r="O138" s="123">
        <v>91</v>
      </c>
      <c r="P138" s="123">
        <v>56</v>
      </c>
      <c r="Q138" s="123">
        <v>68</v>
      </c>
      <c r="R138" s="123">
        <v>34</v>
      </c>
      <c r="S138" s="123">
        <v>32</v>
      </c>
      <c r="T138" s="123">
        <v>10</v>
      </c>
      <c r="U138" s="123">
        <v>7</v>
      </c>
      <c r="V138" s="123">
        <v>1</v>
      </c>
      <c r="W138" s="123" t="s">
        <v>0</v>
      </c>
      <c r="X138" s="123" t="s">
        <v>0</v>
      </c>
      <c r="Y138" s="123" t="s">
        <v>0</v>
      </c>
      <c r="Z138" s="123" t="s">
        <v>0</v>
      </c>
      <c r="AA138" s="123" t="s">
        <v>0</v>
      </c>
      <c r="AB138" s="123">
        <v>1</v>
      </c>
      <c r="AC138" s="123">
        <v>1</v>
      </c>
      <c r="AD138" s="123">
        <v>1279</v>
      </c>
      <c r="AE138" s="119">
        <v>1356</v>
      </c>
    </row>
    <row r="139" spans="1:32" s="26" customFormat="1" x14ac:dyDescent="0.2">
      <c r="A139" s="117" t="s">
        <v>902</v>
      </c>
      <c r="B139" s="476" t="s">
        <v>0</v>
      </c>
      <c r="C139" s="123" t="s">
        <v>0</v>
      </c>
      <c r="D139" s="123" t="s">
        <v>0</v>
      </c>
      <c r="E139" s="123" t="s">
        <v>0</v>
      </c>
      <c r="F139" s="123" t="s">
        <v>0</v>
      </c>
      <c r="G139" s="123" t="s">
        <v>0</v>
      </c>
      <c r="H139" s="123" t="s">
        <v>0</v>
      </c>
      <c r="I139" s="123" t="s">
        <v>0</v>
      </c>
      <c r="J139" s="123" t="s">
        <v>0</v>
      </c>
      <c r="K139" s="123" t="s">
        <v>0</v>
      </c>
      <c r="L139" s="123" t="s">
        <v>0</v>
      </c>
      <c r="M139" s="477" t="s">
        <v>0</v>
      </c>
      <c r="N139" s="468" t="s">
        <v>0</v>
      </c>
      <c r="O139" s="123" t="s">
        <v>0</v>
      </c>
      <c r="P139" s="123" t="s">
        <v>0</v>
      </c>
      <c r="Q139" s="123" t="s">
        <v>0</v>
      </c>
      <c r="R139" s="123" t="s">
        <v>0</v>
      </c>
      <c r="S139" s="123" t="s">
        <v>0</v>
      </c>
      <c r="T139" s="123" t="s">
        <v>0</v>
      </c>
      <c r="U139" s="123" t="s">
        <v>0</v>
      </c>
      <c r="V139" s="123" t="s">
        <v>0</v>
      </c>
      <c r="W139" s="123" t="s">
        <v>0</v>
      </c>
      <c r="X139" s="123" t="s">
        <v>0</v>
      </c>
      <c r="Y139" s="123" t="s">
        <v>0</v>
      </c>
      <c r="Z139" s="123" t="s">
        <v>0</v>
      </c>
      <c r="AA139" s="123" t="s">
        <v>0</v>
      </c>
      <c r="AB139" s="123" t="s">
        <v>0</v>
      </c>
      <c r="AC139" s="123" t="s">
        <v>0</v>
      </c>
      <c r="AD139" s="123" t="s">
        <v>0</v>
      </c>
      <c r="AE139" s="119" t="s">
        <v>0</v>
      </c>
    </row>
    <row r="140" spans="1:32" s="26" customFormat="1" ht="13.5" thickBot="1" x14ac:dyDescent="0.25">
      <c r="A140" s="117" t="s">
        <v>897</v>
      </c>
      <c r="B140" s="479" t="s">
        <v>0</v>
      </c>
      <c r="C140" s="455" t="s">
        <v>0</v>
      </c>
      <c r="D140" s="455" t="s">
        <v>0</v>
      </c>
      <c r="E140" s="455" t="s">
        <v>0</v>
      </c>
      <c r="F140" s="455" t="s">
        <v>0</v>
      </c>
      <c r="G140" s="455" t="s">
        <v>0</v>
      </c>
      <c r="H140" s="455" t="s">
        <v>0</v>
      </c>
      <c r="I140" s="455" t="s">
        <v>0</v>
      </c>
      <c r="J140" s="455" t="s">
        <v>0</v>
      </c>
      <c r="K140" s="455" t="s">
        <v>0</v>
      </c>
      <c r="L140" s="455" t="s">
        <v>0</v>
      </c>
      <c r="M140" s="480" t="s">
        <v>0</v>
      </c>
      <c r="N140" s="470" t="s">
        <v>0</v>
      </c>
      <c r="O140" s="134" t="s">
        <v>0</v>
      </c>
      <c r="P140" s="134" t="s">
        <v>0</v>
      </c>
      <c r="Q140" s="134">
        <v>1</v>
      </c>
      <c r="R140" s="134" t="s">
        <v>0</v>
      </c>
      <c r="S140" s="134" t="s">
        <v>0</v>
      </c>
      <c r="T140" s="134" t="s">
        <v>0</v>
      </c>
      <c r="U140" s="134" t="s">
        <v>0</v>
      </c>
      <c r="V140" s="134" t="s">
        <v>0</v>
      </c>
      <c r="W140" s="134" t="s">
        <v>0</v>
      </c>
      <c r="X140" s="134" t="s">
        <v>0</v>
      </c>
      <c r="Y140" s="134" t="s">
        <v>0</v>
      </c>
      <c r="Z140" s="134" t="s">
        <v>0</v>
      </c>
      <c r="AA140" s="134" t="s">
        <v>0</v>
      </c>
      <c r="AB140" s="134" t="s">
        <v>0</v>
      </c>
      <c r="AC140" s="134" t="s">
        <v>0</v>
      </c>
      <c r="AD140" s="134" t="s">
        <v>0</v>
      </c>
      <c r="AE140" s="135">
        <v>1</v>
      </c>
      <c r="AF140" s="26">
        <v>177</v>
      </c>
    </row>
    <row r="141" spans="1:32" s="125" customFormat="1" ht="15.75" thickTop="1" x14ac:dyDescent="0.25">
      <c r="A141" s="390" t="s">
        <v>904</v>
      </c>
      <c r="B141" s="474">
        <v>89</v>
      </c>
      <c r="C141" s="129">
        <v>94</v>
      </c>
      <c r="D141" s="129">
        <v>529</v>
      </c>
      <c r="E141" s="129">
        <v>590</v>
      </c>
      <c r="F141" s="129">
        <v>507</v>
      </c>
      <c r="G141" s="129">
        <v>595</v>
      </c>
      <c r="H141" s="129">
        <v>1486</v>
      </c>
      <c r="I141" s="129">
        <v>397</v>
      </c>
      <c r="J141" s="129">
        <v>275</v>
      </c>
      <c r="K141" s="129">
        <v>298</v>
      </c>
      <c r="L141" s="129">
        <v>183</v>
      </c>
      <c r="M141" s="475">
        <v>208</v>
      </c>
      <c r="N141" s="469">
        <v>186</v>
      </c>
      <c r="O141" s="129">
        <v>209</v>
      </c>
      <c r="P141" s="129">
        <v>81</v>
      </c>
      <c r="Q141" s="129">
        <v>80</v>
      </c>
      <c r="R141" s="129">
        <v>50</v>
      </c>
      <c r="S141" s="129">
        <v>58</v>
      </c>
      <c r="T141" s="129">
        <v>10</v>
      </c>
      <c r="U141" s="129">
        <v>21</v>
      </c>
      <c r="V141" s="129">
        <v>3</v>
      </c>
      <c r="W141" s="129">
        <v>10</v>
      </c>
      <c r="X141" s="129" t="s">
        <v>0</v>
      </c>
      <c r="Y141" s="129" t="s">
        <v>0</v>
      </c>
      <c r="Z141" s="129" t="s">
        <v>0</v>
      </c>
      <c r="AA141" s="129" t="s">
        <v>0</v>
      </c>
      <c r="AB141" s="129">
        <v>1</v>
      </c>
      <c r="AC141" s="129">
        <v>1</v>
      </c>
      <c r="AD141" s="129">
        <v>3400</v>
      </c>
      <c r="AE141" s="130">
        <v>2561</v>
      </c>
    </row>
    <row r="142" spans="1:32" s="26" customFormat="1" x14ac:dyDescent="0.2">
      <c r="A142" s="281" t="s">
        <v>1578</v>
      </c>
      <c r="B142" s="476">
        <v>4</v>
      </c>
      <c r="C142" s="123">
        <v>5</v>
      </c>
      <c r="D142" s="123">
        <v>25</v>
      </c>
      <c r="E142" s="123">
        <v>24</v>
      </c>
      <c r="F142" s="123">
        <v>11</v>
      </c>
      <c r="G142" s="123">
        <v>14</v>
      </c>
      <c r="H142" s="123">
        <v>1037</v>
      </c>
      <c r="I142" s="123">
        <v>24</v>
      </c>
      <c r="J142" s="123">
        <v>31</v>
      </c>
      <c r="K142" s="123">
        <v>20</v>
      </c>
      <c r="L142" s="123">
        <v>14</v>
      </c>
      <c r="M142" s="477">
        <v>3</v>
      </c>
      <c r="N142" s="468">
        <v>8</v>
      </c>
      <c r="O142" s="123">
        <v>2</v>
      </c>
      <c r="P142" s="123">
        <v>4</v>
      </c>
      <c r="Q142" s="123">
        <v>2</v>
      </c>
      <c r="R142" s="123" t="s">
        <v>0</v>
      </c>
      <c r="S142" s="123">
        <v>1</v>
      </c>
      <c r="T142" s="123" t="s">
        <v>0</v>
      </c>
      <c r="U142" s="123" t="s">
        <v>0</v>
      </c>
      <c r="V142" s="123" t="s">
        <v>0</v>
      </c>
      <c r="W142" s="123" t="s">
        <v>0</v>
      </c>
      <c r="X142" s="123" t="s">
        <v>0</v>
      </c>
      <c r="Y142" s="123" t="s">
        <v>0</v>
      </c>
      <c r="Z142" s="123" t="s">
        <v>0</v>
      </c>
      <c r="AA142" s="123" t="s">
        <v>0</v>
      </c>
      <c r="AB142" s="123" t="s">
        <v>0</v>
      </c>
      <c r="AC142" s="123" t="s">
        <v>0</v>
      </c>
      <c r="AD142" s="123">
        <v>1134</v>
      </c>
      <c r="AE142" s="119">
        <v>95</v>
      </c>
    </row>
    <row r="143" spans="1:32" s="26" customFormat="1" x14ac:dyDescent="0.2">
      <c r="A143" s="269" t="s">
        <v>376</v>
      </c>
      <c r="B143" s="476" t="s">
        <v>0</v>
      </c>
      <c r="C143" s="123" t="s">
        <v>0</v>
      </c>
      <c r="D143" s="123" t="s">
        <v>0</v>
      </c>
      <c r="E143" s="123" t="s">
        <v>0</v>
      </c>
      <c r="F143" s="123" t="s">
        <v>0</v>
      </c>
      <c r="G143" s="123" t="s">
        <v>0</v>
      </c>
      <c r="H143" s="123">
        <v>3</v>
      </c>
      <c r="I143" s="123" t="s">
        <v>0</v>
      </c>
      <c r="J143" s="123" t="s">
        <v>0</v>
      </c>
      <c r="K143" s="123" t="s">
        <v>0</v>
      </c>
      <c r="L143" s="123" t="s">
        <v>0</v>
      </c>
      <c r="M143" s="477" t="s">
        <v>0</v>
      </c>
      <c r="N143" s="468" t="s">
        <v>0</v>
      </c>
      <c r="O143" s="123" t="s">
        <v>0</v>
      </c>
      <c r="P143" s="123" t="s">
        <v>0</v>
      </c>
      <c r="Q143" s="123" t="s">
        <v>0</v>
      </c>
      <c r="R143" s="123" t="s">
        <v>0</v>
      </c>
      <c r="S143" s="123" t="s">
        <v>0</v>
      </c>
      <c r="T143" s="123" t="s">
        <v>0</v>
      </c>
      <c r="U143" s="123" t="s">
        <v>0</v>
      </c>
      <c r="V143" s="123" t="s">
        <v>0</v>
      </c>
      <c r="W143" s="123" t="s">
        <v>0</v>
      </c>
      <c r="X143" s="123" t="s">
        <v>0</v>
      </c>
      <c r="Y143" s="123" t="s">
        <v>0</v>
      </c>
      <c r="Z143" s="123" t="s">
        <v>0</v>
      </c>
      <c r="AA143" s="123" t="s">
        <v>0</v>
      </c>
      <c r="AB143" s="123" t="s">
        <v>0</v>
      </c>
      <c r="AC143" s="123" t="s">
        <v>0</v>
      </c>
      <c r="AD143" s="123">
        <v>3</v>
      </c>
      <c r="AE143" s="119" t="s">
        <v>0</v>
      </c>
    </row>
    <row r="144" spans="1:32" s="26" customFormat="1" x14ac:dyDescent="0.2">
      <c r="A144" s="281" t="s">
        <v>892</v>
      </c>
      <c r="B144" s="476">
        <v>1</v>
      </c>
      <c r="C144" s="123" t="s">
        <v>0</v>
      </c>
      <c r="D144" s="123" t="s">
        <v>0</v>
      </c>
      <c r="E144" s="123" t="s">
        <v>0</v>
      </c>
      <c r="F144" s="123" t="s">
        <v>0</v>
      </c>
      <c r="G144" s="123" t="s">
        <v>0</v>
      </c>
      <c r="H144" s="123" t="s">
        <v>0</v>
      </c>
      <c r="I144" s="123" t="s">
        <v>0</v>
      </c>
      <c r="J144" s="123" t="s">
        <v>0</v>
      </c>
      <c r="K144" s="123" t="s">
        <v>0</v>
      </c>
      <c r="L144" s="123">
        <v>1</v>
      </c>
      <c r="M144" s="477" t="s">
        <v>0</v>
      </c>
      <c r="N144" s="468" t="s">
        <v>0</v>
      </c>
      <c r="O144" s="123" t="s">
        <v>0</v>
      </c>
      <c r="P144" s="123" t="s">
        <v>0</v>
      </c>
      <c r="Q144" s="123" t="s">
        <v>0</v>
      </c>
      <c r="R144" s="123" t="s">
        <v>0</v>
      </c>
      <c r="S144" s="123" t="s">
        <v>0</v>
      </c>
      <c r="T144" s="123" t="s">
        <v>0</v>
      </c>
      <c r="U144" s="123" t="s">
        <v>0</v>
      </c>
      <c r="V144" s="123" t="s">
        <v>0</v>
      </c>
      <c r="W144" s="123" t="s">
        <v>0</v>
      </c>
      <c r="X144" s="123" t="s">
        <v>0</v>
      </c>
      <c r="Y144" s="123" t="s">
        <v>0</v>
      </c>
      <c r="Z144" s="123" t="s">
        <v>0</v>
      </c>
      <c r="AA144" s="123" t="s">
        <v>0</v>
      </c>
      <c r="AB144" s="123" t="s">
        <v>0</v>
      </c>
      <c r="AC144" s="123" t="s">
        <v>0</v>
      </c>
      <c r="AD144" s="123">
        <v>2</v>
      </c>
      <c r="AE144" s="119" t="s">
        <v>0</v>
      </c>
    </row>
    <row r="145" spans="1:31" s="26" customFormat="1" x14ac:dyDescent="0.2">
      <c r="A145" s="281" t="s">
        <v>893</v>
      </c>
      <c r="B145" s="476">
        <v>41</v>
      </c>
      <c r="C145" s="123">
        <v>48</v>
      </c>
      <c r="D145" s="123">
        <v>284</v>
      </c>
      <c r="E145" s="123">
        <v>312</v>
      </c>
      <c r="F145" s="123">
        <v>258</v>
      </c>
      <c r="G145" s="123">
        <v>306</v>
      </c>
      <c r="H145" s="123">
        <v>270</v>
      </c>
      <c r="I145" s="123">
        <v>197</v>
      </c>
      <c r="J145" s="123">
        <v>134</v>
      </c>
      <c r="K145" s="123">
        <v>175</v>
      </c>
      <c r="L145" s="123">
        <v>98</v>
      </c>
      <c r="M145" s="477">
        <v>126</v>
      </c>
      <c r="N145" s="468">
        <v>105</v>
      </c>
      <c r="O145" s="123">
        <v>119</v>
      </c>
      <c r="P145" s="123">
        <v>51</v>
      </c>
      <c r="Q145" s="123">
        <v>53</v>
      </c>
      <c r="R145" s="123">
        <v>31</v>
      </c>
      <c r="S145" s="123">
        <v>40</v>
      </c>
      <c r="T145" s="123">
        <v>4</v>
      </c>
      <c r="U145" s="123">
        <v>14</v>
      </c>
      <c r="V145" s="123">
        <v>2</v>
      </c>
      <c r="W145" s="123">
        <v>7</v>
      </c>
      <c r="X145" s="123" t="s">
        <v>0</v>
      </c>
      <c r="Y145" s="123" t="s">
        <v>0</v>
      </c>
      <c r="Z145" s="123" t="s">
        <v>0</v>
      </c>
      <c r="AA145" s="123" t="s">
        <v>0</v>
      </c>
      <c r="AB145" s="123">
        <v>1</v>
      </c>
      <c r="AC145" s="123">
        <v>1</v>
      </c>
      <c r="AD145" s="123">
        <v>1279</v>
      </c>
      <c r="AE145" s="119">
        <v>1398</v>
      </c>
    </row>
    <row r="146" spans="1:31" s="26" customFormat="1" x14ac:dyDescent="0.2">
      <c r="A146" s="281" t="s">
        <v>899</v>
      </c>
      <c r="B146" s="476">
        <v>4</v>
      </c>
      <c r="C146" s="123">
        <v>10</v>
      </c>
      <c r="D146" s="123">
        <v>30</v>
      </c>
      <c r="E146" s="123">
        <v>32</v>
      </c>
      <c r="F146" s="123">
        <v>22</v>
      </c>
      <c r="G146" s="123">
        <v>29</v>
      </c>
      <c r="H146" s="123">
        <v>25</v>
      </c>
      <c r="I146" s="123">
        <v>36</v>
      </c>
      <c r="J146" s="123">
        <v>19</v>
      </c>
      <c r="K146" s="123">
        <v>19</v>
      </c>
      <c r="L146" s="123">
        <v>7</v>
      </c>
      <c r="M146" s="477">
        <v>19</v>
      </c>
      <c r="N146" s="468">
        <v>10</v>
      </c>
      <c r="O146" s="123">
        <v>25</v>
      </c>
      <c r="P146" s="123">
        <v>9</v>
      </c>
      <c r="Q146" s="123">
        <v>1</v>
      </c>
      <c r="R146" s="123">
        <v>3</v>
      </c>
      <c r="S146" s="123">
        <v>3</v>
      </c>
      <c r="T146" s="123">
        <v>1</v>
      </c>
      <c r="U146" s="123">
        <v>3</v>
      </c>
      <c r="V146" s="123" t="s">
        <v>0</v>
      </c>
      <c r="W146" s="123" t="s">
        <v>0</v>
      </c>
      <c r="X146" s="123" t="s">
        <v>0</v>
      </c>
      <c r="Y146" s="123" t="s">
        <v>0</v>
      </c>
      <c r="Z146" s="123" t="s">
        <v>0</v>
      </c>
      <c r="AA146" s="123" t="s">
        <v>0</v>
      </c>
      <c r="AB146" s="123" t="s">
        <v>0</v>
      </c>
      <c r="AC146" s="123" t="s">
        <v>0</v>
      </c>
      <c r="AD146" s="123">
        <v>130</v>
      </c>
      <c r="AE146" s="119">
        <v>177</v>
      </c>
    </row>
    <row r="147" spans="1:31" s="26" customFormat="1" x14ac:dyDescent="0.2">
      <c r="A147" s="269" t="s">
        <v>900</v>
      </c>
      <c r="B147" s="476" t="s">
        <v>0</v>
      </c>
      <c r="C147" s="123" t="s">
        <v>0</v>
      </c>
      <c r="D147" s="123" t="s">
        <v>0</v>
      </c>
      <c r="E147" s="123">
        <v>1</v>
      </c>
      <c r="F147" s="123" t="s">
        <v>0</v>
      </c>
      <c r="G147" s="123" t="s">
        <v>0</v>
      </c>
      <c r="H147" s="123" t="s">
        <v>0</v>
      </c>
      <c r="I147" s="123">
        <v>1</v>
      </c>
      <c r="J147" s="123" t="s">
        <v>0</v>
      </c>
      <c r="K147" s="123" t="s">
        <v>0</v>
      </c>
      <c r="L147" s="123" t="s">
        <v>0</v>
      </c>
      <c r="M147" s="477">
        <v>1</v>
      </c>
      <c r="N147" s="468" t="s">
        <v>0</v>
      </c>
      <c r="O147" s="123">
        <v>1</v>
      </c>
      <c r="P147" s="123" t="s">
        <v>0</v>
      </c>
      <c r="Q147" s="123" t="s">
        <v>0</v>
      </c>
      <c r="R147" s="123" t="s">
        <v>0</v>
      </c>
      <c r="S147" s="123" t="s">
        <v>0</v>
      </c>
      <c r="T147" s="123" t="s">
        <v>0</v>
      </c>
      <c r="U147" s="123">
        <v>1</v>
      </c>
      <c r="V147" s="123" t="s">
        <v>0</v>
      </c>
      <c r="W147" s="123" t="s">
        <v>0</v>
      </c>
      <c r="X147" s="123" t="s">
        <v>0</v>
      </c>
      <c r="Y147" s="123" t="s">
        <v>0</v>
      </c>
      <c r="Z147" s="123">
        <v>11</v>
      </c>
      <c r="AA147" s="123" t="s">
        <v>0</v>
      </c>
      <c r="AB147" s="123" t="s">
        <v>0</v>
      </c>
      <c r="AC147" s="123" t="s">
        <v>0</v>
      </c>
      <c r="AD147" s="123" t="s">
        <v>0</v>
      </c>
      <c r="AE147" s="119">
        <v>5</v>
      </c>
    </row>
    <row r="148" spans="1:31" s="26" customFormat="1" x14ac:dyDescent="0.2">
      <c r="A148" s="281" t="s">
        <v>905</v>
      </c>
      <c r="B148" s="476">
        <v>39</v>
      </c>
      <c r="C148" s="123">
        <v>31</v>
      </c>
      <c r="D148" s="123">
        <v>190</v>
      </c>
      <c r="E148" s="123">
        <v>221</v>
      </c>
      <c r="F148" s="123">
        <v>216</v>
      </c>
      <c r="G148" s="123">
        <v>246</v>
      </c>
      <c r="H148" s="123">
        <v>145</v>
      </c>
      <c r="I148" s="123">
        <v>139</v>
      </c>
      <c r="J148" s="123">
        <v>91</v>
      </c>
      <c r="K148" s="123">
        <v>84</v>
      </c>
      <c r="L148" s="123">
        <v>63</v>
      </c>
      <c r="M148" s="477">
        <v>59</v>
      </c>
      <c r="N148" s="468">
        <v>63</v>
      </c>
      <c r="O148" s="123">
        <v>62</v>
      </c>
      <c r="P148" s="123">
        <v>17</v>
      </c>
      <c r="Q148" s="123">
        <v>24</v>
      </c>
      <c r="R148" s="123">
        <v>16</v>
      </c>
      <c r="S148" s="123">
        <v>14</v>
      </c>
      <c r="T148" s="123">
        <v>5</v>
      </c>
      <c r="U148" s="123">
        <v>3</v>
      </c>
      <c r="V148" s="123">
        <v>1</v>
      </c>
      <c r="W148" s="123">
        <v>3</v>
      </c>
      <c r="X148" s="123" t="s">
        <v>0</v>
      </c>
      <c r="Y148" s="123" t="s">
        <v>0</v>
      </c>
      <c r="Z148" s="123" t="s">
        <v>0</v>
      </c>
      <c r="AA148" s="123" t="s">
        <v>0</v>
      </c>
      <c r="AB148" s="123" t="s">
        <v>0</v>
      </c>
      <c r="AC148" s="123" t="s">
        <v>0</v>
      </c>
      <c r="AD148" s="123">
        <v>846</v>
      </c>
      <c r="AE148" s="119">
        <v>886</v>
      </c>
    </row>
    <row r="149" spans="1:31" s="26" customFormat="1" x14ac:dyDescent="0.2">
      <c r="A149" s="269" t="s">
        <v>902</v>
      </c>
      <c r="B149" s="476" t="s">
        <v>0</v>
      </c>
      <c r="C149" s="123" t="s">
        <v>0</v>
      </c>
      <c r="D149" s="123" t="s">
        <v>0</v>
      </c>
      <c r="E149" s="123" t="s">
        <v>0</v>
      </c>
      <c r="F149" s="123" t="s">
        <v>0</v>
      </c>
      <c r="G149" s="123" t="s">
        <v>0</v>
      </c>
      <c r="H149" s="123">
        <v>4</v>
      </c>
      <c r="I149" s="123" t="s">
        <v>0</v>
      </c>
      <c r="J149" s="123" t="s">
        <v>0</v>
      </c>
      <c r="K149" s="123" t="s">
        <v>0</v>
      </c>
      <c r="L149" s="123" t="s">
        <v>0</v>
      </c>
      <c r="M149" s="477" t="s">
        <v>0</v>
      </c>
      <c r="N149" s="468" t="s">
        <v>0</v>
      </c>
      <c r="O149" s="123" t="s">
        <v>0</v>
      </c>
      <c r="P149" s="123" t="s">
        <v>0</v>
      </c>
      <c r="Q149" s="123" t="s">
        <v>0</v>
      </c>
      <c r="R149" s="123" t="s">
        <v>0</v>
      </c>
      <c r="S149" s="123" t="s">
        <v>0</v>
      </c>
      <c r="T149" s="123" t="s">
        <v>0</v>
      </c>
      <c r="U149" s="123" t="s">
        <v>0</v>
      </c>
      <c r="V149" s="123" t="s">
        <v>0</v>
      </c>
      <c r="W149" s="123" t="s">
        <v>0</v>
      </c>
      <c r="X149" s="123" t="s">
        <v>0</v>
      </c>
      <c r="Y149" s="123" t="s">
        <v>0</v>
      </c>
      <c r="Z149" s="123" t="s">
        <v>0</v>
      </c>
      <c r="AA149" s="123" t="s">
        <v>0</v>
      </c>
      <c r="AB149" s="123" t="s">
        <v>0</v>
      </c>
      <c r="AC149" s="123" t="s">
        <v>0</v>
      </c>
      <c r="AD149" s="123">
        <v>4</v>
      </c>
      <c r="AE149" s="119" t="s">
        <v>0</v>
      </c>
    </row>
    <row r="150" spans="1:31" s="26" customFormat="1" x14ac:dyDescent="0.2">
      <c r="A150" s="269" t="s">
        <v>2209</v>
      </c>
      <c r="B150" s="476" t="s">
        <v>0</v>
      </c>
      <c r="C150" s="123" t="s">
        <v>0</v>
      </c>
      <c r="D150" s="123" t="s">
        <v>0</v>
      </c>
      <c r="E150" s="123" t="s">
        <v>0</v>
      </c>
      <c r="F150" s="123" t="s">
        <v>0</v>
      </c>
      <c r="G150" s="123" t="s">
        <v>0</v>
      </c>
      <c r="H150" s="123">
        <v>2</v>
      </c>
      <c r="I150" s="123" t="s">
        <v>0</v>
      </c>
      <c r="J150" s="123" t="s">
        <v>0</v>
      </c>
      <c r="K150" s="123" t="s">
        <v>0</v>
      </c>
      <c r="L150" s="123" t="s">
        <v>0</v>
      </c>
      <c r="M150" s="477" t="s">
        <v>0</v>
      </c>
      <c r="N150" s="468" t="s">
        <v>0</v>
      </c>
      <c r="O150" s="123" t="s">
        <v>0</v>
      </c>
      <c r="P150" s="123" t="s">
        <v>0</v>
      </c>
      <c r="Q150" s="123" t="s">
        <v>0</v>
      </c>
      <c r="R150" s="123" t="s">
        <v>0</v>
      </c>
      <c r="S150" s="123" t="s">
        <v>0</v>
      </c>
      <c r="T150" s="123" t="s">
        <v>0</v>
      </c>
      <c r="U150" s="123" t="s">
        <v>0</v>
      </c>
      <c r="V150" s="123" t="s">
        <v>0</v>
      </c>
      <c r="W150" s="123" t="s">
        <v>0</v>
      </c>
      <c r="X150" s="123" t="s">
        <v>0</v>
      </c>
      <c r="Y150" s="123" t="s">
        <v>0</v>
      </c>
      <c r="Z150" s="123" t="s">
        <v>0</v>
      </c>
      <c r="AA150" s="123" t="s">
        <v>0</v>
      </c>
      <c r="AB150" s="123" t="s">
        <v>0</v>
      </c>
      <c r="AC150" s="123" t="s">
        <v>0</v>
      </c>
      <c r="AD150" s="123">
        <v>2</v>
      </c>
      <c r="AE150" s="119" t="s">
        <v>0</v>
      </c>
    </row>
    <row r="151" spans="1:31" s="125" customFormat="1" ht="15" x14ac:dyDescent="0.25">
      <c r="A151" s="327" t="s">
        <v>1579</v>
      </c>
      <c r="B151" s="474">
        <v>1044</v>
      </c>
      <c r="C151" s="129">
        <v>1025</v>
      </c>
      <c r="D151" s="129">
        <v>7769</v>
      </c>
      <c r="E151" s="129">
        <v>7668</v>
      </c>
      <c r="F151" s="129">
        <v>6730</v>
      </c>
      <c r="G151" s="129">
        <v>6834</v>
      </c>
      <c r="H151" s="129">
        <v>3253</v>
      </c>
      <c r="I151" s="129">
        <v>4556</v>
      </c>
      <c r="J151" s="129">
        <v>3508</v>
      </c>
      <c r="K151" s="129">
        <v>3804</v>
      </c>
      <c r="L151" s="129">
        <v>2349</v>
      </c>
      <c r="M151" s="475">
        <v>2572</v>
      </c>
      <c r="N151" s="469">
        <v>2082</v>
      </c>
      <c r="O151" s="129">
        <v>2120</v>
      </c>
      <c r="P151" s="129">
        <v>1250</v>
      </c>
      <c r="Q151" s="129">
        <v>1246</v>
      </c>
      <c r="R151" s="129">
        <v>706</v>
      </c>
      <c r="S151" s="129">
        <v>708</v>
      </c>
      <c r="T151" s="129">
        <v>239</v>
      </c>
      <c r="U151" s="129">
        <v>262</v>
      </c>
      <c r="V151" s="129">
        <v>25</v>
      </c>
      <c r="W151" s="129">
        <v>44</v>
      </c>
      <c r="X151" s="129">
        <v>1</v>
      </c>
      <c r="Y151" s="129">
        <v>4</v>
      </c>
      <c r="Z151" s="129" t="s">
        <v>0</v>
      </c>
      <c r="AA151" s="129" t="s">
        <v>0</v>
      </c>
      <c r="AB151" s="129">
        <v>1</v>
      </c>
      <c r="AC151" s="129">
        <v>2</v>
      </c>
      <c r="AD151" s="129">
        <v>28957</v>
      </c>
      <c r="AE151" s="130">
        <v>30845</v>
      </c>
    </row>
    <row r="152" spans="1:31" s="26" customFormat="1" x14ac:dyDescent="0.2">
      <c r="A152" s="281" t="s">
        <v>266</v>
      </c>
      <c r="B152" s="476" t="s">
        <v>0</v>
      </c>
      <c r="C152" s="123">
        <v>2</v>
      </c>
      <c r="D152" s="123">
        <v>11</v>
      </c>
      <c r="E152" s="123">
        <v>6</v>
      </c>
      <c r="F152" s="123">
        <v>6</v>
      </c>
      <c r="G152" s="123">
        <v>5</v>
      </c>
      <c r="H152" s="123">
        <v>2</v>
      </c>
      <c r="I152" s="123">
        <v>3</v>
      </c>
      <c r="J152" s="123">
        <v>11</v>
      </c>
      <c r="K152" s="123">
        <v>2</v>
      </c>
      <c r="L152" s="123">
        <v>1</v>
      </c>
      <c r="M152" s="477">
        <v>1</v>
      </c>
      <c r="N152" s="468">
        <v>2</v>
      </c>
      <c r="O152" s="123">
        <v>2</v>
      </c>
      <c r="P152" s="123">
        <v>3</v>
      </c>
      <c r="Q152" s="123">
        <v>1</v>
      </c>
      <c r="R152" s="123" t="s">
        <v>0</v>
      </c>
      <c r="S152" s="123">
        <v>1</v>
      </c>
      <c r="T152" s="123" t="s">
        <v>0</v>
      </c>
      <c r="U152" s="123" t="s">
        <v>0</v>
      </c>
      <c r="V152" s="123" t="s">
        <v>0</v>
      </c>
      <c r="W152" s="123" t="s">
        <v>0</v>
      </c>
      <c r="X152" s="123" t="s">
        <v>0</v>
      </c>
      <c r="Y152" s="123" t="s">
        <v>0</v>
      </c>
      <c r="Z152" s="123" t="s">
        <v>0</v>
      </c>
      <c r="AA152" s="123" t="s">
        <v>0</v>
      </c>
      <c r="AB152" s="123" t="s">
        <v>0</v>
      </c>
      <c r="AC152" s="123" t="s">
        <v>0</v>
      </c>
      <c r="AD152" s="123">
        <v>36</v>
      </c>
      <c r="AE152" s="119">
        <v>23</v>
      </c>
    </row>
    <row r="153" spans="1:31" s="26" customFormat="1" x14ac:dyDescent="0.2">
      <c r="A153" s="281" t="s">
        <v>892</v>
      </c>
      <c r="B153" s="476" t="s">
        <v>0</v>
      </c>
      <c r="C153" s="123">
        <v>1</v>
      </c>
      <c r="D153" s="123" t="s">
        <v>0</v>
      </c>
      <c r="E153" s="123">
        <v>2</v>
      </c>
      <c r="F153" s="123">
        <v>2</v>
      </c>
      <c r="G153" s="123" t="s">
        <v>0</v>
      </c>
      <c r="H153" s="123">
        <v>1</v>
      </c>
      <c r="I153" s="123" t="s">
        <v>0</v>
      </c>
      <c r="J153" s="123">
        <v>1</v>
      </c>
      <c r="K153" s="123" t="s">
        <v>0</v>
      </c>
      <c r="L153" s="123" t="s">
        <v>0</v>
      </c>
      <c r="M153" s="477" t="s">
        <v>0</v>
      </c>
      <c r="N153" s="468" t="s">
        <v>0</v>
      </c>
      <c r="O153" s="123">
        <v>1</v>
      </c>
      <c r="P153" s="123" t="s">
        <v>0</v>
      </c>
      <c r="Q153" s="123" t="s">
        <v>0</v>
      </c>
      <c r="R153" s="123" t="s">
        <v>0</v>
      </c>
      <c r="S153" s="123" t="s">
        <v>0</v>
      </c>
      <c r="T153" s="123" t="s">
        <v>0</v>
      </c>
      <c r="U153" s="123" t="s">
        <v>0</v>
      </c>
      <c r="V153" s="123" t="s">
        <v>0</v>
      </c>
      <c r="W153" s="123" t="s">
        <v>0</v>
      </c>
      <c r="X153" s="123" t="s">
        <v>0</v>
      </c>
      <c r="Y153" s="123" t="s">
        <v>0</v>
      </c>
      <c r="Z153" s="123" t="s">
        <v>0</v>
      </c>
      <c r="AA153" s="123" t="s">
        <v>0</v>
      </c>
      <c r="AB153" s="123" t="s">
        <v>0</v>
      </c>
      <c r="AC153" s="123" t="s">
        <v>0</v>
      </c>
      <c r="AD153" s="123">
        <v>4</v>
      </c>
      <c r="AE153" s="119">
        <v>4</v>
      </c>
    </row>
    <row r="154" spans="1:31" s="26" customFormat="1" x14ac:dyDescent="0.2">
      <c r="A154" s="116" t="s">
        <v>893</v>
      </c>
      <c r="B154" s="476">
        <v>886</v>
      </c>
      <c r="C154" s="123">
        <v>863</v>
      </c>
      <c r="D154" s="123">
        <v>6682</v>
      </c>
      <c r="E154" s="123">
        <v>6630</v>
      </c>
      <c r="F154" s="123">
        <v>5884</v>
      </c>
      <c r="G154" s="123">
        <v>5963</v>
      </c>
      <c r="H154" s="123">
        <v>2843</v>
      </c>
      <c r="I154" s="123">
        <v>3963</v>
      </c>
      <c r="J154" s="123">
        <v>3101</v>
      </c>
      <c r="K154" s="123">
        <v>3383</v>
      </c>
      <c r="L154" s="123">
        <v>2091</v>
      </c>
      <c r="M154" s="477">
        <v>2280</v>
      </c>
      <c r="N154" s="468">
        <v>1848</v>
      </c>
      <c r="O154" s="123">
        <v>1862</v>
      </c>
      <c r="P154" s="123">
        <v>1119</v>
      </c>
      <c r="Q154" s="123">
        <v>1101</v>
      </c>
      <c r="R154" s="123">
        <v>633</v>
      </c>
      <c r="S154" s="123">
        <v>642</v>
      </c>
      <c r="T154" s="123">
        <v>226</v>
      </c>
      <c r="U154" s="123">
        <v>245</v>
      </c>
      <c r="V154" s="123">
        <v>23</v>
      </c>
      <c r="W154" s="123">
        <v>43</v>
      </c>
      <c r="X154" s="123">
        <v>1</v>
      </c>
      <c r="Y154" s="123">
        <v>3</v>
      </c>
      <c r="Z154" s="123" t="s">
        <v>0</v>
      </c>
      <c r="AA154" s="123" t="s">
        <v>0</v>
      </c>
      <c r="AB154" s="123">
        <v>1</v>
      </c>
      <c r="AC154" s="123">
        <v>2</v>
      </c>
      <c r="AD154" s="123">
        <v>25338</v>
      </c>
      <c r="AE154" s="119">
        <v>26980</v>
      </c>
    </row>
    <row r="155" spans="1:31" s="26" customFormat="1" x14ac:dyDescent="0.2">
      <c r="A155" s="116" t="s">
        <v>899</v>
      </c>
      <c r="B155" s="476">
        <v>43</v>
      </c>
      <c r="C155" s="123">
        <v>45</v>
      </c>
      <c r="D155" s="123">
        <v>305</v>
      </c>
      <c r="E155" s="123">
        <v>323</v>
      </c>
      <c r="F155" s="123">
        <v>256</v>
      </c>
      <c r="G155" s="123">
        <v>241</v>
      </c>
      <c r="H155" s="123">
        <v>99</v>
      </c>
      <c r="I155" s="123">
        <v>159</v>
      </c>
      <c r="J155" s="123">
        <v>115</v>
      </c>
      <c r="K155" s="123">
        <v>130</v>
      </c>
      <c r="L155" s="123">
        <v>88</v>
      </c>
      <c r="M155" s="477">
        <v>96</v>
      </c>
      <c r="N155" s="468">
        <v>84</v>
      </c>
      <c r="O155" s="123">
        <v>88</v>
      </c>
      <c r="P155" s="123">
        <v>53</v>
      </c>
      <c r="Q155" s="123">
        <v>42</v>
      </c>
      <c r="R155" s="123">
        <v>18</v>
      </c>
      <c r="S155" s="123">
        <v>19</v>
      </c>
      <c r="T155" s="123">
        <v>5</v>
      </c>
      <c r="U155" s="123">
        <v>3</v>
      </c>
      <c r="V155" s="123">
        <v>1</v>
      </c>
      <c r="W155" s="123" t="s">
        <v>0</v>
      </c>
      <c r="X155" s="123" t="s">
        <v>0</v>
      </c>
      <c r="Y155" s="123" t="s">
        <v>0</v>
      </c>
      <c r="Z155" s="123" t="s">
        <v>0</v>
      </c>
      <c r="AA155" s="123" t="s">
        <v>0</v>
      </c>
      <c r="AB155" s="123" t="s">
        <v>0</v>
      </c>
      <c r="AC155" s="123" t="s">
        <v>0</v>
      </c>
      <c r="AD155" s="123">
        <v>1067</v>
      </c>
      <c r="AE155" s="119">
        <v>1146</v>
      </c>
    </row>
    <row r="156" spans="1:31" s="26" customFormat="1" x14ac:dyDescent="0.2">
      <c r="A156" s="116" t="s">
        <v>271</v>
      </c>
      <c r="B156" s="476" t="s">
        <v>0</v>
      </c>
      <c r="C156" s="123">
        <v>3</v>
      </c>
      <c r="D156" s="123">
        <v>6</v>
      </c>
      <c r="E156" s="123">
        <v>5</v>
      </c>
      <c r="F156" s="123">
        <v>1</v>
      </c>
      <c r="G156" s="123">
        <v>1</v>
      </c>
      <c r="H156" s="123">
        <v>1</v>
      </c>
      <c r="I156" s="123">
        <v>3</v>
      </c>
      <c r="J156" s="123">
        <v>2</v>
      </c>
      <c r="K156" s="123">
        <v>7</v>
      </c>
      <c r="L156" s="123">
        <v>3</v>
      </c>
      <c r="M156" s="477">
        <v>1</v>
      </c>
      <c r="N156" s="468">
        <v>2</v>
      </c>
      <c r="O156" s="123">
        <v>1</v>
      </c>
      <c r="P156" s="123">
        <v>1</v>
      </c>
      <c r="Q156" s="123">
        <v>4</v>
      </c>
      <c r="R156" s="123">
        <v>1</v>
      </c>
      <c r="S156" s="123" t="s">
        <v>0</v>
      </c>
      <c r="T156" s="123" t="s">
        <v>0</v>
      </c>
      <c r="U156" s="123" t="s">
        <v>0</v>
      </c>
      <c r="V156" s="123" t="s">
        <v>0</v>
      </c>
      <c r="W156" s="123" t="s">
        <v>0</v>
      </c>
      <c r="X156" s="123" t="s">
        <v>0</v>
      </c>
      <c r="Y156" s="123" t="s">
        <v>0</v>
      </c>
      <c r="Z156" s="123" t="s">
        <v>0</v>
      </c>
      <c r="AA156" s="123" t="s">
        <v>0</v>
      </c>
      <c r="AB156" s="123" t="s">
        <v>0</v>
      </c>
      <c r="AC156" s="123" t="s">
        <v>0</v>
      </c>
      <c r="AD156" s="123">
        <v>17</v>
      </c>
      <c r="AE156" s="119">
        <v>25</v>
      </c>
    </row>
    <row r="157" spans="1:31" s="26" customFormat="1" x14ac:dyDescent="0.2">
      <c r="A157" s="116" t="s">
        <v>901</v>
      </c>
      <c r="B157" s="476">
        <v>2</v>
      </c>
      <c r="C157" s="123">
        <v>2</v>
      </c>
      <c r="D157" s="123">
        <v>25</v>
      </c>
      <c r="E157" s="123">
        <v>22</v>
      </c>
      <c r="F157" s="123">
        <v>6</v>
      </c>
      <c r="G157" s="123">
        <v>17</v>
      </c>
      <c r="H157" s="123">
        <v>8</v>
      </c>
      <c r="I157" s="123">
        <v>11</v>
      </c>
      <c r="J157" s="123">
        <v>9</v>
      </c>
      <c r="K157" s="123">
        <v>7</v>
      </c>
      <c r="L157" s="123">
        <v>2</v>
      </c>
      <c r="M157" s="477">
        <v>3</v>
      </c>
      <c r="N157" s="468">
        <v>6</v>
      </c>
      <c r="O157" s="123">
        <v>5</v>
      </c>
      <c r="P157" s="123">
        <v>1</v>
      </c>
      <c r="Q157" s="123">
        <v>1</v>
      </c>
      <c r="R157" s="123">
        <v>2</v>
      </c>
      <c r="S157" s="123">
        <v>2</v>
      </c>
      <c r="T157" s="123" t="s">
        <v>0</v>
      </c>
      <c r="U157" s="123" t="s">
        <v>0</v>
      </c>
      <c r="V157" s="123" t="s">
        <v>0</v>
      </c>
      <c r="W157" s="123" t="s">
        <v>0</v>
      </c>
      <c r="X157" s="123" t="s">
        <v>0</v>
      </c>
      <c r="Y157" s="123" t="s">
        <v>0</v>
      </c>
      <c r="Z157" s="123" t="s">
        <v>0</v>
      </c>
      <c r="AA157" s="123" t="s">
        <v>0</v>
      </c>
      <c r="AB157" s="123" t="s">
        <v>0</v>
      </c>
      <c r="AC157" s="123" t="s">
        <v>0</v>
      </c>
      <c r="AD157" s="123">
        <v>61</v>
      </c>
      <c r="AE157" s="119">
        <v>70</v>
      </c>
    </row>
    <row r="158" spans="1:31" s="26" customFormat="1" x14ac:dyDescent="0.2">
      <c r="A158" s="116" t="s">
        <v>888</v>
      </c>
      <c r="B158" s="476" t="s">
        <v>0</v>
      </c>
      <c r="C158" s="123" t="s">
        <v>0</v>
      </c>
      <c r="D158" s="123" t="s">
        <v>0</v>
      </c>
      <c r="E158" s="123" t="s">
        <v>0</v>
      </c>
      <c r="F158" s="123" t="s">
        <v>0</v>
      </c>
      <c r="G158" s="123" t="s">
        <v>0</v>
      </c>
      <c r="H158" s="123" t="s">
        <v>0</v>
      </c>
      <c r="I158" s="123" t="s">
        <v>0</v>
      </c>
      <c r="J158" s="123">
        <v>1</v>
      </c>
      <c r="K158" s="123" t="s">
        <v>0</v>
      </c>
      <c r="L158" s="123" t="s">
        <v>0</v>
      </c>
      <c r="M158" s="477" t="s">
        <v>0</v>
      </c>
      <c r="N158" s="468" t="s">
        <v>0</v>
      </c>
      <c r="O158" s="123" t="s">
        <v>0</v>
      </c>
      <c r="P158" s="123" t="s">
        <v>0</v>
      </c>
      <c r="Q158" s="123" t="s">
        <v>0</v>
      </c>
      <c r="R158" s="123" t="s">
        <v>0</v>
      </c>
      <c r="S158" s="123" t="s">
        <v>0</v>
      </c>
      <c r="T158" s="123" t="s">
        <v>0</v>
      </c>
      <c r="U158" s="123" t="s">
        <v>0</v>
      </c>
      <c r="V158" s="123" t="s">
        <v>0</v>
      </c>
      <c r="W158" s="123" t="s">
        <v>0</v>
      </c>
      <c r="X158" s="123" t="s">
        <v>0</v>
      </c>
      <c r="Y158" s="123" t="s">
        <v>0</v>
      </c>
      <c r="Z158" s="123" t="s">
        <v>0</v>
      </c>
      <c r="AA158" s="123" t="s">
        <v>0</v>
      </c>
      <c r="AB158" s="123" t="s">
        <v>0</v>
      </c>
      <c r="AC158" s="123" t="s">
        <v>0</v>
      </c>
      <c r="AD158" s="123">
        <v>1</v>
      </c>
      <c r="AE158" s="119" t="s">
        <v>0</v>
      </c>
    </row>
    <row r="159" spans="1:31" s="26" customFormat="1" x14ac:dyDescent="0.2">
      <c r="A159" s="117" t="s">
        <v>905</v>
      </c>
      <c r="B159" s="476">
        <v>113</v>
      </c>
      <c r="C159" s="123">
        <v>109</v>
      </c>
      <c r="D159" s="123">
        <v>740</v>
      </c>
      <c r="E159" s="123">
        <v>680</v>
      </c>
      <c r="F159" s="123">
        <v>575</v>
      </c>
      <c r="G159" s="123">
        <v>607</v>
      </c>
      <c r="H159" s="123">
        <v>299</v>
      </c>
      <c r="I159" s="123">
        <v>417</v>
      </c>
      <c r="J159" s="123">
        <v>268</v>
      </c>
      <c r="K159" s="123">
        <v>275</v>
      </c>
      <c r="L159" s="123">
        <v>164</v>
      </c>
      <c r="M159" s="477">
        <v>191</v>
      </c>
      <c r="N159" s="468">
        <v>140</v>
      </c>
      <c r="O159" s="123">
        <v>161</v>
      </c>
      <c r="P159" s="123">
        <v>73</v>
      </c>
      <c r="Q159" s="123">
        <v>97</v>
      </c>
      <c r="R159" s="123">
        <v>52</v>
      </c>
      <c r="S159" s="123">
        <v>44</v>
      </c>
      <c r="T159" s="123">
        <v>8</v>
      </c>
      <c r="U159" s="123">
        <v>14</v>
      </c>
      <c r="V159" s="123">
        <v>1</v>
      </c>
      <c r="W159" s="123">
        <v>1</v>
      </c>
      <c r="X159" s="123" t="s">
        <v>0</v>
      </c>
      <c r="Y159" s="123">
        <v>1</v>
      </c>
      <c r="Z159" s="123" t="s">
        <v>0</v>
      </c>
      <c r="AA159" s="123" t="s">
        <v>0</v>
      </c>
      <c r="AB159" s="123" t="s">
        <v>0</v>
      </c>
      <c r="AC159" s="123" t="s">
        <v>0</v>
      </c>
      <c r="AD159" s="123">
        <v>2433</v>
      </c>
      <c r="AE159" s="119">
        <v>2597</v>
      </c>
    </row>
    <row r="160" spans="1:31" s="125" customFormat="1" ht="15" x14ac:dyDescent="0.25">
      <c r="A160" s="223" t="s">
        <v>603</v>
      </c>
      <c r="B160" s="474">
        <v>138</v>
      </c>
      <c r="C160" s="129">
        <v>137</v>
      </c>
      <c r="D160" s="129">
        <v>852</v>
      </c>
      <c r="E160" s="129">
        <v>844</v>
      </c>
      <c r="F160" s="129">
        <v>757</v>
      </c>
      <c r="G160" s="129">
        <v>892</v>
      </c>
      <c r="H160" s="129">
        <v>1650</v>
      </c>
      <c r="I160" s="129">
        <v>616</v>
      </c>
      <c r="J160" s="129">
        <v>452</v>
      </c>
      <c r="K160" s="129">
        <v>466</v>
      </c>
      <c r="L160" s="129">
        <v>288</v>
      </c>
      <c r="M160" s="475">
        <v>345</v>
      </c>
      <c r="N160" s="469">
        <v>246</v>
      </c>
      <c r="O160" s="129">
        <v>305</v>
      </c>
      <c r="P160" s="129">
        <v>191</v>
      </c>
      <c r="Q160" s="129">
        <v>185</v>
      </c>
      <c r="R160" s="129">
        <v>93</v>
      </c>
      <c r="S160" s="129">
        <v>102</v>
      </c>
      <c r="T160" s="129">
        <v>38</v>
      </c>
      <c r="U160" s="129">
        <v>24</v>
      </c>
      <c r="V160" s="129">
        <v>3</v>
      </c>
      <c r="W160" s="129">
        <v>10</v>
      </c>
      <c r="X160" s="129" t="s">
        <v>0</v>
      </c>
      <c r="Y160" s="129" t="s">
        <v>0</v>
      </c>
      <c r="Z160" s="129" t="s">
        <v>0</v>
      </c>
      <c r="AA160" s="129" t="s">
        <v>0</v>
      </c>
      <c r="AB160" s="129" t="s">
        <v>0</v>
      </c>
      <c r="AC160" s="129" t="s">
        <v>0</v>
      </c>
      <c r="AD160" s="129">
        <v>4708</v>
      </c>
      <c r="AE160" s="130">
        <v>3926</v>
      </c>
    </row>
    <row r="161" spans="1:31" s="26" customFormat="1" x14ac:dyDescent="0.2">
      <c r="A161" s="116" t="s">
        <v>266</v>
      </c>
      <c r="B161" s="476">
        <v>3</v>
      </c>
      <c r="C161" s="123">
        <v>3</v>
      </c>
      <c r="D161" s="123">
        <v>24</v>
      </c>
      <c r="E161" s="123">
        <v>12</v>
      </c>
      <c r="F161" s="123">
        <v>1</v>
      </c>
      <c r="G161" s="123">
        <v>7</v>
      </c>
      <c r="H161" s="123">
        <v>986</v>
      </c>
      <c r="I161" s="123">
        <v>15</v>
      </c>
      <c r="J161" s="123">
        <v>39</v>
      </c>
      <c r="K161" s="123">
        <v>11</v>
      </c>
      <c r="L161" s="123">
        <v>10</v>
      </c>
      <c r="M161" s="477">
        <v>4</v>
      </c>
      <c r="N161" s="468">
        <v>2</v>
      </c>
      <c r="O161" s="123">
        <v>1</v>
      </c>
      <c r="P161" s="123">
        <v>3</v>
      </c>
      <c r="Q161" s="123" t="s">
        <v>0</v>
      </c>
      <c r="R161" s="123">
        <v>1</v>
      </c>
      <c r="S161" s="123" t="s">
        <v>0</v>
      </c>
      <c r="T161" s="123" t="s">
        <v>0</v>
      </c>
      <c r="U161" s="123" t="s">
        <v>0</v>
      </c>
      <c r="V161" s="123" t="s">
        <v>0</v>
      </c>
      <c r="W161" s="123" t="s">
        <v>0</v>
      </c>
      <c r="X161" s="123" t="s">
        <v>0</v>
      </c>
      <c r="Y161" s="123" t="s">
        <v>0</v>
      </c>
      <c r="Z161" s="123" t="s">
        <v>0</v>
      </c>
      <c r="AA161" s="123" t="s">
        <v>0</v>
      </c>
      <c r="AB161" s="123" t="s">
        <v>0</v>
      </c>
      <c r="AC161" s="123" t="s">
        <v>0</v>
      </c>
      <c r="AD161" s="123">
        <v>1069</v>
      </c>
      <c r="AE161" s="119">
        <v>53</v>
      </c>
    </row>
    <row r="162" spans="1:31" s="26" customFormat="1" x14ac:dyDescent="0.2">
      <c r="A162" s="117" t="s">
        <v>373</v>
      </c>
      <c r="B162" s="476" t="s">
        <v>0</v>
      </c>
      <c r="C162" s="123" t="s">
        <v>0</v>
      </c>
      <c r="D162" s="123" t="s">
        <v>0</v>
      </c>
      <c r="E162" s="123" t="s">
        <v>0</v>
      </c>
      <c r="F162" s="123" t="s">
        <v>0</v>
      </c>
      <c r="G162" s="123" t="s">
        <v>0</v>
      </c>
      <c r="H162" s="123">
        <v>9</v>
      </c>
      <c r="I162" s="123" t="s">
        <v>0</v>
      </c>
      <c r="J162" s="123" t="s">
        <v>0</v>
      </c>
      <c r="K162" s="123" t="s">
        <v>0</v>
      </c>
      <c r="L162" s="123" t="s">
        <v>0</v>
      </c>
      <c r="M162" s="477" t="s">
        <v>0</v>
      </c>
      <c r="N162" s="468" t="s">
        <v>0</v>
      </c>
      <c r="O162" s="123" t="s">
        <v>0</v>
      </c>
      <c r="P162" s="123" t="s">
        <v>0</v>
      </c>
      <c r="Q162" s="123" t="s">
        <v>0</v>
      </c>
      <c r="R162" s="123" t="s">
        <v>0</v>
      </c>
      <c r="S162" s="123" t="s">
        <v>0</v>
      </c>
      <c r="T162" s="123" t="s">
        <v>0</v>
      </c>
      <c r="U162" s="123" t="s">
        <v>0</v>
      </c>
      <c r="V162" s="123" t="s">
        <v>0</v>
      </c>
      <c r="W162" s="123" t="s">
        <v>0</v>
      </c>
      <c r="X162" s="123" t="s">
        <v>0</v>
      </c>
      <c r="Y162" s="123" t="s">
        <v>0</v>
      </c>
      <c r="Z162" s="123" t="s">
        <v>0</v>
      </c>
      <c r="AA162" s="123" t="s">
        <v>0</v>
      </c>
      <c r="AB162" s="123" t="s">
        <v>0</v>
      </c>
      <c r="AC162" s="123" t="s">
        <v>0</v>
      </c>
      <c r="AD162" s="123">
        <v>9</v>
      </c>
      <c r="AE162" s="119" t="s">
        <v>0</v>
      </c>
    </row>
    <row r="163" spans="1:31" s="26" customFormat="1" x14ac:dyDescent="0.2">
      <c r="A163" s="116" t="s">
        <v>893</v>
      </c>
      <c r="B163" s="476">
        <v>70</v>
      </c>
      <c r="C163" s="123">
        <v>73</v>
      </c>
      <c r="D163" s="123">
        <v>431</v>
      </c>
      <c r="E163" s="123">
        <v>456</v>
      </c>
      <c r="F163" s="123">
        <v>437</v>
      </c>
      <c r="G163" s="123">
        <v>441</v>
      </c>
      <c r="H163" s="123">
        <v>410</v>
      </c>
      <c r="I163" s="123">
        <v>341</v>
      </c>
      <c r="J163" s="123">
        <v>243</v>
      </c>
      <c r="K163" s="123">
        <v>277</v>
      </c>
      <c r="L163" s="123">
        <v>190</v>
      </c>
      <c r="M163" s="477">
        <v>213</v>
      </c>
      <c r="N163" s="468">
        <v>146</v>
      </c>
      <c r="O163" s="123">
        <v>176</v>
      </c>
      <c r="P163" s="123">
        <v>102</v>
      </c>
      <c r="Q163" s="123">
        <v>116</v>
      </c>
      <c r="R163" s="123">
        <v>61</v>
      </c>
      <c r="S163" s="123">
        <v>75</v>
      </c>
      <c r="T163" s="123">
        <v>22</v>
      </c>
      <c r="U163" s="123">
        <v>18</v>
      </c>
      <c r="V163" s="123">
        <v>3</v>
      </c>
      <c r="W163" s="123">
        <v>5</v>
      </c>
      <c r="X163" s="123" t="s">
        <v>0</v>
      </c>
      <c r="Y163" s="123" t="s">
        <v>0</v>
      </c>
      <c r="Z163" s="123" t="s">
        <v>0</v>
      </c>
      <c r="AA163" s="123" t="s">
        <v>0</v>
      </c>
      <c r="AB163" s="123" t="s">
        <v>0</v>
      </c>
      <c r="AC163" s="123" t="s">
        <v>0</v>
      </c>
      <c r="AD163" s="123">
        <v>2115</v>
      </c>
      <c r="AE163" s="119">
        <v>2191</v>
      </c>
    </row>
    <row r="164" spans="1:31" s="26" customFormat="1" x14ac:dyDescent="0.2">
      <c r="A164" s="117" t="s">
        <v>899</v>
      </c>
      <c r="B164" s="476">
        <v>6</v>
      </c>
      <c r="C164" s="123">
        <v>3</v>
      </c>
      <c r="D164" s="123">
        <v>26</v>
      </c>
      <c r="E164" s="123">
        <v>25</v>
      </c>
      <c r="F164" s="123">
        <v>20</v>
      </c>
      <c r="G164" s="123">
        <v>30</v>
      </c>
      <c r="H164" s="123">
        <v>25</v>
      </c>
      <c r="I164" s="123">
        <v>22</v>
      </c>
      <c r="J164" s="123">
        <v>14</v>
      </c>
      <c r="K164" s="123">
        <v>20</v>
      </c>
      <c r="L164" s="123">
        <v>12</v>
      </c>
      <c r="M164" s="477">
        <v>14</v>
      </c>
      <c r="N164" s="468">
        <v>6</v>
      </c>
      <c r="O164" s="123">
        <v>12</v>
      </c>
      <c r="P164" s="123">
        <v>8</v>
      </c>
      <c r="Q164" s="123">
        <v>4</v>
      </c>
      <c r="R164" s="123">
        <v>4</v>
      </c>
      <c r="S164" s="123">
        <v>3</v>
      </c>
      <c r="T164" s="123">
        <v>1</v>
      </c>
      <c r="U164" s="123">
        <v>1</v>
      </c>
      <c r="V164" s="123" t="s">
        <v>0</v>
      </c>
      <c r="W164" s="123" t="s">
        <v>0</v>
      </c>
      <c r="X164" s="123" t="s">
        <v>0</v>
      </c>
      <c r="Y164" s="123" t="s">
        <v>0</v>
      </c>
      <c r="Z164" s="123" t="s">
        <v>0</v>
      </c>
      <c r="AA164" s="123" t="s">
        <v>0</v>
      </c>
      <c r="AB164" s="123" t="s">
        <v>0</v>
      </c>
      <c r="AC164" s="123" t="s">
        <v>0</v>
      </c>
      <c r="AD164" s="123">
        <v>122</v>
      </c>
      <c r="AE164" s="119">
        <v>134</v>
      </c>
    </row>
    <row r="165" spans="1:31" s="26" customFormat="1" x14ac:dyDescent="0.2">
      <c r="A165" s="116" t="s">
        <v>905</v>
      </c>
      <c r="B165" s="476">
        <v>59</v>
      </c>
      <c r="C165" s="123">
        <v>58</v>
      </c>
      <c r="D165" s="123">
        <v>371</v>
      </c>
      <c r="E165" s="123">
        <v>351</v>
      </c>
      <c r="F165" s="123">
        <v>299</v>
      </c>
      <c r="G165" s="123">
        <v>414</v>
      </c>
      <c r="H165" s="123">
        <v>214</v>
      </c>
      <c r="I165" s="123">
        <v>238</v>
      </c>
      <c r="J165" s="123">
        <v>156</v>
      </c>
      <c r="K165" s="123">
        <v>158</v>
      </c>
      <c r="L165" s="123">
        <v>76</v>
      </c>
      <c r="M165" s="477">
        <v>114</v>
      </c>
      <c r="N165" s="468">
        <v>92</v>
      </c>
      <c r="O165" s="123">
        <v>116</v>
      </c>
      <c r="P165" s="123">
        <v>78</v>
      </c>
      <c r="Q165" s="123">
        <v>65</v>
      </c>
      <c r="R165" s="123">
        <v>27</v>
      </c>
      <c r="S165" s="123">
        <v>24</v>
      </c>
      <c r="T165" s="123">
        <v>15</v>
      </c>
      <c r="U165" s="123">
        <v>5</v>
      </c>
      <c r="V165" s="123" t="s">
        <v>0</v>
      </c>
      <c r="W165" s="123">
        <v>5</v>
      </c>
      <c r="X165" s="123" t="s">
        <v>0</v>
      </c>
      <c r="Y165" s="123" t="s">
        <v>0</v>
      </c>
      <c r="Z165" s="123" t="s">
        <v>0</v>
      </c>
      <c r="AA165" s="123" t="s">
        <v>0</v>
      </c>
      <c r="AB165" s="123" t="s">
        <v>0</v>
      </c>
      <c r="AC165" s="123" t="s">
        <v>0</v>
      </c>
      <c r="AD165" s="123">
        <v>1387</v>
      </c>
      <c r="AE165" s="119">
        <v>1548</v>
      </c>
    </row>
    <row r="166" spans="1:31" s="26" customFormat="1" x14ac:dyDescent="0.2">
      <c r="A166" s="117" t="s">
        <v>902</v>
      </c>
      <c r="B166" s="476" t="s">
        <v>0</v>
      </c>
      <c r="C166" s="123" t="s">
        <v>0</v>
      </c>
      <c r="D166" s="123" t="s">
        <v>0</v>
      </c>
      <c r="E166" s="123" t="s">
        <v>0</v>
      </c>
      <c r="F166" s="123" t="s">
        <v>0</v>
      </c>
      <c r="G166" s="123" t="s">
        <v>0</v>
      </c>
      <c r="H166" s="123">
        <v>6</v>
      </c>
      <c r="I166" s="123" t="s">
        <v>0</v>
      </c>
      <c r="J166" s="123" t="s">
        <v>0</v>
      </c>
      <c r="K166" s="123" t="s">
        <v>0</v>
      </c>
      <c r="L166" s="123" t="s">
        <v>0</v>
      </c>
      <c r="M166" s="477" t="s">
        <v>0</v>
      </c>
      <c r="N166" s="468" t="s">
        <v>0</v>
      </c>
      <c r="O166" s="123" t="s">
        <v>0</v>
      </c>
      <c r="P166" s="123" t="s">
        <v>0</v>
      </c>
      <c r="Q166" s="123" t="s">
        <v>0</v>
      </c>
      <c r="R166" s="123" t="s">
        <v>0</v>
      </c>
      <c r="S166" s="123" t="s">
        <v>0</v>
      </c>
      <c r="T166" s="123" t="s">
        <v>0</v>
      </c>
      <c r="U166" s="123" t="s">
        <v>0</v>
      </c>
      <c r="V166" s="123" t="s">
        <v>0</v>
      </c>
      <c r="W166" s="123" t="s">
        <v>0</v>
      </c>
      <c r="X166" s="123" t="s">
        <v>0</v>
      </c>
      <c r="Y166" s="123" t="s">
        <v>0</v>
      </c>
      <c r="Z166" s="123" t="s">
        <v>0</v>
      </c>
      <c r="AA166" s="123" t="s">
        <v>0</v>
      </c>
      <c r="AB166" s="123" t="s">
        <v>0</v>
      </c>
      <c r="AC166" s="123" t="s">
        <v>0</v>
      </c>
      <c r="AD166" s="123">
        <v>6</v>
      </c>
      <c r="AE166" s="119" t="s">
        <v>0</v>
      </c>
    </row>
    <row r="167" spans="1:31" s="125" customFormat="1" ht="15" x14ac:dyDescent="0.25">
      <c r="A167" s="223" t="s">
        <v>2210</v>
      </c>
      <c r="B167" s="474">
        <v>1088</v>
      </c>
      <c r="C167" s="129">
        <v>1147</v>
      </c>
      <c r="D167" s="129">
        <v>7889</v>
      </c>
      <c r="E167" s="129">
        <v>7743</v>
      </c>
      <c r="F167" s="129">
        <v>6366</v>
      </c>
      <c r="G167" s="129">
        <v>6346</v>
      </c>
      <c r="H167" s="129">
        <v>3898</v>
      </c>
      <c r="I167" s="129">
        <v>4631</v>
      </c>
      <c r="J167" s="129">
        <v>4124</v>
      </c>
      <c r="K167" s="129">
        <v>3997</v>
      </c>
      <c r="L167" s="129">
        <v>2366</v>
      </c>
      <c r="M167" s="475">
        <v>2283</v>
      </c>
      <c r="N167" s="469">
        <v>2118</v>
      </c>
      <c r="O167" s="129">
        <v>2191</v>
      </c>
      <c r="P167" s="129">
        <v>1356</v>
      </c>
      <c r="Q167" s="129">
        <v>1303</v>
      </c>
      <c r="R167" s="129">
        <v>723</v>
      </c>
      <c r="S167" s="129">
        <v>734</v>
      </c>
      <c r="T167" s="129">
        <v>222</v>
      </c>
      <c r="U167" s="129">
        <v>226</v>
      </c>
      <c r="V167" s="129">
        <v>26</v>
      </c>
      <c r="W167" s="129">
        <v>50</v>
      </c>
      <c r="X167" s="129" t="s">
        <v>0</v>
      </c>
      <c r="Y167" s="129">
        <v>1</v>
      </c>
      <c r="Z167" s="129" t="s">
        <v>0</v>
      </c>
      <c r="AA167" s="129" t="s">
        <v>0</v>
      </c>
      <c r="AB167" s="129">
        <v>4</v>
      </c>
      <c r="AC167" s="129">
        <v>4</v>
      </c>
      <c r="AD167" s="129">
        <v>30180</v>
      </c>
      <c r="AE167" s="130">
        <v>30656</v>
      </c>
    </row>
    <row r="168" spans="1:31" s="26" customFormat="1" x14ac:dyDescent="0.2">
      <c r="A168" s="116" t="s">
        <v>266</v>
      </c>
      <c r="B168" s="476">
        <v>3</v>
      </c>
      <c r="C168" s="123">
        <v>2</v>
      </c>
      <c r="D168" s="123">
        <v>18</v>
      </c>
      <c r="E168" s="123">
        <v>13</v>
      </c>
      <c r="F168" s="123">
        <v>10</v>
      </c>
      <c r="G168" s="123">
        <v>8</v>
      </c>
      <c r="H168" s="123">
        <v>28</v>
      </c>
      <c r="I168" s="123">
        <v>10</v>
      </c>
      <c r="J168" s="123">
        <v>18</v>
      </c>
      <c r="K168" s="123">
        <v>4</v>
      </c>
      <c r="L168" s="123">
        <v>6</v>
      </c>
      <c r="M168" s="477">
        <v>2</v>
      </c>
      <c r="N168" s="468">
        <v>3</v>
      </c>
      <c r="O168" s="123">
        <v>3</v>
      </c>
      <c r="P168" s="123">
        <v>4</v>
      </c>
      <c r="Q168" s="123" t="s">
        <v>0</v>
      </c>
      <c r="R168" s="123" t="s">
        <v>0</v>
      </c>
      <c r="S168" s="123" t="s">
        <v>0</v>
      </c>
      <c r="T168" s="123" t="s">
        <v>0</v>
      </c>
      <c r="U168" s="123" t="s">
        <v>0</v>
      </c>
      <c r="V168" s="123" t="s">
        <v>0</v>
      </c>
      <c r="W168" s="123" t="s">
        <v>0</v>
      </c>
      <c r="X168" s="123" t="s">
        <v>0</v>
      </c>
      <c r="Y168" s="123" t="s">
        <v>0</v>
      </c>
      <c r="Z168" s="123" t="s">
        <v>0</v>
      </c>
      <c r="AA168" s="123" t="s">
        <v>0</v>
      </c>
      <c r="AB168" s="123" t="s">
        <v>0</v>
      </c>
      <c r="AC168" s="123" t="s">
        <v>0</v>
      </c>
      <c r="AD168" s="123">
        <v>90</v>
      </c>
      <c r="AE168" s="119">
        <v>42</v>
      </c>
    </row>
    <row r="169" spans="1:31" s="26" customFormat="1" x14ac:dyDescent="0.2">
      <c r="A169" s="116" t="s">
        <v>892</v>
      </c>
      <c r="B169" s="476" t="s">
        <v>0</v>
      </c>
      <c r="C169" s="123" t="s">
        <v>0</v>
      </c>
      <c r="D169" s="123" t="s">
        <v>0</v>
      </c>
      <c r="E169" s="123" t="s">
        <v>0</v>
      </c>
      <c r="F169" s="123">
        <v>2</v>
      </c>
      <c r="G169" s="123" t="s">
        <v>0</v>
      </c>
      <c r="H169" s="123" t="s">
        <v>0</v>
      </c>
      <c r="I169" s="123">
        <v>1</v>
      </c>
      <c r="J169" s="123">
        <v>1</v>
      </c>
      <c r="K169" s="123" t="s">
        <v>0</v>
      </c>
      <c r="L169" s="123" t="s">
        <v>0</v>
      </c>
      <c r="M169" s="477">
        <v>2</v>
      </c>
      <c r="N169" s="468" t="s">
        <v>0</v>
      </c>
      <c r="O169" s="123">
        <v>2</v>
      </c>
      <c r="P169" s="123" t="s">
        <v>0</v>
      </c>
      <c r="Q169" s="123" t="s">
        <v>0</v>
      </c>
      <c r="R169" s="123" t="s">
        <v>0</v>
      </c>
      <c r="S169" s="123" t="s">
        <v>0</v>
      </c>
      <c r="T169" s="123" t="s">
        <v>0</v>
      </c>
      <c r="U169" s="123" t="s">
        <v>0</v>
      </c>
      <c r="V169" s="123" t="s">
        <v>0</v>
      </c>
      <c r="W169" s="123" t="s">
        <v>0</v>
      </c>
      <c r="X169" s="123" t="s">
        <v>0</v>
      </c>
      <c r="Y169" s="123" t="s">
        <v>0</v>
      </c>
      <c r="Z169" s="123" t="s">
        <v>0</v>
      </c>
      <c r="AA169" s="123" t="s">
        <v>0</v>
      </c>
      <c r="AB169" s="123" t="s">
        <v>0</v>
      </c>
      <c r="AC169" s="123" t="s">
        <v>0</v>
      </c>
      <c r="AD169" s="123">
        <v>3</v>
      </c>
      <c r="AE169" s="119">
        <v>5</v>
      </c>
    </row>
    <row r="170" spans="1:31" s="26" customFormat="1" x14ac:dyDescent="0.2">
      <c r="A170" s="116" t="s">
        <v>893</v>
      </c>
      <c r="B170" s="476">
        <v>1014</v>
      </c>
      <c r="C170" s="123">
        <v>1064</v>
      </c>
      <c r="D170" s="123">
        <v>7294</v>
      </c>
      <c r="E170" s="123">
        <v>7101</v>
      </c>
      <c r="F170" s="123">
        <v>5875</v>
      </c>
      <c r="G170" s="123">
        <v>5857</v>
      </c>
      <c r="H170" s="123">
        <v>3638</v>
      </c>
      <c r="I170" s="123">
        <v>4322</v>
      </c>
      <c r="J170" s="123">
        <v>3833</v>
      </c>
      <c r="K170" s="123">
        <v>3713</v>
      </c>
      <c r="L170" s="123">
        <v>2214</v>
      </c>
      <c r="M170" s="477">
        <v>2128</v>
      </c>
      <c r="N170" s="468">
        <v>1966</v>
      </c>
      <c r="O170" s="123">
        <v>2052</v>
      </c>
      <c r="P170" s="123">
        <v>1274</v>
      </c>
      <c r="Q170" s="123">
        <v>1214</v>
      </c>
      <c r="R170" s="123">
        <v>681</v>
      </c>
      <c r="S170" s="123">
        <v>704</v>
      </c>
      <c r="T170" s="123">
        <v>215</v>
      </c>
      <c r="U170" s="123">
        <v>216</v>
      </c>
      <c r="V170" s="123">
        <v>25</v>
      </c>
      <c r="W170" s="123">
        <v>48</v>
      </c>
      <c r="X170" s="123" t="s">
        <v>0</v>
      </c>
      <c r="Y170" s="123">
        <v>1</v>
      </c>
      <c r="Z170" s="123" t="s">
        <v>0</v>
      </c>
      <c r="AA170" s="123" t="s">
        <v>0</v>
      </c>
      <c r="AB170" s="123">
        <v>4</v>
      </c>
      <c r="AC170" s="123">
        <v>4</v>
      </c>
      <c r="AD170" s="123">
        <v>28033</v>
      </c>
      <c r="AE170" s="119">
        <v>28424</v>
      </c>
    </row>
    <row r="171" spans="1:31" s="26" customFormat="1" x14ac:dyDescent="0.2">
      <c r="A171" s="116" t="s">
        <v>899</v>
      </c>
      <c r="B171" s="476">
        <v>31</v>
      </c>
      <c r="C171" s="123">
        <v>42</v>
      </c>
      <c r="D171" s="123">
        <v>286</v>
      </c>
      <c r="E171" s="123">
        <v>308</v>
      </c>
      <c r="F171" s="123">
        <v>206</v>
      </c>
      <c r="G171" s="123">
        <v>255</v>
      </c>
      <c r="H171" s="123">
        <v>129</v>
      </c>
      <c r="I171" s="123">
        <v>152</v>
      </c>
      <c r="J171" s="123">
        <v>134</v>
      </c>
      <c r="K171" s="123">
        <v>155</v>
      </c>
      <c r="L171" s="123">
        <v>77</v>
      </c>
      <c r="M171" s="477">
        <v>72</v>
      </c>
      <c r="N171" s="468">
        <v>74</v>
      </c>
      <c r="O171" s="123">
        <v>69</v>
      </c>
      <c r="P171" s="123">
        <v>40</v>
      </c>
      <c r="Q171" s="123">
        <v>46</v>
      </c>
      <c r="R171" s="123">
        <v>21</v>
      </c>
      <c r="S171" s="123">
        <v>16</v>
      </c>
      <c r="T171" s="123">
        <v>6</v>
      </c>
      <c r="U171" s="123">
        <v>3</v>
      </c>
      <c r="V171" s="123" t="s">
        <v>0</v>
      </c>
      <c r="W171" s="123">
        <v>1</v>
      </c>
      <c r="X171" s="123" t="s">
        <v>0</v>
      </c>
      <c r="Y171" s="123" t="s">
        <v>0</v>
      </c>
      <c r="Z171" s="123" t="s">
        <v>0</v>
      </c>
      <c r="AA171" s="123" t="s">
        <v>0</v>
      </c>
      <c r="AB171" s="123" t="s">
        <v>0</v>
      </c>
      <c r="AC171" s="123" t="s">
        <v>0</v>
      </c>
      <c r="AD171" s="123">
        <v>1004</v>
      </c>
      <c r="AE171" s="119">
        <v>1119</v>
      </c>
    </row>
    <row r="172" spans="1:31" s="26" customFormat="1" x14ac:dyDescent="0.2">
      <c r="A172" s="117" t="s">
        <v>900</v>
      </c>
      <c r="B172" s="476" t="s">
        <v>0</v>
      </c>
      <c r="C172" s="123" t="s">
        <v>0</v>
      </c>
      <c r="D172" s="123" t="s">
        <v>0</v>
      </c>
      <c r="E172" s="123" t="s">
        <v>0</v>
      </c>
      <c r="F172" s="123" t="s">
        <v>0</v>
      </c>
      <c r="G172" s="123" t="s">
        <v>0</v>
      </c>
      <c r="H172" s="123">
        <v>1</v>
      </c>
      <c r="I172" s="123" t="s">
        <v>0</v>
      </c>
      <c r="J172" s="123" t="s">
        <v>0</v>
      </c>
      <c r="K172" s="123" t="s">
        <v>0</v>
      </c>
      <c r="L172" s="123" t="s">
        <v>0</v>
      </c>
      <c r="M172" s="477" t="s">
        <v>0</v>
      </c>
      <c r="N172" s="468" t="s">
        <v>0</v>
      </c>
      <c r="O172" s="123" t="s">
        <v>0</v>
      </c>
      <c r="P172" s="123" t="s">
        <v>0</v>
      </c>
      <c r="Q172" s="123" t="s">
        <v>0</v>
      </c>
      <c r="R172" s="123" t="s">
        <v>0</v>
      </c>
      <c r="S172" s="123" t="s">
        <v>0</v>
      </c>
      <c r="T172" s="123" t="s">
        <v>0</v>
      </c>
      <c r="U172" s="123" t="s">
        <v>0</v>
      </c>
      <c r="V172" s="123" t="s">
        <v>0</v>
      </c>
      <c r="W172" s="123" t="s">
        <v>0</v>
      </c>
      <c r="X172" s="123" t="s">
        <v>0</v>
      </c>
      <c r="Y172" s="123" t="s">
        <v>0</v>
      </c>
      <c r="Z172" s="123" t="s">
        <v>0</v>
      </c>
      <c r="AA172" s="123" t="s">
        <v>0</v>
      </c>
      <c r="AB172" s="123" t="s">
        <v>0</v>
      </c>
      <c r="AC172" s="123" t="s">
        <v>0</v>
      </c>
      <c r="AD172" s="123">
        <v>1</v>
      </c>
      <c r="AE172" s="119" t="s">
        <v>0</v>
      </c>
    </row>
    <row r="173" spans="1:31" s="26" customFormat="1" x14ac:dyDescent="0.2">
      <c r="A173" s="116" t="s">
        <v>901</v>
      </c>
      <c r="B173" s="476">
        <v>11</v>
      </c>
      <c r="C173" s="123">
        <v>8</v>
      </c>
      <c r="D173" s="123">
        <v>66</v>
      </c>
      <c r="E173" s="123">
        <v>66</v>
      </c>
      <c r="F173" s="123">
        <v>40</v>
      </c>
      <c r="G173" s="123">
        <v>37</v>
      </c>
      <c r="H173" s="123">
        <v>17</v>
      </c>
      <c r="I173" s="123">
        <v>37</v>
      </c>
      <c r="J173" s="123">
        <v>29</v>
      </c>
      <c r="K173" s="123">
        <v>26</v>
      </c>
      <c r="L173" s="123">
        <v>19</v>
      </c>
      <c r="M173" s="477">
        <v>21</v>
      </c>
      <c r="N173" s="468">
        <v>15</v>
      </c>
      <c r="O173" s="123">
        <v>16</v>
      </c>
      <c r="P173" s="123">
        <v>6</v>
      </c>
      <c r="Q173" s="123">
        <v>10</v>
      </c>
      <c r="R173" s="123">
        <v>6</v>
      </c>
      <c r="S173" s="123">
        <v>4</v>
      </c>
      <c r="T173" s="123">
        <v>1</v>
      </c>
      <c r="U173" s="123">
        <v>1</v>
      </c>
      <c r="V173" s="123" t="s">
        <v>0</v>
      </c>
      <c r="W173" s="123" t="s">
        <v>0</v>
      </c>
      <c r="X173" s="123" t="s">
        <v>0</v>
      </c>
      <c r="Y173" s="123" t="s">
        <v>0</v>
      </c>
      <c r="Z173" s="123" t="s">
        <v>0</v>
      </c>
      <c r="AA173" s="123" t="s">
        <v>0</v>
      </c>
      <c r="AB173" s="123" t="s">
        <v>0</v>
      </c>
      <c r="AC173" s="123" t="s">
        <v>0</v>
      </c>
      <c r="AD173" s="123">
        <v>210</v>
      </c>
      <c r="AE173" s="119">
        <v>226</v>
      </c>
    </row>
    <row r="174" spans="1:31" s="26" customFormat="1" x14ac:dyDescent="0.2">
      <c r="A174" s="116" t="s">
        <v>896</v>
      </c>
      <c r="B174" s="476" t="s">
        <v>0</v>
      </c>
      <c r="C174" s="123">
        <v>1</v>
      </c>
      <c r="D174" s="123">
        <v>8</v>
      </c>
      <c r="E174" s="123">
        <v>6</v>
      </c>
      <c r="F174" s="123">
        <v>2</v>
      </c>
      <c r="G174" s="123">
        <v>18</v>
      </c>
      <c r="H174" s="123">
        <v>2</v>
      </c>
      <c r="I174" s="123">
        <v>5</v>
      </c>
      <c r="J174" s="123">
        <v>3</v>
      </c>
      <c r="K174" s="123">
        <v>1</v>
      </c>
      <c r="L174" s="123">
        <v>2</v>
      </c>
      <c r="M174" s="477">
        <v>3</v>
      </c>
      <c r="N174" s="468">
        <v>4</v>
      </c>
      <c r="O174" s="123">
        <v>3</v>
      </c>
      <c r="P174" s="123">
        <v>2</v>
      </c>
      <c r="Q174" s="123">
        <v>1</v>
      </c>
      <c r="R174" s="123">
        <v>1</v>
      </c>
      <c r="S174" s="123">
        <v>1</v>
      </c>
      <c r="T174" s="123" t="s">
        <v>0</v>
      </c>
      <c r="U174" s="123">
        <v>2</v>
      </c>
      <c r="V174" s="123" t="s">
        <v>0</v>
      </c>
      <c r="W174" s="123" t="s">
        <v>0</v>
      </c>
      <c r="X174" s="123" t="s">
        <v>0</v>
      </c>
      <c r="Y174" s="123" t="s">
        <v>0</v>
      </c>
      <c r="Z174" s="123" t="s">
        <v>0</v>
      </c>
      <c r="AA174" s="123" t="s">
        <v>0</v>
      </c>
      <c r="AB174" s="123" t="s">
        <v>0</v>
      </c>
      <c r="AC174" s="123" t="s">
        <v>0</v>
      </c>
      <c r="AD174" s="123">
        <v>24</v>
      </c>
      <c r="AE174" s="119">
        <v>41</v>
      </c>
    </row>
    <row r="175" spans="1:31" s="26" customFormat="1" x14ac:dyDescent="0.2">
      <c r="A175" s="116" t="s">
        <v>374</v>
      </c>
      <c r="B175" s="476" t="s">
        <v>0</v>
      </c>
      <c r="C175" s="123" t="s">
        <v>0</v>
      </c>
      <c r="D175" s="123" t="s">
        <v>0</v>
      </c>
      <c r="E175" s="123" t="s">
        <v>0</v>
      </c>
      <c r="F175" s="123" t="s">
        <v>0</v>
      </c>
      <c r="G175" s="123">
        <v>1</v>
      </c>
      <c r="H175" s="123" t="s">
        <v>0</v>
      </c>
      <c r="I175" s="123" t="s">
        <v>0</v>
      </c>
      <c r="J175" s="123" t="s">
        <v>0</v>
      </c>
      <c r="K175" s="123" t="s">
        <v>0</v>
      </c>
      <c r="L175" s="123" t="s">
        <v>0</v>
      </c>
      <c r="M175" s="477" t="s">
        <v>0</v>
      </c>
      <c r="N175" s="468" t="s">
        <v>0</v>
      </c>
      <c r="O175" s="123" t="s">
        <v>0</v>
      </c>
      <c r="P175" s="123">
        <v>13</v>
      </c>
      <c r="Q175" s="123" t="s">
        <v>0</v>
      </c>
      <c r="R175" s="123" t="s">
        <v>0</v>
      </c>
      <c r="S175" s="123" t="s">
        <v>0</v>
      </c>
      <c r="T175" s="123" t="s">
        <v>0</v>
      </c>
      <c r="U175" s="123" t="s">
        <v>0</v>
      </c>
      <c r="V175" s="123" t="s">
        <v>0</v>
      </c>
      <c r="W175" s="123" t="s">
        <v>0</v>
      </c>
      <c r="X175" s="123" t="s">
        <v>0</v>
      </c>
      <c r="Y175" s="123" t="s">
        <v>0</v>
      </c>
      <c r="Z175" s="123" t="s">
        <v>0</v>
      </c>
      <c r="AA175" s="123" t="s">
        <v>0</v>
      </c>
      <c r="AB175" s="123" t="s">
        <v>0</v>
      </c>
      <c r="AC175" s="123" t="s">
        <v>0</v>
      </c>
      <c r="AD175" s="123">
        <v>13</v>
      </c>
      <c r="AE175" s="119">
        <v>1</v>
      </c>
    </row>
    <row r="176" spans="1:31" s="26" customFormat="1" x14ac:dyDescent="0.2">
      <c r="A176" s="116" t="s">
        <v>905</v>
      </c>
      <c r="B176" s="476">
        <v>29</v>
      </c>
      <c r="C176" s="123">
        <v>30</v>
      </c>
      <c r="D176" s="123">
        <v>217</v>
      </c>
      <c r="E176" s="123">
        <v>249</v>
      </c>
      <c r="F176" s="123">
        <v>231</v>
      </c>
      <c r="G176" s="123">
        <v>170</v>
      </c>
      <c r="H176" s="123">
        <v>83</v>
      </c>
      <c r="I176" s="123">
        <v>104</v>
      </c>
      <c r="J176" s="123">
        <v>105</v>
      </c>
      <c r="K176" s="123">
        <v>98</v>
      </c>
      <c r="L176" s="123">
        <v>48</v>
      </c>
      <c r="M176" s="477">
        <v>55</v>
      </c>
      <c r="N176" s="468">
        <v>56</v>
      </c>
      <c r="O176" s="123">
        <v>46</v>
      </c>
      <c r="P176" s="123">
        <v>17</v>
      </c>
      <c r="Q176" s="123">
        <v>32</v>
      </c>
      <c r="R176" s="123">
        <v>14</v>
      </c>
      <c r="S176" s="123">
        <v>9</v>
      </c>
      <c r="T176" s="123" t="s">
        <v>0</v>
      </c>
      <c r="U176" s="123">
        <v>4</v>
      </c>
      <c r="V176" s="123">
        <v>1</v>
      </c>
      <c r="W176" s="123">
        <v>1</v>
      </c>
      <c r="X176" s="123" t="s">
        <v>0</v>
      </c>
      <c r="Y176" s="123" t="s">
        <v>0</v>
      </c>
      <c r="Z176" s="123" t="s">
        <v>0</v>
      </c>
      <c r="AA176" s="123" t="s">
        <v>0</v>
      </c>
      <c r="AB176" s="123" t="s">
        <v>0</v>
      </c>
      <c r="AC176" s="123" t="s">
        <v>0</v>
      </c>
      <c r="AD176" s="123">
        <v>801</v>
      </c>
      <c r="AE176" s="119">
        <v>798</v>
      </c>
    </row>
    <row r="177" spans="1:32" s="26" customFormat="1" x14ac:dyDescent="0.2">
      <c r="A177" s="117" t="s">
        <v>902</v>
      </c>
      <c r="B177" s="476" t="s">
        <v>0</v>
      </c>
      <c r="C177" s="123" t="s">
        <v>0</v>
      </c>
      <c r="D177" s="123" t="s">
        <v>0</v>
      </c>
      <c r="E177" s="123" t="s">
        <v>0</v>
      </c>
      <c r="F177" s="123" t="s">
        <v>0</v>
      </c>
      <c r="G177" s="123" t="s">
        <v>0</v>
      </c>
      <c r="H177" s="123" t="s">
        <v>0</v>
      </c>
      <c r="I177" s="123" t="s">
        <v>0</v>
      </c>
      <c r="J177" s="123">
        <v>1</v>
      </c>
      <c r="K177" s="123" t="s">
        <v>0</v>
      </c>
      <c r="L177" s="123" t="s">
        <v>0</v>
      </c>
      <c r="M177" s="477" t="s">
        <v>0</v>
      </c>
      <c r="N177" s="468" t="s">
        <v>0</v>
      </c>
      <c r="O177" s="123" t="s">
        <v>0</v>
      </c>
      <c r="P177" s="123" t="s">
        <v>0</v>
      </c>
      <c r="Q177" s="123" t="s">
        <v>0</v>
      </c>
      <c r="R177" s="123" t="s">
        <v>0</v>
      </c>
      <c r="S177" s="123" t="s">
        <v>0</v>
      </c>
      <c r="T177" s="123" t="s">
        <v>0</v>
      </c>
      <c r="U177" s="123" t="s">
        <v>0</v>
      </c>
      <c r="V177" s="123" t="s">
        <v>0</v>
      </c>
      <c r="W177" s="123" t="s">
        <v>0</v>
      </c>
      <c r="X177" s="123" t="s">
        <v>0</v>
      </c>
      <c r="Y177" s="123" t="s">
        <v>0</v>
      </c>
      <c r="Z177" s="123" t="s">
        <v>0</v>
      </c>
      <c r="AA177" s="123" t="s">
        <v>0</v>
      </c>
      <c r="AB177" s="123" t="s">
        <v>0</v>
      </c>
      <c r="AC177" s="123" t="s">
        <v>0</v>
      </c>
      <c r="AD177" s="123">
        <v>1</v>
      </c>
      <c r="AE177" s="119" t="s">
        <v>0</v>
      </c>
    </row>
    <row r="178" spans="1:32" s="125" customFormat="1" ht="15.75" thickTop="1" x14ac:dyDescent="0.25">
      <c r="A178" s="223" t="s">
        <v>738</v>
      </c>
      <c r="B178" s="474">
        <v>129</v>
      </c>
      <c r="C178" s="129">
        <v>121</v>
      </c>
      <c r="D178" s="129">
        <v>967</v>
      </c>
      <c r="E178" s="129">
        <v>981</v>
      </c>
      <c r="F178" s="129">
        <v>834</v>
      </c>
      <c r="G178" s="129">
        <v>912</v>
      </c>
      <c r="H178" s="129">
        <v>3429</v>
      </c>
      <c r="I178" s="129">
        <v>668</v>
      </c>
      <c r="J178" s="129">
        <v>485</v>
      </c>
      <c r="K178" s="129">
        <v>497</v>
      </c>
      <c r="L178" s="129">
        <v>286</v>
      </c>
      <c r="M178" s="475">
        <v>340</v>
      </c>
      <c r="N178" s="469">
        <v>224</v>
      </c>
      <c r="O178" s="129">
        <v>284</v>
      </c>
      <c r="P178" s="129">
        <v>153</v>
      </c>
      <c r="Q178" s="129">
        <v>137</v>
      </c>
      <c r="R178" s="129">
        <v>84</v>
      </c>
      <c r="S178" s="129">
        <v>68</v>
      </c>
      <c r="T178" s="129">
        <v>16</v>
      </c>
      <c r="U178" s="129">
        <v>19</v>
      </c>
      <c r="V178" s="129">
        <v>5</v>
      </c>
      <c r="W178" s="129">
        <v>8</v>
      </c>
      <c r="X178" s="129" t="s">
        <v>0</v>
      </c>
      <c r="Y178" s="129" t="s">
        <v>0</v>
      </c>
      <c r="Z178" s="129" t="s">
        <v>0</v>
      </c>
      <c r="AA178" s="129" t="s">
        <v>0</v>
      </c>
      <c r="AB178" s="129">
        <v>9</v>
      </c>
      <c r="AC178" s="129" t="s">
        <v>0</v>
      </c>
      <c r="AD178" s="129">
        <v>6621</v>
      </c>
      <c r="AE178" s="130">
        <v>4035</v>
      </c>
    </row>
    <row r="179" spans="1:32" s="26" customFormat="1" x14ac:dyDescent="0.2">
      <c r="A179" s="116" t="s">
        <v>266</v>
      </c>
      <c r="B179" s="476">
        <v>3</v>
      </c>
      <c r="C179" s="123">
        <v>5</v>
      </c>
      <c r="D179" s="123">
        <v>37</v>
      </c>
      <c r="E179" s="123">
        <v>28</v>
      </c>
      <c r="F179" s="123">
        <v>27</v>
      </c>
      <c r="G179" s="123">
        <v>20</v>
      </c>
      <c r="H179" s="123">
        <v>2625</v>
      </c>
      <c r="I179" s="123">
        <v>17</v>
      </c>
      <c r="J179" s="123">
        <v>32</v>
      </c>
      <c r="K179" s="123">
        <v>12</v>
      </c>
      <c r="L179" s="123">
        <v>19</v>
      </c>
      <c r="M179" s="477">
        <v>10</v>
      </c>
      <c r="N179" s="468">
        <v>9</v>
      </c>
      <c r="O179" s="123">
        <v>1</v>
      </c>
      <c r="P179" s="123">
        <v>1</v>
      </c>
      <c r="Q179" s="123" t="s">
        <v>0</v>
      </c>
      <c r="R179" s="123">
        <v>29</v>
      </c>
      <c r="S179" s="123">
        <v>2</v>
      </c>
      <c r="T179" s="123" t="s">
        <v>0</v>
      </c>
      <c r="U179" s="123" t="s">
        <v>0</v>
      </c>
      <c r="V179" s="123" t="s">
        <v>0</v>
      </c>
      <c r="W179" s="123" t="s">
        <v>0</v>
      </c>
      <c r="X179" s="123" t="s">
        <v>0</v>
      </c>
      <c r="Y179" s="123" t="s">
        <v>0</v>
      </c>
      <c r="Z179" s="123" t="s">
        <v>0</v>
      </c>
      <c r="AA179" s="123" t="s">
        <v>0</v>
      </c>
      <c r="AB179" s="123">
        <v>9</v>
      </c>
      <c r="AC179" s="123" t="s">
        <v>0</v>
      </c>
      <c r="AD179" s="123">
        <v>2791</v>
      </c>
      <c r="AE179" s="119">
        <v>95</v>
      </c>
    </row>
    <row r="180" spans="1:32" s="26" customFormat="1" x14ac:dyDescent="0.2">
      <c r="A180" s="117" t="s">
        <v>373</v>
      </c>
      <c r="B180" s="476" t="s">
        <v>0</v>
      </c>
      <c r="C180" s="123" t="s">
        <v>0</v>
      </c>
      <c r="D180" s="123" t="s">
        <v>0</v>
      </c>
      <c r="E180" s="123" t="s">
        <v>0</v>
      </c>
      <c r="F180" s="123" t="s">
        <v>0</v>
      </c>
      <c r="G180" s="123" t="s">
        <v>0</v>
      </c>
      <c r="H180" s="123">
        <v>12</v>
      </c>
      <c r="I180" s="123" t="s">
        <v>0</v>
      </c>
      <c r="J180" s="123" t="s">
        <v>0</v>
      </c>
      <c r="K180" s="123" t="s">
        <v>0</v>
      </c>
      <c r="L180" s="123" t="s">
        <v>0</v>
      </c>
      <c r="M180" s="477" t="s">
        <v>0</v>
      </c>
      <c r="N180" s="468" t="s">
        <v>0</v>
      </c>
      <c r="O180" s="123" t="s">
        <v>0</v>
      </c>
      <c r="P180" s="123" t="s">
        <v>0</v>
      </c>
      <c r="Q180" s="123" t="s">
        <v>0</v>
      </c>
      <c r="R180" s="123" t="s">
        <v>0</v>
      </c>
      <c r="S180" s="123" t="s">
        <v>0</v>
      </c>
      <c r="T180" s="123" t="s">
        <v>0</v>
      </c>
      <c r="U180" s="123" t="s">
        <v>0</v>
      </c>
      <c r="V180" s="123" t="s">
        <v>0</v>
      </c>
      <c r="W180" s="123" t="s">
        <v>0</v>
      </c>
      <c r="X180" s="123" t="s">
        <v>0</v>
      </c>
      <c r="Y180" s="123" t="s">
        <v>0</v>
      </c>
      <c r="Z180" s="123" t="s">
        <v>0</v>
      </c>
      <c r="AA180" s="123" t="s">
        <v>0</v>
      </c>
      <c r="AB180" s="123" t="s">
        <v>0</v>
      </c>
      <c r="AC180" s="123" t="s">
        <v>0</v>
      </c>
      <c r="AD180" s="123">
        <v>12</v>
      </c>
      <c r="AE180" s="119" t="s">
        <v>0</v>
      </c>
    </row>
    <row r="181" spans="1:32" s="26" customFormat="1" x14ac:dyDescent="0.2">
      <c r="A181" s="117" t="s">
        <v>893</v>
      </c>
      <c r="B181" s="476">
        <v>49</v>
      </c>
      <c r="C181" s="123">
        <v>49</v>
      </c>
      <c r="D181" s="123">
        <v>379</v>
      </c>
      <c r="E181" s="123">
        <v>396</v>
      </c>
      <c r="F181" s="123">
        <v>322</v>
      </c>
      <c r="G181" s="123">
        <v>374</v>
      </c>
      <c r="H181" s="123">
        <v>217</v>
      </c>
      <c r="I181" s="123">
        <v>287</v>
      </c>
      <c r="J181" s="123">
        <v>240</v>
      </c>
      <c r="K181" s="123">
        <v>245</v>
      </c>
      <c r="L181" s="123">
        <v>157</v>
      </c>
      <c r="M181" s="477">
        <v>181</v>
      </c>
      <c r="N181" s="468">
        <v>121</v>
      </c>
      <c r="O181" s="123">
        <v>132</v>
      </c>
      <c r="P181" s="123">
        <v>63</v>
      </c>
      <c r="Q181" s="123">
        <v>61</v>
      </c>
      <c r="R181" s="123">
        <v>34</v>
      </c>
      <c r="S181" s="123">
        <v>46</v>
      </c>
      <c r="T181" s="123">
        <v>11</v>
      </c>
      <c r="U181" s="123">
        <v>12</v>
      </c>
      <c r="V181" s="123">
        <v>5</v>
      </c>
      <c r="W181" s="123">
        <v>5</v>
      </c>
      <c r="X181" s="123" t="s">
        <v>0</v>
      </c>
      <c r="Y181" s="123" t="s">
        <v>0</v>
      </c>
      <c r="Z181" s="123" t="s">
        <v>0</v>
      </c>
      <c r="AA181" s="123" t="s">
        <v>0</v>
      </c>
      <c r="AB181" s="123" t="s">
        <v>0</v>
      </c>
      <c r="AC181" s="123" t="s">
        <v>0</v>
      </c>
      <c r="AD181" s="123">
        <v>1598</v>
      </c>
      <c r="AE181" s="119">
        <v>1788</v>
      </c>
    </row>
    <row r="182" spans="1:32" s="26" customFormat="1" x14ac:dyDescent="0.2">
      <c r="A182" s="117" t="s">
        <v>899</v>
      </c>
      <c r="B182" s="476" t="s">
        <v>0</v>
      </c>
      <c r="C182" s="123" t="s">
        <v>0</v>
      </c>
      <c r="D182" s="123">
        <v>7</v>
      </c>
      <c r="E182" s="123">
        <v>6</v>
      </c>
      <c r="F182" s="123">
        <v>1</v>
      </c>
      <c r="G182" s="123">
        <v>8</v>
      </c>
      <c r="H182" s="123">
        <v>10</v>
      </c>
      <c r="I182" s="123">
        <v>2</v>
      </c>
      <c r="J182" s="123">
        <v>3</v>
      </c>
      <c r="K182" s="123">
        <v>5</v>
      </c>
      <c r="L182" s="123">
        <v>1</v>
      </c>
      <c r="M182" s="477">
        <v>1</v>
      </c>
      <c r="N182" s="468" t="s">
        <v>0</v>
      </c>
      <c r="O182" s="123">
        <v>1</v>
      </c>
      <c r="P182" s="123" t="s">
        <v>0</v>
      </c>
      <c r="Q182" s="123">
        <v>1</v>
      </c>
      <c r="R182" s="123">
        <v>1</v>
      </c>
      <c r="S182" s="123" t="s">
        <v>0</v>
      </c>
      <c r="T182" s="123" t="s">
        <v>0</v>
      </c>
      <c r="U182" s="123" t="s">
        <v>0</v>
      </c>
      <c r="V182" s="123" t="s">
        <v>0</v>
      </c>
      <c r="W182" s="123" t="s">
        <v>0</v>
      </c>
      <c r="X182" s="123" t="s">
        <v>0</v>
      </c>
      <c r="Y182" s="123" t="s">
        <v>0</v>
      </c>
      <c r="Z182" s="123" t="s">
        <v>0</v>
      </c>
      <c r="AA182" s="123" t="s">
        <v>0</v>
      </c>
      <c r="AB182" s="123" t="s">
        <v>0</v>
      </c>
      <c r="AC182" s="123" t="s">
        <v>0</v>
      </c>
      <c r="AD182" s="123">
        <v>23</v>
      </c>
      <c r="AE182" s="119">
        <v>24</v>
      </c>
    </row>
    <row r="183" spans="1:32" s="26" customFormat="1" x14ac:dyDescent="0.2">
      <c r="A183" s="117" t="s">
        <v>905</v>
      </c>
      <c r="B183" s="476">
        <v>77</v>
      </c>
      <c r="C183" s="123">
        <v>67</v>
      </c>
      <c r="D183" s="123">
        <v>544</v>
      </c>
      <c r="E183" s="123">
        <v>551</v>
      </c>
      <c r="F183" s="123">
        <v>484</v>
      </c>
      <c r="G183" s="123">
        <v>510</v>
      </c>
      <c r="H183" s="123">
        <v>463</v>
      </c>
      <c r="I183" s="123">
        <v>362</v>
      </c>
      <c r="J183" s="123">
        <v>210</v>
      </c>
      <c r="K183" s="123">
        <v>235</v>
      </c>
      <c r="L183" s="123">
        <v>109</v>
      </c>
      <c r="M183" s="477">
        <v>148</v>
      </c>
      <c r="N183" s="468">
        <v>94</v>
      </c>
      <c r="O183" s="123">
        <v>150</v>
      </c>
      <c r="P183" s="123">
        <v>89</v>
      </c>
      <c r="Q183" s="123">
        <v>75</v>
      </c>
      <c r="R183" s="123">
        <v>20</v>
      </c>
      <c r="S183" s="123">
        <v>20</v>
      </c>
      <c r="T183" s="123">
        <v>5</v>
      </c>
      <c r="U183" s="123">
        <v>7</v>
      </c>
      <c r="V183" s="123" t="s">
        <v>0</v>
      </c>
      <c r="W183" s="123">
        <v>3</v>
      </c>
      <c r="X183" s="123" t="s">
        <v>0</v>
      </c>
      <c r="Y183" s="123" t="s">
        <v>0</v>
      </c>
      <c r="Z183" s="123" t="s">
        <v>0</v>
      </c>
      <c r="AA183" s="123" t="s">
        <v>0</v>
      </c>
      <c r="AB183" s="123" t="s">
        <v>0</v>
      </c>
      <c r="AC183" s="123" t="s">
        <v>0</v>
      </c>
      <c r="AD183" s="123">
        <v>2095</v>
      </c>
      <c r="AE183" s="119">
        <v>2128</v>
      </c>
    </row>
    <row r="184" spans="1:32" s="26" customFormat="1" ht="13.5" thickBot="1" x14ac:dyDescent="0.25">
      <c r="A184" s="117" t="s">
        <v>902</v>
      </c>
      <c r="B184" s="479" t="s">
        <v>0</v>
      </c>
      <c r="C184" s="455" t="s">
        <v>0</v>
      </c>
      <c r="D184" s="455" t="s">
        <v>0</v>
      </c>
      <c r="E184" s="455" t="s">
        <v>0</v>
      </c>
      <c r="F184" s="455" t="s">
        <v>0</v>
      </c>
      <c r="G184" s="455" t="s">
        <v>0</v>
      </c>
      <c r="H184" s="455">
        <v>102</v>
      </c>
      <c r="I184" s="455" t="s">
        <v>0</v>
      </c>
      <c r="J184" s="455" t="s">
        <v>0</v>
      </c>
      <c r="K184" s="455" t="s">
        <v>0</v>
      </c>
      <c r="L184" s="455" t="s">
        <v>0</v>
      </c>
      <c r="M184" s="480" t="s">
        <v>0</v>
      </c>
      <c r="N184" s="470" t="s">
        <v>0</v>
      </c>
      <c r="O184" s="134" t="s">
        <v>0</v>
      </c>
      <c r="P184" s="134" t="s">
        <v>0</v>
      </c>
      <c r="Q184" s="134" t="s">
        <v>0</v>
      </c>
      <c r="R184" s="134" t="s">
        <v>0</v>
      </c>
      <c r="S184" s="134" t="s">
        <v>0</v>
      </c>
      <c r="T184" s="134" t="s">
        <v>0</v>
      </c>
      <c r="U184" s="134" t="s">
        <v>0</v>
      </c>
      <c r="V184" s="134" t="s">
        <v>0</v>
      </c>
      <c r="W184" s="134" t="s">
        <v>0</v>
      </c>
      <c r="X184" s="134" t="s">
        <v>0</v>
      </c>
      <c r="Y184" s="134" t="s">
        <v>0</v>
      </c>
      <c r="Z184" s="134" t="s">
        <v>0</v>
      </c>
      <c r="AA184" s="134" t="s">
        <v>0</v>
      </c>
      <c r="AB184" s="134" t="s">
        <v>0</v>
      </c>
      <c r="AC184" s="134" t="s">
        <v>0</v>
      </c>
      <c r="AD184" s="134">
        <v>102</v>
      </c>
      <c r="AE184" s="135" t="s">
        <v>0</v>
      </c>
      <c r="AF184" s="26">
        <v>179</v>
      </c>
    </row>
    <row r="185" spans="1:32" s="26" customFormat="1" ht="13.5" thickTop="1" x14ac:dyDescent="0.2">
      <c r="A185" s="114"/>
      <c r="B185" s="114"/>
    </row>
    <row r="186" spans="1:32" s="252" customFormat="1" x14ac:dyDescent="0.2">
      <c r="A186" s="392" t="s">
        <v>260</v>
      </c>
      <c r="B186" s="408"/>
      <c r="N186" s="252">
        <v>179</v>
      </c>
    </row>
  </sheetData>
  <mergeCells count="15">
    <mergeCell ref="AD3:AE3"/>
    <mergeCell ref="J3:K3"/>
    <mergeCell ref="L3:M3"/>
    <mergeCell ref="B3:C3"/>
    <mergeCell ref="N3:O3"/>
    <mergeCell ref="P3:Q3"/>
    <mergeCell ref="X3:Y3"/>
    <mergeCell ref="Z3:AA3"/>
    <mergeCell ref="AB3:AC3"/>
    <mergeCell ref="D3:E3"/>
    <mergeCell ref="F3:G3"/>
    <mergeCell ref="H3:I3"/>
    <mergeCell ref="T3:U3"/>
    <mergeCell ref="V3:W3"/>
    <mergeCell ref="R3:S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72FA9-02CE-4FFE-B86C-D93E61962525}">
  <dimension ref="A1:AC26"/>
  <sheetViews>
    <sheetView zoomScale="70" zoomScaleNormal="70" workbookViewId="0">
      <selection activeCell="AC1" sqref="AC1:AC1048576"/>
    </sheetView>
  </sheetViews>
  <sheetFormatPr defaultRowHeight="12.75" x14ac:dyDescent="0.2"/>
  <cols>
    <col min="1" max="1" width="24.7109375" style="25" customWidth="1"/>
    <col min="2" max="2" width="10.7109375" style="25" customWidth="1"/>
    <col min="3" max="13" width="10.7109375" customWidth="1"/>
    <col min="14" max="14" width="11.85546875" customWidth="1"/>
    <col min="15" max="28" width="10.7109375" customWidth="1"/>
  </cols>
  <sheetData>
    <row r="1" spans="1:29" s="53" customFormat="1" ht="27" customHeight="1" x14ac:dyDescent="0.35">
      <c r="A1" s="716" t="s">
        <v>529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6"/>
    </row>
    <row r="2" spans="1:29" s="7" customFormat="1" ht="18.75" x14ac:dyDescent="0.3">
      <c r="A2" s="10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10"/>
      <c r="N2" s="4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1"/>
    </row>
    <row r="3" spans="1:29" s="58" customFormat="1" ht="12" x14ac:dyDescent="0.2">
      <c r="A3" s="80"/>
      <c r="B3" s="57"/>
      <c r="C3" s="708" t="s">
        <v>60</v>
      </c>
      <c r="D3" s="709"/>
      <c r="E3" s="709"/>
      <c r="F3" s="710"/>
      <c r="G3" s="708" t="s">
        <v>472</v>
      </c>
      <c r="H3" s="709"/>
      <c r="I3" s="709"/>
      <c r="J3" s="709"/>
      <c r="K3" s="709"/>
      <c r="L3" s="709"/>
      <c r="M3" s="710"/>
      <c r="N3" s="711" t="s">
        <v>96</v>
      </c>
      <c r="O3" s="711"/>
      <c r="P3" s="711"/>
      <c r="Q3" s="711"/>
      <c r="R3" s="711"/>
      <c r="S3" s="711"/>
      <c r="T3" s="712"/>
      <c r="U3" s="713" t="s">
        <v>97</v>
      </c>
      <c r="V3" s="711"/>
      <c r="W3" s="711"/>
      <c r="X3" s="711"/>
      <c r="Y3" s="711"/>
      <c r="Z3" s="711"/>
      <c r="AA3" s="711"/>
      <c r="AB3" s="712"/>
    </row>
    <row r="4" spans="1:29" s="58" customFormat="1" ht="21" customHeight="1" x14ac:dyDescent="0.2">
      <c r="A4" s="702" t="s">
        <v>58</v>
      </c>
      <c r="B4" s="703" t="s">
        <v>59</v>
      </c>
      <c r="C4" s="704" t="s">
        <v>61</v>
      </c>
      <c r="D4" s="706" t="s">
        <v>1247</v>
      </c>
      <c r="E4" s="706" t="s">
        <v>62</v>
      </c>
      <c r="F4" s="714" t="s">
        <v>1251</v>
      </c>
      <c r="G4" s="720" t="s">
        <v>63</v>
      </c>
      <c r="H4" s="706" t="s">
        <v>471</v>
      </c>
      <c r="I4" s="717" t="s">
        <v>64</v>
      </c>
      <c r="J4" s="706" t="s">
        <v>246</v>
      </c>
      <c r="K4" s="717" t="s">
        <v>65</v>
      </c>
      <c r="L4" s="706" t="s">
        <v>66</v>
      </c>
      <c r="M4" s="714" t="s">
        <v>67</v>
      </c>
      <c r="N4" s="720" t="s">
        <v>551</v>
      </c>
      <c r="O4" s="719" t="s">
        <v>98</v>
      </c>
      <c r="P4" s="719"/>
      <c r="Q4" s="719"/>
      <c r="R4" s="719"/>
      <c r="S4" s="719"/>
      <c r="T4" s="722"/>
      <c r="U4" s="723" t="s">
        <v>99</v>
      </c>
      <c r="V4" s="706" t="s">
        <v>100</v>
      </c>
      <c r="W4" s="706" t="s">
        <v>1922</v>
      </c>
      <c r="X4" s="706" t="s">
        <v>285</v>
      </c>
      <c r="Y4" s="706" t="s">
        <v>101</v>
      </c>
      <c r="Z4" s="717" t="s">
        <v>102</v>
      </c>
      <c r="AA4" s="719" t="s">
        <v>103</v>
      </c>
      <c r="AB4" s="719"/>
    </row>
    <row r="5" spans="1:29" s="58" customFormat="1" ht="39" customHeight="1" thickBot="1" x14ac:dyDescent="0.25">
      <c r="A5" s="702"/>
      <c r="B5" s="703"/>
      <c r="C5" s="705"/>
      <c r="D5" s="707"/>
      <c r="E5" s="707"/>
      <c r="F5" s="715"/>
      <c r="G5" s="721"/>
      <c r="H5" s="707"/>
      <c r="I5" s="718"/>
      <c r="J5" s="707"/>
      <c r="K5" s="718"/>
      <c r="L5" s="707"/>
      <c r="M5" s="715"/>
      <c r="N5" s="721"/>
      <c r="O5" s="82" t="s">
        <v>104</v>
      </c>
      <c r="P5" s="81" t="s">
        <v>1250</v>
      </c>
      <c r="Q5" s="81" t="s">
        <v>390</v>
      </c>
      <c r="R5" s="81" t="s">
        <v>395</v>
      </c>
      <c r="S5" s="81" t="s">
        <v>392</v>
      </c>
      <c r="T5" s="83" t="s">
        <v>103</v>
      </c>
      <c r="U5" s="724"/>
      <c r="V5" s="707"/>
      <c r="W5" s="707"/>
      <c r="X5" s="707"/>
      <c r="Y5" s="707"/>
      <c r="Z5" s="718"/>
      <c r="AA5" s="81" t="s">
        <v>1248</v>
      </c>
      <c r="AB5" s="81" t="s">
        <v>1249</v>
      </c>
    </row>
    <row r="6" spans="1:29" s="68" customFormat="1" thickTop="1" x14ac:dyDescent="0.2">
      <c r="A6" s="57">
        <v>1</v>
      </c>
      <c r="B6" s="564">
        <v>2</v>
      </c>
      <c r="C6" s="565">
        <v>3</v>
      </c>
      <c r="D6" s="565">
        <v>4</v>
      </c>
      <c r="E6" s="565">
        <v>5</v>
      </c>
      <c r="F6" s="565">
        <v>6</v>
      </c>
      <c r="G6" s="565">
        <v>7</v>
      </c>
      <c r="H6" s="565">
        <v>8</v>
      </c>
      <c r="I6" s="565">
        <v>9</v>
      </c>
      <c r="J6" s="565">
        <v>10</v>
      </c>
      <c r="K6" s="565">
        <v>11</v>
      </c>
      <c r="L6" s="575">
        <v>12</v>
      </c>
      <c r="M6" s="576">
        <v>12</v>
      </c>
      <c r="N6" s="560">
        <v>13</v>
      </c>
      <c r="O6" s="66">
        <v>14</v>
      </c>
      <c r="P6" s="66">
        <v>15</v>
      </c>
      <c r="Q6" s="66">
        <v>16</v>
      </c>
      <c r="R6" s="66">
        <v>17</v>
      </c>
      <c r="S6" s="66">
        <v>18</v>
      </c>
      <c r="T6" s="66">
        <v>19</v>
      </c>
      <c r="U6" s="66">
        <v>20</v>
      </c>
      <c r="V6" s="66">
        <v>21</v>
      </c>
      <c r="W6" s="66">
        <v>22</v>
      </c>
      <c r="X6" s="66">
        <v>23</v>
      </c>
      <c r="Y6" s="66">
        <v>24</v>
      </c>
      <c r="Z6" s="66">
        <v>25</v>
      </c>
      <c r="AA6" s="66">
        <v>26</v>
      </c>
      <c r="AB6" s="67">
        <v>27</v>
      </c>
    </row>
    <row r="7" spans="1:29" s="88" customFormat="1" ht="15" x14ac:dyDescent="0.25">
      <c r="A7" s="84" t="s">
        <v>535</v>
      </c>
      <c r="B7" s="567">
        <v>95910</v>
      </c>
      <c r="C7" s="85">
        <v>73134</v>
      </c>
      <c r="D7" s="85">
        <v>11010</v>
      </c>
      <c r="E7" s="85">
        <v>15020</v>
      </c>
      <c r="F7" s="85">
        <v>746</v>
      </c>
      <c r="G7" s="85">
        <v>3594</v>
      </c>
      <c r="H7" s="85">
        <v>92</v>
      </c>
      <c r="I7" s="85">
        <v>83</v>
      </c>
      <c r="J7" s="85">
        <v>21787</v>
      </c>
      <c r="K7" s="85">
        <v>73842</v>
      </c>
      <c r="L7" s="85">
        <v>332</v>
      </c>
      <c r="M7" s="568">
        <v>180</v>
      </c>
      <c r="N7" s="561">
        <v>5119</v>
      </c>
      <c r="O7" s="85">
        <v>75595</v>
      </c>
      <c r="P7" s="85">
        <v>13423</v>
      </c>
      <c r="Q7" s="85">
        <v>5388</v>
      </c>
      <c r="R7" s="85">
        <v>212</v>
      </c>
      <c r="S7" s="85">
        <v>1</v>
      </c>
      <c r="T7" s="85">
        <v>172</v>
      </c>
      <c r="U7" s="85">
        <v>5271</v>
      </c>
      <c r="V7" s="85">
        <v>44</v>
      </c>
      <c r="W7" s="85">
        <v>75340</v>
      </c>
      <c r="X7" s="85">
        <v>5575</v>
      </c>
      <c r="Y7" s="85">
        <v>48</v>
      </c>
      <c r="Z7" s="85">
        <v>13605</v>
      </c>
      <c r="AA7" s="85">
        <v>27</v>
      </c>
      <c r="AB7" s="86" t="s">
        <v>0</v>
      </c>
    </row>
    <row r="8" spans="1:29" s="7" customFormat="1" x14ac:dyDescent="0.2">
      <c r="A8" s="76" t="s">
        <v>534</v>
      </c>
      <c r="B8" s="569">
        <v>26966</v>
      </c>
      <c r="C8" s="70">
        <v>11455</v>
      </c>
      <c r="D8" s="70">
        <v>6334</v>
      </c>
      <c r="E8" s="70">
        <v>8931</v>
      </c>
      <c r="F8" s="70">
        <v>246</v>
      </c>
      <c r="G8" s="70">
        <v>2672</v>
      </c>
      <c r="H8" s="70">
        <v>73</v>
      </c>
      <c r="I8" s="70">
        <v>75</v>
      </c>
      <c r="J8" s="70">
        <v>13530</v>
      </c>
      <c r="K8" s="70">
        <v>10356</v>
      </c>
      <c r="L8" s="70">
        <v>138</v>
      </c>
      <c r="M8" s="570">
        <v>122</v>
      </c>
      <c r="N8" s="562">
        <v>5021</v>
      </c>
      <c r="O8" s="70">
        <v>13417</v>
      </c>
      <c r="P8" s="70">
        <v>7560</v>
      </c>
      <c r="Q8" s="70">
        <v>616</v>
      </c>
      <c r="R8" s="70">
        <v>212</v>
      </c>
      <c r="S8" s="70">
        <v>1</v>
      </c>
      <c r="T8" s="70">
        <v>139</v>
      </c>
      <c r="U8" s="70">
        <v>5186</v>
      </c>
      <c r="V8" s="70">
        <v>44</v>
      </c>
      <c r="W8" s="70">
        <v>13198</v>
      </c>
      <c r="X8" s="70">
        <v>746</v>
      </c>
      <c r="Y8" s="70">
        <v>48</v>
      </c>
      <c r="Z8" s="70">
        <v>7721</v>
      </c>
      <c r="AA8" s="70">
        <v>23</v>
      </c>
      <c r="AB8" s="71" t="s">
        <v>0</v>
      </c>
    </row>
    <row r="9" spans="1:29" s="7" customFormat="1" x14ac:dyDescent="0.2">
      <c r="A9" s="77" t="s">
        <v>530</v>
      </c>
      <c r="B9" s="569">
        <v>4160</v>
      </c>
      <c r="C9" s="70">
        <v>3467</v>
      </c>
      <c r="D9" s="70">
        <v>87</v>
      </c>
      <c r="E9" s="70">
        <v>583</v>
      </c>
      <c r="F9" s="70">
        <v>23</v>
      </c>
      <c r="G9" s="70">
        <v>18</v>
      </c>
      <c r="H9" s="70" t="s">
        <v>0</v>
      </c>
      <c r="I9" s="70">
        <v>5</v>
      </c>
      <c r="J9" s="70">
        <v>3607</v>
      </c>
      <c r="K9" s="70">
        <v>480</v>
      </c>
      <c r="L9" s="70">
        <v>50</v>
      </c>
      <c r="M9" s="570" t="s">
        <v>0</v>
      </c>
      <c r="N9" s="562">
        <v>38</v>
      </c>
      <c r="O9" s="70">
        <v>1209</v>
      </c>
      <c r="P9" s="70">
        <v>2736</v>
      </c>
      <c r="Q9" s="70">
        <v>177</v>
      </c>
      <c r="R9" s="70" t="s">
        <v>0</v>
      </c>
      <c r="S9" s="70" t="s">
        <v>0</v>
      </c>
      <c r="T9" s="70" t="s">
        <v>0</v>
      </c>
      <c r="U9" s="70">
        <v>15</v>
      </c>
      <c r="V9" s="70" t="s">
        <v>0</v>
      </c>
      <c r="W9" s="70">
        <v>1211</v>
      </c>
      <c r="X9" s="70">
        <v>199</v>
      </c>
      <c r="Y9" s="70" t="s">
        <v>0</v>
      </c>
      <c r="Z9" s="70">
        <v>2735</v>
      </c>
      <c r="AA9" s="70" t="s">
        <v>0</v>
      </c>
      <c r="AB9" s="71" t="s">
        <v>0</v>
      </c>
    </row>
    <row r="10" spans="1:29" s="88" customFormat="1" ht="15" x14ac:dyDescent="0.25">
      <c r="A10" s="89" t="s">
        <v>616</v>
      </c>
      <c r="B10" s="567">
        <v>88533</v>
      </c>
      <c r="C10" s="85">
        <v>74283</v>
      </c>
      <c r="D10" s="85">
        <v>6551</v>
      </c>
      <c r="E10" s="85">
        <v>6003</v>
      </c>
      <c r="F10" s="85">
        <v>1696</v>
      </c>
      <c r="G10" s="85">
        <v>1169</v>
      </c>
      <c r="H10" s="85">
        <v>35</v>
      </c>
      <c r="I10" s="85">
        <v>1</v>
      </c>
      <c r="J10" s="85">
        <v>8870</v>
      </c>
      <c r="K10" s="85">
        <v>77024</v>
      </c>
      <c r="L10" s="85">
        <v>616</v>
      </c>
      <c r="M10" s="568">
        <v>818</v>
      </c>
      <c r="N10" s="561">
        <v>1372</v>
      </c>
      <c r="O10" s="85">
        <v>65470</v>
      </c>
      <c r="P10" s="85">
        <v>4936</v>
      </c>
      <c r="Q10" s="85">
        <v>16652</v>
      </c>
      <c r="R10" s="85">
        <v>1</v>
      </c>
      <c r="S10" s="85">
        <v>1</v>
      </c>
      <c r="T10" s="85">
        <v>101</v>
      </c>
      <c r="U10" s="85">
        <v>1124</v>
      </c>
      <c r="V10" s="85">
        <v>290</v>
      </c>
      <c r="W10" s="85">
        <v>65397</v>
      </c>
      <c r="X10" s="85">
        <v>16724</v>
      </c>
      <c r="Y10" s="85">
        <v>54</v>
      </c>
      <c r="Z10" s="85">
        <v>4941</v>
      </c>
      <c r="AA10" s="85">
        <v>3</v>
      </c>
      <c r="AB10" s="86" t="s">
        <v>0</v>
      </c>
    </row>
    <row r="11" spans="1:29" s="7" customFormat="1" x14ac:dyDescent="0.2">
      <c r="A11" s="76" t="s">
        <v>742</v>
      </c>
      <c r="B11" s="569">
        <v>6807</v>
      </c>
      <c r="C11" s="70">
        <v>4757</v>
      </c>
      <c r="D11" s="70">
        <v>626</v>
      </c>
      <c r="E11" s="70">
        <v>1268</v>
      </c>
      <c r="F11" s="70">
        <v>156</v>
      </c>
      <c r="G11" s="70">
        <v>240</v>
      </c>
      <c r="H11" s="70">
        <v>9</v>
      </c>
      <c r="I11" s="70">
        <v>1</v>
      </c>
      <c r="J11" s="70">
        <v>3788</v>
      </c>
      <c r="K11" s="70">
        <v>2156</v>
      </c>
      <c r="L11" s="70">
        <v>21</v>
      </c>
      <c r="M11" s="570">
        <v>592</v>
      </c>
      <c r="N11" s="562">
        <v>749</v>
      </c>
      <c r="O11" s="70">
        <v>3372</v>
      </c>
      <c r="P11" s="70">
        <v>2078</v>
      </c>
      <c r="Q11" s="70">
        <v>578</v>
      </c>
      <c r="R11" s="70" t="s">
        <v>0</v>
      </c>
      <c r="S11" s="70" t="s">
        <v>0</v>
      </c>
      <c r="T11" s="70">
        <v>30</v>
      </c>
      <c r="U11" s="70">
        <v>500</v>
      </c>
      <c r="V11" s="70">
        <v>240</v>
      </c>
      <c r="W11" s="70">
        <v>3366</v>
      </c>
      <c r="X11" s="70">
        <v>592</v>
      </c>
      <c r="Y11" s="70">
        <v>30</v>
      </c>
      <c r="Z11" s="70">
        <v>2079</v>
      </c>
      <c r="AA11" s="70" t="s">
        <v>0</v>
      </c>
      <c r="AB11" s="71" t="s">
        <v>0</v>
      </c>
    </row>
    <row r="12" spans="1:29" s="7" customFormat="1" x14ac:dyDescent="0.2">
      <c r="A12" s="76" t="s">
        <v>1920</v>
      </c>
      <c r="B12" s="569">
        <v>2485</v>
      </c>
      <c r="C12" s="70">
        <v>2166</v>
      </c>
      <c r="D12" s="70">
        <v>120</v>
      </c>
      <c r="E12" s="70">
        <v>180</v>
      </c>
      <c r="F12" s="70">
        <v>19</v>
      </c>
      <c r="G12" s="70">
        <v>65</v>
      </c>
      <c r="H12" s="70">
        <v>2</v>
      </c>
      <c r="I12" s="70" t="s">
        <v>0</v>
      </c>
      <c r="J12" s="70">
        <v>1931</v>
      </c>
      <c r="K12" s="70">
        <v>428</v>
      </c>
      <c r="L12" s="70">
        <v>39</v>
      </c>
      <c r="M12" s="570">
        <v>20</v>
      </c>
      <c r="N12" s="562">
        <v>23</v>
      </c>
      <c r="O12" s="70">
        <v>1502</v>
      </c>
      <c r="P12" s="70">
        <v>928</v>
      </c>
      <c r="Q12" s="70">
        <v>31</v>
      </c>
      <c r="R12" s="70" t="s">
        <v>0</v>
      </c>
      <c r="S12" s="70" t="s">
        <v>0</v>
      </c>
      <c r="T12" s="70">
        <v>1</v>
      </c>
      <c r="U12" s="70">
        <v>27</v>
      </c>
      <c r="V12" s="70" t="s">
        <v>0</v>
      </c>
      <c r="W12" s="70">
        <v>1494</v>
      </c>
      <c r="X12" s="70">
        <v>36</v>
      </c>
      <c r="Y12" s="70" t="s">
        <v>0</v>
      </c>
      <c r="Z12" s="70">
        <v>927</v>
      </c>
      <c r="AA12" s="70">
        <v>1</v>
      </c>
      <c r="AB12" s="71" t="s">
        <v>0</v>
      </c>
    </row>
    <row r="13" spans="1:29" s="88" customFormat="1" ht="15" x14ac:dyDescent="0.25">
      <c r="A13" s="89" t="s">
        <v>547</v>
      </c>
      <c r="B13" s="567">
        <v>88435</v>
      </c>
      <c r="C13" s="85">
        <v>68706</v>
      </c>
      <c r="D13" s="85">
        <v>10408</v>
      </c>
      <c r="E13" s="85">
        <v>5623</v>
      </c>
      <c r="F13" s="85">
        <v>3698</v>
      </c>
      <c r="G13" s="85">
        <v>1529</v>
      </c>
      <c r="H13" s="85">
        <v>29</v>
      </c>
      <c r="I13" s="85" t="s">
        <v>0</v>
      </c>
      <c r="J13" s="85">
        <v>14050</v>
      </c>
      <c r="K13" s="85">
        <v>71518</v>
      </c>
      <c r="L13" s="85">
        <v>636</v>
      </c>
      <c r="M13" s="568">
        <v>673</v>
      </c>
      <c r="N13" s="561">
        <v>2938</v>
      </c>
      <c r="O13" s="85">
        <v>76383</v>
      </c>
      <c r="P13" s="85">
        <v>7985</v>
      </c>
      <c r="Q13" s="85">
        <v>1033</v>
      </c>
      <c r="R13" s="85" t="s">
        <v>0</v>
      </c>
      <c r="S13" s="85">
        <v>1</v>
      </c>
      <c r="T13" s="85">
        <v>95</v>
      </c>
      <c r="U13" s="85">
        <v>2684</v>
      </c>
      <c r="V13" s="85">
        <v>281</v>
      </c>
      <c r="W13" s="85">
        <v>76073</v>
      </c>
      <c r="X13" s="85">
        <v>1387</v>
      </c>
      <c r="Y13" s="85">
        <v>3</v>
      </c>
      <c r="Z13" s="85">
        <v>7999</v>
      </c>
      <c r="AA13" s="85">
        <v>8</v>
      </c>
      <c r="AB13" s="86" t="s">
        <v>0</v>
      </c>
    </row>
    <row r="14" spans="1:29" s="7" customFormat="1" x14ac:dyDescent="0.2">
      <c r="A14" s="77" t="s">
        <v>540</v>
      </c>
      <c r="B14" s="569">
        <v>13440</v>
      </c>
      <c r="C14" s="70">
        <v>8598</v>
      </c>
      <c r="D14" s="70">
        <v>1722</v>
      </c>
      <c r="E14" s="70">
        <v>2797</v>
      </c>
      <c r="F14" s="70">
        <v>323</v>
      </c>
      <c r="G14" s="70">
        <v>436</v>
      </c>
      <c r="H14" s="70">
        <v>16</v>
      </c>
      <c r="I14" s="70" t="s">
        <v>0</v>
      </c>
      <c r="J14" s="70">
        <v>8136</v>
      </c>
      <c r="K14" s="70">
        <v>4129</v>
      </c>
      <c r="L14" s="70">
        <v>60</v>
      </c>
      <c r="M14" s="570">
        <v>663</v>
      </c>
      <c r="N14" s="562">
        <v>1829</v>
      </c>
      <c r="O14" s="70">
        <v>6562</v>
      </c>
      <c r="P14" s="70">
        <v>4868</v>
      </c>
      <c r="Q14" s="70">
        <v>156</v>
      </c>
      <c r="R14" s="70" t="s">
        <v>0</v>
      </c>
      <c r="S14" s="70" t="s">
        <v>0</v>
      </c>
      <c r="T14" s="70">
        <v>25</v>
      </c>
      <c r="U14" s="70">
        <v>1545</v>
      </c>
      <c r="V14" s="70">
        <v>277</v>
      </c>
      <c r="W14" s="70">
        <v>6516</v>
      </c>
      <c r="X14" s="70">
        <v>229</v>
      </c>
      <c r="Y14" s="70" t="s">
        <v>0</v>
      </c>
      <c r="Z14" s="70">
        <v>4873</v>
      </c>
      <c r="AA14" s="70" t="s">
        <v>0</v>
      </c>
      <c r="AB14" s="71" t="s">
        <v>0</v>
      </c>
    </row>
    <row r="15" spans="1:29" s="88" customFormat="1" ht="15" x14ac:dyDescent="0.25">
      <c r="A15" s="89" t="s">
        <v>617</v>
      </c>
      <c r="B15" s="567">
        <v>60807</v>
      </c>
      <c r="C15" s="85">
        <v>55306</v>
      </c>
      <c r="D15" s="85">
        <v>4311</v>
      </c>
      <c r="E15" s="85">
        <v>6469</v>
      </c>
      <c r="F15" s="85">
        <v>811</v>
      </c>
      <c r="G15" s="85">
        <v>835</v>
      </c>
      <c r="H15" s="85">
        <v>15</v>
      </c>
      <c r="I15" s="85" t="s">
        <v>0</v>
      </c>
      <c r="J15" s="85">
        <v>11526</v>
      </c>
      <c r="K15" s="85">
        <v>54137</v>
      </c>
      <c r="L15" s="85">
        <v>229</v>
      </c>
      <c r="M15" s="568">
        <v>155</v>
      </c>
      <c r="N15" s="561">
        <v>2233</v>
      </c>
      <c r="O15" s="85">
        <v>57503</v>
      </c>
      <c r="P15" s="85">
        <v>6750</v>
      </c>
      <c r="Q15" s="85">
        <v>145</v>
      </c>
      <c r="R15" s="85" t="s">
        <v>0</v>
      </c>
      <c r="S15" s="85">
        <v>174</v>
      </c>
      <c r="T15" s="85">
        <v>92</v>
      </c>
      <c r="U15" s="85">
        <v>2228</v>
      </c>
      <c r="V15" s="85" t="s">
        <v>0</v>
      </c>
      <c r="W15" s="85">
        <v>57537</v>
      </c>
      <c r="X15" s="85">
        <v>323</v>
      </c>
      <c r="Y15" s="85">
        <v>48</v>
      </c>
      <c r="Z15" s="85">
        <v>6757</v>
      </c>
      <c r="AA15" s="85">
        <v>4</v>
      </c>
      <c r="AB15" s="86" t="s">
        <v>0</v>
      </c>
    </row>
    <row r="16" spans="1:29" s="7" customFormat="1" x14ac:dyDescent="0.2">
      <c r="A16" s="76" t="s">
        <v>734</v>
      </c>
      <c r="B16" s="569">
        <v>9128</v>
      </c>
      <c r="C16" s="70">
        <v>5947</v>
      </c>
      <c r="D16" s="70">
        <v>710</v>
      </c>
      <c r="E16" s="70">
        <v>2413</v>
      </c>
      <c r="F16" s="70">
        <v>58</v>
      </c>
      <c r="G16" s="70">
        <v>281</v>
      </c>
      <c r="H16" s="70">
        <v>4</v>
      </c>
      <c r="I16" s="70" t="s">
        <v>0</v>
      </c>
      <c r="J16" s="70">
        <v>6063</v>
      </c>
      <c r="K16" s="70">
        <v>2662</v>
      </c>
      <c r="L16" s="70">
        <v>27</v>
      </c>
      <c r="M16" s="570">
        <v>91</v>
      </c>
      <c r="N16" s="562">
        <v>1374</v>
      </c>
      <c r="O16" s="70">
        <v>3996</v>
      </c>
      <c r="P16" s="70">
        <v>3633</v>
      </c>
      <c r="Q16" s="70">
        <v>72</v>
      </c>
      <c r="R16" s="70" t="s">
        <v>0</v>
      </c>
      <c r="S16" s="70">
        <v>3</v>
      </c>
      <c r="T16" s="70">
        <v>50</v>
      </c>
      <c r="U16" s="70">
        <v>1374</v>
      </c>
      <c r="V16" s="70" t="s">
        <v>0</v>
      </c>
      <c r="W16" s="70">
        <v>3952</v>
      </c>
      <c r="X16" s="70">
        <v>132</v>
      </c>
      <c r="Y16" s="70">
        <v>31</v>
      </c>
      <c r="Z16" s="70">
        <v>3637</v>
      </c>
      <c r="AA16" s="70">
        <v>2</v>
      </c>
      <c r="AB16" s="71" t="s">
        <v>0</v>
      </c>
    </row>
    <row r="17" spans="1:29" s="88" customFormat="1" ht="15" x14ac:dyDescent="0.25">
      <c r="A17" s="89" t="s">
        <v>531</v>
      </c>
      <c r="B17" s="567">
        <v>69930</v>
      </c>
      <c r="C17" s="85">
        <v>54177</v>
      </c>
      <c r="D17" s="85">
        <v>8063</v>
      </c>
      <c r="E17" s="85">
        <v>3071</v>
      </c>
      <c r="F17" s="85">
        <v>4619</v>
      </c>
      <c r="G17" s="85">
        <v>842</v>
      </c>
      <c r="H17" s="85">
        <v>35</v>
      </c>
      <c r="I17" s="85">
        <v>21</v>
      </c>
      <c r="J17" s="85">
        <v>6969</v>
      </c>
      <c r="K17" s="85">
        <v>61089</v>
      </c>
      <c r="L17" s="85">
        <v>916</v>
      </c>
      <c r="M17" s="568">
        <v>58</v>
      </c>
      <c r="N17" s="561">
        <v>1825</v>
      </c>
      <c r="O17" s="85">
        <v>56024</v>
      </c>
      <c r="P17" s="85">
        <v>4347</v>
      </c>
      <c r="Q17" s="85">
        <v>7645</v>
      </c>
      <c r="R17" s="85">
        <v>27</v>
      </c>
      <c r="S17" s="85">
        <v>8</v>
      </c>
      <c r="T17" s="85">
        <v>54</v>
      </c>
      <c r="U17" s="85">
        <v>1896</v>
      </c>
      <c r="V17" s="85">
        <v>5</v>
      </c>
      <c r="W17" s="85">
        <v>55680</v>
      </c>
      <c r="X17" s="85">
        <v>7962</v>
      </c>
      <c r="Y17" s="85">
        <v>4</v>
      </c>
      <c r="Z17" s="85">
        <v>4367</v>
      </c>
      <c r="AA17" s="85">
        <v>14</v>
      </c>
      <c r="AB17" s="86">
        <v>2</v>
      </c>
    </row>
    <row r="18" spans="1:29" s="7" customFormat="1" x14ac:dyDescent="0.2">
      <c r="A18" s="77" t="s">
        <v>1921</v>
      </c>
      <c r="B18" s="569">
        <v>5961</v>
      </c>
      <c r="C18" s="70">
        <v>3833</v>
      </c>
      <c r="D18" s="70">
        <v>571</v>
      </c>
      <c r="E18" s="70">
        <v>1341</v>
      </c>
      <c r="F18" s="70">
        <v>216</v>
      </c>
      <c r="G18" s="70">
        <v>245</v>
      </c>
      <c r="H18" s="70">
        <v>8</v>
      </c>
      <c r="I18" s="70">
        <v>7</v>
      </c>
      <c r="J18" s="70">
        <v>3140</v>
      </c>
      <c r="K18" s="70">
        <v>2494</v>
      </c>
      <c r="L18" s="70">
        <v>32</v>
      </c>
      <c r="M18" s="570">
        <v>35</v>
      </c>
      <c r="N18" s="562">
        <v>1184</v>
      </c>
      <c r="O18" s="70">
        <v>2718</v>
      </c>
      <c r="P18" s="70">
        <v>1732</v>
      </c>
      <c r="Q18" s="70">
        <v>274</v>
      </c>
      <c r="R18" s="70">
        <v>27</v>
      </c>
      <c r="S18" s="70">
        <v>8</v>
      </c>
      <c r="T18" s="70">
        <v>18</v>
      </c>
      <c r="U18" s="70">
        <v>1229</v>
      </c>
      <c r="V18" s="70">
        <v>3</v>
      </c>
      <c r="W18" s="70">
        <v>2677</v>
      </c>
      <c r="X18" s="70">
        <v>312</v>
      </c>
      <c r="Y18" s="70">
        <v>4</v>
      </c>
      <c r="Z18" s="70">
        <v>1732</v>
      </c>
      <c r="AA18" s="70">
        <v>2</v>
      </c>
      <c r="AB18" s="71">
        <v>2</v>
      </c>
    </row>
    <row r="19" spans="1:29" s="88" customFormat="1" ht="15" x14ac:dyDescent="0.25">
      <c r="A19" s="89" t="s">
        <v>538</v>
      </c>
      <c r="B19" s="567">
        <v>38436</v>
      </c>
      <c r="C19" s="85">
        <v>51010</v>
      </c>
      <c r="D19" s="85">
        <v>11871</v>
      </c>
      <c r="E19" s="85">
        <v>3831</v>
      </c>
      <c r="F19" s="85">
        <v>1724</v>
      </c>
      <c r="G19" s="85">
        <v>844</v>
      </c>
      <c r="H19" s="85">
        <v>23</v>
      </c>
      <c r="I19" s="85">
        <v>1</v>
      </c>
      <c r="J19" s="85">
        <v>14119</v>
      </c>
      <c r="K19" s="85">
        <v>53081</v>
      </c>
      <c r="L19" s="85">
        <v>260</v>
      </c>
      <c r="M19" s="568">
        <v>108</v>
      </c>
      <c r="N19" s="561">
        <v>1162</v>
      </c>
      <c r="O19" s="85">
        <v>56739</v>
      </c>
      <c r="P19" s="85">
        <v>7943</v>
      </c>
      <c r="Q19" s="85">
        <v>2534</v>
      </c>
      <c r="R19" s="85">
        <v>13</v>
      </c>
      <c r="S19" s="85">
        <v>16</v>
      </c>
      <c r="T19" s="85">
        <v>29</v>
      </c>
      <c r="U19" s="85">
        <v>1181</v>
      </c>
      <c r="V19" s="85">
        <v>9</v>
      </c>
      <c r="W19" s="85">
        <v>56624</v>
      </c>
      <c r="X19" s="85">
        <v>2642</v>
      </c>
      <c r="Y19" s="85">
        <v>6</v>
      </c>
      <c r="Z19" s="85">
        <v>7965</v>
      </c>
      <c r="AA19" s="85">
        <v>9</v>
      </c>
      <c r="AB19" s="86" t="s">
        <v>0</v>
      </c>
    </row>
    <row r="20" spans="1:29" s="7" customFormat="1" x14ac:dyDescent="0.2">
      <c r="A20" s="77" t="s">
        <v>541</v>
      </c>
      <c r="B20" s="569">
        <v>8643</v>
      </c>
      <c r="C20" s="70">
        <v>5451</v>
      </c>
      <c r="D20" s="70">
        <v>1492</v>
      </c>
      <c r="E20" s="70">
        <v>1576</v>
      </c>
      <c r="F20" s="70">
        <v>115</v>
      </c>
      <c r="G20" s="70">
        <v>239</v>
      </c>
      <c r="H20" s="70">
        <v>7</v>
      </c>
      <c r="I20" s="70">
        <v>1</v>
      </c>
      <c r="J20" s="70">
        <v>4826</v>
      </c>
      <c r="K20" s="70">
        <v>3464</v>
      </c>
      <c r="L20" s="70">
        <v>4</v>
      </c>
      <c r="M20" s="570">
        <v>93</v>
      </c>
      <c r="N20" s="562">
        <v>1101</v>
      </c>
      <c r="O20" s="70">
        <v>4302</v>
      </c>
      <c r="P20" s="70">
        <v>2935</v>
      </c>
      <c r="Q20" s="70">
        <v>241</v>
      </c>
      <c r="R20" s="70">
        <v>13</v>
      </c>
      <c r="S20" s="70">
        <v>16</v>
      </c>
      <c r="T20" s="70">
        <v>23</v>
      </c>
      <c r="U20" s="70">
        <v>1122</v>
      </c>
      <c r="V20" s="70">
        <v>9</v>
      </c>
      <c r="W20" s="70">
        <v>4306</v>
      </c>
      <c r="X20" s="70">
        <v>256</v>
      </c>
      <c r="Y20" s="70">
        <v>6</v>
      </c>
      <c r="Z20" s="70">
        <v>2935</v>
      </c>
      <c r="AA20" s="70" t="s">
        <v>0</v>
      </c>
      <c r="AB20" s="71" t="s">
        <v>0</v>
      </c>
    </row>
    <row r="21" spans="1:29" s="88" customFormat="1" ht="15" x14ac:dyDescent="0.25">
      <c r="A21" s="84" t="s">
        <v>532</v>
      </c>
      <c r="B21" s="567">
        <v>71492</v>
      </c>
      <c r="C21" s="85">
        <v>52564</v>
      </c>
      <c r="D21" s="85">
        <v>8009</v>
      </c>
      <c r="E21" s="85">
        <v>9141</v>
      </c>
      <c r="F21" s="85">
        <v>1778</v>
      </c>
      <c r="G21" s="85">
        <v>1327</v>
      </c>
      <c r="H21" s="85">
        <v>28</v>
      </c>
      <c r="I21" s="85">
        <v>8</v>
      </c>
      <c r="J21" s="85">
        <v>6707</v>
      </c>
      <c r="K21" s="85">
        <v>63018</v>
      </c>
      <c r="L21" s="85">
        <v>310</v>
      </c>
      <c r="M21" s="568">
        <v>94</v>
      </c>
      <c r="N21" s="561">
        <v>2952</v>
      </c>
      <c r="O21" s="85">
        <v>59971</v>
      </c>
      <c r="P21" s="85">
        <v>5831</v>
      </c>
      <c r="Q21" s="85">
        <v>2534</v>
      </c>
      <c r="R21" s="85" t="s">
        <v>0</v>
      </c>
      <c r="S21" s="85" t="s">
        <v>0</v>
      </c>
      <c r="T21" s="85">
        <v>204</v>
      </c>
      <c r="U21" s="85">
        <v>3018</v>
      </c>
      <c r="V21" s="85">
        <v>12</v>
      </c>
      <c r="W21" s="85">
        <v>59843</v>
      </c>
      <c r="X21" s="85">
        <v>2672</v>
      </c>
      <c r="Y21" s="85">
        <v>103</v>
      </c>
      <c r="Z21" s="85">
        <v>5822</v>
      </c>
      <c r="AA21" s="85">
        <v>22</v>
      </c>
      <c r="AB21" s="86" t="s">
        <v>0</v>
      </c>
    </row>
    <row r="22" spans="1:29" s="7" customFormat="1" x14ac:dyDescent="0.2">
      <c r="A22" s="76" t="s">
        <v>542</v>
      </c>
      <c r="B22" s="569">
        <v>10656</v>
      </c>
      <c r="C22" s="70">
        <v>6026</v>
      </c>
      <c r="D22" s="70">
        <v>1767</v>
      </c>
      <c r="E22" s="70">
        <v>2786</v>
      </c>
      <c r="F22" s="70">
        <v>77</v>
      </c>
      <c r="G22" s="70">
        <v>325</v>
      </c>
      <c r="H22" s="70">
        <v>8</v>
      </c>
      <c r="I22" s="70">
        <v>7</v>
      </c>
      <c r="J22" s="70">
        <v>5405</v>
      </c>
      <c r="K22" s="70">
        <v>4776</v>
      </c>
      <c r="L22" s="70">
        <v>75</v>
      </c>
      <c r="M22" s="570">
        <v>60</v>
      </c>
      <c r="N22" s="562">
        <v>2826</v>
      </c>
      <c r="O22" s="70">
        <v>3392</v>
      </c>
      <c r="P22" s="70">
        <v>4215</v>
      </c>
      <c r="Q22" s="70">
        <v>36</v>
      </c>
      <c r="R22" s="70" t="s">
        <v>0</v>
      </c>
      <c r="S22" s="70" t="s">
        <v>0</v>
      </c>
      <c r="T22" s="70">
        <v>187</v>
      </c>
      <c r="U22" s="70">
        <v>2886</v>
      </c>
      <c r="V22" s="70">
        <v>12</v>
      </c>
      <c r="W22" s="70">
        <v>3386</v>
      </c>
      <c r="X22" s="70">
        <v>47</v>
      </c>
      <c r="Y22" s="70">
        <v>102</v>
      </c>
      <c r="Z22" s="70">
        <v>4223</v>
      </c>
      <c r="AA22" s="70" t="s">
        <v>0</v>
      </c>
      <c r="AB22" s="71" t="s">
        <v>0</v>
      </c>
    </row>
    <row r="23" spans="1:29" s="88" customFormat="1" ht="15" x14ac:dyDescent="0.25">
      <c r="A23" s="90" t="s">
        <v>543</v>
      </c>
      <c r="B23" s="577">
        <v>553633</v>
      </c>
      <c r="C23" s="85">
        <v>429180</v>
      </c>
      <c r="D23" s="85">
        <v>60223</v>
      </c>
      <c r="E23" s="85">
        <v>49158</v>
      </c>
      <c r="F23" s="85">
        <v>15072</v>
      </c>
      <c r="G23" s="85">
        <v>10140</v>
      </c>
      <c r="H23" s="85">
        <v>257</v>
      </c>
      <c r="I23" s="85">
        <v>114</v>
      </c>
      <c r="J23" s="85">
        <v>84028</v>
      </c>
      <c r="K23" s="85">
        <v>453709</v>
      </c>
      <c r="L23" s="85">
        <v>3299</v>
      </c>
      <c r="M23" s="568">
        <v>2086</v>
      </c>
      <c r="N23" s="561">
        <v>17601</v>
      </c>
      <c r="O23" s="85">
        <v>447685</v>
      </c>
      <c r="P23" s="85">
        <v>51215</v>
      </c>
      <c r="Q23" s="85">
        <v>35931</v>
      </c>
      <c r="R23" s="85">
        <v>253</v>
      </c>
      <c r="S23" s="85">
        <v>201</v>
      </c>
      <c r="T23" s="85">
        <v>747</v>
      </c>
      <c r="U23" s="85">
        <v>17402</v>
      </c>
      <c r="V23" s="85">
        <v>641</v>
      </c>
      <c r="W23" s="85">
        <v>446494</v>
      </c>
      <c r="X23" s="85">
        <v>37285</v>
      </c>
      <c r="Y23" s="85">
        <v>266</v>
      </c>
      <c r="Z23" s="91">
        <v>31456</v>
      </c>
      <c r="AA23" s="85">
        <v>87</v>
      </c>
      <c r="AB23" s="86">
        <v>2</v>
      </c>
    </row>
    <row r="24" spans="1:29" s="7" customFormat="1" ht="13.5" thickBot="1" x14ac:dyDescent="0.25">
      <c r="A24" s="79" t="s">
        <v>78</v>
      </c>
      <c r="B24" s="578">
        <v>88237</v>
      </c>
      <c r="C24" s="572">
        <v>51700</v>
      </c>
      <c r="D24" s="572">
        <v>13429</v>
      </c>
      <c r="E24" s="572">
        <v>21875</v>
      </c>
      <c r="F24" s="572">
        <v>1233</v>
      </c>
      <c r="G24" s="572">
        <v>4521</v>
      </c>
      <c r="H24" s="572">
        <v>127</v>
      </c>
      <c r="I24" s="572">
        <v>96</v>
      </c>
      <c r="J24" s="572">
        <v>50426</v>
      </c>
      <c r="K24" s="572">
        <v>30945</v>
      </c>
      <c r="L24" s="572">
        <v>446</v>
      </c>
      <c r="M24" s="573">
        <v>1676</v>
      </c>
      <c r="N24" s="574">
        <v>4148</v>
      </c>
      <c r="O24" s="74">
        <v>40470</v>
      </c>
      <c r="P24" s="74">
        <v>30685</v>
      </c>
      <c r="Q24" s="74">
        <v>2181</v>
      </c>
      <c r="R24" s="74">
        <v>252</v>
      </c>
      <c r="S24" s="74">
        <v>28</v>
      </c>
      <c r="T24" s="74">
        <v>473</v>
      </c>
      <c r="U24" s="74">
        <v>13884</v>
      </c>
      <c r="V24" s="74">
        <v>585</v>
      </c>
      <c r="W24" s="74">
        <v>40106</v>
      </c>
      <c r="X24" s="74">
        <v>2549</v>
      </c>
      <c r="Y24" s="74">
        <v>221</v>
      </c>
      <c r="Z24" s="74">
        <v>30862</v>
      </c>
      <c r="AA24" s="74">
        <v>28</v>
      </c>
      <c r="AB24" s="75">
        <v>2</v>
      </c>
    </row>
    <row r="25" spans="1:29" s="7" customFormat="1" ht="19.5" thickTop="1" x14ac:dyDescent="0.3">
      <c r="A25" s="5"/>
      <c r="B25" s="5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Z25" s="4" t="s">
        <v>378</v>
      </c>
      <c r="AB25" s="1"/>
      <c r="AC25" s="1"/>
    </row>
    <row r="26" spans="1:29" x14ac:dyDescent="0.2">
      <c r="A26" s="25">
        <v>2</v>
      </c>
      <c r="N26">
        <v>3</v>
      </c>
    </row>
  </sheetData>
  <mergeCells count="27">
    <mergeCell ref="A1:M1"/>
    <mergeCell ref="X4:X5"/>
    <mergeCell ref="Y4:Y5"/>
    <mergeCell ref="Z4:Z5"/>
    <mergeCell ref="AA4:AB4"/>
    <mergeCell ref="M4:M5"/>
    <mergeCell ref="N4:N5"/>
    <mergeCell ref="O4:T4"/>
    <mergeCell ref="U4:U5"/>
    <mergeCell ref="V4:V5"/>
    <mergeCell ref="W4:W5"/>
    <mergeCell ref="G4:G5"/>
    <mergeCell ref="H4:H5"/>
    <mergeCell ref="I4:I5"/>
    <mergeCell ref="J4:J5"/>
    <mergeCell ref="K4:K5"/>
    <mergeCell ref="L4:L5"/>
    <mergeCell ref="C3:F3"/>
    <mergeCell ref="G3:M3"/>
    <mergeCell ref="N3:T3"/>
    <mergeCell ref="U3:AB3"/>
    <mergeCell ref="F4:F5"/>
    <mergeCell ref="A4:A5"/>
    <mergeCell ref="B4:B5"/>
    <mergeCell ref="C4:C5"/>
    <mergeCell ref="D4:D5"/>
    <mergeCell ref="E4:E5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3EB83-9648-4507-B8E6-58E338F5688D}">
  <dimension ref="A1:V37"/>
  <sheetViews>
    <sheetView topLeftCell="A10" zoomScale="115" zoomScaleNormal="115" workbookViewId="0">
      <selection activeCell="A29" sqref="A29"/>
    </sheetView>
  </sheetViews>
  <sheetFormatPr defaultRowHeight="12.75" x14ac:dyDescent="0.2"/>
  <cols>
    <col min="1" max="1" width="24.7109375" customWidth="1"/>
  </cols>
  <sheetData>
    <row r="1" spans="1:22" s="7" customFormat="1" ht="26.25" x14ac:dyDescent="0.4">
      <c r="A1" s="737" t="s">
        <v>621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4"/>
      <c r="M1" s="11"/>
      <c r="N1" s="10"/>
      <c r="O1" s="6"/>
      <c r="P1" s="6"/>
      <c r="Q1" s="10"/>
      <c r="R1" s="6"/>
      <c r="S1" s="6"/>
      <c r="T1" s="10"/>
      <c r="U1" s="14"/>
      <c r="V1" s="1"/>
    </row>
    <row r="2" spans="1:22" s="22" customFormat="1" ht="18.75" x14ac:dyDescent="0.2">
      <c r="A2" s="15"/>
      <c r="B2" s="24"/>
      <c r="C2" s="24"/>
      <c r="D2" s="24"/>
      <c r="E2" s="24"/>
      <c r="F2" s="24"/>
      <c r="G2" s="24"/>
      <c r="H2" s="24"/>
      <c r="I2" s="24"/>
      <c r="J2" s="24"/>
      <c r="K2" s="24"/>
      <c r="L2" s="23"/>
      <c r="M2" s="23"/>
      <c r="N2" s="15"/>
      <c r="O2" s="15"/>
      <c r="P2" s="15"/>
      <c r="Q2" s="15"/>
      <c r="R2" s="15"/>
      <c r="S2" s="15"/>
      <c r="T2" s="23"/>
      <c r="U2" s="23"/>
      <c r="V2" s="15"/>
    </row>
    <row r="3" spans="1:22" s="58" customFormat="1" ht="19.5" thickBot="1" x14ac:dyDescent="0.25">
      <c r="A3" s="702" t="s">
        <v>556</v>
      </c>
      <c r="B3" s="728" t="s">
        <v>555</v>
      </c>
      <c r="C3" s="729"/>
      <c r="D3" s="729"/>
      <c r="E3" s="729"/>
      <c r="F3" s="729"/>
      <c r="G3" s="729"/>
      <c r="H3" s="729"/>
      <c r="I3" s="729"/>
      <c r="J3" s="729"/>
      <c r="K3" s="729"/>
      <c r="L3" s="729"/>
      <c r="M3" s="729"/>
      <c r="N3" s="729"/>
      <c r="O3" s="729"/>
      <c r="P3" s="730"/>
      <c r="Q3" s="729" t="s">
        <v>557</v>
      </c>
      <c r="R3" s="729"/>
      <c r="S3" s="729"/>
      <c r="T3" s="729"/>
      <c r="U3" s="730"/>
      <c r="V3" s="15"/>
    </row>
    <row r="4" spans="1:22" s="62" customFormat="1" ht="24" customHeight="1" thickBot="1" x14ac:dyDescent="0.25">
      <c r="A4" s="702"/>
      <c r="B4" s="735" t="s">
        <v>552</v>
      </c>
      <c r="C4" s="738"/>
      <c r="D4" s="738"/>
      <c r="E4" s="736"/>
      <c r="F4" s="735" t="s">
        <v>66</v>
      </c>
      <c r="G4" s="738"/>
      <c r="H4" s="738"/>
      <c r="I4" s="736"/>
      <c r="J4" s="735" t="s">
        <v>554</v>
      </c>
      <c r="K4" s="738"/>
      <c r="L4" s="738"/>
      <c r="M4" s="736"/>
      <c r="N4" s="725" t="s">
        <v>146</v>
      </c>
      <c r="O4" s="726"/>
      <c r="P4" s="727"/>
      <c r="Q4" s="725" t="s">
        <v>146</v>
      </c>
      <c r="R4" s="726"/>
      <c r="S4" s="727"/>
      <c r="T4" s="731" t="s">
        <v>553</v>
      </c>
      <c r="U4" s="732"/>
      <c r="V4" s="15"/>
    </row>
    <row r="5" spans="1:22" s="62" customFormat="1" ht="39.75" customHeight="1" thickBot="1" x14ac:dyDescent="0.25">
      <c r="A5" s="702"/>
      <c r="B5" s="735" t="s">
        <v>468</v>
      </c>
      <c r="C5" s="736"/>
      <c r="D5" s="735" t="s">
        <v>469</v>
      </c>
      <c r="E5" s="736"/>
      <c r="F5" s="735" t="s">
        <v>470</v>
      </c>
      <c r="G5" s="736"/>
      <c r="H5" s="735" t="s">
        <v>467</v>
      </c>
      <c r="I5" s="736"/>
      <c r="J5" s="735" t="s">
        <v>470</v>
      </c>
      <c r="K5" s="736"/>
      <c r="L5" s="735" t="s">
        <v>467</v>
      </c>
      <c r="M5" s="736"/>
      <c r="N5" s="728"/>
      <c r="O5" s="729"/>
      <c r="P5" s="730"/>
      <c r="Q5" s="728"/>
      <c r="R5" s="729"/>
      <c r="S5" s="730"/>
      <c r="T5" s="733"/>
      <c r="U5" s="734"/>
    </row>
    <row r="6" spans="1:22" s="65" customFormat="1" ht="24.75" thickBot="1" x14ac:dyDescent="0.25">
      <c r="A6" s="702"/>
      <c r="B6" s="63" t="s">
        <v>6</v>
      </c>
      <c r="C6" s="63" t="s">
        <v>2</v>
      </c>
      <c r="D6" s="63" t="s">
        <v>6</v>
      </c>
      <c r="E6" s="63" t="s">
        <v>2</v>
      </c>
      <c r="F6" s="63" t="s">
        <v>6</v>
      </c>
      <c r="G6" s="63" t="s">
        <v>2</v>
      </c>
      <c r="H6" s="63" t="s">
        <v>6</v>
      </c>
      <c r="I6" s="63" t="s">
        <v>2</v>
      </c>
      <c r="J6" s="63" t="s">
        <v>6</v>
      </c>
      <c r="K6" s="63" t="s">
        <v>2</v>
      </c>
      <c r="L6" s="63" t="s">
        <v>6</v>
      </c>
      <c r="M6" s="63" t="s">
        <v>2</v>
      </c>
      <c r="N6" s="63" t="s">
        <v>6</v>
      </c>
      <c r="O6" s="63" t="s">
        <v>2</v>
      </c>
      <c r="P6" s="61" t="s">
        <v>169</v>
      </c>
      <c r="Q6" s="64" t="s">
        <v>6</v>
      </c>
      <c r="R6" s="64" t="s">
        <v>2</v>
      </c>
      <c r="S6" s="61" t="s">
        <v>169</v>
      </c>
      <c r="T6" s="63" t="s">
        <v>6</v>
      </c>
      <c r="U6" s="63" t="s">
        <v>2</v>
      </c>
    </row>
    <row r="7" spans="1:22" s="68" customFormat="1" thickTop="1" x14ac:dyDescent="0.2">
      <c r="A7" s="57">
        <v>1</v>
      </c>
      <c r="B7" s="564">
        <v>2</v>
      </c>
      <c r="C7" s="565">
        <v>3</v>
      </c>
      <c r="D7" s="565">
        <v>4</v>
      </c>
      <c r="E7" s="565">
        <v>5</v>
      </c>
      <c r="F7" s="565">
        <v>6</v>
      </c>
      <c r="G7" s="565">
        <v>7</v>
      </c>
      <c r="H7" s="565">
        <v>8</v>
      </c>
      <c r="I7" s="565">
        <v>9</v>
      </c>
      <c r="J7" s="565">
        <v>10</v>
      </c>
      <c r="K7" s="566">
        <v>11</v>
      </c>
      <c r="L7" s="560">
        <v>12</v>
      </c>
      <c r="M7" s="66">
        <v>13</v>
      </c>
      <c r="N7" s="66">
        <v>14</v>
      </c>
      <c r="O7" s="66">
        <v>15</v>
      </c>
      <c r="P7" s="66">
        <v>16</v>
      </c>
      <c r="Q7" s="66">
        <v>17</v>
      </c>
      <c r="R7" s="66">
        <v>18</v>
      </c>
      <c r="S7" s="66">
        <v>19</v>
      </c>
      <c r="T7" s="66">
        <v>20</v>
      </c>
      <c r="U7" s="67">
        <v>21</v>
      </c>
    </row>
    <row r="8" spans="1:22" s="88" customFormat="1" ht="15" x14ac:dyDescent="0.25">
      <c r="A8" s="92" t="s">
        <v>543</v>
      </c>
      <c r="B8" s="567">
        <v>271624</v>
      </c>
      <c r="C8" s="85">
        <v>274706</v>
      </c>
      <c r="D8" s="85">
        <v>2403</v>
      </c>
      <c r="E8" s="85">
        <v>1601</v>
      </c>
      <c r="F8" s="85">
        <v>1592</v>
      </c>
      <c r="G8" s="85">
        <v>1651</v>
      </c>
      <c r="H8" s="85">
        <v>33</v>
      </c>
      <c r="I8" s="85">
        <v>23</v>
      </c>
      <c r="J8" s="85">
        <v>273216</v>
      </c>
      <c r="K8" s="568">
        <v>276357</v>
      </c>
      <c r="L8" s="561">
        <v>2486</v>
      </c>
      <c r="M8" s="85">
        <v>1624</v>
      </c>
      <c r="N8" s="85">
        <v>275652</v>
      </c>
      <c r="O8" s="85">
        <v>277981</v>
      </c>
      <c r="P8" s="85">
        <v>553633</v>
      </c>
      <c r="Q8" s="85">
        <v>278811</v>
      </c>
      <c r="R8" s="85">
        <v>278418</v>
      </c>
      <c r="S8" s="85">
        <v>557229</v>
      </c>
      <c r="T8" s="85">
        <v>5595</v>
      </c>
      <c r="U8" s="86">
        <v>2061</v>
      </c>
    </row>
    <row r="9" spans="1:22" s="7" customFormat="1" x14ac:dyDescent="0.2">
      <c r="A9" s="69" t="s">
        <v>544</v>
      </c>
      <c r="B9" s="569">
        <v>47133</v>
      </c>
      <c r="C9" s="70">
        <v>39147</v>
      </c>
      <c r="D9" s="70">
        <v>1005</v>
      </c>
      <c r="E9" s="70">
        <v>506</v>
      </c>
      <c r="F9" s="70">
        <v>186</v>
      </c>
      <c r="G9" s="70">
        <v>245</v>
      </c>
      <c r="H9" s="70">
        <v>11</v>
      </c>
      <c r="I9" s="70">
        <v>4</v>
      </c>
      <c r="J9" s="70">
        <v>47319</v>
      </c>
      <c r="K9" s="570">
        <v>39392</v>
      </c>
      <c r="L9" s="562">
        <v>1016</v>
      </c>
      <c r="M9" s="70">
        <v>510</v>
      </c>
      <c r="N9" s="70">
        <v>48335</v>
      </c>
      <c r="O9" s="70">
        <v>39902</v>
      </c>
      <c r="P9" s="70">
        <v>88237</v>
      </c>
      <c r="Q9" s="70">
        <v>49413</v>
      </c>
      <c r="R9" s="70">
        <v>39811</v>
      </c>
      <c r="S9" s="70">
        <v>89224</v>
      </c>
      <c r="T9" s="70">
        <v>2094</v>
      </c>
      <c r="U9" s="71">
        <v>419</v>
      </c>
    </row>
    <row r="10" spans="1:22" s="7" customFormat="1" x14ac:dyDescent="0.2">
      <c r="A10" s="8" t="s">
        <v>82</v>
      </c>
      <c r="B10" s="569">
        <v>224491</v>
      </c>
      <c r="C10" s="72">
        <v>23559</v>
      </c>
      <c r="D10" s="70">
        <v>1398</v>
      </c>
      <c r="E10" s="70">
        <v>1095</v>
      </c>
      <c r="F10" s="70">
        <v>1406</v>
      </c>
      <c r="G10" s="70">
        <v>1406</v>
      </c>
      <c r="H10" s="70">
        <v>22</v>
      </c>
      <c r="I10" s="70">
        <v>19</v>
      </c>
      <c r="J10" s="70">
        <v>225897</v>
      </c>
      <c r="K10" s="570">
        <v>236965</v>
      </c>
      <c r="L10" s="562">
        <v>1420</v>
      </c>
      <c r="M10" s="70">
        <v>1114</v>
      </c>
      <c r="N10" s="70">
        <v>227317</v>
      </c>
      <c r="O10" s="70">
        <v>238079</v>
      </c>
      <c r="P10" s="70">
        <v>465396</v>
      </c>
      <c r="Q10" s="70">
        <v>229398</v>
      </c>
      <c r="R10" s="70">
        <v>238607</v>
      </c>
      <c r="S10" s="70">
        <v>468005</v>
      </c>
      <c r="T10" s="70">
        <v>3501</v>
      </c>
      <c r="U10" s="71">
        <v>1642</v>
      </c>
    </row>
    <row r="11" spans="1:22" s="88" customFormat="1" ht="15" x14ac:dyDescent="0.25">
      <c r="A11" s="93" t="s">
        <v>535</v>
      </c>
      <c r="B11" s="567">
        <v>49588</v>
      </c>
      <c r="C11" s="85">
        <v>48806</v>
      </c>
      <c r="D11" s="85">
        <v>782</v>
      </c>
      <c r="E11" s="85">
        <v>402</v>
      </c>
      <c r="F11" s="85">
        <v>149</v>
      </c>
      <c r="G11" s="85">
        <v>170</v>
      </c>
      <c r="H11" s="85">
        <v>8</v>
      </c>
      <c r="I11" s="85">
        <v>5</v>
      </c>
      <c r="J11" s="85">
        <v>49737</v>
      </c>
      <c r="K11" s="568">
        <v>48976</v>
      </c>
      <c r="L11" s="561">
        <v>790</v>
      </c>
      <c r="M11" s="85">
        <v>407</v>
      </c>
      <c r="N11" s="85">
        <v>50527</v>
      </c>
      <c r="O11" s="85">
        <v>49383</v>
      </c>
      <c r="P11" s="85">
        <v>99910</v>
      </c>
      <c r="Q11" s="85">
        <v>50699</v>
      </c>
      <c r="R11" s="85">
        <v>49301</v>
      </c>
      <c r="S11" s="85">
        <v>100000</v>
      </c>
      <c r="T11" s="85">
        <v>962</v>
      </c>
      <c r="U11" s="86">
        <v>325</v>
      </c>
    </row>
    <row r="12" spans="1:22" s="7" customFormat="1" x14ac:dyDescent="0.2">
      <c r="A12" s="10" t="s">
        <v>545</v>
      </c>
      <c r="B12" s="569">
        <v>14317</v>
      </c>
      <c r="C12" s="70">
        <v>11834</v>
      </c>
      <c r="D12" s="70">
        <v>492</v>
      </c>
      <c r="E12" s="70">
        <v>185</v>
      </c>
      <c r="F12" s="70">
        <v>53</v>
      </c>
      <c r="G12" s="70">
        <v>76</v>
      </c>
      <c r="H12" s="70">
        <v>7</v>
      </c>
      <c r="I12" s="70">
        <v>2</v>
      </c>
      <c r="J12" s="70">
        <v>14370</v>
      </c>
      <c r="K12" s="570">
        <v>11910</v>
      </c>
      <c r="L12" s="562">
        <v>499</v>
      </c>
      <c r="M12" s="70">
        <v>187</v>
      </c>
      <c r="N12" s="70">
        <v>14869</v>
      </c>
      <c r="O12" s="70">
        <v>12097</v>
      </c>
      <c r="P12" s="70">
        <v>26966</v>
      </c>
      <c r="Q12" s="70">
        <v>14898</v>
      </c>
      <c r="R12" s="70">
        <v>11988</v>
      </c>
      <c r="S12" s="70">
        <v>26886</v>
      </c>
      <c r="T12" s="70">
        <v>528</v>
      </c>
      <c r="U12" s="71">
        <v>78</v>
      </c>
    </row>
    <row r="13" spans="1:22" s="7" customFormat="1" x14ac:dyDescent="0.2">
      <c r="A13" s="10" t="s">
        <v>546</v>
      </c>
      <c r="B13" s="569">
        <v>1917</v>
      </c>
      <c r="C13" s="70">
        <v>2130</v>
      </c>
      <c r="D13" s="70">
        <v>36</v>
      </c>
      <c r="E13" s="70">
        <v>27</v>
      </c>
      <c r="F13" s="70">
        <v>26</v>
      </c>
      <c r="G13" s="70">
        <v>24</v>
      </c>
      <c r="H13" s="70" t="s">
        <v>0</v>
      </c>
      <c r="I13" s="70" t="s">
        <v>0</v>
      </c>
      <c r="J13" s="70">
        <v>1943</v>
      </c>
      <c r="K13" s="570">
        <v>2154</v>
      </c>
      <c r="L13" s="562">
        <v>36</v>
      </c>
      <c r="M13" s="70">
        <v>27</v>
      </c>
      <c r="N13" s="70">
        <v>1979</v>
      </c>
      <c r="O13" s="70">
        <v>2181</v>
      </c>
      <c r="P13" s="70">
        <v>4160</v>
      </c>
      <c r="Q13" s="70">
        <v>1987</v>
      </c>
      <c r="R13" s="70">
        <v>2170</v>
      </c>
      <c r="S13" s="70">
        <v>4157</v>
      </c>
      <c r="T13" s="70">
        <v>44</v>
      </c>
      <c r="U13" s="71">
        <v>16</v>
      </c>
    </row>
    <row r="14" spans="1:22" s="7" customFormat="1" x14ac:dyDescent="0.2">
      <c r="A14" s="10" t="s">
        <v>533</v>
      </c>
      <c r="B14" s="569">
        <v>33354</v>
      </c>
      <c r="C14" s="70">
        <v>34842</v>
      </c>
      <c r="D14" s="70">
        <v>254</v>
      </c>
      <c r="E14" s="70">
        <v>190</v>
      </c>
      <c r="F14" s="70">
        <v>70</v>
      </c>
      <c r="G14" s="70">
        <v>70</v>
      </c>
      <c r="H14" s="70">
        <v>1</v>
      </c>
      <c r="I14" s="70">
        <v>3</v>
      </c>
      <c r="J14" s="70">
        <v>33424</v>
      </c>
      <c r="K14" s="570">
        <v>34912</v>
      </c>
      <c r="L14" s="562">
        <v>255</v>
      </c>
      <c r="M14" s="70">
        <v>193</v>
      </c>
      <c r="N14" s="70">
        <v>33679</v>
      </c>
      <c r="O14" s="70">
        <v>35105</v>
      </c>
      <c r="P14" s="70">
        <v>68784</v>
      </c>
      <c r="Q14" s="70">
        <v>33814</v>
      </c>
      <c r="R14" s="70">
        <v>35143</v>
      </c>
      <c r="S14" s="70">
        <v>68957</v>
      </c>
      <c r="T14" s="70">
        <v>390</v>
      </c>
      <c r="U14" s="71">
        <v>231</v>
      </c>
    </row>
    <row r="15" spans="1:22" s="88" customFormat="1" ht="15" x14ac:dyDescent="0.25">
      <c r="A15" s="92" t="s">
        <v>616</v>
      </c>
      <c r="B15" s="567">
        <v>42625</v>
      </c>
      <c r="C15" s="85">
        <v>44909</v>
      </c>
      <c r="D15" s="85">
        <v>208</v>
      </c>
      <c r="E15" s="85">
        <v>175</v>
      </c>
      <c r="F15" s="85">
        <v>296</v>
      </c>
      <c r="G15" s="85">
        <v>315</v>
      </c>
      <c r="H15" s="85">
        <v>5</v>
      </c>
      <c r="I15" s="85" t="s">
        <v>0</v>
      </c>
      <c r="J15" s="85">
        <v>42921</v>
      </c>
      <c r="K15" s="568">
        <v>45224</v>
      </c>
      <c r="L15" s="561">
        <v>213</v>
      </c>
      <c r="M15" s="85">
        <v>175</v>
      </c>
      <c r="N15" s="85">
        <v>43134</v>
      </c>
      <c r="O15" s="85">
        <v>45399</v>
      </c>
      <c r="P15" s="85">
        <v>88533</v>
      </c>
      <c r="Q15" s="85">
        <v>43320</v>
      </c>
      <c r="R15" s="85">
        <v>45456</v>
      </c>
      <c r="S15" s="85">
        <v>88776</v>
      </c>
      <c r="T15" s="85">
        <v>399</v>
      </c>
      <c r="U15" s="86">
        <v>232</v>
      </c>
    </row>
    <row r="16" spans="1:22" s="7" customFormat="1" x14ac:dyDescent="0.2">
      <c r="A16" s="10" t="s">
        <v>588</v>
      </c>
      <c r="B16" s="569">
        <v>3453</v>
      </c>
      <c r="C16" s="70">
        <v>3273</v>
      </c>
      <c r="D16" s="70">
        <v>35</v>
      </c>
      <c r="E16" s="70">
        <v>25</v>
      </c>
      <c r="F16" s="70">
        <v>10</v>
      </c>
      <c r="G16" s="70">
        <v>10</v>
      </c>
      <c r="H16" s="70">
        <v>1</v>
      </c>
      <c r="I16" s="70" t="s">
        <v>0</v>
      </c>
      <c r="J16" s="70">
        <v>3463</v>
      </c>
      <c r="K16" s="570">
        <v>3283</v>
      </c>
      <c r="L16" s="562">
        <v>36</v>
      </c>
      <c r="M16" s="70">
        <v>25</v>
      </c>
      <c r="N16" s="70">
        <v>3499</v>
      </c>
      <c r="O16" s="70">
        <v>3308</v>
      </c>
      <c r="P16" s="70">
        <v>6807</v>
      </c>
      <c r="Q16" s="70">
        <v>3578</v>
      </c>
      <c r="R16" s="70">
        <v>3338</v>
      </c>
      <c r="S16" s="70">
        <v>6916</v>
      </c>
      <c r="T16" s="70">
        <v>115</v>
      </c>
      <c r="U16" s="71">
        <v>55</v>
      </c>
    </row>
    <row r="17" spans="1:21" s="7" customFormat="1" x14ac:dyDescent="0.2">
      <c r="A17" s="8" t="s">
        <v>536</v>
      </c>
      <c r="B17" s="569">
        <v>1113</v>
      </c>
      <c r="C17" s="70">
        <v>1313</v>
      </c>
      <c r="D17" s="70">
        <v>9</v>
      </c>
      <c r="E17" s="70">
        <v>11</v>
      </c>
      <c r="F17" s="70">
        <v>2</v>
      </c>
      <c r="G17" s="70">
        <v>37</v>
      </c>
      <c r="H17" s="70" t="s">
        <v>0</v>
      </c>
      <c r="I17" s="70" t="s">
        <v>0</v>
      </c>
      <c r="J17" s="70">
        <v>1115</v>
      </c>
      <c r="K17" s="570">
        <v>1350</v>
      </c>
      <c r="L17" s="562">
        <v>9</v>
      </c>
      <c r="M17" s="70">
        <v>11</v>
      </c>
      <c r="N17" s="70">
        <v>1124</v>
      </c>
      <c r="O17" s="70">
        <v>1361</v>
      </c>
      <c r="P17" s="70">
        <v>2485</v>
      </c>
      <c r="Q17" s="70">
        <v>1145</v>
      </c>
      <c r="R17" s="70">
        <v>1373</v>
      </c>
      <c r="S17" s="70">
        <v>2518</v>
      </c>
      <c r="T17" s="70">
        <v>30</v>
      </c>
      <c r="U17" s="71">
        <v>23</v>
      </c>
    </row>
    <row r="18" spans="1:21" s="7" customFormat="1" x14ac:dyDescent="0.2">
      <c r="A18" s="10" t="s">
        <v>533</v>
      </c>
      <c r="B18" s="569">
        <v>38059</v>
      </c>
      <c r="C18" s="70">
        <v>40323</v>
      </c>
      <c r="D18" s="70">
        <v>164</v>
      </c>
      <c r="E18" s="70">
        <v>139</v>
      </c>
      <c r="F18" s="70">
        <v>284</v>
      </c>
      <c r="G18" s="70">
        <v>268</v>
      </c>
      <c r="H18" s="70">
        <v>4</v>
      </c>
      <c r="I18" s="70" t="s">
        <v>0</v>
      </c>
      <c r="J18" s="70">
        <v>38343</v>
      </c>
      <c r="K18" s="570">
        <v>40591</v>
      </c>
      <c r="L18" s="562">
        <v>68</v>
      </c>
      <c r="M18" s="70">
        <v>139</v>
      </c>
      <c r="N18" s="70">
        <v>38511</v>
      </c>
      <c r="O18" s="70">
        <v>40730</v>
      </c>
      <c r="P18" s="70">
        <v>79241</v>
      </c>
      <c r="Q18" s="70">
        <v>38597</v>
      </c>
      <c r="R18" s="70">
        <v>40745</v>
      </c>
      <c r="S18" s="70">
        <v>79342</v>
      </c>
      <c r="T18" s="70">
        <v>254</v>
      </c>
      <c r="U18" s="71">
        <v>154</v>
      </c>
    </row>
    <row r="19" spans="1:21" s="88" customFormat="1" ht="15" x14ac:dyDescent="0.25">
      <c r="A19" s="92" t="s">
        <v>547</v>
      </c>
      <c r="B19" s="567">
        <v>43342</v>
      </c>
      <c r="C19" s="85">
        <v>44019</v>
      </c>
      <c r="D19" s="85">
        <v>255</v>
      </c>
      <c r="E19" s="85">
        <v>183</v>
      </c>
      <c r="F19" s="85">
        <v>301</v>
      </c>
      <c r="G19" s="85">
        <v>320</v>
      </c>
      <c r="H19" s="85">
        <v>8</v>
      </c>
      <c r="I19" s="85">
        <v>7</v>
      </c>
      <c r="J19" s="85">
        <v>43643</v>
      </c>
      <c r="K19" s="568">
        <v>44339</v>
      </c>
      <c r="L19" s="561">
        <v>263</v>
      </c>
      <c r="M19" s="85">
        <v>190</v>
      </c>
      <c r="N19" s="85">
        <v>43906</v>
      </c>
      <c r="O19" s="85">
        <v>44529</v>
      </c>
      <c r="P19" s="85">
        <v>88435</v>
      </c>
      <c r="Q19" s="85">
        <v>45285</v>
      </c>
      <c r="R19" s="85">
        <v>44862</v>
      </c>
      <c r="S19" s="85">
        <v>90147</v>
      </c>
      <c r="T19" s="85">
        <v>1642</v>
      </c>
      <c r="U19" s="86">
        <v>523</v>
      </c>
    </row>
    <row r="20" spans="1:21" s="7" customFormat="1" x14ac:dyDescent="0.2">
      <c r="A20" s="10" t="s">
        <v>537</v>
      </c>
      <c r="B20" s="569">
        <v>7044</v>
      </c>
      <c r="C20" s="70">
        <v>6227</v>
      </c>
      <c r="D20" s="70">
        <v>62</v>
      </c>
      <c r="E20" s="70">
        <v>47</v>
      </c>
      <c r="F20" s="70">
        <v>24</v>
      </c>
      <c r="G20" s="70">
        <v>33</v>
      </c>
      <c r="H20" s="70">
        <v>1</v>
      </c>
      <c r="I20" s="70">
        <v>2</v>
      </c>
      <c r="J20" s="70">
        <v>7068</v>
      </c>
      <c r="K20" s="570">
        <v>6260</v>
      </c>
      <c r="L20" s="562">
        <v>63</v>
      </c>
      <c r="M20" s="70">
        <v>49</v>
      </c>
      <c r="N20" s="70">
        <v>7131</v>
      </c>
      <c r="O20" s="70">
        <v>6309</v>
      </c>
      <c r="P20" s="70">
        <v>13440</v>
      </c>
      <c r="Q20" s="70">
        <v>7221</v>
      </c>
      <c r="R20" s="70">
        <v>6324</v>
      </c>
      <c r="S20" s="70">
        <v>13545</v>
      </c>
      <c r="T20" s="70">
        <v>153</v>
      </c>
      <c r="U20" s="71">
        <v>64</v>
      </c>
    </row>
    <row r="21" spans="1:21" s="7" customFormat="1" x14ac:dyDescent="0.2">
      <c r="A21" s="73" t="s">
        <v>533</v>
      </c>
      <c r="B21" s="569">
        <v>36298</v>
      </c>
      <c r="C21" s="70">
        <v>37792</v>
      </c>
      <c r="D21" s="70">
        <v>193</v>
      </c>
      <c r="E21" s="72">
        <v>139</v>
      </c>
      <c r="F21" s="70">
        <v>277</v>
      </c>
      <c r="G21" s="70">
        <v>287</v>
      </c>
      <c r="H21" s="70">
        <v>7</v>
      </c>
      <c r="I21" s="70">
        <v>5</v>
      </c>
      <c r="J21" s="70">
        <v>36575</v>
      </c>
      <c r="K21" s="570">
        <v>38079</v>
      </c>
      <c r="L21" s="562">
        <v>200</v>
      </c>
      <c r="M21" s="70">
        <v>141</v>
      </c>
      <c r="N21" s="70">
        <v>36775</v>
      </c>
      <c r="O21" s="70">
        <v>38220</v>
      </c>
      <c r="P21" s="70">
        <v>74995</v>
      </c>
      <c r="Q21" s="70">
        <v>38064</v>
      </c>
      <c r="R21" s="70">
        <v>38538</v>
      </c>
      <c r="S21" s="70">
        <v>76602</v>
      </c>
      <c r="T21" s="70">
        <v>1489</v>
      </c>
      <c r="U21" s="71">
        <v>459</v>
      </c>
    </row>
    <row r="22" spans="1:21" s="88" customFormat="1" ht="15" x14ac:dyDescent="0.25">
      <c r="A22" s="94" t="s">
        <v>548</v>
      </c>
      <c r="B22" s="567">
        <v>33034</v>
      </c>
      <c r="C22" s="85">
        <v>32963</v>
      </c>
      <c r="D22" s="85">
        <v>379</v>
      </c>
      <c r="E22" s="85">
        <v>292</v>
      </c>
      <c r="F22" s="85">
        <v>110</v>
      </c>
      <c r="G22" s="85">
        <v>117</v>
      </c>
      <c r="H22" s="85">
        <v>1</v>
      </c>
      <c r="I22" s="85">
        <v>1</v>
      </c>
      <c r="J22" s="85">
        <v>33144</v>
      </c>
      <c r="K22" s="568">
        <v>33080</v>
      </c>
      <c r="L22" s="561">
        <v>380</v>
      </c>
      <c r="M22" s="85">
        <v>293</v>
      </c>
      <c r="N22" s="85">
        <v>33524</v>
      </c>
      <c r="O22" s="85">
        <v>33373</v>
      </c>
      <c r="P22" s="85">
        <v>66897</v>
      </c>
      <c r="Q22" s="85">
        <v>33819</v>
      </c>
      <c r="R22" s="85">
        <v>33362</v>
      </c>
      <c r="S22" s="85">
        <v>67181</v>
      </c>
      <c r="T22" s="85">
        <v>675</v>
      </c>
      <c r="U22" s="86">
        <v>282</v>
      </c>
    </row>
    <row r="23" spans="1:21" s="7" customFormat="1" x14ac:dyDescent="0.2">
      <c r="A23" s="10" t="s">
        <v>589</v>
      </c>
      <c r="B23" s="569">
        <v>4866</v>
      </c>
      <c r="C23" s="70">
        <v>4024</v>
      </c>
      <c r="D23" s="70">
        <v>125</v>
      </c>
      <c r="E23" s="70">
        <v>86</v>
      </c>
      <c r="F23" s="70">
        <v>13</v>
      </c>
      <c r="G23" s="70">
        <v>14</v>
      </c>
      <c r="H23" s="70" t="s">
        <v>0</v>
      </c>
      <c r="I23" s="70" t="s">
        <v>0</v>
      </c>
      <c r="J23" s="70">
        <v>4879</v>
      </c>
      <c r="K23" s="570">
        <v>4038</v>
      </c>
      <c r="L23" s="562">
        <v>125</v>
      </c>
      <c r="M23" s="70">
        <v>86</v>
      </c>
      <c r="N23" s="70">
        <v>5004</v>
      </c>
      <c r="O23" s="70">
        <v>4124</v>
      </c>
      <c r="P23" s="70">
        <v>9128</v>
      </c>
      <c r="Q23" s="70">
        <v>5179</v>
      </c>
      <c r="R23" s="70">
        <v>4099</v>
      </c>
      <c r="S23" s="70">
        <v>9278</v>
      </c>
      <c r="T23" s="70">
        <v>300</v>
      </c>
      <c r="U23" s="71">
        <v>61</v>
      </c>
    </row>
    <row r="24" spans="1:21" s="7" customFormat="1" x14ac:dyDescent="0.2">
      <c r="A24" s="10" t="s">
        <v>497</v>
      </c>
      <c r="B24" s="569">
        <v>28168</v>
      </c>
      <c r="C24" s="70">
        <v>28939</v>
      </c>
      <c r="D24" s="70">
        <v>254</v>
      </c>
      <c r="E24" s="70">
        <v>206</v>
      </c>
      <c r="F24" s="70">
        <v>97</v>
      </c>
      <c r="G24" s="70">
        <v>103</v>
      </c>
      <c r="H24" s="70">
        <v>1</v>
      </c>
      <c r="I24" s="70">
        <v>1</v>
      </c>
      <c r="J24" s="70">
        <v>28265</v>
      </c>
      <c r="K24" s="570">
        <v>29042</v>
      </c>
      <c r="L24" s="562">
        <v>255</v>
      </c>
      <c r="M24" s="70">
        <v>207</v>
      </c>
      <c r="N24" s="70">
        <v>28520</v>
      </c>
      <c r="O24" s="70">
        <v>29249</v>
      </c>
      <c r="P24" s="70">
        <v>57769</v>
      </c>
      <c r="Q24" s="70">
        <v>28640</v>
      </c>
      <c r="R24" s="70">
        <v>29263</v>
      </c>
      <c r="S24" s="70">
        <v>57903</v>
      </c>
      <c r="T24" s="70">
        <v>375</v>
      </c>
      <c r="U24" s="71">
        <v>221</v>
      </c>
    </row>
    <row r="25" spans="1:21" s="88" customFormat="1" ht="15" x14ac:dyDescent="0.25">
      <c r="A25" s="92" t="s">
        <v>549</v>
      </c>
      <c r="B25" s="567">
        <v>33358</v>
      </c>
      <c r="C25" s="85">
        <v>35201</v>
      </c>
      <c r="D25" s="85">
        <v>276</v>
      </c>
      <c r="E25" s="85">
        <v>179</v>
      </c>
      <c r="F25" s="85">
        <v>453</v>
      </c>
      <c r="G25" s="85">
        <v>446</v>
      </c>
      <c r="H25" s="85">
        <v>8</v>
      </c>
      <c r="I25" s="85">
        <v>9</v>
      </c>
      <c r="J25" s="85">
        <v>33811</v>
      </c>
      <c r="K25" s="568">
        <v>35647</v>
      </c>
      <c r="L25" s="561">
        <v>284</v>
      </c>
      <c r="M25" s="85">
        <v>188</v>
      </c>
      <c r="N25" s="85">
        <v>34095</v>
      </c>
      <c r="O25" s="85">
        <v>35835</v>
      </c>
      <c r="P25" s="85">
        <v>69930</v>
      </c>
      <c r="Q25" s="85">
        <v>34381</v>
      </c>
      <c r="R25" s="85">
        <v>35808</v>
      </c>
      <c r="S25" s="85">
        <v>70189</v>
      </c>
      <c r="T25" s="85">
        <v>570</v>
      </c>
      <c r="U25" s="86">
        <v>161</v>
      </c>
    </row>
    <row r="26" spans="1:21" s="7" customFormat="1" x14ac:dyDescent="0.2">
      <c r="A26" s="10" t="s">
        <v>1923</v>
      </c>
      <c r="B26" s="569">
        <v>3249</v>
      </c>
      <c r="C26" s="70">
        <v>2508</v>
      </c>
      <c r="D26" s="70">
        <v>136</v>
      </c>
      <c r="E26" s="70">
        <v>36</v>
      </c>
      <c r="F26" s="70">
        <v>13</v>
      </c>
      <c r="G26" s="70">
        <v>17</v>
      </c>
      <c r="H26" s="70">
        <v>2</v>
      </c>
      <c r="I26" s="70" t="s">
        <v>0</v>
      </c>
      <c r="J26" s="70">
        <v>3262</v>
      </c>
      <c r="K26" s="570">
        <v>2525</v>
      </c>
      <c r="L26" s="562">
        <v>138</v>
      </c>
      <c r="M26" s="70">
        <v>36</v>
      </c>
      <c r="N26" s="70">
        <v>3400</v>
      </c>
      <c r="O26" s="70">
        <v>2561</v>
      </c>
      <c r="P26" s="70">
        <v>5961</v>
      </c>
      <c r="Q26" s="70">
        <v>3572</v>
      </c>
      <c r="R26" s="70">
        <v>2564</v>
      </c>
      <c r="S26" s="70">
        <v>6136</v>
      </c>
      <c r="T26" s="70">
        <v>310</v>
      </c>
      <c r="U26" s="71">
        <v>39</v>
      </c>
    </row>
    <row r="27" spans="1:21" s="7" customFormat="1" x14ac:dyDescent="0.2">
      <c r="A27" s="10" t="s">
        <v>533</v>
      </c>
      <c r="B27" s="569">
        <v>30109</v>
      </c>
      <c r="C27" s="70">
        <v>32693</v>
      </c>
      <c r="D27" s="70">
        <v>140</v>
      </c>
      <c r="E27" s="70">
        <v>143</v>
      </c>
      <c r="F27" s="70">
        <v>440</v>
      </c>
      <c r="G27" s="70">
        <v>429</v>
      </c>
      <c r="H27" s="70">
        <v>6</v>
      </c>
      <c r="I27" s="70">
        <v>9</v>
      </c>
      <c r="J27" s="70">
        <v>30549</v>
      </c>
      <c r="K27" s="570">
        <v>33122</v>
      </c>
      <c r="L27" s="562">
        <v>146</v>
      </c>
      <c r="M27" s="70">
        <v>152</v>
      </c>
      <c r="N27" s="70">
        <v>30695</v>
      </c>
      <c r="O27" s="70">
        <v>33274</v>
      </c>
      <c r="P27" s="70">
        <v>63969</v>
      </c>
      <c r="Q27" s="70">
        <v>30809</v>
      </c>
      <c r="R27" s="70">
        <v>33244</v>
      </c>
      <c r="S27" s="70">
        <v>64053</v>
      </c>
      <c r="T27" s="70">
        <v>260</v>
      </c>
      <c r="U27" s="71">
        <v>122</v>
      </c>
    </row>
    <row r="28" spans="1:21" s="88" customFormat="1" ht="15" x14ac:dyDescent="0.25">
      <c r="A28" s="92" t="s">
        <v>538</v>
      </c>
      <c r="B28" s="567">
        <v>33367</v>
      </c>
      <c r="C28" s="85">
        <v>34524</v>
      </c>
      <c r="D28" s="85">
        <v>167</v>
      </c>
      <c r="E28" s="85">
        <v>118</v>
      </c>
      <c r="F28" s="85">
        <v>129</v>
      </c>
      <c r="G28" s="85">
        <v>128</v>
      </c>
      <c r="H28" s="85">
        <v>2</v>
      </c>
      <c r="I28" s="85">
        <v>1</v>
      </c>
      <c r="J28" s="85">
        <v>33496</v>
      </c>
      <c r="K28" s="568">
        <v>34652</v>
      </c>
      <c r="L28" s="561">
        <v>169</v>
      </c>
      <c r="M28" s="85">
        <v>119</v>
      </c>
      <c r="N28" s="85">
        <v>33665</v>
      </c>
      <c r="O28" s="85">
        <v>34771</v>
      </c>
      <c r="P28" s="85">
        <v>68436</v>
      </c>
      <c r="Q28" s="85">
        <v>33892</v>
      </c>
      <c r="R28" s="85">
        <v>34873</v>
      </c>
      <c r="S28" s="85">
        <v>68765</v>
      </c>
      <c r="T28" s="85">
        <v>396</v>
      </c>
      <c r="U28" s="86">
        <v>221</v>
      </c>
    </row>
    <row r="29" spans="1:21" s="7" customFormat="1" x14ac:dyDescent="0.2">
      <c r="A29" s="10" t="s">
        <v>550</v>
      </c>
      <c r="B29" s="569">
        <v>4673</v>
      </c>
      <c r="C29" s="70">
        <v>3902</v>
      </c>
      <c r="D29" s="70">
        <v>33</v>
      </c>
      <c r="E29" s="70">
        <v>22</v>
      </c>
      <c r="F29" s="70">
        <v>2</v>
      </c>
      <c r="G29" s="70">
        <v>2</v>
      </c>
      <c r="H29" s="70" t="s">
        <v>0</v>
      </c>
      <c r="I29" s="70" t="s">
        <v>0</v>
      </c>
      <c r="J29" s="70">
        <v>4675</v>
      </c>
      <c r="K29" s="570">
        <v>3904</v>
      </c>
      <c r="L29" s="562">
        <v>33</v>
      </c>
      <c r="M29" s="70">
        <v>22</v>
      </c>
      <c r="N29" s="70">
        <v>4708</v>
      </c>
      <c r="O29" s="70">
        <v>3926</v>
      </c>
      <c r="P29" s="70">
        <v>8634</v>
      </c>
      <c r="Q29" s="70">
        <v>4751</v>
      </c>
      <c r="R29" s="70">
        <v>3935</v>
      </c>
      <c r="S29" s="70">
        <v>8686</v>
      </c>
      <c r="T29" s="70">
        <v>76</v>
      </c>
      <c r="U29" s="71">
        <v>31</v>
      </c>
    </row>
    <row r="30" spans="1:21" s="7" customFormat="1" x14ac:dyDescent="0.2">
      <c r="A30" s="10" t="s">
        <v>533</v>
      </c>
      <c r="B30" s="569">
        <v>28694</v>
      </c>
      <c r="C30" s="70">
        <v>30622</v>
      </c>
      <c r="D30" s="70">
        <v>134</v>
      </c>
      <c r="E30" s="70">
        <v>96</v>
      </c>
      <c r="F30" s="70">
        <v>127</v>
      </c>
      <c r="G30" s="70">
        <v>126</v>
      </c>
      <c r="H30" s="70">
        <v>2</v>
      </c>
      <c r="I30" s="70">
        <v>1</v>
      </c>
      <c r="J30" s="70">
        <v>28821</v>
      </c>
      <c r="K30" s="570">
        <v>30748</v>
      </c>
      <c r="L30" s="562">
        <v>136</v>
      </c>
      <c r="M30" s="70">
        <v>97</v>
      </c>
      <c r="N30" s="70">
        <v>28957</v>
      </c>
      <c r="O30" s="70">
        <v>30845</v>
      </c>
      <c r="P30" s="70">
        <v>59802</v>
      </c>
      <c r="Q30" s="70">
        <v>29141</v>
      </c>
      <c r="R30" s="70">
        <v>30938</v>
      </c>
      <c r="S30" s="70">
        <v>60079</v>
      </c>
      <c r="T30" s="70">
        <v>320</v>
      </c>
      <c r="U30" s="71">
        <v>190</v>
      </c>
    </row>
    <row r="31" spans="1:21" s="88" customFormat="1" ht="15" x14ac:dyDescent="0.25">
      <c r="A31" s="92" t="s">
        <v>532</v>
      </c>
      <c r="B31" s="567">
        <v>36310</v>
      </c>
      <c r="C31" s="85">
        <v>34284</v>
      </c>
      <c r="D31" s="85">
        <v>336</v>
      </c>
      <c r="E31" s="85">
        <v>252</v>
      </c>
      <c r="F31" s="85">
        <v>154</v>
      </c>
      <c r="G31" s="85">
        <v>155</v>
      </c>
      <c r="H31" s="85">
        <v>1</v>
      </c>
      <c r="I31" s="85" t="s">
        <v>0</v>
      </c>
      <c r="J31" s="85">
        <v>36464</v>
      </c>
      <c r="K31" s="568">
        <v>34439</v>
      </c>
      <c r="L31" s="561">
        <v>337</v>
      </c>
      <c r="M31" s="85" t="s">
        <v>0</v>
      </c>
      <c r="N31" s="85">
        <v>36801</v>
      </c>
      <c r="O31" s="85">
        <v>34691</v>
      </c>
      <c r="P31" s="85">
        <v>71492</v>
      </c>
      <c r="Q31" s="85">
        <v>37415</v>
      </c>
      <c r="R31" s="85">
        <v>34756</v>
      </c>
      <c r="S31" s="85">
        <v>72171</v>
      </c>
      <c r="T31" s="85">
        <v>951</v>
      </c>
      <c r="U31" s="86">
        <v>317</v>
      </c>
    </row>
    <row r="32" spans="1:21" s="7" customFormat="1" x14ac:dyDescent="0.2">
      <c r="A32" s="10" t="s">
        <v>539</v>
      </c>
      <c r="B32" s="569">
        <v>6501</v>
      </c>
      <c r="C32" s="70">
        <v>3936</v>
      </c>
      <c r="D32" s="70">
        <v>77</v>
      </c>
      <c r="E32" s="70">
        <v>67</v>
      </c>
      <c r="F32" s="70">
        <v>43</v>
      </c>
      <c r="G32" s="70">
        <v>32</v>
      </c>
      <c r="H32" s="70" t="s">
        <v>0</v>
      </c>
      <c r="I32" s="70" t="s">
        <v>0</v>
      </c>
      <c r="J32" s="70">
        <v>6544</v>
      </c>
      <c r="K32" s="570">
        <v>3968</v>
      </c>
      <c r="L32" s="562">
        <v>77</v>
      </c>
      <c r="M32" s="70">
        <v>67</v>
      </c>
      <c r="N32" s="70">
        <v>6621</v>
      </c>
      <c r="O32" s="70">
        <v>4035</v>
      </c>
      <c r="P32" s="70">
        <v>10656</v>
      </c>
      <c r="Q32" s="70">
        <v>7082</v>
      </c>
      <c r="R32" s="70">
        <v>4020</v>
      </c>
      <c r="S32" s="70">
        <v>11102</v>
      </c>
      <c r="T32" s="70">
        <v>538</v>
      </c>
      <c r="U32" s="71">
        <v>52</v>
      </c>
    </row>
    <row r="33" spans="1:21" s="7" customFormat="1" ht="13.5" thickBot="1" x14ac:dyDescent="0.25">
      <c r="A33" s="8" t="s">
        <v>533</v>
      </c>
      <c r="B33" s="571">
        <v>29809</v>
      </c>
      <c r="C33" s="572">
        <v>30348</v>
      </c>
      <c r="D33" s="572">
        <v>259</v>
      </c>
      <c r="E33" s="572">
        <v>185</v>
      </c>
      <c r="F33" s="572">
        <v>111</v>
      </c>
      <c r="G33" s="572">
        <v>123</v>
      </c>
      <c r="H33" s="572">
        <v>1</v>
      </c>
      <c r="I33" s="572" t="s">
        <v>0</v>
      </c>
      <c r="J33" s="572">
        <v>29920</v>
      </c>
      <c r="K33" s="573">
        <v>30471</v>
      </c>
      <c r="L33" s="563">
        <v>260</v>
      </c>
      <c r="M33" s="74">
        <v>185</v>
      </c>
      <c r="N33" s="74">
        <v>30180</v>
      </c>
      <c r="O33" s="74">
        <v>30656</v>
      </c>
      <c r="P33" s="74">
        <v>60836</v>
      </c>
      <c r="Q33" s="74">
        <v>30333</v>
      </c>
      <c r="R33" s="74">
        <v>30736</v>
      </c>
      <c r="S33" s="74">
        <v>61069</v>
      </c>
      <c r="T33" s="74">
        <v>413</v>
      </c>
      <c r="U33" s="75">
        <v>265</v>
      </c>
    </row>
    <row r="34" spans="1:21" s="7" customFormat="1" ht="13.5" thickTop="1" x14ac:dyDescent="0.2">
      <c r="A34" s="10"/>
      <c r="B34" s="10"/>
    </row>
    <row r="35" spans="1:21" s="7" customFormat="1" x14ac:dyDescent="0.2">
      <c r="A35" s="8">
        <v>2</v>
      </c>
      <c r="B35" s="10"/>
      <c r="M35" s="95">
        <v>3</v>
      </c>
    </row>
    <row r="36" spans="1:21" x14ac:dyDescent="0.2">
      <c r="A36" s="25"/>
      <c r="B36" s="25"/>
    </row>
    <row r="37" spans="1:21" x14ac:dyDescent="0.2">
      <c r="A37" s="25"/>
      <c r="B37" s="25"/>
    </row>
  </sheetData>
  <mergeCells count="16">
    <mergeCell ref="A1:K1"/>
    <mergeCell ref="J4:M4"/>
    <mergeCell ref="B4:E4"/>
    <mergeCell ref="F4:I4"/>
    <mergeCell ref="N4:P5"/>
    <mergeCell ref="Q4:S5"/>
    <mergeCell ref="Q3:U3"/>
    <mergeCell ref="B3:P3"/>
    <mergeCell ref="A3:A6"/>
    <mergeCell ref="T4:U5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23DA4-83E7-4EBE-8A7E-A04A77D94311}">
  <dimension ref="A1:AU36"/>
  <sheetViews>
    <sheetView zoomScale="85" zoomScaleNormal="85" workbookViewId="0">
      <selection activeCell="A29" sqref="A29"/>
    </sheetView>
  </sheetViews>
  <sheetFormatPr defaultColWidth="9.140625" defaultRowHeight="12.75" x14ac:dyDescent="0.2"/>
  <cols>
    <col min="1" max="1" width="30.85546875" style="114" customWidth="1"/>
    <col min="2" max="2" width="10.7109375" style="114" customWidth="1"/>
    <col min="3" max="25" width="10.7109375" style="26" customWidth="1"/>
    <col min="26" max="26" width="9.85546875" style="26" bestFit="1" customWidth="1"/>
    <col min="27" max="40" width="9.140625" style="26"/>
    <col min="41" max="43" width="10.140625" style="26" customWidth="1"/>
    <col min="44" max="46" width="15.85546875" style="26" customWidth="1"/>
    <col min="47" max="16384" width="9.140625" style="26"/>
  </cols>
  <sheetData>
    <row r="1" spans="1:47" ht="27" x14ac:dyDescent="0.2">
      <c r="A1" s="113" t="s">
        <v>558</v>
      </c>
      <c r="K1" s="96"/>
    </row>
    <row r="2" spans="1:47" ht="18" customHeight="1" x14ac:dyDescent="0.2"/>
    <row r="3" spans="1:47" s="101" customFormat="1" ht="18.75" customHeight="1" thickBot="1" x14ac:dyDescent="0.25">
      <c r="A3" s="108"/>
      <c r="B3" s="784" t="s">
        <v>117</v>
      </c>
      <c r="C3" s="785" t="s">
        <v>118</v>
      </c>
      <c r="D3" s="669"/>
      <c r="E3" s="741" t="s">
        <v>559</v>
      </c>
      <c r="F3" s="742"/>
      <c r="G3" s="742"/>
      <c r="H3" s="742"/>
      <c r="I3" s="742"/>
      <c r="J3" s="742"/>
      <c r="K3" s="742"/>
      <c r="L3" s="742"/>
      <c r="M3" s="742"/>
      <c r="N3" s="742"/>
      <c r="O3" s="742"/>
      <c r="P3" s="742"/>
      <c r="Q3" s="742"/>
      <c r="R3" s="742"/>
      <c r="S3" s="742"/>
      <c r="T3" s="742"/>
      <c r="U3" s="742"/>
      <c r="V3" s="743"/>
      <c r="W3" s="752" t="s">
        <v>559</v>
      </c>
      <c r="X3" s="753"/>
      <c r="Y3" s="753"/>
      <c r="Z3" s="753"/>
      <c r="AA3" s="753"/>
      <c r="AB3" s="753"/>
      <c r="AC3" s="753"/>
      <c r="AD3" s="753"/>
      <c r="AE3" s="753"/>
      <c r="AF3" s="753"/>
      <c r="AG3" s="753"/>
      <c r="AH3" s="753"/>
      <c r="AI3" s="753"/>
      <c r="AJ3" s="753"/>
      <c r="AK3" s="753"/>
      <c r="AL3" s="753"/>
      <c r="AM3" s="753"/>
      <c r="AN3" s="753"/>
      <c r="AO3" s="753"/>
      <c r="AP3" s="753"/>
      <c r="AQ3" s="753"/>
      <c r="AR3" s="753"/>
      <c r="AS3" s="753"/>
      <c r="AT3" s="754"/>
    </row>
    <row r="4" spans="1:47" s="101" customFormat="1" ht="21.75" customHeight="1" thickBot="1" x14ac:dyDescent="0.25">
      <c r="A4" s="107"/>
      <c r="B4" s="784"/>
      <c r="C4" s="785"/>
      <c r="D4" s="669"/>
      <c r="E4" s="781" t="s">
        <v>560</v>
      </c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3"/>
      <c r="R4" s="748" t="s">
        <v>1924</v>
      </c>
      <c r="S4" s="786"/>
      <c r="T4" s="786"/>
      <c r="U4" s="786"/>
      <c r="V4" s="749"/>
      <c r="W4" s="769" t="s">
        <v>132</v>
      </c>
      <c r="X4" s="770"/>
      <c r="Y4" s="770"/>
      <c r="Z4" s="770"/>
      <c r="AA4" s="770"/>
      <c r="AB4" s="770"/>
      <c r="AC4" s="770"/>
      <c r="AD4" s="770"/>
      <c r="AE4" s="770"/>
      <c r="AF4" s="770"/>
      <c r="AG4" s="765" t="s">
        <v>1927</v>
      </c>
      <c r="AH4" s="766"/>
      <c r="AI4" s="766"/>
      <c r="AJ4" s="766"/>
      <c r="AK4" s="766"/>
      <c r="AL4" s="766"/>
      <c r="AM4" s="766"/>
      <c r="AN4" s="766"/>
      <c r="AO4" s="765" t="s">
        <v>151</v>
      </c>
      <c r="AP4" s="769" t="s">
        <v>134</v>
      </c>
      <c r="AQ4" s="770"/>
      <c r="AR4" s="765" t="s">
        <v>1929</v>
      </c>
      <c r="AS4" s="766"/>
      <c r="AT4" s="766"/>
      <c r="AU4" s="102"/>
    </row>
    <row r="5" spans="1:47" s="101" customFormat="1" ht="23.25" customHeight="1" thickBot="1" x14ac:dyDescent="0.25">
      <c r="A5" s="107" t="s">
        <v>131</v>
      </c>
      <c r="B5" s="784"/>
      <c r="C5" s="741"/>
      <c r="D5" s="742"/>
      <c r="E5" s="781" t="s">
        <v>119</v>
      </c>
      <c r="F5" s="782"/>
      <c r="G5" s="782"/>
      <c r="H5" s="782"/>
      <c r="I5" s="782"/>
      <c r="J5" s="783"/>
      <c r="K5" s="670" t="s">
        <v>30</v>
      </c>
      <c r="L5" s="741" t="s">
        <v>561</v>
      </c>
      <c r="M5" s="742"/>
      <c r="N5" s="742"/>
      <c r="O5" s="742"/>
      <c r="P5" s="742"/>
      <c r="Q5" s="743"/>
      <c r="R5" s="780"/>
      <c r="S5" s="787"/>
      <c r="T5" s="787"/>
      <c r="U5" s="787"/>
      <c r="V5" s="788"/>
      <c r="W5" s="752"/>
      <c r="X5" s="753"/>
      <c r="Y5" s="753"/>
      <c r="Z5" s="753"/>
      <c r="AA5" s="753"/>
      <c r="AB5" s="753"/>
      <c r="AC5" s="753"/>
      <c r="AD5" s="753"/>
      <c r="AE5" s="753"/>
      <c r="AF5" s="753"/>
      <c r="AG5" s="767"/>
      <c r="AH5" s="768"/>
      <c r="AI5" s="768"/>
      <c r="AJ5" s="768"/>
      <c r="AK5" s="768"/>
      <c r="AL5" s="768"/>
      <c r="AM5" s="768"/>
      <c r="AN5" s="768"/>
      <c r="AO5" s="771"/>
      <c r="AP5" s="752"/>
      <c r="AQ5" s="753"/>
      <c r="AR5" s="767"/>
      <c r="AS5" s="768"/>
      <c r="AT5" s="768"/>
      <c r="AU5" s="102"/>
    </row>
    <row r="6" spans="1:47" s="101" customFormat="1" ht="34.5" customHeight="1" thickBot="1" x14ac:dyDescent="0.25">
      <c r="A6" s="748" t="s">
        <v>135</v>
      </c>
      <c r="B6" s="784"/>
      <c r="C6" s="744" t="s">
        <v>6</v>
      </c>
      <c r="D6" s="744" t="s">
        <v>2</v>
      </c>
      <c r="E6" s="748" t="s">
        <v>120</v>
      </c>
      <c r="F6" s="746" t="s">
        <v>121</v>
      </c>
      <c r="G6" s="786" t="s">
        <v>122</v>
      </c>
      <c r="H6" s="746" t="s">
        <v>123</v>
      </c>
      <c r="I6" s="786" t="s">
        <v>1931</v>
      </c>
      <c r="J6" s="746" t="s">
        <v>124</v>
      </c>
      <c r="K6" s="670"/>
      <c r="L6" s="748" t="s">
        <v>144</v>
      </c>
      <c r="M6" s="749"/>
      <c r="N6" s="750" t="s">
        <v>145</v>
      </c>
      <c r="O6" s="751"/>
      <c r="P6" s="750" t="s">
        <v>146</v>
      </c>
      <c r="Q6" s="751"/>
      <c r="R6" s="744" t="s">
        <v>5</v>
      </c>
      <c r="S6" s="744" t="s">
        <v>136</v>
      </c>
      <c r="T6" s="744" t="s">
        <v>137</v>
      </c>
      <c r="U6" s="744" t="s">
        <v>473</v>
      </c>
      <c r="V6" s="746" t="s">
        <v>147</v>
      </c>
      <c r="W6" s="773" t="s">
        <v>1925</v>
      </c>
      <c r="X6" s="774"/>
      <c r="Y6" s="773" t="s">
        <v>1926</v>
      </c>
      <c r="Z6" s="775"/>
      <c r="AA6" s="775"/>
      <c r="AB6" s="775"/>
      <c r="AC6" s="774"/>
      <c r="AD6" s="776" t="s">
        <v>133</v>
      </c>
      <c r="AE6" s="778" t="s">
        <v>134</v>
      </c>
      <c r="AF6" s="779"/>
      <c r="AG6" s="755" t="s">
        <v>152</v>
      </c>
      <c r="AH6" s="757"/>
      <c r="AI6" s="757"/>
      <c r="AJ6" s="757"/>
      <c r="AK6" s="758"/>
      <c r="AL6" s="763" t="s">
        <v>30</v>
      </c>
      <c r="AM6" s="755" t="s">
        <v>134</v>
      </c>
      <c r="AN6" s="756"/>
      <c r="AO6" s="771"/>
      <c r="AP6" s="759" t="s">
        <v>3</v>
      </c>
      <c r="AQ6" s="761" t="s">
        <v>1</v>
      </c>
      <c r="AR6" s="739" t="s">
        <v>153</v>
      </c>
      <c r="AS6" s="755" t="s">
        <v>134</v>
      </c>
      <c r="AT6" s="758"/>
    </row>
    <row r="7" spans="1:47" s="101" customFormat="1" ht="24.75" thickBot="1" x14ac:dyDescent="0.25">
      <c r="A7" s="780"/>
      <c r="B7" s="784"/>
      <c r="C7" s="745"/>
      <c r="D7" s="745"/>
      <c r="E7" s="784"/>
      <c r="F7" s="747"/>
      <c r="G7" s="670"/>
      <c r="H7" s="747"/>
      <c r="I7" s="670"/>
      <c r="J7" s="747"/>
      <c r="K7" s="670"/>
      <c r="L7" s="109" t="s">
        <v>6</v>
      </c>
      <c r="M7" s="109" t="s">
        <v>2</v>
      </c>
      <c r="N7" s="109" t="s">
        <v>6</v>
      </c>
      <c r="O7" s="109" t="s">
        <v>2</v>
      </c>
      <c r="P7" s="109" t="s">
        <v>6</v>
      </c>
      <c r="Q7" s="109" t="s">
        <v>2</v>
      </c>
      <c r="R7" s="745"/>
      <c r="S7" s="745"/>
      <c r="T7" s="745"/>
      <c r="U7" s="745"/>
      <c r="V7" s="747"/>
      <c r="W7" s="525" t="s">
        <v>1253</v>
      </c>
      <c r="X7" s="256" t="s">
        <v>1254</v>
      </c>
      <c r="Y7" s="137" t="s">
        <v>5</v>
      </c>
      <c r="Z7" s="141" t="s">
        <v>136</v>
      </c>
      <c r="AA7" s="137" t="s">
        <v>137</v>
      </c>
      <c r="AB7" s="141" t="s">
        <v>473</v>
      </c>
      <c r="AC7" s="261" t="s">
        <v>147</v>
      </c>
      <c r="AD7" s="777"/>
      <c r="AE7" s="141" t="s">
        <v>3</v>
      </c>
      <c r="AF7" s="141" t="s">
        <v>1</v>
      </c>
      <c r="AG7" s="261" t="s">
        <v>1930</v>
      </c>
      <c r="AH7" s="256" t="s">
        <v>154</v>
      </c>
      <c r="AI7" s="261" t="s">
        <v>562</v>
      </c>
      <c r="AJ7" s="256" t="s">
        <v>1928</v>
      </c>
      <c r="AK7" s="261" t="s">
        <v>1252</v>
      </c>
      <c r="AL7" s="764"/>
      <c r="AM7" s="137" t="s">
        <v>3</v>
      </c>
      <c r="AN7" s="138" t="s">
        <v>1</v>
      </c>
      <c r="AO7" s="772"/>
      <c r="AP7" s="760"/>
      <c r="AQ7" s="762"/>
      <c r="AR7" s="740"/>
      <c r="AS7" s="141" t="s">
        <v>3</v>
      </c>
      <c r="AT7" s="524" t="s">
        <v>1</v>
      </c>
    </row>
    <row r="8" spans="1:47" ht="13.5" thickTop="1" x14ac:dyDescent="0.2">
      <c r="A8" s="108" t="s">
        <v>5</v>
      </c>
      <c r="B8" s="471">
        <v>2</v>
      </c>
      <c r="C8" s="472">
        <v>3</v>
      </c>
      <c r="D8" s="472">
        <v>4</v>
      </c>
      <c r="E8" s="472">
        <v>5</v>
      </c>
      <c r="F8" s="472">
        <v>6</v>
      </c>
      <c r="G8" s="472">
        <v>7</v>
      </c>
      <c r="H8" s="472">
        <v>8</v>
      </c>
      <c r="I8" s="472">
        <v>9</v>
      </c>
      <c r="J8" s="472">
        <v>10</v>
      </c>
      <c r="K8" s="473">
        <v>11</v>
      </c>
      <c r="L8" s="481">
        <v>12</v>
      </c>
      <c r="M8" s="121">
        <v>13</v>
      </c>
      <c r="N8" s="121">
        <v>14</v>
      </c>
      <c r="O8" s="121">
        <v>15</v>
      </c>
      <c r="P8" s="121">
        <v>16</v>
      </c>
      <c r="Q8" s="121">
        <v>17</v>
      </c>
      <c r="R8" s="121">
        <v>18</v>
      </c>
      <c r="S8" s="121">
        <v>19</v>
      </c>
      <c r="T8" s="121">
        <v>20</v>
      </c>
      <c r="U8" s="121">
        <v>21</v>
      </c>
      <c r="V8" s="122">
        <v>22</v>
      </c>
      <c r="W8" s="490">
        <v>2</v>
      </c>
      <c r="X8" s="491">
        <v>3</v>
      </c>
      <c r="Y8" s="491">
        <v>4</v>
      </c>
      <c r="Z8" s="491">
        <v>5</v>
      </c>
      <c r="AA8" s="491">
        <v>0</v>
      </c>
      <c r="AB8" s="491">
        <v>7</v>
      </c>
      <c r="AC8" s="491">
        <v>8</v>
      </c>
      <c r="AD8" s="491">
        <v>9</v>
      </c>
      <c r="AE8" s="491">
        <v>10</v>
      </c>
      <c r="AF8" s="492">
        <v>11</v>
      </c>
      <c r="AG8" s="490">
        <v>12</v>
      </c>
      <c r="AH8" s="491">
        <v>13</v>
      </c>
      <c r="AI8" s="491">
        <v>14</v>
      </c>
      <c r="AJ8" s="491">
        <v>15</v>
      </c>
      <c r="AK8" s="491">
        <v>16</v>
      </c>
      <c r="AL8" s="491">
        <v>17</v>
      </c>
      <c r="AM8" s="491">
        <v>18</v>
      </c>
      <c r="AN8" s="491">
        <v>19</v>
      </c>
      <c r="AO8" s="491">
        <v>20</v>
      </c>
      <c r="AP8" s="491">
        <v>21</v>
      </c>
      <c r="AQ8" s="491">
        <v>22</v>
      </c>
      <c r="AR8" s="491">
        <v>23</v>
      </c>
      <c r="AS8" s="491">
        <v>24</v>
      </c>
      <c r="AT8" s="492">
        <v>25</v>
      </c>
    </row>
    <row r="9" spans="1:47" s="125" customFormat="1" ht="15" x14ac:dyDescent="0.25">
      <c r="A9" s="124" t="s">
        <v>569</v>
      </c>
      <c r="B9" s="474">
        <v>140095</v>
      </c>
      <c r="C9" s="129">
        <v>275652</v>
      </c>
      <c r="D9" s="129">
        <v>277981</v>
      </c>
      <c r="E9" s="129">
        <v>14168</v>
      </c>
      <c r="F9" s="129">
        <v>17224</v>
      </c>
      <c r="G9" s="129">
        <v>18573</v>
      </c>
      <c r="H9" s="129">
        <v>16821</v>
      </c>
      <c r="I9" s="129">
        <v>34998</v>
      </c>
      <c r="J9" s="129">
        <v>483</v>
      </c>
      <c r="K9" s="475">
        <v>104107</v>
      </c>
      <c r="L9" s="469">
        <v>214675</v>
      </c>
      <c r="M9" s="129">
        <v>253599</v>
      </c>
      <c r="N9" s="129">
        <v>14863</v>
      </c>
      <c r="O9" s="129">
        <v>15944</v>
      </c>
      <c r="P9" s="129">
        <v>229538</v>
      </c>
      <c r="Q9" s="129">
        <v>269543</v>
      </c>
      <c r="R9" s="129">
        <v>18568</v>
      </c>
      <c r="S9" s="129">
        <v>2918</v>
      </c>
      <c r="T9" s="129">
        <v>502</v>
      </c>
      <c r="U9" s="129">
        <v>203</v>
      </c>
      <c r="V9" s="130">
        <v>24</v>
      </c>
      <c r="W9" s="474">
        <v>24308</v>
      </c>
      <c r="X9" s="129">
        <v>4941</v>
      </c>
      <c r="Y9" s="129">
        <v>3982</v>
      </c>
      <c r="Z9" s="129">
        <v>1496</v>
      </c>
      <c r="AA9" s="129">
        <v>261</v>
      </c>
      <c r="AB9" s="129">
        <v>115</v>
      </c>
      <c r="AC9" s="129">
        <v>28</v>
      </c>
      <c r="AD9" s="129">
        <v>35131</v>
      </c>
      <c r="AE9" s="129">
        <v>30539</v>
      </c>
      <c r="AF9" s="475">
        <v>7117</v>
      </c>
      <c r="AG9" s="474">
        <v>473</v>
      </c>
      <c r="AH9" s="129">
        <v>69</v>
      </c>
      <c r="AI9" s="129">
        <v>22</v>
      </c>
      <c r="AJ9" s="129" t="s">
        <v>0</v>
      </c>
      <c r="AK9" s="129">
        <v>1</v>
      </c>
      <c r="AL9" s="129">
        <v>565</v>
      </c>
      <c r="AM9" s="129">
        <v>1118</v>
      </c>
      <c r="AN9" s="129">
        <v>995</v>
      </c>
      <c r="AO9" s="129">
        <v>139803</v>
      </c>
      <c r="AP9" s="129">
        <v>261195</v>
      </c>
      <c r="AQ9" s="129">
        <v>277655</v>
      </c>
      <c r="AR9" s="129">
        <v>292</v>
      </c>
      <c r="AS9" s="129">
        <v>14457</v>
      </c>
      <c r="AT9" s="475">
        <v>326</v>
      </c>
    </row>
    <row r="10" spans="1:47" x14ac:dyDescent="0.2">
      <c r="A10" s="116" t="s">
        <v>544</v>
      </c>
      <c r="B10" s="476">
        <v>21156</v>
      </c>
      <c r="C10" s="123">
        <v>48335</v>
      </c>
      <c r="D10" s="123">
        <v>39902</v>
      </c>
      <c r="E10" s="123">
        <v>2508</v>
      </c>
      <c r="F10" s="123">
        <v>2611</v>
      </c>
      <c r="G10" s="123">
        <v>2535</v>
      </c>
      <c r="H10" s="123">
        <v>2385</v>
      </c>
      <c r="I10" s="123">
        <v>3936</v>
      </c>
      <c r="J10" s="123">
        <v>65</v>
      </c>
      <c r="K10" s="477">
        <v>14040</v>
      </c>
      <c r="L10" s="468">
        <v>27562</v>
      </c>
      <c r="M10" s="123">
        <v>33240</v>
      </c>
      <c r="N10" s="123">
        <v>2682</v>
      </c>
      <c r="O10" s="123">
        <v>4278</v>
      </c>
      <c r="P10" s="123">
        <v>30244</v>
      </c>
      <c r="Q10" s="123">
        <v>37518</v>
      </c>
      <c r="R10" s="123">
        <v>1945</v>
      </c>
      <c r="S10" s="123">
        <v>526</v>
      </c>
      <c r="T10" s="123">
        <v>55</v>
      </c>
      <c r="U10" s="123">
        <v>13</v>
      </c>
      <c r="V10" s="119">
        <v>3</v>
      </c>
      <c r="W10" s="476">
        <v>3923</v>
      </c>
      <c r="X10" s="123">
        <v>973</v>
      </c>
      <c r="Y10" s="123">
        <v>1300</v>
      </c>
      <c r="Z10" s="123">
        <v>356</v>
      </c>
      <c r="AA10" s="123">
        <v>37</v>
      </c>
      <c r="AB10" s="123">
        <v>10</v>
      </c>
      <c r="AC10" s="123">
        <v>9</v>
      </c>
      <c r="AD10" s="123">
        <v>6608</v>
      </c>
      <c r="AE10" s="123">
        <v>5737</v>
      </c>
      <c r="AF10" s="477">
        <v>1620</v>
      </c>
      <c r="AG10" s="476">
        <v>278</v>
      </c>
      <c r="AH10" s="123">
        <v>28</v>
      </c>
      <c r="AI10" s="123">
        <v>4</v>
      </c>
      <c r="AJ10" s="123" t="s">
        <v>0</v>
      </c>
      <c r="AK10" s="123">
        <v>1</v>
      </c>
      <c r="AL10" s="123">
        <v>311</v>
      </c>
      <c r="AM10" s="123">
        <v>490</v>
      </c>
      <c r="AN10" s="123">
        <v>448</v>
      </c>
      <c r="AO10" s="123">
        <v>20959</v>
      </c>
      <c r="AP10" s="123">
        <v>36471</v>
      </c>
      <c r="AQ10" s="123">
        <v>39586</v>
      </c>
      <c r="AR10" s="123">
        <v>197</v>
      </c>
      <c r="AS10" s="123">
        <v>11864</v>
      </c>
      <c r="AT10" s="477">
        <v>316</v>
      </c>
    </row>
    <row r="11" spans="1:47" x14ac:dyDescent="0.2">
      <c r="A11" s="116" t="s">
        <v>568</v>
      </c>
      <c r="B11" s="476">
        <v>118939</v>
      </c>
      <c r="C11" s="123">
        <v>227317</v>
      </c>
      <c r="D11" s="123">
        <v>238079</v>
      </c>
      <c r="E11" s="123">
        <v>11660</v>
      </c>
      <c r="F11" s="123">
        <v>14613</v>
      </c>
      <c r="G11" s="123">
        <v>16038</v>
      </c>
      <c r="H11" s="123">
        <v>14436</v>
      </c>
      <c r="I11" s="123">
        <v>31062</v>
      </c>
      <c r="J11" s="123">
        <v>418</v>
      </c>
      <c r="K11" s="477">
        <v>90067</v>
      </c>
      <c r="L11" s="468">
        <v>187113</v>
      </c>
      <c r="M11" s="123">
        <v>220359</v>
      </c>
      <c r="N11" s="123">
        <v>12181</v>
      </c>
      <c r="O11" s="123">
        <v>11666</v>
      </c>
      <c r="P11" s="123">
        <v>199294</v>
      </c>
      <c r="Q11" s="123">
        <v>232025</v>
      </c>
      <c r="R11" s="123">
        <v>16623</v>
      </c>
      <c r="S11" s="123">
        <v>2392</v>
      </c>
      <c r="T11" s="123">
        <v>447</v>
      </c>
      <c r="U11" s="123">
        <v>190</v>
      </c>
      <c r="V11" s="119">
        <v>21</v>
      </c>
      <c r="W11" s="476">
        <v>20385</v>
      </c>
      <c r="X11" s="123">
        <v>3968</v>
      </c>
      <c r="Y11" s="123">
        <v>2682</v>
      </c>
      <c r="Z11" s="123">
        <v>1140</v>
      </c>
      <c r="AA11" s="123">
        <v>224</v>
      </c>
      <c r="AB11" s="123">
        <v>105</v>
      </c>
      <c r="AC11" s="123">
        <v>19</v>
      </c>
      <c r="AD11" s="123">
        <v>28523</v>
      </c>
      <c r="AE11" s="123">
        <v>24802</v>
      </c>
      <c r="AF11" s="477">
        <v>5497</v>
      </c>
      <c r="AG11" s="476">
        <v>195</v>
      </c>
      <c r="AH11" s="123">
        <v>41</v>
      </c>
      <c r="AI11" s="123">
        <v>18</v>
      </c>
      <c r="AJ11" s="123" t="s">
        <v>0</v>
      </c>
      <c r="AK11" s="123" t="s">
        <v>0</v>
      </c>
      <c r="AL11" s="123">
        <v>254</v>
      </c>
      <c r="AM11" s="123">
        <v>628</v>
      </c>
      <c r="AN11" s="123">
        <v>547</v>
      </c>
      <c r="AO11" s="123">
        <v>118844</v>
      </c>
      <c r="AP11" s="123">
        <v>224724</v>
      </c>
      <c r="AQ11" s="123">
        <v>238069</v>
      </c>
      <c r="AR11" s="123">
        <v>95</v>
      </c>
      <c r="AS11" s="123">
        <v>2593</v>
      </c>
      <c r="AT11" s="477">
        <v>10</v>
      </c>
    </row>
    <row r="12" spans="1:47" s="125" customFormat="1" ht="15" x14ac:dyDescent="0.25">
      <c r="A12" s="127" t="s">
        <v>535</v>
      </c>
      <c r="B12" s="474">
        <v>32864</v>
      </c>
      <c r="C12" s="129">
        <v>50527</v>
      </c>
      <c r="D12" s="129">
        <v>49383</v>
      </c>
      <c r="E12" s="129">
        <v>2219</v>
      </c>
      <c r="F12" s="129">
        <v>2679</v>
      </c>
      <c r="G12" s="129">
        <v>2991</v>
      </c>
      <c r="H12" s="129">
        <v>3138</v>
      </c>
      <c r="I12" s="129">
        <v>5974</v>
      </c>
      <c r="J12" s="129">
        <v>100</v>
      </c>
      <c r="K12" s="475">
        <v>17101</v>
      </c>
      <c r="L12" s="469">
        <v>28733</v>
      </c>
      <c r="M12" s="129">
        <v>42300</v>
      </c>
      <c r="N12" s="129">
        <v>3531</v>
      </c>
      <c r="O12" s="129">
        <v>4404</v>
      </c>
      <c r="P12" s="129">
        <v>32264</v>
      </c>
      <c r="Q12" s="129">
        <v>46704</v>
      </c>
      <c r="R12" s="129">
        <v>2135</v>
      </c>
      <c r="S12" s="129">
        <v>788</v>
      </c>
      <c r="T12" s="129">
        <v>144</v>
      </c>
      <c r="U12" s="129">
        <v>57</v>
      </c>
      <c r="V12" s="130">
        <v>9</v>
      </c>
      <c r="W12" s="474">
        <v>11012</v>
      </c>
      <c r="X12" s="129">
        <v>1312</v>
      </c>
      <c r="Y12" s="129">
        <v>2016</v>
      </c>
      <c r="Z12" s="129">
        <v>781</v>
      </c>
      <c r="AA12" s="129">
        <v>152</v>
      </c>
      <c r="AB12" s="129">
        <v>62</v>
      </c>
      <c r="AC12" s="129">
        <v>16</v>
      </c>
      <c r="AD12" s="129">
        <v>15351</v>
      </c>
      <c r="AE12" s="129">
        <v>13991</v>
      </c>
      <c r="AF12" s="475">
        <v>1883</v>
      </c>
      <c r="AG12" s="474">
        <v>300</v>
      </c>
      <c r="AH12" s="129">
        <v>38</v>
      </c>
      <c r="AI12" s="129">
        <v>11</v>
      </c>
      <c r="AJ12" s="129" t="s">
        <v>0</v>
      </c>
      <c r="AK12" s="129" t="s">
        <v>0</v>
      </c>
      <c r="AL12" s="129">
        <v>349</v>
      </c>
      <c r="AM12" s="129">
        <v>677</v>
      </c>
      <c r="AN12" s="129">
        <v>617</v>
      </c>
      <c r="AO12" s="129">
        <v>32801</v>
      </c>
      <c r="AP12" s="129">
        <v>46932</v>
      </c>
      <c r="AQ12" s="129">
        <v>49204</v>
      </c>
      <c r="AR12" s="129">
        <v>63</v>
      </c>
      <c r="AS12" s="129">
        <v>3595</v>
      </c>
      <c r="AT12" s="475">
        <v>179</v>
      </c>
    </row>
    <row r="13" spans="1:47" x14ac:dyDescent="0.2">
      <c r="A13" s="117" t="s">
        <v>700</v>
      </c>
      <c r="B13" s="476">
        <v>7433</v>
      </c>
      <c r="C13" s="123">
        <v>14869</v>
      </c>
      <c r="D13" s="123">
        <v>12097</v>
      </c>
      <c r="E13" s="123">
        <v>755</v>
      </c>
      <c r="F13" s="123">
        <v>763</v>
      </c>
      <c r="G13" s="123">
        <v>712</v>
      </c>
      <c r="H13" s="123">
        <v>651</v>
      </c>
      <c r="I13" s="123">
        <v>1037</v>
      </c>
      <c r="J13" s="123">
        <v>8</v>
      </c>
      <c r="K13" s="477">
        <v>3926</v>
      </c>
      <c r="L13" s="468">
        <v>7180</v>
      </c>
      <c r="M13" s="123">
        <v>9102</v>
      </c>
      <c r="N13" s="123">
        <v>922</v>
      </c>
      <c r="O13" s="123">
        <v>1782</v>
      </c>
      <c r="P13" s="123">
        <v>8102</v>
      </c>
      <c r="Q13" s="123">
        <v>10884</v>
      </c>
      <c r="R13" s="123">
        <v>840</v>
      </c>
      <c r="S13" s="123">
        <v>224</v>
      </c>
      <c r="T13" s="123">
        <v>20</v>
      </c>
      <c r="U13" s="123">
        <v>5</v>
      </c>
      <c r="V13" s="119">
        <v>1</v>
      </c>
      <c r="W13" s="476">
        <v>1799</v>
      </c>
      <c r="X13" s="123">
        <v>400</v>
      </c>
      <c r="Y13" s="123">
        <v>753</v>
      </c>
      <c r="Z13" s="123">
        <v>216</v>
      </c>
      <c r="AA13" s="123">
        <v>24</v>
      </c>
      <c r="AB13" s="123">
        <v>5</v>
      </c>
      <c r="AC13" s="123">
        <v>1</v>
      </c>
      <c r="AD13" s="123">
        <v>3198</v>
      </c>
      <c r="AE13" s="123">
        <v>2775</v>
      </c>
      <c r="AF13" s="477">
        <v>679</v>
      </c>
      <c r="AG13" s="476">
        <v>220</v>
      </c>
      <c r="AH13" s="123">
        <v>22</v>
      </c>
      <c r="AI13" s="123">
        <v>4</v>
      </c>
      <c r="AJ13" s="123" t="s">
        <v>0</v>
      </c>
      <c r="AK13" s="123" t="s">
        <v>0</v>
      </c>
      <c r="AL13" s="123">
        <v>246</v>
      </c>
      <c r="AM13" s="123">
        <v>397</v>
      </c>
      <c r="AN13" s="123">
        <v>355</v>
      </c>
      <c r="AO13" s="123">
        <v>7370</v>
      </c>
      <c r="AP13" s="123">
        <v>11274</v>
      </c>
      <c r="AQ13" s="123">
        <v>11918</v>
      </c>
      <c r="AR13" s="123">
        <v>63</v>
      </c>
      <c r="AS13" s="123">
        <v>3595</v>
      </c>
      <c r="AT13" s="477">
        <v>179</v>
      </c>
    </row>
    <row r="14" spans="1:47" x14ac:dyDescent="0.2">
      <c r="A14" s="117" t="s">
        <v>1461</v>
      </c>
      <c r="B14" s="476">
        <v>1576</v>
      </c>
      <c r="C14" s="123">
        <v>1979</v>
      </c>
      <c r="D14" s="123">
        <v>2181</v>
      </c>
      <c r="E14" s="123">
        <v>127</v>
      </c>
      <c r="F14" s="123">
        <v>127</v>
      </c>
      <c r="G14" s="123">
        <v>151</v>
      </c>
      <c r="H14" s="123">
        <v>156</v>
      </c>
      <c r="I14" s="123">
        <v>166</v>
      </c>
      <c r="J14" s="123">
        <v>2</v>
      </c>
      <c r="K14" s="477">
        <v>729</v>
      </c>
      <c r="L14" s="468">
        <v>1134</v>
      </c>
      <c r="M14" s="123">
        <v>1918</v>
      </c>
      <c r="N14" s="123">
        <v>74</v>
      </c>
      <c r="O14" s="123">
        <v>148</v>
      </c>
      <c r="P14" s="123">
        <v>1208</v>
      </c>
      <c r="Q14" s="123">
        <v>2066</v>
      </c>
      <c r="R14" s="123">
        <v>21</v>
      </c>
      <c r="S14" s="123">
        <v>12</v>
      </c>
      <c r="T14" s="123">
        <v>3</v>
      </c>
      <c r="U14" s="123">
        <v>1</v>
      </c>
      <c r="V14" s="119" t="s">
        <v>0</v>
      </c>
      <c r="W14" s="476">
        <v>653</v>
      </c>
      <c r="X14" s="123">
        <v>80</v>
      </c>
      <c r="Y14" s="123">
        <v>84</v>
      </c>
      <c r="Z14" s="123">
        <v>12</v>
      </c>
      <c r="AA14" s="123">
        <v>3</v>
      </c>
      <c r="AB14" s="123">
        <v>1</v>
      </c>
      <c r="AC14" s="123">
        <v>6</v>
      </c>
      <c r="AD14" s="123">
        <v>839</v>
      </c>
      <c r="AE14" s="123">
        <v>760</v>
      </c>
      <c r="AF14" s="477">
        <v>105</v>
      </c>
      <c r="AG14" s="476">
        <v>8</v>
      </c>
      <c r="AH14" s="123" t="s">
        <v>0</v>
      </c>
      <c r="AI14" s="123" t="s">
        <v>0</v>
      </c>
      <c r="AJ14" s="123" t="s">
        <v>0</v>
      </c>
      <c r="AK14" s="123" t="s">
        <v>0</v>
      </c>
      <c r="AL14" s="123">
        <v>8</v>
      </c>
      <c r="AM14" s="123">
        <v>11</v>
      </c>
      <c r="AN14" s="123">
        <v>10</v>
      </c>
      <c r="AO14" s="123">
        <v>1576</v>
      </c>
      <c r="AP14" s="123">
        <v>1979</v>
      </c>
      <c r="AQ14" s="123">
        <v>2181</v>
      </c>
      <c r="AR14" s="123" t="s">
        <v>0</v>
      </c>
      <c r="AS14" s="123" t="s">
        <v>0</v>
      </c>
      <c r="AT14" s="477" t="s">
        <v>0</v>
      </c>
    </row>
    <row r="15" spans="1:47" x14ac:dyDescent="0.2">
      <c r="A15" s="116" t="s">
        <v>533</v>
      </c>
      <c r="B15" s="476">
        <v>23855</v>
      </c>
      <c r="C15" s="123">
        <v>33679</v>
      </c>
      <c r="D15" s="123">
        <v>35105</v>
      </c>
      <c r="E15" s="123">
        <v>1337</v>
      </c>
      <c r="F15" s="123">
        <v>1789</v>
      </c>
      <c r="G15" s="123">
        <v>2128</v>
      </c>
      <c r="H15" s="123">
        <v>2331</v>
      </c>
      <c r="I15" s="123">
        <v>4771</v>
      </c>
      <c r="J15" s="123">
        <v>90</v>
      </c>
      <c r="K15" s="477">
        <v>12446</v>
      </c>
      <c r="L15" s="468">
        <v>20419</v>
      </c>
      <c r="M15" s="123">
        <v>31280</v>
      </c>
      <c r="N15" s="123">
        <v>2535</v>
      </c>
      <c r="O15" s="123">
        <v>2474</v>
      </c>
      <c r="P15" s="123">
        <v>22954</v>
      </c>
      <c r="Q15" s="123">
        <v>33754</v>
      </c>
      <c r="R15" s="123">
        <v>1274</v>
      </c>
      <c r="S15" s="123">
        <v>552</v>
      </c>
      <c r="T15" s="123">
        <v>121</v>
      </c>
      <c r="U15" s="123">
        <v>51</v>
      </c>
      <c r="V15" s="119">
        <v>8</v>
      </c>
      <c r="W15" s="476">
        <v>8560</v>
      </c>
      <c r="X15" s="123">
        <v>832</v>
      </c>
      <c r="Y15" s="123">
        <v>1179</v>
      </c>
      <c r="Z15" s="123">
        <v>553</v>
      </c>
      <c r="AA15" s="123">
        <v>125</v>
      </c>
      <c r="AB15" s="123">
        <v>56</v>
      </c>
      <c r="AC15" s="123">
        <v>9</v>
      </c>
      <c r="AD15" s="123">
        <v>11314</v>
      </c>
      <c r="AE15" s="123">
        <v>10456</v>
      </c>
      <c r="AF15" s="477">
        <v>1099</v>
      </c>
      <c r="AG15" s="476">
        <v>72</v>
      </c>
      <c r="AH15" s="123">
        <v>16</v>
      </c>
      <c r="AI15" s="123">
        <v>7</v>
      </c>
      <c r="AJ15" s="123" t="s">
        <v>0</v>
      </c>
      <c r="AK15" s="123" t="s">
        <v>0</v>
      </c>
      <c r="AL15" s="123">
        <v>95</v>
      </c>
      <c r="AM15" s="123">
        <v>269</v>
      </c>
      <c r="AN15" s="123">
        <v>252</v>
      </c>
      <c r="AO15" s="123">
        <v>23855</v>
      </c>
      <c r="AP15" s="123">
        <v>33679</v>
      </c>
      <c r="AQ15" s="123">
        <v>35105</v>
      </c>
      <c r="AR15" s="123" t="s">
        <v>0</v>
      </c>
      <c r="AS15" s="123" t="s">
        <v>0</v>
      </c>
      <c r="AT15" s="477" t="s">
        <v>0</v>
      </c>
    </row>
    <row r="16" spans="1:47" s="125" customFormat="1" ht="15" x14ac:dyDescent="0.25">
      <c r="A16" s="127" t="s">
        <v>616</v>
      </c>
      <c r="B16" s="474">
        <v>32320</v>
      </c>
      <c r="C16" s="129">
        <v>43134</v>
      </c>
      <c r="D16" s="129">
        <v>45399</v>
      </c>
      <c r="E16" s="129">
        <v>2442</v>
      </c>
      <c r="F16" s="129">
        <v>2702</v>
      </c>
      <c r="G16" s="129">
        <v>2662</v>
      </c>
      <c r="H16" s="129">
        <v>2887</v>
      </c>
      <c r="I16" s="129">
        <v>5663</v>
      </c>
      <c r="J16" s="129">
        <v>77</v>
      </c>
      <c r="K16" s="475">
        <v>16433</v>
      </c>
      <c r="L16" s="469">
        <v>24904</v>
      </c>
      <c r="M16" s="129">
        <v>40273</v>
      </c>
      <c r="N16" s="129">
        <v>2569</v>
      </c>
      <c r="O16" s="129">
        <v>2590</v>
      </c>
      <c r="P16" s="129">
        <v>27473</v>
      </c>
      <c r="Q16" s="129">
        <v>42863</v>
      </c>
      <c r="R16" s="129">
        <v>11380</v>
      </c>
      <c r="S16" s="129">
        <v>477</v>
      </c>
      <c r="T16" s="129">
        <v>76</v>
      </c>
      <c r="U16" s="129">
        <v>47</v>
      </c>
      <c r="V16" s="130">
        <v>5</v>
      </c>
      <c r="W16" s="474">
        <v>11935</v>
      </c>
      <c r="X16" s="129">
        <v>1529</v>
      </c>
      <c r="Y16" s="129">
        <v>1513</v>
      </c>
      <c r="Z16" s="129">
        <v>557</v>
      </c>
      <c r="AA16" s="129">
        <v>81</v>
      </c>
      <c r="AB16" s="129">
        <v>44</v>
      </c>
      <c r="AC16" s="129">
        <v>4</v>
      </c>
      <c r="AD16" s="129">
        <v>15663</v>
      </c>
      <c r="AE16" s="129">
        <v>14188</v>
      </c>
      <c r="AF16" s="475">
        <v>2182</v>
      </c>
      <c r="AG16" s="474">
        <v>158</v>
      </c>
      <c r="AH16" s="129">
        <v>17</v>
      </c>
      <c r="AI16" s="129">
        <v>6</v>
      </c>
      <c r="AJ16" s="129" t="s">
        <v>0</v>
      </c>
      <c r="AK16" s="129" t="s">
        <v>0</v>
      </c>
      <c r="AL16" s="129">
        <v>181</v>
      </c>
      <c r="AM16" s="129">
        <v>308</v>
      </c>
      <c r="AN16" s="129">
        <v>326</v>
      </c>
      <c r="AO16" s="129">
        <v>32277</v>
      </c>
      <c r="AP16" s="129">
        <v>41969</v>
      </c>
      <c r="AQ16" s="129">
        <v>45371</v>
      </c>
      <c r="AR16" s="129">
        <v>43</v>
      </c>
      <c r="AS16" s="129">
        <v>1165</v>
      </c>
      <c r="AT16" s="475">
        <v>28</v>
      </c>
    </row>
    <row r="17" spans="1:46" x14ac:dyDescent="0.2">
      <c r="A17" s="116" t="s">
        <v>701</v>
      </c>
      <c r="B17" s="476">
        <v>2148</v>
      </c>
      <c r="C17" s="123">
        <v>3499</v>
      </c>
      <c r="D17" s="123">
        <v>3308</v>
      </c>
      <c r="E17" s="123">
        <v>268</v>
      </c>
      <c r="F17" s="123">
        <v>271</v>
      </c>
      <c r="G17" s="123">
        <v>220</v>
      </c>
      <c r="H17" s="123">
        <v>194</v>
      </c>
      <c r="I17" s="123">
        <v>303</v>
      </c>
      <c r="J17" s="123">
        <v>3</v>
      </c>
      <c r="K17" s="477">
        <v>1259</v>
      </c>
      <c r="L17" s="468">
        <v>1904</v>
      </c>
      <c r="M17" s="123">
        <v>2746</v>
      </c>
      <c r="N17" s="123">
        <v>267</v>
      </c>
      <c r="O17" s="123">
        <v>262</v>
      </c>
      <c r="P17" s="123">
        <v>2171</v>
      </c>
      <c r="Q17" s="123">
        <v>3008</v>
      </c>
      <c r="R17" s="123">
        <v>10</v>
      </c>
      <c r="S17" s="123">
        <v>1</v>
      </c>
      <c r="T17" s="123" t="s">
        <v>0</v>
      </c>
      <c r="U17" s="123" t="s">
        <v>0</v>
      </c>
      <c r="V17" s="119" t="s">
        <v>0</v>
      </c>
      <c r="W17" s="476">
        <v>496</v>
      </c>
      <c r="X17" s="123">
        <v>157</v>
      </c>
      <c r="Y17" s="123">
        <v>123</v>
      </c>
      <c r="Z17" s="123">
        <v>54</v>
      </c>
      <c r="AA17" s="123">
        <v>5</v>
      </c>
      <c r="AB17" s="123">
        <v>3</v>
      </c>
      <c r="AC17" s="123" t="s">
        <v>0</v>
      </c>
      <c r="AD17" s="123">
        <v>838</v>
      </c>
      <c r="AE17" s="123">
        <v>710</v>
      </c>
      <c r="AF17" s="477">
        <v>231</v>
      </c>
      <c r="AG17" s="476">
        <v>32</v>
      </c>
      <c r="AH17" s="123">
        <v>1</v>
      </c>
      <c r="AI17" s="123" t="s">
        <v>0</v>
      </c>
      <c r="AJ17" s="123" t="s">
        <v>0</v>
      </c>
      <c r="AK17" s="123" t="s">
        <v>0</v>
      </c>
      <c r="AL17" s="123">
        <v>33</v>
      </c>
      <c r="AM17" s="123">
        <v>30</v>
      </c>
      <c r="AN17" s="123">
        <v>48</v>
      </c>
      <c r="AO17" s="123">
        <v>2130</v>
      </c>
      <c r="AP17" s="123">
        <v>2911</v>
      </c>
      <c r="AQ17" s="123">
        <v>3287</v>
      </c>
      <c r="AR17" s="123">
        <v>18</v>
      </c>
      <c r="AS17" s="123">
        <v>588</v>
      </c>
      <c r="AT17" s="477">
        <v>21</v>
      </c>
    </row>
    <row r="18" spans="1:46" x14ac:dyDescent="0.2">
      <c r="A18" s="117" t="s">
        <v>565</v>
      </c>
      <c r="B18" s="476">
        <v>947</v>
      </c>
      <c r="C18" s="123">
        <v>1124</v>
      </c>
      <c r="D18" s="123">
        <v>1361</v>
      </c>
      <c r="E18" s="123">
        <v>79</v>
      </c>
      <c r="F18" s="123">
        <v>68</v>
      </c>
      <c r="G18" s="123">
        <v>82</v>
      </c>
      <c r="H18" s="123">
        <v>83</v>
      </c>
      <c r="I18" s="123">
        <v>151</v>
      </c>
      <c r="J18" s="123">
        <v>3</v>
      </c>
      <c r="K18" s="477">
        <v>466</v>
      </c>
      <c r="L18" s="468">
        <v>629</v>
      </c>
      <c r="M18" s="123">
        <v>1159</v>
      </c>
      <c r="N18" s="123">
        <v>79</v>
      </c>
      <c r="O18" s="123">
        <v>101</v>
      </c>
      <c r="P18" s="123">
        <v>708</v>
      </c>
      <c r="Q18" s="123">
        <v>1260</v>
      </c>
      <c r="R18" s="123">
        <v>49</v>
      </c>
      <c r="S18" s="123">
        <v>18</v>
      </c>
      <c r="T18" s="123">
        <v>2</v>
      </c>
      <c r="U18" s="123">
        <v>2</v>
      </c>
      <c r="V18" s="119" t="s">
        <v>0</v>
      </c>
      <c r="W18" s="476">
        <v>343</v>
      </c>
      <c r="X18" s="123">
        <v>58</v>
      </c>
      <c r="Y18" s="123">
        <v>50</v>
      </c>
      <c r="Z18" s="123">
        <v>19</v>
      </c>
      <c r="AA18" s="123">
        <v>1</v>
      </c>
      <c r="AB18" s="123">
        <v>1</v>
      </c>
      <c r="AC18" s="123" t="s">
        <v>0</v>
      </c>
      <c r="AD18" s="123">
        <v>472</v>
      </c>
      <c r="AE18" s="123">
        <v>412</v>
      </c>
      <c r="AF18" s="477">
        <v>78</v>
      </c>
      <c r="AG18" s="476">
        <v>8</v>
      </c>
      <c r="AH18" s="123" t="s">
        <v>0</v>
      </c>
      <c r="AI18" s="123" t="s">
        <v>0</v>
      </c>
      <c r="AJ18" s="123" t="s">
        <v>0</v>
      </c>
      <c r="AK18" s="123" t="s">
        <v>0</v>
      </c>
      <c r="AL18" s="123">
        <v>8</v>
      </c>
      <c r="AM18" s="123">
        <v>4</v>
      </c>
      <c r="AN18" s="123">
        <v>16</v>
      </c>
      <c r="AO18" s="123">
        <v>946</v>
      </c>
      <c r="AP18" s="123">
        <v>1124</v>
      </c>
      <c r="AQ18" s="123">
        <v>1354</v>
      </c>
      <c r="AR18" s="123">
        <v>1</v>
      </c>
      <c r="AS18" s="123" t="s">
        <v>0</v>
      </c>
      <c r="AT18" s="477">
        <v>7</v>
      </c>
    </row>
    <row r="19" spans="1:46" x14ac:dyDescent="0.2">
      <c r="A19" s="116" t="s">
        <v>533</v>
      </c>
      <c r="B19" s="476">
        <v>29225</v>
      </c>
      <c r="C19" s="123">
        <v>38511</v>
      </c>
      <c r="D19" s="123">
        <v>40730</v>
      </c>
      <c r="E19" s="123">
        <v>2095</v>
      </c>
      <c r="F19" s="123">
        <v>2363</v>
      </c>
      <c r="G19" s="123">
        <v>2360</v>
      </c>
      <c r="H19" s="123">
        <v>2610</v>
      </c>
      <c r="I19" s="123">
        <v>5209</v>
      </c>
      <c r="J19" s="123">
        <v>71</v>
      </c>
      <c r="K19" s="477">
        <v>14708</v>
      </c>
      <c r="L19" s="468">
        <v>22371</v>
      </c>
      <c r="M19" s="123">
        <v>36368</v>
      </c>
      <c r="N19" s="123">
        <v>2223</v>
      </c>
      <c r="O19" s="123">
        <v>2227</v>
      </c>
      <c r="P19" s="123">
        <v>24594</v>
      </c>
      <c r="Q19" s="123">
        <v>38595</v>
      </c>
      <c r="R19" s="123">
        <v>11321</v>
      </c>
      <c r="S19" s="123">
        <v>458</v>
      </c>
      <c r="T19" s="123">
        <v>74</v>
      </c>
      <c r="U19" s="123">
        <v>45</v>
      </c>
      <c r="V19" s="119">
        <v>5</v>
      </c>
      <c r="W19" s="476">
        <v>11096</v>
      </c>
      <c r="X19" s="123">
        <v>1314</v>
      </c>
      <c r="Y19" s="123">
        <v>1340</v>
      </c>
      <c r="Z19" s="123">
        <v>484</v>
      </c>
      <c r="AA19" s="123">
        <v>75</v>
      </c>
      <c r="AB19" s="123">
        <v>40</v>
      </c>
      <c r="AC19" s="123">
        <v>4</v>
      </c>
      <c r="AD19" s="123">
        <v>14353</v>
      </c>
      <c r="AE19" s="123">
        <v>13066</v>
      </c>
      <c r="AF19" s="477">
        <v>1873</v>
      </c>
      <c r="AG19" s="476">
        <v>118</v>
      </c>
      <c r="AH19" s="123">
        <v>16</v>
      </c>
      <c r="AI19" s="123">
        <v>6</v>
      </c>
      <c r="AJ19" s="123" t="s">
        <v>0</v>
      </c>
      <c r="AK19" s="123" t="s">
        <v>0</v>
      </c>
      <c r="AL19" s="123">
        <v>140</v>
      </c>
      <c r="AM19" s="123">
        <v>274</v>
      </c>
      <c r="AN19" s="123">
        <v>262</v>
      </c>
      <c r="AO19" s="123">
        <v>29201</v>
      </c>
      <c r="AP19" s="123">
        <v>37934</v>
      </c>
      <c r="AQ19" s="123">
        <v>40730</v>
      </c>
      <c r="AR19" s="123">
        <v>24</v>
      </c>
      <c r="AS19" s="123">
        <v>577</v>
      </c>
      <c r="AT19" s="477" t="s">
        <v>0</v>
      </c>
    </row>
    <row r="20" spans="1:46" s="125" customFormat="1" ht="15" x14ac:dyDescent="0.25">
      <c r="A20" s="127" t="s">
        <v>547</v>
      </c>
      <c r="B20" s="474">
        <v>17989</v>
      </c>
      <c r="C20" s="129">
        <v>43906</v>
      </c>
      <c r="D20" s="129">
        <v>44529</v>
      </c>
      <c r="E20" s="129">
        <v>2104</v>
      </c>
      <c r="F20" s="129">
        <v>2794</v>
      </c>
      <c r="G20" s="129">
        <v>3073</v>
      </c>
      <c r="H20" s="129">
        <v>3098</v>
      </c>
      <c r="I20" s="129">
        <v>5994</v>
      </c>
      <c r="J20" s="129">
        <v>74</v>
      </c>
      <c r="K20" s="475">
        <v>17137</v>
      </c>
      <c r="L20" s="469">
        <v>39217</v>
      </c>
      <c r="M20" s="129">
        <v>41789</v>
      </c>
      <c r="N20" s="129">
        <v>1711</v>
      </c>
      <c r="O20" s="129">
        <v>2052</v>
      </c>
      <c r="P20" s="129">
        <v>40928</v>
      </c>
      <c r="Q20" s="129">
        <v>43841</v>
      </c>
      <c r="R20" s="129">
        <v>1243</v>
      </c>
      <c r="S20" s="129">
        <v>376</v>
      </c>
      <c r="T20" s="129">
        <v>58</v>
      </c>
      <c r="U20" s="129">
        <v>25</v>
      </c>
      <c r="V20" s="130">
        <v>5</v>
      </c>
      <c r="W20" s="474">
        <v>311</v>
      </c>
      <c r="X20" s="129">
        <v>382</v>
      </c>
      <c r="Y20" s="129">
        <v>58</v>
      </c>
      <c r="Z20" s="129">
        <v>30</v>
      </c>
      <c r="AA20" s="129">
        <v>7</v>
      </c>
      <c r="AB20" s="129">
        <v>3</v>
      </c>
      <c r="AC20" s="129">
        <v>2</v>
      </c>
      <c r="AD20" s="129">
        <v>793</v>
      </c>
      <c r="AE20" s="129">
        <v>477</v>
      </c>
      <c r="AF20" s="475">
        <v>628</v>
      </c>
      <c r="AG20" s="474">
        <v>3</v>
      </c>
      <c r="AH20" s="129">
        <v>3</v>
      </c>
      <c r="AI20" s="129">
        <v>2</v>
      </c>
      <c r="AJ20" s="129" t="s">
        <v>0</v>
      </c>
      <c r="AK20" s="129" t="s">
        <v>0</v>
      </c>
      <c r="AL20" s="129">
        <v>8</v>
      </c>
      <c r="AM20" s="129">
        <v>47</v>
      </c>
      <c r="AN20" s="129">
        <v>8</v>
      </c>
      <c r="AO20" s="129">
        <v>17938</v>
      </c>
      <c r="AP20" s="129">
        <v>41452</v>
      </c>
      <c r="AQ20" s="129">
        <v>44477</v>
      </c>
      <c r="AR20" s="129">
        <v>51</v>
      </c>
      <c r="AS20" s="129">
        <v>2454</v>
      </c>
      <c r="AT20" s="475">
        <v>52</v>
      </c>
    </row>
    <row r="21" spans="1:46" x14ac:dyDescent="0.2">
      <c r="A21" s="116" t="s">
        <v>566</v>
      </c>
      <c r="B21" s="476">
        <v>2419</v>
      </c>
      <c r="C21" s="123">
        <v>7131</v>
      </c>
      <c r="D21" s="123">
        <v>6309</v>
      </c>
      <c r="E21" s="123">
        <v>348</v>
      </c>
      <c r="F21" s="123">
        <v>394</v>
      </c>
      <c r="G21" s="123">
        <v>374</v>
      </c>
      <c r="H21" s="123">
        <v>382</v>
      </c>
      <c r="I21" s="123">
        <v>719</v>
      </c>
      <c r="J21" s="123">
        <v>17</v>
      </c>
      <c r="K21" s="477">
        <v>2234</v>
      </c>
      <c r="L21" s="468">
        <v>4896</v>
      </c>
      <c r="M21" s="123">
        <v>5466</v>
      </c>
      <c r="N21" s="123">
        <v>414</v>
      </c>
      <c r="O21" s="123">
        <v>666</v>
      </c>
      <c r="P21" s="123">
        <v>5310</v>
      </c>
      <c r="Q21" s="123">
        <v>6132</v>
      </c>
      <c r="R21" s="123">
        <v>326</v>
      </c>
      <c r="S21" s="123">
        <v>78</v>
      </c>
      <c r="T21" s="123">
        <v>7</v>
      </c>
      <c r="U21" s="123">
        <v>4</v>
      </c>
      <c r="V21" s="119" t="s">
        <v>0</v>
      </c>
      <c r="W21" s="476">
        <v>77</v>
      </c>
      <c r="X21" s="123">
        <v>52</v>
      </c>
      <c r="Y21" s="123">
        <v>24</v>
      </c>
      <c r="Z21" s="123">
        <v>4</v>
      </c>
      <c r="AA21" s="123" t="s">
        <v>0</v>
      </c>
      <c r="AB21" s="123" t="s">
        <v>0</v>
      </c>
      <c r="AC21" s="123" t="s">
        <v>0</v>
      </c>
      <c r="AD21" s="123">
        <v>157</v>
      </c>
      <c r="AE21" s="123">
        <v>120</v>
      </c>
      <c r="AF21" s="477">
        <v>122</v>
      </c>
      <c r="AG21" s="476">
        <v>3</v>
      </c>
      <c r="AH21" s="123">
        <v>2</v>
      </c>
      <c r="AI21" s="123" t="s">
        <v>0</v>
      </c>
      <c r="AJ21" s="123" t="s">
        <v>0</v>
      </c>
      <c r="AK21" s="123" t="s">
        <v>0</v>
      </c>
      <c r="AL21" s="123">
        <v>5</v>
      </c>
      <c r="AM21" s="123">
        <v>19</v>
      </c>
      <c r="AN21" s="123">
        <v>3</v>
      </c>
      <c r="AO21" s="123">
        <v>2396</v>
      </c>
      <c r="AP21" s="123">
        <v>5449</v>
      </c>
      <c r="AQ21" s="123">
        <v>6257</v>
      </c>
      <c r="AR21" s="123">
        <v>23</v>
      </c>
      <c r="AS21" s="123">
        <v>1682</v>
      </c>
      <c r="AT21" s="477">
        <v>52</v>
      </c>
    </row>
    <row r="22" spans="1:46" x14ac:dyDescent="0.2">
      <c r="A22" s="116" t="s">
        <v>533</v>
      </c>
      <c r="B22" s="476">
        <v>15570</v>
      </c>
      <c r="C22" s="123">
        <v>36775</v>
      </c>
      <c r="D22" s="123">
        <v>38220</v>
      </c>
      <c r="E22" s="123">
        <v>1756</v>
      </c>
      <c r="F22" s="123">
        <v>2400</v>
      </c>
      <c r="G22" s="123">
        <v>2699</v>
      </c>
      <c r="H22" s="123">
        <v>2716</v>
      </c>
      <c r="I22" s="123">
        <v>5275</v>
      </c>
      <c r="J22" s="123">
        <v>57</v>
      </c>
      <c r="K22" s="477">
        <v>14903</v>
      </c>
      <c r="L22" s="468">
        <v>34321</v>
      </c>
      <c r="M22" s="123">
        <v>36323</v>
      </c>
      <c r="N22" s="123">
        <v>1297</v>
      </c>
      <c r="O22" s="123">
        <v>1386</v>
      </c>
      <c r="P22" s="123">
        <v>35618</v>
      </c>
      <c r="Q22" s="123">
        <v>37709</v>
      </c>
      <c r="R22" s="123">
        <v>917</v>
      </c>
      <c r="S22" s="123">
        <v>298</v>
      </c>
      <c r="T22" s="123">
        <v>51</v>
      </c>
      <c r="U22" s="123">
        <v>21</v>
      </c>
      <c r="V22" s="119">
        <v>5</v>
      </c>
      <c r="W22" s="476">
        <v>234</v>
      </c>
      <c r="X22" s="123">
        <v>330</v>
      </c>
      <c r="Y22" s="123">
        <v>34</v>
      </c>
      <c r="Z22" s="123">
        <v>26</v>
      </c>
      <c r="AA22" s="123">
        <v>7</v>
      </c>
      <c r="AB22" s="123">
        <v>3</v>
      </c>
      <c r="AC22" s="123">
        <v>2</v>
      </c>
      <c r="AD22" s="123">
        <v>636</v>
      </c>
      <c r="AE22" s="123">
        <v>357</v>
      </c>
      <c r="AF22" s="477">
        <v>506</v>
      </c>
      <c r="AG22" s="476" t="s">
        <v>0</v>
      </c>
      <c r="AH22" s="123">
        <v>1</v>
      </c>
      <c r="AI22" s="123">
        <v>2</v>
      </c>
      <c r="AJ22" s="123" t="s">
        <v>0</v>
      </c>
      <c r="AK22" s="123" t="s">
        <v>0</v>
      </c>
      <c r="AL22" s="123">
        <v>3</v>
      </c>
      <c r="AM22" s="123">
        <v>28</v>
      </c>
      <c r="AN22" s="123">
        <v>5</v>
      </c>
      <c r="AO22" s="123">
        <v>15542</v>
      </c>
      <c r="AP22" s="123">
        <v>36003</v>
      </c>
      <c r="AQ22" s="123">
        <v>38220</v>
      </c>
      <c r="AR22" s="123">
        <v>28</v>
      </c>
      <c r="AS22" s="123">
        <v>772</v>
      </c>
      <c r="AT22" s="477" t="s">
        <v>0</v>
      </c>
    </row>
    <row r="23" spans="1:46" s="125" customFormat="1" ht="15" x14ac:dyDescent="0.25">
      <c r="A23" s="127" t="s">
        <v>617</v>
      </c>
      <c r="B23" s="474">
        <v>13762</v>
      </c>
      <c r="C23" s="129">
        <v>33524</v>
      </c>
      <c r="D23" s="129">
        <v>33373</v>
      </c>
      <c r="E23" s="129">
        <v>1765</v>
      </c>
      <c r="F23" s="129">
        <v>2268</v>
      </c>
      <c r="G23" s="129">
        <v>2348</v>
      </c>
      <c r="H23" s="129">
        <v>2392</v>
      </c>
      <c r="I23" s="129">
        <v>4207</v>
      </c>
      <c r="J23" s="129">
        <v>41</v>
      </c>
      <c r="K23" s="475">
        <v>13021</v>
      </c>
      <c r="L23" s="469">
        <v>29593</v>
      </c>
      <c r="M23" s="129">
        <v>31544</v>
      </c>
      <c r="N23" s="129">
        <v>1517</v>
      </c>
      <c r="O23" s="129">
        <v>1221</v>
      </c>
      <c r="P23" s="129">
        <v>31110</v>
      </c>
      <c r="Q23" s="129">
        <v>32765</v>
      </c>
      <c r="R23" s="129">
        <v>867</v>
      </c>
      <c r="S23" s="129">
        <v>293</v>
      </c>
      <c r="T23" s="129">
        <v>31</v>
      </c>
      <c r="U23" s="129">
        <v>8</v>
      </c>
      <c r="V23" s="130" t="s">
        <v>0</v>
      </c>
      <c r="W23" s="474">
        <v>213</v>
      </c>
      <c r="X23" s="129">
        <v>413</v>
      </c>
      <c r="Y23" s="129">
        <v>46</v>
      </c>
      <c r="Z23" s="129">
        <v>15</v>
      </c>
      <c r="AA23" s="129">
        <v>1</v>
      </c>
      <c r="AB23" s="129">
        <v>1</v>
      </c>
      <c r="AC23" s="129" t="s">
        <v>0</v>
      </c>
      <c r="AD23" s="129">
        <v>689</v>
      </c>
      <c r="AE23" s="129">
        <v>317</v>
      </c>
      <c r="AF23" s="475">
        <v>556</v>
      </c>
      <c r="AG23" s="474">
        <v>4</v>
      </c>
      <c r="AH23" s="129">
        <v>2</v>
      </c>
      <c r="AI23" s="129" t="s">
        <v>0</v>
      </c>
      <c r="AJ23" s="129" t="s">
        <v>0</v>
      </c>
      <c r="AK23" s="129" t="s">
        <v>0</v>
      </c>
      <c r="AL23" s="129">
        <v>6</v>
      </c>
      <c r="AM23" s="129">
        <v>10</v>
      </c>
      <c r="AN23" s="129">
        <v>16</v>
      </c>
      <c r="AO23" s="129">
        <v>13716</v>
      </c>
      <c r="AP23" s="129">
        <v>31437</v>
      </c>
      <c r="AQ23" s="132">
        <v>33337</v>
      </c>
      <c r="AR23" s="129">
        <v>46</v>
      </c>
      <c r="AS23" s="129">
        <v>2087</v>
      </c>
      <c r="AT23" s="475">
        <v>36</v>
      </c>
    </row>
    <row r="24" spans="1:46" x14ac:dyDescent="0.2">
      <c r="A24" s="116" t="s">
        <v>563</v>
      </c>
      <c r="B24" s="476">
        <v>1717</v>
      </c>
      <c r="C24" s="123">
        <v>5004</v>
      </c>
      <c r="D24" s="123">
        <v>4124</v>
      </c>
      <c r="E24" s="123">
        <v>269</v>
      </c>
      <c r="F24" s="123">
        <v>254</v>
      </c>
      <c r="G24" s="123">
        <v>256</v>
      </c>
      <c r="H24" s="123">
        <v>232</v>
      </c>
      <c r="I24" s="123">
        <v>465</v>
      </c>
      <c r="J24" s="123">
        <v>15</v>
      </c>
      <c r="K24" s="477">
        <v>1491</v>
      </c>
      <c r="L24" s="468">
        <v>3168</v>
      </c>
      <c r="M24" s="123">
        <v>3663</v>
      </c>
      <c r="N24" s="123">
        <v>365</v>
      </c>
      <c r="O24" s="123">
        <v>270</v>
      </c>
      <c r="P24" s="123">
        <v>3533</v>
      </c>
      <c r="Q24" s="123">
        <v>3933</v>
      </c>
      <c r="R24" s="123">
        <v>122</v>
      </c>
      <c r="S24" s="123">
        <v>62</v>
      </c>
      <c r="T24" s="123">
        <v>3</v>
      </c>
      <c r="U24" s="123">
        <v>1</v>
      </c>
      <c r="V24" s="119" t="s">
        <v>0</v>
      </c>
      <c r="W24" s="476">
        <v>79</v>
      </c>
      <c r="X24" s="123">
        <v>91</v>
      </c>
      <c r="Y24" s="123">
        <v>21</v>
      </c>
      <c r="Z24" s="123">
        <v>3</v>
      </c>
      <c r="AA24" s="123" t="s">
        <v>0</v>
      </c>
      <c r="AB24" s="123" t="s">
        <v>0</v>
      </c>
      <c r="AC24" s="123" t="s">
        <v>0</v>
      </c>
      <c r="AD24" s="123">
        <v>194</v>
      </c>
      <c r="AE24" s="123">
        <v>120</v>
      </c>
      <c r="AF24" s="477">
        <v>139</v>
      </c>
      <c r="AG24" s="476">
        <v>3</v>
      </c>
      <c r="AH24" s="123">
        <v>2</v>
      </c>
      <c r="AI24" s="123" t="s">
        <v>0</v>
      </c>
      <c r="AJ24" s="123" t="s">
        <v>0</v>
      </c>
      <c r="AK24" s="123" t="s">
        <v>0</v>
      </c>
      <c r="AL24" s="123">
        <v>5</v>
      </c>
      <c r="AM24" s="123">
        <v>8</v>
      </c>
      <c r="AN24" s="123">
        <v>16</v>
      </c>
      <c r="AO24" s="123">
        <v>1690</v>
      </c>
      <c r="AP24" s="123">
        <v>3661</v>
      </c>
      <c r="AQ24" s="123">
        <v>4008</v>
      </c>
      <c r="AR24" s="123">
        <v>27</v>
      </c>
      <c r="AS24" s="123">
        <v>1343</v>
      </c>
      <c r="AT24" s="477">
        <v>36</v>
      </c>
    </row>
    <row r="25" spans="1:46" x14ac:dyDescent="0.2">
      <c r="A25" s="117" t="s">
        <v>533</v>
      </c>
      <c r="B25" s="476">
        <v>12045</v>
      </c>
      <c r="C25" s="123">
        <v>28520</v>
      </c>
      <c r="D25" s="123">
        <v>29249</v>
      </c>
      <c r="E25" s="123">
        <v>1496</v>
      </c>
      <c r="F25" s="123">
        <v>2014</v>
      </c>
      <c r="G25" s="123">
        <v>2092</v>
      </c>
      <c r="H25" s="123">
        <v>2160</v>
      </c>
      <c r="I25" s="123">
        <v>3742</v>
      </c>
      <c r="J25" s="123">
        <v>26</v>
      </c>
      <c r="K25" s="477">
        <v>11530</v>
      </c>
      <c r="L25" s="468">
        <v>26425</v>
      </c>
      <c r="M25" s="123">
        <v>27881</v>
      </c>
      <c r="N25" s="123">
        <v>1152</v>
      </c>
      <c r="O25" s="123">
        <v>951</v>
      </c>
      <c r="P25" s="123">
        <v>27577</v>
      </c>
      <c r="Q25" s="123">
        <v>28832</v>
      </c>
      <c r="R25" s="123">
        <v>745</v>
      </c>
      <c r="S25" s="123">
        <v>231</v>
      </c>
      <c r="T25" s="123">
        <v>28</v>
      </c>
      <c r="U25" s="123">
        <v>7</v>
      </c>
      <c r="V25" s="119" t="s">
        <v>0</v>
      </c>
      <c r="W25" s="476">
        <v>134</v>
      </c>
      <c r="X25" s="123">
        <v>322</v>
      </c>
      <c r="Y25" s="123">
        <v>25</v>
      </c>
      <c r="Z25" s="123">
        <v>12</v>
      </c>
      <c r="AA25" s="123">
        <v>1</v>
      </c>
      <c r="AB25" s="123">
        <v>1</v>
      </c>
      <c r="AC25" s="123" t="s">
        <v>0</v>
      </c>
      <c r="AD25" s="123">
        <v>495</v>
      </c>
      <c r="AE25" s="123">
        <v>197</v>
      </c>
      <c r="AF25" s="477">
        <v>417</v>
      </c>
      <c r="AG25" s="476">
        <v>1</v>
      </c>
      <c r="AH25" s="123" t="s">
        <v>0</v>
      </c>
      <c r="AI25" s="123" t="s">
        <v>0</v>
      </c>
      <c r="AJ25" s="123" t="s">
        <v>0</v>
      </c>
      <c r="AK25" s="123" t="s">
        <v>0</v>
      </c>
      <c r="AL25" s="123">
        <v>1</v>
      </c>
      <c r="AM25" s="123">
        <v>2</v>
      </c>
      <c r="AN25" s="123" t="s">
        <v>0</v>
      </c>
      <c r="AO25" s="123">
        <v>12026</v>
      </c>
      <c r="AP25" s="123">
        <v>27776</v>
      </c>
      <c r="AQ25" s="123">
        <v>29249</v>
      </c>
      <c r="AR25" s="123">
        <v>19</v>
      </c>
      <c r="AS25" s="123">
        <v>744</v>
      </c>
      <c r="AT25" s="477" t="s">
        <v>0</v>
      </c>
    </row>
    <row r="26" spans="1:46" s="125" customFormat="1" ht="15" x14ac:dyDescent="0.25">
      <c r="A26" s="127" t="s">
        <v>531</v>
      </c>
      <c r="B26" s="474">
        <v>14709</v>
      </c>
      <c r="C26" s="129">
        <v>34095</v>
      </c>
      <c r="D26" s="129">
        <v>35835</v>
      </c>
      <c r="E26" s="129">
        <v>2092</v>
      </c>
      <c r="F26" s="129">
        <v>2535</v>
      </c>
      <c r="G26" s="129">
        <v>2483</v>
      </c>
      <c r="H26" s="129">
        <v>2339</v>
      </c>
      <c r="I26" s="129">
        <v>4300</v>
      </c>
      <c r="J26" s="129">
        <v>62</v>
      </c>
      <c r="K26" s="475">
        <v>13811</v>
      </c>
      <c r="L26" s="469">
        <v>30406</v>
      </c>
      <c r="M26" s="129">
        <v>33120</v>
      </c>
      <c r="N26" s="129">
        <v>1686</v>
      </c>
      <c r="O26" s="129">
        <v>1897</v>
      </c>
      <c r="P26" s="129">
        <v>32092</v>
      </c>
      <c r="Q26" s="129">
        <v>35017</v>
      </c>
      <c r="R26" s="129">
        <v>450</v>
      </c>
      <c r="S26" s="129">
        <v>106</v>
      </c>
      <c r="T26" s="129">
        <v>30</v>
      </c>
      <c r="U26" s="129">
        <v>7</v>
      </c>
      <c r="V26" s="130" t="s">
        <v>0</v>
      </c>
      <c r="W26" s="474">
        <v>161</v>
      </c>
      <c r="X26" s="129">
        <v>600</v>
      </c>
      <c r="Y26" s="129">
        <v>54</v>
      </c>
      <c r="Z26" s="129">
        <v>26</v>
      </c>
      <c r="AA26" s="129">
        <v>5</v>
      </c>
      <c r="AB26" s="129">
        <v>3</v>
      </c>
      <c r="AC26" s="129">
        <v>2</v>
      </c>
      <c r="AD26" s="129">
        <v>851</v>
      </c>
      <c r="AE26" s="129">
        <v>335</v>
      </c>
      <c r="AF26" s="475">
        <v>801</v>
      </c>
      <c r="AG26" s="474" t="s">
        <v>0</v>
      </c>
      <c r="AH26" s="129">
        <v>3</v>
      </c>
      <c r="AI26" s="129">
        <v>2</v>
      </c>
      <c r="AJ26" s="129" t="s">
        <v>0</v>
      </c>
      <c r="AK26" s="129" t="s">
        <v>0</v>
      </c>
      <c r="AL26" s="129">
        <v>5</v>
      </c>
      <c r="AM26" s="129">
        <v>32</v>
      </c>
      <c r="AN26" s="129">
        <v>17</v>
      </c>
      <c r="AO26" s="129">
        <v>14667</v>
      </c>
      <c r="AP26" s="129">
        <v>32459</v>
      </c>
      <c r="AQ26" s="129">
        <v>35835</v>
      </c>
      <c r="AR26" s="129">
        <v>42</v>
      </c>
      <c r="AS26" s="129">
        <v>1636</v>
      </c>
      <c r="AT26" s="475" t="s">
        <v>0</v>
      </c>
    </row>
    <row r="27" spans="1:46" x14ac:dyDescent="0.2">
      <c r="A27" s="116" t="s">
        <v>567</v>
      </c>
      <c r="B27" s="476">
        <v>1012</v>
      </c>
      <c r="C27" s="123">
        <v>3400</v>
      </c>
      <c r="D27" s="123">
        <v>2561</v>
      </c>
      <c r="E27" s="123">
        <v>161</v>
      </c>
      <c r="F27" s="123">
        <v>165</v>
      </c>
      <c r="G27" s="123">
        <v>175</v>
      </c>
      <c r="H27" s="123">
        <v>134</v>
      </c>
      <c r="I27" s="123">
        <v>272</v>
      </c>
      <c r="J27" s="123">
        <v>4</v>
      </c>
      <c r="K27" s="477">
        <v>911</v>
      </c>
      <c r="L27" s="468">
        <v>1963</v>
      </c>
      <c r="M27" s="123">
        <v>2211</v>
      </c>
      <c r="N27" s="123">
        <v>199</v>
      </c>
      <c r="O27" s="123">
        <v>288</v>
      </c>
      <c r="P27" s="123">
        <v>2162</v>
      </c>
      <c r="Q27" s="123">
        <v>2499</v>
      </c>
      <c r="R27" s="123">
        <v>142</v>
      </c>
      <c r="S27" s="123">
        <v>39</v>
      </c>
      <c r="T27" s="123">
        <v>8</v>
      </c>
      <c r="U27" s="123" t="s">
        <v>0</v>
      </c>
      <c r="V27" s="119" t="s">
        <v>0</v>
      </c>
      <c r="W27" s="476">
        <v>41</v>
      </c>
      <c r="X27" s="123">
        <v>24</v>
      </c>
      <c r="Y27" s="123">
        <v>16</v>
      </c>
      <c r="Z27" s="123" t="s">
        <v>0</v>
      </c>
      <c r="AA27" s="123" t="s">
        <v>0</v>
      </c>
      <c r="AB27" s="123" t="s">
        <v>0</v>
      </c>
      <c r="AC27" s="123" t="s">
        <v>0</v>
      </c>
      <c r="AD27" s="123">
        <v>81</v>
      </c>
      <c r="AE27" s="123">
        <v>78</v>
      </c>
      <c r="AF27" s="477">
        <v>62</v>
      </c>
      <c r="AG27" s="476" t="s">
        <v>0</v>
      </c>
      <c r="AH27" s="123">
        <v>1</v>
      </c>
      <c r="AI27" s="123" t="s">
        <v>0</v>
      </c>
      <c r="AJ27" s="123" t="s">
        <v>0</v>
      </c>
      <c r="AK27" s="123" t="s">
        <v>0</v>
      </c>
      <c r="AL27" s="123">
        <v>1</v>
      </c>
      <c r="AM27" s="123">
        <v>8</v>
      </c>
      <c r="AN27" s="123" t="s">
        <v>0</v>
      </c>
      <c r="AO27" s="123">
        <v>993</v>
      </c>
      <c r="AP27" s="123">
        <v>2248</v>
      </c>
      <c r="AQ27" s="123">
        <v>2561</v>
      </c>
      <c r="AR27" s="123">
        <v>19</v>
      </c>
      <c r="AS27" s="123">
        <v>1152</v>
      </c>
      <c r="AT27" s="477" t="s">
        <v>0</v>
      </c>
    </row>
    <row r="28" spans="1:46" x14ac:dyDescent="0.2">
      <c r="A28" s="117" t="s">
        <v>533</v>
      </c>
      <c r="B28" s="476">
        <v>13697</v>
      </c>
      <c r="C28" s="123">
        <v>30695</v>
      </c>
      <c r="D28" s="123">
        <v>33274</v>
      </c>
      <c r="E28" s="123">
        <v>1931</v>
      </c>
      <c r="F28" s="123">
        <v>2370</v>
      </c>
      <c r="G28" s="123">
        <v>2308</v>
      </c>
      <c r="H28" s="123">
        <v>2205</v>
      </c>
      <c r="I28" s="123">
        <v>4028</v>
      </c>
      <c r="J28" s="123">
        <v>58</v>
      </c>
      <c r="K28" s="477">
        <v>12900</v>
      </c>
      <c r="L28" s="468">
        <v>28443</v>
      </c>
      <c r="M28" s="123">
        <v>30909</v>
      </c>
      <c r="N28" s="123">
        <v>1487</v>
      </c>
      <c r="O28" s="123">
        <v>1609</v>
      </c>
      <c r="P28" s="123">
        <v>29930</v>
      </c>
      <c r="Q28" s="123">
        <v>32518</v>
      </c>
      <c r="R28" s="123">
        <v>308</v>
      </c>
      <c r="S28" s="123">
        <v>67</v>
      </c>
      <c r="T28" s="123">
        <v>22</v>
      </c>
      <c r="U28" s="123">
        <v>7</v>
      </c>
      <c r="V28" s="119" t="s">
        <v>0</v>
      </c>
      <c r="W28" s="476">
        <v>120</v>
      </c>
      <c r="X28" s="123">
        <v>576</v>
      </c>
      <c r="Y28" s="123">
        <v>38</v>
      </c>
      <c r="Z28" s="123">
        <v>26</v>
      </c>
      <c r="AA28" s="123">
        <v>5</v>
      </c>
      <c r="AB28" s="123">
        <v>3</v>
      </c>
      <c r="AC28" s="123">
        <v>2</v>
      </c>
      <c r="AD28" s="123">
        <v>770</v>
      </c>
      <c r="AE28" s="123">
        <v>257</v>
      </c>
      <c r="AF28" s="477">
        <v>739</v>
      </c>
      <c r="AG28" s="476" t="s">
        <v>0</v>
      </c>
      <c r="AH28" s="123">
        <v>2</v>
      </c>
      <c r="AI28" s="123">
        <v>2</v>
      </c>
      <c r="AJ28" s="123" t="s">
        <v>0</v>
      </c>
      <c r="AK28" s="123" t="s">
        <v>0</v>
      </c>
      <c r="AL28" s="123">
        <v>4</v>
      </c>
      <c r="AM28" s="123">
        <v>24</v>
      </c>
      <c r="AN28" s="123">
        <v>17</v>
      </c>
      <c r="AO28" s="123">
        <v>13674</v>
      </c>
      <c r="AP28" s="123">
        <v>30211</v>
      </c>
      <c r="AQ28" s="123">
        <v>33274</v>
      </c>
      <c r="AR28" s="123">
        <v>23</v>
      </c>
      <c r="AS28" s="123">
        <v>484</v>
      </c>
      <c r="AT28" s="477" t="s">
        <v>0</v>
      </c>
    </row>
    <row r="29" spans="1:46" s="125" customFormat="1" ht="15" x14ac:dyDescent="0.25">
      <c r="A29" s="127" t="s">
        <v>538</v>
      </c>
      <c r="B29" s="474">
        <v>14005</v>
      </c>
      <c r="C29" s="129">
        <v>33665</v>
      </c>
      <c r="D29" s="129">
        <v>34771</v>
      </c>
      <c r="E29" s="129">
        <v>1942</v>
      </c>
      <c r="F29" s="129">
        <v>2076</v>
      </c>
      <c r="G29" s="129">
        <v>2541</v>
      </c>
      <c r="H29" s="129">
        <v>549</v>
      </c>
      <c r="I29" s="129">
        <v>4299</v>
      </c>
      <c r="J29" s="129">
        <v>68</v>
      </c>
      <c r="K29" s="475">
        <v>13315</v>
      </c>
      <c r="L29" s="469">
        <v>30290</v>
      </c>
      <c r="M29" s="129">
        <v>32406</v>
      </c>
      <c r="N29" s="129">
        <v>1831</v>
      </c>
      <c r="O29" s="129">
        <v>1756</v>
      </c>
      <c r="P29" s="132">
        <v>3221</v>
      </c>
      <c r="Q29" s="129">
        <v>34162</v>
      </c>
      <c r="R29" s="129">
        <v>1277</v>
      </c>
      <c r="S29" s="129">
        <v>395</v>
      </c>
      <c r="T29" s="129">
        <v>82</v>
      </c>
      <c r="U29" s="129">
        <v>30</v>
      </c>
      <c r="V29" s="130">
        <v>4</v>
      </c>
      <c r="W29" s="474">
        <v>198</v>
      </c>
      <c r="X29" s="129">
        <v>394</v>
      </c>
      <c r="Y29" s="129">
        <v>46</v>
      </c>
      <c r="Z29" s="129">
        <v>21</v>
      </c>
      <c r="AA29" s="129">
        <v>8</v>
      </c>
      <c r="AB29" s="129" t="s">
        <v>0</v>
      </c>
      <c r="AC29" s="129">
        <v>3</v>
      </c>
      <c r="AD29" s="129">
        <v>670</v>
      </c>
      <c r="AE29" s="129">
        <v>345</v>
      </c>
      <c r="AF29" s="475">
        <v>578</v>
      </c>
      <c r="AG29" s="474">
        <v>1</v>
      </c>
      <c r="AH29" s="129">
        <v>1</v>
      </c>
      <c r="AI29" s="129" t="s">
        <v>0</v>
      </c>
      <c r="AJ29" s="129" t="s">
        <v>0</v>
      </c>
      <c r="AK29" s="129" t="s">
        <v>0</v>
      </c>
      <c r="AL29" s="129">
        <v>2</v>
      </c>
      <c r="AM29" s="129">
        <v>6</v>
      </c>
      <c r="AN29" s="129" t="s">
        <v>0</v>
      </c>
      <c r="AO29" s="129">
        <v>13987</v>
      </c>
      <c r="AP29" s="129">
        <v>32472</v>
      </c>
      <c r="AQ29" s="129">
        <v>34740</v>
      </c>
      <c r="AR29" s="129">
        <v>18</v>
      </c>
      <c r="AS29" s="129">
        <v>1193</v>
      </c>
      <c r="AT29" s="475">
        <v>31</v>
      </c>
    </row>
    <row r="30" spans="1:46" x14ac:dyDescent="0.2">
      <c r="A30" s="116" t="s">
        <v>1454</v>
      </c>
      <c r="B30" s="476">
        <v>1709</v>
      </c>
      <c r="C30" s="123">
        <v>4708</v>
      </c>
      <c r="D30" s="123">
        <v>3926</v>
      </c>
      <c r="E30" s="123">
        <v>298</v>
      </c>
      <c r="F30" s="123">
        <v>296</v>
      </c>
      <c r="G30" s="123">
        <v>299</v>
      </c>
      <c r="H30" s="123">
        <v>271</v>
      </c>
      <c r="I30" s="123">
        <v>367</v>
      </c>
      <c r="J30" s="123">
        <v>9</v>
      </c>
      <c r="K30" s="477">
        <v>1540</v>
      </c>
      <c r="L30" s="468">
        <v>3157</v>
      </c>
      <c r="M30" s="123">
        <v>3461</v>
      </c>
      <c r="N30" s="123">
        <v>236</v>
      </c>
      <c r="O30" s="123">
        <v>340</v>
      </c>
      <c r="P30" s="123">
        <v>3393</v>
      </c>
      <c r="Q30" s="123">
        <v>3801</v>
      </c>
      <c r="R30" s="123">
        <v>215</v>
      </c>
      <c r="S30" s="123">
        <v>49</v>
      </c>
      <c r="T30" s="123">
        <v>9</v>
      </c>
      <c r="U30" s="123" t="s">
        <v>0</v>
      </c>
      <c r="V30" s="119">
        <v>2</v>
      </c>
      <c r="W30" s="476">
        <v>73</v>
      </c>
      <c r="X30" s="123">
        <v>55</v>
      </c>
      <c r="Y30" s="123">
        <v>16</v>
      </c>
      <c r="Z30" s="123">
        <v>4</v>
      </c>
      <c r="AA30" s="123">
        <v>1</v>
      </c>
      <c r="AB30" s="123" t="s">
        <v>0</v>
      </c>
      <c r="AC30" s="123">
        <v>2</v>
      </c>
      <c r="AD30" s="123">
        <v>151</v>
      </c>
      <c r="AE30" s="123">
        <v>122</v>
      </c>
      <c r="AF30" s="477">
        <v>104</v>
      </c>
      <c r="AG30" s="476">
        <v>1</v>
      </c>
      <c r="AH30" s="123" t="s">
        <v>0</v>
      </c>
      <c r="AI30" s="123" t="s">
        <v>0</v>
      </c>
      <c r="AJ30" s="123" t="s">
        <v>0</v>
      </c>
      <c r="AK30" s="123" t="s">
        <v>0</v>
      </c>
      <c r="AL30" s="123">
        <v>1</v>
      </c>
      <c r="AM30" s="123">
        <v>5</v>
      </c>
      <c r="AN30" s="123" t="s">
        <v>0</v>
      </c>
      <c r="AO30" s="123">
        <v>1692</v>
      </c>
      <c r="AP30" s="123">
        <v>3520</v>
      </c>
      <c r="AQ30" s="123">
        <v>3905</v>
      </c>
      <c r="AR30" s="123">
        <v>17</v>
      </c>
      <c r="AS30" s="123">
        <v>1188</v>
      </c>
      <c r="AT30" s="477">
        <v>21</v>
      </c>
    </row>
    <row r="31" spans="1:46" x14ac:dyDescent="0.2">
      <c r="A31" s="116" t="s">
        <v>533</v>
      </c>
      <c r="B31" s="476">
        <v>12296</v>
      </c>
      <c r="C31" s="123">
        <v>28957</v>
      </c>
      <c r="D31" s="123">
        <v>30845</v>
      </c>
      <c r="E31" s="123">
        <v>1644</v>
      </c>
      <c r="F31" s="123">
        <v>1780</v>
      </c>
      <c r="G31" s="123">
        <v>2242</v>
      </c>
      <c r="H31" s="123">
        <v>278</v>
      </c>
      <c r="I31" s="123">
        <v>3932</v>
      </c>
      <c r="J31" s="123">
        <v>59</v>
      </c>
      <c r="K31" s="477">
        <v>11775</v>
      </c>
      <c r="L31" s="468">
        <v>27133</v>
      </c>
      <c r="M31" s="123">
        <v>28945</v>
      </c>
      <c r="N31" s="123">
        <v>1595</v>
      </c>
      <c r="O31" s="123">
        <v>1416</v>
      </c>
      <c r="P31" s="123">
        <v>28728</v>
      </c>
      <c r="Q31" s="123">
        <v>30361</v>
      </c>
      <c r="R31" s="123">
        <v>1062</v>
      </c>
      <c r="S31" s="123">
        <v>346</v>
      </c>
      <c r="T31" s="123">
        <v>73</v>
      </c>
      <c r="U31" s="123">
        <v>30</v>
      </c>
      <c r="V31" s="119">
        <v>2</v>
      </c>
      <c r="W31" s="476">
        <v>125</v>
      </c>
      <c r="X31" s="123">
        <v>339</v>
      </c>
      <c r="Y31" s="123">
        <v>30</v>
      </c>
      <c r="Z31" s="123">
        <v>17</v>
      </c>
      <c r="AA31" s="123">
        <v>7</v>
      </c>
      <c r="AB31" s="123" t="s">
        <v>0</v>
      </c>
      <c r="AC31" s="123">
        <v>1</v>
      </c>
      <c r="AD31" s="123">
        <v>519</v>
      </c>
      <c r="AE31" s="123">
        <v>223</v>
      </c>
      <c r="AF31" s="477">
        <v>474</v>
      </c>
      <c r="AG31" s="476" t="s">
        <v>0</v>
      </c>
      <c r="AH31" s="123">
        <v>1</v>
      </c>
      <c r="AI31" s="123" t="s">
        <v>0</v>
      </c>
      <c r="AJ31" s="123" t="s">
        <v>0</v>
      </c>
      <c r="AK31" s="123" t="s">
        <v>0</v>
      </c>
      <c r="AL31" s="123">
        <v>1</v>
      </c>
      <c r="AM31" s="123">
        <v>1</v>
      </c>
      <c r="AN31" s="123" t="s">
        <v>0</v>
      </c>
      <c r="AO31" s="123">
        <v>12295</v>
      </c>
      <c r="AP31" s="123">
        <v>28952</v>
      </c>
      <c r="AQ31" s="123">
        <v>30835</v>
      </c>
      <c r="AR31" s="123">
        <v>1</v>
      </c>
      <c r="AS31" s="123">
        <v>5</v>
      </c>
      <c r="AT31" s="477">
        <v>10</v>
      </c>
    </row>
    <row r="32" spans="1:46" s="125" customFormat="1" ht="15" x14ac:dyDescent="0.25">
      <c r="A32" s="127" t="s">
        <v>532</v>
      </c>
      <c r="B32" s="474">
        <v>14446</v>
      </c>
      <c r="C32" s="129">
        <v>36801</v>
      </c>
      <c r="D32" s="129">
        <v>34691</v>
      </c>
      <c r="E32" s="129">
        <v>1604</v>
      </c>
      <c r="F32" s="129">
        <v>2170</v>
      </c>
      <c r="G32" s="129">
        <v>2475</v>
      </c>
      <c r="H32" s="129">
        <v>2418</v>
      </c>
      <c r="I32" s="129">
        <v>4561</v>
      </c>
      <c r="J32" s="129">
        <v>61</v>
      </c>
      <c r="K32" s="475">
        <v>13289</v>
      </c>
      <c r="L32" s="469">
        <v>31532</v>
      </c>
      <c r="M32" s="129">
        <v>32167</v>
      </c>
      <c r="N32" s="129">
        <v>2018</v>
      </c>
      <c r="O32" s="129">
        <v>2024</v>
      </c>
      <c r="P32" s="129">
        <v>33550</v>
      </c>
      <c r="Q32" s="129">
        <v>34191</v>
      </c>
      <c r="R32" s="129">
        <v>1216</v>
      </c>
      <c r="S32" s="129">
        <v>483</v>
      </c>
      <c r="T32" s="129">
        <v>81</v>
      </c>
      <c r="U32" s="129">
        <v>29</v>
      </c>
      <c r="V32" s="130">
        <v>1</v>
      </c>
      <c r="W32" s="474">
        <v>478</v>
      </c>
      <c r="X32" s="129">
        <v>311</v>
      </c>
      <c r="Y32" s="129">
        <v>249</v>
      </c>
      <c r="Z32" s="129">
        <v>66</v>
      </c>
      <c r="AA32" s="129">
        <v>7</v>
      </c>
      <c r="AB32" s="129">
        <v>2</v>
      </c>
      <c r="AC32" s="129">
        <v>1</v>
      </c>
      <c r="AD32" s="129">
        <v>1114</v>
      </c>
      <c r="AE32" s="129">
        <v>886</v>
      </c>
      <c r="AF32" s="475">
        <v>489</v>
      </c>
      <c r="AG32" s="474">
        <v>7</v>
      </c>
      <c r="AH32" s="129">
        <v>5</v>
      </c>
      <c r="AI32" s="129">
        <v>1</v>
      </c>
      <c r="AJ32" s="129" t="s">
        <v>0</v>
      </c>
      <c r="AK32" s="129">
        <v>1</v>
      </c>
      <c r="AL32" s="129">
        <v>14</v>
      </c>
      <c r="AM32" s="129">
        <v>38</v>
      </c>
      <c r="AN32" s="129">
        <v>11</v>
      </c>
      <c r="AO32" s="129">
        <v>14417</v>
      </c>
      <c r="AP32" s="129">
        <v>34474</v>
      </c>
      <c r="AQ32" s="129">
        <v>34691</v>
      </c>
      <c r="AR32" s="129">
        <v>29</v>
      </c>
      <c r="AS32" s="129">
        <v>2327</v>
      </c>
      <c r="AT32" s="475" t="s">
        <v>0</v>
      </c>
    </row>
    <row r="33" spans="1:46" x14ac:dyDescent="0.2">
      <c r="A33" s="116" t="s">
        <v>564</v>
      </c>
      <c r="B33" s="476">
        <v>2195</v>
      </c>
      <c r="C33" s="123">
        <v>6621</v>
      </c>
      <c r="D33" s="123">
        <v>4035</v>
      </c>
      <c r="E33" s="123">
        <v>203</v>
      </c>
      <c r="F33" s="123">
        <v>273</v>
      </c>
      <c r="G33" s="123">
        <v>266</v>
      </c>
      <c r="H33" s="123">
        <v>282</v>
      </c>
      <c r="I33" s="123">
        <v>456</v>
      </c>
      <c r="J33" s="123">
        <v>4</v>
      </c>
      <c r="K33" s="477">
        <v>1484</v>
      </c>
      <c r="L33" s="468">
        <v>3531</v>
      </c>
      <c r="M33" s="123">
        <v>3514</v>
      </c>
      <c r="N33" s="123">
        <v>126</v>
      </c>
      <c r="O33" s="123">
        <v>421</v>
      </c>
      <c r="P33" s="123">
        <v>3657</v>
      </c>
      <c r="Q33" s="123">
        <v>3935</v>
      </c>
      <c r="R33" s="123">
        <v>220</v>
      </c>
      <c r="S33" s="123">
        <v>43</v>
      </c>
      <c r="T33" s="123">
        <v>3</v>
      </c>
      <c r="U33" s="123" t="s">
        <v>0</v>
      </c>
      <c r="V33" s="119" t="s">
        <v>0</v>
      </c>
      <c r="W33" s="476">
        <v>362</v>
      </c>
      <c r="X33" s="123">
        <v>56</v>
      </c>
      <c r="Y33" s="123">
        <v>213</v>
      </c>
      <c r="Z33" s="123">
        <v>44</v>
      </c>
      <c r="AA33" s="123">
        <v>3</v>
      </c>
      <c r="AB33" s="123" t="s">
        <v>0</v>
      </c>
      <c r="AC33" s="123" t="s">
        <v>0</v>
      </c>
      <c r="AD33" s="123">
        <v>678</v>
      </c>
      <c r="AE33" s="123">
        <v>640</v>
      </c>
      <c r="AF33" s="477">
        <v>100</v>
      </c>
      <c r="AG33" s="476">
        <v>3</v>
      </c>
      <c r="AH33" s="123" t="s">
        <v>0</v>
      </c>
      <c r="AI33" s="123" t="s">
        <v>0</v>
      </c>
      <c r="AJ33" s="123" t="s">
        <v>0</v>
      </c>
      <c r="AK33" s="123">
        <v>1</v>
      </c>
      <c r="AL33" s="123">
        <v>4</v>
      </c>
      <c r="AM33" s="123">
        <v>8</v>
      </c>
      <c r="AN33" s="123" t="s">
        <v>0</v>
      </c>
      <c r="AO33" s="123">
        <v>2166</v>
      </c>
      <c r="AP33" s="123">
        <v>4305</v>
      </c>
      <c r="AQ33" s="123">
        <v>4035</v>
      </c>
      <c r="AR33" s="123">
        <v>29</v>
      </c>
      <c r="AS33" s="123">
        <v>2316</v>
      </c>
      <c r="AT33" s="477" t="s">
        <v>0</v>
      </c>
    </row>
    <row r="34" spans="1:46" ht="13.5" thickBot="1" x14ac:dyDescent="0.25">
      <c r="A34" s="117" t="s">
        <v>533</v>
      </c>
      <c r="B34" s="479">
        <v>12251</v>
      </c>
      <c r="C34" s="455">
        <v>30180</v>
      </c>
      <c r="D34" s="455">
        <v>30656</v>
      </c>
      <c r="E34" s="455">
        <v>1401</v>
      </c>
      <c r="F34" s="455">
        <v>1897</v>
      </c>
      <c r="G34" s="455">
        <v>2209</v>
      </c>
      <c r="H34" s="455">
        <v>2136</v>
      </c>
      <c r="I34" s="455">
        <v>4105</v>
      </c>
      <c r="J34" s="455">
        <v>57</v>
      </c>
      <c r="K34" s="480">
        <v>11805</v>
      </c>
      <c r="L34" s="470">
        <v>28001</v>
      </c>
      <c r="M34" s="134">
        <v>28653</v>
      </c>
      <c r="N34" s="134">
        <v>1892</v>
      </c>
      <c r="O34" s="134">
        <v>1603</v>
      </c>
      <c r="P34" s="134">
        <v>29893</v>
      </c>
      <c r="Q34" s="134">
        <v>30256</v>
      </c>
      <c r="R34" s="134">
        <v>996</v>
      </c>
      <c r="S34" s="134">
        <v>440</v>
      </c>
      <c r="T34" s="134">
        <v>78</v>
      </c>
      <c r="U34" s="134">
        <v>29</v>
      </c>
      <c r="V34" s="135">
        <v>1</v>
      </c>
      <c r="W34" s="479">
        <v>116</v>
      </c>
      <c r="X34" s="455">
        <v>255</v>
      </c>
      <c r="Y34" s="455">
        <v>36</v>
      </c>
      <c r="Z34" s="455">
        <v>22</v>
      </c>
      <c r="AA34" s="455">
        <v>4</v>
      </c>
      <c r="AB34" s="455">
        <v>2</v>
      </c>
      <c r="AC34" s="455">
        <v>1</v>
      </c>
      <c r="AD34" s="455">
        <v>436</v>
      </c>
      <c r="AE34" s="455">
        <v>246</v>
      </c>
      <c r="AF34" s="480">
        <v>389</v>
      </c>
      <c r="AG34" s="479">
        <v>4</v>
      </c>
      <c r="AH34" s="455">
        <v>5</v>
      </c>
      <c r="AI34" s="455">
        <v>1</v>
      </c>
      <c r="AJ34" s="455" t="s">
        <v>0</v>
      </c>
      <c r="AK34" s="455" t="s">
        <v>0</v>
      </c>
      <c r="AL34" s="455">
        <v>10</v>
      </c>
      <c r="AM34" s="455">
        <v>30</v>
      </c>
      <c r="AN34" s="455">
        <v>11</v>
      </c>
      <c r="AO34" s="455">
        <v>12251</v>
      </c>
      <c r="AP34" s="455">
        <v>30169</v>
      </c>
      <c r="AQ34" s="455">
        <v>30656</v>
      </c>
      <c r="AR34" s="455" t="s">
        <v>0</v>
      </c>
      <c r="AS34" s="455">
        <v>11</v>
      </c>
      <c r="AT34" s="480" t="s">
        <v>0</v>
      </c>
    </row>
    <row r="35" spans="1:46" ht="13.5" thickTop="1" x14ac:dyDescent="0.2">
      <c r="W35" s="114"/>
    </row>
    <row r="36" spans="1:46" x14ac:dyDescent="0.2">
      <c r="A36" s="114">
        <v>4</v>
      </c>
      <c r="C36" s="114"/>
      <c r="D36" s="114"/>
      <c r="E36" s="114"/>
      <c r="F36" s="114"/>
      <c r="G36" s="114"/>
      <c r="H36" s="114"/>
      <c r="I36" s="114"/>
      <c r="J36" s="114"/>
      <c r="K36" s="114"/>
      <c r="L36" s="114">
        <v>5</v>
      </c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96" t="s">
        <v>43</v>
      </c>
      <c r="AG36" s="26">
        <v>5</v>
      </c>
      <c r="AQ36" s="111">
        <f>AQ9-AQ12-AQ16-AQ20-AQ23-AQ26-AQ29-AQ32</f>
        <v>0</v>
      </c>
    </row>
  </sheetData>
  <mergeCells count="42">
    <mergeCell ref="A6:A7"/>
    <mergeCell ref="C6:C7"/>
    <mergeCell ref="D6:D7"/>
    <mergeCell ref="E5:J5"/>
    <mergeCell ref="B3:B7"/>
    <mergeCell ref="C3:D5"/>
    <mergeCell ref="E6:E7"/>
    <mergeCell ref="F6:F7"/>
    <mergeCell ref="G6:G7"/>
    <mergeCell ref="H6:H7"/>
    <mergeCell ref="E4:Q4"/>
    <mergeCell ref="E3:V3"/>
    <mergeCell ref="J6:J7"/>
    <mergeCell ref="R4:V5"/>
    <mergeCell ref="T6:T7"/>
    <mergeCell ref="I6:I7"/>
    <mergeCell ref="W3:AT3"/>
    <mergeCell ref="AM6:AN6"/>
    <mergeCell ref="AG6:AK6"/>
    <mergeCell ref="AP6:AP7"/>
    <mergeCell ref="AQ6:AQ7"/>
    <mergeCell ref="AL6:AL7"/>
    <mergeCell ref="AG4:AN5"/>
    <mergeCell ref="W4:AF5"/>
    <mergeCell ref="AR4:AT5"/>
    <mergeCell ref="AO4:AO7"/>
    <mergeCell ref="AP4:AQ5"/>
    <mergeCell ref="W6:X6"/>
    <mergeCell ref="Y6:AC6"/>
    <mergeCell ref="AD6:AD7"/>
    <mergeCell ref="AE6:AF6"/>
    <mergeCell ref="AS6:AT6"/>
    <mergeCell ref="AR6:AR7"/>
    <mergeCell ref="K5:K7"/>
    <mergeCell ref="L5:Q5"/>
    <mergeCell ref="U6:U7"/>
    <mergeCell ref="V6:V7"/>
    <mergeCell ref="L6:M6"/>
    <mergeCell ref="N6:O6"/>
    <mergeCell ref="P6:Q6"/>
    <mergeCell ref="R6:R7"/>
    <mergeCell ref="S6:S7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694A3-3896-44AA-B121-D03ECC417D48}">
  <dimension ref="A1:AX34"/>
  <sheetViews>
    <sheetView zoomScaleNormal="100" workbookViewId="0">
      <selection activeCell="A15" sqref="A15"/>
    </sheetView>
  </sheetViews>
  <sheetFormatPr defaultColWidth="9.140625" defaultRowHeight="12.75" x14ac:dyDescent="0.2"/>
  <cols>
    <col min="1" max="1" width="30.7109375" style="114" customWidth="1"/>
    <col min="2" max="2" width="6.85546875" style="114" bestFit="1" customWidth="1"/>
    <col min="3" max="3" width="8.5703125" style="26" bestFit="1" customWidth="1"/>
    <col min="4" max="4" width="7.85546875" style="26" bestFit="1" customWidth="1"/>
    <col min="5" max="5" width="8.5703125" style="26" bestFit="1" customWidth="1"/>
    <col min="6" max="8" width="7.85546875" style="26" bestFit="1" customWidth="1"/>
    <col min="9" max="9" width="8.28515625" style="26" bestFit="1" customWidth="1"/>
    <col min="10" max="10" width="7.85546875" style="26" bestFit="1" customWidth="1"/>
    <col min="11" max="13" width="8.28515625" style="26" bestFit="1" customWidth="1"/>
    <col min="14" max="17" width="7.85546875" style="26" bestFit="1" customWidth="1"/>
    <col min="18" max="21" width="6.85546875" style="26" bestFit="1" customWidth="1"/>
    <col min="22" max="22" width="5.5703125" style="26" bestFit="1" customWidth="1"/>
    <col min="23" max="23" width="5.42578125" style="26" customWidth="1"/>
    <col min="24" max="29" width="5.28515625" style="26" customWidth="1"/>
    <col min="30" max="31" width="8.85546875" style="26" bestFit="1" customWidth="1"/>
    <col min="32" max="32" width="10.5703125" style="26" bestFit="1" customWidth="1"/>
    <col min="33" max="16384" width="9.140625" style="26"/>
  </cols>
  <sheetData>
    <row r="1" spans="1:50" s="151" customFormat="1" ht="28.5" x14ac:dyDescent="0.45">
      <c r="A1" s="150" t="s">
        <v>622</v>
      </c>
      <c r="B1" s="152"/>
      <c r="L1" s="150"/>
    </row>
    <row r="2" spans="1:50" s="7" customFormat="1" x14ac:dyDescent="0.2">
      <c r="A2" s="10"/>
      <c r="B2" s="10"/>
    </row>
    <row r="3" spans="1:50" s="65" customFormat="1" ht="25.5" customHeight="1" thickBot="1" x14ac:dyDescent="0.25">
      <c r="A3" s="636" t="s">
        <v>570</v>
      </c>
      <c r="B3" s="733" t="s">
        <v>371</v>
      </c>
      <c r="C3" s="734"/>
      <c r="D3" s="733" t="s">
        <v>157</v>
      </c>
      <c r="E3" s="734"/>
      <c r="F3" s="728" t="s">
        <v>158</v>
      </c>
      <c r="G3" s="730"/>
      <c r="H3" s="728" t="s">
        <v>159</v>
      </c>
      <c r="I3" s="730"/>
      <c r="J3" s="728" t="s">
        <v>160</v>
      </c>
      <c r="K3" s="729"/>
      <c r="L3" s="729" t="s">
        <v>179</v>
      </c>
      <c r="M3" s="729"/>
      <c r="N3" s="728" t="s">
        <v>166</v>
      </c>
      <c r="O3" s="730"/>
      <c r="P3" s="728" t="s">
        <v>190</v>
      </c>
      <c r="Q3" s="730"/>
      <c r="R3" s="789" t="s">
        <v>167</v>
      </c>
      <c r="S3" s="790"/>
      <c r="T3" s="728" t="s">
        <v>168</v>
      </c>
      <c r="U3" s="730"/>
      <c r="V3" s="728" t="s">
        <v>186</v>
      </c>
      <c r="W3" s="730"/>
      <c r="X3" s="728" t="s">
        <v>191</v>
      </c>
      <c r="Y3" s="730"/>
      <c r="Z3" s="733" t="s">
        <v>218</v>
      </c>
      <c r="AA3" s="734"/>
      <c r="AB3" s="733" t="s">
        <v>29</v>
      </c>
      <c r="AC3" s="734"/>
      <c r="AD3" s="728" t="s">
        <v>573</v>
      </c>
      <c r="AE3" s="729"/>
      <c r="AF3" s="729"/>
    </row>
    <row r="4" spans="1:50" s="65" customFormat="1" ht="24.75" customHeight="1" thickBot="1" x14ac:dyDescent="0.25">
      <c r="A4" s="637" t="s">
        <v>135</v>
      </c>
      <c r="B4" s="59" t="s">
        <v>6</v>
      </c>
      <c r="C4" s="155" t="s">
        <v>2</v>
      </c>
      <c r="D4" s="63" t="s">
        <v>6</v>
      </c>
      <c r="E4" s="155" t="s">
        <v>2</v>
      </c>
      <c r="F4" s="63" t="s">
        <v>6</v>
      </c>
      <c r="G4" s="155" t="s">
        <v>2</v>
      </c>
      <c r="H4" s="63" t="s">
        <v>6</v>
      </c>
      <c r="I4" s="155" t="s">
        <v>2</v>
      </c>
      <c r="J4" s="63" t="s">
        <v>6</v>
      </c>
      <c r="K4" s="155" t="s">
        <v>2</v>
      </c>
      <c r="L4" s="63" t="s">
        <v>6</v>
      </c>
      <c r="M4" s="155" t="s">
        <v>2</v>
      </c>
      <c r="N4" s="63" t="s">
        <v>6</v>
      </c>
      <c r="O4" s="155" t="s">
        <v>2</v>
      </c>
      <c r="P4" s="63" t="s">
        <v>6</v>
      </c>
      <c r="Q4" s="155" t="s">
        <v>2</v>
      </c>
      <c r="R4" s="63" t="s">
        <v>6</v>
      </c>
      <c r="S4" s="63" t="s">
        <v>2</v>
      </c>
      <c r="T4" s="63" t="s">
        <v>6</v>
      </c>
      <c r="U4" s="155" t="s">
        <v>2</v>
      </c>
      <c r="V4" s="63" t="s">
        <v>6</v>
      </c>
      <c r="W4" s="155" t="s">
        <v>2</v>
      </c>
      <c r="X4" s="63" t="s">
        <v>6</v>
      </c>
      <c r="Y4" s="155" t="s">
        <v>2</v>
      </c>
      <c r="Z4" s="63" t="s">
        <v>6</v>
      </c>
      <c r="AA4" s="155" t="s">
        <v>2</v>
      </c>
      <c r="AB4" s="63" t="s">
        <v>6</v>
      </c>
      <c r="AC4" s="155" t="s">
        <v>2</v>
      </c>
      <c r="AD4" s="63" t="s">
        <v>6</v>
      </c>
      <c r="AE4" s="155" t="s">
        <v>2</v>
      </c>
      <c r="AF4" s="60" t="s">
        <v>169</v>
      </c>
    </row>
    <row r="5" spans="1:50" s="68" customFormat="1" thickTop="1" x14ac:dyDescent="0.2">
      <c r="A5" s="638" t="s">
        <v>5</v>
      </c>
      <c r="B5" s="539">
        <v>2</v>
      </c>
      <c r="C5" s="540">
        <v>3</v>
      </c>
      <c r="D5" s="540">
        <v>4</v>
      </c>
      <c r="E5" s="540">
        <v>5</v>
      </c>
      <c r="F5" s="540">
        <v>6</v>
      </c>
      <c r="G5" s="540">
        <v>7</v>
      </c>
      <c r="H5" s="540">
        <v>8</v>
      </c>
      <c r="I5" s="541">
        <v>9</v>
      </c>
      <c r="J5" s="542">
        <v>10</v>
      </c>
      <c r="K5" s="541">
        <v>11</v>
      </c>
      <c r="L5" s="542">
        <v>12</v>
      </c>
      <c r="M5" s="543">
        <v>13</v>
      </c>
      <c r="N5" s="531">
        <v>14</v>
      </c>
      <c r="O5" s="157">
        <v>15</v>
      </c>
      <c r="P5" s="157">
        <v>16</v>
      </c>
      <c r="Q5" s="159">
        <v>17</v>
      </c>
      <c r="R5" s="157">
        <v>18</v>
      </c>
      <c r="S5" s="157">
        <v>19</v>
      </c>
      <c r="T5" s="157">
        <v>20</v>
      </c>
      <c r="U5" s="160">
        <v>21</v>
      </c>
      <c r="V5" s="157">
        <v>22</v>
      </c>
      <c r="W5" s="159">
        <v>23</v>
      </c>
      <c r="X5" s="159">
        <v>24</v>
      </c>
      <c r="Y5" s="159">
        <v>25</v>
      </c>
      <c r="Z5" s="159">
        <v>26</v>
      </c>
      <c r="AA5" s="158">
        <v>27</v>
      </c>
      <c r="AB5" s="157">
        <v>28</v>
      </c>
      <c r="AC5" s="157">
        <v>29</v>
      </c>
      <c r="AD5" s="156">
        <v>30</v>
      </c>
      <c r="AE5" s="156">
        <v>31</v>
      </c>
      <c r="AF5" s="161">
        <v>32</v>
      </c>
    </row>
    <row r="6" spans="1:50" s="88" customFormat="1" ht="15" x14ac:dyDescent="0.25">
      <c r="A6" s="84" t="s">
        <v>569</v>
      </c>
      <c r="B6" s="544">
        <v>9394</v>
      </c>
      <c r="C6" s="162">
        <v>9230</v>
      </c>
      <c r="D6" s="163">
        <v>69337</v>
      </c>
      <c r="E6" s="163">
        <v>69137</v>
      </c>
      <c r="F6" s="163">
        <v>58335</v>
      </c>
      <c r="G6" s="163">
        <v>60700</v>
      </c>
      <c r="H6" s="163">
        <v>46179</v>
      </c>
      <c r="I6" s="163">
        <v>40597</v>
      </c>
      <c r="J6" s="163">
        <v>32735</v>
      </c>
      <c r="K6" s="163">
        <v>35383</v>
      </c>
      <c r="L6" s="163">
        <v>21517</v>
      </c>
      <c r="M6" s="545">
        <v>22785</v>
      </c>
      <c r="N6" s="532">
        <v>18374</v>
      </c>
      <c r="O6" s="163">
        <v>19606</v>
      </c>
      <c r="P6" s="163">
        <v>11529</v>
      </c>
      <c r="Q6" s="163">
        <v>11527</v>
      </c>
      <c r="R6" s="163">
        <v>6015</v>
      </c>
      <c r="S6" s="163">
        <v>6301</v>
      </c>
      <c r="T6" s="163">
        <v>1951</v>
      </c>
      <c r="U6" s="163">
        <v>2226</v>
      </c>
      <c r="V6" s="163">
        <v>214</v>
      </c>
      <c r="W6" s="163">
        <v>409</v>
      </c>
      <c r="X6" s="163">
        <v>3</v>
      </c>
      <c r="Y6" s="163">
        <v>19</v>
      </c>
      <c r="Z6" s="627" t="s">
        <v>0</v>
      </c>
      <c r="AA6" s="627" t="s">
        <v>0</v>
      </c>
      <c r="AB6" s="163">
        <v>69</v>
      </c>
      <c r="AC6" s="163">
        <v>61</v>
      </c>
      <c r="AD6" s="163">
        <v>275652</v>
      </c>
      <c r="AE6" s="163">
        <v>277981</v>
      </c>
      <c r="AF6" s="165">
        <v>553633</v>
      </c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</row>
    <row r="7" spans="1:50" s="7" customFormat="1" x14ac:dyDescent="0.2">
      <c r="A7" s="153" t="s">
        <v>544</v>
      </c>
      <c r="B7" s="546">
        <v>1228</v>
      </c>
      <c r="C7" s="166">
        <v>1201</v>
      </c>
      <c r="D7" s="166">
        <v>8572</v>
      </c>
      <c r="E7" s="166">
        <v>8589</v>
      </c>
      <c r="F7" s="166">
        <v>8061</v>
      </c>
      <c r="G7" s="166">
        <v>9101</v>
      </c>
      <c r="H7" s="166">
        <v>17792</v>
      </c>
      <c r="I7" s="167">
        <v>6245</v>
      </c>
      <c r="J7" s="166">
        <v>4537</v>
      </c>
      <c r="K7" s="167">
        <v>5159</v>
      </c>
      <c r="L7" s="167">
        <v>3033</v>
      </c>
      <c r="M7" s="547">
        <v>3566</v>
      </c>
      <c r="N7" s="533">
        <v>2407</v>
      </c>
      <c r="O7" s="168">
        <v>3038</v>
      </c>
      <c r="P7" s="168">
        <v>1604</v>
      </c>
      <c r="Q7" s="168">
        <v>1710</v>
      </c>
      <c r="R7" s="168">
        <v>831</v>
      </c>
      <c r="S7" s="168">
        <v>904</v>
      </c>
      <c r="T7" s="169">
        <v>220</v>
      </c>
      <c r="U7" s="168">
        <v>318</v>
      </c>
      <c r="V7" s="169">
        <v>28</v>
      </c>
      <c r="W7" s="169">
        <v>62</v>
      </c>
      <c r="X7" s="169">
        <v>1</v>
      </c>
      <c r="Y7" s="169">
        <v>2</v>
      </c>
      <c r="Z7" s="628" t="s">
        <v>0</v>
      </c>
      <c r="AA7" s="628" t="s">
        <v>0</v>
      </c>
      <c r="AB7" s="169">
        <v>21</v>
      </c>
      <c r="AC7" s="168">
        <v>7</v>
      </c>
      <c r="AD7" s="168">
        <v>48335</v>
      </c>
      <c r="AE7" s="168">
        <v>39902</v>
      </c>
      <c r="AF7" s="170">
        <v>88237</v>
      </c>
    </row>
    <row r="8" spans="1:50" s="7" customFormat="1" x14ac:dyDescent="0.2">
      <c r="A8" s="76" t="s">
        <v>1441</v>
      </c>
      <c r="B8" s="546">
        <v>8166</v>
      </c>
      <c r="C8" s="171">
        <v>8029</v>
      </c>
      <c r="D8" s="171">
        <v>60765</v>
      </c>
      <c r="E8" s="171">
        <v>60548</v>
      </c>
      <c r="F8" s="171">
        <v>50274</v>
      </c>
      <c r="G8" s="171">
        <v>51599</v>
      </c>
      <c r="H8" s="171">
        <v>28387</v>
      </c>
      <c r="I8" s="171">
        <v>34352</v>
      </c>
      <c r="J8" s="171">
        <v>28198</v>
      </c>
      <c r="K8" s="171">
        <v>30224</v>
      </c>
      <c r="L8" s="171">
        <v>18484</v>
      </c>
      <c r="M8" s="548">
        <v>19219</v>
      </c>
      <c r="N8" s="534">
        <v>15967</v>
      </c>
      <c r="O8" s="172">
        <v>16568</v>
      </c>
      <c r="P8" s="172">
        <v>9925</v>
      </c>
      <c r="Q8" s="172">
        <v>9817</v>
      </c>
      <c r="R8" s="172">
        <v>5184</v>
      </c>
      <c r="S8" s="172">
        <v>5397</v>
      </c>
      <c r="T8" s="172">
        <v>1731</v>
      </c>
      <c r="U8" s="172">
        <v>1908</v>
      </c>
      <c r="V8" s="168">
        <v>186</v>
      </c>
      <c r="W8" s="172">
        <v>347</v>
      </c>
      <c r="X8" s="168">
        <v>2</v>
      </c>
      <c r="Y8" s="172">
        <v>17</v>
      </c>
      <c r="Z8" s="629" t="s">
        <v>0</v>
      </c>
      <c r="AA8" s="629" t="s">
        <v>0</v>
      </c>
      <c r="AB8" s="172">
        <v>48</v>
      </c>
      <c r="AC8" s="172">
        <v>54</v>
      </c>
      <c r="AD8" s="172">
        <v>227317</v>
      </c>
      <c r="AE8" s="172">
        <v>238079</v>
      </c>
      <c r="AF8" s="173">
        <v>465396</v>
      </c>
    </row>
    <row r="9" spans="1:50" s="88" customFormat="1" ht="15" x14ac:dyDescent="0.25">
      <c r="A9" s="84" t="s">
        <v>1932</v>
      </c>
      <c r="B9" s="544">
        <v>1630</v>
      </c>
      <c r="C9" s="163">
        <v>1601</v>
      </c>
      <c r="D9" s="163">
        <v>12112</v>
      </c>
      <c r="E9" s="163">
        <v>12017</v>
      </c>
      <c r="F9" s="163">
        <v>10365</v>
      </c>
      <c r="G9" s="163">
        <v>11012</v>
      </c>
      <c r="H9" s="163">
        <v>10238</v>
      </c>
      <c r="I9" s="163">
        <v>7392</v>
      </c>
      <c r="J9" s="163">
        <v>6000</v>
      </c>
      <c r="K9" s="163">
        <v>6439</v>
      </c>
      <c r="L9" s="163">
        <v>3842</v>
      </c>
      <c r="M9" s="545">
        <v>3968</v>
      </c>
      <c r="N9" s="532">
        <v>3155</v>
      </c>
      <c r="O9" s="163">
        <v>3452</v>
      </c>
      <c r="P9" s="163">
        <v>1869</v>
      </c>
      <c r="Q9" s="163">
        <v>2006</v>
      </c>
      <c r="R9" s="163">
        <v>964</v>
      </c>
      <c r="S9" s="163">
        <v>1029</v>
      </c>
      <c r="T9" s="163">
        <v>295</v>
      </c>
      <c r="U9" s="163">
        <v>384</v>
      </c>
      <c r="V9" s="163">
        <v>31</v>
      </c>
      <c r="W9" s="163">
        <v>58</v>
      </c>
      <c r="X9" s="163">
        <v>1</v>
      </c>
      <c r="Y9" s="163">
        <v>1</v>
      </c>
      <c r="Z9" s="627" t="s">
        <v>0</v>
      </c>
      <c r="AA9" s="627" t="s">
        <v>0</v>
      </c>
      <c r="AB9" s="163">
        <v>25</v>
      </c>
      <c r="AC9" s="163">
        <v>24</v>
      </c>
      <c r="AD9" s="163">
        <v>50527</v>
      </c>
      <c r="AE9" s="163">
        <v>49383</v>
      </c>
      <c r="AF9" s="174">
        <v>99910</v>
      </c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</row>
    <row r="10" spans="1:50" s="7" customFormat="1" x14ac:dyDescent="0.2">
      <c r="A10" s="77" t="s">
        <v>534</v>
      </c>
      <c r="B10" s="549">
        <v>339</v>
      </c>
      <c r="C10" s="175">
        <v>326</v>
      </c>
      <c r="D10" s="175">
        <v>2359</v>
      </c>
      <c r="E10" s="176">
        <v>2275</v>
      </c>
      <c r="F10" s="175">
        <v>2536</v>
      </c>
      <c r="G10" s="175">
        <v>2739</v>
      </c>
      <c r="H10" s="175">
        <v>5814</v>
      </c>
      <c r="I10" s="176">
        <v>2014</v>
      </c>
      <c r="J10" s="175">
        <v>1362</v>
      </c>
      <c r="K10" s="175">
        <v>1688</v>
      </c>
      <c r="L10" s="175">
        <v>964</v>
      </c>
      <c r="M10" s="550">
        <v>1161</v>
      </c>
      <c r="N10" s="535">
        <v>744</v>
      </c>
      <c r="O10" s="175">
        <v>976</v>
      </c>
      <c r="P10" s="175">
        <v>455</v>
      </c>
      <c r="Q10" s="175">
        <v>523</v>
      </c>
      <c r="R10" s="175">
        <v>222</v>
      </c>
      <c r="S10" s="175">
        <v>271</v>
      </c>
      <c r="T10" s="175">
        <v>60</v>
      </c>
      <c r="U10" s="175">
        <v>112</v>
      </c>
      <c r="V10" s="175">
        <v>5</v>
      </c>
      <c r="W10" s="175">
        <v>8</v>
      </c>
      <c r="X10" s="175">
        <v>1</v>
      </c>
      <c r="Y10" s="166" t="s">
        <v>0</v>
      </c>
      <c r="Z10" s="182" t="s">
        <v>0</v>
      </c>
      <c r="AA10" s="182" t="s">
        <v>0</v>
      </c>
      <c r="AB10" s="175">
        <v>8</v>
      </c>
      <c r="AC10" s="175">
        <v>4</v>
      </c>
      <c r="AD10" s="175">
        <v>14869</v>
      </c>
      <c r="AE10" s="175">
        <v>12097</v>
      </c>
      <c r="AF10" s="177">
        <v>26966</v>
      </c>
    </row>
    <row r="11" spans="1:50" s="7" customFormat="1" x14ac:dyDescent="0.2">
      <c r="A11" s="154" t="s">
        <v>1442</v>
      </c>
      <c r="B11" s="551">
        <v>86</v>
      </c>
      <c r="C11" s="178">
        <v>77</v>
      </c>
      <c r="D11" s="178">
        <v>520</v>
      </c>
      <c r="E11" s="179">
        <v>508</v>
      </c>
      <c r="F11" s="178">
        <v>406</v>
      </c>
      <c r="G11" s="178">
        <v>497</v>
      </c>
      <c r="H11" s="178">
        <v>246</v>
      </c>
      <c r="I11" s="178">
        <v>309</v>
      </c>
      <c r="J11" s="178">
        <v>250</v>
      </c>
      <c r="K11" s="178">
        <v>286</v>
      </c>
      <c r="L11" s="179">
        <v>167</v>
      </c>
      <c r="M11" s="552">
        <v>180</v>
      </c>
      <c r="N11" s="536">
        <v>152</v>
      </c>
      <c r="O11" s="175">
        <v>172</v>
      </c>
      <c r="P11" s="171">
        <v>103</v>
      </c>
      <c r="Q11" s="175">
        <v>102</v>
      </c>
      <c r="R11" s="171">
        <v>39</v>
      </c>
      <c r="S11" s="171">
        <v>42</v>
      </c>
      <c r="T11" s="171">
        <v>9</v>
      </c>
      <c r="U11" s="171">
        <v>7</v>
      </c>
      <c r="V11" s="171">
        <v>1</v>
      </c>
      <c r="W11" s="171">
        <v>1</v>
      </c>
      <c r="X11" s="182" t="s">
        <v>0</v>
      </c>
      <c r="Y11" s="182" t="s">
        <v>0</v>
      </c>
      <c r="Z11" s="182" t="s">
        <v>0</v>
      </c>
      <c r="AA11" s="182" t="s">
        <v>0</v>
      </c>
      <c r="AB11" s="182" t="s">
        <v>0</v>
      </c>
      <c r="AC11" s="182" t="s">
        <v>0</v>
      </c>
      <c r="AD11" s="171">
        <v>1979</v>
      </c>
      <c r="AE11" s="171">
        <v>2181</v>
      </c>
      <c r="AF11" s="180">
        <v>4160</v>
      </c>
    </row>
    <row r="12" spans="1:50" s="7" customFormat="1" x14ac:dyDescent="0.2">
      <c r="A12" s="154" t="s">
        <v>213</v>
      </c>
      <c r="B12" s="551">
        <v>1205</v>
      </c>
      <c r="C12" s="178">
        <v>1198</v>
      </c>
      <c r="D12" s="178">
        <v>9233</v>
      </c>
      <c r="E12" s="179">
        <v>9234</v>
      </c>
      <c r="F12" s="178">
        <v>7423</v>
      </c>
      <c r="G12" s="178">
        <v>7776</v>
      </c>
      <c r="H12" s="178">
        <v>4178</v>
      </c>
      <c r="I12" s="178">
        <v>5069</v>
      </c>
      <c r="J12" s="178">
        <v>4388</v>
      </c>
      <c r="K12" s="178">
        <v>4465</v>
      </c>
      <c r="L12" s="179">
        <v>2711</v>
      </c>
      <c r="M12" s="552">
        <v>2627</v>
      </c>
      <c r="N12" s="536">
        <v>2259</v>
      </c>
      <c r="O12" s="171">
        <v>2304</v>
      </c>
      <c r="P12" s="171">
        <v>1311</v>
      </c>
      <c r="Q12" s="171">
        <v>1381</v>
      </c>
      <c r="R12" s="171">
        <v>703</v>
      </c>
      <c r="S12" s="171">
        <v>716</v>
      </c>
      <c r="T12" s="171">
        <v>226</v>
      </c>
      <c r="U12" s="171">
        <v>265</v>
      </c>
      <c r="V12" s="171">
        <v>25</v>
      </c>
      <c r="W12" s="171">
        <v>49</v>
      </c>
      <c r="X12" s="182" t="s">
        <v>0</v>
      </c>
      <c r="Y12" s="171">
        <v>1</v>
      </c>
      <c r="Z12" s="182" t="s">
        <v>0</v>
      </c>
      <c r="AA12" s="182" t="s">
        <v>0</v>
      </c>
      <c r="AB12" s="171">
        <v>17</v>
      </c>
      <c r="AC12" s="171">
        <v>20</v>
      </c>
      <c r="AD12" s="171">
        <v>33679</v>
      </c>
      <c r="AE12" s="171">
        <v>35105</v>
      </c>
      <c r="AF12" s="180">
        <v>68784</v>
      </c>
    </row>
    <row r="13" spans="1:50" s="88" customFormat="1" ht="15" x14ac:dyDescent="0.25">
      <c r="A13" s="84" t="s">
        <v>1575</v>
      </c>
      <c r="B13" s="544">
        <v>1525</v>
      </c>
      <c r="C13" s="163">
        <v>1452</v>
      </c>
      <c r="D13" s="163">
        <v>11416</v>
      </c>
      <c r="E13" s="163">
        <v>11709</v>
      </c>
      <c r="F13" s="163">
        <v>9884</v>
      </c>
      <c r="G13" s="163">
        <v>9770</v>
      </c>
      <c r="H13" s="163">
        <v>5688</v>
      </c>
      <c r="I13" s="163">
        <v>6319</v>
      </c>
      <c r="J13" s="163">
        <v>4929</v>
      </c>
      <c r="K13" s="163">
        <v>5482</v>
      </c>
      <c r="L13" s="163">
        <v>3280</v>
      </c>
      <c r="M13" s="545">
        <v>3628</v>
      </c>
      <c r="N13" s="532">
        <v>3123</v>
      </c>
      <c r="O13" s="163">
        <v>3328</v>
      </c>
      <c r="P13" s="163">
        <v>1898</v>
      </c>
      <c r="Q13" s="163">
        <v>1973</v>
      </c>
      <c r="R13" s="163">
        <v>1009</v>
      </c>
      <c r="S13" s="163">
        <v>1245</v>
      </c>
      <c r="T13" s="163">
        <v>336</v>
      </c>
      <c r="U13" s="163">
        <v>404</v>
      </c>
      <c r="V13" s="163">
        <v>32</v>
      </c>
      <c r="W13" s="163">
        <v>69</v>
      </c>
      <c r="X13" s="627"/>
      <c r="Y13" s="163">
        <v>7</v>
      </c>
      <c r="Z13" s="627" t="s">
        <v>0</v>
      </c>
      <c r="AA13" s="627" t="s">
        <v>0</v>
      </c>
      <c r="AB13" s="163">
        <v>14</v>
      </c>
      <c r="AC13" s="163">
        <v>13</v>
      </c>
      <c r="AD13" s="163">
        <v>43134</v>
      </c>
      <c r="AE13" s="163">
        <v>45399</v>
      </c>
      <c r="AF13" s="174">
        <v>88533</v>
      </c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</row>
    <row r="14" spans="1:50" s="7" customFormat="1" x14ac:dyDescent="0.2">
      <c r="A14" s="77" t="s">
        <v>742</v>
      </c>
      <c r="B14" s="549">
        <v>99</v>
      </c>
      <c r="C14" s="175">
        <v>73</v>
      </c>
      <c r="D14" s="175">
        <v>719</v>
      </c>
      <c r="E14" s="175">
        <v>701</v>
      </c>
      <c r="F14" s="175">
        <v>622</v>
      </c>
      <c r="G14" s="175">
        <v>680</v>
      </c>
      <c r="H14" s="175">
        <v>920</v>
      </c>
      <c r="I14" s="175">
        <v>532</v>
      </c>
      <c r="J14" s="175">
        <v>421</v>
      </c>
      <c r="K14" s="175">
        <v>436</v>
      </c>
      <c r="L14" s="175">
        <v>240</v>
      </c>
      <c r="M14" s="550">
        <v>323</v>
      </c>
      <c r="N14" s="535">
        <v>227</v>
      </c>
      <c r="O14" s="175">
        <v>253</v>
      </c>
      <c r="P14" s="175">
        <v>145</v>
      </c>
      <c r="Q14" s="175">
        <v>161</v>
      </c>
      <c r="R14" s="175">
        <v>82</v>
      </c>
      <c r="S14" s="175">
        <v>108</v>
      </c>
      <c r="T14" s="175">
        <v>20</v>
      </c>
      <c r="U14" s="175">
        <v>36</v>
      </c>
      <c r="V14" s="175">
        <v>3</v>
      </c>
      <c r="W14" s="175">
        <v>4</v>
      </c>
      <c r="X14" s="182" t="s">
        <v>0</v>
      </c>
      <c r="Y14" s="182" t="s">
        <v>0</v>
      </c>
      <c r="Z14" s="182" t="s">
        <v>0</v>
      </c>
      <c r="AA14" s="182" t="s">
        <v>0</v>
      </c>
      <c r="AB14" s="175">
        <v>1</v>
      </c>
      <c r="AC14" s="175">
        <v>1</v>
      </c>
      <c r="AD14" s="175">
        <v>3499</v>
      </c>
      <c r="AE14" s="175">
        <v>3308</v>
      </c>
      <c r="AF14" s="177">
        <v>6807</v>
      </c>
    </row>
    <row r="15" spans="1:50" s="7" customFormat="1" x14ac:dyDescent="0.2">
      <c r="A15" s="77" t="s">
        <v>1920</v>
      </c>
      <c r="B15" s="549">
        <v>32</v>
      </c>
      <c r="C15" s="175">
        <v>37</v>
      </c>
      <c r="D15" s="175">
        <v>297</v>
      </c>
      <c r="E15" s="175">
        <v>344</v>
      </c>
      <c r="F15" s="175">
        <v>263</v>
      </c>
      <c r="G15" s="175">
        <v>321</v>
      </c>
      <c r="H15" s="175">
        <v>115</v>
      </c>
      <c r="I15" s="175">
        <v>161</v>
      </c>
      <c r="J15" s="175">
        <v>132</v>
      </c>
      <c r="K15" s="175">
        <v>154</v>
      </c>
      <c r="L15" s="175">
        <v>92</v>
      </c>
      <c r="M15" s="550">
        <v>101</v>
      </c>
      <c r="N15" s="536">
        <v>75</v>
      </c>
      <c r="O15" s="171">
        <v>103</v>
      </c>
      <c r="P15" s="171">
        <v>70</v>
      </c>
      <c r="Q15" s="171">
        <v>81</v>
      </c>
      <c r="R15" s="171">
        <v>40</v>
      </c>
      <c r="S15" s="171">
        <v>41</v>
      </c>
      <c r="T15" s="171">
        <v>7</v>
      </c>
      <c r="U15" s="171">
        <v>16</v>
      </c>
      <c r="V15" s="181" t="s">
        <v>0</v>
      </c>
      <c r="W15" s="175">
        <v>2</v>
      </c>
      <c r="X15" s="182" t="s">
        <v>0</v>
      </c>
      <c r="Y15" s="182" t="s">
        <v>0</v>
      </c>
      <c r="Z15" s="182" t="s">
        <v>0</v>
      </c>
      <c r="AA15" s="182" t="s">
        <v>0</v>
      </c>
      <c r="AB15" s="171">
        <v>1</v>
      </c>
      <c r="AC15" s="182" t="s">
        <v>0</v>
      </c>
      <c r="AD15" s="171">
        <v>1124</v>
      </c>
      <c r="AE15" s="171">
        <v>1361</v>
      </c>
      <c r="AF15" s="180">
        <v>2485</v>
      </c>
    </row>
    <row r="16" spans="1:50" s="7" customFormat="1" x14ac:dyDescent="0.2">
      <c r="A16" s="76" t="s">
        <v>161</v>
      </c>
      <c r="B16" s="553">
        <v>1394</v>
      </c>
      <c r="C16" s="181">
        <v>1342</v>
      </c>
      <c r="D16" s="182">
        <v>10400</v>
      </c>
      <c r="E16" s="171">
        <v>10664</v>
      </c>
      <c r="F16" s="171">
        <v>8999</v>
      </c>
      <c r="G16" s="171">
        <v>8769</v>
      </c>
      <c r="H16" s="171">
        <v>4653</v>
      </c>
      <c r="I16" s="171">
        <v>5626</v>
      </c>
      <c r="J16" s="171">
        <v>4376</v>
      </c>
      <c r="K16" s="171">
        <v>4892</v>
      </c>
      <c r="L16" s="171">
        <v>2948</v>
      </c>
      <c r="M16" s="554">
        <v>3204</v>
      </c>
      <c r="N16" s="536">
        <v>2821</v>
      </c>
      <c r="O16" s="171">
        <v>2972</v>
      </c>
      <c r="P16" s="171">
        <v>1683</v>
      </c>
      <c r="Q16" s="171">
        <v>1731</v>
      </c>
      <c r="R16" s="171">
        <v>887</v>
      </c>
      <c r="S16" s="171">
        <v>1096</v>
      </c>
      <c r="T16" s="171">
        <v>309</v>
      </c>
      <c r="U16" s="171">
        <v>352</v>
      </c>
      <c r="V16" s="171">
        <v>29</v>
      </c>
      <c r="W16" s="171">
        <v>63</v>
      </c>
      <c r="X16" s="182" t="s">
        <v>0</v>
      </c>
      <c r="Y16" s="171">
        <v>7</v>
      </c>
      <c r="Z16" s="182" t="s">
        <v>0</v>
      </c>
      <c r="AA16" s="182" t="s">
        <v>0</v>
      </c>
      <c r="AB16" s="171">
        <v>12</v>
      </c>
      <c r="AC16" s="171">
        <v>12</v>
      </c>
      <c r="AD16" s="171">
        <v>38511</v>
      </c>
      <c r="AE16" s="171">
        <v>40730</v>
      </c>
      <c r="AF16" s="180">
        <v>79241</v>
      </c>
    </row>
    <row r="17" spans="1:50" s="88" customFormat="1" ht="15" x14ac:dyDescent="0.25">
      <c r="A17" s="84" t="s">
        <v>572</v>
      </c>
      <c r="B17" s="544">
        <v>1454</v>
      </c>
      <c r="C17" s="163">
        <v>1447</v>
      </c>
      <c r="D17" s="163">
        <v>11144</v>
      </c>
      <c r="E17" s="163">
        <v>11215</v>
      </c>
      <c r="F17" s="163">
        <v>9174</v>
      </c>
      <c r="G17" s="163">
        <v>9809</v>
      </c>
      <c r="H17" s="163">
        <v>7319</v>
      </c>
      <c r="I17" s="163">
        <v>6566</v>
      </c>
      <c r="J17" s="163">
        <v>5367</v>
      </c>
      <c r="K17" s="163">
        <v>5826</v>
      </c>
      <c r="L17" s="163">
        <v>3572</v>
      </c>
      <c r="M17" s="545">
        <v>3682</v>
      </c>
      <c r="N17" s="532">
        <v>2798</v>
      </c>
      <c r="O17" s="163">
        <v>3006</v>
      </c>
      <c r="P17" s="163">
        <v>1794</v>
      </c>
      <c r="Q17" s="163">
        <v>1690</v>
      </c>
      <c r="R17" s="163">
        <v>939</v>
      </c>
      <c r="S17" s="163">
        <v>908</v>
      </c>
      <c r="T17" s="163">
        <v>303</v>
      </c>
      <c r="U17" s="163">
        <v>307</v>
      </c>
      <c r="V17" s="163">
        <v>35</v>
      </c>
      <c r="W17" s="163">
        <v>65</v>
      </c>
      <c r="X17" s="627"/>
      <c r="Y17" s="163">
        <v>2</v>
      </c>
      <c r="Z17" s="627" t="s">
        <v>0</v>
      </c>
      <c r="AA17" s="627" t="s">
        <v>0</v>
      </c>
      <c r="AB17" s="163">
        <v>7</v>
      </c>
      <c r="AC17" s="163">
        <v>6</v>
      </c>
      <c r="AD17" s="163">
        <v>43906</v>
      </c>
      <c r="AE17" s="163">
        <v>44529</v>
      </c>
      <c r="AF17" s="165">
        <v>88435</v>
      </c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</row>
    <row r="18" spans="1:50" s="7" customFormat="1" x14ac:dyDescent="0.2">
      <c r="A18" s="77" t="s">
        <v>540</v>
      </c>
      <c r="B18" s="549">
        <v>187</v>
      </c>
      <c r="C18" s="175">
        <v>210</v>
      </c>
      <c r="D18" s="175">
        <v>1424</v>
      </c>
      <c r="E18" s="176">
        <v>1410</v>
      </c>
      <c r="F18" s="70">
        <v>1273</v>
      </c>
      <c r="G18" s="175">
        <v>1561</v>
      </c>
      <c r="H18" s="175">
        <v>2373</v>
      </c>
      <c r="I18" s="175">
        <v>943</v>
      </c>
      <c r="J18" s="175">
        <v>693</v>
      </c>
      <c r="K18" s="175">
        <v>823</v>
      </c>
      <c r="L18" s="175">
        <v>494</v>
      </c>
      <c r="M18" s="550">
        <v>537</v>
      </c>
      <c r="N18" s="535">
        <v>326</v>
      </c>
      <c r="O18" s="175">
        <v>414</v>
      </c>
      <c r="P18" s="175">
        <v>213</v>
      </c>
      <c r="Q18" s="175">
        <v>241</v>
      </c>
      <c r="R18" s="175">
        <v>112</v>
      </c>
      <c r="S18" s="175">
        <v>114</v>
      </c>
      <c r="T18" s="175">
        <v>32</v>
      </c>
      <c r="U18" s="175">
        <v>43</v>
      </c>
      <c r="V18" s="175">
        <v>3</v>
      </c>
      <c r="W18" s="175">
        <v>11</v>
      </c>
      <c r="X18" s="182" t="s">
        <v>0</v>
      </c>
      <c r="Y18" s="175">
        <v>2</v>
      </c>
      <c r="Z18" s="182" t="s">
        <v>0</v>
      </c>
      <c r="AA18" s="182" t="s">
        <v>0</v>
      </c>
      <c r="AB18" s="175">
        <v>1</v>
      </c>
      <c r="AC18" s="182" t="s">
        <v>0</v>
      </c>
      <c r="AD18" s="175">
        <v>7131</v>
      </c>
      <c r="AE18" s="171">
        <v>6309</v>
      </c>
      <c r="AF18" s="177">
        <v>13440</v>
      </c>
    </row>
    <row r="19" spans="1:50" s="7" customFormat="1" x14ac:dyDescent="0.2">
      <c r="A19" s="76" t="s">
        <v>1443</v>
      </c>
      <c r="B19" s="553">
        <v>1267</v>
      </c>
      <c r="C19" s="181">
        <v>1237</v>
      </c>
      <c r="D19" s="171">
        <v>9720</v>
      </c>
      <c r="E19" s="181">
        <v>9805</v>
      </c>
      <c r="F19" s="182">
        <v>7901</v>
      </c>
      <c r="G19" s="171">
        <v>8248</v>
      </c>
      <c r="H19" s="171">
        <v>4946</v>
      </c>
      <c r="I19" s="171">
        <v>5623</v>
      </c>
      <c r="J19" s="171">
        <v>4674</v>
      </c>
      <c r="K19" s="181">
        <v>5003</v>
      </c>
      <c r="L19" s="171">
        <v>3078</v>
      </c>
      <c r="M19" s="548">
        <v>3145</v>
      </c>
      <c r="N19" s="536">
        <v>2472</v>
      </c>
      <c r="O19" s="171">
        <v>2592</v>
      </c>
      <c r="P19" s="171">
        <v>1581</v>
      </c>
      <c r="Q19" s="171">
        <v>1449</v>
      </c>
      <c r="R19" s="171">
        <v>827</v>
      </c>
      <c r="S19" s="171">
        <v>794</v>
      </c>
      <c r="T19" s="171">
        <v>271</v>
      </c>
      <c r="U19" s="171">
        <v>264</v>
      </c>
      <c r="V19" s="171">
        <v>32</v>
      </c>
      <c r="W19" s="171">
        <v>54</v>
      </c>
      <c r="X19" s="182" t="s">
        <v>0</v>
      </c>
      <c r="Y19" s="182" t="s">
        <v>0</v>
      </c>
      <c r="Z19" s="182" t="s">
        <v>0</v>
      </c>
      <c r="AA19" s="182" t="s">
        <v>0</v>
      </c>
      <c r="AB19" s="171">
        <v>6</v>
      </c>
      <c r="AC19" s="171">
        <v>6</v>
      </c>
      <c r="AD19" s="171">
        <v>36775</v>
      </c>
      <c r="AE19" s="171">
        <v>38220</v>
      </c>
      <c r="AF19" s="180">
        <v>74995</v>
      </c>
    </row>
    <row r="20" spans="1:50" s="7" customFormat="1" ht="15" x14ac:dyDescent="0.2">
      <c r="A20" s="653" t="s">
        <v>571</v>
      </c>
      <c r="B20" s="549">
        <v>1200</v>
      </c>
      <c r="C20" s="175">
        <v>1153</v>
      </c>
      <c r="D20" s="175">
        <v>8240</v>
      </c>
      <c r="E20" s="176">
        <v>8323</v>
      </c>
      <c r="F20" s="175">
        <v>6653</v>
      </c>
      <c r="G20" s="175">
        <v>6984</v>
      </c>
      <c r="H20" s="175">
        <v>5831</v>
      </c>
      <c r="I20" s="175">
        <v>4991</v>
      </c>
      <c r="J20" s="175">
        <v>4288</v>
      </c>
      <c r="K20" s="175">
        <v>4537</v>
      </c>
      <c r="L20" s="175">
        <v>2842</v>
      </c>
      <c r="M20" s="550">
        <v>2838</v>
      </c>
      <c r="N20" s="537">
        <v>2025</v>
      </c>
      <c r="O20" s="183">
        <v>2195</v>
      </c>
      <c r="P20" s="183">
        <v>1434</v>
      </c>
      <c r="Q20" s="183">
        <v>1358</v>
      </c>
      <c r="R20" s="183">
        <v>747</v>
      </c>
      <c r="S20" s="183">
        <v>697</v>
      </c>
      <c r="T20" s="183">
        <v>233</v>
      </c>
      <c r="U20" s="183">
        <v>255</v>
      </c>
      <c r="V20" s="183">
        <v>26</v>
      </c>
      <c r="W20" s="183">
        <v>34</v>
      </c>
      <c r="X20" s="184">
        <v>1</v>
      </c>
      <c r="Y20" s="183">
        <v>2</v>
      </c>
      <c r="Z20" s="627" t="s">
        <v>0</v>
      </c>
      <c r="AA20" s="627" t="s">
        <v>0</v>
      </c>
      <c r="AB20" s="183">
        <v>4</v>
      </c>
      <c r="AC20" s="183">
        <v>6</v>
      </c>
      <c r="AD20" s="183">
        <v>33524</v>
      </c>
      <c r="AE20" s="183">
        <v>33373</v>
      </c>
      <c r="AF20" s="185">
        <v>66897</v>
      </c>
    </row>
    <row r="21" spans="1:50" s="7" customFormat="1" x14ac:dyDescent="0.2">
      <c r="A21" s="77" t="s">
        <v>734</v>
      </c>
      <c r="B21" s="549">
        <v>129</v>
      </c>
      <c r="C21" s="175">
        <v>126</v>
      </c>
      <c r="D21" s="175">
        <v>905</v>
      </c>
      <c r="E21" s="175">
        <v>936</v>
      </c>
      <c r="F21" s="175">
        <v>863</v>
      </c>
      <c r="G21" s="175">
        <v>904</v>
      </c>
      <c r="H21" s="175">
        <v>1759</v>
      </c>
      <c r="I21" s="175">
        <v>605</v>
      </c>
      <c r="J21" s="175">
        <v>467</v>
      </c>
      <c r="K21" s="175">
        <v>511</v>
      </c>
      <c r="L21" s="175">
        <v>319</v>
      </c>
      <c r="M21" s="550">
        <v>371</v>
      </c>
      <c r="N21" s="535">
        <v>227</v>
      </c>
      <c r="O21" s="175">
        <v>322</v>
      </c>
      <c r="P21" s="175">
        <v>193</v>
      </c>
      <c r="Q21" s="175">
        <v>200</v>
      </c>
      <c r="R21" s="175">
        <v>109</v>
      </c>
      <c r="S21" s="175">
        <v>100</v>
      </c>
      <c r="T21" s="175">
        <v>28</v>
      </c>
      <c r="U21" s="175">
        <v>40</v>
      </c>
      <c r="V21" s="175">
        <v>5</v>
      </c>
      <c r="W21" s="175">
        <v>8</v>
      </c>
      <c r="X21" s="187" t="s">
        <v>0</v>
      </c>
      <c r="Y21" s="187" t="s">
        <v>0</v>
      </c>
      <c r="Z21" s="187" t="s">
        <v>0</v>
      </c>
      <c r="AA21" s="187" t="s">
        <v>0</v>
      </c>
      <c r="AB21" s="187" t="s">
        <v>0</v>
      </c>
      <c r="AC21" s="175">
        <v>1</v>
      </c>
      <c r="AD21" s="175">
        <v>5004</v>
      </c>
      <c r="AE21" s="175">
        <v>4124</v>
      </c>
      <c r="AF21" s="177">
        <v>9128</v>
      </c>
    </row>
    <row r="22" spans="1:50" s="7" customFormat="1" x14ac:dyDescent="0.2">
      <c r="A22" s="76" t="s">
        <v>162</v>
      </c>
      <c r="B22" s="553">
        <v>1071</v>
      </c>
      <c r="C22" s="181">
        <v>1027</v>
      </c>
      <c r="D22" s="171">
        <v>7335</v>
      </c>
      <c r="E22" s="181">
        <v>7387</v>
      </c>
      <c r="F22" s="171">
        <v>5790</v>
      </c>
      <c r="G22" s="171">
        <v>6080</v>
      </c>
      <c r="H22" s="182">
        <v>4072</v>
      </c>
      <c r="I22" s="171">
        <v>4386</v>
      </c>
      <c r="J22" s="171">
        <v>3821</v>
      </c>
      <c r="K22" s="171">
        <v>4026</v>
      </c>
      <c r="L22" s="181">
        <v>2523</v>
      </c>
      <c r="M22" s="548">
        <v>2467</v>
      </c>
      <c r="N22" s="536">
        <v>1798</v>
      </c>
      <c r="O22" s="171">
        <v>1873</v>
      </c>
      <c r="P22" s="171">
        <v>1241</v>
      </c>
      <c r="Q22" s="171">
        <v>1158</v>
      </c>
      <c r="R22" s="171">
        <v>638</v>
      </c>
      <c r="S22" s="171">
        <v>597</v>
      </c>
      <c r="T22" s="171">
        <v>205</v>
      </c>
      <c r="U22" s="171">
        <v>215</v>
      </c>
      <c r="V22" s="171">
        <v>21</v>
      </c>
      <c r="W22" s="171">
        <v>26</v>
      </c>
      <c r="X22" s="171">
        <v>1</v>
      </c>
      <c r="Y22" s="171">
        <v>2</v>
      </c>
      <c r="Z22" s="187" t="s">
        <v>0</v>
      </c>
      <c r="AA22" s="187" t="s">
        <v>0</v>
      </c>
      <c r="AB22" s="171">
        <v>4</v>
      </c>
      <c r="AC22" s="171">
        <v>5</v>
      </c>
      <c r="AD22" s="171">
        <v>28520</v>
      </c>
      <c r="AE22" s="171">
        <v>29249</v>
      </c>
      <c r="AF22" s="180">
        <v>57769</v>
      </c>
    </row>
    <row r="23" spans="1:50" s="88" customFormat="1" ht="15" x14ac:dyDescent="0.25">
      <c r="A23" s="84" t="s">
        <v>1933</v>
      </c>
      <c r="B23" s="544">
        <v>1186</v>
      </c>
      <c r="C23" s="163">
        <v>1147</v>
      </c>
      <c r="D23" s="163">
        <v>8948</v>
      </c>
      <c r="E23" s="162">
        <v>8637</v>
      </c>
      <c r="F23" s="163">
        <v>7572</v>
      </c>
      <c r="G23" s="163">
        <v>8141</v>
      </c>
      <c r="H23" s="163">
        <v>4873</v>
      </c>
      <c r="I23" s="163">
        <v>4858</v>
      </c>
      <c r="J23" s="163">
        <v>3582</v>
      </c>
      <c r="K23" s="163">
        <v>4335</v>
      </c>
      <c r="L23" s="163">
        <v>2692</v>
      </c>
      <c r="M23" s="545">
        <v>3129</v>
      </c>
      <c r="N23" s="532">
        <v>2603</v>
      </c>
      <c r="O23" s="163">
        <v>2725</v>
      </c>
      <c r="P23" s="163">
        <v>1584</v>
      </c>
      <c r="Q23" s="163">
        <v>1629</v>
      </c>
      <c r="R23" s="163">
        <v>750</v>
      </c>
      <c r="S23" s="163">
        <v>810</v>
      </c>
      <c r="T23" s="163">
        <v>269</v>
      </c>
      <c r="U23" s="163">
        <v>345</v>
      </c>
      <c r="V23" s="163">
        <v>31</v>
      </c>
      <c r="W23" s="163">
        <v>71</v>
      </c>
      <c r="X23" s="164"/>
      <c r="Y23" s="163">
        <v>2</v>
      </c>
      <c r="Z23" s="627" t="s">
        <v>0</v>
      </c>
      <c r="AA23" s="627" t="s">
        <v>0</v>
      </c>
      <c r="AB23" s="163">
        <v>5</v>
      </c>
      <c r="AC23" s="163">
        <v>6</v>
      </c>
      <c r="AD23" s="163">
        <v>34095</v>
      </c>
      <c r="AE23" s="163">
        <v>35835</v>
      </c>
      <c r="AF23" s="165">
        <v>69930</v>
      </c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</row>
    <row r="24" spans="1:50" s="7" customFormat="1" x14ac:dyDescent="0.2">
      <c r="A24" s="77" t="s">
        <v>1921</v>
      </c>
      <c r="B24" s="549">
        <v>89</v>
      </c>
      <c r="C24" s="175">
        <v>94</v>
      </c>
      <c r="D24" s="175">
        <v>529</v>
      </c>
      <c r="E24" s="175">
        <v>590</v>
      </c>
      <c r="F24" s="175">
        <v>507</v>
      </c>
      <c r="G24" s="175">
        <v>595</v>
      </c>
      <c r="H24" s="175">
        <v>1486</v>
      </c>
      <c r="I24" s="175">
        <v>397</v>
      </c>
      <c r="J24" s="175">
        <v>275</v>
      </c>
      <c r="K24" s="175">
        <v>298</v>
      </c>
      <c r="L24" s="175">
        <v>183</v>
      </c>
      <c r="M24" s="550">
        <v>208</v>
      </c>
      <c r="N24" s="535">
        <v>186</v>
      </c>
      <c r="O24" s="175">
        <v>209</v>
      </c>
      <c r="P24" s="175">
        <v>81</v>
      </c>
      <c r="Q24" s="175">
        <v>80</v>
      </c>
      <c r="R24" s="175">
        <v>50</v>
      </c>
      <c r="S24" s="175">
        <v>58</v>
      </c>
      <c r="T24" s="175">
        <v>10</v>
      </c>
      <c r="U24" s="175">
        <v>21</v>
      </c>
      <c r="V24" s="175">
        <v>3</v>
      </c>
      <c r="W24" s="175">
        <v>10</v>
      </c>
      <c r="X24" s="182" t="s">
        <v>0</v>
      </c>
      <c r="Y24" s="182" t="s">
        <v>0</v>
      </c>
      <c r="Z24" s="182" t="s">
        <v>0</v>
      </c>
      <c r="AA24" s="182" t="s">
        <v>0</v>
      </c>
      <c r="AB24" s="175">
        <v>1</v>
      </c>
      <c r="AC24" s="175">
        <v>1</v>
      </c>
      <c r="AD24" s="175">
        <v>3400</v>
      </c>
      <c r="AE24" s="175">
        <v>2561</v>
      </c>
      <c r="AF24" s="177">
        <v>5961</v>
      </c>
    </row>
    <row r="25" spans="1:50" s="7" customFormat="1" x14ac:dyDescent="0.2">
      <c r="A25" s="76" t="s">
        <v>164</v>
      </c>
      <c r="B25" s="553">
        <v>1097</v>
      </c>
      <c r="C25" s="181">
        <v>1053</v>
      </c>
      <c r="D25" s="171">
        <v>8419</v>
      </c>
      <c r="E25" s="181">
        <v>8047</v>
      </c>
      <c r="F25" s="171">
        <v>7065</v>
      </c>
      <c r="G25" s="171">
        <v>7546</v>
      </c>
      <c r="H25" s="171">
        <v>3387</v>
      </c>
      <c r="I25" s="171">
        <v>4461</v>
      </c>
      <c r="J25" s="171">
        <v>3307</v>
      </c>
      <c r="K25" s="171">
        <v>4037</v>
      </c>
      <c r="L25" s="181">
        <v>2509</v>
      </c>
      <c r="M25" s="554">
        <v>2921</v>
      </c>
      <c r="N25" s="536">
        <v>2417</v>
      </c>
      <c r="O25" s="171">
        <v>2516</v>
      </c>
      <c r="P25" s="171">
        <v>1503</v>
      </c>
      <c r="Q25" s="171">
        <v>1549</v>
      </c>
      <c r="R25" s="171">
        <v>700</v>
      </c>
      <c r="S25" s="171">
        <v>752</v>
      </c>
      <c r="T25" s="171">
        <v>259</v>
      </c>
      <c r="U25" s="171">
        <v>324</v>
      </c>
      <c r="V25" s="171">
        <v>28</v>
      </c>
      <c r="W25" s="171">
        <v>61</v>
      </c>
      <c r="X25" s="182" t="s">
        <v>0</v>
      </c>
      <c r="Y25" s="171">
        <v>2</v>
      </c>
      <c r="Z25" s="182" t="s">
        <v>0</v>
      </c>
      <c r="AA25" s="182" t="s">
        <v>0</v>
      </c>
      <c r="AB25" s="171">
        <v>4</v>
      </c>
      <c r="AC25" s="171">
        <v>5</v>
      </c>
      <c r="AD25" s="171">
        <v>30695</v>
      </c>
      <c r="AE25" s="171">
        <v>33274</v>
      </c>
      <c r="AF25" s="186">
        <v>63969</v>
      </c>
    </row>
    <row r="26" spans="1:50" s="88" customFormat="1" ht="15" x14ac:dyDescent="0.25">
      <c r="A26" s="84" t="s">
        <v>1934</v>
      </c>
      <c r="B26" s="544">
        <v>1182</v>
      </c>
      <c r="C26" s="163">
        <v>1162</v>
      </c>
      <c r="D26" s="163">
        <v>8621</v>
      </c>
      <c r="E26" s="162">
        <v>8512</v>
      </c>
      <c r="F26" s="163">
        <v>7487</v>
      </c>
      <c r="G26" s="163">
        <v>7726</v>
      </c>
      <c r="H26" s="163">
        <v>4903</v>
      </c>
      <c r="I26" s="163">
        <v>5172</v>
      </c>
      <c r="J26" s="163">
        <v>3960</v>
      </c>
      <c r="K26" s="163">
        <v>4270</v>
      </c>
      <c r="L26" s="163">
        <v>2637</v>
      </c>
      <c r="M26" s="545">
        <v>2917</v>
      </c>
      <c r="N26" s="532">
        <v>2328</v>
      </c>
      <c r="O26" s="163">
        <v>2425</v>
      </c>
      <c r="P26" s="163">
        <v>1441</v>
      </c>
      <c r="Q26" s="163">
        <v>1431</v>
      </c>
      <c r="R26" s="163">
        <v>799</v>
      </c>
      <c r="S26" s="163">
        <v>810</v>
      </c>
      <c r="T26" s="163">
        <v>277</v>
      </c>
      <c r="U26" s="163">
        <v>286</v>
      </c>
      <c r="V26" s="163">
        <v>28</v>
      </c>
      <c r="W26" s="163">
        <v>54</v>
      </c>
      <c r="X26" s="163">
        <v>1</v>
      </c>
      <c r="Y26" s="163">
        <v>4</v>
      </c>
      <c r="Z26" s="627" t="s">
        <v>0</v>
      </c>
      <c r="AA26" s="627" t="s">
        <v>0</v>
      </c>
      <c r="AB26" s="163">
        <v>1</v>
      </c>
      <c r="AC26" s="163">
        <v>2</v>
      </c>
      <c r="AD26" s="163">
        <v>33665</v>
      </c>
      <c r="AE26" s="163">
        <v>34771</v>
      </c>
      <c r="AF26" s="165">
        <v>68436</v>
      </c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</row>
    <row r="27" spans="1:50" s="7" customFormat="1" x14ac:dyDescent="0.2">
      <c r="A27" s="77" t="s">
        <v>541</v>
      </c>
      <c r="B27" s="549">
        <v>138</v>
      </c>
      <c r="C27" s="175">
        <v>137</v>
      </c>
      <c r="D27" s="175">
        <v>852</v>
      </c>
      <c r="E27" s="175">
        <v>844</v>
      </c>
      <c r="F27" s="175">
        <v>757</v>
      </c>
      <c r="G27" s="175">
        <v>892</v>
      </c>
      <c r="H27" s="175">
        <v>1650</v>
      </c>
      <c r="I27" s="175">
        <v>616</v>
      </c>
      <c r="J27" s="175">
        <v>452</v>
      </c>
      <c r="K27" s="175">
        <v>466</v>
      </c>
      <c r="L27" s="175">
        <v>288</v>
      </c>
      <c r="M27" s="550">
        <v>345</v>
      </c>
      <c r="N27" s="535">
        <v>246</v>
      </c>
      <c r="O27" s="175">
        <v>305</v>
      </c>
      <c r="P27" s="175">
        <v>191</v>
      </c>
      <c r="Q27" s="171">
        <v>185</v>
      </c>
      <c r="R27" s="175">
        <v>93</v>
      </c>
      <c r="S27" s="175">
        <v>102</v>
      </c>
      <c r="T27" s="175">
        <v>38</v>
      </c>
      <c r="U27" s="175">
        <v>24</v>
      </c>
      <c r="V27" s="175">
        <v>3</v>
      </c>
      <c r="W27" s="175">
        <v>10</v>
      </c>
      <c r="X27" s="187" t="s">
        <v>0</v>
      </c>
      <c r="Y27" s="187" t="s">
        <v>0</v>
      </c>
      <c r="Z27" s="187" t="s">
        <v>0</v>
      </c>
      <c r="AA27" s="187" t="s">
        <v>0</v>
      </c>
      <c r="AB27" s="187" t="s">
        <v>0</v>
      </c>
      <c r="AC27" s="187" t="s">
        <v>0</v>
      </c>
      <c r="AD27" s="175">
        <v>4708</v>
      </c>
      <c r="AE27" s="175">
        <v>3926</v>
      </c>
      <c r="AF27" s="177">
        <v>8634</v>
      </c>
    </row>
    <row r="28" spans="1:50" s="7" customFormat="1" x14ac:dyDescent="0.2">
      <c r="A28" s="76" t="s">
        <v>1935</v>
      </c>
      <c r="B28" s="553">
        <v>1044</v>
      </c>
      <c r="C28" s="181">
        <v>1025</v>
      </c>
      <c r="D28" s="171">
        <v>7769</v>
      </c>
      <c r="E28" s="181">
        <v>7668</v>
      </c>
      <c r="F28" s="171">
        <v>6730</v>
      </c>
      <c r="G28" s="171">
        <v>6834</v>
      </c>
      <c r="H28" s="171">
        <v>3253</v>
      </c>
      <c r="I28" s="171">
        <v>4556</v>
      </c>
      <c r="J28" s="171">
        <v>3508</v>
      </c>
      <c r="K28" s="171">
        <v>3804</v>
      </c>
      <c r="L28" s="171">
        <v>2349</v>
      </c>
      <c r="M28" s="548">
        <v>2572</v>
      </c>
      <c r="N28" s="536">
        <v>2082</v>
      </c>
      <c r="O28" s="171">
        <v>2120</v>
      </c>
      <c r="P28" s="171">
        <v>1250</v>
      </c>
      <c r="Q28" s="171">
        <v>1246</v>
      </c>
      <c r="R28" s="171">
        <v>706</v>
      </c>
      <c r="S28" s="171">
        <v>708</v>
      </c>
      <c r="T28" s="171">
        <v>239</v>
      </c>
      <c r="U28" s="171">
        <v>262</v>
      </c>
      <c r="V28" s="171">
        <v>25</v>
      </c>
      <c r="W28" s="171">
        <v>44</v>
      </c>
      <c r="X28" s="171">
        <v>1</v>
      </c>
      <c r="Y28" s="171">
        <v>4</v>
      </c>
      <c r="Z28" s="187" t="s">
        <v>0</v>
      </c>
      <c r="AA28" s="187" t="s">
        <v>0</v>
      </c>
      <c r="AB28" s="171">
        <v>1</v>
      </c>
      <c r="AC28" s="171">
        <v>2</v>
      </c>
      <c r="AD28" s="171">
        <v>28957</v>
      </c>
      <c r="AE28" s="171">
        <v>30845</v>
      </c>
      <c r="AF28" s="186">
        <v>59802</v>
      </c>
    </row>
    <row r="29" spans="1:50" s="88" customFormat="1" ht="15" x14ac:dyDescent="0.25">
      <c r="A29" s="84" t="s">
        <v>1936</v>
      </c>
      <c r="B29" s="544">
        <v>1217</v>
      </c>
      <c r="C29" s="163">
        <v>1268</v>
      </c>
      <c r="D29" s="163">
        <v>8856</v>
      </c>
      <c r="E29" s="162">
        <v>8724</v>
      </c>
      <c r="F29" s="163">
        <v>7200</v>
      </c>
      <c r="G29" s="163">
        <v>7258</v>
      </c>
      <c r="H29" s="163">
        <v>7327</v>
      </c>
      <c r="I29" s="163">
        <v>5299</v>
      </c>
      <c r="J29" s="163">
        <v>4609</v>
      </c>
      <c r="K29" s="163">
        <v>4494</v>
      </c>
      <c r="L29" s="163">
        <v>2652</v>
      </c>
      <c r="M29" s="545">
        <v>2623</v>
      </c>
      <c r="N29" s="532">
        <v>2342</v>
      </c>
      <c r="O29" s="163">
        <v>2475</v>
      </c>
      <c r="P29" s="163">
        <v>1509</v>
      </c>
      <c r="Q29" s="163">
        <v>1440</v>
      </c>
      <c r="R29" s="163">
        <v>807</v>
      </c>
      <c r="S29" s="163">
        <v>802</v>
      </c>
      <c r="T29" s="163">
        <v>238</v>
      </c>
      <c r="U29" s="163">
        <v>245</v>
      </c>
      <c r="V29" s="163">
        <v>31</v>
      </c>
      <c r="W29" s="163">
        <v>58</v>
      </c>
      <c r="X29" s="164"/>
      <c r="Y29" s="163">
        <v>1</v>
      </c>
      <c r="Z29" s="627" t="s">
        <v>0</v>
      </c>
      <c r="AA29" s="627" t="s">
        <v>0</v>
      </c>
      <c r="AB29" s="163">
        <v>13</v>
      </c>
      <c r="AC29" s="163">
        <v>4</v>
      </c>
      <c r="AD29" s="163">
        <v>36801</v>
      </c>
      <c r="AE29" s="163">
        <v>34691</v>
      </c>
      <c r="AF29" s="165">
        <v>71492</v>
      </c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</row>
    <row r="30" spans="1:50" s="7" customFormat="1" x14ac:dyDescent="0.2">
      <c r="A30" s="77" t="s">
        <v>542</v>
      </c>
      <c r="B30" s="549">
        <v>129</v>
      </c>
      <c r="C30" s="175">
        <v>121</v>
      </c>
      <c r="D30" s="175">
        <v>967</v>
      </c>
      <c r="E30" s="175">
        <v>981</v>
      </c>
      <c r="F30" s="175">
        <v>834</v>
      </c>
      <c r="G30" s="175">
        <v>912</v>
      </c>
      <c r="H30" s="175">
        <v>3429</v>
      </c>
      <c r="I30" s="175">
        <v>668</v>
      </c>
      <c r="J30" s="175">
        <v>485</v>
      </c>
      <c r="K30" s="175">
        <v>497</v>
      </c>
      <c r="L30" s="175">
        <v>286</v>
      </c>
      <c r="M30" s="550">
        <v>340</v>
      </c>
      <c r="N30" s="535">
        <v>224</v>
      </c>
      <c r="O30" s="175">
        <v>284</v>
      </c>
      <c r="P30" s="175">
        <v>153</v>
      </c>
      <c r="Q30" s="175">
        <v>137</v>
      </c>
      <c r="R30" s="175">
        <v>84</v>
      </c>
      <c r="S30" s="175">
        <v>68</v>
      </c>
      <c r="T30" s="175">
        <v>16</v>
      </c>
      <c r="U30" s="175">
        <v>19</v>
      </c>
      <c r="V30" s="175">
        <v>5</v>
      </c>
      <c r="W30" s="175">
        <v>8</v>
      </c>
      <c r="X30" s="187" t="s">
        <v>0</v>
      </c>
      <c r="Y30" s="187" t="s">
        <v>0</v>
      </c>
      <c r="Z30" s="187" t="s">
        <v>0</v>
      </c>
      <c r="AA30" s="187" t="s">
        <v>0</v>
      </c>
      <c r="AB30" s="175">
        <v>9</v>
      </c>
      <c r="AC30" s="187" t="s">
        <v>0</v>
      </c>
      <c r="AD30" s="175">
        <v>6621</v>
      </c>
      <c r="AE30" s="175">
        <v>4035</v>
      </c>
      <c r="AF30" s="177">
        <v>10656</v>
      </c>
    </row>
    <row r="31" spans="1:50" s="7" customFormat="1" ht="13.5" thickBot="1" x14ac:dyDescent="0.25">
      <c r="A31" s="76" t="s">
        <v>165</v>
      </c>
      <c r="B31" s="555">
        <v>1088</v>
      </c>
      <c r="C31" s="556">
        <v>1147</v>
      </c>
      <c r="D31" s="557">
        <v>7889</v>
      </c>
      <c r="E31" s="556">
        <v>7743</v>
      </c>
      <c r="F31" s="557">
        <v>6366</v>
      </c>
      <c r="G31" s="557">
        <v>6346</v>
      </c>
      <c r="H31" s="557">
        <v>3898</v>
      </c>
      <c r="I31" s="557">
        <v>4631</v>
      </c>
      <c r="J31" s="557">
        <v>4124</v>
      </c>
      <c r="K31" s="557">
        <v>3997</v>
      </c>
      <c r="L31" s="558">
        <v>2366</v>
      </c>
      <c r="M31" s="559">
        <v>2283</v>
      </c>
      <c r="N31" s="538">
        <v>2118</v>
      </c>
      <c r="O31" s="188">
        <v>2191</v>
      </c>
      <c r="P31" s="188">
        <v>1356</v>
      </c>
      <c r="Q31" s="188">
        <v>1303</v>
      </c>
      <c r="R31" s="188">
        <v>723</v>
      </c>
      <c r="S31" s="188">
        <v>734</v>
      </c>
      <c r="T31" s="189">
        <v>222</v>
      </c>
      <c r="U31" s="188">
        <v>226</v>
      </c>
      <c r="V31" s="189">
        <v>26</v>
      </c>
      <c r="W31" s="188">
        <v>50</v>
      </c>
      <c r="X31" s="190" t="s">
        <v>0</v>
      </c>
      <c r="Y31" s="189">
        <v>1</v>
      </c>
      <c r="Z31" s="190" t="s">
        <v>0</v>
      </c>
      <c r="AA31" s="190" t="s">
        <v>0</v>
      </c>
      <c r="AB31" s="188">
        <v>4</v>
      </c>
      <c r="AC31" s="188">
        <v>4</v>
      </c>
      <c r="AD31" s="188">
        <v>30180</v>
      </c>
      <c r="AE31" s="188">
        <v>30656</v>
      </c>
      <c r="AF31" s="191">
        <v>60836</v>
      </c>
    </row>
    <row r="32" spans="1:50" s="7" customFormat="1" ht="13.5" thickTop="1" x14ac:dyDescent="0.2">
      <c r="A32" s="10"/>
      <c r="B32" s="10"/>
    </row>
    <row r="33" spans="1:14" s="7" customFormat="1" x14ac:dyDescent="0.2">
      <c r="A33" s="8">
        <v>6</v>
      </c>
      <c r="B33" s="10"/>
      <c r="N33" s="8" t="s">
        <v>46</v>
      </c>
    </row>
    <row r="34" spans="1:14" s="7" customFormat="1" x14ac:dyDescent="0.2">
      <c r="A34" s="10"/>
      <c r="B34" s="10"/>
    </row>
  </sheetData>
  <mergeCells count="15">
    <mergeCell ref="L3:M3"/>
    <mergeCell ref="Z3:AA3"/>
    <mergeCell ref="AB3:AC3"/>
    <mergeCell ref="AD3:AF3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E30D8-2C54-4D90-9BB4-06213F83E40E}">
  <sheetPr codeName="Arkusz2"/>
  <dimension ref="A1:DA132"/>
  <sheetViews>
    <sheetView topLeftCell="A84" zoomScale="55" zoomScaleNormal="55" workbookViewId="0">
      <selection activeCell="A130" sqref="A130"/>
    </sheetView>
  </sheetViews>
  <sheetFormatPr defaultColWidth="9.140625" defaultRowHeight="12.75" x14ac:dyDescent="0.2"/>
  <cols>
    <col min="1" max="1" width="24" style="118" customWidth="1"/>
    <col min="2" max="2" width="10.85546875" style="114" bestFit="1" customWidth="1"/>
    <col min="3" max="3" width="10.85546875" style="26" bestFit="1" customWidth="1"/>
    <col min="4" max="4" width="9.7109375" style="26" bestFit="1" customWidth="1"/>
    <col min="5" max="5" width="9.85546875" style="26" bestFit="1" customWidth="1"/>
    <col min="6" max="6" width="9.7109375" style="26" bestFit="1" customWidth="1"/>
    <col min="7" max="9" width="9.5703125" style="26" bestFit="1" customWidth="1"/>
    <col min="10" max="11" width="10.85546875" style="26" bestFit="1" customWidth="1"/>
    <col min="12" max="13" width="9.85546875" style="26" bestFit="1" customWidth="1"/>
    <col min="14" max="15" width="8.42578125" style="26" customWidth="1"/>
    <col min="16" max="26" width="9.85546875" style="26" customWidth="1"/>
    <col min="27" max="27" width="14.28515625" style="26" customWidth="1"/>
    <col min="28" max="33" width="9.140625" style="26"/>
    <col min="34" max="34" width="11.5703125" style="26" bestFit="1" customWidth="1"/>
    <col min="35" max="36" width="9.28515625" style="26" bestFit="1" customWidth="1"/>
    <col min="37" max="16384" width="9.140625" style="26"/>
  </cols>
  <sheetData>
    <row r="1" spans="1:105" s="53" customFormat="1" ht="27" x14ac:dyDescent="0.35">
      <c r="A1" s="194" t="s">
        <v>1937</v>
      </c>
      <c r="B1" s="56"/>
      <c r="N1" s="194"/>
    </row>
    <row r="3" spans="1:105" s="101" customFormat="1" ht="13.5" thickBot="1" x14ac:dyDescent="0.25">
      <c r="A3" s="670" t="s">
        <v>171</v>
      </c>
      <c r="B3" s="741" t="s">
        <v>180</v>
      </c>
      <c r="C3" s="742"/>
      <c r="D3" s="742"/>
      <c r="E3" s="743"/>
      <c r="F3" s="741" t="s">
        <v>574</v>
      </c>
      <c r="G3" s="742"/>
      <c r="H3" s="742"/>
      <c r="I3" s="743"/>
      <c r="J3" s="741" t="s">
        <v>575</v>
      </c>
      <c r="K3" s="742"/>
      <c r="L3" s="742"/>
      <c r="M3" s="742"/>
      <c r="N3" s="741" t="s">
        <v>231</v>
      </c>
      <c r="O3" s="742"/>
      <c r="P3" s="742"/>
      <c r="Q3" s="743"/>
      <c r="R3" s="741" t="s">
        <v>188</v>
      </c>
      <c r="S3" s="742"/>
      <c r="T3" s="742"/>
      <c r="U3" s="743"/>
      <c r="V3" s="741" t="s">
        <v>1266</v>
      </c>
      <c r="W3" s="742"/>
      <c r="X3" s="742"/>
      <c r="Y3" s="743"/>
      <c r="Z3" s="741" t="s">
        <v>189</v>
      </c>
      <c r="AA3" s="742"/>
      <c r="AB3" s="742"/>
      <c r="AC3" s="742"/>
      <c r="AD3" s="741" t="s">
        <v>192</v>
      </c>
      <c r="AE3" s="742"/>
      <c r="AF3" s="742"/>
      <c r="AG3" s="743"/>
      <c r="AH3" s="741" t="s">
        <v>576</v>
      </c>
      <c r="AI3" s="742"/>
      <c r="AJ3" s="742"/>
      <c r="AK3" s="743"/>
      <c r="AL3" s="741" t="s">
        <v>577</v>
      </c>
      <c r="AM3" s="742"/>
      <c r="AN3" s="742"/>
      <c r="AO3" s="743"/>
      <c r="AP3" s="741" t="s">
        <v>578</v>
      </c>
      <c r="AQ3" s="742"/>
      <c r="AR3" s="742"/>
      <c r="AS3" s="742"/>
      <c r="AT3" s="106"/>
      <c r="AU3" s="801" t="s">
        <v>1938</v>
      </c>
      <c r="AV3" s="742"/>
      <c r="AW3" s="105"/>
      <c r="AX3" s="104"/>
      <c r="AY3" s="106" t="s">
        <v>581</v>
      </c>
      <c r="AZ3" s="652" t="s">
        <v>1939</v>
      </c>
      <c r="BA3" s="105"/>
      <c r="BB3" s="741" t="s">
        <v>578</v>
      </c>
      <c r="BC3" s="742"/>
      <c r="BD3" s="742"/>
      <c r="BE3" s="742"/>
      <c r="BF3" s="741" t="s">
        <v>1940</v>
      </c>
      <c r="BG3" s="742"/>
      <c r="BH3" s="742"/>
      <c r="BI3" s="743"/>
      <c r="BJ3" s="741" t="s">
        <v>194</v>
      </c>
      <c r="BK3" s="742"/>
      <c r="BL3" s="742"/>
      <c r="BM3" s="743"/>
      <c r="BN3" s="791" t="s">
        <v>195</v>
      </c>
      <c r="BO3" s="792"/>
      <c r="BP3" s="792"/>
      <c r="BQ3" s="797"/>
      <c r="BR3" s="780" t="s">
        <v>363</v>
      </c>
      <c r="BS3" s="787"/>
      <c r="BT3" s="787"/>
      <c r="BU3" s="788"/>
      <c r="BV3" s="741" t="s">
        <v>194</v>
      </c>
      <c r="BW3" s="742"/>
      <c r="BX3" s="742"/>
      <c r="BY3" s="743"/>
      <c r="BZ3" s="791" t="s">
        <v>195</v>
      </c>
      <c r="CA3" s="792"/>
      <c r="CB3" s="792"/>
      <c r="CC3" s="792"/>
      <c r="CD3" s="741" t="s">
        <v>202</v>
      </c>
      <c r="CE3" s="742"/>
      <c r="CF3" s="742"/>
      <c r="CG3" s="743"/>
      <c r="CH3" s="741" t="s">
        <v>1941</v>
      </c>
      <c r="CI3" s="742"/>
      <c r="CJ3" s="742"/>
      <c r="CK3" s="743"/>
      <c r="CL3" s="791" t="s">
        <v>195</v>
      </c>
      <c r="CM3" s="792"/>
      <c r="CN3" s="792"/>
      <c r="CO3" s="797"/>
      <c r="CP3" s="741" t="s">
        <v>364</v>
      </c>
      <c r="CQ3" s="742"/>
      <c r="CR3" s="742"/>
      <c r="CS3" s="743"/>
      <c r="CT3" s="741" t="s">
        <v>200</v>
      </c>
      <c r="CU3" s="742"/>
      <c r="CV3" s="742"/>
      <c r="CW3" s="743"/>
      <c r="CX3" s="791" t="s">
        <v>195</v>
      </c>
      <c r="CY3" s="792"/>
      <c r="CZ3" s="792"/>
      <c r="DA3" s="792"/>
    </row>
    <row r="4" spans="1:105" s="101" customFormat="1" ht="33.75" customHeight="1" thickBot="1" x14ac:dyDescent="0.25">
      <c r="A4" s="670"/>
      <c r="B4" s="748" t="s">
        <v>172</v>
      </c>
      <c r="C4" s="749"/>
      <c r="D4" s="748" t="s">
        <v>173</v>
      </c>
      <c r="E4" s="749"/>
      <c r="F4" s="748" t="s">
        <v>172</v>
      </c>
      <c r="G4" s="749"/>
      <c r="H4" s="748" t="s">
        <v>173</v>
      </c>
      <c r="I4" s="749"/>
      <c r="J4" s="748" t="s">
        <v>172</v>
      </c>
      <c r="K4" s="749"/>
      <c r="L4" s="748" t="s">
        <v>173</v>
      </c>
      <c r="M4" s="786"/>
      <c r="N4" s="795" t="s">
        <v>172</v>
      </c>
      <c r="O4" s="798"/>
      <c r="P4" s="795" t="s">
        <v>173</v>
      </c>
      <c r="Q4" s="798"/>
      <c r="R4" s="795" t="s">
        <v>172</v>
      </c>
      <c r="S4" s="798"/>
      <c r="T4" s="795" t="s">
        <v>173</v>
      </c>
      <c r="U4" s="798"/>
      <c r="V4" s="795" t="s">
        <v>172</v>
      </c>
      <c r="W4" s="798"/>
      <c r="X4" s="795" t="s">
        <v>173</v>
      </c>
      <c r="Y4" s="798"/>
      <c r="Z4" s="795" t="s">
        <v>172</v>
      </c>
      <c r="AA4" s="798"/>
      <c r="AB4" s="795" t="s">
        <v>173</v>
      </c>
      <c r="AC4" s="796"/>
      <c r="AD4" s="795" t="s">
        <v>172</v>
      </c>
      <c r="AE4" s="798"/>
      <c r="AF4" s="748" t="s">
        <v>579</v>
      </c>
      <c r="AG4" s="749"/>
      <c r="AH4" s="795" t="s">
        <v>172</v>
      </c>
      <c r="AI4" s="798"/>
      <c r="AJ4" s="795" t="s">
        <v>173</v>
      </c>
      <c r="AK4" s="798"/>
      <c r="AL4" s="795" t="s">
        <v>172</v>
      </c>
      <c r="AM4" s="798"/>
      <c r="AN4" s="795" t="s">
        <v>173</v>
      </c>
      <c r="AO4" s="798"/>
      <c r="AP4" s="795" t="s">
        <v>172</v>
      </c>
      <c r="AQ4" s="798"/>
      <c r="AR4" s="795" t="s">
        <v>173</v>
      </c>
      <c r="AS4" s="796"/>
      <c r="AT4" s="795" t="s">
        <v>172</v>
      </c>
      <c r="AU4" s="798"/>
      <c r="AV4" s="795" t="s">
        <v>173</v>
      </c>
      <c r="AW4" s="798"/>
      <c r="AX4" s="795" t="s">
        <v>172</v>
      </c>
      <c r="AY4" s="798"/>
      <c r="AZ4" s="795" t="s">
        <v>173</v>
      </c>
      <c r="BA4" s="798"/>
      <c r="BB4" s="795" t="s">
        <v>172</v>
      </c>
      <c r="BC4" s="798"/>
      <c r="BD4" s="795" t="s">
        <v>173</v>
      </c>
      <c r="BE4" s="796"/>
      <c r="BF4" s="795" t="s">
        <v>172</v>
      </c>
      <c r="BG4" s="798"/>
      <c r="BH4" s="795" t="s">
        <v>1455</v>
      </c>
      <c r="BI4" s="798"/>
      <c r="BJ4" s="748" t="s">
        <v>196</v>
      </c>
      <c r="BK4" s="749"/>
      <c r="BL4" s="795" t="s">
        <v>197</v>
      </c>
      <c r="BM4" s="798"/>
      <c r="BN4" s="795" t="s">
        <v>198</v>
      </c>
      <c r="BO4" s="798"/>
      <c r="BP4" s="795" t="s">
        <v>173</v>
      </c>
      <c r="BQ4" s="798"/>
      <c r="BR4" s="795" t="s">
        <v>172</v>
      </c>
      <c r="BS4" s="798"/>
      <c r="BT4" s="748" t="s">
        <v>173</v>
      </c>
      <c r="BU4" s="749"/>
      <c r="BV4" s="795" t="s">
        <v>172</v>
      </c>
      <c r="BW4" s="798"/>
      <c r="BX4" s="799" t="s">
        <v>199</v>
      </c>
      <c r="BY4" s="800"/>
      <c r="BZ4" s="795" t="s">
        <v>172</v>
      </c>
      <c r="CA4" s="796"/>
      <c r="CB4" s="786" t="s">
        <v>173</v>
      </c>
      <c r="CC4" s="786"/>
      <c r="CD4" s="793" t="s">
        <v>172</v>
      </c>
      <c r="CE4" s="794"/>
      <c r="CF4" s="793" t="s">
        <v>173</v>
      </c>
      <c r="CG4" s="794"/>
      <c r="CH4" s="793" t="s">
        <v>172</v>
      </c>
      <c r="CI4" s="794"/>
      <c r="CJ4" s="748" t="s">
        <v>1942</v>
      </c>
      <c r="CK4" s="749"/>
      <c r="CL4" s="793" t="s">
        <v>172</v>
      </c>
      <c r="CM4" s="794"/>
      <c r="CN4" s="795" t="s">
        <v>173</v>
      </c>
      <c r="CO4" s="798"/>
      <c r="CP4" s="793" t="s">
        <v>172</v>
      </c>
      <c r="CQ4" s="794"/>
      <c r="CR4" s="795" t="s">
        <v>173</v>
      </c>
      <c r="CS4" s="798"/>
      <c r="CT4" s="748" t="s">
        <v>172</v>
      </c>
      <c r="CU4" s="749"/>
      <c r="CV4" s="748" t="s">
        <v>201</v>
      </c>
      <c r="CW4" s="749"/>
      <c r="CX4" s="793" t="s">
        <v>172</v>
      </c>
      <c r="CY4" s="794"/>
      <c r="CZ4" s="795" t="s">
        <v>173</v>
      </c>
      <c r="DA4" s="796"/>
    </row>
    <row r="5" spans="1:105" s="101" customFormat="1" ht="13.5" thickBot="1" x14ac:dyDescent="0.25">
      <c r="A5" s="115" t="s">
        <v>174</v>
      </c>
      <c r="B5" s="115" t="s">
        <v>6</v>
      </c>
      <c r="C5" s="115" t="s">
        <v>2</v>
      </c>
      <c r="D5" s="115" t="s">
        <v>6</v>
      </c>
      <c r="E5" s="115" t="s">
        <v>2</v>
      </c>
      <c r="F5" s="115" t="s">
        <v>6</v>
      </c>
      <c r="G5" s="115" t="s">
        <v>2</v>
      </c>
      <c r="H5" s="115" t="s">
        <v>6</v>
      </c>
      <c r="I5" s="115" t="s">
        <v>2</v>
      </c>
      <c r="J5" s="115" t="s">
        <v>6</v>
      </c>
      <c r="K5" s="115" t="s">
        <v>2</v>
      </c>
      <c r="L5" s="115" t="s">
        <v>6</v>
      </c>
      <c r="M5" s="115" t="s">
        <v>2</v>
      </c>
      <c r="N5" s="100" t="s">
        <v>6</v>
      </c>
      <c r="O5" s="110" t="s">
        <v>2</v>
      </c>
      <c r="P5" s="109" t="s">
        <v>6</v>
      </c>
      <c r="Q5" s="110" t="s">
        <v>2</v>
      </c>
      <c r="R5" s="109" t="s">
        <v>6</v>
      </c>
      <c r="S5" s="110" t="s">
        <v>2</v>
      </c>
      <c r="T5" s="109" t="s">
        <v>6</v>
      </c>
      <c r="U5" s="110" t="s">
        <v>2</v>
      </c>
      <c r="V5" s="109" t="s">
        <v>6</v>
      </c>
      <c r="W5" s="110" t="s">
        <v>2</v>
      </c>
      <c r="X5" s="109" t="s">
        <v>6</v>
      </c>
      <c r="Y5" s="110" t="s">
        <v>2</v>
      </c>
      <c r="Z5" s="109" t="s">
        <v>6</v>
      </c>
      <c r="AA5" s="110" t="s">
        <v>2</v>
      </c>
      <c r="AB5" s="109" t="s">
        <v>6</v>
      </c>
      <c r="AC5" s="110" t="s">
        <v>2</v>
      </c>
      <c r="AD5" s="103" t="s">
        <v>6</v>
      </c>
      <c r="AE5" s="110" t="s">
        <v>2</v>
      </c>
      <c r="AF5" s="641" t="s">
        <v>6</v>
      </c>
      <c r="AG5" s="109" t="s">
        <v>580</v>
      </c>
      <c r="AH5" s="109" t="s">
        <v>6</v>
      </c>
      <c r="AI5" s="109" t="s">
        <v>2</v>
      </c>
      <c r="AJ5" s="109" t="s">
        <v>3</v>
      </c>
      <c r="AK5" s="109" t="s">
        <v>580</v>
      </c>
      <c r="AL5" s="109" t="s">
        <v>6</v>
      </c>
      <c r="AM5" s="109" t="s">
        <v>1</v>
      </c>
      <c r="AN5" s="109" t="s">
        <v>6</v>
      </c>
      <c r="AO5" s="109" t="s">
        <v>1</v>
      </c>
      <c r="AP5" s="109" t="s">
        <v>4</v>
      </c>
      <c r="AQ5" s="109" t="s">
        <v>1</v>
      </c>
      <c r="AR5" s="109" t="s">
        <v>6</v>
      </c>
      <c r="AS5" s="98" t="s">
        <v>2</v>
      </c>
      <c r="AT5" s="100" t="s">
        <v>6</v>
      </c>
      <c r="AU5" s="98" t="s">
        <v>2</v>
      </c>
      <c r="AV5" s="109" t="s">
        <v>6</v>
      </c>
      <c r="AW5" s="98" t="s">
        <v>2</v>
      </c>
      <c r="AX5" s="109" t="s">
        <v>6</v>
      </c>
      <c r="AY5" s="98" t="s">
        <v>2</v>
      </c>
      <c r="AZ5" s="109" t="s">
        <v>6</v>
      </c>
      <c r="BA5" s="98" t="s">
        <v>2</v>
      </c>
      <c r="BB5" s="109" t="s">
        <v>6</v>
      </c>
      <c r="BC5" s="98" t="s">
        <v>2</v>
      </c>
      <c r="BD5" s="109" t="s">
        <v>6</v>
      </c>
      <c r="BE5" s="98" t="s">
        <v>2</v>
      </c>
      <c r="BF5" s="196" t="s">
        <v>6</v>
      </c>
      <c r="BG5" s="197" t="s">
        <v>2</v>
      </c>
      <c r="BH5" s="198" t="s">
        <v>6</v>
      </c>
      <c r="BI5" s="197" t="s">
        <v>2</v>
      </c>
      <c r="BJ5" s="198" t="s">
        <v>6</v>
      </c>
      <c r="BK5" s="197" t="s">
        <v>2</v>
      </c>
      <c r="BL5" s="198" t="s">
        <v>6</v>
      </c>
      <c r="BM5" s="197" t="s">
        <v>2</v>
      </c>
      <c r="BN5" s="198" t="s">
        <v>6</v>
      </c>
      <c r="BO5" s="197" t="s">
        <v>2</v>
      </c>
      <c r="BP5" s="198" t="s">
        <v>6</v>
      </c>
      <c r="BQ5" s="197" t="s">
        <v>2</v>
      </c>
      <c r="BR5" s="198" t="s">
        <v>6</v>
      </c>
      <c r="BS5" s="197" t="s">
        <v>2</v>
      </c>
      <c r="BT5" s="198" t="s">
        <v>6</v>
      </c>
      <c r="BU5" s="197" t="s">
        <v>2</v>
      </c>
      <c r="BV5" s="198" t="s">
        <v>6</v>
      </c>
      <c r="BW5" s="197" t="s">
        <v>2</v>
      </c>
      <c r="BX5" s="198" t="s">
        <v>6</v>
      </c>
      <c r="BY5" s="197" t="s">
        <v>2</v>
      </c>
      <c r="BZ5" s="198" t="s">
        <v>6</v>
      </c>
      <c r="CA5" s="197" t="s">
        <v>2</v>
      </c>
      <c r="CB5" s="198" t="s">
        <v>6</v>
      </c>
      <c r="CC5" s="197" t="s">
        <v>2</v>
      </c>
      <c r="CD5" s="196" t="s">
        <v>6</v>
      </c>
      <c r="CE5" s="197" t="s">
        <v>2</v>
      </c>
      <c r="CF5" s="198" t="s">
        <v>6</v>
      </c>
      <c r="CG5" s="197" t="s">
        <v>2</v>
      </c>
      <c r="CH5" s="198" t="s">
        <v>6</v>
      </c>
      <c r="CI5" s="197" t="s">
        <v>2</v>
      </c>
      <c r="CJ5" s="198" t="s">
        <v>6</v>
      </c>
      <c r="CK5" s="197" t="s">
        <v>2</v>
      </c>
      <c r="CL5" s="198" t="s">
        <v>6</v>
      </c>
      <c r="CM5" s="197" t="s">
        <v>2</v>
      </c>
      <c r="CN5" s="198" t="s">
        <v>6</v>
      </c>
      <c r="CO5" s="197" t="s">
        <v>2</v>
      </c>
      <c r="CP5" s="198" t="s">
        <v>6</v>
      </c>
      <c r="CQ5" s="197" t="s">
        <v>2</v>
      </c>
      <c r="CR5" s="198" t="s">
        <v>6</v>
      </c>
      <c r="CS5" s="197" t="s">
        <v>2</v>
      </c>
      <c r="CT5" s="198" t="s">
        <v>6</v>
      </c>
      <c r="CU5" s="197" t="s">
        <v>2</v>
      </c>
      <c r="CV5" s="198" t="s">
        <v>6</v>
      </c>
      <c r="CW5" s="197" t="s">
        <v>2</v>
      </c>
      <c r="CX5" s="198" t="s">
        <v>6</v>
      </c>
      <c r="CY5" s="197" t="s">
        <v>2</v>
      </c>
      <c r="CZ5" s="198" t="s">
        <v>6</v>
      </c>
      <c r="DA5" s="197" t="s">
        <v>2</v>
      </c>
    </row>
    <row r="6" spans="1:105" ht="13.5" thickTop="1" x14ac:dyDescent="0.2">
      <c r="A6" s="192">
        <v>1</v>
      </c>
      <c r="B6" s="131">
        <v>2</v>
      </c>
      <c r="C6" s="123">
        <v>3</v>
      </c>
      <c r="D6" s="123">
        <v>4</v>
      </c>
      <c r="E6" s="123">
        <v>5</v>
      </c>
      <c r="F6" s="123">
        <v>6</v>
      </c>
      <c r="G6" s="123">
        <v>7</v>
      </c>
      <c r="H6" s="123">
        <v>8</v>
      </c>
      <c r="I6" s="123">
        <v>9</v>
      </c>
      <c r="J6" s="123">
        <v>10</v>
      </c>
      <c r="K6" s="123">
        <v>11</v>
      </c>
      <c r="L6" s="123">
        <v>12</v>
      </c>
      <c r="M6" s="123">
        <v>13</v>
      </c>
      <c r="N6" s="120">
        <v>2</v>
      </c>
      <c r="O6" s="121">
        <v>3</v>
      </c>
      <c r="P6" s="121">
        <v>4</v>
      </c>
      <c r="Q6" s="121">
        <v>5</v>
      </c>
      <c r="R6" s="121">
        <v>6</v>
      </c>
      <c r="S6" s="121">
        <v>7</v>
      </c>
      <c r="T6" s="121">
        <v>8</v>
      </c>
      <c r="U6" s="121">
        <v>9</v>
      </c>
      <c r="V6" s="121">
        <v>10</v>
      </c>
      <c r="W6" s="121">
        <v>11</v>
      </c>
      <c r="X6" s="121">
        <v>12</v>
      </c>
      <c r="Y6" s="121">
        <v>13</v>
      </c>
      <c r="Z6" s="121">
        <v>14</v>
      </c>
      <c r="AA6" s="121">
        <v>15</v>
      </c>
      <c r="AB6" s="121">
        <v>16</v>
      </c>
      <c r="AC6" s="122">
        <v>17</v>
      </c>
      <c r="AD6" s="120">
        <v>2</v>
      </c>
      <c r="AE6" s="121">
        <v>3</v>
      </c>
      <c r="AF6" s="121">
        <v>4</v>
      </c>
      <c r="AG6" s="121">
        <v>5</v>
      </c>
      <c r="AH6" s="121">
        <v>6</v>
      </c>
      <c r="AI6" s="121">
        <v>7</v>
      </c>
      <c r="AJ6" s="121">
        <v>8</v>
      </c>
      <c r="AK6" s="121">
        <v>9</v>
      </c>
      <c r="AL6" s="121">
        <v>10</v>
      </c>
      <c r="AM6" s="121">
        <v>11</v>
      </c>
      <c r="AN6" s="121">
        <v>12</v>
      </c>
      <c r="AO6" s="121">
        <v>13</v>
      </c>
      <c r="AP6" s="121">
        <v>14</v>
      </c>
      <c r="AQ6" s="121">
        <v>15</v>
      </c>
      <c r="AR6" s="121">
        <v>16</v>
      </c>
      <c r="AS6" s="122">
        <v>17</v>
      </c>
      <c r="AT6" s="120">
        <v>2</v>
      </c>
      <c r="AU6" s="121">
        <v>3</v>
      </c>
      <c r="AV6" s="121">
        <v>4</v>
      </c>
      <c r="AW6" s="121">
        <v>5</v>
      </c>
      <c r="AX6" s="121">
        <v>6</v>
      </c>
      <c r="AY6" s="121">
        <v>7</v>
      </c>
      <c r="AZ6" s="121">
        <v>8</v>
      </c>
      <c r="BA6" s="121">
        <v>9</v>
      </c>
      <c r="BB6" s="121">
        <v>10</v>
      </c>
      <c r="BC6" s="121">
        <v>11</v>
      </c>
      <c r="BD6" s="121">
        <v>12</v>
      </c>
      <c r="BE6" s="122">
        <v>13</v>
      </c>
      <c r="BF6" s="120">
        <v>2</v>
      </c>
      <c r="BG6" s="121">
        <v>3</v>
      </c>
      <c r="BH6" s="121">
        <v>4</v>
      </c>
      <c r="BI6" s="121">
        <v>5</v>
      </c>
      <c r="BJ6" s="121">
        <v>6</v>
      </c>
      <c r="BK6" s="121">
        <v>7</v>
      </c>
      <c r="BL6" s="121">
        <v>8</v>
      </c>
      <c r="BM6" s="121">
        <v>9</v>
      </c>
      <c r="BN6" s="121">
        <v>10</v>
      </c>
      <c r="BO6" s="121">
        <v>11</v>
      </c>
      <c r="BP6" s="121">
        <v>12</v>
      </c>
      <c r="BQ6" s="121">
        <v>13</v>
      </c>
      <c r="BR6" s="121">
        <v>14</v>
      </c>
      <c r="BS6" s="121">
        <v>15</v>
      </c>
      <c r="BT6" s="121">
        <v>16</v>
      </c>
      <c r="BU6" s="121">
        <v>17</v>
      </c>
      <c r="BV6" s="121">
        <v>18</v>
      </c>
      <c r="BW6" s="121">
        <v>19</v>
      </c>
      <c r="BX6" s="121">
        <v>20</v>
      </c>
      <c r="BY6" s="121">
        <v>21</v>
      </c>
      <c r="BZ6" s="121">
        <v>22</v>
      </c>
      <c r="CA6" s="121">
        <v>23</v>
      </c>
      <c r="CB6" s="121">
        <v>24</v>
      </c>
      <c r="CC6" s="204">
        <v>13</v>
      </c>
      <c r="CD6" s="120">
        <v>2</v>
      </c>
      <c r="CE6" s="121">
        <v>3</v>
      </c>
      <c r="CF6" s="121">
        <v>4</v>
      </c>
      <c r="CG6" s="121">
        <v>5</v>
      </c>
      <c r="CH6" s="121">
        <v>6</v>
      </c>
      <c r="CI6" s="121">
        <v>7</v>
      </c>
      <c r="CJ6" s="121">
        <v>8</v>
      </c>
      <c r="CK6" s="121">
        <v>9</v>
      </c>
      <c r="CL6" s="121">
        <v>10</v>
      </c>
      <c r="CM6" s="121">
        <v>11</v>
      </c>
      <c r="CN6" s="121">
        <v>12</v>
      </c>
      <c r="CO6" s="121">
        <v>13</v>
      </c>
      <c r="CP6" s="121">
        <v>14</v>
      </c>
      <c r="CQ6" s="121">
        <v>15</v>
      </c>
      <c r="CR6" s="121">
        <v>16</v>
      </c>
      <c r="CS6" s="121">
        <v>17</v>
      </c>
      <c r="CT6" s="121">
        <v>18</v>
      </c>
      <c r="CU6" s="121">
        <v>19</v>
      </c>
      <c r="CV6" s="121">
        <v>20</v>
      </c>
      <c r="CW6" s="121">
        <v>21</v>
      </c>
      <c r="CX6" s="121">
        <v>22</v>
      </c>
      <c r="CY6" s="121">
        <v>23</v>
      </c>
      <c r="CZ6" s="121">
        <v>24</v>
      </c>
      <c r="DA6" s="122">
        <v>13</v>
      </c>
    </row>
    <row r="7" spans="1:105" s="125" customFormat="1" ht="15" x14ac:dyDescent="0.25">
      <c r="A7" s="207" t="s">
        <v>175</v>
      </c>
      <c r="B7" s="128">
        <v>9394</v>
      </c>
      <c r="C7" s="129">
        <v>9230</v>
      </c>
      <c r="D7" s="129" t="s">
        <v>0</v>
      </c>
      <c r="E7" s="129" t="s">
        <v>0</v>
      </c>
      <c r="F7" s="129">
        <v>1228</v>
      </c>
      <c r="G7" s="129">
        <v>1201</v>
      </c>
      <c r="H7" s="129" t="s">
        <v>0</v>
      </c>
      <c r="I7" s="129" t="s">
        <v>0</v>
      </c>
      <c r="J7" s="129">
        <v>8166</v>
      </c>
      <c r="K7" s="129">
        <v>8029</v>
      </c>
      <c r="L7" s="129" t="s">
        <v>0</v>
      </c>
      <c r="M7" s="130" t="s">
        <v>0</v>
      </c>
      <c r="N7" s="128">
        <v>1630</v>
      </c>
      <c r="O7" s="129">
        <v>1601</v>
      </c>
      <c r="P7" s="129" t="s">
        <v>0</v>
      </c>
      <c r="Q7" s="129" t="s">
        <v>0</v>
      </c>
      <c r="R7" s="129">
        <v>339</v>
      </c>
      <c r="S7" s="129">
        <v>326</v>
      </c>
      <c r="T7" s="129" t="s">
        <v>0</v>
      </c>
      <c r="U7" s="129" t="s">
        <v>0</v>
      </c>
      <c r="V7" s="129">
        <v>86</v>
      </c>
      <c r="W7" s="129">
        <v>77</v>
      </c>
      <c r="X7" s="129" t="s">
        <v>0</v>
      </c>
      <c r="Y7" s="129" t="s">
        <v>0</v>
      </c>
      <c r="Z7" s="129">
        <v>1205</v>
      </c>
      <c r="AA7" s="129">
        <v>1198</v>
      </c>
      <c r="AB7" s="129" t="s">
        <v>0</v>
      </c>
      <c r="AC7" s="130" t="s">
        <v>0</v>
      </c>
      <c r="AD7" s="128">
        <v>1525</v>
      </c>
      <c r="AE7" s="129">
        <v>1452</v>
      </c>
      <c r="AF7" s="129" t="s">
        <v>0</v>
      </c>
      <c r="AG7" s="129" t="s">
        <v>0</v>
      </c>
      <c r="AH7" s="129">
        <v>99</v>
      </c>
      <c r="AI7" s="129">
        <v>73</v>
      </c>
      <c r="AJ7" s="129" t="s">
        <v>0</v>
      </c>
      <c r="AK7" s="129" t="s">
        <v>0</v>
      </c>
      <c r="AL7" s="129">
        <v>32</v>
      </c>
      <c r="AM7" s="129">
        <v>37</v>
      </c>
      <c r="AN7" s="129" t="s">
        <v>0</v>
      </c>
      <c r="AO7" s="129" t="s">
        <v>0</v>
      </c>
      <c r="AP7" s="129">
        <v>1394</v>
      </c>
      <c r="AQ7" s="129">
        <v>1342</v>
      </c>
      <c r="AR7" s="129" t="s">
        <v>0</v>
      </c>
      <c r="AS7" s="130" t="s">
        <v>0</v>
      </c>
      <c r="AT7" s="128">
        <v>1454</v>
      </c>
      <c r="AU7" s="129">
        <v>1447</v>
      </c>
      <c r="AV7" s="129" t="s">
        <v>0</v>
      </c>
      <c r="AW7" s="129" t="s">
        <v>0</v>
      </c>
      <c r="AX7" s="129">
        <v>187</v>
      </c>
      <c r="AY7" s="129">
        <v>210</v>
      </c>
      <c r="AZ7" s="129" t="s">
        <v>0</v>
      </c>
      <c r="BA7" s="129" t="s">
        <v>0</v>
      </c>
      <c r="BB7" s="129">
        <v>1267</v>
      </c>
      <c r="BC7" s="129">
        <v>1237</v>
      </c>
      <c r="BD7" s="129" t="s">
        <v>0</v>
      </c>
      <c r="BE7" s="130" t="s">
        <v>0</v>
      </c>
      <c r="BF7" s="220">
        <v>1200</v>
      </c>
      <c r="BG7" s="215">
        <v>1153</v>
      </c>
      <c r="BH7" s="216" t="s">
        <v>0</v>
      </c>
      <c r="BI7" s="216" t="s">
        <v>0</v>
      </c>
      <c r="BJ7" s="216">
        <v>129</v>
      </c>
      <c r="BK7" s="216">
        <v>126</v>
      </c>
      <c r="BL7" s="216" t="s">
        <v>0</v>
      </c>
      <c r="BM7" s="216" t="s">
        <v>0</v>
      </c>
      <c r="BN7" s="216">
        <v>1071</v>
      </c>
      <c r="BO7" s="216">
        <v>1027</v>
      </c>
      <c r="BP7" s="216" t="s">
        <v>0</v>
      </c>
      <c r="BQ7" s="216" t="s">
        <v>0</v>
      </c>
      <c r="BR7" s="216">
        <v>1186</v>
      </c>
      <c r="BS7" s="216">
        <v>1147</v>
      </c>
      <c r="BT7" s="216" t="s">
        <v>0</v>
      </c>
      <c r="BU7" s="216" t="s">
        <v>0</v>
      </c>
      <c r="BV7" s="216">
        <v>89</v>
      </c>
      <c r="BW7" s="216">
        <v>94</v>
      </c>
      <c r="BX7" s="216" t="s">
        <v>0</v>
      </c>
      <c r="BY7" s="216" t="s">
        <v>0</v>
      </c>
      <c r="BZ7" s="216">
        <v>1097</v>
      </c>
      <c r="CA7" s="216">
        <v>1053</v>
      </c>
      <c r="CB7" s="215" t="s">
        <v>0</v>
      </c>
      <c r="CC7" s="217" t="s">
        <v>0</v>
      </c>
      <c r="CD7" s="128">
        <v>1182</v>
      </c>
      <c r="CE7" s="129">
        <v>1162</v>
      </c>
      <c r="CF7" s="129" t="s">
        <v>0</v>
      </c>
      <c r="CG7" s="129" t="s">
        <v>0</v>
      </c>
      <c r="CH7" s="129">
        <v>138</v>
      </c>
      <c r="CI7" s="129">
        <v>137</v>
      </c>
      <c r="CJ7" s="129" t="s">
        <v>0</v>
      </c>
      <c r="CK7" s="129" t="s">
        <v>0</v>
      </c>
      <c r="CL7" s="129">
        <v>1044</v>
      </c>
      <c r="CM7" s="129">
        <v>1025</v>
      </c>
      <c r="CN7" s="129" t="s">
        <v>0</v>
      </c>
      <c r="CO7" s="129" t="s">
        <v>0</v>
      </c>
      <c r="CP7" s="129">
        <v>1217</v>
      </c>
      <c r="CQ7" s="129">
        <v>1268</v>
      </c>
      <c r="CR7" s="129" t="s">
        <v>0</v>
      </c>
      <c r="CS7" s="129" t="s">
        <v>0</v>
      </c>
      <c r="CT7" s="129">
        <v>129</v>
      </c>
      <c r="CU7" s="129">
        <v>121</v>
      </c>
      <c r="CV7" s="129" t="s">
        <v>0</v>
      </c>
      <c r="CW7" s="129" t="s">
        <v>0</v>
      </c>
      <c r="CX7" s="129">
        <v>1088</v>
      </c>
      <c r="CY7" s="129">
        <v>1147</v>
      </c>
      <c r="CZ7" s="129" t="s">
        <v>0</v>
      </c>
      <c r="DA7" s="130" t="s">
        <v>0</v>
      </c>
    </row>
    <row r="8" spans="1:105" x14ac:dyDescent="0.2">
      <c r="A8" s="118" t="s">
        <v>5</v>
      </c>
      <c r="B8" s="131">
        <v>8834</v>
      </c>
      <c r="C8" s="123">
        <v>8588</v>
      </c>
      <c r="D8" s="123" t="s">
        <v>0</v>
      </c>
      <c r="E8" s="123" t="s">
        <v>0</v>
      </c>
      <c r="F8" s="123">
        <v>962</v>
      </c>
      <c r="G8" s="123">
        <v>1014</v>
      </c>
      <c r="H8" s="123" t="s">
        <v>0</v>
      </c>
      <c r="I8" s="123" t="s">
        <v>0</v>
      </c>
      <c r="J8" s="123">
        <v>7872</v>
      </c>
      <c r="K8" s="123">
        <v>7574</v>
      </c>
      <c r="L8" s="123" t="s">
        <v>0</v>
      </c>
      <c r="M8" s="119" t="s">
        <v>0</v>
      </c>
      <c r="N8" s="131">
        <v>1452</v>
      </c>
      <c r="O8" s="123">
        <v>1379</v>
      </c>
      <c r="P8" s="123" t="s">
        <v>0</v>
      </c>
      <c r="Q8" s="123" t="s">
        <v>0</v>
      </c>
      <c r="R8" s="123">
        <v>230</v>
      </c>
      <c r="S8" s="123">
        <v>233</v>
      </c>
      <c r="T8" s="123" t="s">
        <v>0</v>
      </c>
      <c r="U8" s="123" t="s">
        <v>0</v>
      </c>
      <c r="V8" s="123">
        <v>65</v>
      </c>
      <c r="W8" s="123">
        <v>65</v>
      </c>
      <c r="X8" s="123" t="s">
        <v>0</v>
      </c>
      <c r="Y8" s="123" t="s">
        <v>0</v>
      </c>
      <c r="Z8" s="123">
        <v>1157</v>
      </c>
      <c r="AA8" s="123">
        <v>1081</v>
      </c>
      <c r="AB8" s="123" t="s">
        <v>0</v>
      </c>
      <c r="AC8" s="119" t="s">
        <v>0</v>
      </c>
      <c r="AD8" s="131">
        <v>1400</v>
      </c>
      <c r="AE8" s="123">
        <v>1422</v>
      </c>
      <c r="AF8" s="123" t="s">
        <v>0</v>
      </c>
      <c r="AG8" s="123" t="s">
        <v>0</v>
      </c>
      <c r="AH8" s="123">
        <v>85</v>
      </c>
      <c r="AI8" s="123">
        <v>85</v>
      </c>
      <c r="AJ8" s="123" t="s">
        <v>0</v>
      </c>
      <c r="AK8" s="123" t="s">
        <v>0</v>
      </c>
      <c r="AL8" s="123">
        <v>31</v>
      </c>
      <c r="AM8" s="123">
        <v>42</v>
      </c>
      <c r="AN8" s="123" t="s">
        <v>0</v>
      </c>
      <c r="AO8" s="123" t="s">
        <v>0</v>
      </c>
      <c r="AP8" s="123">
        <v>1284</v>
      </c>
      <c r="AQ8" s="123">
        <v>1295</v>
      </c>
      <c r="AR8" s="123" t="s">
        <v>0</v>
      </c>
      <c r="AS8" s="119" t="s">
        <v>0</v>
      </c>
      <c r="AT8" s="199">
        <v>1453</v>
      </c>
      <c r="AU8" s="200">
        <v>1391</v>
      </c>
      <c r="AV8" s="200" t="s">
        <v>0</v>
      </c>
      <c r="AW8" s="200" t="s">
        <v>0</v>
      </c>
      <c r="AX8" s="200">
        <v>171</v>
      </c>
      <c r="AY8" s="200">
        <v>159</v>
      </c>
      <c r="AZ8" s="200" t="s">
        <v>0</v>
      </c>
      <c r="BA8" s="200" t="s">
        <v>0</v>
      </c>
      <c r="BB8" s="200">
        <v>1282</v>
      </c>
      <c r="BC8" s="200">
        <v>1232</v>
      </c>
      <c r="BD8" s="200" t="s">
        <v>0</v>
      </c>
      <c r="BE8" s="119" t="s">
        <v>0</v>
      </c>
      <c r="BF8" s="131">
        <v>1140</v>
      </c>
      <c r="BG8" s="123">
        <v>1100</v>
      </c>
      <c r="BH8" s="200" t="s">
        <v>0</v>
      </c>
      <c r="BI8" s="200" t="s">
        <v>0</v>
      </c>
      <c r="BJ8" s="200">
        <v>113</v>
      </c>
      <c r="BK8" s="200">
        <v>123</v>
      </c>
      <c r="BL8" s="200" t="s">
        <v>0</v>
      </c>
      <c r="BM8" s="200" t="s">
        <v>0</v>
      </c>
      <c r="BN8" s="200">
        <v>1027</v>
      </c>
      <c r="BO8" s="200">
        <v>977</v>
      </c>
      <c r="BP8" s="200" t="s">
        <v>0</v>
      </c>
      <c r="BQ8" s="200" t="s">
        <v>0</v>
      </c>
      <c r="BR8" s="200">
        <v>1198</v>
      </c>
      <c r="BS8" s="200">
        <v>1120</v>
      </c>
      <c r="BT8" s="200" t="s">
        <v>0</v>
      </c>
      <c r="BU8" s="200" t="s">
        <v>0</v>
      </c>
      <c r="BV8" s="200">
        <v>72</v>
      </c>
      <c r="BW8" s="200">
        <v>79</v>
      </c>
      <c r="BX8" s="200" t="s">
        <v>0</v>
      </c>
      <c r="BY8" s="200" t="s">
        <v>0</v>
      </c>
      <c r="BZ8" s="200">
        <v>1126</v>
      </c>
      <c r="CA8" s="200">
        <v>1041</v>
      </c>
      <c r="CB8" s="123" t="s">
        <v>0</v>
      </c>
      <c r="CC8" s="119" t="s">
        <v>0</v>
      </c>
      <c r="CD8" s="131">
        <v>1091</v>
      </c>
      <c r="CE8" s="123">
        <v>1098</v>
      </c>
      <c r="CF8" s="123" t="s">
        <v>0</v>
      </c>
      <c r="CG8" s="123" t="s">
        <v>0</v>
      </c>
      <c r="CH8" s="123">
        <v>97</v>
      </c>
      <c r="CI8" s="123">
        <v>106</v>
      </c>
      <c r="CJ8" s="123" t="s">
        <v>0</v>
      </c>
      <c r="CK8" s="123" t="s">
        <v>0</v>
      </c>
      <c r="CL8" s="123">
        <v>994</v>
      </c>
      <c r="CM8" s="123">
        <v>992</v>
      </c>
      <c r="CN8" s="123" t="s">
        <v>0</v>
      </c>
      <c r="CO8" s="123" t="s">
        <v>0</v>
      </c>
      <c r="CP8" s="123">
        <v>1100</v>
      </c>
      <c r="CQ8" s="123">
        <v>1078</v>
      </c>
      <c r="CR8" s="123" t="s">
        <v>0</v>
      </c>
      <c r="CS8" s="123" t="s">
        <v>0</v>
      </c>
      <c r="CT8" s="123">
        <v>98</v>
      </c>
      <c r="CU8" s="123">
        <v>122</v>
      </c>
      <c r="CV8" s="123" t="s">
        <v>0</v>
      </c>
      <c r="CW8" s="123" t="s">
        <v>0</v>
      </c>
      <c r="CX8" s="123">
        <v>1002</v>
      </c>
      <c r="CY8" s="123">
        <v>956</v>
      </c>
      <c r="CZ8" s="123" t="s">
        <v>0</v>
      </c>
      <c r="DA8" s="119" t="s">
        <v>0</v>
      </c>
    </row>
    <row r="9" spans="1:105" x14ac:dyDescent="0.2">
      <c r="A9" s="108" t="s">
        <v>41</v>
      </c>
      <c r="B9" s="131">
        <v>8859</v>
      </c>
      <c r="C9" s="123">
        <v>8991</v>
      </c>
      <c r="D9" s="123" t="s">
        <v>0</v>
      </c>
      <c r="E9" s="123" t="s">
        <v>0</v>
      </c>
      <c r="F9" s="123">
        <v>1109</v>
      </c>
      <c r="G9" s="123">
        <v>1042</v>
      </c>
      <c r="H9" s="123" t="s">
        <v>0</v>
      </c>
      <c r="I9" s="123" t="s">
        <v>0</v>
      </c>
      <c r="J9" s="123">
        <v>7750</v>
      </c>
      <c r="K9" s="123">
        <v>7949</v>
      </c>
      <c r="L9" s="123" t="s">
        <v>0</v>
      </c>
      <c r="M9" s="119" t="s">
        <v>0</v>
      </c>
      <c r="N9" s="131">
        <v>1539</v>
      </c>
      <c r="O9" s="123">
        <v>1498</v>
      </c>
      <c r="P9" s="123" t="s">
        <v>0</v>
      </c>
      <c r="Q9" s="123" t="s">
        <v>0</v>
      </c>
      <c r="R9" s="123">
        <v>274</v>
      </c>
      <c r="S9" s="123">
        <v>305</v>
      </c>
      <c r="T9" s="123" t="s">
        <v>0</v>
      </c>
      <c r="U9" s="123" t="s">
        <v>0</v>
      </c>
      <c r="V9" s="123">
        <v>69</v>
      </c>
      <c r="W9" s="123">
        <v>49</v>
      </c>
      <c r="X9" s="123" t="s">
        <v>0</v>
      </c>
      <c r="Y9" s="123" t="s">
        <v>0</v>
      </c>
      <c r="Z9" s="123">
        <v>1196</v>
      </c>
      <c r="AA9" s="123">
        <v>1144</v>
      </c>
      <c r="AB9" s="123" t="s">
        <v>0</v>
      </c>
      <c r="AC9" s="119" t="s">
        <v>0</v>
      </c>
      <c r="AD9" s="131">
        <v>1469</v>
      </c>
      <c r="AE9" s="123">
        <v>1535</v>
      </c>
      <c r="AF9" s="123" t="s">
        <v>0</v>
      </c>
      <c r="AG9" s="123" t="s">
        <v>0</v>
      </c>
      <c r="AH9" s="123">
        <v>91</v>
      </c>
      <c r="AI9" s="123">
        <v>79</v>
      </c>
      <c r="AJ9" s="123" t="s">
        <v>0</v>
      </c>
      <c r="AK9" s="123" t="s">
        <v>0</v>
      </c>
      <c r="AL9" s="123">
        <v>52</v>
      </c>
      <c r="AM9" s="123">
        <v>43</v>
      </c>
      <c r="AN9" s="123" t="s">
        <v>0</v>
      </c>
      <c r="AO9" s="123" t="s">
        <v>0</v>
      </c>
      <c r="AP9" s="123">
        <v>1326</v>
      </c>
      <c r="AQ9" s="123">
        <v>1413</v>
      </c>
      <c r="AR9" s="123" t="s">
        <v>0</v>
      </c>
      <c r="AS9" s="119" t="s">
        <v>0</v>
      </c>
      <c r="AT9" s="199">
        <v>1389</v>
      </c>
      <c r="AU9" s="200">
        <v>1500</v>
      </c>
      <c r="AV9" s="200" t="s">
        <v>0</v>
      </c>
      <c r="AW9" s="200" t="s">
        <v>0</v>
      </c>
      <c r="AX9" s="200">
        <v>181</v>
      </c>
      <c r="AY9" s="200">
        <v>167</v>
      </c>
      <c r="AZ9" s="200" t="s">
        <v>0</v>
      </c>
      <c r="BA9" s="200" t="s">
        <v>0</v>
      </c>
      <c r="BB9" s="200">
        <v>1208</v>
      </c>
      <c r="BC9" s="200">
        <v>1333</v>
      </c>
      <c r="BD9" s="200" t="s">
        <v>0</v>
      </c>
      <c r="BE9" s="119" t="s">
        <v>0</v>
      </c>
      <c r="BF9" s="131">
        <v>1103</v>
      </c>
      <c r="BG9" s="123">
        <v>1118</v>
      </c>
      <c r="BH9" s="200" t="s">
        <v>0</v>
      </c>
      <c r="BI9" s="200" t="s">
        <v>0</v>
      </c>
      <c r="BJ9" s="200">
        <v>123</v>
      </c>
      <c r="BK9" s="200">
        <v>112</v>
      </c>
      <c r="BL9" s="200" t="s">
        <v>0</v>
      </c>
      <c r="BM9" s="200" t="s">
        <v>0</v>
      </c>
      <c r="BN9" s="200">
        <v>980</v>
      </c>
      <c r="BO9" s="200">
        <v>1006</v>
      </c>
      <c r="BP9" s="200" t="s">
        <v>0</v>
      </c>
      <c r="BQ9" s="200" t="s">
        <v>0</v>
      </c>
      <c r="BR9" s="200">
        <v>1124</v>
      </c>
      <c r="BS9" s="200">
        <v>1139</v>
      </c>
      <c r="BT9" s="200" t="s">
        <v>0</v>
      </c>
      <c r="BU9" s="200" t="s">
        <v>0</v>
      </c>
      <c r="BV9" s="200">
        <v>82</v>
      </c>
      <c r="BW9" s="200">
        <v>74</v>
      </c>
      <c r="BX9" s="200" t="s">
        <v>0</v>
      </c>
      <c r="BY9" s="200" t="s">
        <v>0</v>
      </c>
      <c r="BZ9" s="200">
        <v>1042</v>
      </c>
      <c r="CA9" s="200">
        <v>1065</v>
      </c>
      <c r="CB9" s="123" t="s">
        <v>0</v>
      </c>
      <c r="CC9" s="119" t="s">
        <v>0</v>
      </c>
      <c r="CD9" s="131">
        <v>1075</v>
      </c>
      <c r="CE9" s="123">
        <v>1091</v>
      </c>
      <c r="CF9" s="123" t="s">
        <v>0</v>
      </c>
      <c r="CG9" s="123" t="s">
        <v>0</v>
      </c>
      <c r="CH9" s="123">
        <v>116</v>
      </c>
      <c r="CI9" s="123">
        <v>125</v>
      </c>
      <c r="CJ9" s="123" t="s">
        <v>0</v>
      </c>
      <c r="CK9" s="123" t="s">
        <v>0</v>
      </c>
      <c r="CL9" s="123">
        <v>959</v>
      </c>
      <c r="CM9" s="123">
        <v>966</v>
      </c>
      <c r="CN9" s="123" t="s">
        <v>0</v>
      </c>
      <c r="CO9" s="123" t="s">
        <v>0</v>
      </c>
      <c r="CP9" s="123">
        <v>1160</v>
      </c>
      <c r="CQ9" s="123">
        <v>1110</v>
      </c>
      <c r="CR9" s="123" t="s">
        <v>0</v>
      </c>
      <c r="CS9" s="123" t="s">
        <v>0</v>
      </c>
      <c r="CT9" s="123">
        <v>121</v>
      </c>
      <c r="CU9" s="123">
        <v>88</v>
      </c>
      <c r="CV9" s="123" t="s">
        <v>0</v>
      </c>
      <c r="CW9" s="123" t="s">
        <v>0</v>
      </c>
      <c r="CX9" s="123">
        <v>1039</v>
      </c>
      <c r="CY9" s="123">
        <v>1022</v>
      </c>
      <c r="CZ9" s="123" t="s">
        <v>0</v>
      </c>
      <c r="DA9" s="119" t="s">
        <v>0</v>
      </c>
    </row>
    <row r="10" spans="1:105" x14ac:dyDescent="0.2">
      <c r="A10" s="118" t="s">
        <v>42</v>
      </c>
      <c r="B10" s="131">
        <v>8325</v>
      </c>
      <c r="C10" s="123">
        <v>8402</v>
      </c>
      <c r="D10" s="123" t="s">
        <v>0</v>
      </c>
      <c r="E10" s="123" t="s">
        <v>0</v>
      </c>
      <c r="F10" s="123">
        <v>1025</v>
      </c>
      <c r="G10" s="123">
        <v>1060</v>
      </c>
      <c r="H10" s="123" t="s">
        <v>0</v>
      </c>
      <c r="I10" s="123" t="s">
        <v>0</v>
      </c>
      <c r="J10" s="123">
        <v>7300</v>
      </c>
      <c r="K10" s="123">
        <v>7342</v>
      </c>
      <c r="L10" s="123" t="s">
        <v>0</v>
      </c>
      <c r="M10" s="119" t="s">
        <v>0</v>
      </c>
      <c r="N10" s="131">
        <v>1431</v>
      </c>
      <c r="O10" s="123">
        <v>1503</v>
      </c>
      <c r="P10" s="123" t="s">
        <v>0</v>
      </c>
      <c r="Q10" s="123" t="s">
        <v>0</v>
      </c>
      <c r="R10" s="123">
        <v>275</v>
      </c>
      <c r="S10" s="123">
        <v>292</v>
      </c>
      <c r="T10" s="123" t="s">
        <v>0</v>
      </c>
      <c r="U10" s="123" t="s">
        <v>0</v>
      </c>
      <c r="V10" s="123">
        <v>73</v>
      </c>
      <c r="W10" s="123">
        <v>62</v>
      </c>
      <c r="X10" s="123" t="s">
        <v>0</v>
      </c>
      <c r="Y10" s="123" t="s">
        <v>0</v>
      </c>
      <c r="Z10" s="123">
        <v>1083</v>
      </c>
      <c r="AA10" s="123">
        <v>1149</v>
      </c>
      <c r="AB10" s="123" t="s">
        <v>0</v>
      </c>
      <c r="AC10" s="119" t="s">
        <v>0</v>
      </c>
      <c r="AD10" s="131">
        <v>1348</v>
      </c>
      <c r="AE10" s="123">
        <v>1347</v>
      </c>
      <c r="AF10" s="123" t="s">
        <v>0</v>
      </c>
      <c r="AG10" s="123" t="s">
        <v>0</v>
      </c>
      <c r="AH10" s="123">
        <v>103</v>
      </c>
      <c r="AI10" s="123">
        <v>85</v>
      </c>
      <c r="AJ10" s="123" t="s">
        <v>0</v>
      </c>
      <c r="AK10" s="123" t="s">
        <v>0</v>
      </c>
      <c r="AL10" s="123">
        <v>29</v>
      </c>
      <c r="AM10" s="123">
        <v>25</v>
      </c>
      <c r="AN10" s="123" t="s">
        <v>0</v>
      </c>
      <c r="AO10" s="123" t="s">
        <v>0</v>
      </c>
      <c r="AP10" s="123">
        <v>1216</v>
      </c>
      <c r="AQ10" s="123">
        <v>1237</v>
      </c>
      <c r="AR10" s="123" t="s">
        <v>0</v>
      </c>
      <c r="AS10" s="119" t="s">
        <v>0</v>
      </c>
      <c r="AT10" s="199">
        <v>1385</v>
      </c>
      <c r="AU10" s="200">
        <v>1344</v>
      </c>
      <c r="AV10" s="200" t="s">
        <v>0</v>
      </c>
      <c r="AW10" s="200" t="s">
        <v>0</v>
      </c>
      <c r="AX10" s="200">
        <v>161</v>
      </c>
      <c r="AY10" s="200">
        <v>176</v>
      </c>
      <c r="AZ10" s="200" t="s">
        <v>0</v>
      </c>
      <c r="BA10" s="200" t="s">
        <v>0</v>
      </c>
      <c r="BB10" s="200">
        <v>1224</v>
      </c>
      <c r="BC10" s="200">
        <v>1168</v>
      </c>
      <c r="BD10" s="200" t="s">
        <v>0</v>
      </c>
      <c r="BE10" s="119" t="s">
        <v>0</v>
      </c>
      <c r="BF10" s="131">
        <v>963</v>
      </c>
      <c r="BG10" s="123">
        <v>1048</v>
      </c>
      <c r="BH10" s="200" t="s">
        <v>0</v>
      </c>
      <c r="BI10" s="200" t="s">
        <v>0</v>
      </c>
      <c r="BJ10" s="200">
        <v>102</v>
      </c>
      <c r="BK10" s="200">
        <v>112</v>
      </c>
      <c r="BL10" s="200" t="s">
        <v>0</v>
      </c>
      <c r="BM10" s="200" t="s">
        <v>0</v>
      </c>
      <c r="BN10" s="200">
        <v>861</v>
      </c>
      <c r="BO10" s="200">
        <v>936</v>
      </c>
      <c r="BP10" s="200" t="s">
        <v>0</v>
      </c>
      <c r="BQ10" s="200" t="s">
        <v>0</v>
      </c>
      <c r="BR10" s="200">
        <v>1066</v>
      </c>
      <c r="BS10" s="200">
        <v>1077</v>
      </c>
      <c r="BT10" s="200" t="s">
        <v>0</v>
      </c>
      <c r="BU10" s="200" t="s">
        <v>0</v>
      </c>
      <c r="BV10" s="200">
        <v>41</v>
      </c>
      <c r="BW10" s="200">
        <v>85</v>
      </c>
      <c r="BX10" s="200" t="s">
        <v>0</v>
      </c>
      <c r="BY10" s="200" t="s">
        <v>0</v>
      </c>
      <c r="BZ10" s="200">
        <v>1025</v>
      </c>
      <c r="CA10" s="200">
        <v>992</v>
      </c>
      <c r="CB10" s="123" t="s">
        <v>0</v>
      </c>
      <c r="CC10" s="119" t="s">
        <v>0</v>
      </c>
      <c r="CD10" s="131">
        <v>1022</v>
      </c>
      <c r="CE10" s="123">
        <v>998</v>
      </c>
      <c r="CF10" s="123" t="s">
        <v>0</v>
      </c>
      <c r="CG10" s="123" t="s">
        <v>0</v>
      </c>
      <c r="CH10" s="123">
        <v>99</v>
      </c>
      <c r="CI10" s="123">
        <v>99</v>
      </c>
      <c r="CJ10" s="123" t="s">
        <v>0</v>
      </c>
      <c r="CK10" s="123" t="s">
        <v>0</v>
      </c>
      <c r="CL10" s="123">
        <v>923</v>
      </c>
      <c r="CM10" s="123">
        <v>899</v>
      </c>
      <c r="CN10" s="123" t="s">
        <v>0</v>
      </c>
      <c r="CO10" s="123" t="s">
        <v>0</v>
      </c>
      <c r="CP10" s="123">
        <v>1110</v>
      </c>
      <c r="CQ10" s="123">
        <v>1085</v>
      </c>
      <c r="CR10" s="123" t="s">
        <v>0</v>
      </c>
      <c r="CS10" s="123" t="s">
        <v>0</v>
      </c>
      <c r="CT10" s="123">
        <v>142</v>
      </c>
      <c r="CU10" s="123">
        <v>124</v>
      </c>
      <c r="CV10" s="123" t="s">
        <v>0</v>
      </c>
      <c r="CW10" s="123" t="s">
        <v>0</v>
      </c>
      <c r="CX10" s="123">
        <v>968</v>
      </c>
      <c r="CY10" s="123">
        <v>961</v>
      </c>
      <c r="CZ10" s="123" t="s">
        <v>0</v>
      </c>
      <c r="DA10" s="119" t="s">
        <v>0</v>
      </c>
    </row>
    <row r="11" spans="1:105" x14ac:dyDescent="0.2">
      <c r="A11" s="192" t="s">
        <v>43</v>
      </c>
      <c r="B11" s="131">
        <v>7606</v>
      </c>
      <c r="C11" s="123">
        <v>7546</v>
      </c>
      <c r="D11" s="123">
        <v>27</v>
      </c>
      <c r="E11" s="123">
        <v>48</v>
      </c>
      <c r="F11" s="123">
        <v>919</v>
      </c>
      <c r="G11" s="123">
        <v>936</v>
      </c>
      <c r="H11" s="123">
        <v>8</v>
      </c>
      <c r="I11" s="123">
        <v>10</v>
      </c>
      <c r="J11" s="123">
        <v>6687</v>
      </c>
      <c r="K11" s="123">
        <v>6610</v>
      </c>
      <c r="L11" s="123">
        <v>19</v>
      </c>
      <c r="M11" s="119">
        <v>38</v>
      </c>
      <c r="N11" s="131">
        <v>1329</v>
      </c>
      <c r="O11" s="123">
        <v>1319</v>
      </c>
      <c r="P11" s="123">
        <v>12</v>
      </c>
      <c r="Q11" s="123">
        <v>12</v>
      </c>
      <c r="R11" s="123">
        <v>258</v>
      </c>
      <c r="S11" s="123">
        <v>236</v>
      </c>
      <c r="T11" s="123">
        <v>6</v>
      </c>
      <c r="U11" s="123">
        <v>6</v>
      </c>
      <c r="V11" s="123">
        <v>52</v>
      </c>
      <c r="W11" s="123">
        <v>59</v>
      </c>
      <c r="X11" s="123">
        <v>1</v>
      </c>
      <c r="Y11" s="123" t="s">
        <v>0</v>
      </c>
      <c r="Z11" s="123">
        <v>1019</v>
      </c>
      <c r="AA11" s="123">
        <v>1024</v>
      </c>
      <c r="AB11" s="123">
        <v>5</v>
      </c>
      <c r="AC11" s="119">
        <v>6</v>
      </c>
      <c r="AD11" s="131">
        <v>1227</v>
      </c>
      <c r="AE11" s="123">
        <v>1233</v>
      </c>
      <c r="AF11" s="123">
        <v>3</v>
      </c>
      <c r="AG11" s="123">
        <v>13</v>
      </c>
      <c r="AH11" s="123">
        <v>72</v>
      </c>
      <c r="AI11" s="123">
        <v>74</v>
      </c>
      <c r="AJ11" s="123" t="s">
        <v>0</v>
      </c>
      <c r="AK11" s="123">
        <v>1</v>
      </c>
      <c r="AL11" s="123">
        <v>34</v>
      </c>
      <c r="AM11" s="123">
        <v>29</v>
      </c>
      <c r="AN11" s="123" t="s">
        <v>0</v>
      </c>
      <c r="AO11" s="123" t="s">
        <v>0</v>
      </c>
      <c r="AP11" s="123">
        <v>1121</v>
      </c>
      <c r="AQ11" s="123">
        <v>1130</v>
      </c>
      <c r="AR11" s="123">
        <v>3</v>
      </c>
      <c r="AS11" s="119">
        <v>12</v>
      </c>
      <c r="AT11" s="199">
        <v>1220</v>
      </c>
      <c r="AU11" s="200">
        <v>1259</v>
      </c>
      <c r="AV11" s="200">
        <v>6</v>
      </c>
      <c r="AW11" s="200">
        <v>5</v>
      </c>
      <c r="AX11" s="200">
        <v>156</v>
      </c>
      <c r="AY11" s="200">
        <v>152</v>
      </c>
      <c r="AZ11" s="200" t="s">
        <v>0</v>
      </c>
      <c r="BA11" s="200" t="s">
        <v>0</v>
      </c>
      <c r="BB11" s="200">
        <v>1064</v>
      </c>
      <c r="BC11" s="200">
        <v>1107</v>
      </c>
      <c r="BD11" s="200">
        <v>6</v>
      </c>
      <c r="BE11" s="203">
        <v>5</v>
      </c>
      <c r="BF11" s="131">
        <v>913</v>
      </c>
      <c r="BG11" s="123">
        <v>852</v>
      </c>
      <c r="BH11" s="200">
        <v>3</v>
      </c>
      <c r="BI11" s="200">
        <v>5</v>
      </c>
      <c r="BJ11" s="200">
        <v>93</v>
      </c>
      <c r="BK11" s="200">
        <v>94</v>
      </c>
      <c r="BL11" s="200" t="s">
        <v>0</v>
      </c>
      <c r="BM11" s="200">
        <v>2</v>
      </c>
      <c r="BN11" s="200">
        <v>820</v>
      </c>
      <c r="BO11" s="200">
        <v>758</v>
      </c>
      <c r="BP11" s="200">
        <v>3</v>
      </c>
      <c r="BQ11" s="200">
        <v>3</v>
      </c>
      <c r="BR11" s="200">
        <v>1011</v>
      </c>
      <c r="BS11" s="200">
        <v>939</v>
      </c>
      <c r="BT11" s="200">
        <v>3</v>
      </c>
      <c r="BU11" s="200">
        <v>4</v>
      </c>
      <c r="BV11" s="200">
        <v>66</v>
      </c>
      <c r="BW11" s="200">
        <v>69</v>
      </c>
      <c r="BX11" s="200">
        <v>1</v>
      </c>
      <c r="BY11" s="200" t="s">
        <v>0</v>
      </c>
      <c r="BZ11" s="200">
        <v>945</v>
      </c>
      <c r="CA11" s="200">
        <v>870</v>
      </c>
      <c r="CB11" s="123">
        <v>2</v>
      </c>
      <c r="CC11" s="119">
        <v>4</v>
      </c>
      <c r="CD11" s="131">
        <v>974</v>
      </c>
      <c r="CE11" s="123">
        <v>947</v>
      </c>
      <c r="CF11" s="123" t="s">
        <v>0</v>
      </c>
      <c r="CG11" s="123" t="s">
        <v>0</v>
      </c>
      <c r="CH11" s="123">
        <v>87</v>
      </c>
      <c r="CI11" s="200">
        <v>99</v>
      </c>
      <c r="CJ11" s="123" t="s">
        <v>0</v>
      </c>
      <c r="CK11" s="123" t="s">
        <v>0</v>
      </c>
      <c r="CL11" s="123">
        <v>887</v>
      </c>
      <c r="CM11" s="123">
        <v>848</v>
      </c>
      <c r="CN11" s="123" t="s">
        <v>0</v>
      </c>
      <c r="CO11" s="123" t="s">
        <v>0</v>
      </c>
      <c r="CP11" s="123">
        <v>932</v>
      </c>
      <c r="CQ11" s="123">
        <v>997</v>
      </c>
      <c r="CR11" s="123" t="s">
        <v>0</v>
      </c>
      <c r="CS11" s="123">
        <v>9</v>
      </c>
      <c r="CT11" s="123">
        <v>101</v>
      </c>
      <c r="CU11" s="123">
        <v>124</v>
      </c>
      <c r="CV11" s="123" t="s">
        <v>0</v>
      </c>
      <c r="CW11" s="123">
        <v>1</v>
      </c>
      <c r="CX11" s="123">
        <v>831</v>
      </c>
      <c r="CY11" s="123">
        <v>873</v>
      </c>
      <c r="CZ11" s="123" t="s">
        <v>0</v>
      </c>
      <c r="DA11" s="119">
        <v>8</v>
      </c>
    </row>
    <row r="12" spans="1:105" x14ac:dyDescent="0.2">
      <c r="A12" s="192" t="s">
        <v>44</v>
      </c>
      <c r="B12" s="131">
        <v>7495</v>
      </c>
      <c r="C12" s="123">
        <v>7460</v>
      </c>
      <c r="D12" s="123">
        <v>113</v>
      </c>
      <c r="E12" s="123">
        <v>62</v>
      </c>
      <c r="F12" s="123">
        <v>953</v>
      </c>
      <c r="G12" s="123">
        <v>945</v>
      </c>
      <c r="H12" s="123">
        <v>46</v>
      </c>
      <c r="I12" s="123">
        <v>18</v>
      </c>
      <c r="J12" s="123">
        <v>6542</v>
      </c>
      <c r="K12" s="123">
        <v>6515</v>
      </c>
      <c r="L12" s="123">
        <v>67</v>
      </c>
      <c r="M12" s="119">
        <v>44</v>
      </c>
      <c r="N12" s="131">
        <v>1377</v>
      </c>
      <c r="O12" s="123">
        <v>1377</v>
      </c>
      <c r="P12" s="123">
        <v>31</v>
      </c>
      <c r="Q12" s="123">
        <v>12</v>
      </c>
      <c r="R12" s="123">
        <v>273</v>
      </c>
      <c r="S12" s="123">
        <v>256</v>
      </c>
      <c r="T12" s="123">
        <v>19</v>
      </c>
      <c r="U12" s="123">
        <v>9</v>
      </c>
      <c r="V12" s="123">
        <v>60</v>
      </c>
      <c r="W12" s="123">
        <v>62</v>
      </c>
      <c r="X12" s="123">
        <v>5</v>
      </c>
      <c r="Y12" s="123" t="s">
        <v>0</v>
      </c>
      <c r="Z12" s="123">
        <v>1044</v>
      </c>
      <c r="AA12" s="123">
        <v>1059</v>
      </c>
      <c r="AB12" s="123">
        <v>7</v>
      </c>
      <c r="AC12" s="119">
        <v>3</v>
      </c>
      <c r="AD12" s="131">
        <v>1273</v>
      </c>
      <c r="AE12" s="123">
        <v>1267</v>
      </c>
      <c r="AF12" s="123">
        <v>15</v>
      </c>
      <c r="AG12" s="123">
        <v>12</v>
      </c>
      <c r="AH12" s="123">
        <v>82</v>
      </c>
      <c r="AI12" s="123">
        <v>85</v>
      </c>
      <c r="AJ12" s="123">
        <v>3</v>
      </c>
      <c r="AK12" s="123">
        <v>1</v>
      </c>
      <c r="AL12" s="123">
        <v>26</v>
      </c>
      <c r="AM12" s="123">
        <v>43</v>
      </c>
      <c r="AN12" s="123">
        <v>3</v>
      </c>
      <c r="AO12" s="123">
        <v>2</v>
      </c>
      <c r="AP12" s="123">
        <v>1165</v>
      </c>
      <c r="AQ12" s="123">
        <v>1139</v>
      </c>
      <c r="AR12" s="123">
        <v>9</v>
      </c>
      <c r="AS12" s="119">
        <v>9</v>
      </c>
      <c r="AT12" s="199">
        <v>1120</v>
      </c>
      <c r="AU12" s="200">
        <v>1169</v>
      </c>
      <c r="AV12" s="200">
        <v>11</v>
      </c>
      <c r="AW12" s="200">
        <v>8</v>
      </c>
      <c r="AX12" s="200">
        <v>155</v>
      </c>
      <c r="AY12" s="200">
        <v>147</v>
      </c>
      <c r="AZ12" s="200">
        <v>6</v>
      </c>
      <c r="BA12" s="200">
        <v>2</v>
      </c>
      <c r="BB12" s="200">
        <v>965</v>
      </c>
      <c r="BC12" s="200">
        <v>1022</v>
      </c>
      <c r="BD12" s="200">
        <v>5</v>
      </c>
      <c r="BE12" s="203">
        <v>6</v>
      </c>
      <c r="BF12" s="131">
        <v>956</v>
      </c>
      <c r="BG12" s="123">
        <v>942</v>
      </c>
      <c r="BH12" s="200">
        <v>21</v>
      </c>
      <c r="BI12" s="200">
        <v>7</v>
      </c>
      <c r="BJ12" s="200">
        <v>99</v>
      </c>
      <c r="BK12" s="200">
        <v>116</v>
      </c>
      <c r="BL12" s="200">
        <v>4</v>
      </c>
      <c r="BM12" s="200">
        <v>2</v>
      </c>
      <c r="BN12" s="200">
        <v>857</v>
      </c>
      <c r="BO12" s="200">
        <v>826</v>
      </c>
      <c r="BP12" s="200">
        <v>17</v>
      </c>
      <c r="BQ12" s="200">
        <v>5</v>
      </c>
      <c r="BR12" s="200">
        <v>912</v>
      </c>
      <c r="BS12" s="200">
        <v>854</v>
      </c>
      <c r="BT12" s="200">
        <v>13</v>
      </c>
      <c r="BU12" s="200">
        <v>9</v>
      </c>
      <c r="BV12" s="200">
        <v>59</v>
      </c>
      <c r="BW12" s="200">
        <v>53</v>
      </c>
      <c r="BX12" s="200" t="s">
        <v>0</v>
      </c>
      <c r="BY12" s="200">
        <v>1</v>
      </c>
      <c r="BZ12" s="200">
        <v>853</v>
      </c>
      <c r="CA12" s="200">
        <v>801</v>
      </c>
      <c r="CB12" s="123">
        <v>13</v>
      </c>
      <c r="CC12" s="119">
        <v>8</v>
      </c>
      <c r="CD12" s="131">
        <v>923</v>
      </c>
      <c r="CE12" s="123">
        <v>908</v>
      </c>
      <c r="CF12" s="123">
        <v>9</v>
      </c>
      <c r="CG12" s="123">
        <v>5</v>
      </c>
      <c r="CH12" s="123">
        <v>92</v>
      </c>
      <c r="CI12" s="123">
        <v>89</v>
      </c>
      <c r="CJ12" s="123">
        <v>3</v>
      </c>
      <c r="CK12" s="123">
        <v>1</v>
      </c>
      <c r="CL12" s="123">
        <v>831</v>
      </c>
      <c r="CM12" s="123">
        <v>819</v>
      </c>
      <c r="CN12" s="123">
        <v>6</v>
      </c>
      <c r="CO12" s="123">
        <v>4</v>
      </c>
      <c r="CP12" s="123">
        <v>934</v>
      </c>
      <c r="CQ12" s="123">
        <v>943</v>
      </c>
      <c r="CR12" s="123">
        <v>13</v>
      </c>
      <c r="CS12" s="123">
        <v>9</v>
      </c>
      <c r="CT12" s="123">
        <v>107</v>
      </c>
      <c r="CU12" s="123">
        <v>94</v>
      </c>
      <c r="CV12" s="123">
        <v>3</v>
      </c>
      <c r="CW12" s="123" t="s">
        <v>0</v>
      </c>
      <c r="CX12" s="123">
        <v>827</v>
      </c>
      <c r="CY12" s="123">
        <v>849</v>
      </c>
      <c r="CZ12" s="123">
        <v>10</v>
      </c>
      <c r="DA12" s="119">
        <v>9</v>
      </c>
    </row>
    <row r="13" spans="1:105" x14ac:dyDescent="0.2">
      <c r="A13" s="118" t="s">
        <v>45</v>
      </c>
      <c r="B13" s="131">
        <v>7436</v>
      </c>
      <c r="C13" s="123">
        <v>7415</v>
      </c>
      <c r="D13" s="123">
        <v>354</v>
      </c>
      <c r="E13" s="123">
        <v>269</v>
      </c>
      <c r="F13" s="123">
        <v>937</v>
      </c>
      <c r="G13" s="123">
        <v>964</v>
      </c>
      <c r="H13" s="123">
        <v>152</v>
      </c>
      <c r="I13" s="123">
        <v>90</v>
      </c>
      <c r="J13" s="123">
        <v>6499</v>
      </c>
      <c r="K13" s="123">
        <v>6451</v>
      </c>
      <c r="L13" s="123">
        <v>202</v>
      </c>
      <c r="M13" s="119">
        <v>179</v>
      </c>
      <c r="N13" s="131">
        <v>1343</v>
      </c>
      <c r="O13" s="123">
        <v>1333</v>
      </c>
      <c r="P13" s="123">
        <v>97</v>
      </c>
      <c r="Q13" s="123">
        <v>60</v>
      </c>
      <c r="R13" s="123">
        <v>267</v>
      </c>
      <c r="S13" s="123">
        <v>267</v>
      </c>
      <c r="T13" s="123">
        <v>65</v>
      </c>
      <c r="U13" s="123">
        <v>36</v>
      </c>
      <c r="V13" s="123">
        <v>64</v>
      </c>
      <c r="W13" s="123">
        <v>57</v>
      </c>
      <c r="X13" s="123">
        <v>13</v>
      </c>
      <c r="Y13" s="123">
        <v>3</v>
      </c>
      <c r="Z13" s="123">
        <v>1012</v>
      </c>
      <c r="AA13" s="123">
        <v>1009</v>
      </c>
      <c r="AB13" s="123">
        <v>19</v>
      </c>
      <c r="AC13" s="119">
        <v>21</v>
      </c>
      <c r="AD13" s="131">
        <v>1217</v>
      </c>
      <c r="AE13" s="123">
        <v>1267</v>
      </c>
      <c r="AF13" s="123">
        <v>50</v>
      </c>
      <c r="AG13" s="123">
        <v>60</v>
      </c>
      <c r="AH13" s="123">
        <v>67</v>
      </c>
      <c r="AI13" s="123">
        <v>77</v>
      </c>
      <c r="AJ13" s="123">
        <v>8</v>
      </c>
      <c r="AK13" s="123">
        <v>6</v>
      </c>
      <c r="AL13" s="123">
        <v>36</v>
      </c>
      <c r="AM13" s="123">
        <v>49</v>
      </c>
      <c r="AN13" s="123">
        <v>7</v>
      </c>
      <c r="AO13" s="123">
        <v>4</v>
      </c>
      <c r="AP13" s="123">
        <v>1114</v>
      </c>
      <c r="AQ13" s="123">
        <v>1141</v>
      </c>
      <c r="AR13" s="123">
        <v>35</v>
      </c>
      <c r="AS13" s="119">
        <v>50</v>
      </c>
      <c r="AT13" s="199">
        <v>1157</v>
      </c>
      <c r="AU13" s="200">
        <v>1222</v>
      </c>
      <c r="AV13" s="200">
        <v>31</v>
      </c>
      <c r="AW13" s="200">
        <v>27</v>
      </c>
      <c r="AX13" s="200">
        <v>137</v>
      </c>
      <c r="AY13" s="200">
        <v>162</v>
      </c>
      <c r="AZ13" s="200">
        <v>17</v>
      </c>
      <c r="BA13" s="200">
        <v>10</v>
      </c>
      <c r="BB13" s="200">
        <v>1020</v>
      </c>
      <c r="BC13" s="200">
        <v>1060</v>
      </c>
      <c r="BD13" s="200">
        <v>14</v>
      </c>
      <c r="BE13" s="203">
        <v>17</v>
      </c>
      <c r="BF13" s="131">
        <v>931</v>
      </c>
      <c r="BG13" s="123">
        <v>970</v>
      </c>
      <c r="BH13" s="200">
        <v>47</v>
      </c>
      <c r="BI13" s="200">
        <v>35</v>
      </c>
      <c r="BJ13" s="200">
        <v>100</v>
      </c>
      <c r="BK13" s="200">
        <v>110</v>
      </c>
      <c r="BL13" s="200">
        <v>10</v>
      </c>
      <c r="BM13" s="200">
        <v>16</v>
      </c>
      <c r="BN13" s="200">
        <v>831</v>
      </c>
      <c r="BO13" s="200">
        <v>860</v>
      </c>
      <c r="BP13" s="200">
        <v>37</v>
      </c>
      <c r="BQ13" s="200">
        <v>19</v>
      </c>
      <c r="BR13" s="200">
        <v>887</v>
      </c>
      <c r="BS13" s="200">
        <v>846</v>
      </c>
      <c r="BT13" s="200">
        <v>35</v>
      </c>
      <c r="BU13" s="200">
        <v>30</v>
      </c>
      <c r="BV13" s="200">
        <v>51</v>
      </c>
      <c r="BW13" s="200">
        <v>61</v>
      </c>
      <c r="BX13" s="200">
        <v>4</v>
      </c>
      <c r="BY13" s="200">
        <v>4</v>
      </c>
      <c r="BZ13" s="200">
        <v>836</v>
      </c>
      <c r="CA13" s="200">
        <v>785</v>
      </c>
      <c r="CB13" s="123">
        <v>31</v>
      </c>
      <c r="CC13" s="119">
        <v>26</v>
      </c>
      <c r="CD13" s="131">
        <v>885</v>
      </c>
      <c r="CE13" s="123">
        <v>858</v>
      </c>
      <c r="CF13" s="123">
        <v>36</v>
      </c>
      <c r="CG13" s="123">
        <v>20</v>
      </c>
      <c r="CH13" s="123">
        <v>105</v>
      </c>
      <c r="CI13" s="123">
        <v>78</v>
      </c>
      <c r="CJ13" s="123">
        <v>12</v>
      </c>
      <c r="CK13" s="123">
        <v>4</v>
      </c>
      <c r="CL13" s="123">
        <v>780</v>
      </c>
      <c r="CM13" s="123">
        <v>780</v>
      </c>
      <c r="CN13" s="123">
        <v>24</v>
      </c>
      <c r="CO13" s="123">
        <v>16</v>
      </c>
      <c r="CP13" s="123">
        <v>1016</v>
      </c>
      <c r="CQ13" s="123">
        <v>919</v>
      </c>
      <c r="CR13" s="123">
        <v>58</v>
      </c>
      <c r="CS13" s="123">
        <v>37</v>
      </c>
      <c r="CT13" s="123">
        <v>110</v>
      </c>
      <c r="CU13" s="123">
        <v>103</v>
      </c>
      <c r="CV13" s="123">
        <v>16</v>
      </c>
      <c r="CW13" s="123">
        <v>7</v>
      </c>
      <c r="CX13" s="123">
        <v>906</v>
      </c>
      <c r="CY13" s="123">
        <v>816</v>
      </c>
      <c r="CZ13" s="123">
        <v>42</v>
      </c>
      <c r="DA13" s="119">
        <v>30</v>
      </c>
    </row>
    <row r="14" spans="1:105" x14ac:dyDescent="0.2">
      <c r="A14" s="192" t="s">
        <v>46</v>
      </c>
      <c r="B14" s="131">
        <v>6956</v>
      </c>
      <c r="C14" s="123">
        <v>6855</v>
      </c>
      <c r="D14" s="123">
        <v>783</v>
      </c>
      <c r="E14" s="123">
        <v>636</v>
      </c>
      <c r="F14" s="123">
        <v>852</v>
      </c>
      <c r="G14" s="123">
        <v>867</v>
      </c>
      <c r="H14" s="123">
        <v>260</v>
      </c>
      <c r="I14" s="123">
        <v>203</v>
      </c>
      <c r="J14" s="123">
        <v>6104</v>
      </c>
      <c r="K14" s="123">
        <v>5988</v>
      </c>
      <c r="L14" s="123">
        <v>523</v>
      </c>
      <c r="M14" s="119">
        <v>433</v>
      </c>
      <c r="N14" s="131">
        <v>1195</v>
      </c>
      <c r="O14" s="123">
        <v>1220</v>
      </c>
      <c r="P14" s="123">
        <v>181</v>
      </c>
      <c r="Q14" s="123">
        <v>142</v>
      </c>
      <c r="R14" s="123">
        <v>220</v>
      </c>
      <c r="S14" s="123">
        <v>236</v>
      </c>
      <c r="T14" s="123">
        <v>96</v>
      </c>
      <c r="U14" s="123">
        <v>69</v>
      </c>
      <c r="V14" s="123">
        <v>46</v>
      </c>
      <c r="W14" s="123">
        <v>48</v>
      </c>
      <c r="X14" s="123">
        <v>11</v>
      </c>
      <c r="Y14" s="123">
        <v>8</v>
      </c>
      <c r="Z14" s="123">
        <v>929</v>
      </c>
      <c r="AA14" s="123">
        <v>936</v>
      </c>
      <c r="AB14" s="123">
        <v>74</v>
      </c>
      <c r="AC14" s="119">
        <v>65</v>
      </c>
      <c r="AD14" s="131">
        <v>1207</v>
      </c>
      <c r="AE14" s="123">
        <v>1261</v>
      </c>
      <c r="AF14" s="123">
        <v>126</v>
      </c>
      <c r="AG14" s="123">
        <v>131</v>
      </c>
      <c r="AH14" s="123">
        <v>80</v>
      </c>
      <c r="AI14" s="123">
        <v>93</v>
      </c>
      <c r="AJ14" s="123">
        <v>20</v>
      </c>
      <c r="AK14" s="123">
        <v>18</v>
      </c>
      <c r="AL14" s="123">
        <v>27</v>
      </c>
      <c r="AM14" s="123">
        <v>37</v>
      </c>
      <c r="AN14" s="123">
        <v>3</v>
      </c>
      <c r="AO14" s="123">
        <v>6</v>
      </c>
      <c r="AP14" s="123">
        <v>1100</v>
      </c>
      <c r="AQ14" s="123">
        <v>1131</v>
      </c>
      <c r="AR14" s="123">
        <v>103</v>
      </c>
      <c r="AS14" s="119">
        <v>107</v>
      </c>
      <c r="AT14" s="199">
        <v>1159</v>
      </c>
      <c r="AU14" s="200">
        <v>1056</v>
      </c>
      <c r="AV14" s="200">
        <v>79</v>
      </c>
      <c r="AW14" s="200">
        <v>62</v>
      </c>
      <c r="AX14" s="200">
        <v>146</v>
      </c>
      <c r="AY14" s="200">
        <v>128</v>
      </c>
      <c r="AZ14" s="200">
        <v>27</v>
      </c>
      <c r="BA14" s="200">
        <v>27</v>
      </c>
      <c r="BB14" s="200">
        <v>1013</v>
      </c>
      <c r="BC14" s="200">
        <v>928</v>
      </c>
      <c r="BD14" s="200">
        <v>52</v>
      </c>
      <c r="BE14" s="203">
        <v>35</v>
      </c>
      <c r="BF14" s="131">
        <v>777</v>
      </c>
      <c r="BG14" s="123">
        <v>797</v>
      </c>
      <c r="BH14" s="200">
        <v>85</v>
      </c>
      <c r="BI14" s="200">
        <v>81</v>
      </c>
      <c r="BJ14" s="200">
        <v>89</v>
      </c>
      <c r="BK14" s="200">
        <v>92</v>
      </c>
      <c r="BL14" s="200">
        <v>23</v>
      </c>
      <c r="BM14" s="200">
        <v>21</v>
      </c>
      <c r="BN14" s="200">
        <v>688</v>
      </c>
      <c r="BO14" s="200">
        <v>705</v>
      </c>
      <c r="BP14" s="200">
        <v>62</v>
      </c>
      <c r="BQ14" s="200">
        <v>60</v>
      </c>
      <c r="BR14" s="200">
        <v>874</v>
      </c>
      <c r="BS14" s="200">
        <v>865</v>
      </c>
      <c r="BT14" s="200">
        <v>103</v>
      </c>
      <c r="BU14" s="200">
        <v>87</v>
      </c>
      <c r="BV14" s="200">
        <v>50</v>
      </c>
      <c r="BW14" s="200">
        <v>57</v>
      </c>
      <c r="BX14" s="200">
        <v>16</v>
      </c>
      <c r="BY14" s="200">
        <v>14</v>
      </c>
      <c r="BZ14" s="200">
        <v>824</v>
      </c>
      <c r="CA14" s="200">
        <v>808</v>
      </c>
      <c r="CB14" s="123">
        <v>87</v>
      </c>
      <c r="CC14" s="119">
        <v>73</v>
      </c>
      <c r="CD14" s="131">
        <v>842</v>
      </c>
      <c r="CE14" s="123">
        <v>825</v>
      </c>
      <c r="CF14" s="123">
        <v>72</v>
      </c>
      <c r="CG14" s="123">
        <v>51</v>
      </c>
      <c r="CH14" s="123">
        <v>76</v>
      </c>
      <c r="CI14" s="123">
        <v>68</v>
      </c>
      <c r="CJ14" s="123">
        <v>23</v>
      </c>
      <c r="CK14" s="123">
        <v>20</v>
      </c>
      <c r="CL14" s="123">
        <v>766</v>
      </c>
      <c r="CM14" s="123">
        <v>757</v>
      </c>
      <c r="CN14" s="123">
        <v>49</v>
      </c>
      <c r="CO14" s="123">
        <v>31</v>
      </c>
      <c r="CP14" s="123">
        <v>902</v>
      </c>
      <c r="CQ14" s="123">
        <v>831</v>
      </c>
      <c r="CR14" s="123">
        <v>137</v>
      </c>
      <c r="CS14" s="123">
        <v>82</v>
      </c>
      <c r="CT14" s="123">
        <v>118</v>
      </c>
      <c r="CU14" s="123">
        <v>108</v>
      </c>
      <c r="CV14" s="123">
        <v>41</v>
      </c>
      <c r="CW14" s="123">
        <v>20</v>
      </c>
      <c r="CX14" s="123">
        <v>784</v>
      </c>
      <c r="CY14" s="123">
        <v>723</v>
      </c>
      <c r="CZ14" s="123">
        <v>96</v>
      </c>
      <c r="DA14" s="119">
        <v>62</v>
      </c>
    </row>
    <row r="15" spans="1:105" x14ac:dyDescent="0.2">
      <c r="A15" s="118" t="s">
        <v>47</v>
      </c>
      <c r="B15" s="131">
        <v>7197</v>
      </c>
      <c r="C15" s="123">
        <v>7241</v>
      </c>
      <c r="D15" s="123">
        <v>1411</v>
      </c>
      <c r="E15" s="123">
        <v>1260</v>
      </c>
      <c r="F15" s="123">
        <v>959</v>
      </c>
      <c r="G15" s="123">
        <v>951</v>
      </c>
      <c r="H15" s="123">
        <v>409</v>
      </c>
      <c r="I15" s="123">
        <v>326</v>
      </c>
      <c r="J15" s="123">
        <v>6238</v>
      </c>
      <c r="K15" s="123">
        <v>6290</v>
      </c>
      <c r="L15" s="123">
        <v>1002</v>
      </c>
      <c r="M15" s="119">
        <v>934</v>
      </c>
      <c r="N15" s="131">
        <v>1269</v>
      </c>
      <c r="O15" s="123">
        <v>1241</v>
      </c>
      <c r="P15" s="123">
        <v>327</v>
      </c>
      <c r="Q15" s="123">
        <v>239</v>
      </c>
      <c r="R15" s="123">
        <v>278</v>
      </c>
      <c r="S15" s="123">
        <v>239</v>
      </c>
      <c r="T15" s="123">
        <v>167</v>
      </c>
      <c r="U15" s="123">
        <v>111</v>
      </c>
      <c r="V15" s="123">
        <v>52</v>
      </c>
      <c r="W15" s="123">
        <v>59</v>
      </c>
      <c r="X15" s="123">
        <v>21</v>
      </c>
      <c r="Y15" s="123">
        <v>15</v>
      </c>
      <c r="Z15" s="123">
        <v>939</v>
      </c>
      <c r="AA15" s="123">
        <v>943</v>
      </c>
      <c r="AB15" s="123">
        <v>139</v>
      </c>
      <c r="AC15" s="119">
        <v>113</v>
      </c>
      <c r="AD15" s="131">
        <v>1182</v>
      </c>
      <c r="AE15" s="123">
        <v>1248</v>
      </c>
      <c r="AF15" s="123">
        <v>227</v>
      </c>
      <c r="AG15" s="123">
        <v>223</v>
      </c>
      <c r="AH15" s="123">
        <v>73</v>
      </c>
      <c r="AI15" s="123">
        <v>64</v>
      </c>
      <c r="AJ15" s="123">
        <v>27</v>
      </c>
      <c r="AK15" s="123">
        <v>18</v>
      </c>
      <c r="AL15" s="123">
        <v>28</v>
      </c>
      <c r="AM15" s="123">
        <v>42</v>
      </c>
      <c r="AN15" s="123">
        <v>8</v>
      </c>
      <c r="AO15" s="123">
        <v>14</v>
      </c>
      <c r="AP15" s="123">
        <v>1081</v>
      </c>
      <c r="AQ15" s="123">
        <v>1142</v>
      </c>
      <c r="AR15" s="123">
        <v>192</v>
      </c>
      <c r="AS15" s="119">
        <v>191</v>
      </c>
      <c r="AT15" s="199">
        <v>1138</v>
      </c>
      <c r="AU15" s="200">
        <v>1169</v>
      </c>
      <c r="AV15" s="200">
        <v>174</v>
      </c>
      <c r="AW15" s="200">
        <v>161</v>
      </c>
      <c r="AX15" s="200">
        <v>166</v>
      </c>
      <c r="AY15" s="200">
        <v>177</v>
      </c>
      <c r="AZ15" s="200">
        <v>56</v>
      </c>
      <c r="BA15" s="200">
        <v>45</v>
      </c>
      <c r="BB15" s="200">
        <v>972</v>
      </c>
      <c r="BC15" s="200">
        <v>992</v>
      </c>
      <c r="BD15" s="200">
        <v>118</v>
      </c>
      <c r="BE15" s="203">
        <v>116</v>
      </c>
      <c r="BF15" s="131">
        <v>810</v>
      </c>
      <c r="BG15" s="123">
        <v>791</v>
      </c>
      <c r="BH15" s="200">
        <v>183</v>
      </c>
      <c r="BI15" s="200">
        <v>154</v>
      </c>
      <c r="BJ15" s="200">
        <v>105</v>
      </c>
      <c r="BK15" s="200">
        <v>94</v>
      </c>
      <c r="BL15" s="200">
        <v>45</v>
      </c>
      <c r="BM15" s="200">
        <v>34</v>
      </c>
      <c r="BN15" s="200">
        <v>705</v>
      </c>
      <c r="BO15" s="200">
        <v>697</v>
      </c>
      <c r="BP15" s="200">
        <v>138</v>
      </c>
      <c r="BQ15" s="200">
        <v>120</v>
      </c>
      <c r="BR15" s="200">
        <v>945</v>
      </c>
      <c r="BS15" s="200">
        <v>941</v>
      </c>
      <c r="BT15" s="200">
        <v>170</v>
      </c>
      <c r="BU15" s="200">
        <v>186</v>
      </c>
      <c r="BV15" s="200">
        <v>61</v>
      </c>
      <c r="BW15" s="200">
        <v>63</v>
      </c>
      <c r="BX15" s="200">
        <v>19</v>
      </c>
      <c r="BY15" s="200">
        <v>22</v>
      </c>
      <c r="BZ15" s="200">
        <v>884</v>
      </c>
      <c r="CA15" s="200">
        <v>878</v>
      </c>
      <c r="CB15" s="123">
        <v>151</v>
      </c>
      <c r="CC15" s="119">
        <v>164</v>
      </c>
      <c r="CD15" s="131">
        <v>973</v>
      </c>
      <c r="CE15" s="123">
        <v>910</v>
      </c>
      <c r="CF15" s="123">
        <v>136</v>
      </c>
      <c r="CG15" s="123">
        <v>120</v>
      </c>
      <c r="CH15" s="123">
        <v>104</v>
      </c>
      <c r="CI15" s="123">
        <v>89</v>
      </c>
      <c r="CJ15" s="123">
        <v>27</v>
      </c>
      <c r="CK15" s="123">
        <v>33</v>
      </c>
      <c r="CL15" s="123">
        <v>869</v>
      </c>
      <c r="CM15" s="123">
        <v>821</v>
      </c>
      <c r="CN15" s="123">
        <v>109</v>
      </c>
      <c r="CO15" s="123">
        <v>87</v>
      </c>
      <c r="CP15" s="123">
        <v>880</v>
      </c>
      <c r="CQ15" s="123">
        <v>941</v>
      </c>
      <c r="CR15" s="123">
        <v>194</v>
      </c>
      <c r="CS15" s="123">
        <v>177</v>
      </c>
      <c r="CT15" s="123">
        <v>92</v>
      </c>
      <c r="CU15" s="123">
        <v>124</v>
      </c>
      <c r="CV15" s="123">
        <v>39</v>
      </c>
      <c r="CW15" s="123">
        <v>34</v>
      </c>
      <c r="CX15" s="123">
        <v>788</v>
      </c>
      <c r="CY15" s="123">
        <v>817</v>
      </c>
      <c r="CZ15" s="123">
        <v>155</v>
      </c>
      <c r="DA15" s="119">
        <v>143</v>
      </c>
    </row>
    <row r="16" spans="1:105" x14ac:dyDescent="0.2">
      <c r="A16" s="118" t="s">
        <v>48</v>
      </c>
      <c r="B16" s="131">
        <v>6629</v>
      </c>
      <c r="C16" s="123">
        <v>6639</v>
      </c>
      <c r="D16" s="123">
        <v>1917</v>
      </c>
      <c r="E16" s="123">
        <v>1741</v>
      </c>
      <c r="F16" s="123">
        <v>856</v>
      </c>
      <c r="G16" s="123">
        <v>810</v>
      </c>
      <c r="H16" s="123">
        <v>496</v>
      </c>
      <c r="I16" s="123">
        <v>359</v>
      </c>
      <c r="J16" s="123">
        <v>5773</v>
      </c>
      <c r="K16" s="123">
        <v>5829</v>
      </c>
      <c r="L16" s="123">
        <v>1421</v>
      </c>
      <c r="M16" s="119">
        <v>1382</v>
      </c>
      <c r="N16" s="131">
        <v>1177</v>
      </c>
      <c r="O16" s="123">
        <v>1247</v>
      </c>
      <c r="P16" s="123">
        <v>449</v>
      </c>
      <c r="Q16" s="123">
        <v>317</v>
      </c>
      <c r="R16" s="123">
        <v>284</v>
      </c>
      <c r="S16" s="123">
        <v>211</v>
      </c>
      <c r="T16" s="123">
        <v>206</v>
      </c>
      <c r="U16" s="123">
        <v>107</v>
      </c>
      <c r="V16" s="123">
        <v>39</v>
      </c>
      <c r="W16" s="123">
        <v>47</v>
      </c>
      <c r="X16" s="123">
        <v>26</v>
      </c>
      <c r="Y16" s="123">
        <v>14</v>
      </c>
      <c r="Z16" s="123">
        <v>854</v>
      </c>
      <c r="AA16" s="123">
        <v>889</v>
      </c>
      <c r="AB16" s="123">
        <v>217</v>
      </c>
      <c r="AC16" s="119">
        <v>196</v>
      </c>
      <c r="AD16" s="131">
        <v>1093</v>
      </c>
      <c r="AE16" s="123">
        <v>1129</v>
      </c>
      <c r="AF16" s="123">
        <v>311</v>
      </c>
      <c r="AG16" s="123">
        <v>302</v>
      </c>
      <c r="AH16" s="123">
        <v>66</v>
      </c>
      <c r="AI16" s="123">
        <v>59</v>
      </c>
      <c r="AJ16" s="123">
        <v>31</v>
      </c>
      <c r="AK16" s="123">
        <v>23</v>
      </c>
      <c r="AL16" s="123">
        <v>34</v>
      </c>
      <c r="AM16" s="123">
        <v>34</v>
      </c>
      <c r="AN16" s="123">
        <v>14</v>
      </c>
      <c r="AO16" s="123">
        <v>12</v>
      </c>
      <c r="AP16" s="123">
        <v>993</v>
      </c>
      <c r="AQ16" s="123">
        <v>1036</v>
      </c>
      <c r="AR16" s="123">
        <v>266</v>
      </c>
      <c r="AS16" s="119">
        <v>267</v>
      </c>
      <c r="AT16" s="199">
        <v>1123</v>
      </c>
      <c r="AU16" s="200">
        <v>1105</v>
      </c>
      <c r="AV16" s="200">
        <v>267</v>
      </c>
      <c r="AW16" s="200">
        <v>217</v>
      </c>
      <c r="AX16" s="200">
        <v>151</v>
      </c>
      <c r="AY16" s="200">
        <v>142</v>
      </c>
      <c r="AZ16" s="200">
        <v>75</v>
      </c>
      <c r="BA16" s="200">
        <v>46</v>
      </c>
      <c r="BB16" s="200">
        <v>972</v>
      </c>
      <c r="BC16" s="200">
        <v>963</v>
      </c>
      <c r="BD16" s="200">
        <v>192</v>
      </c>
      <c r="BE16" s="203">
        <v>171</v>
      </c>
      <c r="BF16" s="131">
        <v>647</v>
      </c>
      <c r="BG16" s="123">
        <v>705</v>
      </c>
      <c r="BH16" s="200">
        <v>199</v>
      </c>
      <c r="BI16" s="200">
        <v>218</v>
      </c>
      <c r="BJ16" s="200">
        <v>81</v>
      </c>
      <c r="BK16" s="200">
        <v>83</v>
      </c>
      <c r="BL16" s="200">
        <v>46</v>
      </c>
      <c r="BM16" s="200">
        <v>37</v>
      </c>
      <c r="BN16" s="200">
        <v>566</v>
      </c>
      <c r="BO16" s="200">
        <v>622</v>
      </c>
      <c r="BP16" s="200">
        <v>153</v>
      </c>
      <c r="BQ16" s="200">
        <v>181</v>
      </c>
      <c r="BR16" s="200">
        <v>931</v>
      </c>
      <c r="BS16" s="200">
        <v>856</v>
      </c>
      <c r="BT16" s="200">
        <v>254</v>
      </c>
      <c r="BU16" s="200">
        <v>225</v>
      </c>
      <c r="BV16" s="200">
        <v>47</v>
      </c>
      <c r="BW16" s="200">
        <v>49</v>
      </c>
      <c r="BX16" s="200">
        <v>25</v>
      </c>
      <c r="BY16" s="200">
        <v>26</v>
      </c>
      <c r="BZ16" s="200">
        <v>884</v>
      </c>
      <c r="CA16" s="200">
        <v>807</v>
      </c>
      <c r="CB16" s="123">
        <v>229</v>
      </c>
      <c r="CC16" s="119">
        <v>199</v>
      </c>
      <c r="CD16" s="131">
        <v>836</v>
      </c>
      <c r="CE16" s="123">
        <v>877</v>
      </c>
      <c r="CF16" s="123">
        <v>176</v>
      </c>
      <c r="CG16" s="123">
        <v>194</v>
      </c>
      <c r="CH16" s="123">
        <v>76</v>
      </c>
      <c r="CI16" s="123">
        <v>91</v>
      </c>
      <c r="CJ16" s="123">
        <v>25</v>
      </c>
      <c r="CK16" s="123">
        <v>34</v>
      </c>
      <c r="CL16" s="123">
        <v>760</v>
      </c>
      <c r="CM16" s="123">
        <v>786</v>
      </c>
      <c r="CN16" s="123">
        <v>151</v>
      </c>
      <c r="CO16" s="123">
        <v>160</v>
      </c>
      <c r="CP16" s="123">
        <v>822</v>
      </c>
      <c r="CQ16" s="123">
        <v>820</v>
      </c>
      <c r="CR16" s="123">
        <v>261</v>
      </c>
      <c r="CS16" s="123">
        <v>268</v>
      </c>
      <c r="CT16" s="123">
        <v>78</v>
      </c>
      <c r="CU16" s="123">
        <v>94</v>
      </c>
      <c r="CV16" s="123">
        <v>48</v>
      </c>
      <c r="CW16" s="123">
        <v>60</v>
      </c>
      <c r="CX16" s="123">
        <v>744</v>
      </c>
      <c r="CY16" s="123">
        <v>726</v>
      </c>
      <c r="CZ16" s="123">
        <v>213</v>
      </c>
      <c r="DA16" s="119">
        <v>208</v>
      </c>
    </row>
    <row r="17" spans="1:105" s="125" customFormat="1" ht="15" x14ac:dyDescent="0.25">
      <c r="A17" s="209" t="s">
        <v>177</v>
      </c>
      <c r="B17" s="128">
        <v>69337</v>
      </c>
      <c r="C17" s="129">
        <v>69137</v>
      </c>
      <c r="D17" s="129">
        <v>4605</v>
      </c>
      <c r="E17" s="129">
        <v>4016</v>
      </c>
      <c r="F17" s="129">
        <v>8572</v>
      </c>
      <c r="G17" s="129">
        <v>8589</v>
      </c>
      <c r="H17" s="129">
        <v>1371</v>
      </c>
      <c r="I17" s="129">
        <v>1006</v>
      </c>
      <c r="J17" s="129">
        <v>60765</v>
      </c>
      <c r="K17" s="129">
        <v>60548</v>
      </c>
      <c r="L17" s="129">
        <v>3234</v>
      </c>
      <c r="M17" s="130">
        <v>3010</v>
      </c>
      <c r="N17" s="128">
        <v>12112</v>
      </c>
      <c r="O17" s="129">
        <v>12117</v>
      </c>
      <c r="P17" s="129">
        <v>1097</v>
      </c>
      <c r="Q17" s="129">
        <v>782</v>
      </c>
      <c r="R17" s="129">
        <v>2359</v>
      </c>
      <c r="S17" s="129">
        <v>2275</v>
      </c>
      <c r="T17" s="129">
        <v>559</v>
      </c>
      <c r="U17" s="129">
        <v>338</v>
      </c>
      <c r="V17" s="129">
        <v>520</v>
      </c>
      <c r="W17" s="129">
        <v>508</v>
      </c>
      <c r="X17" s="129">
        <v>77</v>
      </c>
      <c r="Y17" s="129">
        <v>40</v>
      </c>
      <c r="Z17" s="129">
        <v>9233</v>
      </c>
      <c r="AA17" s="129">
        <v>9234</v>
      </c>
      <c r="AB17" s="129">
        <v>461</v>
      </c>
      <c r="AC17" s="130">
        <v>404</v>
      </c>
      <c r="AD17" s="128">
        <v>11416</v>
      </c>
      <c r="AE17" s="129">
        <v>11709</v>
      </c>
      <c r="AF17" s="129">
        <v>732</v>
      </c>
      <c r="AG17" s="129">
        <v>741</v>
      </c>
      <c r="AH17" s="129">
        <v>719</v>
      </c>
      <c r="AI17" s="129">
        <v>701</v>
      </c>
      <c r="AJ17" s="129">
        <v>89</v>
      </c>
      <c r="AK17" s="129">
        <v>67</v>
      </c>
      <c r="AL17" s="129">
        <v>297</v>
      </c>
      <c r="AM17" s="129">
        <v>344</v>
      </c>
      <c r="AN17" s="129">
        <v>35</v>
      </c>
      <c r="AO17" s="129">
        <v>38</v>
      </c>
      <c r="AP17" s="129">
        <v>10400</v>
      </c>
      <c r="AQ17" s="129">
        <v>10664</v>
      </c>
      <c r="AR17" s="129">
        <v>608</v>
      </c>
      <c r="AS17" s="130">
        <v>636</v>
      </c>
      <c r="AT17" s="128">
        <v>11144</v>
      </c>
      <c r="AU17" s="129">
        <v>11215</v>
      </c>
      <c r="AV17" s="129">
        <v>568</v>
      </c>
      <c r="AW17" s="129">
        <v>480</v>
      </c>
      <c r="AX17" s="129">
        <v>1424</v>
      </c>
      <c r="AY17" s="129">
        <v>1410</v>
      </c>
      <c r="AZ17" s="129">
        <v>181</v>
      </c>
      <c r="BA17" s="129">
        <v>130</v>
      </c>
      <c r="BB17" s="129">
        <v>9720</v>
      </c>
      <c r="BC17" s="129">
        <v>9805</v>
      </c>
      <c r="BD17" s="129">
        <v>387</v>
      </c>
      <c r="BE17" s="219">
        <v>350</v>
      </c>
      <c r="BF17" s="128">
        <v>8240</v>
      </c>
      <c r="BG17" s="129">
        <v>8323</v>
      </c>
      <c r="BH17" s="129">
        <v>538</v>
      </c>
      <c r="BI17" s="129">
        <v>500</v>
      </c>
      <c r="BJ17" s="129">
        <v>905</v>
      </c>
      <c r="BK17" s="129">
        <v>936</v>
      </c>
      <c r="BL17" s="129">
        <v>128</v>
      </c>
      <c r="BM17" s="129">
        <v>112</v>
      </c>
      <c r="BN17" s="129">
        <v>7335</v>
      </c>
      <c r="BO17" s="129">
        <v>7387</v>
      </c>
      <c r="BP17" s="129">
        <v>410</v>
      </c>
      <c r="BQ17" s="129">
        <v>388</v>
      </c>
      <c r="BR17" s="129">
        <v>8948</v>
      </c>
      <c r="BS17" s="129">
        <v>8637</v>
      </c>
      <c r="BT17" s="129">
        <v>578</v>
      </c>
      <c r="BU17" s="129">
        <v>541</v>
      </c>
      <c r="BV17" s="129">
        <v>529</v>
      </c>
      <c r="BW17" s="129">
        <v>5911</v>
      </c>
      <c r="BX17" s="129">
        <v>65</v>
      </c>
      <c r="BY17" s="129">
        <v>67</v>
      </c>
      <c r="BZ17" s="129">
        <v>8419</v>
      </c>
      <c r="CA17" s="129">
        <v>8047</v>
      </c>
      <c r="CB17" s="129">
        <v>513</v>
      </c>
      <c r="CC17" s="130">
        <v>474</v>
      </c>
      <c r="CD17" s="128">
        <v>8621</v>
      </c>
      <c r="CE17" s="129">
        <v>8512</v>
      </c>
      <c r="CF17" s="129">
        <v>429</v>
      </c>
      <c r="CG17" s="129">
        <v>390</v>
      </c>
      <c r="CH17" s="129">
        <v>852</v>
      </c>
      <c r="CI17" s="129">
        <v>844</v>
      </c>
      <c r="CJ17" s="129">
        <v>90</v>
      </c>
      <c r="CK17" s="129">
        <v>92</v>
      </c>
      <c r="CL17" s="129">
        <v>7769</v>
      </c>
      <c r="CM17" s="129">
        <v>7668</v>
      </c>
      <c r="CN17" s="129">
        <v>339</v>
      </c>
      <c r="CO17" s="129">
        <v>298</v>
      </c>
      <c r="CP17" s="129">
        <v>8856</v>
      </c>
      <c r="CQ17" s="129">
        <v>8724</v>
      </c>
      <c r="CR17" s="129">
        <v>663</v>
      </c>
      <c r="CS17" s="129">
        <v>582</v>
      </c>
      <c r="CT17" s="129">
        <v>967</v>
      </c>
      <c r="CU17" s="129">
        <v>981</v>
      </c>
      <c r="CV17" s="129">
        <v>147</v>
      </c>
      <c r="CW17" s="129">
        <v>122</v>
      </c>
      <c r="CX17" s="129">
        <v>7889</v>
      </c>
      <c r="CY17" s="129">
        <v>7743</v>
      </c>
      <c r="CZ17" s="129">
        <v>516</v>
      </c>
      <c r="DA17" s="130">
        <v>460</v>
      </c>
    </row>
    <row r="18" spans="1:105" x14ac:dyDescent="0.2">
      <c r="A18" s="118">
        <v>10</v>
      </c>
      <c r="B18" s="131">
        <v>7496</v>
      </c>
      <c r="C18" s="123">
        <v>7419</v>
      </c>
      <c r="D18" s="123">
        <v>2681</v>
      </c>
      <c r="E18" s="123">
        <v>2538</v>
      </c>
      <c r="F18" s="123">
        <v>966</v>
      </c>
      <c r="G18" s="123">
        <v>1027</v>
      </c>
      <c r="H18" s="123">
        <v>608</v>
      </c>
      <c r="I18" s="123">
        <v>575</v>
      </c>
      <c r="J18" s="123">
        <v>6530</v>
      </c>
      <c r="K18" s="123">
        <v>6392</v>
      </c>
      <c r="L18" s="123">
        <v>2073</v>
      </c>
      <c r="M18" s="119">
        <v>1963</v>
      </c>
      <c r="N18" s="131">
        <v>1288</v>
      </c>
      <c r="O18" s="123">
        <v>1233</v>
      </c>
      <c r="P18" s="123">
        <v>554</v>
      </c>
      <c r="Q18" s="123">
        <v>484</v>
      </c>
      <c r="R18" s="123">
        <v>280</v>
      </c>
      <c r="S18" s="123">
        <v>287</v>
      </c>
      <c r="T18" s="123">
        <v>216</v>
      </c>
      <c r="U18" s="123">
        <v>199</v>
      </c>
      <c r="V18" s="123">
        <v>57</v>
      </c>
      <c r="W18" s="123">
        <v>59</v>
      </c>
      <c r="X18" s="123">
        <v>36</v>
      </c>
      <c r="Y18" s="123">
        <v>22</v>
      </c>
      <c r="Z18" s="123">
        <v>951</v>
      </c>
      <c r="AA18" s="123">
        <v>887</v>
      </c>
      <c r="AB18" s="123">
        <v>302</v>
      </c>
      <c r="AC18" s="119">
        <v>263</v>
      </c>
      <c r="AD18" s="131">
        <v>1225</v>
      </c>
      <c r="AE18" s="123">
        <v>1248</v>
      </c>
      <c r="AF18" s="123">
        <v>445</v>
      </c>
      <c r="AG18" s="123">
        <v>400</v>
      </c>
      <c r="AH18" s="123">
        <v>82</v>
      </c>
      <c r="AI18" s="123">
        <v>82</v>
      </c>
      <c r="AJ18" s="123">
        <v>38</v>
      </c>
      <c r="AK18" s="123">
        <v>37</v>
      </c>
      <c r="AL18" s="123">
        <v>32</v>
      </c>
      <c r="AM18" s="123">
        <v>47</v>
      </c>
      <c r="AN18" s="123">
        <v>12</v>
      </c>
      <c r="AO18" s="123">
        <v>24</v>
      </c>
      <c r="AP18" s="123">
        <v>1111</v>
      </c>
      <c r="AQ18" s="123">
        <v>1119</v>
      </c>
      <c r="AR18" s="123">
        <v>395</v>
      </c>
      <c r="AS18" s="119">
        <v>339</v>
      </c>
      <c r="AT18" s="199">
        <v>1197</v>
      </c>
      <c r="AU18" s="200">
        <v>1191</v>
      </c>
      <c r="AV18" s="200">
        <v>345</v>
      </c>
      <c r="AW18" s="200">
        <v>352</v>
      </c>
      <c r="AX18" s="200">
        <v>154</v>
      </c>
      <c r="AY18" s="200">
        <v>166</v>
      </c>
      <c r="AZ18" s="200">
        <v>84</v>
      </c>
      <c r="BA18" s="200">
        <v>82</v>
      </c>
      <c r="BB18" s="200">
        <v>1043</v>
      </c>
      <c r="BC18" s="200">
        <v>1025</v>
      </c>
      <c r="BD18" s="200">
        <v>261</v>
      </c>
      <c r="BE18" s="203">
        <v>270</v>
      </c>
      <c r="BF18" s="199">
        <v>856</v>
      </c>
      <c r="BG18" s="200">
        <v>845</v>
      </c>
      <c r="BH18" s="200">
        <v>385</v>
      </c>
      <c r="BI18" s="200">
        <v>340</v>
      </c>
      <c r="BJ18" s="200">
        <v>114</v>
      </c>
      <c r="BK18" s="200">
        <v>104</v>
      </c>
      <c r="BL18" s="200">
        <v>66</v>
      </c>
      <c r="BM18" s="200">
        <v>60</v>
      </c>
      <c r="BN18" s="200">
        <v>742</v>
      </c>
      <c r="BO18" s="200">
        <v>741</v>
      </c>
      <c r="BP18" s="200">
        <v>319</v>
      </c>
      <c r="BQ18" s="200">
        <v>280</v>
      </c>
      <c r="BR18" s="200">
        <v>1051</v>
      </c>
      <c r="BS18" s="200">
        <v>1039</v>
      </c>
      <c r="BT18" s="200">
        <v>329</v>
      </c>
      <c r="BU18" s="200">
        <v>331</v>
      </c>
      <c r="BV18" s="200">
        <v>59</v>
      </c>
      <c r="BW18" s="200">
        <v>71</v>
      </c>
      <c r="BX18" s="200">
        <v>36</v>
      </c>
      <c r="BY18" s="200">
        <v>34</v>
      </c>
      <c r="BZ18" s="200">
        <v>992</v>
      </c>
      <c r="CA18" s="200">
        <v>968</v>
      </c>
      <c r="CB18" s="123">
        <v>293</v>
      </c>
      <c r="CC18" s="119">
        <v>297</v>
      </c>
      <c r="CD18" s="131">
        <v>969</v>
      </c>
      <c r="CE18" s="123">
        <v>976</v>
      </c>
      <c r="CF18" s="123">
        <v>271</v>
      </c>
      <c r="CG18" s="123">
        <v>307</v>
      </c>
      <c r="CH18" s="123">
        <v>78</v>
      </c>
      <c r="CI18" s="123">
        <v>105</v>
      </c>
      <c r="CJ18" s="123">
        <v>50</v>
      </c>
      <c r="CK18" s="123">
        <v>62</v>
      </c>
      <c r="CL18" s="123">
        <v>891</v>
      </c>
      <c r="CM18" s="123">
        <v>871</v>
      </c>
      <c r="CN18" s="123">
        <v>221</v>
      </c>
      <c r="CO18" s="123">
        <v>245</v>
      </c>
      <c r="CP18" s="123">
        <v>910</v>
      </c>
      <c r="CQ18" s="123">
        <v>887</v>
      </c>
      <c r="CR18" s="123">
        <v>352</v>
      </c>
      <c r="CS18" s="123">
        <v>324</v>
      </c>
      <c r="CT18" s="123">
        <v>110</v>
      </c>
      <c r="CU18" s="123">
        <v>106</v>
      </c>
      <c r="CV18" s="123">
        <v>70</v>
      </c>
      <c r="CW18" s="123">
        <v>55</v>
      </c>
      <c r="CX18" s="123">
        <v>800</v>
      </c>
      <c r="CY18" s="123">
        <v>781</v>
      </c>
      <c r="CZ18" s="123">
        <v>282</v>
      </c>
      <c r="DA18" s="119">
        <v>269</v>
      </c>
    </row>
    <row r="19" spans="1:105" x14ac:dyDescent="0.2">
      <c r="A19" s="118">
        <v>11</v>
      </c>
      <c r="B19" s="131">
        <v>6014</v>
      </c>
      <c r="C19" s="123">
        <v>5914</v>
      </c>
      <c r="D19" s="123">
        <v>2567</v>
      </c>
      <c r="E19" s="123">
        <v>2431</v>
      </c>
      <c r="F19" s="123">
        <v>775</v>
      </c>
      <c r="G19" s="123">
        <v>793</v>
      </c>
      <c r="H19" s="123">
        <v>543</v>
      </c>
      <c r="I19" s="123">
        <v>480</v>
      </c>
      <c r="J19" s="123">
        <v>5239</v>
      </c>
      <c r="K19" s="123">
        <v>5121</v>
      </c>
      <c r="L19" s="123">
        <v>2024</v>
      </c>
      <c r="M19" s="119">
        <v>1951</v>
      </c>
      <c r="N19" s="131">
        <v>973</v>
      </c>
      <c r="O19" s="123">
        <v>1030</v>
      </c>
      <c r="P19" s="123">
        <v>513</v>
      </c>
      <c r="Q19" s="123">
        <v>490</v>
      </c>
      <c r="R19" s="123">
        <v>243</v>
      </c>
      <c r="S19" s="123">
        <v>243</v>
      </c>
      <c r="T19" s="123">
        <v>193</v>
      </c>
      <c r="U19" s="123">
        <v>177</v>
      </c>
      <c r="V19" s="123">
        <v>37</v>
      </c>
      <c r="W19" s="123">
        <v>36</v>
      </c>
      <c r="X19" s="123">
        <v>22</v>
      </c>
      <c r="Y19" s="123">
        <v>17</v>
      </c>
      <c r="Z19" s="123">
        <v>693</v>
      </c>
      <c r="AA19" s="123">
        <v>751</v>
      </c>
      <c r="AB19" s="123">
        <v>298</v>
      </c>
      <c r="AC19" s="119">
        <v>296</v>
      </c>
      <c r="AD19" s="131">
        <v>1127</v>
      </c>
      <c r="AE19" s="123">
        <v>1082</v>
      </c>
      <c r="AF19" s="123">
        <v>483</v>
      </c>
      <c r="AG19" s="123">
        <v>413</v>
      </c>
      <c r="AH19" s="123">
        <v>56</v>
      </c>
      <c r="AI19" s="123">
        <v>61</v>
      </c>
      <c r="AJ19" s="123">
        <v>34</v>
      </c>
      <c r="AK19" s="123">
        <v>31</v>
      </c>
      <c r="AL19" s="123">
        <v>33</v>
      </c>
      <c r="AM19" s="123">
        <v>32</v>
      </c>
      <c r="AN19" s="123">
        <v>24</v>
      </c>
      <c r="AO19" s="123">
        <v>18</v>
      </c>
      <c r="AP19" s="123">
        <v>1038</v>
      </c>
      <c r="AQ19" s="123">
        <v>989</v>
      </c>
      <c r="AR19" s="123">
        <v>425</v>
      </c>
      <c r="AS19" s="119">
        <v>364</v>
      </c>
      <c r="AT19" s="199">
        <v>956</v>
      </c>
      <c r="AU19" s="200">
        <v>927</v>
      </c>
      <c r="AV19" s="200">
        <v>340</v>
      </c>
      <c r="AW19" s="200">
        <v>330</v>
      </c>
      <c r="AX19" s="200">
        <v>121</v>
      </c>
      <c r="AY19" s="200">
        <v>140</v>
      </c>
      <c r="AZ19" s="200">
        <v>63</v>
      </c>
      <c r="BA19" s="200">
        <v>68</v>
      </c>
      <c r="BB19" s="200">
        <v>835</v>
      </c>
      <c r="BC19" s="200">
        <v>787</v>
      </c>
      <c r="BD19" s="200">
        <v>277</v>
      </c>
      <c r="BE19" s="203">
        <v>262</v>
      </c>
      <c r="BF19" s="199">
        <v>692</v>
      </c>
      <c r="BG19" s="200">
        <v>631</v>
      </c>
      <c r="BH19" s="200">
        <v>323</v>
      </c>
      <c r="BI19" s="200">
        <v>284</v>
      </c>
      <c r="BJ19" s="200">
        <v>83</v>
      </c>
      <c r="BK19" s="200">
        <v>78</v>
      </c>
      <c r="BL19" s="200">
        <v>61</v>
      </c>
      <c r="BM19" s="200">
        <v>44</v>
      </c>
      <c r="BN19" s="200">
        <v>609</v>
      </c>
      <c r="BO19" s="200">
        <v>553</v>
      </c>
      <c r="BP19" s="200">
        <v>262</v>
      </c>
      <c r="BQ19" s="200">
        <v>240</v>
      </c>
      <c r="BR19" s="200">
        <v>808</v>
      </c>
      <c r="BS19" s="200">
        <v>837</v>
      </c>
      <c r="BT19" s="200">
        <v>306</v>
      </c>
      <c r="BU19" s="200">
        <v>317</v>
      </c>
      <c r="BV19" s="200">
        <v>48</v>
      </c>
      <c r="BW19" s="200">
        <v>46</v>
      </c>
      <c r="BX19" s="200">
        <v>41</v>
      </c>
      <c r="BY19" s="200">
        <v>28</v>
      </c>
      <c r="BZ19" s="200">
        <v>760</v>
      </c>
      <c r="CA19" s="200">
        <v>791</v>
      </c>
      <c r="CB19" s="123">
        <v>265</v>
      </c>
      <c r="CC19" s="119">
        <v>289</v>
      </c>
      <c r="CD19" s="131">
        <v>792</v>
      </c>
      <c r="CE19" s="123">
        <v>753</v>
      </c>
      <c r="CF19" s="123">
        <v>287</v>
      </c>
      <c r="CG19" s="123">
        <v>292</v>
      </c>
      <c r="CH19" s="123">
        <v>80</v>
      </c>
      <c r="CI19" s="123">
        <v>81</v>
      </c>
      <c r="CJ19" s="123">
        <v>52</v>
      </c>
      <c r="CK19" s="123">
        <v>50</v>
      </c>
      <c r="CL19" s="123">
        <v>712</v>
      </c>
      <c r="CM19" s="123">
        <v>672</v>
      </c>
      <c r="CN19" s="123">
        <v>237</v>
      </c>
      <c r="CO19" s="123">
        <v>242</v>
      </c>
      <c r="CP19" s="123">
        <v>666</v>
      </c>
      <c r="CQ19" s="123">
        <v>654</v>
      </c>
      <c r="CR19" s="123">
        <v>313</v>
      </c>
      <c r="CS19" s="123">
        <v>305</v>
      </c>
      <c r="CT19" s="123">
        <v>74</v>
      </c>
      <c r="CU19" s="123">
        <v>76</v>
      </c>
      <c r="CV19" s="123">
        <v>53</v>
      </c>
      <c r="CW19" s="123">
        <v>47</v>
      </c>
      <c r="CX19" s="123">
        <v>592</v>
      </c>
      <c r="CY19" s="123">
        <v>578</v>
      </c>
      <c r="CZ19" s="123">
        <v>260</v>
      </c>
      <c r="DA19" s="119">
        <v>258</v>
      </c>
    </row>
    <row r="20" spans="1:105" x14ac:dyDescent="0.2">
      <c r="A20" s="118">
        <v>12</v>
      </c>
      <c r="B20" s="131">
        <v>7032</v>
      </c>
      <c r="C20" s="123">
        <v>7153</v>
      </c>
      <c r="D20" s="123">
        <v>3302</v>
      </c>
      <c r="E20" s="123">
        <v>3406</v>
      </c>
      <c r="F20" s="123">
        <v>894</v>
      </c>
      <c r="G20" s="123">
        <v>1032</v>
      </c>
      <c r="H20" s="123">
        <v>616</v>
      </c>
      <c r="I20" s="123">
        <v>615</v>
      </c>
      <c r="J20" s="123">
        <v>6138</v>
      </c>
      <c r="K20" s="123">
        <v>6121</v>
      </c>
      <c r="L20" s="123">
        <v>2686</v>
      </c>
      <c r="M20" s="119">
        <v>2791</v>
      </c>
      <c r="N20" s="131">
        <v>1337</v>
      </c>
      <c r="O20" s="123">
        <v>1267</v>
      </c>
      <c r="P20" s="123">
        <v>731</v>
      </c>
      <c r="Q20" s="123">
        <v>627</v>
      </c>
      <c r="R20" s="123">
        <v>297</v>
      </c>
      <c r="S20" s="123">
        <v>285</v>
      </c>
      <c r="T20" s="123">
        <v>239</v>
      </c>
      <c r="U20" s="123">
        <v>203</v>
      </c>
      <c r="V20" s="123">
        <v>43</v>
      </c>
      <c r="W20" s="123">
        <v>64</v>
      </c>
      <c r="X20" s="123">
        <v>27</v>
      </c>
      <c r="Y20" s="123">
        <v>25</v>
      </c>
      <c r="Z20" s="123">
        <v>997</v>
      </c>
      <c r="AA20" s="123">
        <v>918</v>
      </c>
      <c r="AB20" s="123">
        <v>465</v>
      </c>
      <c r="AC20" s="119">
        <v>399</v>
      </c>
      <c r="AD20" s="131">
        <v>1211</v>
      </c>
      <c r="AE20" s="123">
        <v>1183</v>
      </c>
      <c r="AF20" s="123">
        <v>549</v>
      </c>
      <c r="AG20" s="123">
        <v>499</v>
      </c>
      <c r="AH20" s="123">
        <v>69</v>
      </c>
      <c r="AI20" s="123">
        <v>85</v>
      </c>
      <c r="AJ20" s="123">
        <v>37</v>
      </c>
      <c r="AK20" s="123">
        <v>38</v>
      </c>
      <c r="AL20" s="123">
        <v>23</v>
      </c>
      <c r="AM20" s="123">
        <v>31</v>
      </c>
      <c r="AN20" s="123">
        <v>16</v>
      </c>
      <c r="AO20" s="123">
        <v>14</v>
      </c>
      <c r="AP20" s="123">
        <v>1119</v>
      </c>
      <c r="AQ20" s="123">
        <v>1067</v>
      </c>
      <c r="AR20" s="123">
        <v>496</v>
      </c>
      <c r="AS20" s="119">
        <v>447</v>
      </c>
      <c r="AT20" s="199">
        <v>1074</v>
      </c>
      <c r="AU20" s="200">
        <v>1167</v>
      </c>
      <c r="AV20" s="200">
        <v>420</v>
      </c>
      <c r="AW20" s="200">
        <v>491</v>
      </c>
      <c r="AX20" s="200">
        <v>144</v>
      </c>
      <c r="AY20" s="200">
        <v>192</v>
      </c>
      <c r="AZ20" s="200">
        <v>82</v>
      </c>
      <c r="BA20" s="200">
        <v>115</v>
      </c>
      <c r="BB20" s="200">
        <v>930</v>
      </c>
      <c r="BC20" s="200">
        <v>975</v>
      </c>
      <c r="BD20" s="200">
        <v>338</v>
      </c>
      <c r="BE20" s="203">
        <v>376</v>
      </c>
      <c r="BF20" s="199">
        <v>787</v>
      </c>
      <c r="BG20" s="200">
        <v>869</v>
      </c>
      <c r="BH20" s="200">
        <v>418</v>
      </c>
      <c r="BI20" s="200">
        <v>478</v>
      </c>
      <c r="BJ20" s="200">
        <v>93</v>
      </c>
      <c r="BK20" s="200">
        <v>114</v>
      </c>
      <c r="BL20" s="200">
        <v>64</v>
      </c>
      <c r="BM20" s="200">
        <v>65</v>
      </c>
      <c r="BN20" s="200">
        <v>694</v>
      </c>
      <c r="BO20" s="200">
        <v>755</v>
      </c>
      <c r="BP20" s="200">
        <v>354</v>
      </c>
      <c r="BQ20" s="200">
        <v>413</v>
      </c>
      <c r="BR20" s="200">
        <v>869</v>
      </c>
      <c r="BS20" s="200">
        <v>923</v>
      </c>
      <c r="BT20" s="200">
        <v>385</v>
      </c>
      <c r="BU20" s="200">
        <v>455</v>
      </c>
      <c r="BV20" s="200">
        <v>47</v>
      </c>
      <c r="BW20" s="200">
        <v>60</v>
      </c>
      <c r="BX20" s="200">
        <v>31</v>
      </c>
      <c r="BY20" s="200">
        <v>34</v>
      </c>
      <c r="BZ20" s="200">
        <v>822</v>
      </c>
      <c r="CA20" s="200">
        <v>863</v>
      </c>
      <c r="CB20" s="123">
        <v>354</v>
      </c>
      <c r="CC20" s="119">
        <v>421</v>
      </c>
      <c r="CD20" s="131">
        <v>902</v>
      </c>
      <c r="CE20" s="123">
        <v>882</v>
      </c>
      <c r="CF20" s="123">
        <v>348</v>
      </c>
      <c r="CG20" s="123">
        <v>382</v>
      </c>
      <c r="CH20" s="123">
        <v>95</v>
      </c>
      <c r="CI20" s="123">
        <v>106</v>
      </c>
      <c r="CJ20" s="123">
        <v>60</v>
      </c>
      <c r="CK20" s="123">
        <v>67</v>
      </c>
      <c r="CL20" s="123">
        <v>807</v>
      </c>
      <c r="CM20" s="123">
        <v>776</v>
      </c>
      <c r="CN20" s="123">
        <v>288</v>
      </c>
      <c r="CO20" s="123">
        <v>315</v>
      </c>
      <c r="CP20" s="123">
        <v>852</v>
      </c>
      <c r="CQ20" s="123">
        <v>862</v>
      </c>
      <c r="CR20" s="123">
        <v>451</v>
      </c>
      <c r="CS20" s="123">
        <v>474</v>
      </c>
      <c r="CT20" s="123">
        <v>83</v>
      </c>
      <c r="CU20" s="123">
        <v>95</v>
      </c>
      <c r="CV20" s="123">
        <v>60</v>
      </c>
      <c r="CW20" s="123">
        <v>54</v>
      </c>
      <c r="CX20" s="123">
        <v>769</v>
      </c>
      <c r="CY20" s="123">
        <v>767</v>
      </c>
      <c r="CZ20" s="123">
        <v>391</v>
      </c>
      <c r="DA20" s="119">
        <v>420</v>
      </c>
    </row>
    <row r="21" spans="1:105" x14ac:dyDescent="0.2">
      <c r="A21" s="118">
        <v>13</v>
      </c>
      <c r="B21" s="131">
        <v>5540</v>
      </c>
      <c r="C21" s="123">
        <v>5456</v>
      </c>
      <c r="D21" s="123">
        <v>2794</v>
      </c>
      <c r="E21" s="123">
        <v>2898</v>
      </c>
      <c r="F21" s="123">
        <v>759</v>
      </c>
      <c r="G21" s="123">
        <v>804</v>
      </c>
      <c r="H21" s="123">
        <v>519</v>
      </c>
      <c r="I21" s="123">
        <v>523</v>
      </c>
      <c r="J21" s="123">
        <v>4781</v>
      </c>
      <c r="K21" s="123">
        <v>4652</v>
      </c>
      <c r="L21" s="123">
        <v>2275</v>
      </c>
      <c r="M21" s="119">
        <v>2375</v>
      </c>
      <c r="N21" s="131">
        <v>1023</v>
      </c>
      <c r="O21" s="123">
        <v>995</v>
      </c>
      <c r="P21" s="123">
        <v>623</v>
      </c>
      <c r="Q21" s="123">
        <v>558</v>
      </c>
      <c r="R21" s="123">
        <v>249</v>
      </c>
      <c r="S21" s="123">
        <v>255</v>
      </c>
      <c r="T21" s="123">
        <v>201</v>
      </c>
      <c r="U21" s="123">
        <v>180</v>
      </c>
      <c r="V21" s="123">
        <v>38</v>
      </c>
      <c r="W21" s="123">
        <v>40</v>
      </c>
      <c r="X21" s="123">
        <v>24</v>
      </c>
      <c r="Y21" s="123">
        <v>20</v>
      </c>
      <c r="Z21" s="123">
        <v>736</v>
      </c>
      <c r="AA21" s="123">
        <v>700</v>
      </c>
      <c r="AB21" s="123">
        <v>398</v>
      </c>
      <c r="AC21" s="119">
        <v>358</v>
      </c>
      <c r="AD21" s="131">
        <v>937</v>
      </c>
      <c r="AE21" s="123">
        <v>875</v>
      </c>
      <c r="AF21" s="123">
        <v>503</v>
      </c>
      <c r="AG21" s="123">
        <v>436</v>
      </c>
      <c r="AH21" s="123">
        <v>59</v>
      </c>
      <c r="AI21" s="123">
        <v>63</v>
      </c>
      <c r="AJ21" s="123">
        <v>38</v>
      </c>
      <c r="AK21" s="123">
        <v>35</v>
      </c>
      <c r="AL21" s="123">
        <v>33</v>
      </c>
      <c r="AM21" s="123">
        <v>25</v>
      </c>
      <c r="AN21" s="123">
        <v>15</v>
      </c>
      <c r="AO21" s="123">
        <v>18</v>
      </c>
      <c r="AP21" s="123">
        <v>845</v>
      </c>
      <c r="AQ21" s="123">
        <v>787</v>
      </c>
      <c r="AR21" s="123">
        <v>450</v>
      </c>
      <c r="AS21" s="119">
        <v>383</v>
      </c>
      <c r="AT21" s="199">
        <v>869</v>
      </c>
      <c r="AU21" s="200">
        <v>893</v>
      </c>
      <c r="AV21" s="200">
        <v>351</v>
      </c>
      <c r="AW21" s="200">
        <v>419</v>
      </c>
      <c r="AX21" s="200">
        <v>115</v>
      </c>
      <c r="AY21" s="200">
        <v>171</v>
      </c>
      <c r="AZ21" s="200">
        <v>68</v>
      </c>
      <c r="BA21" s="200">
        <v>102</v>
      </c>
      <c r="BB21" s="200">
        <v>754</v>
      </c>
      <c r="BC21" s="200">
        <v>722</v>
      </c>
      <c r="BD21" s="200">
        <v>283</v>
      </c>
      <c r="BE21" s="203">
        <v>317</v>
      </c>
      <c r="BF21" s="199">
        <v>621</v>
      </c>
      <c r="BG21" s="200">
        <v>614</v>
      </c>
      <c r="BH21" s="200">
        <v>339</v>
      </c>
      <c r="BI21" s="200">
        <v>388</v>
      </c>
      <c r="BJ21" s="200">
        <v>85</v>
      </c>
      <c r="BK21" s="200">
        <v>70</v>
      </c>
      <c r="BL21" s="200">
        <v>53</v>
      </c>
      <c r="BM21" s="200">
        <v>40</v>
      </c>
      <c r="BN21" s="200">
        <v>536</v>
      </c>
      <c r="BO21" s="200">
        <v>544</v>
      </c>
      <c r="BP21" s="200">
        <v>286</v>
      </c>
      <c r="BQ21" s="200">
        <v>348</v>
      </c>
      <c r="BR21" s="200">
        <v>712</v>
      </c>
      <c r="BS21" s="200">
        <v>716</v>
      </c>
      <c r="BT21" s="200">
        <v>310</v>
      </c>
      <c r="BU21" s="200">
        <v>357</v>
      </c>
      <c r="BV21" s="200">
        <v>40</v>
      </c>
      <c r="BW21" s="200">
        <v>45</v>
      </c>
      <c r="BX21" s="200">
        <v>27</v>
      </c>
      <c r="BY21" s="200">
        <v>30</v>
      </c>
      <c r="BZ21" s="200">
        <v>672</v>
      </c>
      <c r="CA21" s="200">
        <v>671</v>
      </c>
      <c r="CB21" s="123">
        <v>283</v>
      </c>
      <c r="CC21" s="119">
        <v>327</v>
      </c>
      <c r="CD21" s="131">
        <v>671</v>
      </c>
      <c r="CE21" s="123">
        <v>699</v>
      </c>
      <c r="CF21" s="123">
        <v>289</v>
      </c>
      <c r="CG21" s="123">
        <v>315</v>
      </c>
      <c r="CH21" s="123">
        <v>54</v>
      </c>
      <c r="CI21" s="123">
        <v>64</v>
      </c>
      <c r="CJ21" s="123">
        <v>33</v>
      </c>
      <c r="CK21" s="123">
        <v>45</v>
      </c>
      <c r="CL21" s="123">
        <v>617</v>
      </c>
      <c r="CM21" s="123">
        <v>635</v>
      </c>
      <c r="CN21" s="123">
        <v>256</v>
      </c>
      <c r="CO21" s="123">
        <v>270</v>
      </c>
      <c r="CP21" s="123">
        <v>707</v>
      </c>
      <c r="CQ21" s="123">
        <v>664</v>
      </c>
      <c r="CR21" s="123">
        <v>379</v>
      </c>
      <c r="CS21" s="123">
        <v>425</v>
      </c>
      <c r="CT21" s="123">
        <v>86</v>
      </c>
      <c r="CU21" s="123">
        <v>71</v>
      </c>
      <c r="CV21" s="123">
        <v>60</v>
      </c>
      <c r="CW21" s="123">
        <v>53</v>
      </c>
      <c r="CX21" s="123">
        <v>621</v>
      </c>
      <c r="CY21" s="123">
        <v>593</v>
      </c>
      <c r="CZ21" s="123">
        <v>319</v>
      </c>
      <c r="DA21" s="119">
        <v>372</v>
      </c>
    </row>
    <row r="22" spans="1:105" x14ac:dyDescent="0.2">
      <c r="A22" s="118">
        <v>14</v>
      </c>
      <c r="B22" s="131">
        <v>5901</v>
      </c>
      <c r="C22" s="123">
        <v>6018</v>
      </c>
      <c r="D22" s="123">
        <v>3077</v>
      </c>
      <c r="E22" s="123">
        <v>3231</v>
      </c>
      <c r="F22" s="123">
        <v>896</v>
      </c>
      <c r="G22" s="123">
        <v>924</v>
      </c>
      <c r="H22" s="123">
        <v>635</v>
      </c>
      <c r="I22" s="123">
        <v>576</v>
      </c>
      <c r="J22" s="123">
        <v>5005</v>
      </c>
      <c r="K22" s="123">
        <v>5094</v>
      </c>
      <c r="L22" s="123">
        <v>2442</v>
      </c>
      <c r="M22" s="119">
        <v>2655</v>
      </c>
      <c r="N22" s="131">
        <v>1080</v>
      </c>
      <c r="O22" s="123">
        <v>1100</v>
      </c>
      <c r="P22" s="123">
        <v>648</v>
      </c>
      <c r="Q22" s="123">
        <v>644</v>
      </c>
      <c r="R22" s="123">
        <v>300</v>
      </c>
      <c r="S22" s="123">
        <v>271</v>
      </c>
      <c r="T22" s="123">
        <v>241</v>
      </c>
      <c r="U22" s="123">
        <v>200</v>
      </c>
      <c r="V22" s="123">
        <v>42</v>
      </c>
      <c r="W22" s="123">
        <v>60</v>
      </c>
      <c r="X22" s="123">
        <v>25</v>
      </c>
      <c r="Y22" s="123">
        <v>25</v>
      </c>
      <c r="Z22" s="123">
        <v>738</v>
      </c>
      <c r="AA22" s="123">
        <v>769</v>
      </c>
      <c r="AB22" s="123">
        <v>382</v>
      </c>
      <c r="AC22" s="119">
        <v>419</v>
      </c>
      <c r="AD22" s="131">
        <v>972</v>
      </c>
      <c r="AE22" s="123">
        <v>905</v>
      </c>
      <c r="AF22" s="123">
        <v>509</v>
      </c>
      <c r="AG22" s="123">
        <v>475</v>
      </c>
      <c r="AH22" s="123">
        <v>69</v>
      </c>
      <c r="AI22" s="123">
        <v>52</v>
      </c>
      <c r="AJ22" s="123">
        <v>36</v>
      </c>
      <c r="AK22" s="123">
        <v>27</v>
      </c>
      <c r="AL22" s="123">
        <v>29</v>
      </c>
      <c r="AM22" s="123">
        <v>35</v>
      </c>
      <c r="AN22" s="123">
        <v>18</v>
      </c>
      <c r="AO22" s="123">
        <v>19</v>
      </c>
      <c r="AP22" s="123">
        <v>874</v>
      </c>
      <c r="AQ22" s="123">
        <v>818</v>
      </c>
      <c r="AR22" s="123">
        <v>455</v>
      </c>
      <c r="AS22" s="119">
        <v>429</v>
      </c>
      <c r="AT22" s="199">
        <v>950</v>
      </c>
      <c r="AU22" s="200">
        <v>975</v>
      </c>
      <c r="AV22" s="200">
        <v>407</v>
      </c>
      <c r="AW22" s="200">
        <v>458</v>
      </c>
      <c r="AX22" s="200">
        <v>133</v>
      </c>
      <c r="AY22" s="200">
        <v>162</v>
      </c>
      <c r="AZ22" s="200">
        <v>87</v>
      </c>
      <c r="BA22" s="200">
        <v>100</v>
      </c>
      <c r="BB22" s="200">
        <v>817</v>
      </c>
      <c r="BC22" s="200">
        <v>813</v>
      </c>
      <c r="BD22" s="200">
        <v>320</v>
      </c>
      <c r="BE22" s="203">
        <v>358</v>
      </c>
      <c r="BF22" s="199">
        <v>677</v>
      </c>
      <c r="BG22" s="200">
        <v>712</v>
      </c>
      <c r="BH22" s="200">
        <v>387</v>
      </c>
      <c r="BI22" s="200">
        <v>402</v>
      </c>
      <c r="BJ22" s="200">
        <v>90</v>
      </c>
      <c r="BK22" s="200">
        <v>99</v>
      </c>
      <c r="BL22" s="200">
        <v>58</v>
      </c>
      <c r="BM22" s="200">
        <v>47</v>
      </c>
      <c r="BN22" s="200">
        <v>587</v>
      </c>
      <c r="BO22" s="200">
        <v>613</v>
      </c>
      <c r="BP22" s="200">
        <v>329</v>
      </c>
      <c r="BQ22" s="200">
        <v>355</v>
      </c>
      <c r="BR22" s="200">
        <v>702</v>
      </c>
      <c r="BS22" s="200">
        <v>812</v>
      </c>
      <c r="BT22" s="200">
        <v>327</v>
      </c>
      <c r="BU22" s="200">
        <v>436</v>
      </c>
      <c r="BV22" s="200">
        <v>61</v>
      </c>
      <c r="BW22" s="200">
        <v>63</v>
      </c>
      <c r="BX22" s="200">
        <v>50</v>
      </c>
      <c r="BY22" s="200">
        <v>46</v>
      </c>
      <c r="BZ22" s="200">
        <v>641</v>
      </c>
      <c r="CA22" s="200">
        <v>749</v>
      </c>
      <c r="CB22" s="123">
        <v>277</v>
      </c>
      <c r="CC22" s="119">
        <v>390</v>
      </c>
      <c r="CD22" s="131">
        <v>784</v>
      </c>
      <c r="CE22" s="123">
        <v>760</v>
      </c>
      <c r="CF22" s="123">
        <v>367</v>
      </c>
      <c r="CG22" s="123">
        <v>358</v>
      </c>
      <c r="CH22" s="123">
        <v>87</v>
      </c>
      <c r="CI22" s="123">
        <v>76</v>
      </c>
      <c r="CJ22" s="123">
        <v>58</v>
      </c>
      <c r="CK22" s="123">
        <v>50</v>
      </c>
      <c r="CL22" s="123">
        <v>697</v>
      </c>
      <c r="CM22" s="123">
        <v>684</v>
      </c>
      <c r="CN22" s="123">
        <v>309</v>
      </c>
      <c r="CO22" s="123">
        <v>308</v>
      </c>
      <c r="CP22" s="123">
        <v>736</v>
      </c>
      <c r="CQ22" s="123">
        <v>754</v>
      </c>
      <c r="CR22" s="123">
        <v>432</v>
      </c>
      <c r="CS22" s="123">
        <v>458</v>
      </c>
      <c r="CT22" s="123">
        <v>85</v>
      </c>
      <c r="CU22" s="123">
        <v>106</v>
      </c>
      <c r="CV22" s="123">
        <v>62</v>
      </c>
      <c r="CW22" s="123">
        <v>62</v>
      </c>
      <c r="CX22" s="123">
        <v>651</v>
      </c>
      <c r="CY22" s="123">
        <v>648</v>
      </c>
      <c r="CZ22" s="123">
        <v>370</v>
      </c>
      <c r="DA22" s="119">
        <v>396</v>
      </c>
    </row>
    <row r="23" spans="1:105" x14ac:dyDescent="0.2">
      <c r="A23" s="118">
        <v>15</v>
      </c>
      <c r="B23" s="131">
        <v>5252</v>
      </c>
      <c r="C23" s="123">
        <v>5721</v>
      </c>
      <c r="D23" s="123">
        <v>2678</v>
      </c>
      <c r="E23" s="123">
        <v>3210</v>
      </c>
      <c r="F23" s="123">
        <v>803</v>
      </c>
      <c r="G23" s="123">
        <v>921</v>
      </c>
      <c r="H23" s="123">
        <v>524</v>
      </c>
      <c r="I23" s="123">
        <v>593</v>
      </c>
      <c r="J23" s="123">
        <v>4449</v>
      </c>
      <c r="K23" s="123">
        <v>4800</v>
      </c>
      <c r="L23" s="123">
        <v>2154</v>
      </c>
      <c r="M23" s="119">
        <v>2617</v>
      </c>
      <c r="N23" s="131">
        <v>991</v>
      </c>
      <c r="O23" s="123">
        <v>1030</v>
      </c>
      <c r="P23" s="123">
        <v>581</v>
      </c>
      <c r="Q23" s="123">
        <v>632</v>
      </c>
      <c r="R23" s="123">
        <v>241</v>
      </c>
      <c r="S23" s="123">
        <v>258</v>
      </c>
      <c r="T23" s="123">
        <v>197</v>
      </c>
      <c r="U23" s="123">
        <v>186</v>
      </c>
      <c r="V23" s="123">
        <v>56</v>
      </c>
      <c r="W23" s="123">
        <v>47</v>
      </c>
      <c r="X23" s="123">
        <v>31</v>
      </c>
      <c r="Y23" s="123">
        <v>24</v>
      </c>
      <c r="Z23" s="123">
        <v>694</v>
      </c>
      <c r="AA23" s="123">
        <v>725</v>
      </c>
      <c r="AB23" s="123">
        <v>353</v>
      </c>
      <c r="AC23" s="119">
        <v>422</v>
      </c>
      <c r="AD23" s="131">
        <v>878</v>
      </c>
      <c r="AE23" s="123">
        <v>890</v>
      </c>
      <c r="AF23" s="123">
        <v>468</v>
      </c>
      <c r="AG23" s="123">
        <v>500</v>
      </c>
      <c r="AH23" s="123">
        <v>65</v>
      </c>
      <c r="AI23" s="123">
        <v>77</v>
      </c>
      <c r="AJ23" s="123">
        <v>37</v>
      </c>
      <c r="AK23" s="123">
        <v>41</v>
      </c>
      <c r="AL23" s="123">
        <v>24</v>
      </c>
      <c r="AM23" s="123">
        <v>36</v>
      </c>
      <c r="AN23" s="123">
        <v>16</v>
      </c>
      <c r="AO23" s="123">
        <v>22</v>
      </c>
      <c r="AP23" s="123">
        <v>789</v>
      </c>
      <c r="AQ23" s="123">
        <v>777</v>
      </c>
      <c r="AR23" s="123">
        <v>415</v>
      </c>
      <c r="AS23" s="119">
        <v>437</v>
      </c>
      <c r="AT23" s="199">
        <v>804</v>
      </c>
      <c r="AU23" s="200">
        <v>915</v>
      </c>
      <c r="AV23" s="200">
        <v>330</v>
      </c>
      <c r="AW23" s="200">
        <v>449</v>
      </c>
      <c r="AX23" s="200">
        <v>120</v>
      </c>
      <c r="AY23" s="200">
        <v>150</v>
      </c>
      <c r="AZ23" s="200">
        <v>69</v>
      </c>
      <c r="BA23" s="200">
        <v>85</v>
      </c>
      <c r="BB23" s="200">
        <v>684</v>
      </c>
      <c r="BC23" s="200">
        <v>765</v>
      </c>
      <c r="BD23" s="200">
        <v>261</v>
      </c>
      <c r="BE23" s="203">
        <v>364</v>
      </c>
      <c r="BF23" s="199">
        <v>607</v>
      </c>
      <c r="BG23" s="200">
        <v>713</v>
      </c>
      <c r="BH23" s="200">
        <v>328</v>
      </c>
      <c r="BI23" s="200">
        <v>425</v>
      </c>
      <c r="BJ23" s="200">
        <v>98</v>
      </c>
      <c r="BK23" s="200">
        <v>100</v>
      </c>
      <c r="BL23" s="200">
        <v>49</v>
      </c>
      <c r="BM23" s="200">
        <v>55</v>
      </c>
      <c r="BN23" s="200">
        <v>509</v>
      </c>
      <c r="BO23" s="200">
        <v>613</v>
      </c>
      <c r="BP23" s="200">
        <v>279</v>
      </c>
      <c r="BQ23" s="200">
        <v>370</v>
      </c>
      <c r="BR23" s="200">
        <v>592</v>
      </c>
      <c r="BS23" s="200">
        <v>732</v>
      </c>
      <c r="BT23" s="200">
        <v>277</v>
      </c>
      <c r="BU23" s="200">
        <v>390</v>
      </c>
      <c r="BV23" s="200">
        <v>36</v>
      </c>
      <c r="BW23" s="200">
        <v>60</v>
      </c>
      <c r="BX23" s="200">
        <v>22</v>
      </c>
      <c r="BY23" s="200">
        <v>43</v>
      </c>
      <c r="BZ23" s="200">
        <v>556</v>
      </c>
      <c r="CA23" s="200">
        <v>672</v>
      </c>
      <c r="CB23" s="123">
        <v>255</v>
      </c>
      <c r="CC23" s="119">
        <v>347</v>
      </c>
      <c r="CD23" s="131">
        <v>691</v>
      </c>
      <c r="CE23" s="123">
        <v>742</v>
      </c>
      <c r="CF23" s="123">
        <v>303</v>
      </c>
      <c r="CG23" s="123">
        <v>355</v>
      </c>
      <c r="CH23" s="123">
        <v>85</v>
      </c>
      <c r="CI23" s="123">
        <v>79</v>
      </c>
      <c r="CJ23" s="123">
        <v>50</v>
      </c>
      <c r="CK23" s="123">
        <v>60</v>
      </c>
      <c r="CL23" s="123">
        <v>606</v>
      </c>
      <c r="CM23" s="123">
        <v>663</v>
      </c>
      <c r="CN23" s="123">
        <v>253</v>
      </c>
      <c r="CO23" s="123">
        <v>295</v>
      </c>
      <c r="CP23" s="123">
        <v>689</v>
      </c>
      <c r="CQ23" s="123">
        <v>699</v>
      </c>
      <c r="CR23" s="123">
        <v>391</v>
      </c>
      <c r="CS23" s="123">
        <v>459</v>
      </c>
      <c r="CT23" s="123">
        <v>78</v>
      </c>
      <c r="CU23" s="123">
        <v>114</v>
      </c>
      <c r="CV23" s="123">
        <v>53</v>
      </c>
      <c r="CW23" s="123">
        <v>77</v>
      </c>
      <c r="CX23" s="123">
        <v>611</v>
      </c>
      <c r="CY23" s="123">
        <v>585</v>
      </c>
      <c r="CZ23" s="123">
        <v>338</v>
      </c>
      <c r="DA23" s="119">
        <v>382</v>
      </c>
    </row>
    <row r="24" spans="1:105" x14ac:dyDescent="0.2">
      <c r="A24" s="118">
        <v>16</v>
      </c>
      <c r="B24" s="131">
        <v>5831</v>
      </c>
      <c r="C24" s="123">
        <v>6330</v>
      </c>
      <c r="D24" s="123">
        <v>3013</v>
      </c>
      <c r="E24" s="123">
        <v>3516</v>
      </c>
      <c r="F24" s="123">
        <v>858</v>
      </c>
      <c r="G24" s="123">
        <v>975</v>
      </c>
      <c r="H24" s="123">
        <v>555</v>
      </c>
      <c r="I24" s="123">
        <v>607</v>
      </c>
      <c r="J24" s="123">
        <v>4973</v>
      </c>
      <c r="K24" s="123">
        <v>5355</v>
      </c>
      <c r="L24" s="123">
        <v>2458</v>
      </c>
      <c r="M24" s="119">
        <v>2909</v>
      </c>
      <c r="N24" s="131">
        <v>1033</v>
      </c>
      <c r="O24" s="123">
        <v>1144</v>
      </c>
      <c r="P24" s="123">
        <v>626</v>
      </c>
      <c r="Q24" s="123">
        <v>685</v>
      </c>
      <c r="R24" s="123">
        <v>264</v>
      </c>
      <c r="S24" s="123">
        <v>308</v>
      </c>
      <c r="T24" s="123">
        <v>198</v>
      </c>
      <c r="U24" s="123">
        <v>221</v>
      </c>
      <c r="V24" s="123">
        <v>42</v>
      </c>
      <c r="W24" s="123">
        <v>51</v>
      </c>
      <c r="X24" s="123">
        <v>26</v>
      </c>
      <c r="Y24" s="123">
        <v>21</v>
      </c>
      <c r="Z24" s="123">
        <v>727</v>
      </c>
      <c r="AA24" s="123">
        <v>785</v>
      </c>
      <c r="AB24" s="123">
        <v>402</v>
      </c>
      <c r="AC24" s="119">
        <v>443</v>
      </c>
      <c r="AD24" s="131">
        <v>963</v>
      </c>
      <c r="AE24" s="123">
        <v>1007</v>
      </c>
      <c r="AF24" s="123">
        <v>503</v>
      </c>
      <c r="AG24" s="123">
        <v>557</v>
      </c>
      <c r="AH24" s="123">
        <v>64</v>
      </c>
      <c r="AI24" s="123">
        <v>62</v>
      </c>
      <c r="AJ24" s="123">
        <v>34</v>
      </c>
      <c r="AK24" s="123">
        <v>31</v>
      </c>
      <c r="AL24" s="123">
        <v>25</v>
      </c>
      <c r="AM24" s="123">
        <v>31</v>
      </c>
      <c r="AN24" s="123">
        <v>16</v>
      </c>
      <c r="AO24" s="123">
        <v>21</v>
      </c>
      <c r="AP24" s="123">
        <v>874</v>
      </c>
      <c r="AQ24" s="123">
        <v>914</v>
      </c>
      <c r="AR24" s="123">
        <v>453</v>
      </c>
      <c r="AS24" s="119">
        <v>505</v>
      </c>
      <c r="AT24" s="199">
        <v>927</v>
      </c>
      <c r="AU24" s="200">
        <v>1022</v>
      </c>
      <c r="AV24" s="200">
        <v>388</v>
      </c>
      <c r="AW24" s="200">
        <v>483</v>
      </c>
      <c r="AX24" s="200">
        <v>145</v>
      </c>
      <c r="AY24" s="200">
        <v>151</v>
      </c>
      <c r="AZ24" s="200">
        <v>82</v>
      </c>
      <c r="BA24" s="200">
        <v>89</v>
      </c>
      <c r="BB24" s="200">
        <v>782</v>
      </c>
      <c r="BC24" s="200">
        <v>871</v>
      </c>
      <c r="BD24" s="200">
        <v>306</v>
      </c>
      <c r="BE24" s="203">
        <v>394</v>
      </c>
      <c r="BF24" s="199">
        <v>723</v>
      </c>
      <c r="BG24" s="200">
        <v>717</v>
      </c>
      <c r="BH24" s="200">
        <v>422</v>
      </c>
      <c r="BI24" s="200">
        <v>449</v>
      </c>
      <c r="BJ24" s="200">
        <v>75</v>
      </c>
      <c r="BK24" s="200">
        <v>107</v>
      </c>
      <c r="BL24" s="200">
        <v>43</v>
      </c>
      <c r="BM24" s="200">
        <v>66</v>
      </c>
      <c r="BN24" s="200">
        <v>648</v>
      </c>
      <c r="BO24" s="200">
        <v>610</v>
      </c>
      <c r="BP24" s="200">
        <v>379</v>
      </c>
      <c r="BQ24" s="200">
        <v>383</v>
      </c>
      <c r="BR24" s="200">
        <v>777</v>
      </c>
      <c r="BS24" s="200">
        <v>856</v>
      </c>
      <c r="BT24" s="200">
        <v>349</v>
      </c>
      <c r="BU24" s="200">
        <v>450</v>
      </c>
      <c r="BV24" s="200">
        <v>68</v>
      </c>
      <c r="BW24" s="200">
        <v>72</v>
      </c>
      <c r="BX24" s="200">
        <v>45</v>
      </c>
      <c r="BY24" s="200">
        <v>52</v>
      </c>
      <c r="BZ24" s="200">
        <v>709</v>
      </c>
      <c r="CA24" s="200">
        <v>784</v>
      </c>
      <c r="CB24" s="123">
        <v>304</v>
      </c>
      <c r="CC24" s="119">
        <v>398</v>
      </c>
      <c r="CD24" s="131">
        <v>709</v>
      </c>
      <c r="CE24" s="123">
        <v>841</v>
      </c>
      <c r="CF24" s="123">
        <v>352</v>
      </c>
      <c r="CG24" s="123">
        <v>431</v>
      </c>
      <c r="CH24" s="123">
        <v>89</v>
      </c>
      <c r="CI24" s="123">
        <v>113</v>
      </c>
      <c r="CJ24" s="123">
        <v>58</v>
      </c>
      <c r="CK24" s="123">
        <v>76</v>
      </c>
      <c r="CL24" s="123">
        <v>620</v>
      </c>
      <c r="CM24" s="123">
        <v>728</v>
      </c>
      <c r="CN24" s="123">
        <v>294</v>
      </c>
      <c r="CO24" s="123">
        <v>355</v>
      </c>
      <c r="CP24" s="123">
        <v>699</v>
      </c>
      <c r="CQ24" s="123">
        <v>743</v>
      </c>
      <c r="CR24" s="123">
        <v>373</v>
      </c>
      <c r="CS24" s="123">
        <v>461</v>
      </c>
      <c r="CT24" s="123">
        <v>86</v>
      </c>
      <c r="CU24" s="123">
        <v>80</v>
      </c>
      <c r="CV24" s="123">
        <v>53</v>
      </c>
      <c r="CW24" s="123">
        <v>30</v>
      </c>
      <c r="CX24" s="123">
        <v>613</v>
      </c>
      <c r="CY24" s="123">
        <v>663</v>
      </c>
      <c r="CZ24" s="123">
        <v>320</v>
      </c>
      <c r="DA24" s="119">
        <v>431</v>
      </c>
    </row>
    <row r="25" spans="1:105" x14ac:dyDescent="0.2">
      <c r="A25" s="118">
        <v>17</v>
      </c>
      <c r="B25" s="131">
        <v>5250</v>
      </c>
      <c r="C25" s="123">
        <v>5909</v>
      </c>
      <c r="D25" s="123">
        <v>2691</v>
      </c>
      <c r="E25" s="123">
        <v>3362</v>
      </c>
      <c r="F25" s="123">
        <v>743</v>
      </c>
      <c r="G25" s="123">
        <v>902</v>
      </c>
      <c r="H25" s="123">
        <v>503</v>
      </c>
      <c r="I25" s="123">
        <v>592</v>
      </c>
      <c r="J25" s="123">
        <v>4507</v>
      </c>
      <c r="K25" s="123">
        <v>5007</v>
      </c>
      <c r="L25" s="123">
        <v>2188</v>
      </c>
      <c r="M25" s="119">
        <v>2770</v>
      </c>
      <c r="N25" s="131">
        <v>907</v>
      </c>
      <c r="O25" s="123">
        <v>1121</v>
      </c>
      <c r="P25" s="123">
        <v>526</v>
      </c>
      <c r="Q25" s="123">
        <v>718</v>
      </c>
      <c r="R25" s="123">
        <v>250</v>
      </c>
      <c r="S25" s="123">
        <v>287</v>
      </c>
      <c r="T25" s="123">
        <v>191</v>
      </c>
      <c r="U25" s="123">
        <v>222</v>
      </c>
      <c r="V25" s="123">
        <v>24</v>
      </c>
      <c r="W25" s="123">
        <v>51</v>
      </c>
      <c r="X25" s="123">
        <v>10</v>
      </c>
      <c r="Y25" s="123">
        <v>30</v>
      </c>
      <c r="Z25" s="123">
        <v>633</v>
      </c>
      <c r="AA25" s="123">
        <v>783</v>
      </c>
      <c r="AB25" s="123">
        <v>325</v>
      </c>
      <c r="AC25" s="119">
        <v>466</v>
      </c>
      <c r="AD25" s="131">
        <v>910</v>
      </c>
      <c r="AE25" s="123">
        <v>947</v>
      </c>
      <c r="AF25" s="123">
        <v>492</v>
      </c>
      <c r="AG25" s="123">
        <v>538</v>
      </c>
      <c r="AH25" s="123">
        <v>54</v>
      </c>
      <c r="AI25" s="123">
        <v>61</v>
      </c>
      <c r="AJ25" s="123">
        <v>31</v>
      </c>
      <c r="AK25" s="123">
        <v>31</v>
      </c>
      <c r="AL25" s="123">
        <v>26</v>
      </c>
      <c r="AM25" s="123">
        <v>34</v>
      </c>
      <c r="AN25" s="123">
        <v>16</v>
      </c>
      <c r="AO25" s="123">
        <v>22</v>
      </c>
      <c r="AP25" s="123">
        <v>830</v>
      </c>
      <c r="AQ25" s="123">
        <v>852</v>
      </c>
      <c r="AR25" s="123">
        <v>445</v>
      </c>
      <c r="AS25" s="119">
        <v>485</v>
      </c>
      <c r="AT25" s="199">
        <v>803</v>
      </c>
      <c r="AU25" s="200">
        <v>949</v>
      </c>
      <c r="AV25" s="200">
        <v>355</v>
      </c>
      <c r="AW25" s="200">
        <v>440</v>
      </c>
      <c r="AX25" s="200">
        <v>115</v>
      </c>
      <c r="AY25" s="200">
        <v>154</v>
      </c>
      <c r="AZ25" s="200">
        <v>83</v>
      </c>
      <c r="BA25" s="200">
        <v>84</v>
      </c>
      <c r="BB25" s="200">
        <v>688</v>
      </c>
      <c r="BC25" s="200">
        <v>795</v>
      </c>
      <c r="BD25" s="200">
        <v>272</v>
      </c>
      <c r="BE25" s="203">
        <v>356</v>
      </c>
      <c r="BF25" s="199">
        <v>578</v>
      </c>
      <c r="BG25" s="200">
        <v>648</v>
      </c>
      <c r="BH25" s="200">
        <v>342</v>
      </c>
      <c r="BI25" s="200">
        <v>388</v>
      </c>
      <c r="BJ25" s="200">
        <v>74</v>
      </c>
      <c r="BK25" s="200">
        <v>82</v>
      </c>
      <c r="BL25" s="200">
        <v>45</v>
      </c>
      <c r="BM25" s="200">
        <v>52</v>
      </c>
      <c r="BN25" s="200">
        <v>504</v>
      </c>
      <c r="BO25" s="200">
        <v>566</v>
      </c>
      <c r="BP25" s="200">
        <v>297</v>
      </c>
      <c r="BQ25" s="200">
        <v>336</v>
      </c>
      <c r="BR25" s="200">
        <v>720</v>
      </c>
      <c r="BS25" s="200">
        <v>795</v>
      </c>
      <c r="BT25" s="200">
        <v>317</v>
      </c>
      <c r="BU25" s="200">
        <v>438</v>
      </c>
      <c r="BV25" s="200">
        <v>35</v>
      </c>
      <c r="BW25" s="200">
        <v>65</v>
      </c>
      <c r="BX25" s="200">
        <v>27</v>
      </c>
      <c r="BY25" s="200">
        <v>36</v>
      </c>
      <c r="BZ25" s="200">
        <v>685</v>
      </c>
      <c r="CA25" s="200">
        <v>730</v>
      </c>
      <c r="CB25" s="123">
        <v>290</v>
      </c>
      <c r="CC25" s="119">
        <v>402</v>
      </c>
      <c r="CD25" s="131">
        <v>674</v>
      </c>
      <c r="CE25" s="123">
        <v>757</v>
      </c>
      <c r="CF25" s="123">
        <v>288</v>
      </c>
      <c r="CG25" s="123">
        <v>366</v>
      </c>
      <c r="CH25" s="123">
        <v>72</v>
      </c>
      <c r="CI25" s="123">
        <v>85</v>
      </c>
      <c r="CJ25" s="123">
        <v>49</v>
      </c>
      <c r="CK25" s="123">
        <v>60</v>
      </c>
      <c r="CL25" s="123">
        <v>602</v>
      </c>
      <c r="CM25" s="123">
        <v>672</v>
      </c>
      <c r="CN25" s="123">
        <v>239</v>
      </c>
      <c r="CO25" s="123">
        <v>306</v>
      </c>
      <c r="CP25" s="123">
        <v>658</v>
      </c>
      <c r="CQ25" s="123">
        <v>692</v>
      </c>
      <c r="CR25" s="123">
        <v>371</v>
      </c>
      <c r="CS25" s="123">
        <v>474</v>
      </c>
      <c r="CT25" s="123">
        <v>93</v>
      </c>
      <c r="CU25" s="123">
        <v>83</v>
      </c>
      <c r="CV25" s="123">
        <v>51</v>
      </c>
      <c r="CW25" s="123">
        <v>55</v>
      </c>
      <c r="CX25" s="123">
        <v>565</v>
      </c>
      <c r="CY25" s="123">
        <v>609</v>
      </c>
      <c r="CZ25" s="123">
        <v>320</v>
      </c>
      <c r="DA25" s="119">
        <v>419</v>
      </c>
    </row>
    <row r="26" spans="1:105" x14ac:dyDescent="0.2">
      <c r="A26" s="118">
        <v>18</v>
      </c>
      <c r="B26" s="131">
        <v>5749</v>
      </c>
      <c r="C26" s="123">
        <v>6316</v>
      </c>
      <c r="D26" s="123">
        <v>2784</v>
      </c>
      <c r="E26" s="123">
        <v>3549</v>
      </c>
      <c r="F26" s="123">
        <v>772</v>
      </c>
      <c r="G26" s="123">
        <v>1056</v>
      </c>
      <c r="H26" s="123">
        <v>491</v>
      </c>
      <c r="I26" s="123">
        <v>640</v>
      </c>
      <c r="J26" s="123">
        <v>4977</v>
      </c>
      <c r="K26" s="123">
        <v>5260</v>
      </c>
      <c r="L26" s="123">
        <v>2293</v>
      </c>
      <c r="M26" s="119">
        <v>2909</v>
      </c>
      <c r="N26" s="131">
        <v>1002</v>
      </c>
      <c r="O26" s="123">
        <v>1184</v>
      </c>
      <c r="P26" s="123">
        <v>571</v>
      </c>
      <c r="Q26" s="123">
        <v>711</v>
      </c>
      <c r="R26" s="123">
        <v>235</v>
      </c>
      <c r="S26" s="123">
        <v>324</v>
      </c>
      <c r="T26" s="123">
        <v>175</v>
      </c>
      <c r="U26" s="123">
        <v>222</v>
      </c>
      <c r="V26" s="123">
        <v>38</v>
      </c>
      <c r="W26" s="123">
        <v>54</v>
      </c>
      <c r="X26" s="123">
        <v>20</v>
      </c>
      <c r="Y26" s="123">
        <v>27</v>
      </c>
      <c r="Z26" s="123">
        <v>729</v>
      </c>
      <c r="AA26" s="123">
        <v>806</v>
      </c>
      <c r="AB26" s="123">
        <v>376</v>
      </c>
      <c r="AC26" s="119">
        <v>462</v>
      </c>
      <c r="AD26" s="131">
        <v>912</v>
      </c>
      <c r="AE26" s="123">
        <v>910</v>
      </c>
      <c r="AF26" s="123">
        <v>447</v>
      </c>
      <c r="AG26" s="123">
        <v>504</v>
      </c>
      <c r="AH26" s="123">
        <v>54</v>
      </c>
      <c r="AI26" s="123">
        <v>74</v>
      </c>
      <c r="AJ26" s="123">
        <v>26</v>
      </c>
      <c r="AK26" s="123">
        <v>35</v>
      </c>
      <c r="AL26" s="123">
        <v>21</v>
      </c>
      <c r="AM26" s="123">
        <v>27</v>
      </c>
      <c r="AN26" s="123">
        <v>10</v>
      </c>
      <c r="AO26" s="123">
        <v>12</v>
      </c>
      <c r="AP26" s="123">
        <v>837</v>
      </c>
      <c r="AQ26" s="123">
        <v>809</v>
      </c>
      <c r="AR26" s="123">
        <v>411</v>
      </c>
      <c r="AS26" s="119">
        <v>457</v>
      </c>
      <c r="AT26" s="199">
        <v>948</v>
      </c>
      <c r="AU26" s="200">
        <v>1068</v>
      </c>
      <c r="AV26" s="200">
        <v>364</v>
      </c>
      <c r="AW26" s="200">
        <v>511</v>
      </c>
      <c r="AX26" s="200">
        <v>125</v>
      </c>
      <c r="AY26" s="200">
        <v>172</v>
      </c>
      <c r="AZ26" s="200">
        <v>75</v>
      </c>
      <c r="BA26" s="200">
        <v>99</v>
      </c>
      <c r="BB26" s="200">
        <v>823</v>
      </c>
      <c r="BC26" s="200">
        <v>896</v>
      </c>
      <c r="BD26" s="200">
        <v>289</v>
      </c>
      <c r="BE26" s="203">
        <v>412</v>
      </c>
      <c r="BF26" s="199">
        <v>662</v>
      </c>
      <c r="BG26" s="200">
        <v>755</v>
      </c>
      <c r="BH26" s="200">
        <v>367</v>
      </c>
      <c r="BI26" s="200">
        <v>446</v>
      </c>
      <c r="BJ26" s="200">
        <v>88</v>
      </c>
      <c r="BK26" s="200">
        <v>101</v>
      </c>
      <c r="BL26" s="200">
        <v>43</v>
      </c>
      <c r="BM26" s="200">
        <v>53</v>
      </c>
      <c r="BN26" s="200">
        <v>574</v>
      </c>
      <c r="BO26" s="200">
        <v>654</v>
      </c>
      <c r="BP26" s="200">
        <v>324</v>
      </c>
      <c r="BQ26" s="200">
        <v>393</v>
      </c>
      <c r="BR26" s="200">
        <v>719</v>
      </c>
      <c r="BS26" s="200">
        <v>843</v>
      </c>
      <c r="BT26" s="200">
        <v>316</v>
      </c>
      <c r="BU26" s="200">
        <v>487</v>
      </c>
      <c r="BV26" s="200">
        <v>60</v>
      </c>
      <c r="BW26" s="200">
        <v>69</v>
      </c>
      <c r="BX26" s="200">
        <v>36</v>
      </c>
      <c r="BY26" s="200">
        <v>43</v>
      </c>
      <c r="BZ26" s="200">
        <v>659</v>
      </c>
      <c r="CA26" s="200">
        <v>774</v>
      </c>
      <c r="CB26" s="123">
        <v>280</v>
      </c>
      <c r="CC26" s="119">
        <v>444</v>
      </c>
      <c r="CD26" s="131">
        <v>751</v>
      </c>
      <c r="CE26" s="123">
        <v>801</v>
      </c>
      <c r="CF26" s="123">
        <v>308</v>
      </c>
      <c r="CG26" s="123">
        <v>396</v>
      </c>
      <c r="CH26" s="123">
        <v>72</v>
      </c>
      <c r="CI26" s="123">
        <v>115</v>
      </c>
      <c r="CJ26" s="123">
        <v>54</v>
      </c>
      <c r="CK26" s="123">
        <v>73</v>
      </c>
      <c r="CL26" s="123">
        <v>679</v>
      </c>
      <c r="CM26" s="123">
        <v>686</v>
      </c>
      <c r="CN26" s="123">
        <v>254</v>
      </c>
      <c r="CO26" s="123">
        <v>323</v>
      </c>
      <c r="CP26" s="123">
        <v>755</v>
      </c>
      <c r="CQ26" s="123">
        <v>755</v>
      </c>
      <c r="CR26" s="123">
        <v>411</v>
      </c>
      <c r="CS26" s="123">
        <v>494</v>
      </c>
      <c r="CT26" s="123">
        <v>79</v>
      </c>
      <c r="CU26" s="123">
        <v>120</v>
      </c>
      <c r="CV26" s="123">
        <v>52</v>
      </c>
      <c r="CW26" s="123">
        <v>76</v>
      </c>
      <c r="CX26" s="123">
        <v>676</v>
      </c>
      <c r="CY26" s="123">
        <v>635</v>
      </c>
      <c r="CZ26" s="123">
        <v>359</v>
      </c>
      <c r="DA26" s="119">
        <v>418</v>
      </c>
    </row>
    <row r="27" spans="1:105" x14ac:dyDescent="0.2">
      <c r="A27" s="118">
        <v>19</v>
      </c>
      <c r="B27" s="131">
        <v>4270</v>
      </c>
      <c r="C27" s="123">
        <v>4464</v>
      </c>
      <c r="D27" s="123">
        <v>2322</v>
      </c>
      <c r="E27" s="123">
        <v>2577</v>
      </c>
      <c r="F27" s="123">
        <v>595</v>
      </c>
      <c r="G27" s="123">
        <v>667</v>
      </c>
      <c r="H27" s="123">
        <v>408</v>
      </c>
      <c r="I27" s="123">
        <v>439</v>
      </c>
      <c r="J27" s="123">
        <v>3675</v>
      </c>
      <c r="K27" s="123">
        <v>3797</v>
      </c>
      <c r="L27" s="123">
        <v>1914</v>
      </c>
      <c r="M27" s="119">
        <v>2138</v>
      </c>
      <c r="N27" s="131">
        <v>731</v>
      </c>
      <c r="O27" s="123">
        <v>908</v>
      </c>
      <c r="P27" s="123">
        <v>450</v>
      </c>
      <c r="Q27" s="123">
        <v>564</v>
      </c>
      <c r="R27" s="123">
        <v>177</v>
      </c>
      <c r="S27" s="123">
        <v>221</v>
      </c>
      <c r="T27" s="123">
        <v>140</v>
      </c>
      <c r="U27" s="123">
        <v>159</v>
      </c>
      <c r="V27" s="123">
        <v>29</v>
      </c>
      <c r="W27" s="123">
        <v>35</v>
      </c>
      <c r="X27" s="123">
        <v>18</v>
      </c>
      <c r="Y27" s="123">
        <v>18</v>
      </c>
      <c r="Z27" s="123">
        <v>525</v>
      </c>
      <c r="AA27" s="123">
        <v>652</v>
      </c>
      <c r="AB27" s="123">
        <v>292</v>
      </c>
      <c r="AC27" s="119">
        <v>387</v>
      </c>
      <c r="AD27" s="131">
        <v>749</v>
      </c>
      <c r="AE27" s="123">
        <v>723</v>
      </c>
      <c r="AF27" s="123">
        <v>416</v>
      </c>
      <c r="AG27" s="123">
        <v>404</v>
      </c>
      <c r="AH27" s="123">
        <v>50</v>
      </c>
      <c r="AI27" s="123">
        <v>63</v>
      </c>
      <c r="AJ27" s="123">
        <v>30</v>
      </c>
      <c r="AK27" s="123">
        <v>32</v>
      </c>
      <c r="AL27" s="123">
        <v>17</v>
      </c>
      <c r="AM27" s="123">
        <v>23</v>
      </c>
      <c r="AN27" s="123">
        <v>12</v>
      </c>
      <c r="AO27" s="123">
        <v>15</v>
      </c>
      <c r="AP27" s="123">
        <v>682</v>
      </c>
      <c r="AQ27" s="123">
        <v>637</v>
      </c>
      <c r="AR27" s="123">
        <v>374</v>
      </c>
      <c r="AS27" s="119">
        <v>357</v>
      </c>
      <c r="AT27" s="199">
        <v>646</v>
      </c>
      <c r="AU27" s="200">
        <v>702</v>
      </c>
      <c r="AV27" s="200">
        <v>306</v>
      </c>
      <c r="AW27" s="200">
        <v>351</v>
      </c>
      <c r="AX27" s="200">
        <v>101</v>
      </c>
      <c r="AY27" s="200">
        <v>103</v>
      </c>
      <c r="AZ27" s="200">
        <v>66</v>
      </c>
      <c r="BA27" s="200">
        <v>70</v>
      </c>
      <c r="BB27" s="200">
        <v>545</v>
      </c>
      <c r="BC27" s="200">
        <v>599</v>
      </c>
      <c r="BD27" s="200">
        <v>240</v>
      </c>
      <c r="BE27" s="203">
        <v>281</v>
      </c>
      <c r="BF27" s="199">
        <v>450</v>
      </c>
      <c r="BG27" s="200">
        <v>480</v>
      </c>
      <c r="BH27" s="200">
        <v>281</v>
      </c>
      <c r="BI27" s="200">
        <v>298</v>
      </c>
      <c r="BJ27" s="200">
        <v>63</v>
      </c>
      <c r="BK27" s="200">
        <v>49</v>
      </c>
      <c r="BL27" s="200">
        <v>46</v>
      </c>
      <c r="BM27" s="200">
        <v>31</v>
      </c>
      <c r="BN27" s="200">
        <v>387</v>
      </c>
      <c r="BO27" s="200">
        <v>431</v>
      </c>
      <c r="BP27" s="200">
        <v>235</v>
      </c>
      <c r="BQ27" s="200">
        <v>267</v>
      </c>
      <c r="BR27" s="200">
        <v>622</v>
      </c>
      <c r="BS27" s="200">
        <v>588</v>
      </c>
      <c r="BT27" s="200">
        <v>289</v>
      </c>
      <c r="BU27" s="200">
        <v>317</v>
      </c>
      <c r="BV27" s="200">
        <v>53</v>
      </c>
      <c r="BW27" s="200">
        <v>44</v>
      </c>
      <c r="BX27" s="200">
        <v>25</v>
      </c>
      <c r="BY27" s="200">
        <v>25</v>
      </c>
      <c r="BZ27" s="200">
        <v>509</v>
      </c>
      <c r="CA27" s="200">
        <v>544</v>
      </c>
      <c r="CB27" s="123">
        <v>264</v>
      </c>
      <c r="CC27" s="119">
        <v>292</v>
      </c>
      <c r="CD27" s="131">
        <v>544</v>
      </c>
      <c r="CE27" s="123">
        <v>515</v>
      </c>
      <c r="CF27" s="123">
        <v>269</v>
      </c>
      <c r="CG27" s="123">
        <v>268</v>
      </c>
      <c r="CH27" s="123">
        <v>45</v>
      </c>
      <c r="CI27" s="123">
        <v>68</v>
      </c>
      <c r="CJ27" s="123">
        <v>29</v>
      </c>
      <c r="CK27" s="123">
        <v>40</v>
      </c>
      <c r="CL27" s="123">
        <v>499</v>
      </c>
      <c r="CM27" s="123">
        <v>447</v>
      </c>
      <c r="CN27" s="123">
        <v>240</v>
      </c>
      <c r="CO27" s="123">
        <v>218</v>
      </c>
      <c r="CP27" s="123">
        <v>528</v>
      </c>
      <c r="CQ27" s="123">
        <v>548</v>
      </c>
      <c r="CR27" s="123">
        <v>311</v>
      </c>
      <c r="CS27" s="123">
        <v>375</v>
      </c>
      <c r="CT27" s="123">
        <v>60</v>
      </c>
      <c r="CU27" s="123">
        <v>61</v>
      </c>
      <c r="CV27" s="123">
        <v>42</v>
      </c>
      <c r="CW27" s="123">
        <v>39</v>
      </c>
      <c r="CX27" s="123">
        <v>468</v>
      </c>
      <c r="CY27" s="123">
        <v>487</v>
      </c>
      <c r="CZ27" s="123">
        <v>269</v>
      </c>
      <c r="DA27" s="119">
        <v>336</v>
      </c>
    </row>
    <row r="28" spans="1:105" s="125" customFormat="1" ht="15" x14ac:dyDescent="0.25">
      <c r="A28" s="209" t="s">
        <v>158</v>
      </c>
      <c r="B28" s="128">
        <v>58335</v>
      </c>
      <c r="C28" s="129">
        <v>60700</v>
      </c>
      <c r="D28" s="129">
        <v>27909</v>
      </c>
      <c r="E28" s="129">
        <v>30718</v>
      </c>
      <c r="F28" s="129">
        <v>8061</v>
      </c>
      <c r="G28" s="129">
        <v>9101</v>
      </c>
      <c r="H28" s="129">
        <v>5402</v>
      </c>
      <c r="I28" s="129">
        <v>5640</v>
      </c>
      <c r="J28" s="129">
        <v>50274</v>
      </c>
      <c r="K28" s="129">
        <v>51599</v>
      </c>
      <c r="L28" s="129">
        <v>22507</v>
      </c>
      <c r="M28" s="130">
        <v>25078</v>
      </c>
      <c r="N28" s="128">
        <v>10365</v>
      </c>
      <c r="O28" s="129">
        <v>11012</v>
      </c>
      <c r="P28" s="129">
        <v>5823</v>
      </c>
      <c r="Q28" s="129">
        <v>6113</v>
      </c>
      <c r="R28" s="129">
        <v>2536</v>
      </c>
      <c r="S28" s="129">
        <v>2739</v>
      </c>
      <c r="T28" s="129">
        <v>1991</v>
      </c>
      <c r="U28" s="129">
        <v>1969</v>
      </c>
      <c r="V28" s="129">
        <v>406</v>
      </c>
      <c r="W28" s="129">
        <v>497</v>
      </c>
      <c r="X28" s="129">
        <v>239</v>
      </c>
      <c r="Y28" s="129">
        <v>229</v>
      </c>
      <c r="Z28" s="129">
        <v>7423</v>
      </c>
      <c r="AA28" s="129">
        <v>7776</v>
      </c>
      <c r="AB28" s="129">
        <v>3593</v>
      </c>
      <c r="AC28" s="130">
        <v>3915</v>
      </c>
      <c r="AD28" s="128">
        <v>9884</v>
      </c>
      <c r="AE28" s="129">
        <v>9770</v>
      </c>
      <c r="AF28" s="129">
        <v>4815</v>
      </c>
      <c r="AG28" s="129">
        <v>4726</v>
      </c>
      <c r="AH28" s="129">
        <v>622</v>
      </c>
      <c r="AI28" s="129">
        <v>680</v>
      </c>
      <c r="AJ28" s="129">
        <v>341</v>
      </c>
      <c r="AK28" s="129">
        <v>338</v>
      </c>
      <c r="AL28" s="129">
        <v>263</v>
      </c>
      <c r="AM28" s="129">
        <v>321</v>
      </c>
      <c r="AN28" s="129">
        <v>155</v>
      </c>
      <c r="AO28" s="129">
        <v>185</v>
      </c>
      <c r="AP28" s="129">
        <v>8999</v>
      </c>
      <c r="AQ28" s="129">
        <v>8769</v>
      </c>
      <c r="AR28" s="129">
        <v>4319</v>
      </c>
      <c r="AS28" s="130">
        <v>4203</v>
      </c>
      <c r="AT28" s="128">
        <v>9174</v>
      </c>
      <c r="AU28" s="129">
        <v>9809</v>
      </c>
      <c r="AV28" s="129">
        <v>3606</v>
      </c>
      <c r="AW28" s="129">
        <v>4284</v>
      </c>
      <c r="AX28" s="129">
        <v>1273</v>
      </c>
      <c r="AY28" s="129">
        <v>1561</v>
      </c>
      <c r="AZ28" s="129">
        <v>759</v>
      </c>
      <c r="BA28" s="129">
        <v>894</v>
      </c>
      <c r="BB28" s="129">
        <v>7901</v>
      </c>
      <c r="BC28" s="129">
        <v>8248</v>
      </c>
      <c r="BD28" s="129">
        <v>2847</v>
      </c>
      <c r="BE28" s="219">
        <v>3390</v>
      </c>
      <c r="BF28" s="128">
        <v>6653</v>
      </c>
      <c r="BG28" s="129">
        <v>6984</v>
      </c>
      <c r="BH28" s="129">
        <v>3592</v>
      </c>
      <c r="BI28" s="129">
        <v>3898</v>
      </c>
      <c r="BJ28" s="129">
        <v>863</v>
      </c>
      <c r="BK28" s="129">
        <v>904</v>
      </c>
      <c r="BL28" s="129">
        <v>528</v>
      </c>
      <c r="BM28" s="129">
        <v>513</v>
      </c>
      <c r="BN28" s="129">
        <v>5790</v>
      </c>
      <c r="BO28" s="129">
        <v>6080</v>
      </c>
      <c r="BP28" s="129">
        <v>3064</v>
      </c>
      <c r="BQ28" s="129">
        <v>3385</v>
      </c>
      <c r="BR28" s="129">
        <v>7572</v>
      </c>
      <c r="BS28" s="129">
        <v>8141</v>
      </c>
      <c r="BT28" s="129">
        <v>3205</v>
      </c>
      <c r="BU28" s="129">
        <v>3978</v>
      </c>
      <c r="BV28" s="129">
        <v>507</v>
      </c>
      <c r="BW28" s="129">
        <v>595</v>
      </c>
      <c r="BX28" s="129">
        <v>340</v>
      </c>
      <c r="BY28" s="129">
        <v>371</v>
      </c>
      <c r="BZ28" s="132">
        <v>7065</v>
      </c>
      <c r="CA28" s="129">
        <v>7546</v>
      </c>
      <c r="CB28" s="129">
        <v>2865</v>
      </c>
      <c r="CC28" s="130">
        <v>3607</v>
      </c>
      <c r="CD28" s="128">
        <v>7487</v>
      </c>
      <c r="CE28" s="129">
        <v>7726</v>
      </c>
      <c r="CF28" s="132">
        <v>3084</v>
      </c>
      <c r="CG28" s="129">
        <v>3470</v>
      </c>
      <c r="CH28" s="129">
        <v>757</v>
      </c>
      <c r="CI28" s="129">
        <v>892</v>
      </c>
      <c r="CJ28" s="129">
        <v>493</v>
      </c>
      <c r="CK28" s="132">
        <v>593</v>
      </c>
      <c r="CL28" s="129">
        <v>6730</v>
      </c>
      <c r="CM28" s="129">
        <v>6834</v>
      </c>
      <c r="CN28" s="129">
        <v>2591</v>
      </c>
      <c r="CO28" s="129">
        <v>2877</v>
      </c>
      <c r="CP28" s="129">
        <v>7200</v>
      </c>
      <c r="CQ28" s="129">
        <v>7258</v>
      </c>
      <c r="CR28" s="129">
        <v>3784</v>
      </c>
      <c r="CS28" s="129">
        <v>4249</v>
      </c>
      <c r="CT28" s="129">
        <v>834</v>
      </c>
      <c r="CU28" s="129">
        <v>912</v>
      </c>
      <c r="CV28" s="129">
        <v>556</v>
      </c>
      <c r="CW28" s="129">
        <v>548</v>
      </c>
      <c r="CX28" s="129">
        <v>6366</v>
      </c>
      <c r="CY28" s="129">
        <v>6346</v>
      </c>
      <c r="CZ28" s="129">
        <v>3228</v>
      </c>
      <c r="DA28" s="130">
        <v>3701</v>
      </c>
    </row>
    <row r="29" spans="1:105" x14ac:dyDescent="0.2">
      <c r="A29" s="118" t="s">
        <v>53</v>
      </c>
      <c r="B29" s="131">
        <v>3866</v>
      </c>
      <c r="C29" s="123">
        <v>6077</v>
      </c>
      <c r="D29" s="123">
        <v>2056</v>
      </c>
      <c r="E29" s="123">
        <v>3333</v>
      </c>
      <c r="F29" s="123">
        <v>595</v>
      </c>
      <c r="G29" s="123">
        <v>968</v>
      </c>
      <c r="H29" s="123">
        <v>403</v>
      </c>
      <c r="I29" s="123">
        <v>602</v>
      </c>
      <c r="J29" s="123">
        <v>3271</v>
      </c>
      <c r="K29" s="123">
        <v>5109</v>
      </c>
      <c r="L29" s="123">
        <v>1653</v>
      </c>
      <c r="M29" s="119">
        <v>2731</v>
      </c>
      <c r="N29" s="131">
        <v>672</v>
      </c>
      <c r="O29" s="123">
        <v>1088</v>
      </c>
      <c r="P29" s="123">
        <v>405</v>
      </c>
      <c r="Q29" s="123">
        <v>667</v>
      </c>
      <c r="R29" s="123">
        <v>165</v>
      </c>
      <c r="S29" s="123">
        <v>318</v>
      </c>
      <c r="T29" s="123">
        <v>133</v>
      </c>
      <c r="U29" s="123">
        <v>222</v>
      </c>
      <c r="V29" s="123">
        <v>40</v>
      </c>
      <c r="W29" s="123">
        <v>39</v>
      </c>
      <c r="X29" s="123">
        <v>24</v>
      </c>
      <c r="Y29" s="123">
        <v>23</v>
      </c>
      <c r="Z29" s="123">
        <v>467</v>
      </c>
      <c r="AA29" s="123">
        <v>731</v>
      </c>
      <c r="AB29" s="123">
        <v>248</v>
      </c>
      <c r="AC29" s="119">
        <v>422</v>
      </c>
      <c r="AD29" s="131">
        <v>598</v>
      </c>
      <c r="AE29" s="123">
        <v>868</v>
      </c>
      <c r="AF29" s="123">
        <v>339</v>
      </c>
      <c r="AG29" s="123">
        <v>500</v>
      </c>
      <c r="AH29" s="123">
        <v>45</v>
      </c>
      <c r="AI29" s="123">
        <v>80</v>
      </c>
      <c r="AJ29" s="123">
        <v>27</v>
      </c>
      <c r="AK29" s="123">
        <v>39</v>
      </c>
      <c r="AL29" s="123">
        <v>11</v>
      </c>
      <c r="AM29" s="123">
        <v>24</v>
      </c>
      <c r="AN29" s="123">
        <v>4</v>
      </c>
      <c r="AO29" s="123">
        <v>17</v>
      </c>
      <c r="AP29" s="123">
        <v>542</v>
      </c>
      <c r="AQ29" s="123">
        <v>764</v>
      </c>
      <c r="AR29" s="123">
        <v>308</v>
      </c>
      <c r="AS29" s="119">
        <v>444</v>
      </c>
      <c r="AT29" s="199">
        <v>652</v>
      </c>
      <c r="AU29" s="200">
        <v>1018</v>
      </c>
      <c r="AV29" s="200">
        <v>283</v>
      </c>
      <c r="AW29" s="200">
        <v>481</v>
      </c>
      <c r="AX29" s="200">
        <v>94</v>
      </c>
      <c r="AY29" s="200">
        <v>137</v>
      </c>
      <c r="AZ29" s="200">
        <v>53</v>
      </c>
      <c r="BA29" s="200">
        <v>80</v>
      </c>
      <c r="BB29" s="200">
        <v>558</v>
      </c>
      <c r="BC29" s="200">
        <v>881</v>
      </c>
      <c r="BD29" s="200">
        <v>230</v>
      </c>
      <c r="BE29" s="203">
        <v>401</v>
      </c>
      <c r="BF29" s="199">
        <v>434</v>
      </c>
      <c r="BG29" s="200">
        <v>796</v>
      </c>
      <c r="BH29" s="200">
        <v>246</v>
      </c>
      <c r="BI29" s="200">
        <v>448</v>
      </c>
      <c r="BJ29" s="200">
        <v>65</v>
      </c>
      <c r="BK29" s="200">
        <v>99</v>
      </c>
      <c r="BL29" s="200">
        <v>39</v>
      </c>
      <c r="BM29" s="200">
        <v>55</v>
      </c>
      <c r="BN29" s="200">
        <v>369</v>
      </c>
      <c r="BO29" s="200">
        <v>697</v>
      </c>
      <c r="BP29" s="200">
        <v>207</v>
      </c>
      <c r="BQ29" s="200">
        <v>393</v>
      </c>
      <c r="BR29" s="200">
        <v>504</v>
      </c>
      <c r="BS29" s="200">
        <v>684</v>
      </c>
      <c r="BT29" s="200">
        <v>247</v>
      </c>
      <c r="BU29" s="200">
        <v>361</v>
      </c>
      <c r="BV29" s="200">
        <v>46</v>
      </c>
      <c r="BW29" s="200">
        <v>58</v>
      </c>
      <c r="BX29" s="200">
        <v>34</v>
      </c>
      <c r="BY29" s="200">
        <v>38</v>
      </c>
      <c r="BZ29" s="200">
        <v>458</v>
      </c>
      <c r="CA29" s="200">
        <v>626</v>
      </c>
      <c r="CB29" s="200">
        <v>213</v>
      </c>
      <c r="CC29" s="201">
        <v>323</v>
      </c>
      <c r="CD29" s="131">
        <v>503</v>
      </c>
      <c r="CE29" s="123">
        <v>812</v>
      </c>
      <c r="CF29" s="123">
        <v>238</v>
      </c>
      <c r="CG29" s="123">
        <v>376</v>
      </c>
      <c r="CH29" s="123">
        <v>66</v>
      </c>
      <c r="CI29" s="123">
        <v>100</v>
      </c>
      <c r="CJ29" s="123">
        <v>44</v>
      </c>
      <c r="CK29" s="123">
        <v>64</v>
      </c>
      <c r="CL29" s="123">
        <v>437</v>
      </c>
      <c r="CM29" s="123">
        <v>712</v>
      </c>
      <c r="CN29" s="123">
        <v>199</v>
      </c>
      <c r="CO29" s="123">
        <v>312</v>
      </c>
      <c r="CP29" s="123">
        <v>503</v>
      </c>
      <c r="CQ29" s="123">
        <v>811</v>
      </c>
      <c r="CR29" s="123">
        <v>298</v>
      </c>
      <c r="CS29" s="123">
        <v>500</v>
      </c>
      <c r="CT29" s="123">
        <v>63</v>
      </c>
      <c r="CU29" s="123">
        <v>113</v>
      </c>
      <c r="CV29" s="123">
        <v>45</v>
      </c>
      <c r="CW29" s="123">
        <v>64</v>
      </c>
      <c r="CX29" s="123">
        <v>440</v>
      </c>
      <c r="CY29" s="123">
        <v>698</v>
      </c>
      <c r="CZ29" s="123">
        <v>253</v>
      </c>
      <c r="DA29" s="119">
        <v>436</v>
      </c>
    </row>
    <row r="30" spans="1:105" x14ac:dyDescent="0.2">
      <c r="A30" s="118" t="s">
        <v>52</v>
      </c>
      <c r="B30" s="131">
        <v>5700</v>
      </c>
      <c r="C30" s="123">
        <v>3169</v>
      </c>
      <c r="D30" s="123">
        <v>3165</v>
      </c>
      <c r="E30" s="123">
        <v>1885</v>
      </c>
      <c r="F30" s="123">
        <v>2894</v>
      </c>
      <c r="G30" s="123">
        <v>518</v>
      </c>
      <c r="H30" s="123">
        <v>1700</v>
      </c>
      <c r="I30" s="123">
        <v>347</v>
      </c>
      <c r="J30" s="123">
        <v>2806</v>
      </c>
      <c r="K30" s="123">
        <v>2651</v>
      </c>
      <c r="L30" s="123">
        <v>1465</v>
      </c>
      <c r="M30" s="119">
        <v>1538</v>
      </c>
      <c r="N30" s="131">
        <v>1548</v>
      </c>
      <c r="O30" s="123">
        <v>604</v>
      </c>
      <c r="P30" s="123">
        <v>899</v>
      </c>
      <c r="Q30" s="123">
        <v>400</v>
      </c>
      <c r="R30" s="123">
        <v>1160</v>
      </c>
      <c r="S30" s="123">
        <v>170</v>
      </c>
      <c r="T30" s="123">
        <v>673</v>
      </c>
      <c r="U30" s="123">
        <v>131</v>
      </c>
      <c r="V30" s="123">
        <v>29</v>
      </c>
      <c r="W30" s="123">
        <v>30</v>
      </c>
      <c r="X30" s="123">
        <v>20</v>
      </c>
      <c r="Y30" s="123">
        <v>20</v>
      </c>
      <c r="Z30" s="123">
        <v>359</v>
      </c>
      <c r="AA30" s="123">
        <v>404</v>
      </c>
      <c r="AB30" s="123">
        <v>206</v>
      </c>
      <c r="AC30" s="119">
        <v>249</v>
      </c>
      <c r="AD30" s="131">
        <v>507</v>
      </c>
      <c r="AE30" s="123">
        <v>521</v>
      </c>
      <c r="AF30" s="123">
        <v>275</v>
      </c>
      <c r="AG30" s="123">
        <v>295</v>
      </c>
      <c r="AH30" s="123">
        <v>41</v>
      </c>
      <c r="AI30" s="123">
        <v>40</v>
      </c>
      <c r="AJ30" s="123">
        <v>21</v>
      </c>
      <c r="AK30" s="123">
        <v>14</v>
      </c>
      <c r="AL30" s="123">
        <v>8</v>
      </c>
      <c r="AM30" s="123">
        <v>11</v>
      </c>
      <c r="AN30" s="123">
        <v>8</v>
      </c>
      <c r="AO30" s="123">
        <v>7</v>
      </c>
      <c r="AP30" s="123">
        <v>458</v>
      </c>
      <c r="AQ30" s="123">
        <v>490</v>
      </c>
      <c r="AR30" s="123">
        <v>246</v>
      </c>
      <c r="AS30" s="119">
        <v>274</v>
      </c>
      <c r="AT30" s="199">
        <v>812</v>
      </c>
      <c r="AU30" s="200">
        <v>494</v>
      </c>
      <c r="AV30" s="200">
        <v>440</v>
      </c>
      <c r="AW30" s="200">
        <v>251</v>
      </c>
      <c r="AX30" s="200">
        <v>275</v>
      </c>
      <c r="AY30" s="200">
        <v>79</v>
      </c>
      <c r="AZ30" s="200">
        <v>180</v>
      </c>
      <c r="BA30" s="200">
        <v>46</v>
      </c>
      <c r="BB30" s="200">
        <v>537</v>
      </c>
      <c r="BC30" s="200">
        <v>415</v>
      </c>
      <c r="BD30" s="200">
        <v>260</v>
      </c>
      <c r="BE30" s="203">
        <v>205</v>
      </c>
      <c r="BF30" s="199">
        <v>685</v>
      </c>
      <c r="BG30" s="200">
        <v>320</v>
      </c>
      <c r="BH30" s="200">
        <v>353</v>
      </c>
      <c r="BI30" s="200">
        <v>207</v>
      </c>
      <c r="BJ30" s="200">
        <v>212</v>
      </c>
      <c r="BK30" s="200">
        <v>45</v>
      </c>
      <c r="BL30" s="200">
        <v>100</v>
      </c>
      <c r="BM30" s="200">
        <v>30</v>
      </c>
      <c r="BN30" s="200">
        <v>473</v>
      </c>
      <c r="BO30" s="200">
        <v>275</v>
      </c>
      <c r="BP30" s="200">
        <v>253</v>
      </c>
      <c r="BQ30" s="200">
        <v>177</v>
      </c>
      <c r="BR30" s="200">
        <v>602</v>
      </c>
      <c r="BS30" s="200">
        <v>436</v>
      </c>
      <c r="BT30" s="200">
        <v>317</v>
      </c>
      <c r="BU30" s="200">
        <v>252</v>
      </c>
      <c r="BV30" s="200">
        <v>257</v>
      </c>
      <c r="BW30" s="200">
        <v>45</v>
      </c>
      <c r="BX30" s="200">
        <v>149</v>
      </c>
      <c r="BY30" s="200">
        <v>28</v>
      </c>
      <c r="BZ30" s="200">
        <v>345</v>
      </c>
      <c r="CA30" s="200">
        <v>391</v>
      </c>
      <c r="CB30" s="200">
        <v>168</v>
      </c>
      <c r="CC30" s="201">
        <v>224</v>
      </c>
      <c r="CD30" s="131">
        <v>540</v>
      </c>
      <c r="CE30" s="123">
        <v>391</v>
      </c>
      <c r="CF30" s="123">
        <v>272</v>
      </c>
      <c r="CG30" s="123">
        <v>312</v>
      </c>
      <c r="CH30" s="123">
        <v>241</v>
      </c>
      <c r="CI30" s="123">
        <v>38</v>
      </c>
      <c r="CJ30" s="123">
        <v>149</v>
      </c>
      <c r="CK30" s="123">
        <v>26</v>
      </c>
      <c r="CL30" s="123">
        <v>299</v>
      </c>
      <c r="CM30" s="123">
        <v>353</v>
      </c>
      <c r="CN30" s="123">
        <v>123</v>
      </c>
      <c r="CO30" s="123">
        <v>186</v>
      </c>
      <c r="CP30" s="123">
        <v>1006</v>
      </c>
      <c r="CQ30" s="123">
        <v>403</v>
      </c>
      <c r="CR30" s="123">
        <v>609</v>
      </c>
      <c r="CS30" s="123">
        <v>268</v>
      </c>
      <c r="CT30" s="123">
        <v>671</v>
      </c>
      <c r="CU30" s="123">
        <v>60</v>
      </c>
      <c r="CV30" s="123">
        <v>400</v>
      </c>
      <c r="CW30" s="123">
        <v>45</v>
      </c>
      <c r="CX30" s="123">
        <v>335</v>
      </c>
      <c r="CY30" s="123">
        <v>343</v>
      </c>
      <c r="CZ30" s="123">
        <v>209</v>
      </c>
      <c r="DA30" s="119">
        <v>223</v>
      </c>
    </row>
    <row r="31" spans="1:105" x14ac:dyDescent="0.2">
      <c r="A31" s="118" t="s">
        <v>83</v>
      </c>
      <c r="B31" s="131">
        <v>6441</v>
      </c>
      <c r="C31" s="123">
        <v>4586</v>
      </c>
      <c r="D31" s="123">
        <v>3738</v>
      </c>
      <c r="E31" s="123">
        <v>2609</v>
      </c>
      <c r="F31" s="123">
        <v>3620</v>
      </c>
      <c r="G31" s="123">
        <v>748</v>
      </c>
      <c r="H31" s="123">
        <v>2254</v>
      </c>
      <c r="I31" s="123">
        <v>476</v>
      </c>
      <c r="J31" s="123">
        <v>2821</v>
      </c>
      <c r="K31" s="123">
        <v>3838</v>
      </c>
      <c r="L31" s="123">
        <v>1484</v>
      </c>
      <c r="M31" s="119">
        <v>2133</v>
      </c>
      <c r="N31" s="131">
        <v>1520</v>
      </c>
      <c r="O31" s="123">
        <v>844</v>
      </c>
      <c r="P31" s="123">
        <v>919</v>
      </c>
      <c r="Q31" s="123">
        <v>526</v>
      </c>
      <c r="R31" s="123">
        <v>1147</v>
      </c>
      <c r="S31" s="123">
        <v>246</v>
      </c>
      <c r="T31" s="123">
        <v>713</v>
      </c>
      <c r="U31" s="123">
        <v>175</v>
      </c>
      <c r="V31" s="123">
        <v>13</v>
      </c>
      <c r="W31" s="123">
        <v>33</v>
      </c>
      <c r="X31" s="123">
        <v>8</v>
      </c>
      <c r="Y31" s="123">
        <v>17</v>
      </c>
      <c r="Z31" s="123">
        <v>360</v>
      </c>
      <c r="AA31" s="123">
        <v>565</v>
      </c>
      <c r="AB31" s="123">
        <v>198</v>
      </c>
      <c r="AC31" s="119">
        <v>334</v>
      </c>
      <c r="AD31" s="131">
        <v>596</v>
      </c>
      <c r="AE31" s="123">
        <v>671</v>
      </c>
      <c r="AF31" s="123">
        <v>349</v>
      </c>
      <c r="AG31" s="123">
        <v>397</v>
      </c>
      <c r="AH31" s="123">
        <v>121</v>
      </c>
      <c r="AI31" s="123">
        <v>57</v>
      </c>
      <c r="AJ31" s="123">
        <v>93</v>
      </c>
      <c r="AK31" s="123">
        <v>39</v>
      </c>
      <c r="AL31" s="123">
        <v>12</v>
      </c>
      <c r="AM31" s="123">
        <v>24</v>
      </c>
      <c r="AN31" s="123">
        <v>8</v>
      </c>
      <c r="AO31" s="123">
        <v>14</v>
      </c>
      <c r="AP31" s="123">
        <v>463</v>
      </c>
      <c r="AQ31" s="123">
        <v>570</v>
      </c>
      <c r="AR31" s="123">
        <v>248</v>
      </c>
      <c r="AS31" s="119">
        <v>344</v>
      </c>
      <c r="AT31" s="199">
        <v>1035</v>
      </c>
      <c r="AU31" s="200">
        <v>770</v>
      </c>
      <c r="AV31" s="200">
        <v>582</v>
      </c>
      <c r="AW31" s="200">
        <v>375</v>
      </c>
      <c r="AX31" s="200">
        <v>530</v>
      </c>
      <c r="AY31" s="200">
        <v>115</v>
      </c>
      <c r="AZ31" s="200">
        <v>327</v>
      </c>
      <c r="BA31" s="200">
        <v>63</v>
      </c>
      <c r="BB31" s="200">
        <v>505</v>
      </c>
      <c r="BC31" s="200">
        <v>655</v>
      </c>
      <c r="BD31" s="200">
        <v>255</v>
      </c>
      <c r="BE31" s="203">
        <v>312</v>
      </c>
      <c r="BF31" s="199">
        <v>863</v>
      </c>
      <c r="BG31" s="200">
        <v>563</v>
      </c>
      <c r="BH31" s="200">
        <v>468</v>
      </c>
      <c r="BI31" s="200">
        <v>346</v>
      </c>
      <c r="BJ31" s="200">
        <v>379</v>
      </c>
      <c r="BK31" s="200">
        <v>66</v>
      </c>
      <c r="BL31" s="200">
        <v>212</v>
      </c>
      <c r="BM31" s="200">
        <v>43</v>
      </c>
      <c r="BN31" s="200">
        <v>484</v>
      </c>
      <c r="BO31" s="200">
        <v>497</v>
      </c>
      <c r="BP31" s="200">
        <v>256</v>
      </c>
      <c r="BQ31" s="200">
        <v>303</v>
      </c>
      <c r="BR31" s="200">
        <v>636</v>
      </c>
      <c r="BS31" s="200">
        <v>525</v>
      </c>
      <c r="BT31" s="200">
        <v>357</v>
      </c>
      <c r="BU31" s="200">
        <v>279</v>
      </c>
      <c r="BV31" s="200">
        <v>280</v>
      </c>
      <c r="BW31" s="200">
        <v>59</v>
      </c>
      <c r="BX31" s="200">
        <v>177</v>
      </c>
      <c r="BY31" s="200">
        <v>35</v>
      </c>
      <c r="BZ31" s="200">
        <v>356</v>
      </c>
      <c r="CA31" s="200">
        <v>466</v>
      </c>
      <c r="CB31" s="200">
        <v>180</v>
      </c>
      <c r="CC31" s="201">
        <v>244</v>
      </c>
      <c r="CD31" s="131">
        <v>576</v>
      </c>
      <c r="CE31" s="123">
        <v>601</v>
      </c>
      <c r="CF31" s="123">
        <v>318</v>
      </c>
      <c r="CG31" s="123">
        <v>280</v>
      </c>
      <c r="CH31" s="123">
        <v>283</v>
      </c>
      <c r="CI31" s="123">
        <v>75</v>
      </c>
      <c r="CJ31" s="123">
        <v>191</v>
      </c>
      <c r="CK31" s="123">
        <v>46</v>
      </c>
      <c r="CL31" s="123">
        <v>293</v>
      </c>
      <c r="CM31" s="123">
        <v>526</v>
      </c>
      <c r="CN31" s="123">
        <v>127</v>
      </c>
      <c r="CO31" s="123">
        <v>237</v>
      </c>
      <c r="CP31" s="123">
        <v>2215</v>
      </c>
      <c r="CQ31" s="123">
        <v>612</v>
      </c>
      <c r="CR31" s="123">
        <v>745</v>
      </c>
      <c r="CS31" s="123">
        <v>406</v>
      </c>
      <c r="CT31" s="123">
        <v>855</v>
      </c>
      <c r="CU31" s="123">
        <v>73</v>
      </c>
      <c r="CV31" s="123">
        <v>525</v>
      </c>
      <c r="CW31" s="123">
        <v>44</v>
      </c>
      <c r="CX31" s="123">
        <v>360</v>
      </c>
      <c r="CY31" s="123">
        <v>539</v>
      </c>
      <c r="CZ31" s="123">
        <v>220</v>
      </c>
      <c r="DA31" s="119">
        <v>362</v>
      </c>
    </row>
    <row r="32" spans="1:105" x14ac:dyDescent="0.2">
      <c r="A32" s="192" t="s">
        <v>81</v>
      </c>
      <c r="B32" s="131">
        <v>5933</v>
      </c>
      <c r="C32" s="123">
        <v>3818</v>
      </c>
      <c r="D32" s="123">
        <v>3704</v>
      </c>
      <c r="E32" s="123">
        <v>2154</v>
      </c>
      <c r="F32" s="123">
        <v>3171</v>
      </c>
      <c r="G32" s="123">
        <v>568</v>
      </c>
      <c r="H32" s="123">
        <v>2195</v>
      </c>
      <c r="I32" s="123">
        <v>369</v>
      </c>
      <c r="J32" s="123">
        <v>2762</v>
      </c>
      <c r="K32" s="123">
        <v>3250</v>
      </c>
      <c r="L32" s="123">
        <v>1509</v>
      </c>
      <c r="M32" s="119">
        <v>1785</v>
      </c>
      <c r="N32" s="131">
        <v>1473</v>
      </c>
      <c r="O32" s="123">
        <v>672</v>
      </c>
      <c r="P32" s="123">
        <v>933</v>
      </c>
      <c r="Q32" s="123">
        <v>412</v>
      </c>
      <c r="R32" s="123">
        <v>1098</v>
      </c>
      <c r="S32" s="123">
        <v>177</v>
      </c>
      <c r="T32" s="123">
        <v>725</v>
      </c>
      <c r="U32" s="123">
        <v>123</v>
      </c>
      <c r="V32" s="123">
        <v>22</v>
      </c>
      <c r="W32" s="123">
        <v>29</v>
      </c>
      <c r="X32" s="123">
        <v>17</v>
      </c>
      <c r="Y32" s="123">
        <v>15</v>
      </c>
      <c r="Z32" s="123">
        <v>353</v>
      </c>
      <c r="AA32" s="123">
        <v>466</v>
      </c>
      <c r="AB32" s="123">
        <v>191</v>
      </c>
      <c r="AC32" s="119">
        <v>274</v>
      </c>
      <c r="AD32" s="131">
        <v>624</v>
      </c>
      <c r="AE32" s="123">
        <v>664</v>
      </c>
      <c r="AF32" s="123">
        <v>372</v>
      </c>
      <c r="AG32" s="123">
        <v>378</v>
      </c>
      <c r="AH32" s="123">
        <v>125</v>
      </c>
      <c r="AI32" s="123">
        <v>60</v>
      </c>
      <c r="AJ32" s="123">
        <v>92</v>
      </c>
      <c r="AK32" s="123">
        <v>38</v>
      </c>
      <c r="AL32" s="123">
        <v>8</v>
      </c>
      <c r="AM32" s="123">
        <v>13</v>
      </c>
      <c r="AN32" s="123">
        <v>5</v>
      </c>
      <c r="AO32" s="123">
        <v>9</v>
      </c>
      <c r="AP32" s="123">
        <v>491</v>
      </c>
      <c r="AQ32" s="123">
        <v>591</v>
      </c>
      <c r="AR32" s="123">
        <v>275</v>
      </c>
      <c r="AS32" s="119">
        <v>331</v>
      </c>
      <c r="AT32" s="199">
        <v>980</v>
      </c>
      <c r="AU32" s="200">
        <v>598</v>
      </c>
      <c r="AV32" s="200">
        <v>568</v>
      </c>
      <c r="AW32" s="200">
        <v>289</v>
      </c>
      <c r="AX32" s="200">
        <v>446</v>
      </c>
      <c r="AY32" s="200">
        <v>98</v>
      </c>
      <c r="AZ32" s="200">
        <v>281</v>
      </c>
      <c r="BA32" s="200">
        <v>60</v>
      </c>
      <c r="BB32" s="200">
        <v>534</v>
      </c>
      <c r="BC32" s="200">
        <v>500</v>
      </c>
      <c r="BD32" s="200">
        <v>287</v>
      </c>
      <c r="BE32" s="203">
        <v>229</v>
      </c>
      <c r="BF32" s="199">
        <v>841</v>
      </c>
      <c r="BG32" s="200">
        <v>458</v>
      </c>
      <c r="BH32" s="200">
        <v>484</v>
      </c>
      <c r="BI32" s="200">
        <v>280</v>
      </c>
      <c r="BJ32" s="200">
        <v>404</v>
      </c>
      <c r="BK32" s="200">
        <v>59</v>
      </c>
      <c r="BL32" s="200">
        <v>236</v>
      </c>
      <c r="BM32" s="200">
        <v>38</v>
      </c>
      <c r="BN32" s="200">
        <v>437</v>
      </c>
      <c r="BO32" s="200">
        <v>399</v>
      </c>
      <c r="BP32" s="200">
        <v>248</v>
      </c>
      <c r="BQ32" s="200">
        <v>242</v>
      </c>
      <c r="BR32" s="200">
        <v>661</v>
      </c>
      <c r="BS32" s="200">
        <v>503</v>
      </c>
      <c r="BT32" s="200">
        <v>387</v>
      </c>
      <c r="BU32" s="200">
        <v>260</v>
      </c>
      <c r="BV32" s="200">
        <v>271</v>
      </c>
      <c r="BW32" s="200">
        <v>35</v>
      </c>
      <c r="BX32" s="200">
        <v>180</v>
      </c>
      <c r="BY32" s="200">
        <v>24</v>
      </c>
      <c r="BZ32" s="200">
        <v>390</v>
      </c>
      <c r="CA32" s="200">
        <v>468</v>
      </c>
      <c r="CB32" s="200">
        <v>207</v>
      </c>
      <c r="CC32" s="201">
        <v>236</v>
      </c>
      <c r="CD32" s="131">
        <v>544</v>
      </c>
      <c r="CE32" s="123">
        <v>468</v>
      </c>
      <c r="CF32" s="123">
        <v>330</v>
      </c>
      <c r="CG32" s="123">
        <v>241</v>
      </c>
      <c r="CH32" s="123">
        <v>288</v>
      </c>
      <c r="CI32" s="123">
        <v>52</v>
      </c>
      <c r="CJ32" s="123">
        <v>207</v>
      </c>
      <c r="CK32" s="123">
        <v>37</v>
      </c>
      <c r="CL32" s="123">
        <v>256</v>
      </c>
      <c r="CM32" s="123">
        <v>416</v>
      </c>
      <c r="CN32" s="123">
        <v>123</v>
      </c>
      <c r="CO32" s="123">
        <v>204</v>
      </c>
      <c r="CP32" s="123">
        <v>810</v>
      </c>
      <c r="CQ32" s="123">
        <v>455</v>
      </c>
      <c r="CR32" s="123">
        <v>630</v>
      </c>
      <c r="CS32" s="123">
        <v>294</v>
      </c>
      <c r="CT32" s="123">
        <v>509</v>
      </c>
      <c r="CU32" s="123">
        <v>45</v>
      </c>
      <c r="CV32" s="123">
        <v>452</v>
      </c>
      <c r="CW32" s="123">
        <v>25</v>
      </c>
      <c r="CX32" s="123">
        <v>301</v>
      </c>
      <c r="CY32" s="123">
        <v>410</v>
      </c>
      <c r="CZ32" s="123">
        <v>178</v>
      </c>
      <c r="DA32" s="119">
        <v>269</v>
      </c>
    </row>
    <row r="33" spans="1:105" x14ac:dyDescent="0.2">
      <c r="A33" s="118" t="s">
        <v>86</v>
      </c>
      <c r="B33" s="131">
        <v>6276</v>
      </c>
      <c r="C33" s="123">
        <v>4172</v>
      </c>
      <c r="D33" s="123">
        <v>3725</v>
      </c>
      <c r="E33" s="123">
        <v>2272</v>
      </c>
      <c r="F33" s="123">
        <v>3738</v>
      </c>
      <c r="G33" s="123">
        <v>725</v>
      </c>
      <c r="H33" s="123">
        <v>2364</v>
      </c>
      <c r="I33" s="123">
        <v>408</v>
      </c>
      <c r="J33" s="123">
        <v>2538</v>
      </c>
      <c r="K33" s="123">
        <v>3447</v>
      </c>
      <c r="L33" s="123">
        <v>1361</v>
      </c>
      <c r="M33" s="119">
        <v>1864</v>
      </c>
      <c r="N33" s="131">
        <v>1551</v>
      </c>
      <c r="O33" s="123">
        <v>772</v>
      </c>
      <c r="P33" s="123">
        <v>981</v>
      </c>
      <c r="Q33" s="123">
        <v>465</v>
      </c>
      <c r="R33" s="123">
        <v>1175</v>
      </c>
      <c r="S33" s="123">
        <v>242</v>
      </c>
      <c r="T33" s="123">
        <v>776</v>
      </c>
      <c r="U33" s="123">
        <v>155</v>
      </c>
      <c r="V33" s="123">
        <v>22</v>
      </c>
      <c r="W33" s="123">
        <v>37</v>
      </c>
      <c r="X33" s="123">
        <v>12</v>
      </c>
      <c r="Y33" s="123">
        <v>13</v>
      </c>
      <c r="Z33" s="123">
        <v>354</v>
      </c>
      <c r="AA33" s="123">
        <v>493</v>
      </c>
      <c r="AB33" s="123">
        <v>193</v>
      </c>
      <c r="AC33" s="119">
        <v>297</v>
      </c>
      <c r="AD33" s="131">
        <v>616</v>
      </c>
      <c r="AE33" s="123">
        <v>654</v>
      </c>
      <c r="AF33" s="123">
        <v>351</v>
      </c>
      <c r="AG33" s="123">
        <v>326</v>
      </c>
      <c r="AH33" s="123">
        <v>168</v>
      </c>
      <c r="AI33" s="123">
        <v>60</v>
      </c>
      <c r="AJ33" s="123">
        <v>114</v>
      </c>
      <c r="AK33" s="123">
        <v>29</v>
      </c>
      <c r="AL33" s="123">
        <v>11</v>
      </c>
      <c r="AM33" s="123">
        <v>20</v>
      </c>
      <c r="AN33" s="123">
        <v>7</v>
      </c>
      <c r="AO33" s="123">
        <v>9</v>
      </c>
      <c r="AP33" s="123">
        <v>437</v>
      </c>
      <c r="AQ33" s="123">
        <v>574</v>
      </c>
      <c r="AR33" s="123">
        <v>230</v>
      </c>
      <c r="AS33" s="119">
        <v>288</v>
      </c>
      <c r="AT33" s="199">
        <v>972</v>
      </c>
      <c r="AU33" s="200">
        <v>657</v>
      </c>
      <c r="AV33" s="200">
        <v>569</v>
      </c>
      <c r="AW33" s="200">
        <v>310</v>
      </c>
      <c r="AX33" s="200">
        <v>497</v>
      </c>
      <c r="AY33" s="200">
        <v>105</v>
      </c>
      <c r="AZ33" s="200">
        <v>312</v>
      </c>
      <c r="BA33" s="200">
        <v>51</v>
      </c>
      <c r="BB33" s="200">
        <v>475</v>
      </c>
      <c r="BC33" s="200">
        <v>552</v>
      </c>
      <c r="BD33" s="200">
        <v>257</v>
      </c>
      <c r="BE33" s="203">
        <v>259</v>
      </c>
      <c r="BF33" s="199">
        <v>846</v>
      </c>
      <c r="BG33" s="200">
        <v>538</v>
      </c>
      <c r="BH33" s="200">
        <v>489</v>
      </c>
      <c r="BI33" s="200">
        <v>339</v>
      </c>
      <c r="BJ33" s="200">
        <v>391</v>
      </c>
      <c r="BK33" s="200">
        <v>75</v>
      </c>
      <c r="BL33" s="200">
        <v>226</v>
      </c>
      <c r="BM33" s="200">
        <v>47</v>
      </c>
      <c r="BN33" s="200">
        <v>455</v>
      </c>
      <c r="BO33" s="200">
        <v>463</v>
      </c>
      <c r="BP33" s="200">
        <v>263</v>
      </c>
      <c r="BQ33" s="200">
        <v>292</v>
      </c>
      <c r="BR33" s="200">
        <v>523</v>
      </c>
      <c r="BS33" s="200">
        <v>458</v>
      </c>
      <c r="BT33" s="200">
        <v>315</v>
      </c>
      <c r="BU33" s="200">
        <v>241</v>
      </c>
      <c r="BV33" s="200">
        <v>252</v>
      </c>
      <c r="BW33" s="200">
        <v>39</v>
      </c>
      <c r="BX33" s="200">
        <v>173</v>
      </c>
      <c r="BY33" s="200">
        <v>22</v>
      </c>
      <c r="BZ33" s="200">
        <v>271</v>
      </c>
      <c r="CA33" s="200">
        <v>419</v>
      </c>
      <c r="CB33" s="200">
        <v>142</v>
      </c>
      <c r="CC33" s="201">
        <v>219</v>
      </c>
      <c r="CD33" s="131">
        <v>545</v>
      </c>
      <c r="CE33" s="123">
        <v>521</v>
      </c>
      <c r="CF33" s="123">
        <v>350</v>
      </c>
      <c r="CG33" s="123">
        <v>242</v>
      </c>
      <c r="CH33" s="123">
        <v>315</v>
      </c>
      <c r="CI33" s="123">
        <v>72</v>
      </c>
      <c r="CJ33" s="123">
        <v>240</v>
      </c>
      <c r="CK33" s="123">
        <v>41</v>
      </c>
      <c r="CL33" s="123">
        <v>230</v>
      </c>
      <c r="CM33" s="123">
        <v>449</v>
      </c>
      <c r="CN33" s="123">
        <v>110</v>
      </c>
      <c r="CO33" s="123">
        <v>201</v>
      </c>
      <c r="CP33" s="123">
        <v>1223</v>
      </c>
      <c r="CQ33" s="123">
        <v>572</v>
      </c>
      <c r="CR33" s="123">
        <v>670</v>
      </c>
      <c r="CS33" s="123">
        <v>349</v>
      </c>
      <c r="CT33" s="123">
        <v>907</v>
      </c>
      <c r="CU33" s="123">
        <v>75</v>
      </c>
      <c r="CV33" s="123">
        <v>504</v>
      </c>
      <c r="CW33" s="123">
        <v>41</v>
      </c>
      <c r="CX33" s="123">
        <v>316</v>
      </c>
      <c r="CY33" s="123">
        <v>497</v>
      </c>
      <c r="CZ33" s="123">
        <v>166</v>
      </c>
      <c r="DA33" s="119">
        <v>308</v>
      </c>
    </row>
    <row r="34" spans="1:105" x14ac:dyDescent="0.2">
      <c r="A34" s="118" t="s">
        <v>87</v>
      </c>
      <c r="B34" s="131">
        <v>4346</v>
      </c>
      <c r="C34" s="123">
        <v>4129</v>
      </c>
      <c r="D34" s="123">
        <v>2562</v>
      </c>
      <c r="E34" s="123">
        <v>2156</v>
      </c>
      <c r="F34" s="123">
        <v>1471</v>
      </c>
      <c r="G34" s="123">
        <v>591</v>
      </c>
      <c r="H34" s="123">
        <v>1036</v>
      </c>
      <c r="I34" s="123">
        <v>336</v>
      </c>
      <c r="J34" s="123">
        <v>2875</v>
      </c>
      <c r="K34" s="123">
        <v>3538</v>
      </c>
      <c r="L34" s="123">
        <v>1526</v>
      </c>
      <c r="M34" s="119">
        <v>1820</v>
      </c>
      <c r="N34" s="131">
        <v>766</v>
      </c>
      <c r="O34" s="123">
        <v>730</v>
      </c>
      <c r="P34" s="123">
        <v>465</v>
      </c>
      <c r="Q34" s="123">
        <v>418</v>
      </c>
      <c r="R34" s="123">
        <v>336</v>
      </c>
      <c r="S34" s="123">
        <v>169</v>
      </c>
      <c r="T34" s="123">
        <v>221</v>
      </c>
      <c r="U34" s="123">
        <v>115</v>
      </c>
      <c r="V34" s="123">
        <v>26</v>
      </c>
      <c r="W34" s="123">
        <v>27</v>
      </c>
      <c r="X34" s="123">
        <v>15</v>
      </c>
      <c r="Y34" s="123">
        <v>16</v>
      </c>
      <c r="Z34" s="123">
        <v>404</v>
      </c>
      <c r="AA34" s="123">
        <v>534</v>
      </c>
      <c r="AB34" s="123">
        <v>229</v>
      </c>
      <c r="AC34" s="119">
        <v>287</v>
      </c>
      <c r="AD34" s="131">
        <v>672</v>
      </c>
      <c r="AE34" s="123">
        <v>625</v>
      </c>
      <c r="AF34" s="123">
        <v>395</v>
      </c>
      <c r="AG34" s="123">
        <v>316</v>
      </c>
      <c r="AH34" s="123">
        <v>158</v>
      </c>
      <c r="AI34" s="123">
        <v>63</v>
      </c>
      <c r="AJ34" s="123">
        <v>101</v>
      </c>
      <c r="AK34" s="123">
        <v>28</v>
      </c>
      <c r="AL34" s="123">
        <v>12</v>
      </c>
      <c r="AM34" s="123">
        <v>7</v>
      </c>
      <c r="AN34" s="123">
        <v>8</v>
      </c>
      <c r="AO34" s="123">
        <v>3</v>
      </c>
      <c r="AP34" s="123">
        <v>502</v>
      </c>
      <c r="AQ34" s="123">
        <v>555</v>
      </c>
      <c r="AR34" s="123">
        <v>286</v>
      </c>
      <c r="AS34" s="119">
        <v>285</v>
      </c>
      <c r="AT34" s="199">
        <v>681</v>
      </c>
      <c r="AU34" s="200">
        <v>688</v>
      </c>
      <c r="AV34" s="200">
        <v>377</v>
      </c>
      <c r="AW34" s="200">
        <v>299</v>
      </c>
      <c r="AX34" s="200">
        <v>215</v>
      </c>
      <c r="AY34" s="200">
        <v>96</v>
      </c>
      <c r="AZ34" s="200">
        <v>156</v>
      </c>
      <c r="BA34" s="200">
        <v>46</v>
      </c>
      <c r="BB34" s="200">
        <v>466</v>
      </c>
      <c r="BC34" s="200">
        <v>592</v>
      </c>
      <c r="BD34" s="200">
        <v>221</v>
      </c>
      <c r="BE34" s="203">
        <v>253</v>
      </c>
      <c r="BF34" s="199">
        <v>498</v>
      </c>
      <c r="BG34" s="200">
        <v>512</v>
      </c>
      <c r="BH34" s="200">
        <v>300</v>
      </c>
      <c r="BI34" s="200">
        <v>291</v>
      </c>
      <c r="BJ34" s="200">
        <v>110</v>
      </c>
      <c r="BK34" s="200">
        <v>55</v>
      </c>
      <c r="BL34" s="200">
        <v>81</v>
      </c>
      <c r="BM34" s="200">
        <v>29</v>
      </c>
      <c r="BN34" s="200">
        <v>388</v>
      </c>
      <c r="BO34" s="200">
        <v>457</v>
      </c>
      <c r="BP34" s="200">
        <v>219</v>
      </c>
      <c r="BQ34" s="200">
        <v>262</v>
      </c>
      <c r="BR34" s="200">
        <v>549</v>
      </c>
      <c r="BS34" s="200">
        <v>516</v>
      </c>
      <c r="BT34" s="200">
        <v>327</v>
      </c>
      <c r="BU34" s="200">
        <v>263</v>
      </c>
      <c r="BV34" s="200">
        <v>210</v>
      </c>
      <c r="BW34" s="200">
        <v>32</v>
      </c>
      <c r="BX34" s="200">
        <v>148</v>
      </c>
      <c r="BY34" s="200">
        <v>17</v>
      </c>
      <c r="BZ34" s="200">
        <v>339</v>
      </c>
      <c r="CA34" s="200">
        <v>484</v>
      </c>
      <c r="CB34" s="200">
        <v>179</v>
      </c>
      <c r="CC34" s="201">
        <v>246</v>
      </c>
      <c r="CD34" s="131">
        <v>586</v>
      </c>
      <c r="CE34" s="123">
        <v>523</v>
      </c>
      <c r="CF34" s="123">
        <v>335</v>
      </c>
      <c r="CG34" s="123">
        <v>226</v>
      </c>
      <c r="CH34" s="123">
        <v>236</v>
      </c>
      <c r="CI34" s="123">
        <v>62</v>
      </c>
      <c r="CJ34" s="123">
        <v>190</v>
      </c>
      <c r="CK34" s="123">
        <v>35</v>
      </c>
      <c r="CL34" s="123">
        <v>350</v>
      </c>
      <c r="CM34" s="123">
        <v>461</v>
      </c>
      <c r="CN34" s="123">
        <v>145</v>
      </c>
      <c r="CO34" s="123">
        <v>191</v>
      </c>
      <c r="CP34" s="123">
        <v>594</v>
      </c>
      <c r="CQ34" s="123">
        <v>535</v>
      </c>
      <c r="CR34" s="123">
        <v>363</v>
      </c>
      <c r="CS34" s="123">
        <v>343</v>
      </c>
      <c r="CT34" s="123">
        <v>168</v>
      </c>
      <c r="CU34" s="123">
        <v>80</v>
      </c>
      <c r="CV34" s="123">
        <v>116</v>
      </c>
      <c r="CW34" s="123">
        <v>47</v>
      </c>
      <c r="CX34" s="123">
        <v>426</v>
      </c>
      <c r="CY34" s="123">
        <v>455</v>
      </c>
      <c r="CZ34" s="123">
        <v>247</v>
      </c>
      <c r="DA34" s="119">
        <v>296</v>
      </c>
    </row>
    <row r="35" spans="1:105" x14ac:dyDescent="0.2">
      <c r="A35" s="192" t="s">
        <v>105</v>
      </c>
      <c r="B35" s="131">
        <v>3664</v>
      </c>
      <c r="C35" s="123">
        <v>4033</v>
      </c>
      <c r="D35" s="123">
        <v>1934</v>
      </c>
      <c r="E35" s="123">
        <v>2084</v>
      </c>
      <c r="F35" s="123">
        <v>708</v>
      </c>
      <c r="G35" s="123">
        <v>603</v>
      </c>
      <c r="H35" s="123">
        <v>471</v>
      </c>
      <c r="I35" s="123">
        <v>331</v>
      </c>
      <c r="J35" s="123">
        <v>2956</v>
      </c>
      <c r="K35" s="123">
        <v>3430</v>
      </c>
      <c r="L35" s="123">
        <v>1463</v>
      </c>
      <c r="M35" s="119">
        <v>1753</v>
      </c>
      <c r="N35" s="131">
        <v>751</v>
      </c>
      <c r="O35" s="123">
        <v>738</v>
      </c>
      <c r="P35" s="123">
        <v>455</v>
      </c>
      <c r="Q35" s="123">
        <v>416</v>
      </c>
      <c r="R35" s="123">
        <v>203</v>
      </c>
      <c r="S35" s="123">
        <v>221</v>
      </c>
      <c r="T35" s="123">
        <v>151</v>
      </c>
      <c r="U35" s="123">
        <v>136</v>
      </c>
      <c r="V35" s="123">
        <v>32</v>
      </c>
      <c r="W35" s="123">
        <v>31</v>
      </c>
      <c r="X35" s="123">
        <v>20</v>
      </c>
      <c r="Y35" s="123">
        <v>13</v>
      </c>
      <c r="Z35" s="123">
        <v>516</v>
      </c>
      <c r="AA35" s="123">
        <v>486</v>
      </c>
      <c r="AB35" s="123">
        <v>284</v>
      </c>
      <c r="AC35" s="119">
        <v>267</v>
      </c>
      <c r="AD35" s="131">
        <v>565</v>
      </c>
      <c r="AE35" s="123">
        <v>640</v>
      </c>
      <c r="AF35" s="123">
        <v>288</v>
      </c>
      <c r="AG35" s="123">
        <v>329</v>
      </c>
      <c r="AH35" s="123">
        <v>90</v>
      </c>
      <c r="AI35" s="123">
        <v>33</v>
      </c>
      <c r="AJ35" s="123">
        <v>62</v>
      </c>
      <c r="AK35" s="123">
        <v>15</v>
      </c>
      <c r="AL35" s="123">
        <v>9</v>
      </c>
      <c r="AM35" s="123">
        <v>17</v>
      </c>
      <c r="AN35" s="123">
        <v>6</v>
      </c>
      <c r="AO35" s="123">
        <v>5</v>
      </c>
      <c r="AP35" s="123">
        <v>466</v>
      </c>
      <c r="AQ35" s="123">
        <v>590</v>
      </c>
      <c r="AR35" s="123">
        <v>220</v>
      </c>
      <c r="AS35" s="119">
        <v>309</v>
      </c>
      <c r="AT35" s="199">
        <v>545</v>
      </c>
      <c r="AU35" s="200">
        <v>657</v>
      </c>
      <c r="AV35" s="200">
        <v>209</v>
      </c>
      <c r="AW35" s="200">
        <v>293</v>
      </c>
      <c r="AX35" s="200">
        <v>100</v>
      </c>
      <c r="AY35" s="200">
        <v>83</v>
      </c>
      <c r="AZ35" s="200">
        <v>57</v>
      </c>
      <c r="BA35" s="200">
        <v>38</v>
      </c>
      <c r="BB35" s="200">
        <v>445</v>
      </c>
      <c r="BC35" s="200">
        <v>574</v>
      </c>
      <c r="BD35" s="200">
        <v>152</v>
      </c>
      <c r="BE35" s="203">
        <v>255</v>
      </c>
      <c r="BF35" s="199">
        <v>495</v>
      </c>
      <c r="BG35" s="200">
        <v>524</v>
      </c>
      <c r="BH35" s="200">
        <v>277</v>
      </c>
      <c r="BI35" s="200">
        <v>321</v>
      </c>
      <c r="BJ35" s="200">
        <v>67</v>
      </c>
      <c r="BK35" s="200">
        <v>66</v>
      </c>
      <c r="BL35" s="200">
        <v>38</v>
      </c>
      <c r="BM35" s="200">
        <v>40</v>
      </c>
      <c r="BN35" s="200">
        <v>428</v>
      </c>
      <c r="BO35" s="200">
        <v>458</v>
      </c>
      <c r="BP35" s="200">
        <v>239</v>
      </c>
      <c r="BQ35" s="200">
        <v>281</v>
      </c>
      <c r="BR35" s="200">
        <v>361</v>
      </c>
      <c r="BS35" s="200">
        <v>489</v>
      </c>
      <c r="BT35" s="200">
        <v>178</v>
      </c>
      <c r="BU35" s="200">
        <v>239</v>
      </c>
      <c r="BV35" s="200">
        <v>59</v>
      </c>
      <c r="BW35" s="200">
        <v>47</v>
      </c>
      <c r="BX35" s="200">
        <v>38</v>
      </c>
      <c r="BY35" s="200">
        <v>26</v>
      </c>
      <c r="BZ35" s="200">
        <v>302</v>
      </c>
      <c r="CA35" s="200">
        <v>442</v>
      </c>
      <c r="CB35" s="200">
        <v>140</v>
      </c>
      <c r="CC35" s="201">
        <v>213</v>
      </c>
      <c r="CD35" s="131">
        <v>408</v>
      </c>
      <c r="CE35" s="123">
        <v>495</v>
      </c>
      <c r="CF35" s="123">
        <v>197</v>
      </c>
      <c r="CG35" s="123">
        <v>95</v>
      </c>
      <c r="CH35" s="123">
        <v>67</v>
      </c>
      <c r="CI35" s="123">
        <v>50</v>
      </c>
      <c r="CJ35" s="123">
        <v>42</v>
      </c>
      <c r="CK35" s="123">
        <v>28</v>
      </c>
      <c r="CL35" s="123">
        <v>341</v>
      </c>
      <c r="CM35" s="123">
        <v>445</v>
      </c>
      <c r="CN35" s="123">
        <v>155</v>
      </c>
      <c r="CO35" s="123">
        <v>167</v>
      </c>
      <c r="CP35" s="123">
        <v>539</v>
      </c>
      <c r="CQ35" s="123">
        <v>490</v>
      </c>
      <c r="CR35" s="123">
        <v>330</v>
      </c>
      <c r="CS35" s="123">
        <v>291</v>
      </c>
      <c r="CT35" s="123">
        <v>81</v>
      </c>
      <c r="CU35" s="123">
        <v>55</v>
      </c>
      <c r="CV35" s="123">
        <v>57</v>
      </c>
      <c r="CW35" s="123">
        <v>30</v>
      </c>
      <c r="CX35" s="123">
        <v>458</v>
      </c>
      <c r="CY35" s="123">
        <v>435</v>
      </c>
      <c r="CZ35" s="123">
        <v>273</v>
      </c>
      <c r="DA35" s="119">
        <v>261</v>
      </c>
    </row>
    <row r="36" spans="1:105" x14ac:dyDescent="0.2">
      <c r="A36" s="118" t="s">
        <v>55</v>
      </c>
      <c r="B36" s="131">
        <v>3329</v>
      </c>
      <c r="C36" s="123">
        <v>3430</v>
      </c>
      <c r="D36" s="123">
        <v>1793</v>
      </c>
      <c r="E36" s="123">
        <v>1797</v>
      </c>
      <c r="F36" s="123">
        <v>560</v>
      </c>
      <c r="G36" s="123">
        <v>448</v>
      </c>
      <c r="H36" s="123">
        <v>402</v>
      </c>
      <c r="I36" s="123">
        <v>276</v>
      </c>
      <c r="J36" s="123">
        <v>2769</v>
      </c>
      <c r="K36" s="123">
        <v>2982</v>
      </c>
      <c r="L36" s="123">
        <v>1391</v>
      </c>
      <c r="M36" s="119">
        <v>1521</v>
      </c>
      <c r="N36" s="131">
        <v>691</v>
      </c>
      <c r="O36" s="123">
        <v>609</v>
      </c>
      <c r="P36" s="123">
        <v>414</v>
      </c>
      <c r="Q36" s="123">
        <v>360</v>
      </c>
      <c r="R36" s="123">
        <v>191</v>
      </c>
      <c r="S36" s="123">
        <v>125</v>
      </c>
      <c r="T36" s="123">
        <v>148</v>
      </c>
      <c r="U36" s="123">
        <v>88</v>
      </c>
      <c r="V36" s="123">
        <v>19</v>
      </c>
      <c r="W36" s="123">
        <v>22</v>
      </c>
      <c r="X36" s="123">
        <v>10</v>
      </c>
      <c r="Y36" s="123">
        <v>7</v>
      </c>
      <c r="Z36" s="123">
        <v>481</v>
      </c>
      <c r="AA36" s="123">
        <v>462</v>
      </c>
      <c r="AB36" s="123">
        <v>256</v>
      </c>
      <c r="AC36" s="119">
        <v>265</v>
      </c>
      <c r="AD36" s="131">
        <v>496</v>
      </c>
      <c r="AE36" s="123">
        <v>526</v>
      </c>
      <c r="AF36" s="123">
        <v>268</v>
      </c>
      <c r="AG36" s="123">
        <v>279</v>
      </c>
      <c r="AH36" s="123">
        <v>64</v>
      </c>
      <c r="AI36" s="123">
        <v>42</v>
      </c>
      <c r="AJ36" s="123">
        <v>38</v>
      </c>
      <c r="AK36" s="123">
        <v>24</v>
      </c>
      <c r="AL36" s="123">
        <v>19</v>
      </c>
      <c r="AM36" s="123">
        <v>14</v>
      </c>
      <c r="AN36" s="123">
        <v>11</v>
      </c>
      <c r="AO36" s="123">
        <v>7</v>
      </c>
      <c r="AP36" s="123">
        <v>413</v>
      </c>
      <c r="AQ36" s="123">
        <v>470</v>
      </c>
      <c r="AR36" s="123">
        <v>219</v>
      </c>
      <c r="AS36" s="119">
        <v>248</v>
      </c>
      <c r="AT36" s="199">
        <v>533</v>
      </c>
      <c r="AU36" s="200">
        <v>570</v>
      </c>
      <c r="AV36" s="200">
        <v>236</v>
      </c>
      <c r="AW36" s="200">
        <v>255</v>
      </c>
      <c r="AX36" s="200">
        <v>76</v>
      </c>
      <c r="AY36" s="200">
        <v>83</v>
      </c>
      <c r="AZ36" s="200">
        <v>52</v>
      </c>
      <c r="BA36" s="200">
        <v>48</v>
      </c>
      <c r="BB36" s="200">
        <v>457</v>
      </c>
      <c r="BC36" s="200">
        <v>487</v>
      </c>
      <c r="BD36" s="200">
        <v>184</v>
      </c>
      <c r="BE36" s="203">
        <v>207</v>
      </c>
      <c r="BF36" s="199">
        <v>413</v>
      </c>
      <c r="BG36" s="200">
        <v>414</v>
      </c>
      <c r="BH36" s="200">
        <v>237</v>
      </c>
      <c r="BI36" s="200">
        <v>249</v>
      </c>
      <c r="BJ36" s="200">
        <v>39</v>
      </c>
      <c r="BK36" s="200">
        <v>37</v>
      </c>
      <c r="BL36" s="200">
        <v>23</v>
      </c>
      <c r="BM36" s="200">
        <v>19</v>
      </c>
      <c r="BN36" s="200">
        <v>374</v>
      </c>
      <c r="BO36" s="200">
        <v>377</v>
      </c>
      <c r="BP36" s="200">
        <v>214</v>
      </c>
      <c r="BQ36" s="200">
        <v>230</v>
      </c>
      <c r="BR36" s="200">
        <v>321</v>
      </c>
      <c r="BS36" s="200">
        <v>393</v>
      </c>
      <c r="BT36" s="200">
        <v>155</v>
      </c>
      <c r="BU36" s="200">
        <v>179</v>
      </c>
      <c r="BV36" s="200">
        <v>39</v>
      </c>
      <c r="BW36" s="200">
        <v>27</v>
      </c>
      <c r="BX36" s="200">
        <v>30</v>
      </c>
      <c r="BY36" s="200">
        <v>23</v>
      </c>
      <c r="BZ36" s="200">
        <v>282</v>
      </c>
      <c r="CA36" s="200">
        <v>366</v>
      </c>
      <c r="CB36" s="200">
        <v>125</v>
      </c>
      <c r="CC36" s="201">
        <v>156</v>
      </c>
      <c r="CD36" s="131">
        <v>389</v>
      </c>
      <c r="CE36" s="123">
        <v>451</v>
      </c>
      <c r="CF36" s="123">
        <v>195</v>
      </c>
      <c r="CG36" s="123">
        <v>195</v>
      </c>
      <c r="CH36" s="123">
        <v>58</v>
      </c>
      <c r="CI36" s="123">
        <v>45</v>
      </c>
      <c r="CJ36" s="123">
        <v>47</v>
      </c>
      <c r="CK36" s="123">
        <v>33</v>
      </c>
      <c r="CL36" s="123">
        <v>331</v>
      </c>
      <c r="CM36" s="123">
        <v>406</v>
      </c>
      <c r="CN36" s="123">
        <v>148</v>
      </c>
      <c r="CO36" s="123">
        <v>162</v>
      </c>
      <c r="CP36" s="123">
        <v>486</v>
      </c>
      <c r="CQ36" s="123">
        <v>467</v>
      </c>
      <c r="CR36" s="123">
        <v>288</v>
      </c>
      <c r="CS36" s="123">
        <v>280</v>
      </c>
      <c r="CT36" s="123">
        <v>55</v>
      </c>
      <c r="CU36" s="123">
        <v>53</v>
      </c>
      <c r="CV36" s="123">
        <v>43</v>
      </c>
      <c r="CW36" s="123">
        <v>27</v>
      </c>
      <c r="CX36" s="123">
        <v>431</v>
      </c>
      <c r="CY36" s="123">
        <v>414</v>
      </c>
      <c r="CZ36" s="123">
        <v>245</v>
      </c>
      <c r="DA36" s="119">
        <v>253</v>
      </c>
    </row>
    <row r="37" spans="1:105" x14ac:dyDescent="0.2">
      <c r="A37" s="118" t="s">
        <v>75</v>
      </c>
      <c r="B37" s="131">
        <v>3969</v>
      </c>
      <c r="C37" s="123">
        <v>4748</v>
      </c>
      <c r="D37" s="123">
        <v>2053</v>
      </c>
      <c r="E37" s="123">
        <v>2325</v>
      </c>
      <c r="F37" s="123">
        <v>642</v>
      </c>
      <c r="G37" s="123">
        <v>705</v>
      </c>
      <c r="H37" s="123">
        <v>440</v>
      </c>
      <c r="I37" s="123">
        <v>372</v>
      </c>
      <c r="J37" s="123">
        <v>3327</v>
      </c>
      <c r="K37" s="123">
        <v>4043</v>
      </c>
      <c r="L37" s="123">
        <v>1613</v>
      </c>
      <c r="M37" s="119">
        <v>1953</v>
      </c>
      <c r="N37" s="131">
        <v>757</v>
      </c>
      <c r="O37" s="123">
        <v>883</v>
      </c>
      <c r="P37" s="123">
        <v>444</v>
      </c>
      <c r="Q37" s="123">
        <v>460</v>
      </c>
      <c r="R37" s="123">
        <v>208</v>
      </c>
      <c r="S37" s="123">
        <v>217</v>
      </c>
      <c r="T37" s="123">
        <v>148</v>
      </c>
      <c r="U37" s="123">
        <v>130</v>
      </c>
      <c r="V37" s="123">
        <v>26</v>
      </c>
      <c r="W37" s="123">
        <v>42</v>
      </c>
      <c r="X37" s="123">
        <v>15</v>
      </c>
      <c r="Y37" s="123">
        <v>16</v>
      </c>
      <c r="Z37" s="123">
        <v>523</v>
      </c>
      <c r="AA37" s="123">
        <v>624</v>
      </c>
      <c r="AB37" s="123">
        <v>281</v>
      </c>
      <c r="AC37" s="119">
        <v>314</v>
      </c>
      <c r="AD37" s="131">
        <v>574</v>
      </c>
      <c r="AE37" s="123">
        <v>686</v>
      </c>
      <c r="AF37" s="123">
        <v>315</v>
      </c>
      <c r="AG37" s="123">
        <v>327</v>
      </c>
      <c r="AH37" s="123">
        <v>62</v>
      </c>
      <c r="AI37" s="123">
        <v>55</v>
      </c>
      <c r="AJ37" s="123">
        <v>40</v>
      </c>
      <c r="AK37" s="123">
        <v>26</v>
      </c>
      <c r="AL37" s="123">
        <v>17</v>
      </c>
      <c r="AM37" s="123">
        <v>19</v>
      </c>
      <c r="AN37" s="123">
        <v>7</v>
      </c>
      <c r="AO37" s="123">
        <v>4</v>
      </c>
      <c r="AP37" s="123">
        <v>495</v>
      </c>
      <c r="AQ37" s="123">
        <v>612</v>
      </c>
      <c r="AR37" s="123">
        <v>268</v>
      </c>
      <c r="AS37" s="119">
        <v>297</v>
      </c>
      <c r="AT37" s="199">
        <v>685</v>
      </c>
      <c r="AU37" s="200">
        <v>758</v>
      </c>
      <c r="AV37" s="200">
        <v>299</v>
      </c>
      <c r="AW37" s="200">
        <v>336</v>
      </c>
      <c r="AX37" s="200">
        <v>85</v>
      </c>
      <c r="AY37" s="200">
        <v>102</v>
      </c>
      <c r="AZ37" s="200">
        <v>52</v>
      </c>
      <c r="BA37" s="200">
        <v>56</v>
      </c>
      <c r="BB37" s="200">
        <v>600</v>
      </c>
      <c r="BC37" s="200">
        <v>656</v>
      </c>
      <c r="BD37" s="200">
        <v>247</v>
      </c>
      <c r="BE37" s="203">
        <v>280</v>
      </c>
      <c r="BF37" s="199">
        <v>487</v>
      </c>
      <c r="BG37" s="200">
        <v>627</v>
      </c>
      <c r="BH37" s="200">
        <v>286</v>
      </c>
      <c r="BI37" s="200">
        <v>348</v>
      </c>
      <c r="BJ37" s="200">
        <v>58</v>
      </c>
      <c r="BK37" s="200">
        <v>80</v>
      </c>
      <c r="BL37" s="200">
        <v>40</v>
      </c>
      <c r="BM37" s="200">
        <v>37</v>
      </c>
      <c r="BN37" s="200">
        <v>429</v>
      </c>
      <c r="BO37" s="200">
        <v>547</v>
      </c>
      <c r="BP37" s="200">
        <v>246</v>
      </c>
      <c r="BQ37" s="200">
        <v>311</v>
      </c>
      <c r="BR37" s="200">
        <v>390</v>
      </c>
      <c r="BS37" s="200">
        <v>541</v>
      </c>
      <c r="BT37" s="200">
        <v>186</v>
      </c>
      <c r="BU37" s="200">
        <v>250</v>
      </c>
      <c r="BV37" s="200">
        <v>41</v>
      </c>
      <c r="BW37" s="200">
        <v>37</v>
      </c>
      <c r="BX37" s="200">
        <v>31</v>
      </c>
      <c r="BY37" s="200">
        <v>17</v>
      </c>
      <c r="BZ37" s="200">
        <v>349</v>
      </c>
      <c r="CA37" s="200">
        <v>504</v>
      </c>
      <c r="CB37" s="200">
        <v>155</v>
      </c>
      <c r="CC37" s="201">
        <v>233</v>
      </c>
      <c r="CD37" s="131">
        <v>495</v>
      </c>
      <c r="CE37" s="123">
        <v>616</v>
      </c>
      <c r="CF37" s="123">
        <v>206</v>
      </c>
      <c r="CG37" s="123">
        <v>230</v>
      </c>
      <c r="CH37" s="123">
        <v>63</v>
      </c>
      <c r="CI37" s="123">
        <v>73</v>
      </c>
      <c r="CJ37" s="123">
        <v>47</v>
      </c>
      <c r="CK37" s="123">
        <v>46</v>
      </c>
      <c r="CL37" s="123">
        <v>432</v>
      </c>
      <c r="CM37" s="123">
        <v>543</v>
      </c>
      <c r="CN37" s="123">
        <v>159</v>
      </c>
      <c r="CO37" s="123">
        <v>184</v>
      </c>
      <c r="CP37" s="123">
        <v>581</v>
      </c>
      <c r="CQ37" s="123">
        <v>637</v>
      </c>
      <c r="CR37" s="123">
        <v>317</v>
      </c>
      <c r="CS37" s="123">
        <v>374</v>
      </c>
      <c r="CT37" s="123">
        <v>82</v>
      </c>
      <c r="CU37" s="123">
        <v>80</v>
      </c>
      <c r="CV37" s="123">
        <v>60</v>
      </c>
      <c r="CW37" s="123">
        <v>40</v>
      </c>
      <c r="CX37" s="123">
        <v>499</v>
      </c>
      <c r="CY37" s="123">
        <v>557</v>
      </c>
      <c r="CZ37" s="123">
        <v>257</v>
      </c>
      <c r="DA37" s="119">
        <v>334</v>
      </c>
    </row>
    <row r="38" spans="1:105" x14ac:dyDescent="0.2">
      <c r="A38" s="192" t="s">
        <v>71</v>
      </c>
      <c r="B38" s="131">
        <v>2655</v>
      </c>
      <c r="C38" s="123">
        <v>2435</v>
      </c>
      <c r="D38" s="123">
        <v>1396</v>
      </c>
      <c r="E38" s="123">
        <v>1285</v>
      </c>
      <c r="F38" s="123">
        <v>393</v>
      </c>
      <c r="G38" s="123">
        <v>371</v>
      </c>
      <c r="H38" s="123">
        <v>267</v>
      </c>
      <c r="I38" s="123">
        <v>214</v>
      </c>
      <c r="J38" s="123">
        <v>2262</v>
      </c>
      <c r="K38" s="123">
        <v>2064</v>
      </c>
      <c r="L38" s="123">
        <v>1129</v>
      </c>
      <c r="M38" s="119">
        <v>1071</v>
      </c>
      <c r="N38" s="131">
        <v>509</v>
      </c>
      <c r="O38" s="123">
        <v>452</v>
      </c>
      <c r="P38" s="123">
        <v>274</v>
      </c>
      <c r="Q38" s="123">
        <v>246</v>
      </c>
      <c r="R38" s="123">
        <v>131</v>
      </c>
      <c r="S38" s="123">
        <v>129</v>
      </c>
      <c r="T38" s="123">
        <v>98</v>
      </c>
      <c r="U38" s="123">
        <v>72</v>
      </c>
      <c r="V38" s="123">
        <v>17</v>
      </c>
      <c r="W38" s="123">
        <v>19</v>
      </c>
      <c r="X38" s="123">
        <v>12</v>
      </c>
      <c r="Y38" s="123">
        <v>7</v>
      </c>
      <c r="Z38" s="123">
        <v>361</v>
      </c>
      <c r="AA38" s="123">
        <v>304</v>
      </c>
      <c r="AB38" s="123">
        <v>164</v>
      </c>
      <c r="AC38" s="119">
        <v>167</v>
      </c>
      <c r="AD38" s="131">
        <v>440</v>
      </c>
      <c r="AE38" s="123">
        <v>464</v>
      </c>
      <c r="AF38" s="123">
        <v>239</v>
      </c>
      <c r="AG38" s="123">
        <v>245</v>
      </c>
      <c r="AH38" s="123">
        <v>46</v>
      </c>
      <c r="AI38" s="123">
        <v>42</v>
      </c>
      <c r="AJ38" s="123">
        <v>31</v>
      </c>
      <c r="AK38" s="123">
        <v>24</v>
      </c>
      <c r="AL38" s="123">
        <v>8</v>
      </c>
      <c r="AM38" s="123">
        <v>12</v>
      </c>
      <c r="AN38" s="123">
        <v>5</v>
      </c>
      <c r="AO38" s="123">
        <v>5</v>
      </c>
      <c r="AP38" s="123">
        <v>386</v>
      </c>
      <c r="AQ38" s="123">
        <v>410</v>
      </c>
      <c r="AR38" s="123">
        <v>203</v>
      </c>
      <c r="AS38" s="119">
        <v>216</v>
      </c>
      <c r="AT38" s="199">
        <v>424</v>
      </c>
      <c r="AU38" s="200">
        <v>356</v>
      </c>
      <c r="AV38" s="200">
        <v>200</v>
      </c>
      <c r="AW38" s="200">
        <v>161</v>
      </c>
      <c r="AX38" s="200">
        <v>55</v>
      </c>
      <c r="AY38" s="200">
        <v>45</v>
      </c>
      <c r="AZ38" s="200">
        <v>34</v>
      </c>
      <c r="BA38" s="200">
        <v>22</v>
      </c>
      <c r="BB38" s="200">
        <v>369</v>
      </c>
      <c r="BC38" s="200">
        <v>311</v>
      </c>
      <c r="BD38" s="200">
        <v>166</v>
      </c>
      <c r="BE38" s="203">
        <v>139</v>
      </c>
      <c r="BF38" s="199">
        <v>269</v>
      </c>
      <c r="BG38" s="200">
        <v>239</v>
      </c>
      <c r="BH38" s="200">
        <v>155</v>
      </c>
      <c r="BI38" s="200">
        <v>143</v>
      </c>
      <c r="BJ38" s="200">
        <v>34</v>
      </c>
      <c r="BK38" s="200">
        <v>23</v>
      </c>
      <c r="BL38" s="200">
        <v>21</v>
      </c>
      <c r="BM38" s="200">
        <v>17</v>
      </c>
      <c r="BN38" s="200">
        <v>235</v>
      </c>
      <c r="BO38" s="200">
        <v>216</v>
      </c>
      <c r="BP38" s="200">
        <v>134</v>
      </c>
      <c r="BQ38" s="200">
        <v>126</v>
      </c>
      <c r="BR38" s="200">
        <v>326</v>
      </c>
      <c r="BS38" s="200">
        <v>313</v>
      </c>
      <c r="BT38" s="200">
        <v>158</v>
      </c>
      <c r="BU38" s="200">
        <v>151</v>
      </c>
      <c r="BV38" s="200">
        <v>31</v>
      </c>
      <c r="BW38" s="200">
        <v>18</v>
      </c>
      <c r="BX38" s="200">
        <v>20</v>
      </c>
      <c r="BY38" s="200">
        <v>12</v>
      </c>
      <c r="BZ38" s="200">
        <v>295</v>
      </c>
      <c r="CA38" s="200">
        <v>295</v>
      </c>
      <c r="CB38" s="200">
        <v>138</v>
      </c>
      <c r="CC38" s="201">
        <v>139</v>
      </c>
      <c r="CD38" s="131">
        <v>317</v>
      </c>
      <c r="CE38" s="123">
        <v>294</v>
      </c>
      <c r="CF38" s="123">
        <v>136</v>
      </c>
      <c r="CG38" s="123">
        <v>142</v>
      </c>
      <c r="CH38" s="123">
        <v>33</v>
      </c>
      <c r="CI38" s="123">
        <v>49</v>
      </c>
      <c r="CJ38" s="123">
        <v>25</v>
      </c>
      <c r="CK38" s="123">
        <v>35</v>
      </c>
      <c r="CL38" s="123">
        <v>284</v>
      </c>
      <c r="CM38" s="123">
        <v>245</v>
      </c>
      <c r="CN38" s="123">
        <v>111</v>
      </c>
      <c r="CO38" s="123">
        <v>107</v>
      </c>
      <c r="CP38" s="123">
        <v>370</v>
      </c>
      <c r="CQ38" s="123">
        <v>317</v>
      </c>
      <c r="CR38" s="123">
        <v>234</v>
      </c>
      <c r="CS38" s="123">
        <v>197</v>
      </c>
      <c r="CT38" s="123">
        <v>38</v>
      </c>
      <c r="CU38" s="123">
        <v>34</v>
      </c>
      <c r="CV38" s="123">
        <v>21</v>
      </c>
      <c r="CW38" s="123">
        <v>20</v>
      </c>
      <c r="CX38" s="123">
        <v>332</v>
      </c>
      <c r="CY38" s="123">
        <v>283</v>
      </c>
      <c r="CZ38" s="123">
        <v>213</v>
      </c>
      <c r="DA38" s="119">
        <v>177</v>
      </c>
    </row>
    <row r="39" spans="1:105" s="125" customFormat="1" ht="15" x14ac:dyDescent="0.25">
      <c r="A39" s="209" t="s">
        <v>159</v>
      </c>
      <c r="B39" s="128">
        <v>46179</v>
      </c>
      <c r="C39" s="129">
        <v>40597</v>
      </c>
      <c r="D39" s="129">
        <v>26126</v>
      </c>
      <c r="E39" s="129">
        <v>21900</v>
      </c>
      <c r="F39" s="129">
        <v>17792</v>
      </c>
      <c r="G39" s="129">
        <v>6245</v>
      </c>
      <c r="H39" s="129">
        <v>11532</v>
      </c>
      <c r="I39" s="129">
        <v>3731</v>
      </c>
      <c r="J39" s="129">
        <v>28387</v>
      </c>
      <c r="K39" s="129">
        <v>34352</v>
      </c>
      <c r="L39" s="129">
        <v>14594</v>
      </c>
      <c r="M39" s="130">
        <v>18169</v>
      </c>
      <c r="N39" s="128">
        <v>10238</v>
      </c>
      <c r="O39" s="129">
        <v>7392</v>
      </c>
      <c r="P39" s="129">
        <v>6189</v>
      </c>
      <c r="Q39" s="129">
        <v>4370</v>
      </c>
      <c r="R39" s="129">
        <v>5814</v>
      </c>
      <c r="S39" s="129">
        <v>2014</v>
      </c>
      <c r="T39" s="129">
        <v>3786</v>
      </c>
      <c r="U39" s="129">
        <v>1347</v>
      </c>
      <c r="V39" s="129">
        <v>246</v>
      </c>
      <c r="W39" s="129">
        <v>309</v>
      </c>
      <c r="X39" s="129">
        <v>153</v>
      </c>
      <c r="Y39" s="129">
        <v>147</v>
      </c>
      <c r="Z39" s="129">
        <v>4178</v>
      </c>
      <c r="AA39" s="129">
        <v>5069</v>
      </c>
      <c r="AB39" s="129">
        <v>2250</v>
      </c>
      <c r="AC39" s="130">
        <v>2876</v>
      </c>
      <c r="AD39" s="128">
        <v>5688</v>
      </c>
      <c r="AE39" s="129">
        <v>6319</v>
      </c>
      <c r="AF39" s="129">
        <v>3191</v>
      </c>
      <c r="AG39" s="129">
        <v>3392</v>
      </c>
      <c r="AH39" s="129">
        <v>920</v>
      </c>
      <c r="AI39" s="129">
        <v>532</v>
      </c>
      <c r="AJ39" s="129">
        <v>619</v>
      </c>
      <c r="AK39" s="129">
        <v>276</v>
      </c>
      <c r="AL39" s="129">
        <v>115</v>
      </c>
      <c r="AM39" s="129">
        <v>161</v>
      </c>
      <c r="AN39" s="129">
        <v>69</v>
      </c>
      <c r="AO39" s="129">
        <v>80</v>
      </c>
      <c r="AP39" s="129">
        <v>4653</v>
      </c>
      <c r="AQ39" s="129">
        <v>5626</v>
      </c>
      <c r="AR39" s="129">
        <v>2503</v>
      </c>
      <c r="AS39" s="130">
        <v>3036</v>
      </c>
      <c r="AT39" s="128">
        <v>7319</v>
      </c>
      <c r="AU39" s="129">
        <v>6566</v>
      </c>
      <c r="AV39" s="129">
        <v>3763</v>
      </c>
      <c r="AW39" s="129">
        <v>3050</v>
      </c>
      <c r="AX39" s="129">
        <v>2373</v>
      </c>
      <c r="AY39" s="129">
        <v>943</v>
      </c>
      <c r="AZ39" s="129">
        <v>1504</v>
      </c>
      <c r="BA39" s="129">
        <v>510</v>
      </c>
      <c r="BB39" s="129">
        <v>4946</v>
      </c>
      <c r="BC39" s="129">
        <v>5623</v>
      </c>
      <c r="BD39" s="129">
        <v>2259</v>
      </c>
      <c r="BE39" s="219">
        <v>2540</v>
      </c>
      <c r="BF39" s="128">
        <v>5831</v>
      </c>
      <c r="BG39" s="129">
        <v>4991</v>
      </c>
      <c r="BH39" s="129">
        <v>3295</v>
      </c>
      <c r="BI39" s="129">
        <v>2972</v>
      </c>
      <c r="BJ39" s="129">
        <v>1759</v>
      </c>
      <c r="BK39" s="129">
        <v>605</v>
      </c>
      <c r="BL39" s="129">
        <v>1016</v>
      </c>
      <c r="BM39" s="129">
        <v>355</v>
      </c>
      <c r="BN39" s="129">
        <v>4072</v>
      </c>
      <c r="BO39" s="129">
        <v>4386</v>
      </c>
      <c r="BP39" s="129">
        <v>2279</v>
      </c>
      <c r="BQ39" s="129">
        <v>2617</v>
      </c>
      <c r="BR39" s="129">
        <v>4873</v>
      </c>
      <c r="BS39" s="129">
        <v>4858</v>
      </c>
      <c r="BT39" s="129">
        <v>2627</v>
      </c>
      <c r="BU39" s="129">
        <v>2475</v>
      </c>
      <c r="BV39" s="129">
        <v>1486</v>
      </c>
      <c r="BW39" s="129">
        <v>397</v>
      </c>
      <c r="BX39" s="129">
        <v>980</v>
      </c>
      <c r="BY39" s="129">
        <v>242</v>
      </c>
      <c r="BZ39" s="129">
        <v>3387</v>
      </c>
      <c r="CA39" s="129">
        <v>4461</v>
      </c>
      <c r="CB39" s="129">
        <v>1647</v>
      </c>
      <c r="CC39" s="130">
        <v>2233</v>
      </c>
      <c r="CD39" s="128">
        <v>4903</v>
      </c>
      <c r="CE39" s="129">
        <v>5172</v>
      </c>
      <c r="CF39" s="129">
        <v>2577</v>
      </c>
      <c r="CG39" s="129">
        <v>2339</v>
      </c>
      <c r="CH39" s="129">
        <v>1650</v>
      </c>
      <c r="CI39" s="129">
        <v>616</v>
      </c>
      <c r="CJ39" s="129">
        <v>1182</v>
      </c>
      <c r="CK39" s="129">
        <v>391</v>
      </c>
      <c r="CL39" s="129">
        <v>3253</v>
      </c>
      <c r="CM39" s="129">
        <v>4556</v>
      </c>
      <c r="CN39" s="132">
        <v>1395</v>
      </c>
      <c r="CO39" s="132">
        <v>1948</v>
      </c>
      <c r="CP39" s="132">
        <v>7327</v>
      </c>
      <c r="CQ39" s="129">
        <v>5299</v>
      </c>
      <c r="CR39" s="129">
        <v>4484</v>
      </c>
      <c r="CS39" s="129">
        <v>3302</v>
      </c>
      <c r="CT39" s="129">
        <v>3429</v>
      </c>
      <c r="CU39" s="129">
        <v>668</v>
      </c>
      <c r="CV39" s="129">
        <v>2223</v>
      </c>
      <c r="CW39" s="129">
        <v>383</v>
      </c>
      <c r="CX39" s="129">
        <v>3898</v>
      </c>
      <c r="CY39" s="129">
        <v>4631</v>
      </c>
      <c r="CZ39" s="129">
        <v>2261</v>
      </c>
      <c r="DA39" s="130">
        <v>2919</v>
      </c>
    </row>
    <row r="40" spans="1:105" x14ac:dyDescent="0.2">
      <c r="A40" s="118" t="s">
        <v>109</v>
      </c>
      <c r="B40" s="131">
        <v>5858</v>
      </c>
      <c r="C40" s="123">
        <v>8730</v>
      </c>
      <c r="D40" s="123">
        <v>2742</v>
      </c>
      <c r="E40" s="123">
        <v>3780</v>
      </c>
      <c r="F40" s="123">
        <v>805</v>
      </c>
      <c r="G40" s="123">
        <v>1162</v>
      </c>
      <c r="H40" s="123">
        <v>501</v>
      </c>
      <c r="I40" s="123">
        <v>528</v>
      </c>
      <c r="J40" s="123">
        <v>5053</v>
      </c>
      <c r="K40" s="123">
        <v>7568</v>
      </c>
      <c r="L40" s="123">
        <v>2241</v>
      </c>
      <c r="M40" s="119">
        <v>3252</v>
      </c>
      <c r="N40" s="131">
        <v>1109</v>
      </c>
      <c r="O40" s="123">
        <v>1511</v>
      </c>
      <c r="P40" s="123">
        <v>585</v>
      </c>
      <c r="Q40" s="123">
        <v>672</v>
      </c>
      <c r="R40" s="123">
        <v>233</v>
      </c>
      <c r="S40" s="123">
        <v>377</v>
      </c>
      <c r="T40" s="123">
        <v>153</v>
      </c>
      <c r="U40" s="123">
        <v>202</v>
      </c>
      <c r="V40" s="123">
        <v>39</v>
      </c>
      <c r="W40" s="123">
        <v>54</v>
      </c>
      <c r="X40" s="123">
        <v>24</v>
      </c>
      <c r="Y40" s="123">
        <v>18</v>
      </c>
      <c r="Z40" s="123">
        <v>837</v>
      </c>
      <c r="AA40" s="123">
        <v>1080</v>
      </c>
      <c r="AB40" s="123">
        <v>408</v>
      </c>
      <c r="AC40" s="119">
        <v>452</v>
      </c>
      <c r="AD40" s="131">
        <v>818</v>
      </c>
      <c r="AE40" s="123">
        <v>1154</v>
      </c>
      <c r="AF40" s="123">
        <v>383</v>
      </c>
      <c r="AG40" s="123">
        <v>488</v>
      </c>
      <c r="AH40" s="123">
        <v>74</v>
      </c>
      <c r="AI40" s="123">
        <v>86</v>
      </c>
      <c r="AJ40" s="123">
        <v>47</v>
      </c>
      <c r="AK40" s="123">
        <v>33</v>
      </c>
      <c r="AL40" s="123">
        <v>24</v>
      </c>
      <c r="AM40" s="123">
        <v>35</v>
      </c>
      <c r="AN40" s="123">
        <v>15</v>
      </c>
      <c r="AO40" s="123">
        <v>9</v>
      </c>
      <c r="AP40" s="123">
        <v>720</v>
      </c>
      <c r="AQ40" s="123">
        <v>1033</v>
      </c>
      <c r="AR40" s="123">
        <v>321</v>
      </c>
      <c r="AS40" s="119">
        <v>446</v>
      </c>
      <c r="AT40" s="199">
        <v>933</v>
      </c>
      <c r="AU40" s="200">
        <v>1482</v>
      </c>
      <c r="AV40" s="200">
        <v>359</v>
      </c>
      <c r="AW40" s="200">
        <v>526</v>
      </c>
      <c r="AX40" s="200">
        <v>94</v>
      </c>
      <c r="AY40" s="200">
        <v>165</v>
      </c>
      <c r="AZ40" s="200">
        <v>53</v>
      </c>
      <c r="BA40" s="200">
        <v>75</v>
      </c>
      <c r="BB40" s="200">
        <v>839</v>
      </c>
      <c r="BC40" s="200">
        <v>1317</v>
      </c>
      <c r="BD40" s="200">
        <v>306</v>
      </c>
      <c r="BE40" s="203">
        <v>451</v>
      </c>
      <c r="BF40" s="199">
        <v>792</v>
      </c>
      <c r="BG40" s="200">
        <v>1246</v>
      </c>
      <c r="BH40" s="200">
        <v>413</v>
      </c>
      <c r="BI40" s="200">
        <v>592</v>
      </c>
      <c r="BJ40" s="200">
        <v>98</v>
      </c>
      <c r="BK40" s="200">
        <v>134</v>
      </c>
      <c r="BL40" s="200">
        <v>54</v>
      </c>
      <c r="BM40" s="200">
        <v>52</v>
      </c>
      <c r="BN40" s="200">
        <v>694</v>
      </c>
      <c r="BO40" s="200">
        <v>1112</v>
      </c>
      <c r="BP40" s="200">
        <v>359</v>
      </c>
      <c r="BQ40" s="200">
        <v>540</v>
      </c>
      <c r="BR40" s="200">
        <v>611</v>
      </c>
      <c r="BS40" s="200">
        <v>973</v>
      </c>
      <c r="BT40" s="200">
        <v>269</v>
      </c>
      <c r="BU40" s="200">
        <v>427</v>
      </c>
      <c r="BV40" s="200">
        <v>59</v>
      </c>
      <c r="BW40" s="200">
        <v>70</v>
      </c>
      <c r="BX40" s="200">
        <v>35</v>
      </c>
      <c r="BY40" s="200">
        <v>32</v>
      </c>
      <c r="BZ40" s="200">
        <v>552</v>
      </c>
      <c r="CA40" s="123">
        <v>903</v>
      </c>
      <c r="CB40" s="123">
        <v>234</v>
      </c>
      <c r="CC40" s="119">
        <v>395</v>
      </c>
      <c r="CD40" s="131">
        <v>758</v>
      </c>
      <c r="CE40" s="123">
        <v>1154</v>
      </c>
      <c r="CF40" s="123">
        <v>301</v>
      </c>
      <c r="CG40" s="123">
        <v>420</v>
      </c>
      <c r="CH40" s="123">
        <v>98</v>
      </c>
      <c r="CI40" s="123">
        <v>126</v>
      </c>
      <c r="CJ40" s="123">
        <v>61</v>
      </c>
      <c r="CK40" s="123">
        <v>57</v>
      </c>
      <c r="CL40" s="123">
        <v>660</v>
      </c>
      <c r="CM40" s="123">
        <v>1028</v>
      </c>
      <c r="CN40" s="123">
        <v>240</v>
      </c>
      <c r="CO40" s="123">
        <v>363</v>
      </c>
      <c r="CP40" s="123">
        <v>837</v>
      </c>
      <c r="CQ40" s="123">
        <v>1210</v>
      </c>
      <c r="CR40" s="123">
        <v>432</v>
      </c>
      <c r="CS40" s="123">
        <v>655</v>
      </c>
      <c r="CT40" s="123">
        <v>86</v>
      </c>
      <c r="CU40" s="123">
        <v>115</v>
      </c>
      <c r="CV40" s="123">
        <v>59</v>
      </c>
      <c r="CW40" s="123">
        <v>50</v>
      </c>
      <c r="CX40" s="123">
        <v>751</v>
      </c>
      <c r="CY40" s="123">
        <v>1095</v>
      </c>
      <c r="CZ40" s="123">
        <v>373</v>
      </c>
      <c r="DA40" s="119">
        <v>605</v>
      </c>
    </row>
    <row r="41" spans="1:105" x14ac:dyDescent="0.2">
      <c r="A41" s="192" t="s">
        <v>150</v>
      </c>
      <c r="B41" s="131">
        <v>2285</v>
      </c>
      <c r="C41" s="123">
        <v>2042</v>
      </c>
      <c r="D41" s="123">
        <v>1220</v>
      </c>
      <c r="E41" s="123">
        <v>1045</v>
      </c>
      <c r="F41" s="123">
        <v>332</v>
      </c>
      <c r="G41" s="123">
        <v>300</v>
      </c>
      <c r="H41" s="123">
        <v>235</v>
      </c>
      <c r="I41" s="123">
        <v>160</v>
      </c>
      <c r="J41" s="123">
        <v>1953</v>
      </c>
      <c r="K41" s="123">
        <v>1742</v>
      </c>
      <c r="L41" s="123">
        <v>985</v>
      </c>
      <c r="M41" s="119">
        <v>885</v>
      </c>
      <c r="N41" s="131">
        <v>412</v>
      </c>
      <c r="O41" s="123">
        <v>405</v>
      </c>
      <c r="P41" s="123">
        <v>231</v>
      </c>
      <c r="Q41" s="123">
        <v>224</v>
      </c>
      <c r="R41" s="123">
        <v>97</v>
      </c>
      <c r="S41" s="123">
        <v>123</v>
      </c>
      <c r="T41" s="123">
        <v>77</v>
      </c>
      <c r="U41" s="123">
        <v>71</v>
      </c>
      <c r="V41" s="123">
        <v>13</v>
      </c>
      <c r="W41" s="123">
        <v>10</v>
      </c>
      <c r="X41" s="123">
        <v>4</v>
      </c>
      <c r="Y41" s="123">
        <v>4</v>
      </c>
      <c r="Z41" s="123">
        <v>302</v>
      </c>
      <c r="AA41" s="123">
        <v>272</v>
      </c>
      <c r="AB41" s="123">
        <v>150</v>
      </c>
      <c r="AC41" s="119">
        <v>149</v>
      </c>
      <c r="AD41" s="131">
        <v>379</v>
      </c>
      <c r="AE41" s="123">
        <v>371</v>
      </c>
      <c r="AF41" s="123">
        <v>212</v>
      </c>
      <c r="AG41" s="123">
        <v>195</v>
      </c>
      <c r="AH41" s="123">
        <v>41</v>
      </c>
      <c r="AI41" s="123">
        <v>32</v>
      </c>
      <c r="AJ41" s="123">
        <v>27</v>
      </c>
      <c r="AK41" s="123">
        <v>14</v>
      </c>
      <c r="AL41" s="123">
        <v>5</v>
      </c>
      <c r="AM41" s="123">
        <v>8</v>
      </c>
      <c r="AN41" s="123">
        <v>4</v>
      </c>
      <c r="AO41" s="123">
        <v>4</v>
      </c>
      <c r="AP41" s="123">
        <v>333</v>
      </c>
      <c r="AQ41" s="123">
        <v>331</v>
      </c>
      <c r="AR41" s="123">
        <v>181</v>
      </c>
      <c r="AS41" s="119">
        <v>177</v>
      </c>
      <c r="AT41" s="199">
        <v>381</v>
      </c>
      <c r="AU41" s="200">
        <v>275</v>
      </c>
      <c r="AV41" s="200">
        <v>171</v>
      </c>
      <c r="AW41" s="200">
        <v>128</v>
      </c>
      <c r="AX41" s="200">
        <v>55</v>
      </c>
      <c r="AY41" s="200">
        <v>33</v>
      </c>
      <c r="AZ41" s="200">
        <v>34</v>
      </c>
      <c r="BA41" s="200">
        <v>21</v>
      </c>
      <c r="BB41" s="200">
        <v>326</v>
      </c>
      <c r="BC41" s="200">
        <v>242</v>
      </c>
      <c r="BD41" s="200">
        <v>137</v>
      </c>
      <c r="BE41" s="203">
        <v>107</v>
      </c>
      <c r="BF41" s="199">
        <v>266</v>
      </c>
      <c r="BG41" s="200">
        <v>225</v>
      </c>
      <c r="BH41" s="200">
        <v>159</v>
      </c>
      <c r="BI41" s="200">
        <v>125</v>
      </c>
      <c r="BJ41" s="200">
        <v>30</v>
      </c>
      <c r="BK41" s="200">
        <v>27</v>
      </c>
      <c r="BL41" s="200">
        <v>23</v>
      </c>
      <c r="BM41" s="200">
        <v>10</v>
      </c>
      <c r="BN41" s="200">
        <v>236</v>
      </c>
      <c r="BO41" s="200">
        <v>198</v>
      </c>
      <c r="BP41" s="200">
        <v>136</v>
      </c>
      <c r="BQ41" s="200">
        <v>115</v>
      </c>
      <c r="BR41" s="200">
        <v>265</v>
      </c>
      <c r="BS41" s="200">
        <v>280</v>
      </c>
      <c r="BT41" s="200">
        <v>135</v>
      </c>
      <c r="BU41" s="200">
        <v>123</v>
      </c>
      <c r="BV41" s="200">
        <v>25</v>
      </c>
      <c r="BW41" s="200">
        <v>15</v>
      </c>
      <c r="BX41" s="200">
        <v>17</v>
      </c>
      <c r="BY41" s="200">
        <v>10</v>
      </c>
      <c r="BZ41" s="200">
        <v>240</v>
      </c>
      <c r="CA41" s="123">
        <v>265</v>
      </c>
      <c r="CB41" s="123">
        <v>118</v>
      </c>
      <c r="CC41" s="119">
        <v>113</v>
      </c>
      <c r="CD41" s="131">
        <v>290</v>
      </c>
      <c r="CE41" s="123">
        <v>235</v>
      </c>
      <c r="CF41" s="123">
        <v>139</v>
      </c>
      <c r="CG41" s="123">
        <v>106</v>
      </c>
      <c r="CH41" s="123">
        <v>38</v>
      </c>
      <c r="CI41" s="123">
        <v>26</v>
      </c>
      <c r="CJ41" s="123">
        <v>26</v>
      </c>
      <c r="CK41" s="123">
        <v>14</v>
      </c>
      <c r="CL41" s="123">
        <v>252</v>
      </c>
      <c r="CM41" s="123">
        <v>209</v>
      </c>
      <c r="CN41" s="123">
        <v>113</v>
      </c>
      <c r="CO41" s="123">
        <v>92</v>
      </c>
      <c r="CP41" s="123">
        <v>292</v>
      </c>
      <c r="CQ41" s="123">
        <v>251</v>
      </c>
      <c r="CR41" s="123">
        <v>173</v>
      </c>
      <c r="CS41" s="123">
        <v>144</v>
      </c>
      <c r="CT41" s="123">
        <v>28</v>
      </c>
      <c r="CU41" s="123">
        <v>26</v>
      </c>
      <c r="CV41" s="123">
        <v>23</v>
      </c>
      <c r="CW41" s="123">
        <v>12</v>
      </c>
      <c r="CX41" s="123">
        <v>264</v>
      </c>
      <c r="CY41" s="123">
        <v>225</v>
      </c>
      <c r="CZ41" s="123">
        <v>150</v>
      </c>
      <c r="DA41" s="119">
        <v>132</v>
      </c>
    </row>
    <row r="42" spans="1:105" x14ac:dyDescent="0.2">
      <c r="A42" s="192" t="s">
        <v>73</v>
      </c>
      <c r="B42" s="131">
        <v>3421</v>
      </c>
      <c r="C42" s="123">
        <v>3836</v>
      </c>
      <c r="D42" s="123">
        <v>1795</v>
      </c>
      <c r="E42" s="123">
        <v>1930</v>
      </c>
      <c r="F42" s="123">
        <v>448</v>
      </c>
      <c r="G42" s="123">
        <v>588</v>
      </c>
      <c r="H42" s="123">
        <v>281</v>
      </c>
      <c r="I42" s="123">
        <v>316</v>
      </c>
      <c r="J42" s="123">
        <v>2973</v>
      </c>
      <c r="K42" s="123">
        <v>3248</v>
      </c>
      <c r="L42" s="123">
        <v>1514</v>
      </c>
      <c r="M42" s="119">
        <v>1614</v>
      </c>
      <c r="N42" s="131">
        <v>632</v>
      </c>
      <c r="O42" s="123">
        <v>735</v>
      </c>
      <c r="P42" s="123">
        <v>356</v>
      </c>
      <c r="Q42" s="123">
        <v>360</v>
      </c>
      <c r="R42" s="123">
        <v>126</v>
      </c>
      <c r="S42" s="123">
        <v>193</v>
      </c>
      <c r="T42" s="123">
        <v>81</v>
      </c>
      <c r="U42" s="123">
        <v>114</v>
      </c>
      <c r="V42" s="123">
        <v>24</v>
      </c>
      <c r="W42" s="123">
        <v>38</v>
      </c>
      <c r="X42" s="123">
        <v>12</v>
      </c>
      <c r="Y42" s="123">
        <v>11</v>
      </c>
      <c r="Z42" s="123">
        <v>482</v>
      </c>
      <c r="AA42" s="123">
        <v>504</v>
      </c>
      <c r="AB42" s="123">
        <v>263</v>
      </c>
      <c r="AC42" s="119">
        <v>235</v>
      </c>
      <c r="AD42" s="131">
        <v>510</v>
      </c>
      <c r="AE42" s="123">
        <v>604</v>
      </c>
      <c r="AF42" s="123">
        <v>285</v>
      </c>
      <c r="AG42" s="123">
        <v>299</v>
      </c>
      <c r="AH42" s="123">
        <v>40</v>
      </c>
      <c r="AI42" s="123">
        <v>43</v>
      </c>
      <c r="AJ42" s="123">
        <v>26</v>
      </c>
      <c r="AK42" s="123">
        <v>22</v>
      </c>
      <c r="AL42" s="123">
        <v>11</v>
      </c>
      <c r="AM42" s="123">
        <v>16</v>
      </c>
      <c r="AN42" s="123">
        <v>6</v>
      </c>
      <c r="AO42" s="123">
        <v>5</v>
      </c>
      <c r="AP42" s="123">
        <v>459</v>
      </c>
      <c r="AQ42" s="123">
        <v>545</v>
      </c>
      <c r="AR42" s="123">
        <v>253</v>
      </c>
      <c r="AS42" s="119">
        <v>272</v>
      </c>
      <c r="AT42" s="199">
        <v>575</v>
      </c>
      <c r="AU42" s="200">
        <v>637</v>
      </c>
      <c r="AV42" s="200">
        <v>271</v>
      </c>
      <c r="AW42" s="200">
        <v>295</v>
      </c>
      <c r="AX42" s="200">
        <v>71</v>
      </c>
      <c r="AY42" s="200">
        <v>100</v>
      </c>
      <c r="AZ42" s="200">
        <v>46</v>
      </c>
      <c r="BA42" s="200">
        <v>54</v>
      </c>
      <c r="BB42" s="200">
        <v>504</v>
      </c>
      <c r="BC42" s="200">
        <v>537</v>
      </c>
      <c r="BD42" s="200">
        <v>225</v>
      </c>
      <c r="BE42" s="203">
        <v>241</v>
      </c>
      <c r="BF42" s="199">
        <v>473</v>
      </c>
      <c r="BG42" s="200">
        <v>490</v>
      </c>
      <c r="BH42" s="200">
        <v>256</v>
      </c>
      <c r="BI42" s="200">
        <v>264</v>
      </c>
      <c r="BJ42" s="200">
        <v>50</v>
      </c>
      <c r="BK42" s="200">
        <v>58</v>
      </c>
      <c r="BL42" s="200">
        <v>28</v>
      </c>
      <c r="BM42" s="200">
        <v>25</v>
      </c>
      <c r="BN42" s="200">
        <v>423</v>
      </c>
      <c r="BO42" s="200">
        <v>432</v>
      </c>
      <c r="BP42" s="200">
        <v>228</v>
      </c>
      <c r="BQ42" s="200">
        <v>239</v>
      </c>
      <c r="BR42" s="200">
        <v>312</v>
      </c>
      <c r="BS42" s="200">
        <v>431</v>
      </c>
      <c r="BT42" s="200">
        <v>159</v>
      </c>
      <c r="BU42" s="200">
        <v>215</v>
      </c>
      <c r="BV42" s="200">
        <v>16</v>
      </c>
      <c r="BW42" s="200">
        <v>29</v>
      </c>
      <c r="BX42" s="200">
        <v>9</v>
      </c>
      <c r="BY42" s="200">
        <v>19</v>
      </c>
      <c r="BZ42" s="200">
        <v>296</v>
      </c>
      <c r="CA42" s="123">
        <v>402</v>
      </c>
      <c r="CB42" s="123">
        <v>150</v>
      </c>
      <c r="CC42" s="119">
        <v>196</v>
      </c>
      <c r="CD42" s="131">
        <v>418</v>
      </c>
      <c r="CE42" s="123">
        <v>456</v>
      </c>
      <c r="CF42" s="123">
        <v>193</v>
      </c>
      <c r="CG42" s="123">
        <v>204</v>
      </c>
      <c r="CH42" s="123">
        <v>46</v>
      </c>
      <c r="CI42" s="123">
        <v>48</v>
      </c>
      <c r="CJ42" s="123">
        <v>30</v>
      </c>
      <c r="CK42" s="123">
        <v>26</v>
      </c>
      <c r="CL42" s="123">
        <v>372</v>
      </c>
      <c r="CM42" s="123">
        <v>408</v>
      </c>
      <c r="CN42" s="123">
        <v>163</v>
      </c>
      <c r="CO42" s="123">
        <v>178</v>
      </c>
      <c r="CP42" s="123">
        <v>501</v>
      </c>
      <c r="CQ42" s="123">
        <v>483</v>
      </c>
      <c r="CR42" s="123">
        <v>275</v>
      </c>
      <c r="CS42" s="123">
        <v>293</v>
      </c>
      <c r="CT42" s="123">
        <v>64</v>
      </c>
      <c r="CU42" s="123">
        <v>63</v>
      </c>
      <c r="CV42" s="123">
        <v>43</v>
      </c>
      <c r="CW42" s="123">
        <v>40</v>
      </c>
      <c r="CX42" s="123">
        <v>437</v>
      </c>
      <c r="CY42" s="123">
        <v>420</v>
      </c>
      <c r="CZ42" s="123">
        <v>232</v>
      </c>
      <c r="DA42" s="119">
        <v>253</v>
      </c>
    </row>
    <row r="43" spans="1:105" x14ac:dyDescent="0.2">
      <c r="A43" s="192" t="s">
        <v>80</v>
      </c>
      <c r="B43" s="131">
        <v>3512</v>
      </c>
      <c r="C43" s="123">
        <v>3377</v>
      </c>
      <c r="D43" s="123">
        <v>1783</v>
      </c>
      <c r="E43" s="123">
        <v>1564</v>
      </c>
      <c r="F43" s="123">
        <v>464</v>
      </c>
      <c r="G43" s="123">
        <v>465</v>
      </c>
      <c r="H43" s="123">
        <v>299</v>
      </c>
      <c r="I43" s="123">
        <v>236</v>
      </c>
      <c r="J43" s="123">
        <v>3048</v>
      </c>
      <c r="K43" s="123">
        <v>2912</v>
      </c>
      <c r="L43" s="123">
        <v>1484</v>
      </c>
      <c r="M43" s="119">
        <v>1328</v>
      </c>
      <c r="N43" s="131">
        <v>615</v>
      </c>
      <c r="O43" s="123">
        <v>562</v>
      </c>
      <c r="P43" s="123">
        <v>355</v>
      </c>
      <c r="Q43" s="123">
        <v>265</v>
      </c>
      <c r="R43" s="123">
        <v>138</v>
      </c>
      <c r="S43" s="123">
        <v>131</v>
      </c>
      <c r="T43" s="123">
        <v>101</v>
      </c>
      <c r="U43" s="123">
        <v>80</v>
      </c>
      <c r="V43" s="123">
        <v>24</v>
      </c>
      <c r="W43" s="123">
        <v>26</v>
      </c>
      <c r="X43" s="123">
        <v>12</v>
      </c>
      <c r="Y43" s="123">
        <v>10</v>
      </c>
      <c r="Z43" s="123">
        <v>453</v>
      </c>
      <c r="AA43" s="123">
        <v>405</v>
      </c>
      <c r="AB43" s="123">
        <v>242</v>
      </c>
      <c r="AC43" s="119">
        <v>175</v>
      </c>
      <c r="AD43" s="131">
        <v>560</v>
      </c>
      <c r="AE43" s="123">
        <v>590</v>
      </c>
      <c r="AF43" s="123">
        <v>276</v>
      </c>
      <c r="AG43" s="123">
        <v>276</v>
      </c>
      <c r="AH43" s="123">
        <v>40</v>
      </c>
      <c r="AI43" s="123">
        <v>43</v>
      </c>
      <c r="AJ43" s="123">
        <v>17</v>
      </c>
      <c r="AK43" s="123">
        <v>20</v>
      </c>
      <c r="AL43" s="123">
        <v>9</v>
      </c>
      <c r="AM43" s="123">
        <v>13</v>
      </c>
      <c r="AN43" s="123">
        <v>5</v>
      </c>
      <c r="AO43" s="123">
        <v>3</v>
      </c>
      <c r="AP43" s="123">
        <v>511</v>
      </c>
      <c r="AQ43" s="123">
        <v>534</v>
      </c>
      <c r="AR43" s="123">
        <v>254</v>
      </c>
      <c r="AS43" s="119">
        <v>253</v>
      </c>
      <c r="AT43" s="199">
        <v>562</v>
      </c>
      <c r="AU43" s="200">
        <v>561</v>
      </c>
      <c r="AV43" s="200">
        <v>236</v>
      </c>
      <c r="AW43" s="200">
        <v>217</v>
      </c>
      <c r="AX43" s="200">
        <v>76</v>
      </c>
      <c r="AY43" s="200">
        <v>89</v>
      </c>
      <c r="AZ43" s="200">
        <v>44</v>
      </c>
      <c r="BA43" s="200">
        <v>45</v>
      </c>
      <c r="BB43" s="200">
        <v>486</v>
      </c>
      <c r="BC43" s="200">
        <v>472</v>
      </c>
      <c r="BD43" s="200">
        <v>192</v>
      </c>
      <c r="BE43" s="203">
        <v>172</v>
      </c>
      <c r="BF43" s="199">
        <v>444</v>
      </c>
      <c r="BG43" s="200">
        <v>406</v>
      </c>
      <c r="BH43" s="200">
        <v>251</v>
      </c>
      <c r="BI43" s="200">
        <v>208</v>
      </c>
      <c r="BJ43" s="200">
        <v>47</v>
      </c>
      <c r="BK43" s="200">
        <v>47</v>
      </c>
      <c r="BL43" s="200">
        <v>32</v>
      </c>
      <c r="BM43" s="200">
        <v>16</v>
      </c>
      <c r="BN43" s="200">
        <v>397</v>
      </c>
      <c r="BO43" s="200">
        <v>359</v>
      </c>
      <c r="BP43" s="200">
        <v>219</v>
      </c>
      <c r="BQ43" s="200">
        <v>192</v>
      </c>
      <c r="BR43" s="200">
        <v>407</v>
      </c>
      <c r="BS43" s="200">
        <v>462</v>
      </c>
      <c r="BT43" s="200">
        <v>196</v>
      </c>
      <c r="BU43" s="200">
        <v>228</v>
      </c>
      <c r="BV43" s="200">
        <v>33</v>
      </c>
      <c r="BW43" s="200">
        <v>21</v>
      </c>
      <c r="BX43" s="200">
        <v>22</v>
      </c>
      <c r="BY43" s="200">
        <v>12</v>
      </c>
      <c r="BZ43" s="200">
        <v>374</v>
      </c>
      <c r="CA43" s="123">
        <v>441</v>
      </c>
      <c r="CB43" s="123">
        <v>174</v>
      </c>
      <c r="CC43" s="201">
        <v>216</v>
      </c>
      <c r="CD43" s="131">
        <v>433</v>
      </c>
      <c r="CE43" s="123">
        <v>403</v>
      </c>
      <c r="CF43" s="123">
        <v>191</v>
      </c>
      <c r="CG43" s="123">
        <v>161</v>
      </c>
      <c r="CH43" s="123">
        <v>54</v>
      </c>
      <c r="CI43" s="123">
        <v>44</v>
      </c>
      <c r="CJ43" s="123">
        <v>37</v>
      </c>
      <c r="CK43" s="123">
        <v>21</v>
      </c>
      <c r="CL43" s="123">
        <v>379</v>
      </c>
      <c r="CM43" s="123">
        <v>359</v>
      </c>
      <c r="CN43" s="123">
        <v>154</v>
      </c>
      <c r="CO43" s="123">
        <v>140</v>
      </c>
      <c r="CP43" s="123">
        <v>491</v>
      </c>
      <c r="CQ43" s="123">
        <v>393</v>
      </c>
      <c r="CR43" s="123">
        <v>278</v>
      </c>
      <c r="CS43" s="123">
        <v>209</v>
      </c>
      <c r="CT43" s="123">
        <v>43</v>
      </c>
      <c r="CU43" s="123">
        <v>51</v>
      </c>
      <c r="CV43" s="123">
        <v>29</v>
      </c>
      <c r="CW43" s="123">
        <v>29</v>
      </c>
      <c r="CX43" s="123">
        <v>448</v>
      </c>
      <c r="CY43" s="123">
        <v>342</v>
      </c>
      <c r="CZ43" s="123">
        <v>249</v>
      </c>
      <c r="DA43" s="119">
        <v>180</v>
      </c>
    </row>
    <row r="44" spans="1:105" x14ac:dyDescent="0.2">
      <c r="A44" s="192" t="s">
        <v>141</v>
      </c>
      <c r="B44" s="131">
        <v>2822</v>
      </c>
      <c r="C44" s="123">
        <v>2876</v>
      </c>
      <c r="D44" s="123">
        <v>1406</v>
      </c>
      <c r="E44" s="123">
        <v>1334</v>
      </c>
      <c r="F44" s="123">
        <v>410</v>
      </c>
      <c r="G44" s="123">
        <v>450</v>
      </c>
      <c r="H44" s="123">
        <v>268</v>
      </c>
      <c r="I44" s="123">
        <v>213</v>
      </c>
      <c r="J44" s="123">
        <v>2412</v>
      </c>
      <c r="K44" s="123">
        <v>2426</v>
      </c>
      <c r="L44" s="123">
        <v>1138</v>
      </c>
      <c r="M44" s="119">
        <v>1121</v>
      </c>
      <c r="N44" s="131">
        <v>534</v>
      </c>
      <c r="O44" s="123">
        <v>544</v>
      </c>
      <c r="P44" s="123">
        <v>288</v>
      </c>
      <c r="Q44" s="123">
        <v>253</v>
      </c>
      <c r="R44" s="123">
        <v>119</v>
      </c>
      <c r="S44" s="123">
        <v>152</v>
      </c>
      <c r="T44" s="123">
        <v>85</v>
      </c>
      <c r="U44" s="123">
        <v>74</v>
      </c>
      <c r="V44" s="123">
        <v>23</v>
      </c>
      <c r="W44" s="123">
        <v>27</v>
      </c>
      <c r="X44" s="123">
        <v>13</v>
      </c>
      <c r="Y44" s="123">
        <v>10</v>
      </c>
      <c r="Z44" s="123">
        <v>392</v>
      </c>
      <c r="AA44" s="123">
        <v>365</v>
      </c>
      <c r="AB44" s="123">
        <v>190</v>
      </c>
      <c r="AC44" s="119">
        <v>169</v>
      </c>
      <c r="AD44" s="131">
        <v>395</v>
      </c>
      <c r="AE44" s="123">
        <v>460</v>
      </c>
      <c r="AF44" s="123">
        <v>192</v>
      </c>
      <c r="AG44" s="123">
        <v>213</v>
      </c>
      <c r="AH44" s="123">
        <v>39</v>
      </c>
      <c r="AI44" s="123">
        <v>40</v>
      </c>
      <c r="AJ44" s="123">
        <v>24</v>
      </c>
      <c r="AK44" s="123">
        <v>14</v>
      </c>
      <c r="AL44" s="123">
        <v>9</v>
      </c>
      <c r="AM44" s="123">
        <v>10</v>
      </c>
      <c r="AN44" s="123">
        <v>5</v>
      </c>
      <c r="AO44" s="123">
        <v>2</v>
      </c>
      <c r="AP44" s="123">
        <v>347</v>
      </c>
      <c r="AQ44" s="123">
        <v>410</v>
      </c>
      <c r="AR44" s="123">
        <v>163</v>
      </c>
      <c r="AS44" s="119">
        <v>197</v>
      </c>
      <c r="AT44" s="199">
        <v>466</v>
      </c>
      <c r="AU44" s="200">
        <v>454</v>
      </c>
      <c r="AV44" s="200">
        <v>191</v>
      </c>
      <c r="AW44" s="200">
        <v>182</v>
      </c>
      <c r="AX44" s="200">
        <v>76</v>
      </c>
      <c r="AY44" s="200">
        <v>78</v>
      </c>
      <c r="AZ44" s="200">
        <v>42</v>
      </c>
      <c r="BA44" s="200">
        <v>36</v>
      </c>
      <c r="BB44" s="200">
        <v>390</v>
      </c>
      <c r="BC44" s="200">
        <v>376</v>
      </c>
      <c r="BD44" s="200">
        <v>149</v>
      </c>
      <c r="BE44" s="203">
        <v>146</v>
      </c>
      <c r="BF44" s="199">
        <v>374</v>
      </c>
      <c r="BG44" s="200">
        <v>355</v>
      </c>
      <c r="BH44" s="200">
        <v>194</v>
      </c>
      <c r="BI44" s="200">
        <v>199</v>
      </c>
      <c r="BJ44" s="200">
        <v>34</v>
      </c>
      <c r="BK44" s="200">
        <v>36</v>
      </c>
      <c r="BL44" s="200">
        <v>18</v>
      </c>
      <c r="BM44" s="200">
        <v>16</v>
      </c>
      <c r="BN44" s="200">
        <v>340</v>
      </c>
      <c r="BO44" s="200">
        <v>319</v>
      </c>
      <c r="BP44" s="200">
        <v>176</v>
      </c>
      <c r="BQ44" s="200">
        <v>183</v>
      </c>
      <c r="BR44" s="200">
        <v>272</v>
      </c>
      <c r="BS44" s="200">
        <v>338</v>
      </c>
      <c r="BT44" s="200">
        <v>126</v>
      </c>
      <c r="BU44" s="200">
        <v>153</v>
      </c>
      <c r="BV44" s="200">
        <v>18</v>
      </c>
      <c r="BW44" s="200">
        <v>26</v>
      </c>
      <c r="BX44" s="200">
        <v>13</v>
      </c>
      <c r="BY44" s="200">
        <v>16</v>
      </c>
      <c r="BZ44" s="200">
        <v>254</v>
      </c>
      <c r="CA44" s="123">
        <v>312</v>
      </c>
      <c r="CB44" s="123">
        <v>113</v>
      </c>
      <c r="CC44" s="119">
        <v>137</v>
      </c>
      <c r="CD44" s="131">
        <v>332</v>
      </c>
      <c r="CE44" s="123">
        <v>337</v>
      </c>
      <c r="CF44" s="123">
        <v>156</v>
      </c>
      <c r="CG44" s="123">
        <v>131</v>
      </c>
      <c r="CH44" s="123">
        <v>39</v>
      </c>
      <c r="CI44" s="123">
        <v>41</v>
      </c>
      <c r="CJ44" s="123">
        <v>26</v>
      </c>
      <c r="CK44" s="123">
        <v>24</v>
      </c>
      <c r="CL44" s="123">
        <v>293</v>
      </c>
      <c r="CM44" s="123">
        <v>296</v>
      </c>
      <c r="CN44" s="123">
        <v>130</v>
      </c>
      <c r="CO44" s="123">
        <v>107</v>
      </c>
      <c r="CP44" s="123">
        <v>449</v>
      </c>
      <c r="CQ44" s="123">
        <v>388</v>
      </c>
      <c r="CR44" s="123">
        <v>259</v>
      </c>
      <c r="CS44" s="123">
        <v>203</v>
      </c>
      <c r="CT44" s="123">
        <v>53</v>
      </c>
      <c r="CU44" s="123">
        <v>40</v>
      </c>
      <c r="CV44" s="123">
        <v>42</v>
      </c>
      <c r="CW44" s="123">
        <v>21</v>
      </c>
      <c r="CX44" s="123">
        <v>396</v>
      </c>
      <c r="CY44" s="123">
        <v>348</v>
      </c>
      <c r="CZ44" s="123">
        <v>217</v>
      </c>
      <c r="DA44" s="119">
        <v>182</v>
      </c>
    </row>
    <row r="45" spans="1:105" x14ac:dyDescent="0.2">
      <c r="A45" s="192" t="s">
        <v>70</v>
      </c>
      <c r="B45" s="131">
        <v>3364</v>
      </c>
      <c r="C45" s="123">
        <v>3675</v>
      </c>
      <c r="D45" s="123">
        <v>1619</v>
      </c>
      <c r="E45" s="123">
        <v>1660</v>
      </c>
      <c r="F45" s="123">
        <v>440</v>
      </c>
      <c r="G45" s="123">
        <v>493</v>
      </c>
      <c r="H45" s="123">
        <v>273</v>
      </c>
      <c r="I45" s="123">
        <v>256</v>
      </c>
      <c r="J45" s="123">
        <v>2924</v>
      </c>
      <c r="K45" s="123">
        <v>3182</v>
      </c>
      <c r="L45" s="123">
        <v>1346</v>
      </c>
      <c r="M45" s="119">
        <v>1404</v>
      </c>
      <c r="N45" s="131">
        <v>590</v>
      </c>
      <c r="O45" s="123">
        <v>564</v>
      </c>
      <c r="P45" s="123">
        <v>328</v>
      </c>
      <c r="Q45" s="123">
        <v>293</v>
      </c>
      <c r="R45" s="123">
        <v>122</v>
      </c>
      <c r="S45" s="123">
        <v>138</v>
      </c>
      <c r="T45" s="123">
        <v>82</v>
      </c>
      <c r="U45" s="123">
        <v>89</v>
      </c>
      <c r="V45" s="123">
        <v>31</v>
      </c>
      <c r="W45" s="123">
        <v>17</v>
      </c>
      <c r="X45" s="123">
        <v>19</v>
      </c>
      <c r="Y45" s="123">
        <v>8</v>
      </c>
      <c r="Z45" s="123">
        <v>437</v>
      </c>
      <c r="AA45" s="123">
        <v>409</v>
      </c>
      <c r="AB45" s="123">
        <v>227</v>
      </c>
      <c r="AC45" s="119">
        <v>196</v>
      </c>
      <c r="AD45" s="131">
        <v>497</v>
      </c>
      <c r="AE45" s="123">
        <v>554</v>
      </c>
      <c r="AF45" s="123">
        <v>240</v>
      </c>
      <c r="AG45" s="123">
        <v>258</v>
      </c>
      <c r="AH45" s="123">
        <v>46</v>
      </c>
      <c r="AI45" s="123">
        <v>36</v>
      </c>
      <c r="AJ45" s="123">
        <v>24</v>
      </c>
      <c r="AK45" s="123">
        <v>14</v>
      </c>
      <c r="AL45" s="123">
        <v>9</v>
      </c>
      <c r="AM45" s="123">
        <v>17</v>
      </c>
      <c r="AN45" s="123">
        <v>7</v>
      </c>
      <c r="AO45" s="123">
        <v>9</v>
      </c>
      <c r="AP45" s="123">
        <v>442</v>
      </c>
      <c r="AQ45" s="123">
        <v>501</v>
      </c>
      <c r="AR45" s="123">
        <v>209</v>
      </c>
      <c r="AS45" s="119">
        <v>235</v>
      </c>
      <c r="AT45" s="199">
        <v>590</v>
      </c>
      <c r="AU45" s="200">
        <v>638</v>
      </c>
      <c r="AV45" s="200">
        <v>243</v>
      </c>
      <c r="AW45" s="200">
        <v>238</v>
      </c>
      <c r="AX45" s="200">
        <v>76</v>
      </c>
      <c r="AY45" s="200">
        <v>105</v>
      </c>
      <c r="AZ45" s="200">
        <v>44</v>
      </c>
      <c r="BA45" s="200">
        <v>48</v>
      </c>
      <c r="BB45" s="200">
        <v>514</v>
      </c>
      <c r="BC45" s="200">
        <v>533</v>
      </c>
      <c r="BD45" s="200">
        <v>199</v>
      </c>
      <c r="BE45" s="203">
        <v>190</v>
      </c>
      <c r="BF45" s="199">
        <v>457</v>
      </c>
      <c r="BG45" s="200">
        <v>515</v>
      </c>
      <c r="BH45" s="200">
        <v>240</v>
      </c>
      <c r="BI45" s="200">
        <v>251</v>
      </c>
      <c r="BJ45" s="200">
        <v>43</v>
      </c>
      <c r="BK45" s="200">
        <v>53</v>
      </c>
      <c r="BL45" s="200">
        <v>27</v>
      </c>
      <c r="BM45" s="200">
        <v>19</v>
      </c>
      <c r="BN45" s="200">
        <v>414</v>
      </c>
      <c r="BO45" s="200">
        <v>462</v>
      </c>
      <c r="BP45" s="200">
        <v>213</v>
      </c>
      <c r="BQ45" s="200">
        <v>232</v>
      </c>
      <c r="BR45" s="200">
        <v>367</v>
      </c>
      <c r="BS45" s="200">
        <v>474</v>
      </c>
      <c r="BT45" s="200">
        <v>157</v>
      </c>
      <c r="BU45" s="200">
        <v>208</v>
      </c>
      <c r="BV45" s="200">
        <v>24</v>
      </c>
      <c r="BW45" s="200">
        <v>39</v>
      </c>
      <c r="BX45" s="200">
        <v>16</v>
      </c>
      <c r="BY45" s="200">
        <v>20</v>
      </c>
      <c r="BZ45" s="200">
        <v>343</v>
      </c>
      <c r="CA45" s="123">
        <v>435</v>
      </c>
      <c r="CB45" s="123">
        <v>141</v>
      </c>
      <c r="CC45" s="119">
        <v>188</v>
      </c>
      <c r="CD45" s="131">
        <v>412</v>
      </c>
      <c r="CE45" s="123">
        <v>485</v>
      </c>
      <c r="CF45" s="123">
        <v>173</v>
      </c>
      <c r="CG45" s="123">
        <v>191</v>
      </c>
      <c r="CH45" s="123">
        <v>44</v>
      </c>
      <c r="CI45" s="123">
        <v>42</v>
      </c>
      <c r="CJ45" s="123">
        <v>28</v>
      </c>
      <c r="CK45" s="123">
        <v>24</v>
      </c>
      <c r="CL45" s="123">
        <v>368</v>
      </c>
      <c r="CM45" s="123">
        <v>443</v>
      </c>
      <c r="CN45" s="123">
        <v>145</v>
      </c>
      <c r="CO45" s="123">
        <v>167</v>
      </c>
      <c r="CP45" s="123">
        <v>451</v>
      </c>
      <c r="CQ45" s="123">
        <v>445</v>
      </c>
      <c r="CR45" s="123">
        <v>238</v>
      </c>
      <c r="CS45" s="123">
        <v>221</v>
      </c>
      <c r="CT45" s="123">
        <v>45</v>
      </c>
      <c r="CU45" s="123">
        <v>46</v>
      </c>
      <c r="CV45" s="123">
        <v>26</v>
      </c>
      <c r="CW45" s="123">
        <v>25</v>
      </c>
      <c r="CX45" s="123">
        <v>406</v>
      </c>
      <c r="CY45" s="123">
        <v>399</v>
      </c>
      <c r="CZ45" s="123">
        <v>212</v>
      </c>
      <c r="DA45" s="119">
        <v>196</v>
      </c>
    </row>
    <row r="46" spans="1:105" x14ac:dyDescent="0.2">
      <c r="A46" s="192" t="s">
        <v>214</v>
      </c>
      <c r="B46" s="131">
        <v>3618</v>
      </c>
      <c r="C46" s="123">
        <v>3710</v>
      </c>
      <c r="D46" s="123">
        <v>1840</v>
      </c>
      <c r="E46" s="123">
        <v>1705</v>
      </c>
      <c r="F46" s="123">
        <v>506</v>
      </c>
      <c r="G46" s="123">
        <v>600</v>
      </c>
      <c r="H46" s="123">
        <v>330</v>
      </c>
      <c r="I46" s="123">
        <v>290</v>
      </c>
      <c r="J46" s="123">
        <v>3112</v>
      </c>
      <c r="K46" s="123">
        <v>3110</v>
      </c>
      <c r="L46" s="123">
        <v>1510</v>
      </c>
      <c r="M46" s="119">
        <v>1415</v>
      </c>
      <c r="N46" s="131">
        <v>655</v>
      </c>
      <c r="O46" s="123">
        <v>751</v>
      </c>
      <c r="P46" s="123">
        <v>377</v>
      </c>
      <c r="Q46" s="123">
        <v>359</v>
      </c>
      <c r="R46" s="123">
        <v>162</v>
      </c>
      <c r="S46" s="123">
        <v>213</v>
      </c>
      <c r="T46" s="123">
        <v>117</v>
      </c>
      <c r="U46" s="123">
        <v>116</v>
      </c>
      <c r="V46" s="123">
        <v>35</v>
      </c>
      <c r="W46" s="123">
        <v>41</v>
      </c>
      <c r="X46" s="123">
        <v>22</v>
      </c>
      <c r="Y46" s="123">
        <v>12</v>
      </c>
      <c r="Z46" s="123">
        <v>458</v>
      </c>
      <c r="AA46" s="123">
        <v>497</v>
      </c>
      <c r="AB46" s="123">
        <v>238</v>
      </c>
      <c r="AC46" s="119">
        <v>231</v>
      </c>
      <c r="AD46" s="131">
        <v>566</v>
      </c>
      <c r="AE46" s="123">
        <v>552</v>
      </c>
      <c r="AF46" s="123">
        <v>314</v>
      </c>
      <c r="AG46" s="123">
        <v>244</v>
      </c>
      <c r="AH46" s="123">
        <v>36</v>
      </c>
      <c r="AI46" s="123">
        <v>48</v>
      </c>
      <c r="AJ46" s="123">
        <v>21</v>
      </c>
      <c r="AK46" s="123">
        <v>17</v>
      </c>
      <c r="AL46" s="123">
        <v>16</v>
      </c>
      <c r="AM46" s="123">
        <v>12</v>
      </c>
      <c r="AN46" s="123">
        <v>9</v>
      </c>
      <c r="AO46" s="123">
        <v>2</v>
      </c>
      <c r="AP46" s="123">
        <v>514</v>
      </c>
      <c r="AQ46" s="123">
        <v>492</v>
      </c>
      <c r="AR46" s="123">
        <v>284</v>
      </c>
      <c r="AS46" s="119">
        <v>225</v>
      </c>
      <c r="AT46" s="199">
        <v>579</v>
      </c>
      <c r="AU46" s="200">
        <v>580</v>
      </c>
      <c r="AV46" s="200">
        <v>235</v>
      </c>
      <c r="AW46" s="200">
        <v>244</v>
      </c>
      <c r="AX46" s="200">
        <v>74</v>
      </c>
      <c r="AY46" s="200">
        <v>86</v>
      </c>
      <c r="AZ46" s="200">
        <v>43</v>
      </c>
      <c r="BA46" s="200">
        <v>40</v>
      </c>
      <c r="BB46" s="200">
        <v>505</v>
      </c>
      <c r="BC46" s="200">
        <v>494</v>
      </c>
      <c r="BD46" s="200">
        <v>192</v>
      </c>
      <c r="BE46" s="203">
        <v>204</v>
      </c>
      <c r="BF46" s="199">
        <v>498</v>
      </c>
      <c r="BG46" s="200">
        <v>474</v>
      </c>
      <c r="BH46" s="200">
        <v>263</v>
      </c>
      <c r="BI46" s="200">
        <v>234</v>
      </c>
      <c r="BJ46" s="200">
        <v>54</v>
      </c>
      <c r="BK46" s="200">
        <v>64</v>
      </c>
      <c r="BL46" s="200">
        <v>36</v>
      </c>
      <c r="BM46" s="200">
        <v>34</v>
      </c>
      <c r="BN46" s="200">
        <v>444</v>
      </c>
      <c r="BO46" s="200">
        <v>410</v>
      </c>
      <c r="BP46" s="200">
        <v>227</v>
      </c>
      <c r="BQ46" s="200">
        <v>200</v>
      </c>
      <c r="BR46" s="200">
        <v>384</v>
      </c>
      <c r="BS46" s="200">
        <v>416</v>
      </c>
      <c r="BT46" s="200">
        <v>209</v>
      </c>
      <c r="BU46" s="200">
        <v>188</v>
      </c>
      <c r="BV46" s="200">
        <v>28</v>
      </c>
      <c r="BW46" s="200">
        <v>27</v>
      </c>
      <c r="BX46" s="200">
        <v>22</v>
      </c>
      <c r="BY46" s="200">
        <v>15</v>
      </c>
      <c r="BZ46" s="200">
        <v>356</v>
      </c>
      <c r="CA46" s="123">
        <v>389</v>
      </c>
      <c r="CB46" s="123">
        <v>187</v>
      </c>
      <c r="CC46" s="119">
        <v>173</v>
      </c>
      <c r="CD46" s="131">
        <v>430</v>
      </c>
      <c r="CE46" s="123">
        <v>416</v>
      </c>
      <c r="CF46" s="123">
        <v>174</v>
      </c>
      <c r="CG46" s="123">
        <v>161</v>
      </c>
      <c r="CH46" s="123">
        <v>46</v>
      </c>
      <c r="CI46" s="123">
        <v>55</v>
      </c>
      <c r="CJ46" s="123">
        <v>24</v>
      </c>
      <c r="CK46" s="123">
        <v>27</v>
      </c>
      <c r="CL46" s="123">
        <v>384</v>
      </c>
      <c r="CM46" s="123">
        <v>361</v>
      </c>
      <c r="CN46" s="123">
        <v>150</v>
      </c>
      <c r="CO46" s="123">
        <v>134</v>
      </c>
      <c r="CP46" s="123">
        <v>506</v>
      </c>
      <c r="CQ46" s="123">
        <v>521</v>
      </c>
      <c r="CR46" s="123">
        <v>268</v>
      </c>
      <c r="CS46" s="123">
        <v>275</v>
      </c>
      <c r="CT46" s="123">
        <v>55</v>
      </c>
      <c r="CU46" s="123">
        <v>54</v>
      </c>
      <c r="CV46" s="123">
        <v>36</v>
      </c>
      <c r="CW46" s="123">
        <v>27</v>
      </c>
      <c r="CX46" s="123">
        <v>451</v>
      </c>
      <c r="CY46" s="123">
        <v>467</v>
      </c>
      <c r="CZ46" s="123">
        <v>232</v>
      </c>
      <c r="DA46" s="119">
        <v>248</v>
      </c>
    </row>
    <row r="47" spans="1:105" x14ac:dyDescent="0.2">
      <c r="A47" s="192" t="s">
        <v>88</v>
      </c>
      <c r="B47" s="131">
        <v>2787</v>
      </c>
      <c r="C47" s="123">
        <v>2533</v>
      </c>
      <c r="D47" s="123">
        <v>1389</v>
      </c>
      <c r="E47" s="123">
        <v>1169</v>
      </c>
      <c r="F47" s="123">
        <v>423</v>
      </c>
      <c r="G47" s="123">
        <v>401</v>
      </c>
      <c r="H47" s="123">
        <v>266</v>
      </c>
      <c r="I47" s="123">
        <v>192</v>
      </c>
      <c r="J47" s="123">
        <v>2364</v>
      </c>
      <c r="K47" s="123">
        <v>2132</v>
      </c>
      <c r="L47" s="123">
        <v>1123</v>
      </c>
      <c r="M47" s="119">
        <v>977</v>
      </c>
      <c r="N47" s="131">
        <v>491</v>
      </c>
      <c r="O47" s="123">
        <v>497</v>
      </c>
      <c r="P47" s="123">
        <v>276</v>
      </c>
      <c r="Q47" s="123">
        <v>238</v>
      </c>
      <c r="R47" s="123">
        <v>132</v>
      </c>
      <c r="S47" s="123">
        <v>122</v>
      </c>
      <c r="T47" s="123">
        <v>90</v>
      </c>
      <c r="U47" s="123">
        <v>71</v>
      </c>
      <c r="V47" s="123">
        <v>21</v>
      </c>
      <c r="W47" s="123">
        <v>30</v>
      </c>
      <c r="X47" s="123">
        <v>13</v>
      </c>
      <c r="Y47" s="123">
        <v>8</v>
      </c>
      <c r="Z47" s="123">
        <v>338</v>
      </c>
      <c r="AA47" s="123">
        <v>345</v>
      </c>
      <c r="AB47" s="123">
        <v>173</v>
      </c>
      <c r="AC47" s="119">
        <v>159</v>
      </c>
      <c r="AD47" s="131">
        <v>423</v>
      </c>
      <c r="AE47" s="123">
        <v>433</v>
      </c>
      <c r="AF47" s="123">
        <v>232</v>
      </c>
      <c r="AG47" s="123">
        <v>212</v>
      </c>
      <c r="AH47" s="123">
        <v>34</v>
      </c>
      <c r="AI47" s="123">
        <v>41</v>
      </c>
      <c r="AJ47" s="123">
        <v>17</v>
      </c>
      <c r="AK47" s="123">
        <v>11</v>
      </c>
      <c r="AL47" s="123">
        <v>20</v>
      </c>
      <c r="AM47" s="123">
        <v>17</v>
      </c>
      <c r="AN47" s="123">
        <v>13</v>
      </c>
      <c r="AO47" s="123">
        <v>7</v>
      </c>
      <c r="AP47" s="123">
        <v>369</v>
      </c>
      <c r="AQ47" s="123">
        <v>375</v>
      </c>
      <c r="AR47" s="123">
        <v>202</v>
      </c>
      <c r="AS47" s="119">
        <v>194</v>
      </c>
      <c r="AT47" s="199">
        <v>486</v>
      </c>
      <c r="AU47" s="200">
        <v>411</v>
      </c>
      <c r="AV47" s="200">
        <v>189</v>
      </c>
      <c r="AW47" s="200">
        <v>153</v>
      </c>
      <c r="AX47" s="200">
        <v>76</v>
      </c>
      <c r="AY47" s="200">
        <v>63</v>
      </c>
      <c r="AZ47" s="200">
        <v>48</v>
      </c>
      <c r="BA47" s="200">
        <v>24</v>
      </c>
      <c r="BB47" s="200">
        <v>410</v>
      </c>
      <c r="BC47" s="200">
        <v>348</v>
      </c>
      <c r="BD47" s="200">
        <v>141</v>
      </c>
      <c r="BE47" s="203">
        <v>129</v>
      </c>
      <c r="BF47" s="199">
        <v>359</v>
      </c>
      <c r="BG47" s="200">
        <v>302</v>
      </c>
      <c r="BH47" s="200">
        <v>209</v>
      </c>
      <c r="BI47" s="200">
        <v>153</v>
      </c>
      <c r="BJ47" s="200">
        <v>40</v>
      </c>
      <c r="BK47" s="200">
        <v>38</v>
      </c>
      <c r="BL47" s="200">
        <v>22</v>
      </c>
      <c r="BM47" s="200">
        <v>22</v>
      </c>
      <c r="BN47" s="200">
        <v>319</v>
      </c>
      <c r="BO47" s="200">
        <v>264</v>
      </c>
      <c r="BP47" s="200">
        <v>187</v>
      </c>
      <c r="BQ47" s="200">
        <v>131</v>
      </c>
      <c r="BR47" s="200">
        <v>318</v>
      </c>
      <c r="BS47" s="200">
        <v>337</v>
      </c>
      <c r="BT47" s="200">
        <v>148</v>
      </c>
      <c r="BU47" s="200">
        <v>150</v>
      </c>
      <c r="BV47" s="200">
        <v>31</v>
      </c>
      <c r="BW47" s="200">
        <v>25</v>
      </c>
      <c r="BX47" s="200">
        <v>20</v>
      </c>
      <c r="BY47" s="200">
        <v>11</v>
      </c>
      <c r="BZ47" s="200">
        <v>287</v>
      </c>
      <c r="CA47" s="123">
        <v>312</v>
      </c>
      <c r="CB47" s="123">
        <v>128</v>
      </c>
      <c r="CC47" s="119">
        <v>139</v>
      </c>
      <c r="CD47" s="131">
        <v>321</v>
      </c>
      <c r="CE47" s="123">
        <v>257</v>
      </c>
      <c r="CF47" s="123">
        <v>132</v>
      </c>
      <c r="CG47" s="123">
        <v>106</v>
      </c>
      <c r="CH47" s="123">
        <v>27</v>
      </c>
      <c r="CI47" s="123">
        <v>32</v>
      </c>
      <c r="CJ47" s="123">
        <v>16</v>
      </c>
      <c r="CK47" s="123">
        <v>21</v>
      </c>
      <c r="CL47" s="123">
        <v>294</v>
      </c>
      <c r="CM47" s="123">
        <v>225</v>
      </c>
      <c r="CN47" s="123">
        <v>116</v>
      </c>
      <c r="CO47" s="123">
        <v>85</v>
      </c>
      <c r="CP47" s="123">
        <v>389</v>
      </c>
      <c r="CQ47" s="123">
        <v>296</v>
      </c>
      <c r="CR47" s="123">
        <v>203</v>
      </c>
      <c r="CS47" s="123">
        <v>157</v>
      </c>
      <c r="CT47" s="123">
        <v>42</v>
      </c>
      <c r="CU47" s="123">
        <v>33</v>
      </c>
      <c r="CV47" s="123">
        <v>27</v>
      </c>
      <c r="CW47" s="123">
        <v>17</v>
      </c>
      <c r="CX47" s="123">
        <v>347</v>
      </c>
      <c r="CY47" s="123">
        <v>263</v>
      </c>
      <c r="CZ47" s="123">
        <v>176</v>
      </c>
      <c r="DA47" s="119">
        <v>140</v>
      </c>
    </row>
    <row r="48" spans="1:105" x14ac:dyDescent="0.2">
      <c r="A48" s="192" t="s">
        <v>143</v>
      </c>
      <c r="B48" s="131">
        <v>3273</v>
      </c>
      <c r="C48" s="123">
        <v>3165</v>
      </c>
      <c r="D48" s="123">
        <v>1636</v>
      </c>
      <c r="E48" s="123">
        <v>1363</v>
      </c>
      <c r="F48" s="123">
        <v>449</v>
      </c>
      <c r="G48" s="123">
        <v>494</v>
      </c>
      <c r="H48" s="123">
        <v>277</v>
      </c>
      <c r="I48" s="123">
        <v>229</v>
      </c>
      <c r="J48" s="123">
        <v>2824</v>
      </c>
      <c r="K48" s="123">
        <v>2671</v>
      </c>
      <c r="L48" s="123">
        <v>1359</v>
      </c>
      <c r="M48" s="119">
        <v>1134</v>
      </c>
      <c r="N48" s="131">
        <v>616</v>
      </c>
      <c r="O48" s="123">
        <v>630</v>
      </c>
      <c r="P48" s="123">
        <v>330</v>
      </c>
      <c r="Q48" s="123">
        <v>275</v>
      </c>
      <c r="R48" s="123">
        <v>147</v>
      </c>
      <c r="S48" s="123">
        <v>167</v>
      </c>
      <c r="T48" s="123">
        <v>91</v>
      </c>
      <c r="U48" s="123">
        <v>90</v>
      </c>
      <c r="V48" s="123">
        <v>28</v>
      </c>
      <c r="W48" s="123">
        <v>33</v>
      </c>
      <c r="X48" s="123">
        <v>12</v>
      </c>
      <c r="Y48" s="123">
        <v>10</v>
      </c>
      <c r="Z48" s="123">
        <v>441</v>
      </c>
      <c r="AA48" s="123">
        <v>430</v>
      </c>
      <c r="AB48" s="123">
        <v>227</v>
      </c>
      <c r="AC48" s="119">
        <v>175</v>
      </c>
      <c r="AD48" s="131">
        <v>466</v>
      </c>
      <c r="AE48" s="123">
        <v>500</v>
      </c>
      <c r="AF48" s="123">
        <v>241</v>
      </c>
      <c r="AG48" s="123">
        <v>238</v>
      </c>
      <c r="AH48" s="123">
        <v>44</v>
      </c>
      <c r="AI48" s="123">
        <v>47</v>
      </c>
      <c r="AJ48" s="123">
        <v>25</v>
      </c>
      <c r="AK48" s="123">
        <v>17</v>
      </c>
      <c r="AL48" s="123">
        <v>19</v>
      </c>
      <c r="AM48" s="123">
        <v>19</v>
      </c>
      <c r="AN48" s="123">
        <v>14</v>
      </c>
      <c r="AO48" s="123">
        <v>10</v>
      </c>
      <c r="AP48" s="123">
        <v>403</v>
      </c>
      <c r="AQ48" s="123">
        <v>434</v>
      </c>
      <c r="AR48" s="123">
        <v>202</v>
      </c>
      <c r="AS48" s="119">
        <v>211</v>
      </c>
      <c r="AT48" s="199">
        <v>553</v>
      </c>
      <c r="AU48" s="200">
        <v>557</v>
      </c>
      <c r="AV48" s="200">
        <v>240</v>
      </c>
      <c r="AW48" s="200">
        <v>197</v>
      </c>
      <c r="AX48" s="200">
        <v>61</v>
      </c>
      <c r="AY48" s="200">
        <v>69</v>
      </c>
      <c r="AZ48" s="200">
        <v>35</v>
      </c>
      <c r="BA48" s="200">
        <v>24</v>
      </c>
      <c r="BB48" s="200">
        <v>492</v>
      </c>
      <c r="BC48" s="200">
        <v>488</v>
      </c>
      <c r="BD48" s="200">
        <v>205</v>
      </c>
      <c r="BE48" s="203">
        <v>173</v>
      </c>
      <c r="BF48" s="199">
        <v>412</v>
      </c>
      <c r="BG48" s="200">
        <v>355</v>
      </c>
      <c r="BH48" s="200">
        <v>210</v>
      </c>
      <c r="BI48" s="200">
        <v>178</v>
      </c>
      <c r="BJ48" s="200">
        <v>45</v>
      </c>
      <c r="BK48" s="200">
        <v>39</v>
      </c>
      <c r="BL48" s="200">
        <v>30</v>
      </c>
      <c r="BM48" s="200">
        <v>17</v>
      </c>
      <c r="BN48" s="200">
        <v>367</v>
      </c>
      <c r="BO48" s="200">
        <v>316</v>
      </c>
      <c r="BP48" s="200">
        <v>180</v>
      </c>
      <c r="BQ48" s="200">
        <v>161</v>
      </c>
      <c r="BR48" s="200">
        <v>399</v>
      </c>
      <c r="BS48" s="200">
        <v>408</v>
      </c>
      <c r="BT48" s="200">
        <v>214</v>
      </c>
      <c r="BU48" s="200">
        <v>169</v>
      </c>
      <c r="BV48" s="200">
        <v>23</v>
      </c>
      <c r="BW48" s="200">
        <v>33</v>
      </c>
      <c r="BX48" s="200">
        <v>14</v>
      </c>
      <c r="BY48" s="200">
        <v>16</v>
      </c>
      <c r="BZ48" s="200">
        <v>366</v>
      </c>
      <c r="CA48" s="123">
        <v>375</v>
      </c>
      <c r="CB48" s="123">
        <v>200</v>
      </c>
      <c r="CC48" s="119">
        <v>153</v>
      </c>
      <c r="CD48" s="131">
        <v>380</v>
      </c>
      <c r="CE48" s="123">
        <v>374</v>
      </c>
      <c r="CF48" s="123">
        <v>180</v>
      </c>
      <c r="CG48" s="123">
        <v>123</v>
      </c>
      <c r="CH48" s="123">
        <v>40</v>
      </c>
      <c r="CI48" s="123">
        <v>33</v>
      </c>
      <c r="CJ48" s="123">
        <v>31</v>
      </c>
      <c r="CK48" s="123">
        <v>18</v>
      </c>
      <c r="CL48" s="123">
        <v>340</v>
      </c>
      <c r="CM48" s="123">
        <v>341</v>
      </c>
      <c r="CN48" s="123">
        <v>149</v>
      </c>
      <c r="CO48" s="123">
        <v>105</v>
      </c>
      <c r="CP48" s="123">
        <v>447</v>
      </c>
      <c r="CQ48" s="123">
        <v>341</v>
      </c>
      <c r="CR48" s="123">
        <v>221</v>
      </c>
      <c r="CS48" s="123">
        <v>183</v>
      </c>
      <c r="CT48" s="123">
        <v>42</v>
      </c>
      <c r="CU48" s="123">
        <v>54</v>
      </c>
      <c r="CV48" s="123">
        <v>25</v>
      </c>
      <c r="CW48" s="123">
        <v>27</v>
      </c>
      <c r="CX48" s="123">
        <v>405</v>
      </c>
      <c r="CY48" s="123">
        <v>287</v>
      </c>
      <c r="CZ48" s="123">
        <v>196</v>
      </c>
      <c r="DA48" s="119">
        <v>156</v>
      </c>
    </row>
    <row r="49" spans="1:105" x14ac:dyDescent="0.2">
      <c r="A49" s="192" t="s">
        <v>54</v>
      </c>
      <c r="B49" s="131">
        <v>1795</v>
      </c>
      <c r="C49" s="123">
        <v>1439</v>
      </c>
      <c r="D49" s="123">
        <v>984</v>
      </c>
      <c r="E49" s="123">
        <v>689</v>
      </c>
      <c r="F49" s="123">
        <v>260</v>
      </c>
      <c r="G49" s="123">
        <v>206</v>
      </c>
      <c r="H49" s="123">
        <v>178</v>
      </c>
      <c r="I49" s="123">
        <v>106</v>
      </c>
      <c r="J49" s="123">
        <v>1535</v>
      </c>
      <c r="K49" s="123">
        <v>1233</v>
      </c>
      <c r="L49" s="123">
        <v>806</v>
      </c>
      <c r="M49" s="119">
        <v>583</v>
      </c>
      <c r="N49" s="131">
        <v>346</v>
      </c>
      <c r="O49" s="123">
        <v>240</v>
      </c>
      <c r="P49" s="123">
        <v>229</v>
      </c>
      <c r="Q49" s="123">
        <v>125</v>
      </c>
      <c r="R49" s="123">
        <v>86</v>
      </c>
      <c r="S49" s="123">
        <v>72</v>
      </c>
      <c r="T49" s="123">
        <v>63</v>
      </c>
      <c r="U49" s="123">
        <v>45</v>
      </c>
      <c r="V49" s="123">
        <v>12</v>
      </c>
      <c r="W49" s="123">
        <v>10</v>
      </c>
      <c r="X49" s="123">
        <v>8</v>
      </c>
      <c r="Y49" s="123">
        <v>4</v>
      </c>
      <c r="Z49" s="123">
        <v>248</v>
      </c>
      <c r="AA49" s="123">
        <v>158</v>
      </c>
      <c r="AB49" s="123">
        <v>158</v>
      </c>
      <c r="AC49" s="119">
        <v>76</v>
      </c>
      <c r="AD49" s="131">
        <v>315</v>
      </c>
      <c r="AE49" s="123">
        <v>264</v>
      </c>
      <c r="AF49" s="123">
        <v>185</v>
      </c>
      <c r="AG49" s="123">
        <v>133</v>
      </c>
      <c r="AH49" s="123">
        <v>27</v>
      </c>
      <c r="AI49" s="123">
        <v>20</v>
      </c>
      <c r="AJ49" s="123">
        <v>15</v>
      </c>
      <c r="AK49" s="123">
        <v>7</v>
      </c>
      <c r="AL49" s="123">
        <v>10</v>
      </c>
      <c r="AM49" s="123">
        <v>7</v>
      </c>
      <c r="AN49" s="123">
        <v>5</v>
      </c>
      <c r="AO49" s="123">
        <v>4</v>
      </c>
      <c r="AP49" s="123">
        <v>278</v>
      </c>
      <c r="AQ49" s="123">
        <v>237</v>
      </c>
      <c r="AR49" s="123">
        <v>165</v>
      </c>
      <c r="AS49" s="119">
        <v>122</v>
      </c>
      <c r="AT49" s="199">
        <v>242</v>
      </c>
      <c r="AU49" s="200">
        <v>231</v>
      </c>
      <c r="AV49" s="200">
        <v>112</v>
      </c>
      <c r="AW49" s="200">
        <v>97</v>
      </c>
      <c r="AX49" s="200">
        <v>34</v>
      </c>
      <c r="AY49" s="200">
        <v>35</v>
      </c>
      <c r="AZ49" s="200">
        <v>23</v>
      </c>
      <c r="BA49" s="200">
        <v>16</v>
      </c>
      <c r="BB49" s="200">
        <v>208</v>
      </c>
      <c r="BC49" s="200">
        <v>196</v>
      </c>
      <c r="BD49" s="200">
        <v>89</v>
      </c>
      <c r="BE49" s="203">
        <v>81</v>
      </c>
      <c r="BF49" s="199">
        <v>213</v>
      </c>
      <c r="BG49" s="200">
        <v>169</v>
      </c>
      <c r="BH49" s="200">
        <v>123</v>
      </c>
      <c r="BI49" s="200">
        <v>85</v>
      </c>
      <c r="BJ49" s="200">
        <v>26</v>
      </c>
      <c r="BK49" s="200">
        <v>15</v>
      </c>
      <c r="BL49" s="200">
        <v>18</v>
      </c>
      <c r="BM49" s="200">
        <v>7</v>
      </c>
      <c r="BN49" s="200">
        <v>187</v>
      </c>
      <c r="BO49" s="200">
        <v>154</v>
      </c>
      <c r="BP49" s="200">
        <v>105</v>
      </c>
      <c r="BQ49" s="200">
        <v>78</v>
      </c>
      <c r="BR49" s="200">
        <v>247</v>
      </c>
      <c r="BS49" s="200">
        <v>216</v>
      </c>
      <c r="BT49" s="200">
        <v>113</v>
      </c>
      <c r="BU49" s="200">
        <v>96</v>
      </c>
      <c r="BV49" s="200">
        <v>18</v>
      </c>
      <c r="BW49" s="200">
        <v>13</v>
      </c>
      <c r="BX49" s="200">
        <v>13</v>
      </c>
      <c r="BY49" s="200">
        <v>6</v>
      </c>
      <c r="BZ49" s="200">
        <v>229</v>
      </c>
      <c r="CA49" s="123">
        <v>203</v>
      </c>
      <c r="CB49" s="123">
        <v>100</v>
      </c>
      <c r="CC49" s="119">
        <v>90</v>
      </c>
      <c r="CD49" s="131">
        <v>186</v>
      </c>
      <c r="CE49" s="123">
        <v>153</v>
      </c>
      <c r="CF49" s="123">
        <v>84</v>
      </c>
      <c r="CG49" s="123">
        <v>58</v>
      </c>
      <c r="CH49" s="123">
        <v>20</v>
      </c>
      <c r="CI49" s="123">
        <v>19</v>
      </c>
      <c r="CJ49" s="123">
        <v>15</v>
      </c>
      <c r="CK49" s="123">
        <v>8</v>
      </c>
      <c r="CL49" s="123">
        <v>166</v>
      </c>
      <c r="CM49" s="123">
        <v>134</v>
      </c>
      <c r="CN49" s="123">
        <v>69</v>
      </c>
      <c r="CO49" s="123">
        <v>50</v>
      </c>
      <c r="CP49" s="123">
        <v>246</v>
      </c>
      <c r="CQ49" s="123">
        <v>166</v>
      </c>
      <c r="CR49" s="123">
        <v>138</v>
      </c>
      <c r="CS49" s="123">
        <v>95</v>
      </c>
      <c r="CT49" s="123">
        <v>27</v>
      </c>
      <c r="CU49" s="123">
        <v>15</v>
      </c>
      <c r="CV49" s="123">
        <v>18</v>
      </c>
      <c r="CW49" s="123">
        <v>9</v>
      </c>
      <c r="CX49" s="123">
        <v>219</v>
      </c>
      <c r="CY49" s="123">
        <v>151</v>
      </c>
      <c r="CZ49" s="123">
        <v>120</v>
      </c>
      <c r="DA49" s="119">
        <v>86</v>
      </c>
    </row>
    <row r="50" spans="1:105" s="125" customFormat="1" ht="15" x14ac:dyDescent="0.25">
      <c r="A50" s="209" t="s">
        <v>160</v>
      </c>
      <c r="B50" s="128">
        <v>32735</v>
      </c>
      <c r="C50" s="129">
        <v>35383</v>
      </c>
      <c r="D50" s="129">
        <v>16414</v>
      </c>
      <c r="E50" s="129">
        <v>16239</v>
      </c>
      <c r="F50" s="129">
        <v>4537</v>
      </c>
      <c r="G50" s="129">
        <v>5159</v>
      </c>
      <c r="H50" s="129">
        <v>2908</v>
      </c>
      <c r="I50" s="129">
        <v>2526</v>
      </c>
      <c r="J50" s="129">
        <v>28198</v>
      </c>
      <c r="K50" s="129">
        <v>30224</v>
      </c>
      <c r="L50" s="129">
        <v>13506</v>
      </c>
      <c r="M50" s="130">
        <v>13713</v>
      </c>
      <c r="N50" s="128">
        <v>6000</v>
      </c>
      <c r="O50" s="129">
        <v>6439</v>
      </c>
      <c r="P50" s="129">
        <v>3355</v>
      </c>
      <c r="Q50" s="129">
        <v>3064</v>
      </c>
      <c r="R50" s="129">
        <v>1362</v>
      </c>
      <c r="S50" s="129">
        <v>1688</v>
      </c>
      <c r="T50" s="129">
        <v>940</v>
      </c>
      <c r="U50" s="129">
        <v>952</v>
      </c>
      <c r="V50" s="129">
        <v>250</v>
      </c>
      <c r="W50" s="129">
        <v>286</v>
      </c>
      <c r="X50" s="129">
        <v>139</v>
      </c>
      <c r="Y50" s="129">
        <v>95</v>
      </c>
      <c r="Z50" s="129">
        <v>4388</v>
      </c>
      <c r="AA50" s="129">
        <v>4465</v>
      </c>
      <c r="AB50" s="129">
        <v>2276</v>
      </c>
      <c r="AC50" s="130">
        <v>2017</v>
      </c>
      <c r="AD50" s="128">
        <v>4929</v>
      </c>
      <c r="AE50" s="129">
        <v>5482</v>
      </c>
      <c r="AF50" s="129">
        <v>2560</v>
      </c>
      <c r="AG50" s="129">
        <v>2556</v>
      </c>
      <c r="AH50" s="129">
        <v>421</v>
      </c>
      <c r="AI50" s="129">
        <v>436</v>
      </c>
      <c r="AJ50" s="129">
        <v>243</v>
      </c>
      <c r="AK50" s="129">
        <v>169</v>
      </c>
      <c r="AL50" s="129">
        <v>132</v>
      </c>
      <c r="AM50" s="129">
        <v>154</v>
      </c>
      <c r="AN50" s="129">
        <v>83</v>
      </c>
      <c r="AO50" s="129">
        <v>55</v>
      </c>
      <c r="AP50" s="129">
        <v>4376</v>
      </c>
      <c r="AQ50" s="129">
        <v>4892</v>
      </c>
      <c r="AR50" s="129">
        <v>2234</v>
      </c>
      <c r="AS50" s="130">
        <v>2332</v>
      </c>
      <c r="AT50" s="128">
        <v>5367</v>
      </c>
      <c r="AU50" s="129">
        <v>5826</v>
      </c>
      <c r="AV50" s="129">
        <v>2247</v>
      </c>
      <c r="AW50" s="129">
        <v>2277</v>
      </c>
      <c r="AX50" s="129">
        <v>693</v>
      </c>
      <c r="AY50" s="129">
        <v>823</v>
      </c>
      <c r="AZ50" s="129">
        <v>412</v>
      </c>
      <c r="BA50" s="129">
        <v>383</v>
      </c>
      <c r="BB50" s="129">
        <v>4674</v>
      </c>
      <c r="BC50" s="129">
        <v>5003</v>
      </c>
      <c r="BD50" s="129">
        <v>1835</v>
      </c>
      <c r="BE50" s="219">
        <v>1894</v>
      </c>
      <c r="BF50" s="128">
        <v>4288</v>
      </c>
      <c r="BG50" s="129">
        <v>4537</v>
      </c>
      <c r="BH50" s="129">
        <v>2318</v>
      </c>
      <c r="BI50" s="129">
        <v>2289</v>
      </c>
      <c r="BJ50" s="129">
        <v>467</v>
      </c>
      <c r="BK50" s="129">
        <v>511</v>
      </c>
      <c r="BL50" s="129">
        <v>288</v>
      </c>
      <c r="BM50" s="129">
        <v>218</v>
      </c>
      <c r="BN50" s="129">
        <v>3821</v>
      </c>
      <c r="BO50" s="129">
        <v>4026</v>
      </c>
      <c r="BP50" s="129">
        <v>2030</v>
      </c>
      <c r="BQ50" s="129">
        <v>2071</v>
      </c>
      <c r="BR50" s="129">
        <v>3582</v>
      </c>
      <c r="BS50" s="129">
        <v>4335</v>
      </c>
      <c r="BT50" s="129">
        <v>1726</v>
      </c>
      <c r="BU50" s="129">
        <v>1957</v>
      </c>
      <c r="BV50" s="129">
        <v>275</v>
      </c>
      <c r="BW50" s="129">
        <v>298</v>
      </c>
      <c r="BX50" s="129">
        <v>181</v>
      </c>
      <c r="BY50" s="129">
        <v>157</v>
      </c>
      <c r="BZ50" s="132">
        <v>3307</v>
      </c>
      <c r="CA50" s="129">
        <v>4037</v>
      </c>
      <c r="CB50" s="129">
        <v>1545</v>
      </c>
      <c r="CC50" s="130">
        <v>1800</v>
      </c>
      <c r="CD50" s="128">
        <v>3960</v>
      </c>
      <c r="CE50" s="129">
        <v>4270</v>
      </c>
      <c r="CF50" s="129">
        <v>1723</v>
      </c>
      <c r="CG50" s="129">
        <v>1661</v>
      </c>
      <c r="CH50" s="129">
        <v>452</v>
      </c>
      <c r="CI50" s="129">
        <v>466</v>
      </c>
      <c r="CJ50" s="129">
        <v>294</v>
      </c>
      <c r="CK50" s="129">
        <v>240</v>
      </c>
      <c r="CL50" s="129">
        <v>3508</v>
      </c>
      <c r="CM50" s="129">
        <v>3804</v>
      </c>
      <c r="CN50" s="129">
        <v>1429</v>
      </c>
      <c r="CO50" s="129">
        <v>1421</v>
      </c>
      <c r="CP50" s="129">
        <v>4609</v>
      </c>
      <c r="CQ50" s="129">
        <v>4494</v>
      </c>
      <c r="CR50" s="129">
        <v>2485</v>
      </c>
      <c r="CS50" s="129">
        <v>2435</v>
      </c>
      <c r="CT50" s="129">
        <v>485</v>
      </c>
      <c r="CU50" s="129">
        <v>497</v>
      </c>
      <c r="CV50" s="129">
        <v>328</v>
      </c>
      <c r="CW50" s="129">
        <v>257</v>
      </c>
      <c r="CX50" s="129">
        <v>4124</v>
      </c>
      <c r="CY50" s="129">
        <v>3997</v>
      </c>
      <c r="CZ50" s="129">
        <v>2157</v>
      </c>
      <c r="DA50" s="130">
        <v>2178</v>
      </c>
    </row>
    <row r="51" spans="1:105" x14ac:dyDescent="0.2">
      <c r="A51" s="118" t="s">
        <v>140</v>
      </c>
      <c r="B51" s="131">
        <v>4638</v>
      </c>
      <c r="C51" s="123">
        <v>6619</v>
      </c>
      <c r="D51" s="123">
        <v>2023</v>
      </c>
      <c r="E51" s="123">
        <v>2177</v>
      </c>
      <c r="F51" s="123">
        <v>537</v>
      </c>
      <c r="G51" s="123">
        <v>899</v>
      </c>
      <c r="H51" s="123">
        <v>303</v>
      </c>
      <c r="I51" s="123">
        <v>345</v>
      </c>
      <c r="J51" s="123">
        <v>4101</v>
      </c>
      <c r="K51" s="123">
        <v>5720</v>
      </c>
      <c r="L51" s="123">
        <v>1720</v>
      </c>
      <c r="M51" s="119">
        <v>1832</v>
      </c>
      <c r="N51" s="131">
        <v>774</v>
      </c>
      <c r="O51" s="123">
        <v>1050</v>
      </c>
      <c r="P51" s="123">
        <v>369</v>
      </c>
      <c r="Q51" s="123">
        <v>355</v>
      </c>
      <c r="R51" s="123">
        <v>168</v>
      </c>
      <c r="S51" s="123">
        <v>261</v>
      </c>
      <c r="T51" s="123">
        <v>96</v>
      </c>
      <c r="U51" s="123">
        <v>118</v>
      </c>
      <c r="V51" s="123">
        <v>27</v>
      </c>
      <c r="W51" s="123">
        <v>45</v>
      </c>
      <c r="X51" s="123">
        <v>15</v>
      </c>
      <c r="Y51" s="123">
        <v>6</v>
      </c>
      <c r="Z51" s="123">
        <v>579</v>
      </c>
      <c r="AA51" s="123">
        <v>744</v>
      </c>
      <c r="AB51" s="123">
        <v>258</v>
      </c>
      <c r="AC51" s="119">
        <v>231</v>
      </c>
      <c r="AD51" s="131">
        <v>580</v>
      </c>
      <c r="AE51" s="123">
        <v>887</v>
      </c>
      <c r="AF51" s="123">
        <v>283</v>
      </c>
      <c r="AG51" s="123">
        <v>302</v>
      </c>
      <c r="AH51" s="123">
        <v>35</v>
      </c>
      <c r="AI51" s="123">
        <v>64</v>
      </c>
      <c r="AJ51" s="123">
        <v>19</v>
      </c>
      <c r="AK51" s="123">
        <v>19</v>
      </c>
      <c r="AL51" s="123">
        <v>22</v>
      </c>
      <c r="AM51" s="123">
        <v>25</v>
      </c>
      <c r="AN51" s="123">
        <v>12</v>
      </c>
      <c r="AO51" s="123">
        <v>3</v>
      </c>
      <c r="AP51" s="123">
        <v>523</v>
      </c>
      <c r="AQ51" s="123">
        <v>798</v>
      </c>
      <c r="AR51" s="123">
        <v>252</v>
      </c>
      <c r="AS51" s="119">
        <v>280</v>
      </c>
      <c r="AT51" s="199">
        <v>819</v>
      </c>
      <c r="AU51" s="200">
        <v>1168</v>
      </c>
      <c r="AV51" s="200">
        <v>278</v>
      </c>
      <c r="AW51" s="200">
        <v>336</v>
      </c>
      <c r="AX51" s="200">
        <v>81</v>
      </c>
      <c r="AY51" s="200">
        <v>150</v>
      </c>
      <c r="AZ51" s="200">
        <v>41</v>
      </c>
      <c r="BA51" s="200">
        <v>56</v>
      </c>
      <c r="BB51" s="200">
        <v>738</v>
      </c>
      <c r="BC51" s="200">
        <v>1018</v>
      </c>
      <c r="BD51" s="200">
        <v>237</v>
      </c>
      <c r="BE51" s="203">
        <v>280</v>
      </c>
      <c r="BF51" s="199">
        <v>702</v>
      </c>
      <c r="BG51" s="200">
        <v>931</v>
      </c>
      <c r="BH51" s="200">
        <v>313</v>
      </c>
      <c r="BI51" s="200">
        <v>344</v>
      </c>
      <c r="BJ51" s="200">
        <v>59</v>
      </c>
      <c r="BK51" s="200">
        <v>115</v>
      </c>
      <c r="BL51" s="200">
        <v>26</v>
      </c>
      <c r="BM51" s="200">
        <v>42</v>
      </c>
      <c r="BN51" s="200">
        <v>643</v>
      </c>
      <c r="BO51" s="200">
        <v>816</v>
      </c>
      <c r="BP51" s="200">
        <v>287</v>
      </c>
      <c r="BQ51" s="200">
        <v>302</v>
      </c>
      <c r="BR51" s="200">
        <v>501</v>
      </c>
      <c r="BS51" s="200">
        <v>830</v>
      </c>
      <c r="BT51" s="200">
        <v>231</v>
      </c>
      <c r="BU51" s="200">
        <v>273</v>
      </c>
      <c r="BV51" s="200">
        <v>32</v>
      </c>
      <c r="BW51" s="200">
        <v>43</v>
      </c>
      <c r="BX51" s="200">
        <v>21</v>
      </c>
      <c r="BY51" s="200">
        <v>23</v>
      </c>
      <c r="BZ51" s="200">
        <v>469</v>
      </c>
      <c r="CA51" s="200">
        <v>787</v>
      </c>
      <c r="CB51" s="200">
        <v>210</v>
      </c>
      <c r="CC51" s="201">
        <v>250</v>
      </c>
      <c r="CD51" s="131">
        <v>637</v>
      </c>
      <c r="CE51" s="123">
        <v>969</v>
      </c>
      <c r="CF51" s="123">
        <v>245</v>
      </c>
      <c r="CG51" s="123">
        <v>250</v>
      </c>
      <c r="CH51" s="123">
        <v>60</v>
      </c>
      <c r="CI51" s="123">
        <v>97</v>
      </c>
      <c r="CJ51" s="123">
        <v>41</v>
      </c>
      <c r="CK51" s="123">
        <v>42</v>
      </c>
      <c r="CL51" s="123">
        <v>577</v>
      </c>
      <c r="CM51" s="123">
        <v>872</v>
      </c>
      <c r="CN51" s="123">
        <v>204</v>
      </c>
      <c r="CO51" s="123">
        <v>208</v>
      </c>
      <c r="CP51" s="123">
        <v>625</v>
      </c>
      <c r="CQ51" s="123">
        <v>784</v>
      </c>
      <c r="CR51" s="123">
        <v>304</v>
      </c>
      <c r="CS51" s="123">
        <v>317</v>
      </c>
      <c r="CT51" s="123">
        <v>53</v>
      </c>
      <c r="CU51" s="123">
        <v>99</v>
      </c>
      <c r="CV51" s="123">
        <v>32</v>
      </c>
      <c r="CW51" s="123">
        <v>36</v>
      </c>
      <c r="CX51" s="123">
        <v>572</v>
      </c>
      <c r="CY51" s="123">
        <v>685</v>
      </c>
      <c r="CZ51" s="123">
        <v>272</v>
      </c>
      <c r="DA51" s="119">
        <v>281</v>
      </c>
    </row>
    <row r="52" spans="1:105" x14ac:dyDescent="0.2">
      <c r="A52" s="192" t="s">
        <v>130</v>
      </c>
      <c r="B52" s="131">
        <v>1306</v>
      </c>
      <c r="C52" s="123">
        <v>1012</v>
      </c>
      <c r="D52" s="123">
        <v>711</v>
      </c>
      <c r="E52" s="123">
        <v>462</v>
      </c>
      <c r="F52" s="123">
        <v>194</v>
      </c>
      <c r="G52" s="123">
        <v>154</v>
      </c>
      <c r="H52" s="123">
        <v>128</v>
      </c>
      <c r="I52" s="123">
        <v>79</v>
      </c>
      <c r="J52" s="123">
        <v>1112</v>
      </c>
      <c r="K52" s="123">
        <v>858</v>
      </c>
      <c r="L52" s="123">
        <v>583</v>
      </c>
      <c r="M52" s="119">
        <v>383</v>
      </c>
      <c r="N52" s="131">
        <v>244</v>
      </c>
      <c r="O52" s="123">
        <v>198</v>
      </c>
      <c r="P52" s="123">
        <v>142</v>
      </c>
      <c r="Q52" s="123">
        <v>101</v>
      </c>
      <c r="R52" s="123">
        <v>58</v>
      </c>
      <c r="S52" s="123">
        <v>62</v>
      </c>
      <c r="T52" s="123">
        <v>42</v>
      </c>
      <c r="U52" s="123">
        <v>32</v>
      </c>
      <c r="V52" s="123">
        <v>14</v>
      </c>
      <c r="W52" s="123">
        <v>7</v>
      </c>
      <c r="X52" s="123">
        <v>7</v>
      </c>
      <c r="Y52" s="123">
        <v>2</v>
      </c>
      <c r="Z52" s="123">
        <v>172</v>
      </c>
      <c r="AA52" s="123">
        <v>129</v>
      </c>
      <c r="AB52" s="123">
        <v>93</v>
      </c>
      <c r="AC52" s="119">
        <v>67</v>
      </c>
      <c r="AD52" s="131">
        <v>244</v>
      </c>
      <c r="AE52" s="123">
        <v>195</v>
      </c>
      <c r="AF52" s="123">
        <v>123</v>
      </c>
      <c r="AG52" s="123">
        <v>99</v>
      </c>
      <c r="AH52" s="123">
        <v>18</v>
      </c>
      <c r="AI52" s="123">
        <v>15</v>
      </c>
      <c r="AJ52" s="123">
        <v>10</v>
      </c>
      <c r="AK52" s="123">
        <v>8</v>
      </c>
      <c r="AL52" s="123">
        <v>8</v>
      </c>
      <c r="AM52" s="123">
        <v>5</v>
      </c>
      <c r="AN52" s="123">
        <v>3</v>
      </c>
      <c r="AO52" s="123">
        <v>1</v>
      </c>
      <c r="AP52" s="123">
        <v>218</v>
      </c>
      <c r="AQ52" s="123">
        <v>175</v>
      </c>
      <c r="AR52" s="123">
        <v>110</v>
      </c>
      <c r="AS52" s="119">
        <v>90</v>
      </c>
      <c r="AT52" s="199">
        <v>203</v>
      </c>
      <c r="AU52" s="200">
        <v>119</v>
      </c>
      <c r="AV52" s="200">
        <v>102</v>
      </c>
      <c r="AW52" s="200">
        <v>46</v>
      </c>
      <c r="AX52" s="200">
        <v>32</v>
      </c>
      <c r="AY52" s="200">
        <v>18</v>
      </c>
      <c r="AZ52" s="200">
        <v>25</v>
      </c>
      <c r="BA52" s="200">
        <v>12</v>
      </c>
      <c r="BB52" s="200">
        <v>171</v>
      </c>
      <c r="BC52" s="200">
        <v>101</v>
      </c>
      <c r="BD52" s="200">
        <v>77</v>
      </c>
      <c r="BE52" s="203">
        <v>34</v>
      </c>
      <c r="BF52" s="199">
        <v>161</v>
      </c>
      <c r="BG52" s="200">
        <v>117</v>
      </c>
      <c r="BH52" s="200">
        <v>98</v>
      </c>
      <c r="BI52" s="200">
        <v>51</v>
      </c>
      <c r="BJ52" s="200">
        <v>21</v>
      </c>
      <c r="BK52" s="200">
        <v>7</v>
      </c>
      <c r="BL52" s="200">
        <v>10</v>
      </c>
      <c r="BM52" s="200">
        <v>4</v>
      </c>
      <c r="BN52" s="200">
        <v>140</v>
      </c>
      <c r="BO52" s="200">
        <v>110</v>
      </c>
      <c r="BP52" s="200">
        <v>88</v>
      </c>
      <c r="BQ52" s="200">
        <v>47</v>
      </c>
      <c r="BR52" s="200">
        <v>180</v>
      </c>
      <c r="BS52" s="200">
        <v>174</v>
      </c>
      <c r="BT52" s="200">
        <v>90</v>
      </c>
      <c r="BU52" s="200">
        <v>75</v>
      </c>
      <c r="BV52" s="200">
        <v>12</v>
      </c>
      <c r="BW52" s="200">
        <v>13</v>
      </c>
      <c r="BX52" s="200">
        <v>7</v>
      </c>
      <c r="BY52" s="200">
        <v>7</v>
      </c>
      <c r="BZ52" s="200">
        <v>168</v>
      </c>
      <c r="CA52" s="200">
        <v>161</v>
      </c>
      <c r="CB52" s="200">
        <v>83</v>
      </c>
      <c r="CC52" s="201">
        <v>68</v>
      </c>
      <c r="CD52" s="131">
        <v>137</v>
      </c>
      <c r="CE52" s="123">
        <v>95</v>
      </c>
      <c r="CF52" s="123">
        <v>70</v>
      </c>
      <c r="CG52" s="123">
        <v>35</v>
      </c>
      <c r="CH52" s="123">
        <v>18</v>
      </c>
      <c r="CI52" s="123">
        <v>14</v>
      </c>
      <c r="CJ52" s="123">
        <v>12</v>
      </c>
      <c r="CK52" s="123">
        <v>6</v>
      </c>
      <c r="CL52" s="123">
        <v>119</v>
      </c>
      <c r="CM52" s="123">
        <v>81</v>
      </c>
      <c r="CN52" s="123">
        <v>58</v>
      </c>
      <c r="CO52" s="123">
        <v>29</v>
      </c>
      <c r="CP52" s="123">
        <v>137</v>
      </c>
      <c r="CQ52" s="123">
        <v>114</v>
      </c>
      <c r="CR52" s="123">
        <v>86</v>
      </c>
      <c r="CS52" s="123">
        <v>55</v>
      </c>
      <c r="CT52" s="123">
        <v>13</v>
      </c>
      <c r="CU52" s="123">
        <v>13</v>
      </c>
      <c r="CV52" s="123">
        <v>12</v>
      </c>
      <c r="CW52" s="123">
        <v>7</v>
      </c>
      <c r="CX52" s="123">
        <v>124</v>
      </c>
      <c r="CY52" s="123">
        <v>101</v>
      </c>
      <c r="CZ52" s="123">
        <v>74</v>
      </c>
      <c r="DA52" s="119">
        <v>48</v>
      </c>
    </row>
    <row r="53" spans="1:105" x14ac:dyDescent="0.2">
      <c r="A53" s="118" t="s">
        <v>156</v>
      </c>
      <c r="B53" s="131">
        <v>2465</v>
      </c>
      <c r="C53" s="123">
        <v>2191</v>
      </c>
      <c r="D53" s="123">
        <v>1261</v>
      </c>
      <c r="E53" s="123">
        <v>905</v>
      </c>
      <c r="F53" s="123">
        <v>416</v>
      </c>
      <c r="G53" s="123">
        <v>409</v>
      </c>
      <c r="H53" s="123">
        <v>274</v>
      </c>
      <c r="I53" s="123">
        <v>178</v>
      </c>
      <c r="J53" s="123">
        <v>2049</v>
      </c>
      <c r="K53" s="123">
        <v>1782</v>
      </c>
      <c r="L53" s="123">
        <v>987</v>
      </c>
      <c r="M53" s="119">
        <v>727</v>
      </c>
      <c r="N53" s="131">
        <v>470</v>
      </c>
      <c r="O53" s="123">
        <v>418</v>
      </c>
      <c r="P53" s="123">
        <v>269</v>
      </c>
      <c r="Q53" s="123">
        <v>176</v>
      </c>
      <c r="R53" s="123">
        <v>139</v>
      </c>
      <c r="S53" s="123">
        <v>126</v>
      </c>
      <c r="T53" s="123">
        <v>100</v>
      </c>
      <c r="U53" s="123">
        <v>66</v>
      </c>
      <c r="V53" s="123">
        <v>23</v>
      </c>
      <c r="W53" s="123">
        <v>23</v>
      </c>
      <c r="X53" s="123">
        <v>11</v>
      </c>
      <c r="Y53" s="123">
        <v>8</v>
      </c>
      <c r="Z53" s="123">
        <v>308</v>
      </c>
      <c r="AA53" s="123">
        <v>269</v>
      </c>
      <c r="AB53" s="123">
        <v>158</v>
      </c>
      <c r="AC53" s="119">
        <v>102</v>
      </c>
      <c r="AD53" s="131">
        <v>357</v>
      </c>
      <c r="AE53" s="123">
        <v>354</v>
      </c>
      <c r="AF53" s="123">
        <v>185</v>
      </c>
      <c r="AG53" s="123">
        <v>154</v>
      </c>
      <c r="AH53" s="123">
        <v>36</v>
      </c>
      <c r="AI53" s="123">
        <v>31</v>
      </c>
      <c r="AJ53" s="123">
        <v>19</v>
      </c>
      <c r="AK53" s="123">
        <v>9</v>
      </c>
      <c r="AL53" s="123">
        <v>9</v>
      </c>
      <c r="AM53" s="123">
        <v>10</v>
      </c>
      <c r="AN53" s="123">
        <v>4</v>
      </c>
      <c r="AO53" s="123">
        <v>3</v>
      </c>
      <c r="AP53" s="123">
        <v>312</v>
      </c>
      <c r="AQ53" s="123">
        <v>313</v>
      </c>
      <c r="AR53" s="123">
        <v>162</v>
      </c>
      <c r="AS53" s="119">
        <v>142</v>
      </c>
      <c r="AT53" s="199">
        <v>396</v>
      </c>
      <c r="AU53" s="200">
        <v>343</v>
      </c>
      <c r="AV53" s="200">
        <v>173</v>
      </c>
      <c r="AW53" s="200">
        <v>130</v>
      </c>
      <c r="AX53" s="200">
        <v>58</v>
      </c>
      <c r="AY53" s="200">
        <v>70</v>
      </c>
      <c r="AZ53" s="200">
        <v>35</v>
      </c>
      <c r="BA53" s="200">
        <v>32</v>
      </c>
      <c r="BB53" s="200">
        <v>338</v>
      </c>
      <c r="BC53" s="200">
        <v>273</v>
      </c>
      <c r="BD53" s="200">
        <v>138</v>
      </c>
      <c r="BE53" s="203">
        <v>98</v>
      </c>
      <c r="BF53" s="199">
        <v>362</v>
      </c>
      <c r="BG53" s="200">
        <v>272</v>
      </c>
      <c r="BH53" s="200">
        <v>204</v>
      </c>
      <c r="BI53" s="200">
        <v>121</v>
      </c>
      <c r="BJ53" s="200">
        <v>48</v>
      </c>
      <c r="BK53" s="200">
        <v>47</v>
      </c>
      <c r="BL53" s="200">
        <v>31</v>
      </c>
      <c r="BM53" s="200">
        <v>18</v>
      </c>
      <c r="BN53" s="200">
        <v>314</v>
      </c>
      <c r="BO53" s="200">
        <v>225</v>
      </c>
      <c r="BP53" s="200">
        <v>173</v>
      </c>
      <c r="BQ53" s="200">
        <v>103</v>
      </c>
      <c r="BR53" s="200">
        <v>303</v>
      </c>
      <c r="BS53" s="200">
        <v>282</v>
      </c>
      <c r="BT53" s="200">
        <v>132</v>
      </c>
      <c r="BU53" s="200">
        <v>102</v>
      </c>
      <c r="BV53" s="200">
        <v>27</v>
      </c>
      <c r="BW53" s="200">
        <v>21</v>
      </c>
      <c r="BX53" s="200">
        <v>19</v>
      </c>
      <c r="BY53" s="200">
        <v>8</v>
      </c>
      <c r="BZ53" s="200">
        <v>276</v>
      </c>
      <c r="CA53" s="200">
        <v>261</v>
      </c>
      <c r="CB53" s="200">
        <v>113</v>
      </c>
      <c r="CC53" s="201">
        <v>94</v>
      </c>
      <c r="CD53" s="131">
        <v>286</v>
      </c>
      <c r="CE53" s="123">
        <v>285</v>
      </c>
      <c r="CF53" s="123">
        <v>140</v>
      </c>
      <c r="CG53" s="123">
        <v>110</v>
      </c>
      <c r="CH53" s="123">
        <v>38</v>
      </c>
      <c r="CI53" s="123">
        <v>41</v>
      </c>
      <c r="CJ53" s="123">
        <v>29</v>
      </c>
      <c r="CK53" s="123">
        <v>20</v>
      </c>
      <c r="CL53" s="123">
        <v>248</v>
      </c>
      <c r="CM53" s="123">
        <v>244</v>
      </c>
      <c r="CN53" s="123">
        <v>111</v>
      </c>
      <c r="CO53" s="123">
        <v>90</v>
      </c>
      <c r="CP53" s="123">
        <v>291</v>
      </c>
      <c r="CQ53" s="123">
        <v>237</v>
      </c>
      <c r="CR53" s="123">
        <v>158</v>
      </c>
      <c r="CS53" s="123">
        <v>112</v>
      </c>
      <c r="CT53" s="123">
        <v>38</v>
      </c>
      <c r="CU53" s="123">
        <v>40</v>
      </c>
      <c r="CV53" s="123">
        <v>26</v>
      </c>
      <c r="CW53" s="123">
        <v>14</v>
      </c>
      <c r="CX53" s="123">
        <v>253</v>
      </c>
      <c r="CY53" s="123">
        <v>197</v>
      </c>
      <c r="CZ53" s="123">
        <v>132</v>
      </c>
      <c r="DA53" s="119">
        <v>98</v>
      </c>
    </row>
    <row r="54" spans="1:105" x14ac:dyDescent="0.2">
      <c r="A54" s="118" t="s">
        <v>95</v>
      </c>
      <c r="B54" s="131">
        <v>1788</v>
      </c>
      <c r="C54" s="123">
        <v>1707</v>
      </c>
      <c r="D54" s="123">
        <v>879</v>
      </c>
      <c r="E54" s="123">
        <v>696</v>
      </c>
      <c r="F54" s="123">
        <v>240</v>
      </c>
      <c r="G54" s="123">
        <v>297</v>
      </c>
      <c r="H54" s="123">
        <v>140</v>
      </c>
      <c r="I54" s="123">
        <v>135</v>
      </c>
      <c r="J54" s="123">
        <v>1548</v>
      </c>
      <c r="K54" s="123">
        <v>1410</v>
      </c>
      <c r="L54" s="123">
        <v>739</v>
      </c>
      <c r="M54" s="119">
        <v>561</v>
      </c>
      <c r="N54" s="131">
        <v>297</v>
      </c>
      <c r="O54" s="123">
        <v>313</v>
      </c>
      <c r="P54" s="123">
        <v>170</v>
      </c>
      <c r="Q54" s="123">
        <v>136</v>
      </c>
      <c r="R54" s="123">
        <v>67</v>
      </c>
      <c r="S54" s="123">
        <v>91</v>
      </c>
      <c r="T54" s="123">
        <v>44</v>
      </c>
      <c r="U54" s="123">
        <v>54</v>
      </c>
      <c r="V54" s="123">
        <v>15</v>
      </c>
      <c r="W54" s="123">
        <v>18</v>
      </c>
      <c r="X54" s="123">
        <v>6</v>
      </c>
      <c r="Y54" s="123">
        <v>2</v>
      </c>
      <c r="Z54" s="123">
        <v>215</v>
      </c>
      <c r="AA54" s="123">
        <v>204</v>
      </c>
      <c r="AB54" s="123">
        <v>120</v>
      </c>
      <c r="AC54" s="119">
        <v>80</v>
      </c>
      <c r="AD54" s="131">
        <v>316</v>
      </c>
      <c r="AE54" s="123">
        <v>305</v>
      </c>
      <c r="AF54" s="123">
        <v>148</v>
      </c>
      <c r="AG54" s="123">
        <v>144</v>
      </c>
      <c r="AH54" s="123">
        <v>23</v>
      </c>
      <c r="AI54" s="123">
        <v>25</v>
      </c>
      <c r="AJ54" s="123">
        <v>12</v>
      </c>
      <c r="AK54" s="123">
        <v>13</v>
      </c>
      <c r="AL54" s="123">
        <v>8</v>
      </c>
      <c r="AM54" s="123">
        <v>9</v>
      </c>
      <c r="AN54" s="123" t="s">
        <v>0</v>
      </c>
      <c r="AO54" s="123">
        <v>4</v>
      </c>
      <c r="AP54" s="123">
        <v>285</v>
      </c>
      <c r="AQ54" s="123">
        <v>271</v>
      </c>
      <c r="AR54" s="123">
        <v>136</v>
      </c>
      <c r="AS54" s="119">
        <v>127</v>
      </c>
      <c r="AT54" s="199">
        <v>311</v>
      </c>
      <c r="AU54" s="200">
        <v>307</v>
      </c>
      <c r="AV54" s="200">
        <v>128</v>
      </c>
      <c r="AW54" s="200">
        <v>101</v>
      </c>
      <c r="AX54" s="200">
        <v>54</v>
      </c>
      <c r="AY54" s="200">
        <v>54</v>
      </c>
      <c r="AZ54" s="200">
        <v>33</v>
      </c>
      <c r="BA54" s="200">
        <v>20</v>
      </c>
      <c r="BB54" s="200">
        <v>257</v>
      </c>
      <c r="BC54" s="200">
        <v>253</v>
      </c>
      <c r="BD54" s="200">
        <v>95</v>
      </c>
      <c r="BE54" s="203">
        <v>81</v>
      </c>
      <c r="BF54" s="199">
        <v>213</v>
      </c>
      <c r="BG54" s="200">
        <v>174</v>
      </c>
      <c r="BH54" s="200">
        <v>111</v>
      </c>
      <c r="BI54" s="200">
        <v>75</v>
      </c>
      <c r="BJ54" s="200">
        <v>18</v>
      </c>
      <c r="BK54" s="200">
        <v>26</v>
      </c>
      <c r="BL54" s="200">
        <v>9</v>
      </c>
      <c r="BM54" s="200">
        <v>8</v>
      </c>
      <c r="BN54" s="200">
        <v>195</v>
      </c>
      <c r="BO54" s="200">
        <v>148</v>
      </c>
      <c r="BP54" s="200">
        <v>102</v>
      </c>
      <c r="BQ54" s="200">
        <v>67</v>
      </c>
      <c r="BR54" s="200">
        <v>230</v>
      </c>
      <c r="BS54" s="200">
        <v>234</v>
      </c>
      <c r="BT54" s="200">
        <v>107</v>
      </c>
      <c r="BU54" s="200">
        <v>90</v>
      </c>
      <c r="BV54" s="200">
        <v>10</v>
      </c>
      <c r="BW54" s="200">
        <v>21</v>
      </c>
      <c r="BX54" s="200">
        <v>9</v>
      </c>
      <c r="BY54" s="200">
        <v>14</v>
      </c>
      <c r="BZ54" s="200">
        <v>220</v>
      </c>
      <c r="CA54" s="200">
        <v>213</v>
      </c>
      <c r="CB54" s="200">
        <v>98</v>
      </c>
      <c r="CC54" s="201">
        <v>76</v>
      </c>
      <c r="CD54" s="131">
        <v>213</v>
      </c>
      <c r="CE54" s="123">
        <v>202</v>
      </c>
      <c r="CF54" s="123">
        <v>96</v>
      </c>
      <c r="CG54" s="123">
        <v>65</v>
      </c>
      <c r="CH54" s="123">
        <v>22</v>
      </c>
      <c r="CI54" s="123">
        <v>31</v>
      </c>
      <c r="CJ54" s="123">
        <v>13</v>
      </c>
      <c r="CK54" s="123">
        <v>9</v>
      </c>
      <c r="CL54" s="123">
        <v>191</v>
      </c>
      <c r="CM54" s="123">
        <v>171</v>
      </c>
      <c r="CN54" s="123">
        <v>83</v>
      </c>
      <c r="CO54" s="123">
        <v>56</v>
      </c>
      <c r="CP54" s="123">
        <v>208</v>
      </c>
      <c r="CQ54" s="123">
        <v>172</v>
      </c>
      <c r="CR54" s="123">
        <v>119</v>
      </c>
      <c r="CS54" s="123">
        <v>85</v>
      </c>
      <c r="CT54" s="123">
        <v>23</v>
      </c>
      <c r="CU54" s="123">
        <v>22</v>
      </c>
      <c r="CV54" s="123">
        <v>14</v>
      </c>
      <c r="CW54" s="123">
        <v>11</v>
      </c>
      <c r="CX54" s="123">
        <v>185</v>
      </c>
      <c r="CY54" s="123">
        <v>150</v>
      </c>
      <c r="CZ54" s="123">
        <v>105</v>
      </c>
      <c r="DA54" s="119">
        <v>74</v>
      </c>
    </row>
    <row r="55" spans="1:105" x14ac:dyDescent="0.2">
      <c r="A55" s="192" t="s">
        <v>106</v>
      </c>
      <c r="B55" s="131">
        <v>1890</v>
      </c>
      <c r="C55" s="123">
        <v>1885</v>
      </c>
      <c r="D55" s="123">
        <v>935</v>
      </c>
      <c r="E55" s="123">
        <v>726</v>
      </c>
      <c r="F55" s="123">
        <v>285</v>
      </c>
      <c r="G55" s="123">
        <v>309</v>
      </c>
      <c r="H55" s="123">
        <v>187</v>
      </c>
      <c r="I55" s="123">
        <v>122</v>
      </c>
      <c r="J55" s="123">
        <v>1605</v>
      </c>
      <c r="K55" s="123">
        <v>1576</v>
      </c>
      <c r="L55" s="123">
        <v>748</v>
      </c>
      <c r="M55" s="119">
        <v>604</v>
      </c>
      <c r="N55" s="131">
        <v>358</v>
      </c>
      <c r="O55" s="123">
        <v>346</v>
      </c>
      <c r="P55" s="123">
        <v>206</v>
      </c>
      <c r="Q55" s="123">
        <v>128</v>
      </c>
      <c r="R55" s="123">
        <v>103</v>
      </c>
      <c r="S55" s="123">
        <v>110</v>
      </c>
      <c r="T55" s="123">
        <v>72</v>
      </c>
      <c r="U55" s="123">
        <v>41</v>
      </c>
      <c r="V55" s="123">
        <v>13</v>
      </c>
      <c r="W55" s="123">
        <v>20</v>
      </c>
      <c r="X55" s="123">
        <v>9</v>
      </c>
      <c r="Y55" s="123">
        <v>5</v>
      </c>
      <c r="Z55" s="123">
        <v>242</v>
      </c>
      <c r="AA55" s="123">
        <v>216</v>
      </c>
      <c r="AB55" s="123">
        <v>125</v>
      </c>
      <c r="AC55" s="119">
        <v>82</v>
      </c>
      <c r="AD55" s="131">
        <v>318</v>
      </c>
      <c r="AE55" s="123">
        <v>310</v>
      </c>
      <c r="AF55" s="123">
        <v>145</v>
      </c>
      <c r="AG55" s="123">
        <v>131</v>
      </c>
      <c r="AH55" s="123">
        <v>21</v>
      </c>
      <c r="AI55" s="123">
        <v>26</v>
      </c>
      <c r="AJ55" s="123">
        <v>12</v>
      </c>
      <c r="AK55" s="123">
        <v>9</v>
      </c>
      <c r="AL55" s="123">
        <v>11</v>
      </c>
      <c r="AM55" s="123">
        <v>14</v>
      </c>
      <c r="AN55" s="123">
        <v>8</v>
      </c>
      <c r="AO55" s="123">
        <v>4</v>
      </c>
      <c r="AP55" s="123">
        <v>286</v>
      </c>
      <c r="AQ55" s="123">
        <v>270</v>
      </c>
      <c r="AR55" s="123">
        <v>125</v>
      </c>
      <c r="AS55" s="119">
        <v>118</v>
      </c>
      <c r="AT55" s="199">
        <v>317</v>
      </c>
      <c r="AU55" s="200">
        <v>296</v>
      </c>
      <c r="AV55" s="200">
        <v>133</v>
      </c>
      <c r="AW55" s="200">
        <v>101</v>
      </c>
      <c r="AX55" s="200">
        <v>44</v>
      </c>
      <c r="AY55" s="200">
        <v>41</v>
      </c>
      <c r="AZ55" s="200">
        <v>29</v>
      </c>
      <c r="BA55" s="200">
        <v>18</v>
      </c>
      <c r="BB55" s="200">
        <v>273</v>
      </c>
      <c r="BC55" s="200">
        <v>255</v>
      </c>
      <c r="BD55" s="200">
        <v>104</v>
      </c>
      <c r="BE55" s="203">
        <v>83</v>
      </c>
      <c r="BF55" s="199">
        <v>209</v>
      </c>
      <c r="BG55" s="200">
        <v>238</v>
      </c>
      <c r="BH55" s="200">
        <v>118</v>
      </c>
      <c r="BI55" s="200">
        <v>103</v>
      </c>
      <c r="BJ55" s="200">
        <v>26</v>
      </c>
      <c r="BK55" s="200">
        <v>32</v>
      </c>
      <c r="BL55" s="200">
        <v>13</v>
      </c>
      <c r="BM55" s="200">
        <v>11</v>
      </c>
      <c r="BN55" s="200">
        <v>183</v>
      </c>
      <c r="BO55" s="200">
        <v>206</v>
      </c>
      <c r="BP55" s="200">
        <v>105</v>
      </c>
      <c r="BQ55" s="200">
        <v>92</v>
      </c>
      <c r="BR55" s="200">
        <v>243</v>
      </c>
      <c r="BS55" s="200">
        <v>257</v>
      </c>
      <c r="BT55" s="200">
        <v>118</v>
      </c>
      <c r="BU55" s="200">
        <v>94</v>
      </c>
      <c r="BV55" s="200">
        <v>16</v>
      </c>
      <c r="BW55" s="200">
        <v>25</v>
      </c>
      <c r="BX55" s="200">
        <v>11</v>
      </c>
      <c r="BY55" s="200">
        <v>9</v>
      </c>
      <c r="BZ55" s="200">
        <v>227</v>
      </c>
      <c r="CA55" s="200">
        <v>232</v>
      </c>
      <c r="CB55" s="200">
        <v>107</v>
      </c>
      <c r="CC55" s="201">
        <v>85</v>
      </c>
      <c r="CD55" s="131">
        <v>220</v>
      </c>
      <c r="CE55" s="123">
        <v>226</v>
      </c>
      <c r="CF55" s="123">
        <v>89</v>
      </c>
      <c r="CG55" s="123">
        <v>73</v>
      </c>
      <c r="CH55" s="123">
        <v>21</v>
      </c>
      <c r="CI55" s="123">
        <v>18</v>
      </c>
      <c r="CJ55" s="123">
        <v>12</v>
      </c>
      <c r="CK55" s="123">
        <v>13</v>
      </c>
      <c r="CL55" s="123">
        <v>199</v>
      </c>
      <c r="CM55" s="123">
        <v>208</v>
      </c>
      <c r="CN55" s="123">
        <v>77</v>
      </c>
      <c r="CO55" s="123">
        <v>60</v>
      </c>
      <c r="CP55" s="123">
        <v>225</v>
      </c>
      <c r="CQ55" s="123">
        <v>212</v>
      </c>
      <c r="CR55" s="123">
        <v>126</v>
      </c>
      <c r="CS55" s="123">
        <v>96</v>
      </c>
      <c r="CT55" s="123">
        <v>30</v>
      </c>
      <c r="CU55" s="123">
        <v>23</v>
      </c>
      <c r="CV55" s="123">
        <v>21</v>
      </c>
      <c r="CW55" s="123">
        <v>12</v>
      </c>
      <c r="CX55" s="123">
        <v>195</v>
      </c>
      <c r="CY55" s="123">
        <v>189</v>
      </c>
      <c r="CZ55" s="123">
        <v>105</v>
      </c>
      <c r="DA55" s="119">
        <v>84</v>
      </c>
    </row>
    <row r="56" spans="1:105" x14ac:dyDescent="0.2">
      <c r="A56" s="192" t="s">
        <v>149</v>
      </c>
      <c r="B56" s="131">
        <v>2733</v>
      </c>
      <c r="C56" s="123">
        <v>2818</v>
      </c>
      <c r="D56" s="123">
        <v>1146</v>
      </c>
      <c r="E56" s="123">
        <v>929</v>
      </c>
      <c r="F56" s="123">
        <v>394</v>
      </c>
      <c r="G56" s="123">
        <v>443</v>
      </c>
      <c r="H56" s="123">
        <v>233</v>
      </c>
      <c r="I56" s="123">
        <v>153</v>
      </c>
      <c r="J56" s="123">
        <v>2339</v>
      </c>
      <c r="K56" s="123">
        <v>2375</v>
      </c>
      <c r="L56" s="123">
        <v>913</v>
      </c>
      <c r="M56" s="119">
        <v>776</v>
      </c>
      <c r="N56" s="131">
        <v>470</v>
      </c>
      <c r="O56" s="123">
        <v>449</v>
      </c>
      <c r="P56" s="123">
        <v>243</v>
      </c>
      <c r="Q56" s="123">
        <v>159</v>
      </c>
      <c r="R56" s="123">
        <v>112</v>
      </c>
      <c r="S56" s="123">
        <v>144</v>
      </c>
      <c r="T56" s="123">
        <v>78</v>
      </c>
      <c r="U56" s="123">
        <v>63</v>
      </c>
      <c r="V56" s="123">
        <v>25</v>
      </c>
      <c r="W56" s="123">
        <v>24</v>
      </c>
      <c r="X56" s="123">
        <v>14</v>
      </c>
      <c r="Y56" s="123">
        <v>7</v>
      </c>
      <c r="Z56" s="123">
        <v>333</v>
      </c>
      <c r="AA56" s="123">
        <v>281</v>
      </c>
      <c r="AB56" s="123">
        <v>151</v>
      </c>
      <c r="AC56" s="119">
        <v>89</v>
      </c>
      <c r="AD56" s="131">
        <v>402</v>
      </c>
      <c r="AE56" s="123">
        <v>445</v>
      </c>
      <c r="AF56" s="123">
        <v>160</v>
      </c>
      <c r="AG56" s="123">
        <v>162</v>
      </c>
      <c r="AH56" s="123">
        <v>26</v>
      </c>
      <c r="AI56" s="123">
        <v>35</v>
      </c>
      <c r="AJ56" s="123">
        <v>10</v>
      </c>
      <c r="AK56" s="123">
        <v>10</v>
      </c>
      <c r="AL56" s="123">
        <v>11</v>
      </c>
      <c r="AM56" s="123">
        <v>13</v>
      </c>
      <c r="AN56" s="123">
        <v>7</v>
      </c>
      <c r="AO56" s="123">
        <v>4</v>
      </c>
      <c r="AP56" s="123">
        <v>365</v>
      </c>
      <c r="AQ56" s="123">
        <v>397</v>
      </c>
      <c r="AR56" s="123">
        <v>143</v>
      </c>
      <c r="AS56" s="119">
        <v>148</v>
      </c>
      <c r="AT56" s="199">
        <v>434</v>
      </c>
      <c r="AU56" s="200">
        <v>489</v>
      </c>
      <c r="AV56" s="200">
        <v>156</v>
      </c>
      <c r="AW56" s="200">
        <v>131</v>
      </c>
      <c r="AX56" s="200">
        <v>81</v>
      </c>
      <c r="AY56" s="200">
        <v>77</v>
      </c>
      <c r="AZ56" s="200">
        <v>52</v>
      </c>
      <c r="BA56" s="200">
        <v>22</v>
      </c>
      <c r="BB56" s="200">
        <v>353</v>
      </c>
      <c r="BC56" s="200">
        <v>412</v>
      </c>
      <c r="BD56" s="200">
        <v>104</v>
      </c>
      <c r="BE56" s="203">
        <v>109</v>
      </c>
      <c r="BF56" s="199">
        <v>368</v>
      </c>
      <c r="BG56" s="200">
        <v>357</v>
      </c>
      <c r="BH56" s="200">
        <v>162</v>
      </c>
      <c r="BI56" s="200">
        <v>121</v>
      </c>
      <c r="BJ56" s="200">
        <v>45</v>
      </c>
      <c r="BK56" s="200">
        <v>45</v>
      </c>
      <c r="BL56" s="200">
        <v>19</v>
      </c>
      <c r="BM56" s="200">
        <v>16</v>
      </c>
      <c r="BN56" s="200">
        <v>323</v>
      </c>
      <c r="BO56" s="200">
        <v>312</v>
      </c>
      <c r="BP56" s="200">
        <v>143</v>
      </c>
      <c r="BQ56" s="200">
        <v>105</v>
      </c>
      <c r="BR56" s="200">
        <v>364</v>
      </c>
      <c r="BS56" s="200">
        <v>403</v>
      </c>
      <c r="BT56" s="200">
        <v>142</v>
      </c>
      <c r="BU56" s="200">
        <v>150</v>
      </c>
      <c r="BV56" s="200">
        <v>24</v>
      </c>
      <c r="BW56" s="200">
        <v>20</v>
      </c>
      <c r="BX56" s="200">
        <v>14</v>
      </c>
      <c r="BY56" s="200">
        <v>9</v>
      </c>
      <c r="BZ56" s="200">
        <v>340</v>
      </c>
      <c r="CA56" s="200">
        <v>383</v>
      </c>
      <c r="CB56" s="200">
        <v>128</v>
      </c>
      <c r="CC56" s="201">
        <v>141</v>
      </c>
      <c r="CD56" s="131">
        <v>365</v>
      </c>
      <c r="CE56" s="123">
        <v>360</v>
      </c>
      <c r="CF56" s="123">
        <v>128</v>
      </c>
      <c r="CG56" s="123">
        <v>79</v>
      </c>
      <c r="CH56" s="123">
        <v>34</v>
      </c>
      <c r="CI56" s="123">
        <v>42</v>
      </c>
      <c r="CJ56" s="123">
        <v>19</v>
      </c>
      <c r="CK56" s="123">
        <v>8</v>
      </c>
      <c r="CL56" s="123">
        <v>331</v>
      </c>
      <c r="CM56" s="123">
        <v>318</v>
      </c>
      <c r="CN56" s="123">
        <v>109</v>
      </c>
      <c r="CO56" s="123">
        <v>71</v>
      </c>
      <c r="CP56" s="123">
        <v>330</v>
      </c>
      <c r="CQ56" s="123">
        <v>315</v>
      </c>
      <c r="CR56" s="123">
        <v>155</v>
      </c>
      <c r="CS56" s="123">
        <v>127</v>
      </c>
      <c r="CT56" s="123">
        <v>36</v>
      </c>
      <c r="CU56" s="123">
        <v>43</v>
      </c>
      <c r="CV56" s="123">
        <v>20</v>
      </c>
      <c r="CW56" s="123">
        <v>14</v>
      </c>
      <c r="CX56" s="123">
        <v>294</v>
      </c>
      <c r="CY56" s="123">
        <v>272</v>
      </c>
      <c r="CZ56" s="123">
        <v>135</v>
      </c>
      <c r="DA56" s="119">
        <v>113</v>
      </c>
    </row>
    <row r="57" spans="1:105" x14ac:dyDescent="0.2">
      <c r="A57" s="192" t="s">
        <v>142</v>
      </c>
      <c r="B57" s="131">
        <v>2100</v>
      </c>
      <c r="C57" s="123">
        <v>1972</v>
      </c>
      <c r="D57" s="123">
        <v>1014</v>
      </c>
      <c r="E57" s="123">
        <v>759</v>
      </c>
      <c r="F57" s="123">
        <v>331</v>
      </c>
      <c r="G57" s="123">
        <v>339</v>
      </c>
      <c r="H57" s="123">
        <v>206</v>
      </c>
      <c r="I57" s="123">
        <v>135</v>
      </c>
      <c r="J57" s="123">
        <v>1769</v>
      </c>
      <c r="K57" s="123">
        <v>1633</v>
      </c>
      <c r="L57" s="123">
        <v>808</v>
      </c>
      <c r="M57" s="119">
        <v>624</v>
      </c>
      <c r="N57" s="131">
        <v>408</v>
      </c>
      <c r="O57" s="123">
        <v>348</v>
      </c>
      <c r="P57" s="123">
        <v>216</v>
      </c>
      <c r="Q57" s="123">
        <v>155</v>
      </c>
      <c r="R57" s="123">
        <v>113</v>
      </c>
      <c r="S57" s="123">
        <v>128</v>
      </c>
      <c r="T57" s="123">
        <v>72</v>
      </c>
      <c r="U57" s="123">
        <v>64</v>
      </c>
      <c r="V57" s="123">
        <v>17</v>
      </c>
      <c r="W57" s="123">
        <v>10</v>
      </c>
      <c r="X57" s="123">
        <v>9</v>
      </c>
      <c r="Y57" s="123" t="s">
        <v>0</v>
      </c>
      <c r="Z57" s="123">
        <v>278</v>
      </c>
      <c r="AA57" s="123">
        <v>210</v>
      </c>
      <c r="AB57" s="123">
        <v>135</v>
      </c>
      <c r="AC57" s="119">
        <v>91</v>
      </c>
      <c r="AD57" s="131">
        <v>322</v>
      </c>
      <c r="AE57" s="123">
        <v>323</v>
      </c>
      <c r="AF57" s="123">
        <v>154</v>
      </c>
      <c r="AG57" s="123">
        <v>116</v>
      </c>
      <c r="AH57" s="123">
        <v>28</v>
      </c>
      <c r="AI57" s="123">
        <v>42</v>
      </c>
      <c r="AJ57" s="123">
        <v>17</v>
      </c>
      <c r="AK57" s="123">
        <v>9</v>
      </c>
      <c r="AL57" s="123">
        <v>7</v>
      </c>
      <c r="AM57" s="123">
        <v>5</v>
      </c>
      <c r="AN57" s="123">
        <v>3</v>
      </c>
      <c r="AO57" s="123">
        <v>1</v>
      </c>
      <c r="AP57" s="123">
        <v>287</v>
      </c>
      <c r="AQ57" s="123">
        <v>276</v>
      </c>
      <c r="AR57" s="123">
        <v>134</v>
      </c>
      <c r="AS57" s="119">
        <v>106</v>
      </c>
      <c r="AT57" s="199">
        <v>361</v>
      </c>
      <c r="AU57" s="200">
        <v>289</v>
      </c>
      <c r="AV57" s="200">
        <v>163</v>
      </c>
      <c r="AW57" s="200">
        <v>98</v>
      </c>
      <c r="AX57" s="200">
        <v>42</v>
      </c>
      <c r="AY57" s="200">
        <v>31</v>
      </c>
      <c r="AZ57" s="200">
        <v>26</v>
      </c>
      <c r="BA57" s="200">
        <v>14</v>
      </c>
      <c r="BB57" s="200">
        <v>319</v>
      </c>
      <c r="BC57" s="200">
        <v>258</v>
      </c>
      <c r="BD57" s="200">
        <v>137</v>
      </c>
      <c r="BE57" s="203">
        <v>84</v>
      </c>
      <c r="BF57" s="199">
        <v>262</v>
      </c>
      <c r="BG57" s="200">
        <v>239</v>
      </c>
      <c r="BH57" s="200">
        <v>126</v>
      </c>
      <c r="BI57" s="200">
        <v>92</v>
      </c>
      <c r="BJ57" s="200">
        <v>40</v>
      </c>
      <c r="BK57" s="200">
        <v>34</v>
      </c>
      <c r="BL57" s="200">
        <v>22</v>
      </c>
      <c r="BM57" s="200">
        <v>13</v>
      </c>
      <c r="BN57" s="200">
        <v>222</v>
      </c>
      <c r="BO57" s="200">
        <v>205</v>
      </c>
      <c r="BP57" s="200">
        <v>104</v>
      </c>
      <c r="BQ57" s="200">
        <v>79</v>
      </c>
      <c r="BR57" s="200">
        <v>240</v>
      </c>
      <c r="BS57" s="200">
        <v>270</v>
      </c>
      <c r="BT57" s="200">
        <v>104</v>
      </c>
      <c r="BU57" s="200">
        <v>115</v>
      </c>
      <c r="BV57" s="200">
        <v>19</v>
      </c>
      <c r="BW57" s="200">
        <v>16</v>
      </c>
      <c r="BX57" s="200">
        <v>13</v>
      </c>
      <c r="BY57" s="200">
        <v>9</v>
      </c>
      <c r="BZ57" s="200">
        <v>221</v>
      </c>
      <c r="CA57" s="200">
        <v>254</v>
      </c>
      <c r="CB57" s="200">
        <v>91</v>
      </c>
      <c r="CC57" s="201">
        <v>106</v>
      </c>
      <c r="CD57" s="131">
        <v>243</v>
      </c>
      <c r="CE57" s="123">
        <v>242</v>
      </c>
      <c r="CF57" s="123">
        <v>105</v>
      </c>
      <c r="CG57" s="123">
        <v>74</v>
      </c>
      <c r="CH57" s="123">
        <v>32</v>
      </c>
      <c r="CI57" s="123">
        <v>32</v>
      </c>
      <c r="CJ57" s="123">
        <v>17</v>
      </c>
      <c r="CK57" s="123">
        <v>10</v>
      </c>
      <c r="CL57" s="123">
        <v>211</v>
      </c>
      <c r="CM57" s="123">
        <v>210</v>
      </c>
      <c r="CN57" s="123">
        <v>88</v>
      </c>
      <c r="CO57" s="123">
        <v>64</v>
      </c>
      <c r="CP57" s="123">
        <v>264</v>
      </c>
      <c r="CQ57" s="123">
        <v>261</v>
      </c>
      <c r="CR57" s="123">
        <v>146</v>
      </c>
      <c r="CS57" s="123">
        <v>109</v>
      </c>
      <c r="CT57" s="123">
        <v>33</v>
      </c>
      <c r="CU57" s="123">
        <v>41</v>
      </c>
      <c r="CV57" s="123">
        <v>27</v>
      </c>
      <c r="CW57" s="123">
        <v>15</v>
      </c>
      <c r="CX57" s="123">
        <v>231</v>
      </c>
      <c r="CY57" s="123">
        <v>220</v>
      </c>
      <c r="CZ57" s="123">
        <v>119</v>
      </c>
      <c r="DA57" s="119">
        <v>94</v>
      </c>
    </row>
    <row r="58" spans="1:105" x14ac:dyDescent="0.2">
      <c r="A58" s="192" t="s">
        <v>90</v>
      </c>
      <c r="B58" s="131">
        <v>1529</v>
      </c>
      <c r="C58" s="123">
        <v>1371</v>
      </c>
      <c r="D58" s="123">
        <v>701</v>
      </c>
      <c r="E58" s="123">
        <v>514</v>
      </c>
      <c r="F58" s="123">
        <v>185</v>
      </c>
      <c r="G58" s="123">
        <v>196</v>
      </c>
      <c r="H58" s="123">
        <v>107</v>
      </c>
      <c r="I58" s="123">
        <v>83</v>
      </c>
      <c r="J58" s="123">
        <v>1344</v>
      </c>
      <c r="K58" s="123">
        <v>1175</v>
      </c>
      <c r="L58" s="123">
        <v>594</v>
      </c>
      <c r="M58" s="119">
        <v>431</v>
      </c>
      <c r="N58" s="131">
        <v>278</v>
      </c>
      <c r="O58" s="123">
        <v>225</v>
      </c>
      <c r="P58" s="123">
        <v>137</v>
      </c>
      <c r="Q58" s="123">
        <v>94</v>
      </c>
      <c r="R58" s="123">
        <v>67</v>
      </c>
      <c r="S58" s="123">
        <v>68</v>
      </c>
      <c r="T58" s="123">
        <v>42</v>
      </c>
      <c r="U58" s="123">
        <v>34</v>
      </c>
      <c r="V58" s="123">
        <v>9</v>
      </c>
      <c r="W58" s="123">
        <v>6</v>
      </c>
      <c r="X58" s="123">
        <v>4</v>
      </c>
      <c r="Y58" s="123">
        <v>2</v>
      </c>
      <c r="Z58" s="123">
        <v>202</v>
      </c>
      <c r="AA58" s="123">
        <v>151</v>
      </c>
      <c r="AB58" s="123">
        <v>91</v>
      </c>
      <c r="AC58" s="119">
        <v>58</v>
      </c>
      <c r="AD58" s="131">
        <v>241</v>
      </c>
      <c r="AE58" s="123">
        <v>242</v>
      </c>
      <c r="AF58" s="123">
        <v>109</v>
      </c>
      <c r="AG58" s="123">
        <v>97</v>
      </c>
      <c r="AH58" s="123">
        <v>13</v>
      </c>
      <c r="AI58" s="123">
        <v>23</v>
      </c>
      <c r="AJ58" s="123">
        <v>5</v>
      </c>
      <c r="AK58" s="123">
        <v>3</v>
      </c>
      <c r="AL58" s="123">
        <v>4</v>
      </c>
      <c r="AM58" s="123">
        <v>8</v>
      </c>
      <c r="AN58" s="123">
        <v>2</v>
      </c>
      <c r="AO58" s="123">
        <v>5</v>
      </c>
      <c r="AP58" s="123">
        <v>224</v>
      </c>
      <c r="AQ58" s="123">
        <v>211</v>
      </c>
      <c r="AR58" s="123">
        <v>102</v>
      </c>
      <c r="AS58" s="119">
        <v>89</v>
      </c>
      <c r="AT58" s="199">
        <v>259</v>
      </c>
      <c r="AU58" s="200">
        <v>213</v>
      </c>
      <c r="AV58" s="200">
        <v>101</v>
      </c>
      <c r="AW58" s="200">
        <v>78</v>
      </c>
      <c r="AX58" s="200">
        <v>22</v>
      </c>
      <c r="AY58" s="200">
        <v>30</v>
      </c>
      <c r="AZ58" s="200">
        <v>11</v>
      </c>
      <c r="BA58" s="200">
        <v>15</v>
      </c>
      <c r="BB58" s="200">
        <v>237</v>
      </c>
      <c r="BC58" s="200">
        <v>183</v>
      </c>
      <c r="BD58" s="200">
        <v>90</v>
      </c>
      <c r="BE58" s="203">
        <v>63</v>
      </c>
      <c r="BF58" s="199">
        <v>178</v>
      </c>
      <c r="BG58" s="200">
        <v>152</v>
      </c>
      <c r="BH58" s="200">
        <v>91</v>
      </c>
      <c r="BI58" s="200">
        <v>62</v>
      </c>
      <c r="BJ58" s="200">
        <v>19</v>
      </c>
      <c r="BK58" s="200">
        <v>19</v>
      </c>
      <c r="BL58" s="200">
        <v>12</v>
      </c>
      <c r="BM58" s="200">
        <v>10</v>
      </c>
      <c r="BN58" s="200">
        <v>159</v>
      </c>
      <c r="BO58" s="200">
        <v>133</v>
      </c>
      <c r="BP58" s="200">
        <v>79</v>
      </c>
      <c r="BQ58" s="200">
        <v>52</v>
      </c>
      <c r="BR58" s="200">
        <v>204</v>
      </c>
      <c r="BS58" s="200">
        <v>213</v>
      </c>
      <c r="BT58" s="200">
        <v>87</v>
      </c>
      <c r="BU58" s="200">
        <v>69</v>
      </c>
      <c r="BV58" s="200">
        <v>13</v>
      </c>
      <c r="BW58" s="200">
        <v>7</v>
      </c>
      <c r="BX58" s="200">
        <v>8</v>
      </c>
      <c r="BY58" s="200">
        <v>3</v>
      </c>
      <c r="BZ58" s="200">
        <v>191</v>
      </c>
      <c r="CA58" s="200">
        <v>206</v>
      </c>
      <c r="CB58" s="200">
        <v>79</v>
      </c>
      <c r="CC58" s="201">
        <v>66</v>
      </c>
      <c r="CD58" s="131">
        <v>176</v>
      </c>
      <c r="CE58" s="123">
        <v>149</v>
      </c>
      <c r="CF58" s="123">
        <v>71</v>
      </c>
      <c r="CG58" s="123">
        <v>29</v>
      </c>
      <c r="CH58" s="123">
        <v>13</v>
      </c>
      <c r="CI58" s="123">
        <v>17</v>
      </c>
      <c r="CJ58" s="123">
        <v>6</v>
      </c>
      <c r="CK58" s="123">
        <v>3</v>
      </c>
      <c r="CL58" s="123">
        <v>163</v>
      </c>
      <c r="CM58" s="123">
        <v>132</v>
      </c>
      <c r="CN58" s="123">
        <v>65</v>
      </c>
      <c r="CO58" s="123">
        <v>26</v>
      </c>
      <c r="CP58" s="123">
        <v>193</v>
      </c>
      <c r="CQ58" s="123">
        <v>177</v>
      </c>
      <c r="CR58" s="123">
        <v>105</v>
      </c>
      <c r="CS58" s="123">
        <v>85</v>
      </c>
      <c r="CT58" s="123">
        <v>25</v>
      </c>
      <c r="CU58" s="123">
        <v>18</v>
      </c>
      <c r="CV58" s="123">
        <v>17</v>
      </c>
      <c r="CW58" s="123">
        <v>8</v>
      </c>
      <c r="CX58" s="123">
        <v>168</v>
      </c>
      <c r="CY58" s="123">
        <v>159</v>
      </c>
      <c r="CZ58" s="123">
        <v>88</v>
      </c>
      <c r="DA58" s="119">
        <v>77</v>
      </c>
    </row>
    <row r="59" spans="1:105" x14ac:dyDescent="0.2">
      <c r="A59" s="192" t="s">
        <v>107</v>
      </c>
      <c r="B59" s="131">
        <v>1927</v>
      </c>
      <c r="C59" s="123">
        <v>2181</v>
      </c>
      <c r="D59" s="123">
        <v>816</v>
      </c>
      <c r="E59" s="123">
        <v>756</v>
      </c>
      <c r="F59" s="123">
        <v>274</v>
      </c>
      <c r="G59" s="123">
        <v>365</v>
      </c>
      <c r="H59" s="123">
        <v>163</v>
      </c>
      <c r="I59" s="123">
        <v>157</v>
      </c>
      <c r="J59" s="123">
        <v>1653</v>
      </c>
      <c r="K59" s="123">
        <v>1816</v>
      </c>
      <c r="L59" s="123">
        <v>653</v>
      </c>
      <c r="M59" s="119">
        <v>599</v>
      </c>
      <c r="N59" s="131">
        <v>335</v>
      </c>
      <c r="O59" s="123">
        <v>438</v>
      </c>
      <c r="P59" s="123">
        <v>162</v>
      </c>
      <c r="Q59" s="123">
        <v>186</v>
      </c>
      <c r="R59" s="123">
        <v>76</v>
      </c>
      <c r="S59" s="123">
        <v>119</v>
      </c>
      <c r="T59" s="123">
        <v>58</v>
      </c>
      <c r="U59" s="123">
        <v>62</v>
      </c>
      <c r="V59" s="123">
        <v>16</v>
      </c>
      <c r="W59" s="123">
        <v>19</v>
      </c>
      <c r="X59" s="123">
        <v>10</v>
      </c>
      <c r="Y59" s="123">
        <v>3</v>
      </c>
      <c r="Z59" s="123">
        <v>243</v>
      </c>
      <c r="AA59" s="123">
        <v>300</v>
      </c>
      <c r="AB59" s="123">
        <v>94</v>
      </c>
      <c r="AC59" s="119">
        <v>121</v>
      </c>
      <c r="AD59" s="131">
        <v>287</v>
      </c>
      <c r="AE59" s="123">
        <v>360</v>
      </c>
      <c r="AF59" s="123">
        <v>123</v>
      </c>
      <c r="AG59" s="123">
        <v>132</v>
      </c>
      <c r="AH59" s="123">
        <v>22</v>
      </c>
      <c r="AI59" s="123">
        <v>40</v>
      </c>
      <c r="AJ59" s="123">
        <v>12</v>
      </c>
      <c r="AK59" s="123">
        <v>13</v>
      </c>
      <c r="AL59" s="123">
        <v>8</v>
      </c>
      <c r="AM59" s="123">
        <v>6</v>
      </c>
      <c r="AN59" s="123">
        <v>4</v>
      </c>
      <c r="AO59" s="123">
        <v>3</v>
      </c>
      <c r="AP59" s="123">
        <v>257</v>
      </c>
      <c r="AQ59" s="123">
        <v>314</v>
      </c>
      <c r="AR59" s="123">
        <v>107</v>
      </c>
      <c r="AS59" s="119">
        <v>116</v>
      </c>
      <c r="AT59" s="199">
        <v>293</v>
      </c>
      <c r="AU59" s="200">
        <v>318</v>
      </c>
      <c r="AV59" s="200">
        <v>97</v>
      </c>
      <c r="AW59" s="200">
        <v>97</v>
      </c>
      <c r="AX59" s="200">
        <v>52</v>
      </c>
      <c r="AY59" s="200">
        <v>47</v>
      </c>
      <c r="AZ59" s="200">
        <v>21</v>
      </c>
      <c r="BA59" s="200">
        <v>20</v>
      </c>
      <c r="BB59" s="200">
        <v>241</v>
      </c>
      <c r="BC59" s="200">
        <v>271</v>
      </c>
      <c r="BD59" s="200">
        <v>76</v>
      </c>
      <c r="BE59" s="203">
        <v>77</v>
      </c>
      <c r="BF59" s="199">
        <v>271</v>
      </c>
      <c r="BG59" s="200">
        <v>256</v>
      </c>
      <c r="BH59" s="200">
        <v>126</v>
      </c>
      <c r="BI59" s="200">
        <v>83</v>
      </c>
      <c r="BJ59" s="200">
        <v>28</v>
      </c>
      <c r="BK59" s="200">
        <v>34</v>
      </c>
      <c r="BL59" s="200">
        <v>13</v>
      </c>
      <c r="BM59" s="200">
        <v>13</v>
      </c>
      <c r="BN59" s="200">
        <v>243</v>
      </c>
      <c r="BO59" s="200">
        <v>222</v>
      </c>
      <c r="BP59" s="200">
        <v>113</v>
      </c>
      <c r="BQ59" s="200">
        <v>70</v>
      </c>
      <c r="BR59" s="200">
        <v>265</v>
      </c>
      <c r="BS59" s="200">
        <v>287</v>
      </c>
      <c r="BT59" s="200">
        <v>93</v>
      </c>
      <c r="BU59" s="200">
        <v>94</v>
      </c>
      <c r="BV59" s="200">
        <v>15</v>
      </c>
      <c r="BW59" s="200">
        <v>23</v>
      </c>
      <c r="BX59" s="200">
        <v>8</v>
      </c>
      <c r="BY59" s="200">
        <v>11</v>
      </c>
      <c r="BZ59" s="200">
        <v>250</v>
      </c>
      <c r="CA59" s="200">
        <v>264</v>
      </c>
      <c r="CB59" s="200">
        <v>85</v>
      </c>
      <c r="CC59" s="201">
        <v>83</v>
      </c>
      <c r="CD59" s="131">
        <v>229</v>
      </c>
      <c r="CE59" s="123">
        <v>267</v>
      </c>
      <c r="CF59" s="123">
        <v>101</v>
      </c>
      <c r="CG59" s="123">
        <v>76</v>
      </c>
      <c r="CH59" s="123">
        <v>35</v>
      </c>
      <c r="CI59" s="123">
        <v>41</v>
      </c>
      <c r="CJ59" s="123">
        <v>19</v>
      </c>
      <c r="CK59" s="123">
        <v>18</v>
      </c>
      <c r="CL59" s="123">
        <v>194</v>
      </c>
      <c r="CM59" s="123">
        <v>226</v>
      </c>
      <c r="CN59" s="123">
        <v>82</v>
      </c>
      <c r="CO59" s="123">
        <v>58</v>
      </c>
      <c r="CP59" s="123">
        <v>247</v>
      </c>
      <c r="CQ59" s="123">
        <v>255</v>
      </c>
      <c r="CR59" s="123">
        <v>114</v>
      </c>
      <c r="CS59" s="123">
        <v>88</v>
      </c>
      <c r="CT59" s="123">
        <v>22</v>
      </c>
      <c r="CU59" s="123">
        <v>36</v>
      </c>
      <c r="CV59" s="123">
        <v>18</v>
      </c>
      <c r="CW59" s="123">
        <v>14</v>
      </c>
      <c r="CX59" s="123">
        <v>225</v>
      </c>
      <c r="CY59" s="123">
        <v>219</v>
      </c>
      <c r="CZ59" s="123">
        <v>96</v>
      </c>
      <c r="DA59" s="119">
        <v>74</v>
      </c>
    </row>
    <row r="60" spans="1:105" x14ac:dyDescent="0.2">
      <c r="A60" s="118" t="s">
        <v>113</v>
      </c>
      <c r="B60" s="131">
        <v>1141</v>
      </c>
      <c r="C60" s="123">
        <v>1029</v>
      </c>
      <c r="D60" s="123">
        <v>486</v>
      </c>
      <c r="E60" s="123">
        <v>356</v>
      </c>
      <c r="F60" s="123">
        <v>177</v>
      </c>
      <c r="G60" s="123">
        <v>155</v>
      </c>
      <c r="H60" s="123">
        <v>103</v>
      </c>
      <c r="I60" s="123">
        <v>66</v>
      </c>
      <c r="J60" s="123">
        <v>964</v>
      </c>
      <c r="K60" s="123">
        <v>874</v>
      </c>
      <c r="L60" s="123">
        <v>383</v>
      </c>
      <c r="M60" s="119">
        <v>290</v>
      </c>
      <c r="N60" s="131">
        <v>208</v>
      </c>
      <c r="O60" s="123">
        <v>183</v>
      </c>
      <c r="P60" s="123">
        <v>101</v>
      </c>
      <c r="Q60" s="123">
        <v>73</v>
      </c>
      <c r="R60" s="123">
        <v>61</v>
      </c>
      <c r="S60" s="123">
        <v>52</v>
      </c>
      <c r="T60" s="123">
        <v>34</v>
      </c>
      <c r="U60" s="123">
        <v>28</v>
      </c>
      <c r="V60" s="123">
        <v>8</v>
      </c>
      <c r="W60" s="123">
        <v>8</v>
      </c>
      <c r="X60" s="123">
        <v>3</v>
      </c>
      <c r="Y60" s="123">
        <v>2</v>
      </c>
      <c r="Z60" s="123">
        <v>139</v>
      </c>
      <c r="AA60" s="123">
        <v>123</v>
      </c>
      <c r="AB60" s="123">
        <v>64</v>
      </c>
      <c r="AC60" s="119">
        <v>43</v>
      </c>
      <c r="AD60" s="131">
        <v>213</v>
      </c>
      <c r="AE60" s="123">
        <v>207</v>
      </c>
      <c r="AF60" s="123">
        <v>86</v>
      </c>
      <c r="AG60" s="123">
        <v>78</v>
      </c>
      <c r="AH60" s="123">
        <v>18</v>
      </c>
      <c r="AI60" s="123">
        <v>22</v>
      </c>
      <c r="AJ60" s="123">
        <v>7</v>
      </c>
      <c r="AK60" s="123">
        <v>6</v>
      </c>
      <c r="AL60" s="123">
        <v>4</v>
      </c>
      <c r="AM60" s="123">
        <v>6</v>
      </c>
      <c r="AN60" s="123">
        <v>1</v>
      </c>
      <c r="AO60" s="123">
        <v>3</v>
      </c>
      <c r="AP60" s="123">
        <v>191</v>
      </c>
      <c r="AQ60" s="123">
        <v>179</v>
      </c>
      <c r="AR60" s="123">
        <v>78</v>
      </c>
      <c r="AS60" s="119">
        <v>69</v>
      </c>
      <c r="AT60" s="199">
        <v>179</v>
      </c>
      <c r="AU60" s="200">
        <v>140</v>
      </c>
      <c r="AV60" s="200">
        <v>74</v>
      </c>
      <c r="AW60" s="200">
        <v>48</v>
      </c>
      <c r="AX60" s="200">
        <v>28</v>
      </c>
      <c r="AY60" s="200">
        <v>19</v>
      </c>
      <c r="AZ60" s="200">
        <v>22</v>
      </c>
      <c r="BA60" s="200">
        <v>11</v>
      </c>
      <c r="BB60" s="200">
        <v>151</v>
      </c>
      <c r="BC60" s="200">
        <v>121</v>
      </c>
      <c r="BD60" s="200">
        <v>52</v>
      </c>
      <c r="BE60" s="203">
        <v>37</v>
      </c>
      <c r="BF60" s="199">
        <v>116</v>
      </c>
      <c r="BG60" s="200">
        <v>102</v>
      </c>
      <c r="BH60" s="200">
        <v>52</v>
      </c>
      <c r="BI60" s="200">
        <v>29</v>
      </c>
      <c r="BJ60" s="200">
        <v>15</v>
      </c>
      <c r="BK60" s="200">
        <v>12</v>
      </c>
      <c r="BL60" s="200">
        <v>10</v>
      </c>
      <c r="BM60" s="200">
        <v>4</v>
      </c>
      <c r="BN60" s="200">
        <v>101</v>
      </c>
      <c r="BO60" s="200">
        <v>90</v>
      </c>
      <c r="BP60" s="200">
        <v>42</v>
      </c>
      <c r="BQ60" s="200">
        <v>25</v>
      </c>
      <c r="BR60" s="200">
        <v>162</v>
      </c>
      <c r="BS60" s="200">
        <v>179</v>
      </c>
      <c r="BT60" s="200">
        <v>65</v>
      </c>
      <c r="BU60" s="200">
        <v>54</v>
      </c>
      <c r="BV60" s="200">
        <v>15</v>
      </c>
      <c r="BW60" s="200">
        <v>19</v>
      </c>
      <c r="BX60" s="200">
        <v>10</v>
      </c>
      <c r="BY60" s="200">
        <v>7</v>
      </c>
      <c r="BZ60" s="200">
        <v>147</v>
      </c>
      <c r="CA60" s="200">
        <v>160</v>
      </c>
      <c r="CB60" s="200">
        <v>55</v>
      </c>
      <c r="CC60" s="201">
        <v>47</v>
      </c>
      <c r="CD60" s="131">
        <v>131</v>
      </c>
      <c r="CE60" s="123">
        <v>122</v>
      </c>
      <c r="CF60" s="123">
        <v>47</v>
      </c>
      <c r="CG60" s="123">
        <v>34</v>
      </c>
      <c r="CH60" s="123">
        <v>15</v>
      </c>
      <c r="CI60" s="123">
        <v>12</v>
      </c>
      <c r="CJ60" s="123">
        <v>7</v>
      </c>
      <c r="CK60" s="123">
        <v>4</v>
      </c>
      <c r="CL60" s="123">
        <v>116</v>
      </c>
      <c r="CM60" s="123">
        <v>110</v>
      </c>
      <c r="CN60" s="123">
        <v>40</v>
      </c>
      <c r="CO60" s="123">
        <v>30</v>
      </c>
      <c r="CP60" s="123">
        <v>132</v>
      </c>
      <c r="CQ60" s="123">
        <v>96</v>
      </c>
      <c r="CR60" s="123">
        <v>61</v>
      </c>
      <c r="CS60" s="123">
        <v>40</v>
      </c>
      <c r="CT60" s="123">
        <v>13</v>
      </c>
      <c r="CU60" s="123">
        <v>5</v>
      </c>
      <c r="CV60" s="123">
        <v>9</v>
      </c>
      <c r="CW60" s="123">
        <v>1</v>
      </c>
      <c r="CX60" s="123">
        <v>119</v>
      </c>
      <c r="CY60" s="123">
        <v>91</v>
      </c>
      <c r="CZ60" s="123">
        <v>52</v>
      </c>
      <c r="DA60" s="119">
        <v>39</v>
      </c>
    </row>
    <row r="61" spans="1:105" s="125" customFormat="1" ht="15" x14ac:dyDescent="0.25">
      <c r="A61" s="209" t="s">
        <v>179</v>
      </c>
      <c r="B61" s="128">
        <v>21517</v>
      </c>
      <c r="C61" s="129">
        <v>22785</v>
      </c>
      <c r="D61" s="129">
        <v>9972</v>
      </c>
      <c r="E61" s="129">
        <v>8280</v>
      </c>
      <c r="F61" s="129">
        <v>3033</v>
      </c>
      <c r="G61" s="129">
        <v>3566</v>
      </c>
      <c r="H61" s="129">
        <v>1844</v>
      </c>
      <c r="I61" s="129">
        <v>1453</v>
      </c>
      <c r="J61" s="129">
        <v>18484</v>
      </c>
      <c r="K61" s="129">
        <v>19219</v>
      </c>
      <c r="L61" s="129">
        <v>8128</v>
      </c>
      <c r="M61" s="130">
        <v>6827</v>
      </c>
      <c r="N61" s="128">
        <v>3842</v>
      </c>
      <c r="O61" s="129">
        <v>3968</v>
      </c>
      <c r="P61" s="129">
        <v>2015</v>
      </c>
      <c r="Q61" s="129">
        <v>1563</v>
      </c>
      <c r="R61" s="129">
        <v>964</v>
      </c>
      <c r="S61" s="129">
        <v>1161</v>
      </c>
      <c r="T61" s="129">
        <v>638</v>
      </c>
      <c r="U61" s="129">
        <v>562</v>
      </c>
      <c r="V61" s="129">
        <v>167</v>
      </c>
      <c r="W61" s="129">
        <v>180</v>
      </c>
      <c r="X61" s="129">
        <v>88</v>
      </c>
      <c r="Y61" s="129">
        <v>37</v>
      </c>
      <c r="Z61" s="129">
        <v>2711</v>
      </c>
      <c r="AA61" s="129">
        <v>2627</v>
      </c>
      <c r="AB61" s="129">
        <v>1289</v>
      </c>
      <c r="AC61" s="130">
        <v>964</v>
      </c>
      <c r="AD61" s="128">
        <v>3280</v>
      </c>
      <c r="AE61" s="129">
        <v>3628</v>
      </c>
      <c r="AF61" s="129">
        <v>1516</v>
      </c>
      <c r="AG61" s="129">
        <v>1415</v>
      </c>
      <c r="AH61" s="129">
        <v>240</v>
      </c>
      <c r="AI61" s="129">
        <v>323</v>
      </c>
      <c r="AJ61" s="129">
        <v>123</v>
      </c>
      <c r="AK61" s="129">
        <v>99</v>
      </c>
      <c r="AL61" s="129">
        <v>92</v>
      </c>
      <c r="AM61" s="129">
        <v>101</v>
      </c>
      <c r="AN61" s="129">
        <v>44</v>
      </c>
      <c r="AO61" s="129">
        <v>31</v>
      </c>
      <c r="AP61" s="129">
        <v>2948</v>
      </c>
      <c r="AQ61" s="129">
        <v>3204</v>
      </c>
      <c r="AR61" s="129">
        <v>1349</v>
      </c>
      <c r="AS61" s="130">
        <v>1285</v>
      </c>
      <c r="AT61" s="128">
        <v>3572</v>
      </c>
      <c r="AU61" s="129">
        <v>3682</v>
      </c>
      <c r="AV61" s="129">
        <v>1405</v>
      </c>
      <c r="AW61" s="129">
        <v>1166</v>
      </c>
      <c r="AX61" s="129">
        <v>494</v>
      </c>
      <c r="AY61" s="129">
        <v>537</v>
      </c>
      <c r="AZ61" s="129">
        <v>295</v>
      </c>
      <c r="BA61" s="129">
        <v>220</v>
      </c>
      <c r="BB61" s="129">
        <v>3078</v>
      </c>
      <c r="BC61" s="129">
        <v>3145</v>
      </c>
      <c r="BD61" s="129">
        <v>1110</v>
      </c>
      <c r="BE61" s="219">
        <v>946</v>
      </c>
      <c r="BF61" s="128">
        <v>2842</v>
      </c>
      <c r="BG61" s="129">
        <v>2838</v>
      </c>
      <c r="BH61" s="129">
        <v>1401</v>
      </c>
      <c r="BI61" s="129">
        <v>1081</v>
      </c>
      <c r="BJ61" s="129">
        <v>319</v>
      </c>
      <c r="BK61" s="129">
        <v>371</v>
      </c>
      <c r="BL61" s="129">
        <v>165</v>
      </c>
      <c r="BM61" s="129">
        <v>139</v>
      </c>
      <c r="BN61" s="129">
        <v>2523</v>
      </c>
      <c r="BO61" s="129">
        <v>2467</v>
      </c>
      <c r="BP61" s="129">
        <v>1236</v>
      </c>
      <c r="BQ61" s="129">
        <v>942</v>
      </c>
      <c r="BR61" s="129">
        <v>2692</v>
      </c>
      <c r="BS61" s="129">
        <v>3129</v>
      </c>
      <c r="BT61" s="129">
        <v>1169</v>
      </c>
      <c r="BU61" s="129">
        <v>1116</v>
      </c>
      <c r="BV61" s="129">
        <v>183</v>
      </c>
      <c r="BW61" s="129">
        <v>208</v>
      </c>
      <c r="BX61" s="129">
        <v>120</v>
      </c>
      <c r="BY61" s="129">
        <v>100</v>
      </c>
      <c r="BZ61" s="129">
        <v>2509</v>
      </c>
      <c r="CA61" s="129">
        <v>2921</v>
      </c>
      <c r="CB61" s="129">
        <v>1049</v>
      </c>
      <c r="CC61" s="130">
        <v>1016</v>
      </c>
      <c r="CD61" s="128">
        <v>2637</v>
      </c>
      <c r="CE61" s="129">
        <v>2917</v>
      </c>
      <c r="CF61" s="129">
        <v>1092</v>
      </c>
      <c r="CG61" s="129">
        <v>825</v>
      </c>
      <c r="CH61" s="129">
        <v>288</v>
      </c>
      <c r="CI61" s="129">
        <v>345</v>
      </c>
      <c r="CJ61" s="129">
        <v>175</v>
      </c>
      <c r="CK61" s="129">
        <v>133</v>
      </c>
      <c r="CL61" s="129">
        <v>2349</v>
      </c>
      <c r="CM61" s="129">
        <v>2572</v>
      </c>
      <c r="CN61" s="129">
        <v>917</v>
      </c>
      <c r="CO61" s="129">
        <v>692</v>
      </c>
      <c r="CP61" s="129">
        <v>2652</v>
      </c>
      <c r="CQ61" s="129">
        <v>2623</v>
      </c>
      <c r="CR61" s="129">
        <v>1374</v>
      </c>
      <c r="CS61" s="129">
        <v>1114</v>
      </c>
      <c r="CT61" s="129">
        <v>286</v>
      </c>
      <c r="CU61" s="129">
        <v>340</v>
      </c>
      <c r="CV61" s="129">
        <v>196</v>
      </c>
      <c r="CW61" s="129">
        <v>132</v>
      </c>
      <c r="CX61" s="129">
        <v>2366</v>
      </c>
      <c r="CY61" s="129">
        <v>2283</v>
      </c>
      <c r="CZ61" s="129">
        <v>1178</v>
      </c>
      <c r="DA61" s="130">
        <v>982</v>
      </c>
    </row>
    <row r="62" spans="1:105" x14ac:dyDescent="0.2">
      <c r="A62" s="118" t="s">
        <v>50</v>
      </c>
      <c r="B62" s="131">
        <v>4137</v>
      </c>
      <c r="C62" s="123">
        <v>6744</v>
      </c>
      <c r="D62" s="123">
        <v>1248</v>
      </c>
      <c r="E62" s="123">
        <v>1316</v>
      </c>
      <c r="F62" s="123">
        <v>489</v>
      </c>
      <c r="G62" s="123">
        <v>945</v>
      </c>
      <c r="H62" s="123">
        <v>223</v>
      </c>
      <c r="I62" s="123">
        <v>243</v>
      </c>
      <c r="J62" s="123">
        <v>3648</v>
      </c>
      <c r="K62" s="123">
        <v>5799</v>
      </c>
      <c r="L62" s="123">
        <v>1025</v>
      </c>
      <c r="M62" s="119">
        <v>1073</v>
      </c>
      <c r="N62" s="131">
        <v>661</v>
      </c>
      <c r="O62" s="123">
        <v>1085</v>
      </c>
      <c r="P62" s="123">
        <v>245</v>
      </c>
      <c r="Q62" s="123">
        <v>250</v>
      </c>
      <c r="R62" s="123">
        <v>147</v>
      </c>
      <c r="S62" s="123">
        <v>278</v>
      </c>
      <c r="T62" s="123">
        <v>79</v>
      </c>
      <c r="U62" s="123">
        <v>90</v>
      </c>
      <c r="V62" s="123">
        <v>38</v>
      </c>
      <c r="W62" s="123">
        <v>49</v>
      </c>
      <c r="X62" s="123">
        <v>17</v>
      </c>
      <c r="Y62" s="123">
        <v>9</v>
      </c>
      <c r="Z62" s="123">
        <v>476</v>
      </c>
      <c r="AA62" s="123">
        <v>758</v>
      </c>
      <c r="AB62" s="123">
        <v>149</v>
      </c>
      <c r="AC62" s="119">
        <v>151</v>
      </c>
      <c r="AD62" s="131">
        <v>570</v>
      </c>
      <c r="AE62" s="123">
        <v>933</v>
      </c>
      <c r="AF62" s="123">
        <v>207</v>
      </c>
      <c r="AG62" s="123">
        <v>207</v>
      </c>
      <c r="AH62" s="123">
        <v>34</v>
      </c>
      <c r="AI62" s="123">
        <v>59</v>
      </c>
      <c r="AJ62" s="123">
        <v>13</v>
      </c>
      <c r="AK62" s="123">
        <v>14</v>
      </c>
      <c r="AL62" s="123">
        <v>14</v>
      </c>
      <c r="AM62" s="123">
        <v>36</v>
      </c>
      <c r="AN62" s="123">
        <v>7</v>
      </c>
      <c r="AO62" s="123">
        <v>8</v>
      </c>
      <c r="AP62" s="123">
        <v>522</v>
      </c>
      <c r="AQ62" s="123">
        <v>838</v>
      </c>
      <c r="AR62" s="123">
        <v>187</v>
      </c>
      <c r="AS62" s="119">
        <v>185</v>
      </c>
      <c r="AT62" s="199">
        <v>681</v>
      </c>
      <c r="AU62" s="200">
        <v>1194</v>
      </c>
      <c r="AV62" s="200">
        <v>163</v>
      </c>
      <c r="AW62" s="200">
        <v>193</v>
      </c>
      <c r="AX62" s="200">
        <v>61</v>
      </c>
      <c r="AY62" s="200">
        <v>150</v>
      </c>
      <c r="AZ62" s="200">
        <v>31</v>
      </c>
      <c r="BA62" s="200">
        <v>31</v>
      </c>
      <c r="BB62" s="200">
        <v>620</v>
      </c>
      <c r="BC62" s="200">
        <v>1044</v>
      </c>
      <c r="BD62" s="200">
        <v>132</v>
      </c>
      <c r="BE62" s="203">
        <v>162</v>
      </c>
      <c r="BF62" s="131">
        <v>559</v>
      </c>
      <c r="BG62" s="123">
        <v>876</v>
      </c>
      <c r="BH62" s="123">
        <v>171</v>
      </c>
      <c r="BI62" s="123">
        <v>167</v>
      </c>
      <c r="BJ62" s="123">
        <v>48</v>
      </c>
      <c r="BK62" s="123">
        <v>104</v>
      </c>
      <c r="BL62" s="123">
        <v>17</v>
      </c>
      <c r="BM62" s="123">
        <v>22</v>
      </c>
      <c r="BN62" s="200">
        <v>511</v>
      </c>
      <c r="BO62" s="123">
        <v>772</v>
      </c>
      <c r="BP62" s="123">
        <v>154</v>
      </c>
      <c r="BQ62" s="123">
        <v>145</v>
      </c>
      <c r="BR62" s="123">
        <v>501</v>
      </c>
      <c r="BS62" s="123">
        <v>879</v>
      </c>
      <c r="BT62" s="123">
        <v>132</v>
      </c>
      <c r="BU62" s="200">
        <v>163</v>
      </c>
      <c r="BV62" s="200">
        <v>33</v>
      </c>
      <c r="BW62" s="200">
        <v>69</v>
      </c>
      <c r="BX62" s="200">
        <v>12</v>
      </c>
      <c r="BY62" s="200">
        <v>14</v>
      </c>
      <c r="BZ62" s="123">
        <v>468</v>
      </c>
      <c r="CA62" s="123">
        <v>810</v>
      </c>
      <c r="CB62" s="123">
        <v>120</v>
      </c>
      <c r="CC62" s="119">
        <v>149</v>
      </c>
      <c r="CD62" s="131">
        <v>610</v>
      </c>
      <c r="CE62" s="123">
        <v>946</v>
      </c>
      <c r="CF62" s="123">
        <v>148</v>
      </c>
      <c r="CG62" s="123">
        <v>161</v>
      </c>
      <c r="CH62" s="123">
        <v>55</v>
      </c>
      <c r="CI62" s="123">
        <v>102</v>
      </c>
      <c r="CJ62" s="123">
        <v>27</v>
      </c>
      <c r="CK62" s="123">
        <v>35</v>
      </c>
      <c r="CL62" s="123">
        <v>555</v>
      </c>
      <c r="CM62" s="123">
        <v>844</v>
      </c>
      <c r="CN62" s="123">
        <v>121</v>
      </c>
      <c r="CO62" s="123">
        <v>126</v>
      </c>
      <c r="CP62" s="123">
        <v>555</v>
      </c>
      <c r="CQ62" s="123">
        <v>831</v>
      </c>
      <c r="CR62" s="123">
        <v>182</v>
      </c>
      <c r="CS62" s="123">
        <v>175</v>
      </c>
      <c r="CT62" s="123">
        <v>59</v>
      </c>
      <c r="CU62" s="123">
        <v>98</v>
      </c>
      <c r="CV62" s="123">
        <v>20</v>
      </c>
      <c r="CW62" s="123">
        <v>20</v>
      </c>
      <c r="CX62" s="123">
        <v>496</v>
      </c>
      <c r="CY62" s="123">
        <v>733</v>
      </c>
      <c r="CZ62" s="123">
        <v>162</v>
      </c>
      <c r="DA62" s="119">
        <v>155</v>
      </c>
    </row>
    <row r="63" spans="1:105" x14ac:dyDescent="0.2">
      <c r="A63" s="192" t="s">
        <v>148</v>
      </c>
      <c r="B63" s="131">
        <v>1110</v>
      </c>
      <c r="C63" s="123">
        <v>938</v>
      </c>
      <c r="D63" s="123">
        <v>522</v>
      </c>
      <c r="E63" s="123">
        <v>300</v>
      </c>
      <c r="F63" s="123">
        <v>178</v>
      </c>
      <c r="G63" s="123">
        <v>149</v>
      </c>
      <c r="H63" s="123">
        <v>115</v>
      </c>
      <c r="I63" s="123">
        <v>64</v>
      </c>
      <c r="J63" s="123">
        <v>932</v>
      </c>
      <c r="K63" s="123">
        <v>789</v>
      </c>
      <c r="L63" s="123">
        <v>407</v>
      </c>
      <c r="M63" s="119">
        <v>236</v>
      </c>
      <c r="N63" s="131">
        <v>212</v>
      </c>
      <c r="O63" s="123">
        <v>168</v>
      </c>
      <c r="P63" s="123">
        <v>114</v>
      </c>
      <c r="Q63" s="123">
        <v>60</v>
      </c>
      <c r="R63" s="123">
        <v>58</v>
      </c>
      <c r="S63" s="123">
        <v>43</v>
      </c>
      <c r="T63" s="123">
        <v>47</v>
      </c>
      <c r="U63" s="123">
        <v>20</v>
      </c>
      <c r="V63" s="123">
        <v>12</v>
      </c>
      <c r="W63" s="123">
        <v>7</v>
      </c>
      <c r="X63" s="123">
        <v>6</v>
      </c>
      <c r="Y63" s="123">
        <v>3</v>
      </c>
      <c r="Z63" s="123">
        <v>142</v>
      </c>
      <c r="AA63" s="123">
        <v>118</v>
      </c>
      <c r="AB63" s="123">
        <v>61</v>
      </c>
      <c r="AC63" s="119">
        <v>37</v>
      </c>
      <c r="AD63" s="131">
        <v>210</v>
      </c>
      <c r="AE63" s="123">
        <v>171</v>
      </c>
      <c r="AF63" s="123">
        <v>96</v>
      </c>
      <c r="AG63" s="123">
        <v>65</v>
      </c>
      <c r="AH63" s="123">
        <v>19</v>
      </c>
      <c r="AI63" s="123">
        <v>19</v>
      </c>
      <c r="AJ63" s="123">
        <v>8</v>
      </c>
      <c r="AK63" s="123">
        <v>13</v>
      </c>
      <c r="AL63" s="123">
        <v>6</v>
      </c>
      <c r="AM63" s="123">
        <v>5</v>
      </c>
      <c r="AN63" s="123">
        <v>3</v>
      </c>
      <c r="AO63" s="123">
        <v>3</v>
      </c>
      <c r="AP63" s="123">
        <v>185</v>
      </c>
      <c r="AQ63" s="123">
        <v>147</v>
      </c>
      <c r="AR63" s="123">
        <v>85</v>
      </c>
      <c r="AS63" s="119">
        <v>49</v>
      </c>
      <c r="AT63" s="199">
        <v>158</v>
      </c>
      <c r="AU63" s="200">
        <v>122</v>
      </c>
      <c r="AV63" s="200">
        <v>70</v>
      </c>
      <c r="AW63" s="200">
        <v>37</v>
      </c>
      <c r="AX63" s="200">
        <v>18</v>
      </c>
      <c r="AY63" s="200">
        <v>22</v>
      </c>
      <c r="AZ63" s="200">
        <v>9</v>
      </c>
      <c r="BA63" s="200">
        <v>9</v>
      </c>
      <c r="BB63" s="200">
        <v>140</v>
      </c>
      <c r="BC63" s="200">
        <v>100</v>
      </c>
      <c r="BD63" s="200">
        <v>61</v>
      </c>
      <c r="BE63" s="203">
        <v>28</v>
      </c>
      <c r="BF63" s="199">
        <v>120</v>
      </c>
      <c r="BG63" s="200">
        <v>94</v>
      </c>
      <c r="BH63" s="200">
        <v>60</v>
      </c>
      <c r="BI63" s="200">
        <v>36</v>
      </c>
      <c r="BJ63" s="200">
        <v>15</v>
      </c>
      <c r="BK63" s="200">
        <v>14</v>
      </c>
      <c r="BL63" s="200">
        <v>9</v>
      </c>
      <c r="BM63" s="200">
        <v>6</v>
      </c>
      <c r="BN63" s="200">
        <v>105</v>
      </c>
      <c r="BO63" s="200">
        <v>80</v>
      </c>
      <c r="BP63" s="200">
        <v>51</v>
      </c>
      <c r="BQ63" s="200">
        <v>30</v>
      </c>
      <c r="BR63" s="200">
        <v>169</v>
      </c>
      <c r="BS63" s="200">
        <v>143</v>
      </c>
      <c r="BT63" s="200">
        <v>74</v>
      </c>
      <c r="BU63" s="200">
        <v>44</v>
      </c>
      <c r="BV63" s="200">
        <v>22</v>
      </c>
      <c r="BW63" s="200">
        <v>9</v>
      </c>
      <c r="BX63" s="200">
        <v>13</v>
      </c>
      <c r="BY63" s="200">
        <v>3</v>
      </c>
      <c r="BZ63" s="200">
        <v>147</v>
      </c>
      <c r="CA63" s="200">
        <v>134</v>
      </c>
      <c r="CB63" s="200">
        <v>61</v>
      </c>
      <c r="CC63" s="201">
        <v>41</v>
      </c>
      <c r="CD63" s="131">
        <v>134</v>
      </c>
      <c r="CE63" s="123">
        <v>106</v>
      </c>
      <c r="CF63" s="123">
        <v>56</v>
      </c>
      <c r="CG63" s="123">
        <v>22</v>
      </c>
      <c r="CH63" s="123">
        <v>15</v>
      </c>
      <c r="CI63" s="123">
        <v>16</v>
      </c>
      <c r="CJ63" s="123">
        <v>12</v>
      </c>
      <c r="CK63" s="123">
        <v>3</v>
      </c>
      <c r="CL63" s="123">
        <v>119</v>
      </c>
      <c r="CM63" s="123">
        <v>90</v>
      </c>
      <c r="CN63" s="123">
        <v>44</v>
      </c>
      <c r="CO63" s="123">
        <v>19</v>
      </c>
      <c r="CP63" s="123">
        <v>107</v>
      </c>
      <c r="CQ63" s="123">
        <v>134</v>
      </c>
      <c r="CR63" s="123">
        <v>52</v>
      </c>
      <c r="CS63" s="123">
        <v>36</v>
      </c>
      <c r="CT63" s="123">
        <v>13</v>
      </c>
      <c r="CU63" s="123">
        <v>14</v>
      </c>
      <c r="CV63" s="123">
        <v>8</v>
      </c>
      <c r="CW63" s="123">
        <v>4</v>
      </c>
      <c r="CX63" s="123">
        <v>94</v>
      </c>
      <c r="CY63" s="123">
        <v>120</v>
      </c>
      <c r="CZ63" s="123">
        <v>44</v>
      </c>
      <c r="DA63" s="119">
        <v>32</v>
      </c>
    </row>
    <row r="64" spans="1:105" x14ac:dyDescent="0.2">
      <c r="A64" s="192" t="s">
        <v>116</v>
      </c>
      <c r="B64" s="131">
        <v>1918</v>
      </c>
      <c r="C64" s="123">
        <v>1840</v>
      </c>
      <c r="D64" s="123">
        <v>736</v>
      </c>
      <c r="E64" s="123">
        <v>491</v>
      </c>
      <c r="F64" s="123">
        <v>304</v>
      </c>
      <c r="G64" s="123">
        <v>310</v>
      </c>
      <c r="H64" s="123">
        <v>181</v>
      </c>
      <c r="I64" s="123">
        <v>109</v>
      </c>
      <c r="J64" s="123">
        <v>1614</v>
      </c>
      <c r="K64" s="123">
        <v>1530</v>
      </c>
      <c r="L64" s="123">
        <v>555</v>
      </c>
      <c r="M64" s="119">
        <v>382</v>
      </c>
      <c r="N64" s="131">
        <v>335</v>
      </c>
      <c r="O64" s="123">
        <v>359</v>
      </c>
      <c r="P64" s="123">
        <v>149</v>
      </c>
      <c r="Q64" s="123">
        <v>106</v>
      </c>
      <c r="R64" s="123">
        <v>95</v>
      </c>
      <c r="S64" s="123">
        <v>109</v>
      </c>
      <c r="T64" s="123">
        <v>67</v>
      </c>
      <c r="U64" s="123">
        <v>46</v>
      </c>
      <c r="V64" s="123">
        <v>15</v>
      </c>
      <c r="W64" s="123">
        <v>15</v>
      </c>
      <c r="X64" s="123">
        <v>7</v>
      </c>
      <c r="Y64" s="123">
        <v>3</v>
      </c>
      <c r="Z64" s="123">
        <v>225</v>
      </c>
      <c r="AA64" s="123">
        <v>235</v>
      </c>
      <c r="AB64" s="123">
        <v>75</v>
      </c>
      <c r="AC64" s="119">
        <v>57</v>
      </c>
      <c r="AD64" s="131">
        <v>308</v>
      </c>
      <c r="AE64" s="123">
        <v>315</v>
      </c>
      <c r="AF64" s="123">
        <v>125</v>
      </c>
      <c r="AG64" s="123">
        <v>105</v>
      </c>
      <c r="AH64" s="123">
        <v>28</v>
      </c>
      <c r="AI64" s="123">
        <v>28</v>
      </c>
      <c r="AJ64" s="123">
        <v>15</v>
      </c>
      <c r="AK64" s="123">
        <v>10</v>
      </c>
      <c r="AL64" s="123">
        <v>10</v>
      </c>
      <c r="AM64" s="123">
        <v>12</v>
      </c>
      <c r="AN64" s="123">
        <v>6</v>
      </c>
      <c r="AO64" s="123">
        <v>4</v>
      </c>
      <c r="AP64" s="123">
        <v>270</v>
      </c>
      <c r="AQ64" s="123">
        <v>275</v>
      </c>
      <c r="AR64" s="123">
        <v>104</v>
      </c>
      <c r="AS64" s="119">
        <v>91</v>
      </c>
      <c r="AT64" s="199">
        <v>292</v>
      </c>
      <c r="AU64" s="200">
        <v>270</v>
      </c>
      <c r="AV64" s="200">
        <v>101</v>
      </c>
      <c r="AW64" s="200">
        <v>58</v>
      </c>
      <c r="AX64" s="200">
        <v>56</v>
      </c>
      <c r="AY64" s="200">
        <v>42</v>
      </c>
      <c r="AZ64" s="200">
        <v>29</v>
      </c>
      <c r="BA64" s="200">
        <v>10</v>
      </c>
      <c r="BB64" s="200">
        <v>236</v>
      </c>
      <c r="BC64" s="200">
        <v>228</v>
      </c>
      <c r="BD64" s="200">
        <v>72</v>
      </c>
      <c r="BE64" s="203">
        <v>48</v>
      </c>
      <c r="BF64" s="199">
        <v>212</v>
      </c>
      <c r="BG64" s="200">
        <v>187</v>
      </c>
      <c r="BH64" s="200">
        <v>80</v>
      </c>
      <c r="BI64" s="200">
        <v>47</v>
      </c>
      <c r="BJ64" s="200">
        <v>23</v>
      </c>
      <c r="BK64" s="200">
        <v>27</v>
      </c>
      <c r="BL64" s="200">
        <v>13</v>
      </c>
      <c r="BM64" s="200">
        <v>8</v>
      </c>
      <c r="BN64" s="200">
        <v>189</v>
      </c>
      <c r="BO64" s="200">
        <v>160</v>
      </c>
      <c r="BP64" s="200">
        <v>67</v>
      </c>
      <c r="BQ64" s="200">
        <v>39</v>
      </c>
      <c r="BR64" s="200">
        <v>254</v>
      </c>
      <c r="BS64" s="200">
        <v>255</v>
      </c>
      <c r="BT64" s="200">
        <v>91</v>
      </c>
      <c r="BU64" s="200">
        <v>57</v>
      </c>
      <c r="BV64" s="200">
        <v>20</v>
      </c>
      <c r="BW64" s="200">
        <v>18</v>
      </c>
      <c r="BX64" s="200">
        <v>10</v>
      </c>
      <c r="BY64" s="200">
        <v>6</v>
      </c>
      <c r="BZ64" s="200">
        <v>234</v>
      </c>
      <c r="CA64" s="200">
        <v>237</v>
      </c>
      <c r="CB64" s="200">
        <v>81</v>
      </c>
      <c r="CC64" s="201">
        <v>51</v>
      </c>
      <c r="CD64" s="131">
        <v>254</v>
      </c>
      <c r="CE64" s="123">
        <v>210</v>
      </c>
      <c r="CF64" s="123">
        <v>88</v>
      </c>
      <c r="CG64" s="123">
        <v>43</v>
      </c>
      <c r="CH64" s="123">
        <v>26</v>
      </c>
      <c r="CI64" s="123">
        <v>30</v>
      </c>
      <c r="CJ64" s="123">
        <v>16</v>
      </c>
      <c r="CK64" s="123">
        <v>13</v>
      </c>
      <c r="CL64" s="123">
        <v>228</v>
      </c>
      <c r="CM64" s="123">
        <v>180</v>
      </c>
      <c r="CN64" s="123">
        <v>72</v>
      </c>
      <c r="CO64" s="123">
        <v>30</v>
      </c>
      <c r="CP64" s="123">
        <v>263</v>
      </c>
      <c r="CQ64" s="123">
        <v>244</v>
      </c>
      <c r="CR64" s="123">
        <v>102</v>
      </c>
      <c r="CS64" s="123">
        <v>75</v>
      </c>
      <c r="CT64" s="123">
        <v>31</v>
      </c>
      <c r="CU64" s="123">
        <v>29</v>
      </c>
      <c r="CV64" s="123">
        <v>18</v>
      </c>
      <c r="CW64" s="123">
        <v>9</v>
      </c>
      <c r="CX64" s="123">
        <v>232</v>
      </c>
      <c r="CY64" s="123">
        <v>215</v>
      </c>
      <c r="CZ64" s="123">
        <v>84</v>
      </c>
      <c r="DA64" s="119">
        <v>66</v>
      </c>
    </row>
    <row r="65" spans="1:105" x14ac:dyDescent="0.2">
      <c r="A65" s="192" t="s">
        <v>85</v>
      </c>
      <c r="B65" s="131">
        <v>1717</v>
      </c>
      <c r="C65" s="123">
        <v>1707</v>
      </c>
      <c r="D65" s="123">
        <v>549</v>
      </c>
      <c r="E65" s="123">
        <v>446</v>
      </c>
      <c r="F65" s="123">
        <v>230</v>
      </c>
      <c r="G65" s="123">
        <v>247</v>
      </c>
      <c r="H65" s="123">
        <v>116</v>
      </c>
      <c r="I65" s="123">
        <v>95</v>
      </c>
      <c r="J65" s="123">
        <v>1487</v>
      </c>
      <c r="K65" s="123">
        <v>1460</v>
      </c>
      <c r="L65" s="123">
        <v>433</v>
      </c>
      <c r="M65" s="119">
        <v>351</v>
      </c>
      <c r="N65" s="131">
        <v>316</v>
      </c>
      <c r="O65" s="123">
        <v>282</v>
      </c>
      <c r="P65" s="123">
        <v>122</v>
      </c>
      <c r="Q65" s="123">
        <v>93</v>
      </c>
      <c r="R65" s="123">
        <v>77</v>
      </c>
      <c r="S65" s="123">
        <v>81</v>
      </c>
      <c r="T65" s="123">
        <v>43</v>
      </c>
      <c r="U65" s="123">
        <v>44</v>
      </c>
      <c r="V65" s="123">
        <v>11</v>
      </c>
      <c r="W65" s="123">
        <v>15</v>
      </c>
      <c r="X65" s="123">
        <v>4</v>
      </c>
      <c r="Y65" s="123">
        <v>4</v>
      </c>
      <c r="Z65" s="123">
        <v>228</v>
      </c>
      <c r="AA65" s="123">
        <v>186</v>
      </c>
      <c r="AB65" s="123">
        <v>75</v>
      </c>
      <c r="AC65" s="119">
        <v>45</v>
      </c>
      <c r="AD65" s="131">
        <v>307</v>
      </c>
      <c r="AE65" s="123">
        <v>316</v>
      </c>
      <c r="AF65" s="123">
        <v>103</v>
      </c>
      <c r="AG65" s="123">
        <v>88</v>
      </c>
      <c r="AH65" s="123">
        <v>25</v>
      </c>
      <c r="AI65" s="123">
        <v>22</v>
      </c>
      <c r="AJ65" s="123">
        <v>8</v>
      </c>
      <c r="AK65" s="123">
        <v>10</v>
      </c>
      <c r="AL65" s="123">
        <v>4</v>
      </c>
      <c r="AM65" s="123">
        <v>5</v>
      </c>
      <c r="AN65" s="123">
        <v>1</v>
      </c>
      <c r="AO65" s="123">
        <v>1</v>
      </c>
      <c r="AP65" s="123">
        <v>278</v>
      </c>
      <c r="AQ65" s="123">
        <v>289</v>
      </c>
      <c r="AR65" s="123">
        <v>94</v>
      </c>
      <c r="AS65" s="119">
        <v>77</v>
      </c>
      <c r="AT65" s="199">
        <v>275</v>
      </c>
      <c r="AU65" s="200">
        <v>253</v>
      </c>
      <c r="AV65" s="200">
        <v>83</v>
      </c>
      <c r="AW65" s="200">
        <v>55</v>
      </c>
      <c r="AX65" s="200">
        <v>33</v>
      </c>
      <c r="AY65" s="200">
        <v>34</v>
      </c>
      <c r="AZ65" s="200">
        <v>17</v>
      </c>
      <c r="BA65" s="200">
        <v>10</v>
      </c>
      <c r="BB65" s="200">
        <v>242</v>
      </c>
      <c r="BC65" s="200">
        <v>219</v>
      </c>
      <c r="BD65" s="200">
        <v>66</v>
      </c>
      <c r="BE65" s="203">
        <v>45</v>
      </c>
      <c r="BF65" s="199">
        <v>163</v>
      </c>
      <c r="BG65" s="200">
        <v>142</v>
      </c>
      <c r="BH65" s="200">
        <v>58</v>
      </c>
      <c r="BI65" s="200">
        <v>30</v>
      </c>
      <c r="BJ65" s="200">
        <v>21</v>
      </c>
      <c r="BK65" s="200">
        <v>18</v>
      </c>
      <c r="BL65" s="200">
        <v>12</v>
      </c>
      <c r="BM65" s="200">
        <v>3</v>
      </c>
      <c r="BN65" s="200">
        <v>142</v>
      </c>
      <c r="BO65" s="200">
        <v>124</v>
      </c>
      <c r="BP65" s="200">
        <v>46</v>
      </c>
      <c r="BQ65" s="200">
        <v>27</v>
      </c>
      <c r="BR65" s="200">
        <v>276</v>
      </c>
      <c r="BS65" s="200">
        <v>285</v>
      </c>
      <c r="BT65" s="200">
        <v>77</v>
      </c>
      <c r="BU65" s="200">
        <v>87</v>
      </c>
      <c r="BV65" s="200">
        <v>17</v>
      </c>
      <c r="BW65" s="200">
        <v>21</v>
      </c>
      <c r="BX65" s="200">
        <v>9</v>
      </c>
      <c r="BY65" s="200">
        <v>8</v>
      </c>
      <c r="BZ65" s="200">
        <v>259</v>
      </c>
      <c r="CA65" s="200">
        <v>264</v>
      </c>
      <c r="CB65" s="200">
        <v>68</v>
      </c>
      <c r="CC65" s="201">
        <v>79</v>
      </c>
      <c r="CD65" s="131">
        <v>186</v>
      </c>
      <c r="CE65" s="123">
        <v>208</v>
      </c>
      <c r="CF65" s="123">
        <v>42</v>
      </c>
      <c r="CG65" s="123">
        <v>32</v>
      </c>
      <c r="CH65" s="123">
        <v>19</v>
      </c>
      <c r="CI65" s="123">
        <v>23</v>
      </c>
      <c r="CJ65" s="123">
        <v>12</v>
      </c>
      <c r="CK65" s="123">
        <v>6</v>
      </c>
      <c r="CL65" s="123">
        <v>167</v>
      </c>
      <c r="CM65" s="123">
        <v>185</v>
      </c>
      <c r="CN65" s="123">
        <v>30</v>
      </c>
      <c r="CO65" s="123">
        <v>26</v>
      </c>
      <c r="CP65" s="123">
        <v>194</v>
      </c>
      <c r="CQ65" s="123">
        <v>221</v>
      </c>
      <c r="CR65" s="123">
        <v>64</v>
      </c>
      <c r="CS65" s="123">
        <v>61</v>
      </c>
      <c r="CT65" s="123">
        <v>23</v>
      </c>
      <c r="CU65" s="123">
        <v>28</v>
      </c>
      <c r="CV65" s="123">
        <v>10</v>
      </c>
      <c r="CW65" s="123">
        <v>9</v>
      </c>
      <c r="CX65" s="123">
        <v>171</v>
      </c>
      <c r="CY65" s="123">
        <v>193</v>
      </c>
      <c r="CZ65" s="123">
        <v>54</v>
      </c>
      <c r="DA65" s="119">
        <v>52</v>
      </c>
    </row>
    <row r="66" spans="1:105" x14ac:dyDescent="0.2">
      <c r="A66" s="192" t="s">
        <v>108</v>
      </c>
      <c r="B66" s="131">
        <v>1623</v>
      </c>
      <c r="C66" s="123">
        <v>1660</v>
      </c>
      <c r="D66" s="123">
        <v>525</v>
      </c>
      <c r="E66" s="123">
        <v>437</v>
      </c>
      <c r="F66" s="123">
        <v>210</v>
      </c>
      <c r="G66" s="123">
        <v>257</v>
      </c>
      <c r="H66" s="123">
        <v>94</v>
      </c>
      <c r="I66" s="123">
        <v>86</v>
      </c>
      <c r="J66" s="123">
        <v>1413</v>
      </c>
      <c r="K66" s="123">
        <v>1403</v>
      </c>
      <c r="L66" s="123">
        <v>431</v>
      </c>
      <c r="M66" s="119">
        <v>351</v>
      </c>
      <c r="N66" s="131">
        <v>282</v>
      </c>
      <c r="O66" s="123">
        <v>305</v>
      </c>
      <c r="P66" s="123">
        <v>100</v>
      </c>
      <c r="Q66" s="123">
        <v>89</v>
      </c>
      <c r="R66" s="123">
        <v>58</v>
      </c>
      <c r="S66" s="123">
        <v>75</v>
      </c>
      <c r="T66" s="123">
        <v>25</v>
      </c>
      <c r="U66" s="123">
        <v>33</v>
      </c>
      <c r="V66" s="123">
        <v>14</v>
      </c>
      <c r="W66" s="123">
        <v>18</v>
      </c>
      <c r="X66" s="123">
        <v>5</v>
      </c>
      <c r="Y66" s="123">
        <v>4</v>
      </c>
      <c r="Z66" s="123">
        <v>210</v>
      </c>
      <c r="AA66" s="123">
        <v>212</v>
      </c>
      <c r="AB66" s="123">
        <v>70</v>
      </c>
      <c r="AC66" s="119">
        <v>52</v>
      </c>
      <c r="AD66" s="131">
        <v>292</v>
      </c>
      <c r="AE66" s="123">
        <v>296</v>
      </c>
      <c r="AF66" s="123">
        <v>96</v>
      </c>
      <c r="AG66" s="123">
        <v>89</v>
      </c>
      <c r="AH66" s="123">
        <v>26</v>
      </c>
      <c r="AI66" s="123">
        <v>23</v>
      </c>
      <c r="AJ66" s="123">
        <v>10</v>
      </c>
      <c r="AK66" s="123">
        <v>8</v>
      </c>
      <c r="AL66" s="123">
        <v>3</v>
      </c>
      <c r="AM66" s="123">
        <v>13</v>
      </c>
      <c r="AN66" s="123">
        <v>2</v>
      </c>
      <c r="AO66" s="123">
        <v>6</v>
      </c>
      <c r="AP66" s="123">
        <v>263</v>
      </c>
      <c r="AQ66" s="123">
        <v>260</v>
      </c>
      <c r="AR66" s="123">
        <v>84</v>
      </c>
      <c r="AS66" s="119">
        <v>75</v>
      </c>
      <c r="AT66" s="199">
        <v>250</v>
      </c>
      <c r="AU66" s="200">
        <v>230</v>
      </c>
      <c r="AV66" s="200">
        <v>73</v>
      </c>
      <c r="AW66" s="200">
        <v>57</v>
      </c>
      <c r="AX66" s="200">
        <v>31</v>
      </c>
      <c r="AY66" s="200">
        <v>39</v>
      </c>
      <c r="AZ66" s="200">
        <v>17</v>
      </c>
      <c r="BA66" s="200">
        <v>15</v>
      </c>
      <c r="BB66" s="200">
        <v>219</v>
      </c>
      <c r="BC66" s="200">
        <v>191</v>
      </c>
      <c r="BD66" s="200">
        <v>56</v>
      </c>
      <c r="BE66" s="203">
        <v>42</v>
      </c>
      <c r="BF66" s="199">
        <v>157</v>
      </c>
      <c r="BG66" s="200">
        <v>177</v>
      </c>
      <c r="BH66" s="200">
        <v>64</v>
      </c>
      <c r="BI66" s="200">
        <v>48</v>
      </c>
      <c r="BJ66" s="200">
        <v>17</v>
      </c>
      <c r="BK66" s="200">
        <v>28</v>
      </c>
      <c r="BL66" s="200">
        <v>11</v>
      </c>
      <c r="BM66" s="200">
        <v>4</v>
      </c>
      <c r="BN66" s="200">
        <v>140</v>
      </c>
      <c r="BO66" s="200">
        <v>49</v>
      </c>
      <c r="BP66" s="200">
        <v>53</v>
      </c>
      <c r="BQ66" s="200">
        <v>44</v>
      </c>
      <c r="BR66" s="200">
        <v>222</v>
      </c>
      <c r="BS66" s="200">
        <v>234</v>
      </c>
      <c r="BT66" s="200">
        <v>72</v>
      </c>
      <c r="BU66" s="200">
        <v>67</v>
      </c>
      <c r="BV66" s="200">
        <v>14</v>
      </c>
      <c r="BW66" s="200">
        <v>16</v>
      </c>
      <c r="BX66" s="200">
        <v>5</v>
      </c>
      <c r="BY66" s="200">
        <v>4</v>
      </c>
      <c r="BZ66" s="200">
        <v>208</v>
      </c>
      <c r="CA66" s="200">
        <v>218</v>
      </c>
      <c r="CB66" s="200">
        <v>67</v>
      </c>
      <c r="CC66" s="201">
        <v>63</v>
      </c>
      <c r="CD66" s="131">
        <v>194</v>
      </c>
      <c r="CE66" s="123">
        <v>180</v>
      </c>
      <c r="CF66" s="123">
        <v>57</v>
      </c>
      <c r="CG66" s="123">
        <v>33</v>
      </c>
      <c r="CH66" s="123">
        <v>25</v>
      </c>
      <c r="CI66" s="123">
        <v>22</v>
      </c>
      <c r="CJ66" s="123">
        <v>9</v>
      </c>
      <c r="CK66" s="123">
        <v>6</v>
      </c>
      <c r="CL66" s="123">
        <v>169</v>
      </c>
      <c r="CM66" s="123">
        <v>158</v>
      </c>
      <c r="CN66" s="123">
        <v>48</v>
      </c>
      <c r="CO66" s="123">
        <v>27</v>
      </c>
      <c r="CP66" s="123">
        <v>226</v>
      </c>
      <c r="CQ66" s="123">
        <v>238</v>
      </c>
      <c r="CR66" s="123">
        <v>63</v>
      </c>
      <c r="CS66" s="123">
        <v>54</v>
      </c>
      <c r="CT66" s="123">
        <v>22</v>
      </c>
      <c r="CU66" s="123">
        <v>23</v>
      </c>
      <c r="CV66" s="123">
        <v>10</v>
      </c>
      <c r="CW66" s="123">
        <v>6</v>
      </c>
      <c r="CX66" s="123">
        <v>204</v>
      </c>
      <c r="CY66" s="123">
        <v>215</v>
      </c>
      <c r="CZ66" s="123">
        <v>53</v>
      </c>
      <c r="DA66" s="119">
        <v>48</v>
      </c>
    </row>
    <row r="67" spans="1:105" ht="13.5" thickBot="1" x14ac:dyDescent="0.25">
      <c r="A67" s="192" t="s">
        <v>56</v>
      </c>
      <c r="B67" s="454">
        <v>2423</v>
      </c>
      <c r="C67" s="455">
        <v>2048</v>
      </c>
      <c r="D67" s="455">
        <v>703</v>
      </c>
      <c r="E67" s="455">
        <v>437</v>
      </c>
      <c r="F67" s="455">
        <v>284</v>
      </c>
      <c r="G67" s="455">
        <v>324</v>
      </c>
      <c r="H67" s="455">
        <v>136</v>
      </c>
      <c r="I67" s="455">
        <v>94</v>
      </c>
      <c r="J67" s="455">
        <v>2139</v>
      </c>
      <c r="K67" s="455">
        <v>1724</v>
      </c>
      <c r="L67" s="455">
        <v>567</v>
      </c>
      <c r="M67" s="456">
        <v>343</v>
      </c>
      <c r="N67" s="454">
        <v>396</v>
      </c>
      <c r="O67" s="455">
        <v>354</v>
      </c>
      <c r="P67" s="455">
        <v>129</v>
      </c>
      <c r="Q67" s="455">
        <v>89</v>
      </c>
      <c r="R67" s="455">
        <v>79</v>
      </c>
      <c r="S67" s="455">
        <v>111</v>
      </c>
      <c r="T67" s="455">
        <v>45</v>
      </c>
      <c r="U67" s="455">
        <v>35</v>
      </c>
      <c r="V67" s="455">
        <v>24</v>
      </c>
      <c r="W67" s="455">
        <v>18</v>
      </c>
      <c r="X67" s="455">
        <v>7</v>
      </c>
      <c r="Y67" s="455">
        <v>5</v>
      </c>
      <c r="Z67" s="455">
        <v>293</v>
      </c>
      <c r="AA67" s="455">
        <v>225</v>
      </c>
      <c r="AB67" s="455">
        <v>77</v>
      </c>
      <c r="AC67" s="456">
        <v>49</v>
      </c>
      <c r="AD67" s="454">
        <v>409</v>
      </c>
      <c r="AE67" s="455">
        <v>395</v>
      </c>
      <c r="AF67" s="455">
        <v>136</v>
      </c>
      <c r="AG67" s="455">
        <v>94</v>
      </c>
      <c r="AH67" s="455">
        <v>21</v>
      </c>
      <c r="AI67" s="455">
        <v>31</v>
      </c>
      <c r="AJ67" s="455">
        <v>6</v>
      </c>
      <c r="AK67" s="455">
        <v>11</v>
      </c>
      <c r="AL67" s="455">
        <v>17</v>
      </c>
      <c r="AM67" s="455">
        <v>8</v>
      </c>
      <c r="AN67" s="455">
        <v>8</v>
      </c>
      <c r="AO67" s="455" t="s">
        <v>0</v>
      </c>
      <c r="AP67" s="455">
        <v>371</v>
      </c>
      <c r="AQ67" s="455">
        <v>356</v>
      </c>
      <c r="AR67" s="455">
        <v>122</v>
      </c>
      <c r="AS67" s="456">
        <v>83</v>
      </c>
      <c r="AT67" s="639">
        <v>365</v>
      </c>
      <c r="AU67" s="457">
        <v>305</v>
      </c>
      <c r="AV67" s="457">
        <v>83</v>
      </c>
      <c r="AW67" s="457">
        <v>62</v>
      </c>
      <c r="AX67" s="457">
        <v>36</v>
      </c>
      <c r="AY67" s="457">
        <v>30</v>
      </c>
      <c r="AZ67" s="457">
        <v>16</v>
      </c>
      <c r="BA67" s="457">
        <v>10</v>
      </c>
      <c r="BB67" s="457">
        <v>329</v>
      </c>
      <c r="BC67" s="457">
        <v>275</v>
      </c>
      <c r="BD67" s="457">
        <v>67</v>
      </c>
      <c r="BE67" s="640">
        <v>52</v>
      </c>
      <c r="BF67" s="454">
        <v>270</v>
      </c>
      <c r="BG67" s="455">
        <v>210</v>
      </c>
      <c r="BH67" s="457">
        <v>95</v>
      </c>
      <c r="BI67" s="457">
        <v>47</v>
      </c>
      <c r="BJ67" s="457">
        <v>20</v>
      </c>
      <c r="BK67" s="457">
        <v>38</v>
      </c>
      <c r="BL67" s="457">
        <v>7</v>
      </c>
      <c r="BM67" s="457">
        <v>8</v>
      </c>
      <c r="BN67" s="457">
        <v>250</v>
      </c>
      <c r="BO67" s="457">
        <v>172</v>
      </c>
      <c r="BP67" s="457">
        <v>88</v>
      </c>
      <c r="BQ67" s="457">
        <v>39</v>
      </c>
      <c r="BR67" s="457">
        <v>360</v>
      </c>
      <c r="BS67" s="457">
        <v>275</v>
      </c>
      <c r="BT67" s="457">
        <v>105</v>
      </c>
      <c r="BU67" s="457">
        <v>49</v>
      </c>
      <c r="BV67" s="457">
        <v>31</v>
      </c>
      <c r="BW67" s="457">
        <v>24</v>
      </c>
      <c r="BX67" s="457">
        <v>21</v>
      </c>
      <c r="BY67" s="457">
        <v>6</v>
      </c>
      <c r="BZ67" s="457">
        <v>329</v>
      </c>
      <c r="CA67" s="457">
        <v>251</v>
      </c>
      <c r="CB67" s="457">
        <v>84</v>
      </c>
      <c r="CC67" s="458">
        <v>43</v>
      </c>
      <c r="CD67" s="454">
        <v>326</v>
      </c>
      <c r="CE67" s="455">
        <v>253</v>
      </c>
      <c r="CF67" s="455">
        <v>77</v>
      </c>
      <c r="CG67" s="455">
        <v>48</v>
      </c>
      <c r="CH67" s="455">
        <v>38</v>
      </c>
      <c r="CI67" s="455">
        <v>28</v>
      </c>
      <c r="CJ67" s="455">
        <v>13</v>
      </c>
      <c r="CK67" s="455">
        <v>13</v>
      </c>
      <c r="CL67" s="455">
        <v>248</v>
      </c>
      <c r="CM67" s="455">
        <v>215</v>
      </c>
      <c r="CN67" s="455">
        <v>64</v>
      </c>
      <c r="CO67" s="455">
        <v>35</v>
      </c>
      <c r="CP67" s="455">
        <v>297</v>
      </c>
      <c r="CQ67" s="455">
        <v>256</v>
      </c>
      <c r="CR67" s="455">
        <v>78</v>
      </c>
      <c r="CS67" s="455">
        <v>48</v>
      </c>
      <c r="CT67" s="455">
        <v>28</v>
      </c>
      <c r="CU67" s="455">
        <v>26</v>
      </c>
      <c r="CV67" s="455">
        <v>13</v>
      </c>
      <c r="CW67" s="455">
        <v>6</v>
      </c>
      <c r="CX67" s="455">
        <v>269</v>
      </c>
      <c r="CY67" s="455">
        <v>230</v>
      </c>
      <c r="CZ67" s="455">
        <v>65</v>
      </c>
      <c r="DA67" s="456">
        <v>42</v>
      </c>
    </row>
    <row r="68" spans="1:105" ht="13.5" thickTop="1" x14ac:dyDescent="0.2">
      <c r="A68" s="118" t="s">
        <v>139</v>
      </c>
      <c r="B68" s="131">
        <v>2305</v>
      </c>
      <c r="C68" s="123">
        <v>2006</v>
      </c>
      <c r="D68" s="123">
        <v>701</v>
      </c>
      <c r="E68" s="123">
        <v>468</v>
      </c>
      <c r="F68" s="123">
        <v>261</v>
      </c>
      <c r="G68" s="123">
        <v>343</v>
      </c>
      <c r="H68" s="123">
        <v>120</v>
      </c>
      <c r="I68" s="123">
        <v>112</v>
      </c>
      <c r="J68" s="123">
        <v>2044</v>
      </c>
      <c r="K68" s="123">
        <v>1663</v>
      </c>
      <c r="L68" s="123">
        <v>581</v>
      </c>
      <c r="M68" s="119">
        <v>356</v>
      </c>
      <c r="N68" s="131">
        <v>377</v>
      </c>
      <c r="O68" s="123">
        <v>371</v>
      </c>
      <c r="P68" s="123">
        <v>137</v>
      </c>
      <c r="Q68" s="123">
        <v>92</v>
      </c>
      <c r="R68" s="123">
        <v>89</v>
      </c>
      <c r="S68" s="123">
        <v>127</v>
      </c>
      <c r="T68" s="123">
        <v>54</v>
      </c>
      <c r="U68" s="123">
        <v>47</v>
      </c>
      <c r="V68" s="123">
        <v>12</v>
      </c>
      <c r="W68" s="123">
        <v>21</v>
      </c>
      <c r="X68" s="123">
        <v>6</v>
      </c>
      <c r="Y68" s="123">
        <v>1</v>
      </c>
      <c r="Z68" s="123">
        <v>276</v>
      </c>
      <c r="AA68" s="123">
        <v>223</v>
      </c>
      <c r="AB68" s="123">
        <v>77</v>
      </c>
      <c r="AC68" s="119">
        <v>44</v>
      </c>
      <c r="AD68" s="131">
        <v>418</v>
      </c>
      <c r="AE68" s="123">
        <v>386</v>
      </c>
      <c r="AF68" s="123">
        <v>135</v>
      </c>
      <c r="AG68" s="123">
        <v>108</v>
      </c>
      <c r="AH68" s="123">
        <v>22</v>
      </c>
      <c r="AI68" s="123">
        <v>26</v>
      </c>
      <c r="AJ68" s="123">
        <v>5</v>
      </c>
      <c r="AK68" s="123">
        <v>9</v>
      </c>
      <c r="AL68" s="123">
        <v>3</v>
      </c>
      <c r="AM68" s="123">
        <v>13</v>
      </c>
      <c r="AN68" s="123" t="s">
        <v>0</v>
      </c>
      <c r="AO68" s="123">
        <v>3</v>
      </c>
      <c r="AP68" s="123">
        <v>393</v>
      </c>
      <c r="AQ68" s="123">
        <v>347</v>
      </c>
      <c r="AR68" s="123">
        <v>130</v>
      </c>
      <c r="AS68" s="119">
        <v>96</v>
      </c>
      <c r="AT68" s="131">
        <v>349</v>
      </c>
      <c r="AU68" s="123">
        <v>295</v>
      </c>
      <c r="AV68" s="123">
        <v>92</v>
      </c>
      <c r="AW68" s="123">
        <v>63</v>
      </c>
      <c r="AX68" s="123">
        <v>38</v>
      </c>
      <c r="AY68" s="123">
        <v>46</v>
      </c>
      <c r="AZ68" s="123">
        <v>17</v>
      </c>
      <c r="BA68" s="123">
        <v>14</v>
      </c>
      <c r="BB68" s="123">
        <v>311</v>
      </c>
      <c r="BC68" s="123">
        <v>249</v>
      </c>
      <c r="BD68" s="123">
        <v>75</v>
      </c>
      <c r="BE68" s="119">
        <v>49</v>
      </c>
      <c r="BF68" s="131">
        <v>238</v>
      </c>
      <c r="BG68" s="123">
        <v>228</v>
      </c>
      <c r="BH68" s="200">
        <v>70</v>
      </c>
      <c r="BI68" s="200">
        <v>48</v>
      </c>
      <c r="BJ68" s="200">
        <v>28</v>
      </c>
      <c r="BK68" s="200">
        <v>32</v>
      </c>
      <c r="BL68" s="200">
        <v>11</v>
      </c>
      <c r="BM68" s="200">
        <v>15</v>
      </c>
      <c r="BN68" s="200">
        <v>210</v>
      </c>
      <c r="BO68" s="200">
        <v>196</v>
      </c>
      <c r="BP68" s="200">
        <v>59</v>
      </c>
      <c r="BQ68" s="200">
        <v>33</v>
      </c>
      <c r="BR68" s="200">
        <v>328</v>
      </c>
      <c r="BS68" s="200">
        <v>256</v>
      </c>
      <c r="BT68" s="200">
        <v>96</v>
      </c>
      <c r="BU68" s="200">
        <v>52</v>
      </c>
      <c r="BV68" s="200">
        <v>19</v>
      </c>
      <c r="BW68" s="200">
        <v>15</v>
      </c>
      <c r="BX68" s="200">
        <v>8</v>
      </c>
      <c r="BY68" s="200">
        <v>6</v>
      </c>
      <c r="BZ68" s="200">
        <v>309</v>
      </c>
      <c r="CA68" s="200">
        <v>241</v>
      </c>
      <c r="CB68" s="200">
        <v>88</v>
      </c>
      <c r="CC68" s="201">
        <v>46</v>
      </c>
      <c r="CD68" s="131">
        <v>287</v>
      </c>
      <c r="CE68" s="123">
        <v>232</v>
      </c>
      <c r="CF68" s="123">
        <v>78</v>
      </c>
      <c r="CG68" s="123">
        <v>52</v>
      </c>
      <c r="CH68" s="123">
        <v>34</v>
      </c>
      <c r="CI68" s="123">
        <v>35</v>
      </c>
      <c r="CJ68" s="123">
        <v>15</v>
      </c>
      <c r="CK68" s="123">
        <v>11</v>
      </c>
      <c r="CL68" s="123">
        <v>253</v>
      </c>
      <c r="CM68" s="123">
        <v>197</v>
      </c>
      <c r="CN68" s="123">
        <v>63</v>
      </c>
      <c r="CO68" s="123">
        <v>41</v>
      </c>
      <c r="CP68" s="123">
        <v>308</v>
      </c>
      <c r="CQ68" s="123">
        <v>238</v>
      </c>
      <c r="CR68" s="123">
        <v>93</v>
      </c>
      <c r="CS68" s="123">
        <v>53</v>
      </c>
      <c r="CT68" s="123">
        <v>16</v>
      </c>
      <c r="CU68" s="123">
        <v>28</v>
      </c>
      <c r="CV68" s="123">
        <v>4</v>
      </c>
      <c r="CW68" s="123">
        <v>6</v>
      </c>
      <c r="CX68" s="123">
        <v>292</v>
      </c>
      <c r="CY68" s="123">
        <v>210</v>
      </c>
      <c r="CZ68" s="123">
        <v>89</v>
      </c>
      <c r="DA68" s="119">
        <v>47</v>
      </c>
    </row>
    <row r="69" spans="1:105" x14ac:dyDescent="0.2">
      <c r="A69" s="118" t="s">
        <v>129</v>
      </c>
      <c r="B69" s="131">
        <v>1253</v>
      </c>
      <c r="C69" s="123">
        <v>979</v>
      </c>
      <c r="D69" s="123">
        <v>404</v>
      </c>
      <c r="E69" s="123">
        <v>224</v>
      </c>
      <c r="F69" s="123">
        <v>173</v>
      </c>
      <c r="G69" s="123">
        <v>136</v>
      </c>
      <c r="H69" s="123">
        <v>94</v>
      </c>
      <c r="I69" s="123">
        <v>58</v>
      </c>
      <c r="J69" s="123">
        <v>1080</v>
      </c>
      <c r="K69" s="123">
        <v>843</v>
      </c>
      <c r="L69" s="123">
        <v>310</v>
      </c>
      <c r="M69" s="119">
        <v>166</v>
      </c>
      <c r="N69" s="131">
        <v>217</v>
      </c>
      <c r="O69" s="123">
        <v>187</v>
      </c>
      <c r="P69" s="123">
        <v>91</v>
      </c>
      <c r="Q69" s="123">
        <v>52</v>
      </c>
      <c r="R69" s="123">
        <v>53</v>
      </c>
      <c r="S69" s="123">
        <v>53</v>
      </c>
      <c r="T69" s="123">
        <v>36</v>
      </c>
      <c r="U69" s="123">
        <v>25</v>
      </c>
      <c r="V69" s="123">
        <v>9</v>
      </c>
      <c r="W69" s="123">
        <v>6</v>
      </c>
      <c r="X69" s="123">
        <v>7</v>
      </c>
      <c r="Y69" s="123">
        <v>1</v>
      </c>
      <c r="Z69" s="123">
        <v>155</v>
      </c>
      <c r="AA69" s="123">
        <v>128</v>
      </c>
      <c r="AB69" s="123">
        <v>48</v>
      </c>
      <c r="AC69" s="119">
        <v>26</v>
      </c>
      <c r="AD69" s="131">
        <v>247</v>
      </c>
      <c r="AE69" s="123">
        <v>194</v>
      </c>
      <c r="AF69" s="123">
        <v>75</v>
      </c>
      <c r="AG69" s="123">
        <v>51</v>
      </c>
      <c r="AH69" s="123">
        <v>20</v>
      </c>
      <c r="AI69" s="123">
        <v>14</v>
      </c>
      <c r="AJ69" s="123">
        <v>10</v>
      </c>
      <c r="AK69" s="123">
        <v>7</v>
      </c>
      <c r="AL69" s="123">
        <v>7</v>
      </c>
      <c r="AM69" s="123">
        <v>1</v>
      </c>
      <c r="AN69" s="123">
        <v>1</v>
      </c>
      <c r="AO69" s="123" t="s">
        <v>0</v>
      </c>
      <c r="AP69" s="123">
        <v>220</v>
      </c>
      <c r="AQ69" s="123">
        <v>179</v>
      </c>
      <c r="AR69" s="123">
        <v>64</v>
      </c>
      <c r="AS69" s="119">
        <v>44</v>
      </c>
      <c r="AT69" s="131">
        <v>176</v>
      </c>
      <c r="AU69" s="123">
        <v>125</v>
      </c>
      <c r="AV69" s="123">
        <v>48</v>
      </c>
      <c r="AW69" s="123">
        <v>26</v>
      </c>
      <c r="AX69" s="123">
        <v>19</v>
      </c>
      <c r="AY69" s="123">
        <v>10</v>
      </c>
      <c r="AZ69" s="123">
        <v>9</v>
      </c>
      <c r="BA69" s="123">
        <v>7</v>
      </c>
      <c r="BB69" s="123">
        <v>157</v>
      </c>
      <c r="BC69" s="123">
        <v>115</v>
      </c>
      <c r="BD69" s="123">
        <v>39</v>
      </c>
      <c r="BE69" s="119">
        <v>19</v>
      </c>
      <c r="BF69" s="131">
        <v>125</v>
      </c>
      <c r="BG69" s="123">
        <v>103</v>
      </c>
      <c r="BH69" s="200">
        <v>46</v>
      </c>
      <c r="BI69" s="200">
        <v>33</v>
      </c>
      <c r="BJ69" s="200">
        <v>20</v>
      </c>
      <c r="BK69" s="200">
        <v>14</v>
      </c>
      <c r="BL69" s="200">
        <v>9</v>
      </c>
      <c r="BM69" s="200">
        <v>6</v>
      </c>
      <c r="BN69" s="200">
        <v>105</v>
      </c>
      <c r="BO69" s="200">
        <v>89</v>
      </c>
      <c r="BP69" s="200">
        <v>37</v>
      </c>
      <c r="BQ69" s="200">
        <v>27</v>
      </c>
      <c r="BR69" s="200">
        <v>191</v>
      </c>
      <c r="BS69" s="200">
        <v>160</v>
      </c>
      <c r="BT69" s="200">
        <v>57</v>
      </c>
      <c r="BU69" s="200">
        <v>19</v>
      </c>
      <c r="BV69" s="200">
        <v>15</v>
      </c>
      <c r="BW69" s="200">
        <v>15</v>
      </c>
      <c r="BX69" s="200">
        <v>8</v>
      </c>
      <c r="BY69" s="200">
        <v>4</v>
      </c>
      <c r="BZ69" s="200">
        <v>176</v>
      </c>
      <c r="CA69" s="200">
        <v>145</v>
      </c>
      <c r="CB69" s="200">
        <v>49</v>
      </c>
      <c r="CC69" s="201">
        <v>15</v>
      </c>
      <c r="CD69" s="131">
        <v>137</v>
      </c>
      <c r="CE69" s="123">
        <v>75</v>
      </c>
      <c r="CF69" s="123">
        <v>31</v>
      </c>
      <c r="CG69" s="123">
        <v>15</v>
      </c>
      <c r="CH69" s="123">
        <v>18</v>
      </c>
      <c r="CI69" s="123">
        <v>12</v>
      </c>
      <c r="CJ69" s="123">
        <v>7</v>
      </c>
      <c r="CK69" s="123">
        <v>5</v>
      </c>
      <c r="CL69" s="123">
        <v>119</v>
      </c>
      <c r="CM69" s="123">
        <v>73</v>
      </c>
      <c r="CN69" s="123">
        <v>24</v>
      </c>
      <c r="CO69" s="123">
        <v>10</v>
      </c>
      <c r="CP69" s="123">
        <v>160</v>
      </c>
      <c r="CQ69" s="123">
        <v>125</v>
      </c>
      <c r="CR69" s="123">
        <v>56</v>
      </c>
      <c r="CS69" s="123">
        <v>28</v>
      </c>
      <c r="CT69" s="123">
        <v>12</v>
      </c>
      <c r="CU69" s="123">
        <v>11</v>
      </c>
      <c r="CV69" s="123">
        <v>7</v>
      </c>
      <c r="CW69" s="123">
        <v>3</v>
      </c>
      <c r="CX69" s="123">
        <v>148</v>
      </c>
      <c r="CY69" s="123">
        <v>114</v>
      </c>
      <c r="CZ69" s="123">
        <v>49</v>
      </c>
      <c r="DA69" s="119">
        <v>25</v>
      </c>
    </row>
    <row r="70" spans="1:105" x14ac:dyDescent="0.2">
      <c r="A70" s="192" t="s">
        <v>72</v>
      </c>
      <c r="B70" s="131">
        <v>1268</v>
      </c>
      <c r="C70" s="123">
        <v>1111</v>
      </c>
      <c r="D70" s="123">
        <v>353</v>
      </c>
      <c r="E70" s="123">
        <v>261</v>
      </c>
      <c r="F70" s="123">
        <v>190</v>
      </c>
      <c r="G70" s="123">
        <v>225</v>
      </c>
      <c r="H70" s="123">
        <v>94</v>
      </c>
      <c r="I70" s="123">
        <v>68</v>
      </c>
      <c r="J70" s="123">
        <v>1078</v>
      </c>
      <c r="K70" s="123">
        <v>886</v>
      </c>
      <c r="L70" s="123">
        <v>259</v>
      </c>
      <c r="M70" s="119">
        <v>193</v>
      </c>
      <c r="N70" s="131">
        <v>246</v>
      </c>
      <c r="O70" s="123">
        <v>230</v>
      </c>
      <c r="P70" s="123">
        <v>86</v>
      </c>
      <c r="Q70" s="123">
        <v>53</v>
      </c>
      <c r="R70" s="123">
        <v>56</v>
      </c>
      <c r="S70" s="123">
        <v>68</v>
      </c>
      <c r="T70" s="123">
        <v>39</v>
      </c>
      <c r="U70" s="123">
        <v>25</v>
      </c>
      <c r="V70" s="123">
        <v>12</v>
      </c>
      <c r="W70" s="123">
        <v>16</v>
      </c>
      <c r="X70" s="123">
        <v>6</v>
      </c>
      <c r="Y70" s="123" t="s">
        <v>0</v>
      </c>
      <c r="Z70" s="123">
        <v>178</v>
      </c>
      <c r="AA70" s="123">
        <v>146</v>
      </c>
      <c r="AB70" s="123">
        <v>41</v>
      </c>
      <c r="AC70" s="119">
        <v>28</v>
      </c>
      <c r="AD70" s="131">
        <v>232</v>
      </c>
      <c r="AE70" s="123">
        <v>216</v>
      </c>
      <c r="AF70" s="123">
        <v>65</v>
      </c>
      <c r="AG70" s="123">
        <v>66</v>
      </c>
      <c r="AH70" s="123">
        <v>21</v>
      </c>
      <c r="AI70" s="123">
        <v>19</v>
      </c>
      <c r="AJ70" s="123">
        <v>6</v>
      </c>
      <c r="AK70" s="123">
        <v>5</v>
      </c>
      <c r="AL70" s="123">
        <v>7</v>
      </c>
      <c r="AM70" s="123">
        <v>7</v>
      </c>
      <c r="AN70" s="123">
        <v>2</v>
      </c>
      <c r="AO70" s="123">
        <v>2</v>
      </c>
      <c r="AP70" s="123">
        <v>204</v>
      </c>
      <c r="AQ70" s="123">
        <v>190</v>
      </c>
      <c r="AR70" s="123">
        <v>57</v>
      </c>
      <c r="AS70" s="119">
        <v>59</v>
      </c>
      <c r="AT70" s="131">
        <v>167</v>
      </c>
      <c r="AU70" s="123">
        <v>143</v>
      </c>
      <c r="AV70" s="123">
        <v>40</v>
      </c>
      <c r="AW70" s="123">
        <v>31</v>
      </c>
      <c r="AX70" s="123">
        <v>27</v>
      </c>
      <c r="AY70" s="123">
        <v>29</v>
      </c>
      <c r="AZ70" s="123">
        <v>11</v>
      </c>
      <c r="BA70" s="123">
        <v>13</v>
      </c>
      <c r="BB70" s="123">
        <v>140</v>
      </c>
      <c r="BC70" s="123">
        <v>114</v>
      </c>
      <c r="BD70" s="123">
        <v>29</v>
      </c>
      <c r="BE70" s="119">
        <v>18</v>
      </c>
      <c r="BF70" s="131">
        <v>131</v>
      </c>
      <c r="BG70" s="123">
        <v>112</v>
      </c>
      <c r="BH70" s="200">
        <v>25</v>
      </c>
      <c r="BI70" s="200">
        <v>28</v>
      </c>
      <c r="BJ70" s="200">
        <v>25</v>
      </c>
      <c r="BK70" s="200">
        <v>30</v>
      </c>
      <c r="BL70" s="200">
        <v>4</v>
      </c>
      <c r="BM70" s="200">
        <v>6</v>
      </c>
      <c r="BN70" s="200">
        <v>106</v>
      </c>
      <c r="BO70" s="200">
        <v>82</v>
      </c>
      <c r="BP70" s="200">
        <v>21</v>
      </c>
      <c r="BQ70" s="200">
        <v>22</v>
      </c>
      <c r="BR70" s="200">
        <v>198</v>
      </c>
      <c r="BS70" s="200">
        <v>153</v>
      </c>
      <c r="BT70" s="200">
        <v>49</v>
      </c>
      <c r="BU70" s="200">
        <v>32</v>
      </c>
      <c r="BV70" s="200">
        <v>8</v>
      </c>
      <c r="BW70" s="200">
        <v>14</v>
      </c>
      <c r="BX70" s="200">
        <v>4</v>
      </c>
      <c r="BY70" s="200">
        <v>4</v>
      </c>
      <c r="BZ70" s="200">
        <v>190</v>
      </c>
      <c r="CA70" s="200">
        <v>139</v>
      </c>
      <c r="CB70" s="200">
        <v>45</v>
      </c>
      <c r="CC70" s="201">
        <v>28</v>
      </c>
      <c r="CD70" s="131">
        <v>140</v>
      </c>
      <c r="CE70" s="123">
        <v>126</v>
      </c>
      <c r="CF70" s="123">
        <v>39</v>
      </c>
      <c r="CG70" s="123">
        <v>21</v>
      </c>
      <c r="CH70" s="123">
        <v>20</v>
      </c>
      <c r="CI70" s="123">
        <v>19</v>
      </c>
      <c r="CJ70" s="123">
        <v>12</v>
      </c>
      <c r="CK70" s="123">
        <v>7</v>
      </c>
      <c r="CL70" s="123">
        <v>120</v>
      </c>
      <c r="CM70" s="123">
        <v>107</v>
      </c>
      <c r="CN70" s="123">
        <v>27</v>
      </c>
      <c r="CO70" s="123">
        <v>14</v>
      </c>
      <c r="CP70" s="123">
        <v>154</v>
      </c>
      <c r="CQ70" s="123">
        <v>131</v>
      </c>
      <c r="CR70" s="123">
        <v>49</v>
      </c>
      <c r="CS70" s="123">
        <v>30</v>
      </c>
      <c r="CT70" s="123">
        <v>14</v>
      </c>
      <c r="CU70" s="123">
        <v>23</v>
      </c>
      <c r="CV70" s="123">
        <v>10</v>
      </c>
      <c r="CW70" s="123">
        <v>6</v>
      </c>
      <c r="CX70" s="123">
        <v>140</v>
      </c>
      <c r="CY70" s="123">
        <v>108</v>
      </c>
      <c r="CZ70" s="123">
        <v>39</v>
      </c>
      <c r="DA70" s="119">
        <v>24</v>
      </c>
    </row>
    <row r="71" spans="1:105" x14ac:dyDescent="0.2">
      <c r="A71" s="118" t="s">
        <v>181</v>
      </c>
      <c r="B71" s="131">
        <v>620</v>
      </c>
      <c r="C71" s="123">
        <v>573</v>
      </c>
      <c r="D71" s="123">
        <v>211</v>
      </c>
      <c r="E71" s="123">
        <v>131</v>
      </c>
      <c r="F71" s="123">
        <v>88</v>
      </c>
      <c r="G71" s="123">
        <v>102</v>
      </c>
      <c r="H71" s="123">
        <v>40</v>
      </c>
      <c r="I71" s="123">
        <v>28</v>
      </c>
      <c r="J71" s="123">
        <v>532</v>
      </c>
      <c r="K71" s="123">
        <v>471</v>
      </c>
      <c r="L71" s="123">
        <v>171</v>
      </c>
      <c r="M71" s="119">
        <v>103</v>
      </c>
      <c r="N71" s="131">
        <v>113</v>
      </c>
      <c r="O71" s="123">
        <v>111</v>
      </c>
      <c r="P71" s="123">
        <v>48</v>
      </c>
      <c r="Q71" s="123">
        <v>36</v>
      </c>
      <c r="R71" s="123">
        <v>32</v>
      </c>
      <c r="S71" s="123">
        <v>31</v>
      </c>
      <c r="T71" s="123">
        <v>20</v>
      </c>
      <c r="U71" s="123">
        <v>12</v>
      </c>
      <c r="V71" s="123">
        <v>5</v>
      </c>
      <c r="W71" s="123">
        <v>7</v>
      </c>
      <c r="X71" s="123" t="s">
        <v>0</v>
      </c>
      <c r="Y71" s="123">
        <v>4</v>
      </c>
      <c r="Z71" s="123">
        <v>76</v>
      </c>
      <c r="AA71" s="123">
        <v>73</v>
      </c>
      <c r="AB71" s="123">
        <v>28</v>
      </c>
      <c r="AC71" s="119">
        <v>20</v>
      </c>
      <c r="AD71" s="131">
        <v>130</v>
      </c>
      <c r="AE71" s="123">
        <v>106</v>
      </c>
      <c r="AF71" s="123">
        <v>53</v>
      </c>
      <c r="AG71" s="123">
        <v>29</v>
      </c>
      <c r="AH71" s="123">
        <v>11</v>
      </c>
      <c r="AI71" s="123">
        <v>12</v>
      </c>
      <c r="AJ71" s="123">
        <v>3</v>
      </c>
      <c r="AK71" s="123">
        <v>2</v>
      </c>
      <c r="AL71" s="123">
        <v>4</v>
      </c>
      <c r="AM71" s="123">
        <v>3</v>
      </c>
      <c r="AN71" s="123">
        <v>2</v>
      </c>
      <c r="AO71" s="123" t="s">
        <v>0</v>
      </c>
      <c r="AP71" s="123">
        <v>115</v>
      </c>
      <c r="AQ71" s="123">
        <v>91</v>
      </c>
      <c r="AR71" s="123">
        <v>48</v>
      </c>
      <c r="AS71" s="119">
        <v>27</v>
      </c>
      <c r="AT71" s="131">
        <v>85</v>
      </c>
      <c r="AU71" s="123">
        <v>69</v>
      </c>
      <c r="AV71" s="123">
        <v>16</v>
      </c>
      <c r="AW71" s="123">
        <v>12</v>
      </c>
      <c r="AX71" s="123">
        <v>7</v>
      </c>
      <c r="AY71" s="123">
        <v>12</v>
      </c>
      <c r="AZ71" s="123">
        <v>2</v>
      </c>
      <c r="BA71" s="123">
        <v>3</v>
      </c>
      <c r="BB71" s="123">
        <v>78</v>
      </c>
      <c r="BC71" s="123">
        <v>57</v>
      </c>
      <c r="BD71" s="123">
        <v>14</v>
      </c>
      <c r="BE71" s="119">
        <v>9</v>
      </c>
      <c r="BF71" s="131">
        <v>50</v>
      </c>
      <c r="BG71" s="123">
        <v>66</v>
      </c>
      <c r="BH71" s="200">
        <v>18</v>
      </c>
      <c r="BI71" s="200">
        <v>10</v>
      </c>
      <c r="BJ71" s="200">
        <v>10</v>
      </c>
      <c r="BK71" s="200">
        <v>17</v>
      </c>
      <c r="BL71" s="200">
        <v>4</v>
      </c>
      <c r="BM71" s="200">
        <v>4</v>
      </c>
      <c r="BN71" s="200">
        <v>40</v>
      </c>
      <c r="BO71" s="200">
        <v>49</v>
      </c>
      <c r="BP71" s="200">
        <v>14</v>
      </c>
      <c r="BQ71" s="200">
        <v>6</v>
      </c>
      <c r="BR71" s="200">
        <v>104</v>
      </c>
      <c r="BS71" s="200">
        <v>85</v>
      </c>
      <c r="BT71" s="200">
        <v>35</v>
      </c>
      <c r="BU71" s="200">
        <v>19</v>
      </c>
      <c r="BV71" s="200">
        <v>7</v>
      </c>
      <c r="BW71" s="200">
        <v>8</v>
      </c>
      <c r="BX71" s="200">
        <v>3</v>
      </c>
      <c r="BY71" s="200">
        <v>1</v>
      </c>
      <c r="BZ71" s="200">
        <v>97</v>
      </c>
      <c r="CA71" s="200">
        <v>77</v>
      </c>
      <c r="CB71" s="200">
        <v>32</v>
      </c>
      <c r="CC71" s="201">
        <v>18</v>
      </c>
      <c r="CD71" s="131">
        <v>60</v>
      </c>
      <c r="CE71" s="123">
        <v>79</v>
      </c>
      <c r="CF71" s="123">
        <v>17</v>
      </c>
      <c r="CG71" s="123">
        <v>17</v>
      </c>
      <c r="CH71" s="123">
        <v>6</v>
      </c>
      <c r="CI71" s="123">
        <v>8</v>
      </c>
      <c r="CJ71" s="123">
        <v>5</v>
      </c>
      <c r="CK71" s="123">
        <v>2</v>
      </c>
      <c r="CL71" s="123">
        <v>54</v>
      </c>
      <c r="CM71" s="123">
        <v>71</v>
      </c>
      <c r="CN71" s="123">
        <v>12</v>
      </c>
      <c r="CO71" s="123">
        <v>15</v>
      </c>
      <c r="CP71" s="123">
        <v>78</v>
      </c>
      <c r="CQ71" s="123">
        <v>57</v>
      </c>
      <c r="CR71" s="123">
        <v>24</v>
      </c>
      <c r="CS71" s="123">
        <v>8</v>
      </c>
      <c r="CT71" s="123">
        <v>6</v>
      </c>
      <c r="CU71" s="123">
        <v>4</v>
      </c>
      <c r="CV71" s="123">
        <v>1</v>
      </c>
      <c r="CW71" s="123" t="s">
        <v>0</v>
      </c>
      <c r="CX71" s="123">
        <v>72</v>
      </c>
      <c r="CY71" s="123">
        <v>53</v>
      </c>
      <c r="CZ71" s="123">
        <v>23</v>
      </c>
      <c r="DA71" s="119">
        <v>8</v>
      </c>
    </row>
    <row r="72" spans="1:105" s="125" customFormat="1" ht="15" x14ac:dyDescent="0.25">
      <c r="A72" s="209" t="s">
        <v>166</v>
      </c>
      <c r="B72" s="128">
        <v>18374</v>
      </c>
      <c r="C72" s="129">
        <v>19606</v>
      </c>
      <c r="D72" s="129">
        <v>5952</v>
      </c>
      <c r="E72" s="129">
        <v>4511</v>
      </c>
      <c r="F72" s="129">
        <v>2407</v>
      </c>
      <c r="G72" s="129">
        <v>3038</v>
      </c>
      <c r="H72" s="129">
        <v>1213</v>
      </c>
      <c r="I72" s="129">
        <v>957</v>
      </c>
      <c r="J72" s="129">
        <v>15967</v>
      </c>
      <c r="K72" s="129">
        <v>16568</v>
      </c>
      <c r="L72" s="129">
        <v>4739</v>
      </c>
      <c r="M72" s="130">
        <v>3554</v>
      </c>
      <c r="N72" s="128">
        <v>3155</v>
      </c>
      <c r="O72" s="129">
        <v>3452</v>
      </c>
      <c r="P72" s="129">
        <v>1221</v>
      </c>
      <c r="Q72" s="129">
        <v>920</v>
      </c>
      <c r="R72" s="129">
        <v>744</v>
      </c>
      <c r="S72" s="129">
        <v>976</v>
      </c>
      <c r="T72" s="129">
        <v>455</v>
      </c>
      <c r="U72" s="129">
        <v>377</v>
      </c>
      <c r="V72" s="129">
        <v>152</v>
      </c>
      <c r="W72" s="129">
        <v>172</v>
      </c>
      <c r="X72" s="129">
        <v>65</v>
      </c>
      <c r="Y72" s="129">
        <v>34</v>
      </c>
      <c r="Z72" s="129">
        <v>2259</v>
      </c>
      <c r="AA72" s="129">
        <v>2304</v>
      </c>
      <c r="AB72" s="129">
        <v>701</v>
      </c>
      <c r="AC72" s="130">
        <v>509</v>
      </c>
      <c r="AD72" s="128">
        <v>3123</v>
      </c>
      <c r="AE72" s="129">
        <v>3328</v>
      </c>
      <c r="AF72" s="129">
        <v>1091</v>
      </c>
      <c r="AG72" s="129">
        <v>902</v>
      </c>
      <c r="AH72" s="129">
        <v>227</v>
      </c>
      <c r="AI72" s="129">
        <v>253</v>
      </c>
      <c r="AJ72" s="129">
        <v>84</v>
      </c>
      <c r="AK72" s="129">
        <v>89</v>
      </c>
      <c r="AL72" s="129">
        <v>75</v>
      </c>
      <c r="AM72" s="129">
        <v>103</v>
      </c>
      <c r="AN72" s="129">
        <v>32</v>
      </c>
      <c r="AO72" s="129">
        <v>27</v>
      </c>
      <c r="AP72" s="129">
        <v>2821</v>
      </c>
      <c r="AQ72" s="129">
        <v>2972</v>
      </c>
      <c r="AR72" s="129">
        <v>975</v>
      </c>
      <c r="AS72" s="130">
        <v>786</v>
      </c>
      <c r="AT72" s="128">
        <v>2798</v>
      </c>
      <c r="AU72" s="129">
        <v>3006</v>
      </c>
      <c r="AV72" s="129">
        <v>769</v>
      </c>
      <c r="AW72" s="129">
        <v>594</v>
      </c>
      <c r="AX72" s="129">
        <v>326</v>
      </c>
      <c r="AY72" s="129">
        <v>414</v>
      </c>
      <c r="AZ72" s="129">
        <v>158</v>
      </c>
      <c r="BA72" s="129">
        <v>122</v>
      </c>
      <c r="BB72" s="129">
        <v>2472</v>
      </c>
      <c r="BC72" s="129">
        <v>2592</v>
      </c>
      <c r="BD72" s="129">
        <v>611</v>
      </c>
      <c r="BE72" s="130">
        <v>472</v>
      </c>
      <c r="BF72" s="128">
        <v>2025</v>
      </c>
      <c r="BG72" s="129">
        <v>2195</v>
      </c>
      <c r="BH72" s="129">
        <v>687</v>
      </c>
      <c r="BI72" s="129">
        <v>494</v>
      </c>
      <c r="BJ72" s="129">
        <v>227</v>
      </c>
      <c r="BK72" s="129">
        <v>322</v>
      </c>
      <c r="BL72" s="129">
        <v>97</v>
      </c>
      <c r="BM72" s="129">
        <v>82</v>
      </c>
      <c r="BN72" s="129">
        <v>1798</v>
      </c>
      <c r="BO72" s="132">
        <v>1873</v>
      </c>
      <c r="BP72" s="129">
        <v>590</v>
      </c>
      <c r="BQ72" s="129">
        <v>412</v>
      </c>
      <c r="BR72" s="129">
        <v>2603</v>
      </c>
      <c r="BS72" s="129">
        <v>2725</v>
      </c>
      <c r="BT72" s="129">
        <v>788</v>
      </c>
      <c r="BU72" s="129">
        <v>589</v>
      </c>
      <c r="BV72" s="129">
        <v>186</v>
      </c>
      <c r="BW72" s="129">
        <v>209</v>
      </c>
      <c r="BX72" s="129">
        <v>93</v>
      </c>
      <c r="BY72" s="129">
        <v>56</v>
      </c>
      <c r="BZ72" s="129">
        <v>2417</v>
      </c>
      <c r="CA72" s="129">
        <v>2516</v>
      </c>
      <c r="CB72" s="129">
        <v>695</v>
      </c>
      <c r="CC72" s="130">
        <v>533</v>
      </c>
      <c r="CD72" s="128">
        <v>2328</v>
      </c>
      <c r="CE72" s="132">
        <v>2425</v>
      </c>
      <c r="CF72" s="129">
        <v>633</v>
      </c>
      <c r="CG72" s="129">
        <v>444</v>
      </c>
      <c r="CH72" s="132">
        <v>246</v>
      </c>
      <c r="CI72" s="132">
        <v>305</v>
      </c>
      <c r="CJ72" s="129">
        <v>128</v>
      </c>
      <c r="CK72" s="129">
        <v>101</v>
      </c>
      <c r="CL72" s="132">
        <v>2082</v>
      </c>
      <c r="CM72" s="129">
        <v>2120</v>
      </c>
      <c r="CN72" s="129">
        <v>505</v>
      </c>
      <c r="CO72" s="129">
        <v>343</v>
      </c>
      <c r="CP72" s="129">
        <v>2342</v>
      </c>
      <c r="CQ72" s="129">
        <v>2475</v>
      </c>
      <c r="CR72" s="129">
        <v>763</v>
      </c>
      <c r="CS72" s="129">
        <v>568</v>
      </c>
      <c r="CT72" s="129">
        <v>224</v>
      </c>
      <c r="CU72" s="129">
        <v>284</v>
      </c>
      <c r="CV72" s="129">
        <v>101</v>
      </c>
      <c r="CW72" s="129">
        <v>69</v>
      </c>
      <c r="CX72" s="129">
        <v>2118</v>
      </c>
      <c r="CY72" s="129">
        <v>2191</v>
      </c>
      <c r="CZ72" s="129">
        <v>662</v>
      </c>
      <c r="DA72" s="130">
        <v>499</v>
      </c>
    </row>
    <row r="73" spans="1:105" x14ac:dyDescent="0.2">
      <c r="A73" s="192" t="s">
        <v>217</v>
      </c>
      <c r="B73" s="131">
        <v>3916</v>
      </c>
      <c r="C73" s="123">
        <v>5104</v>
      </c>
      <c r="D73" s="123">
        <v>818</v>
      </c>
      <c r="E73" s="123">
        <v>839</v>
      </c>
      <c r="F73" s="123">
        <v>473</v>
      </c>
      <c r="G73" s="123">
        <v>626</v>
      </c>
      <c r="H73" s="123">
        <v>173</v>
      </c>
      <c r="I73" s="123">
        <v>146</v>
      </c>
      <c r="J73" s="123">
        <v>3443</v>
      </c>
      <c r="K73" s="123">
        <v>4478</v>
      </c>
      <c r="L73" s="123">
        <v>645</v>
      </c>
      <c r="M73" s="119">
        <v>693</v>
      </c>
      <c r="N73" s="131">
        <v>597</v>
      </c>
      <c r="O73" s="123">
        <v>847</v>
      </c>
      <c r="P73" s="123">
        <v>150</v>
      </c>
      <c r="Q73" s="123">
        <v>131</v>
      </c>
      <c r="R73" s="123">
        <v>116</v>
      </c>
      <c r="S73" s="123">
        <v>173</v>
      </c>
      <c r="T73" s="123">
        <v>50</v>
      </c>
      <c r="U73" s="123">
        <v>54</v>
      </c>
      <c r="V73" s="123">
        <v>32</v>
      </c>
      <c r="W73" s="123">
        <v>37</v>
      </c>
      <c r="X73" s="123">
        <v>7</v>
      </c>
      <c r="Y73" s="123">
        <v>8</v>
      </c>
      <c r="Z73" s="123">
        <v>449</v>
      </c>
      <c r="AA73" s="123">
        <v>637</v>
      </c>
      <c r="AB73" s="123">
        <v>93</v>
      </c>
      <c r="AC73" s="119">
        <v>69</v>
      </c>
      <c r="AD73" s="131">
        <v>533</v>
      </c>
      <c r="AE73" s="123">
        <v>726</v>
      </c>
      <c r="AF73" s="123">
        <v>114</v>
      </c>
      <c r="AG73" s="123">
        <v>154</v>
      </c>
      <c r="AH73" s="123">
        <v>34</v>
      </c>
      <c r="AI73" s="123">
        <v>43</v>
      </c>
      <c r="AJ73" s="123">
        <v>9</v>
      </c>
      <c r="AK73" s="123">
        <v>13</v>
      </c>
      <c r="AL73" s="123">
        <v>25</v>
      </c>
      <c r="AM73" s="123">
        <v>26</v>
      </c>
      <c r="AN73" s="123">
        <v>7</v>
      </c>
      <c r="AO73" s="123">
        <v>3</v>
      </c>
      <c r="AP73" s="123">
        <v>474</v>
      </c>
      <c r="AQ73" s="123">
        <v>657</v>
      </c>
      <c r="AR73" s="123">
        <v>98</v>
      </c>
      <c r="AS73" s="119">
        <v>138</v>
      </c>
      <c r="AT73" s="131">
        <v>683</v>
      </c>
      <c r="AU73" s="123">
        <v>835</v>
      </c>
      <c r="AV73" s="123">
        <v>109</v>
      </c>
      <c r="AW73" s="123">
        <v>124</v>
      </c>
      <c r="AX73" s="200">
        <v>67</v>
      </c>
      <c r="AY73" s="200">
        <v>103</v>
      </c>
      <c r="AZ73" s="200">
        <v>19</v>
      </c>
      <c r="BA73" s="200">
        <v>19</v>
      </c>
      <c r="BB73" s="123">
        <v>616</v>
      </c>
      <c r="BC73" s="123">
        <v>732</v>
      </c>
      <c r="BD73" s="123">
        <v>90</v>
      </c>
      <c r="BE73" s="119">
        <v>105</v>
      </c>
      <c r="BF73" s="199">
        <v>521</v>
      </c>
      <c r="BG73" s="200">
        <v>675</v>
      </c>
      <c r="BH73" s="200">
        <v>132</v>
      </c>
      <c r="BI73" s="200">
        <v>118</v>
      </c>
      <c r="BJ73" s="200">
        <v>56</v>
      </c>
      <c r="BK73" s="200">
        <v>79</v>
      </c>
      <c r="BL73" s="200">
        <v>22</v>
      </c>
      <c r="BM73" s="200">
        <v>18</v>
      </c>
      <c r="BN73" s="200">
        <v>465</v>
      </c>
      <c r="BO73" s="200">
        <v>596</v>
      </c>
      <c r="BP73" s="200">
        <v>110</v>
      </c>
      <c r="BQ73" s="200">
        <v>100</v>
      </c>
      <c r="BR73" s="200">
        <v>502</v>
      </c>
      <c r="BS73" s="200">
        <v>690</v>
      </c>
      <c r="BT73" s="200">
        <v>88</v>
      </c>
      <c r="BU73" s="200">
        <v>113</v>
      </c>
      <c r="BV73" s="200">
        <v>21</v>
      </c>
      <c r="BW73" s="200">
        <v>28</v>
      </c>
      <c r="BX73" s="123">
        <v>4</v>
      </c>
      <c r="BY73" s="123">
        <v>6</v>
      </c>
      <c r="BZ73" s="200">
        <v>481</v>
      </c>
      <c r="CA73" s="200">
        <v>662</v>
      </c>
      <c r="CB73" s="200">
        <v>84</v>
      </c>
      <c r="CC73" s="201">
        <v>107</v>
      </c>
      <c r="CD73" s="131">
        <v>538</v>
      </c>
      <c r="CE73" s="123">
        <v>709</v>
      </c>
      <c r="CF73" s="123">
        <v>107</v>
      </c>
      <c r="CG73" s="123">
        <v>87</v>
      </c>
      <c r="CH73" s="123">
        <v>62</v>
      </c>
      <c r="CI73" s="123">
        <v>72</v>
      </c>
      <c r="CJ73" s="123">
        <v>30</v>
      </c>
      <c r="CK73" s="123">
        <v>13</v>
      </c>
      <c r="CL73" s="123">
        <v>476</v>
      </c>
      <c r="CM73" s="123">
        <v>637</v>
      </c>
      <c r="CN73" s="123">
        <v>77</v>
      </c>
      <c r="CO73" s="123">
        <v>74</v>
      </c>
      <c r="CP73" s="123">
        <v>542</v>
      </c>
      <c r="CQ73" s="123">
        <v>622</v>
      </c>
      <c r="CR73" s="123">
        <v>118</v>
      </c>
      <c r="CS73" s="123">
        <v>112</v>
      </c>
      <c r="CT73" s="123">
        <v>60</v>
      </c>
      <c r="CU73" s="123">
        <v>65</v>
      </c>
      <c r="CV73" s="123">
        <v>25</v>
      </c>
      <c r="CW73" s="123">
        <v>12</v>
      </c>
      <c r="CX73" s="123">
        <v>482</v>
      </c>
      <c r="CY73" s="123">
        <v>557</v>
      </c>
      <c r="CZ73" s="123">
        <v>93</v>
      </c>
      <c r="DA73" s="119">
        <v>100</v>
      </c>
    </row>
    <row r="74" spans="1:105" x14ac:dyDescent="0.2">
      <c r="A74" s="118" t="s">
        <v>51</v>
      </c>
      <c r="B74" s="131">
        <v>586</v>
      </c>
      <c r="C74" s="123">
        <v>495</v>
      </c>
      <c r="D74" s="123">
        <v>219</v>
      </c>
      <c r="E74" s="123">
        <v>137</v>
      </c>
      <c r="F74" s="123">
        <v>73</v>
      </c>
      <c r="G74" s="123">
        <v>84</v>
      </c>
      <c r="H74" s="123">
        <v>37</v>
      </c>
      <c r="I74" s="123">
        <v>36</v>
      </c>
      <c r="J74" s="123">
        <v>513</v>
      </c>
      <c r="K74" s="123">
        <v>411</v>
      </c>
      <c r="L74" s="123">
        <v>182</v>
      </c>
      <c r="M74" s="119">
        <v>101</v>
      </c>
      <c r="N74" s="131">
        <v>93</v>
      </c>
      <c r="O74" s="123">
        <v>91</v>
      </c>
      <c r="P74" s="123">
        <v>44</v>
      </c>
      <c r="Q74" s="123">
        <v>29</v>
      </c>
      <c r="R74" s="123">
        <v>29</v>
      </c>
      <c r="S74" s="123">
        <v>34</v>
      </c>
      <c r="T74" s="123">
        <v>19</v>
      </c>
      <c r="U74" s="123">
        <v>17</v>
      </c>
      <c r="V74" s="123">
        <v>7</v>
      </c>
      <c r="W74" s="123">
        <v>3</v>
      </c>
      <c r="X74" s="123">
        <v>4</v>
      </c>
      <c r="Y74" s="123">
        <v>2</v>
      </c>
      <c r="Z74" s="123">
        <v>57</v>
      </c>
      <c r="AA74" s="123">
        <v>54</v>
      </c>
      <c r="AB74" s="123">
        <v>21</v>
      </c>
      <c r="AC74" s="119">
        <v>10</v>
      </c>
      <c r="AD74" s="131">
        <v>128</v>
      </c>
      <c r="AE74" s="123">
        <v>119</v>
      </c>
      <c r="AF74" s="123">
        <v>48</v>
      </c>
      <c r="AG74" s="123">
        <v>40</v>
      </c>
      <c r="AH74" s="123">
        <v>5</v>
      </c>
      <c r="AI74" s="123">
        <v>12</v>
      </c>
      <c r="AJ74" s="123">
        <v>1</v>
      </c>
      <c r="AK74" s="123">
        <v>4</v>
      </c>
      <c r="AL74" s="123">
        <v>2</v>
      </c>
      <c r="AM74" s="123">
        <v>4</v>
      </c>
      <c r="AN74" s="123" t="s">
        <v>0</v>
      </c>
      <c r="AO74" s="123">
        <v>1</v>
      </c>
      <c r="AP74" s="123">
        <v>121</v>
      </c>
      <c r="AQ74" s="123">
        <v>103</v>
      </c>
      <c r="AR74" s="123">
        <v>47</v>
      </c>
      <c r="AS74" s="119">
        <v>35</v>
      </c>
      <c r="AT74" s="131">
        <v>76</v>
      </c>
      <c r="AU74" s="123">
        <v>43</v>
      </c>
      <c r="AV74" s="123">
        <v>25</v>
      </c>
      <c r="AW74" s="123">
        <v>12</v>
      </c>
      <c r="AX74" s="200">
        <v>11</v>
      </c>
      <c r="AY74" s="200">
        <v>7</v>
      </c>
      <c r="AZ74" s="200">
        <v>5</v>
      </c>
      <c r="BA74" s="200">
        <v>3</v>
      </c>
      <c r="BB74" s="123">
        <v>65</v>
      </c>
      <c r="BC74" s="123">
        <v>36</v>
      </c>
      <c r="BD74" s="123">
        <v>20</v>
      </c>
      <c r="BE74" s="119">
        <v>9</v>
      </c>
      <c r="BF74" s="199">
        <v>61</v>
      </c>
      <c r="BG74" s="200">
        <v>50</v>
      </c>
      <c r="BH74" s="200">
        <v>23</v>
      </c>
      <c r="BI74" s="200">
        <v>11</v>
      </c>
      <c r="BJ74" s="200">
        <v>5</v>
      </c>
      <c r="BK74" s="200">
        <v>3</v>
      </c>
      <c r="BL74" s="200">
        <v>1</v>
      </c>
      <c r="BM74" s="200">
        <v>1</v>
      </c>
      <c r="BN74" s="200">
        <v>56</v>
      </c>
      <c r="BO74" s="200">
        <v>47</v>
      </c>
      <c r="BP74" s="200">
        <v>22</v>
      </c>
      <c r="BQ74" s="200">
        <v>10</v>
      </c>
      <c r="BR74" s="200">
        <v>101</v>
      </c>
      <c r="BS74" s="200">
        <v>95</v>
      </c>
      <c r="BT74" s="200">
        <v>31</v>
      </c>
      <c r="BU74" s="200">
        <v>18</v>
      </c>
      <c r="BV74" s="200">
        <v>4</v>
      </c>
      <c r="BW74" s="200">
        <v>5</v>
      </c>
      <c r="BX74" s="123">
        <v>2</v>
      </c>
      <c r="BY74" s="123">
        <v>2</v>
      </c>
      <c r="BZ74" s="200">
        <v>97</v>
      </c>
      <c r="CA74" s="200">
        <v>90</v>
      </c>
      <c r="CB74" s="200">
        <v>29</v>
      </c>
      <c r="CC74" s="201">
        <v>16</v>
      </c>
      <c r="CD74" s="131">
        <v>64</v>
      </c>
      <c r="CE74" s="123">
        <v>42</v>
      </c>
      <c r="CF74" s="123">
        <v>20</v>
      </c>
      <c r="CG74" s="123">
        <v>11</v>
      </c>
      <c r="CH74" s="123">
        <v>7</v>
      </c>
      <c r="CI74" s="123">
        <v>10</v>
      </c>
      <c r="CJ74" s="123">
        <v>4</v>
      </c>
      <c r="CK74" s="123">
        <v>3</v>
      </c>
      <c r="CL74" s="123">
        <v>57</v>
      </c>
      <c r="CM74" s="123">
        <v>32</v>
      </c>
      <c r="CN74" s="123">
        <v>16</v>
      </c>
      <c r="CO74" s="123">
        <v>8</v>
      </c>
      <c r="CP74" s="123">
        <v>63</v>
      </c>
      <c r="CQ74" s="123">
        <v>55</v>
      </c>
      <c r="CR74" s="123">
        <v>28</v>
      </c>
      <c r="CS74" s="123">
        <v>16</v>
      </c>
      <c r="CT74" s="123">
        <v>3</v>
      </c>
      <c r="CU74" s="123">
        <v>6</v>
      </c>
      <c r="CV74" s="123">
        <v>1</v>
      </c>
      <c r="CW74" s="123">
        <v>3</v>
      </c>
      <c r="CX74" s="123">
        <v>60</v>
      </c>
      <c r="CY74" s="123">
        <v>49</v>
      </c>
      <c r="CZ74" s="123">
        <v>27</v>
      </c>
      <c r="DA74" s="119">
        <v>13</v>
      </c>
    </row>
    <row r="75" spans="1:105" x14ac:dyDescent="0.2">
      <c r="A75" s="192" t="s">
        <v>89</v>
      </c>
      <c r="B75" s="131">
        <v>1036</v>
      </c>
      <c r="C75" s="123">
        <v>935</v>
      </c>
      <c r="D75" s="123">
        <v>360</v>
      </c>
      <c r="E75" s="123">
        <v>212</v>
      </c>
      <c r="F75" s="123">
        <v>167</v>
      </c>
      <c r="G75" s="123">
        <v>153</v>
      </c>
      <c r="H75" s="123">
        <v>100</v>
      </c>
      <c r="I75" s="123">
        <v>50</v>
      </c>
      <c r="J75" s="123">
        <v>869</v>
      </c>
      <c r="K75" s="123">
        <v>782</v>
      </c>
      <c r="L75" s="123">
        <v>260</v>
      </c>
      <c r="M75" s="119">
        <v>162</v>
      </c>
      <c r="N75" s="131">
        <v>162</v>
      </c>
      <c r="O75" s="123">
        <v>156</v>
      </c>
      <c r="P75" s="123">
        <v>68</v>
      </c>
      <c r="Q75" s="123">
        <v>45</v>
      </c>
      <c r="R75" s="123">
        <v>44</v>
      </c>
      <c r="S75" s="123">
        <v>38</v>
      </c>
      <c r="T75" s="123">
        <v>29</v>
      </c>
      <c r="U75" s="123">
        <v>17</v>
      </c>
      <c r="V75" s="123">
        <v>6</v>
      </c>
      <c r="W75" s="123">
        <v>15</v>
      </c>
      <c r="X75" s="123">
        <v>3</v>
      </c>
      <c r="Y75" s="123">
        <v>5</v>
      </c>
      <c r="Z75" s="123">
        <v>112</v>
      </c>
      <c r="AA75" s="123">
        <v>103</v>
      </c>
      <c r="AB75" s="123">
        <v>36</v>
      </c>
      <c r="AC75" s="119">
        <v>23</v>
      </c>
      <c r="AD75" s="131">
        <v>188</v>
      </c>
      <c r="AE75" s="123">
        <v>171</v>
      </c>
      <c r="AF75" s="123">
        <v>73</v>
      </c>
      <c r="AG75" s="123">
        <v>49</v>
      </c>
      <c r="AH75" s="123">
        <v>20</v>
      </c>
      <c r="AI75" s="123">
        <v>15</v>
      </c>
      <c r="AJ75" s="123">
        <v>8</v>
      </c>
      <c r="AK75" s="123">
        <v>4</v>
      </c>
      <c r="AL75" s="123">
        <v>5</v>
      </c>
      <c r="AM75" s="123">
        <v>11</v>
      </c>
      <c r="AN75" s="123">
        <v>4</v>
      </c>
      <c r="AO75" s="123">
        <v>3</v>
      </c>
      <c r="AP75" s="123">
        <v>163</v>
      </c>
      <c r="AQ75" s="123">
        <v>145</v>
      </c>
      <c r="AR75" s="123">
        <v>61</v>
      </c>
      <c r="AS75" s="119">
        <v>42</v>
      </c>
      <c r="AT75" s="131">
        <v>150</v>
      </c>
      <c r="AU75" s="123">
        <v>130</v>
      </c>
      <c r="AV75" s="123">
        <v>43</v>
      </c>
      <c r="AW75" s="123">
        <v>24</v>
      </c>
      <c r="AX75" s="200">
        <v>17</v>
      </c>
      <c r="AY75" s="200">
        <v>18</v>
      </c>
      <c r="AZ75" s="200">
        <v>12</v>
      </c>
      <c r="BA75" s="200">
        <v>5</v>
      </c>
      <c r="BB75" s="123">
        <v>133</v>
      </c>
      <c r="BC75" s="123">
        <v>112</v>
      </c>
      <c r="BD75" s="123">
        <v>31</v>
      </c>
      <c r="BE75" s="119">
        <v>19</v>
      </c>
      <c r="BF75" s="199">
        <v>118</v>
      </c>
      <c r="BG75" s="200">
        <v>108</v>
      </c>
      <c r="BH75" s="200">
        <v>46</v>
      </c>
      <c r="BI75" s="200">
        <v>18</v>
      </c>
      <c r="BJ75" s="200">
        <v>20</v>
      </c>
      <c r="BK75" s="200">
        <v>22</v>
      </c>
      <c r="BL75" s="200">
        <v>11</v>
      </c>
      <c r="BM75" s="200">
        <v>6</v>
      </c>
      <c r="BN75" s="200">
        <v>98</v>
      </c>
      <c r="BO75" s="200">
        <v>86</v>
      </c>
      <c r="BP75" s="200">
        <v>35</v>
      </c>
      <c r="BQ75" s="200">
        <v>12</v>
      </c>
      <c r="BR75" s="200">
        <v>149</v>
      </c>
      <c r="BS75" s="200">
        <v>151</v>
      </c>
      <c r="BT75" s="200">
        <v>45</v>
      </c>
      <c r="BU75" s="200">
        <v>28</v>
      </c>
      <c r="BV75" s="200">
        <v>10</v>
      </c>
      <c r="BW75" s="200">
        <v>8</v>
      </c>
      <c r="BX75" s="123">
        <v>7</v>
      </c>
      <c r="BY75" s="123">
        <v>2</v>
      </c>
      <c r="BZ75" s="200">
        <v>139</v>
      </c>
      <c r="CA75" s="200">
        <v>143</v>
      </c>
      <c r="CB75" s="200">
        <v>38</v>
      </c>
      <c r="CC75" s="201">
        <v>26</v>
      </c>
      <c r="CD75" s="131">
        <v>136</v>
      </c>
      <c r="CE75" s="123">
        <v>116</v>
      </c>
      <c r="CF75" s="123">
        <v>41</v>
      </c>
      <c r="CG75" s="123">
        <v>20</v>
      </c>
      <c r="CH75" s="123">
        <v>24</v>
      </c>
      <c r="CI75" s="123">
        <v>16</v>
      </c>
      <c r="CJ75" s="123">
        <v>15</v>
      </c>
      <c r="CK75" s="123">
        <v>7</v>
      </c>
      <c r="CL75" s="123">
        <v>112</v>
      </c>
      <c r="CM75" s="123">
        <v>100</v>
      </c>
      <c r="CN75" s="123">
        <v>26</v>
      </c>
      <c r="CO75" s="123">
        <v>13</v>
      </c>
      <c r="CP75" s="123">
        <v>133</v>
      </c>
      <c r="CQ75" s="123">
        <v>103</v>
      </c>
      <c r="CR75" s="123">
        <v>44</v>
      </c>
      <c r="CS75" s="123">
        <v>28</v>
      </c>
      <c r="CT75" s="123">
        <v>21</v>
      </c>
      <c r="CU75" s="123">
        <v>10</v>
      </c>
      <c r="CV75" s="123">
        <v>11</v>
      </c>
      <c r="CW75" s="123">
        <v>1</v>
      </c>
      <c r="CX75" s="123">
        <v>112</v>
      </c>
      <c r="CY75" s="123">
        <v>93</v>
      </c>
      <c r="CZ75" s="123">
        <v>33</v>
      </c>
      <c r="DA75" s="119">
        <v>27</v>
      </c>
    </row>
    <row r="76" spans="1:105" x14ac:dyDescent="0.2">
      <c r="A76" s="192" t="s">
        <v>49</v>
      </c>
      <c r="B76" s="131">
        <v>1066</v>
      </c>
      <c r="C76" s="123">
        <v>848</v>
      </c>
      <c r="D76" s="123">
        <v>347</v>
      </c>
      <c r="E76" s="123">
        <v>213</v>
      </c>
      <c r="F76" s="123">
        <v>141</v>
      </c>
      <c r="G76" s="123">
        <v>146</v>
      </c>
      <c r="H76" s="123">
        <v>73</v>
      </c>
      <c r="I76" s="123">
        <v>47</v>
      </c>
      <c r="J76" s="123">
        <v>925</v>
      </c>
      <c r="K76" s="123">
        <v>702</v>
      </c>
      <c r="L76" s="123">
        <v>274</v>
      </c>
      <c r="M76" s="119">
        <v>166</v>
      </c>
      <c r="N76" s="131">
        <v>173</v>
      </c>
      <c r="O76" s="123">
        <v>129</v>
      </c>
      <c r="P76" s="123">
        <v>67</v>
      </c>
      <c r="Q76" s="123">
        <v>43</v>
      </c>
      <c r="R76" s="123">
        <v>46</v>
      </c>
      <c r="S76" s="123">
        <v>38</v>
      </c>
      <c r="T76" s="123">
        <v>31</v>
      </c>
      <c r="U76" s="123">
        <v>15</v>
      </c>
      <c r="V76" s="123">
        <v>7</v>
      </c>
      <c r="W76" s="123">
        <v>9</v>
      </c>
      <c r="X76" s="123">
        <v>5</v>
      </c>
      <c r="Y76" s="123">
        <v>4</v>
      </c>
      <c r="Z76" s="123">
        <v>120</v>
      </c>
      <c r="AA76" s="123">
        <v>82</v>
      </c>
      <c r="AB76" s="123">
        <v>31</v>
      </c>
      <c r="AC76" s="119">
        <v>24</v>
      </c>
      <c r="AD76" s="131">
        <v>203</v>
      </c>
      <c r="AE76" s="123">
        <v>198</v>
      </c>
      <c r="AF76" s="123">
        <v>60</v>
      </c>
      <c r="AG76" s="123">
        <v>59</v>
      </c>
      <c r="AH76" s="123">
        <v>16</v>
      </c>
      <c r="AI76" s="123">
        <v>26</v>
      </c>
      <c r="AJ76" s="123">
        <v>4</v>
      </c>
      <c r="AK76" s="123">
        <v>9</v>
      </c>
      <c r="AL76" s="123">
        <v>6</v>
      </c>
      <c r="AM76" s="123">
        <v>7</v>
      </c>
      <c r="AN76" s="123">
        <v>2</v>
      </c>
      <c r="AO76" s="123">
        <v>2</v>
      </c>
      <c r="AP76" s="123">
        <v>181</v>
      </c>
      <c r="AQ76" s="123">
        <v>165</v>
      </c>
      <c r="AR76" s="123">
        <v>54</v>
      </c>
      <c r="AS76" s="119">
        <v>48</v>
      </c>
      <c r="AT76" s="131">
        <v>138</v>
      </c>
      <c r="AU76" s="123">
        <v>95</v>
      </c>
      <c r="AV76" s="123">
        <v>39</v>
      </c>
      <c r="AW76" s="123">
        <v>14</v>
      </c>
      <c r="AX76" s="200">
        <v>18</v>
      </c>
      <c r="AY76" s="200">
        <v>15</v>
      </c>
      <c r="AZ76" s="200">
        <v>5</v>
      </c>
      <c r="BA76" s="200">
        <v>4</v>
      </c>
      <c r="BB76" s="123">
        <v>120</v>
      </c>
      <c r="BC76" s="123">
        <v>80</v>
      </c>
      <c r="BD76" s="123">
        <v>34</v>
      </c>
      <c r="BE76" s="119">
        <v>10</v>
      </c>
      <c r="BF76" s="199">
        <v>126</v>
      </c>
      <c r="BG76" s="200">
        <v>77</v>
      </c>
      <c r="BH76" s="200">
        <v>52</v>
      </c>
      <c r="BI76" s="200">
        <v>21</v>
      </c>
      <c r="BJ76" s="200">
        <v>19</v>
      </c>
      <c r="BK76" s="200">
        <v>11</v>
      </c>
      <c r="BL76" s="200">
        <v>12</v>
      </c>
      <c r="BM76" s="200">
        <v>2</v>
      </c>
      <c r="BN76" s="200">
        <v>107</v>
      </c>
      <c r="BO76" s="200">
        <v>66</v>
      </c>
      <c r="BP76" s="200">
        <v>40</v>
      </c>
      <c r="BQ76" s="200">
        <v>19</v>
      </c>
      <c r="BR76" s="200">
        <v>186</v>
      </c>
      <c r="BS76" s="200">
        <v>144</v>
      </c>
      <c r="BT76" s="200">
        <v>46</v>
      </c>
      <c r="BU76" s="200">
        <v>32</v>
      </c>
      <c r="BV76" s="200">
        <v>7</v>
      </c>
      <c r="BW76" s="200">
        <v>12</v>
      </c>
      <c r="BX76" s="123">
        <v>4</v>
      </c>
      <c r="BY76" s="123">
        <v>3</v>
      </c>
      <c r="BZ76" s="200">
        <v>179</v>
      </c>
      <c r="CA76" s="200">
        <v>132</v>
      </c>
      <c r="CB76" s="200">
        <v>42</v>
      </c>
      <c r="CC76" s="201">
        <v>29</v>
      </c>
      <c r="CD76" s="131">
        <v>120</v>
      </c>
      <c r="CE76" s="123">
        <v>108</v>
      </c>
      <c r="CF76" s="123">
        <v>37</v>
      </c>
      <c r="CG76" s="123">
        <v>20</v>
      </c>
      <c r="CH76" s="123">
        <v>16</v>
      </c>
      <c r="CI76" s="123">
        <v>20</v>
      </c>
      <c r="CJ76" s="123">
        <v>5</v>
      </c>
      <c r="CK76" s="123">
        <v>6</v>
      </c>
      <c r="CL76" s="123">
        <v>104</v>
      </c>
      <c r="CM76" s="123">
        <v>88</v>
      </c>
      <c r="CN76" s="123">
        <v>32</v>
      </c>
      <c r="CO76" s="123">
        <v>14</v>
      </c>
      <c r="CP76" s="123">
        <v>120</v>
      </c>
      <c r="CQ76" s="123">
        <v>97</v>
      </c>
      <c r="CR76" s="123">
        <v>46</v>
      </c>
      <c r="CS76" s="123">
        <v>24</v>
      </c>
      <c r="CT76" s="123">
        <v>6</v>
      </c>
      <c r="CU76" s="123">
        <v>8</v>
      </c>
      <c r="CV76" s="123">
        <v>5</v>
      </c>
      <c r="CW76" s="123">
        <v>2</v>
      </c>
      <c r="CX76" s="123">
        <v>114</v>
      </c>
      <c r="CY76" s="123">
        <v>89</v>
      </c>
      <c r="CZ76" s="123">
        <v>41</v>
      </c>
      <c r="DA76" s="119">
        <v>22</v>
      </c>
    </row>
    <row r="77" spans="1:105" x14ac:dyDescent="0.2">
      <c r="A77" s="118" t="s">
        <v>114</v>
      </c>
      <c r="B77" s="131">
        <v>920</v>
      </c>
      <c r="C77" s="123">
        <v>859</v>
      </c>
      <c r="D77" s="123">
        <v>298</v>
      </c>
      <c r="E77" s="123">
        <v>209</v>
      </c>
      <c r="F77" s="123">
        <v>147</v>
      </c>
      <c r="G77" s="123">
        <v>138</v>
      </c>
      <c r="H77" s="123">
        <v>84</v>
      </c>
      <c r="I77" s="123">
        <v>48</v>
      </c>
      <c r="J77" s="123">
        <v>773</v>
      </c>
      <c r="K77" s="123">
        <v>721</v>
      </c>
      <c r="L77" s="123">
        <v>214</v>
      </c>
      <c r="M77" s="119">
        <v>161</v>
      </c>
      <c r="N77" s="131">
        <v>188</v>
      </c>
      <c r="O77" s="123">
        <v>169</v>
      </c>
      <c r="P77" s="123">
        <v>69</v>
      </c>
      <c r="Q77" s="123">
        <v>46</v>
      </c>
      <c r="R77" s="123">
        <v>53</v>
      </c>
      <c r="S77" s="123">
        <v>43</v>
      </c>
      <c r="T77" s="123">
        <v>35</v>
      </c>
      <c r="U77" s="123">
        <v>16</v>
      </c>
      <c r="V77" s="123">
        <v>8</v>
      </c>
      <c r="W77" s="123">
        <v>4</v>
      </c>
      <c r="X77" s="123">
        <v>3</v>
      </c>
      <c r="Y77" s="123" t="s">
        <v>0</v>
      </c>
      <c r="Z77" s="123">
        <v>127</v>
      </c>
      <c r="AA77" s="123">
        <v>122</v>
      </c>
      <c r="AB77" s="123">
        <v>31</v>
      </c>
      <c r="AC77" s="119">
        <v>30</v>
      </c>
      <c r="AD77" s="131">
        <v>152</v>
      </c>
      <c r="AE77" s="123">
        <v>169</v>
      </c>
      <c r="AF77" s="123">
        <v>53</v>
      </c>
      <c r="AG77" s="123">
        <v>52</v>
      </c>
      <c r="AH77" s="123">
        <v>11</v>
      </c>
      <c r="AI77" s="123">
        <v>10</v>
      </c>
      <c r="AJ77" s="123">
        <v>3</v>
      </c>
      <c r="AK77" s="123">
        <v>5</v>
      </c>
      <c r="AL77" s="123">
        <v>4</v>
      </c>
      <c r="AM77" s="123">
        <v>8</v>
      </c>
      <c r="AN77" s="123">
        <v>1</v>
      </c>
      <c r="AO77" s="123">
        <v>3</v>
      </c>
      <c r="AP77" s="123">
        <v>137</v>
      </c>
      <c r="AQ77" s="123">
        <v>151</v>
      </c>
      <c r="AR77" s="123">
        <v>49</v>
      </c>
      <c r="AS77" s="119">
        <v>44</v>
      </c>
      <c r="AT77" s="131">
        <v>126</v>
      </c>
      <c r="AU77" s="123">
        <v>125</v>
      </c>
      <c r="AV77" s="123">
        <v>29</v>
      </c>
      <c r="AW77" s="123">
        <v>19</v>
      </c>
      <c r="AX77" s="123">
        <v>16</v>
      </c>
      <c r="AY77" s="123">
        <v>18</v>
      </c>
      <c r="AZ77" s="123">
        <v>8</v>
      </c>
      <c r="BA77" s="123">
        <v>5</v>
      </c>
      <c r="BB77" s="123">
        <v>110</v>
      </c>
      <c r="BC77" s="123">
        <v>107</v>
      </c>
      <c r="BD77" s="123">
        <v>21</v>
      </c>
      <c r="BE77" s="119">
        <v>14</v>
      </c>
      <c r="BF77" s="199">
        <v>107</v>
      </c>
      <c r="BG77" s="200">
        <v>80</v>
      </c>
      <c r="BH77" s="200">
        <v>35</v>
      </c>
      <c r="BI77" s="200">
        <v>21</v>
      </c>
      <c r="BJ77" s="200">
        <v>16</v>
      </c>
      <c r="BK77" s="200">
        <v>19</v>
      </c>
      <c r="BL77" s="200">
        <v>8</v>
      </c>
      <c r="BM77" s="200">
        <v>8</v>
      </c>
      <c r="BN77" s="200">
        <v>91</v>
      </c>
      <c r="BO77" s="200">
        <v>61</v>
      </c>
      <c r="BP77" s="200">
        <v>27</v>
      </c>
      <c r="BQ77" s="200">
        <v>13</v>
      </c>
      <c r="BR77" s="200">
        <v>129</v>
      </c>
      <c r="BS77" s="200">
        <v>106</v>
      </c>
      <c r="BT77" s="200">
        <v>35</v>
      </c>
      <c r="BU77" s="200">
        <v>19</v>
      </c>
      <c r="BV77" s="200">
        <v>6</v>
      </c>
      <c r="BW77" s="200">
        <v>3</v>
      </c>
      <c r="BX77" s="123">
        <v>4</v>
      </c>
      <c r="BY77" s="123" t="s">
        <v>0</v>
      </c>
      <c r="BZ77" s="200">
        <v>123</v>
      </c>
      <c r="CA77" s="200">
        <v>103</v>
      </c>
      <c r="CB77" s="200">
        <v>31</v>
      </c>
      <c r="CC77" s="201">
        <v>19</v>
      </c>
      <c r="CD77" s="131">
        <v>105</v>
      </c>
      <c r="CE77" s="123">
        <v>93</v>
      </c>
      <c r="CF77" s="123">
        <v>38</v>
      </c>
      <c r="CG77" s="123">
        <v>22</v>
      </c>
      <c r="CH77" s="123">
        <v>15</v>
      </c>
      <c r="CI77" s="123">
        <v>21</v>
      </c>
      <c r="CJ77" s="123">
        <v>12</v>
      </c>
      <c r="CK77" s="123">
        <v>8</v>
      </c>
      <c r="CL77" s="123">
        <v>90</v>
      </c>
      <c r="CM77" s="123">
        <v>72</v>
      </c>
      <c r="CN77" s="123">
        <v>26</v>
      </c>
      <c r="CO77" s="123">
        <v>14</v>
      </c>
      <c r="CP77" s="123">
        <v>113</v>
      </c>
      <c r="CQ77" s="123">
        <v>117</v>
      </c>
      <c r="CR77" s="123">
        <v>39</v>
      </c>
      <c r="CS77" s="123">
        <v>30</v>
      </c>
      <c r="CT77" s="123">
        <v>18</v>
      </c>
      <c r="CU77" s="123">
        <v>12</v>
      </c>
      <c r="CV77" s="123">
        <v>10</v>
      </c>
      <c r="CW77" s="123">
        <v>3</v>
      </c>
      <c r="CX77" s="123">
        <v>95</v>
      </c>
      <c r="CY77" s="123">
        <v>105</v>
      </c>
      <c r="CZ77" s="123">
        <v>29</v>
      </c>
      <c r="DA77" s="119">
        <v>27</v>
      </c>
    </row>
    <row r="78" spans="1:105" x14ac:dyDescent="0.2">
      <c r="A78" s="192" t="s">
        <v>125</v>
      </c>
      <c r="B78" s="131">
        <v>1076</v>
      </c>
      <c r="C78" s="123">
        <v>1067</v>
      </c>
      <c r="D78" s="123">
        <v>284</v>
      </c>
      <c r="E78" s="123">
        <v>214</v>
      </c>
      <c r="F78" s="123">
        <v>171</v>
      </c>
      <c r="G78" s="123">
        <v>178</v>
      </c>
      <c r="H78" s="123">
        <v>74</v>
      </c>
      <c r="I78" s="123">
        <v>49</v>
      </c>
      <c r="J78" s="123">
        <v>905</v>
      </c>
      <c r="K78" s="123">
        <v>889</v>
      </c>
      <c r="L78" s="123">
        <v>210</v>
      </c>
      <c r="M78" s="119">
        <v>165</v>
      </c>
      <c r="N78" s="131">
        <v>167</v>
      </c>
      <c r="O78" s="123">
        <v>186</v>
      </c>
      <c r="P78" s="123">
        <v>64</v>
      </c>
      <c r="Q78" s="123">
        <v>54</v>
      </c>
      <c r="R78" s="123">
        <v>43</v>
      </c>
      <c r="S78" s="123">
        <v>59</v>
      </c>
      <c r="T78" s="123">
        <v>27</v>
      </c>
      <c r="U78" s="123">
        <v>25</v>
      </c>
      <c r="V78" s="123">
        <v>15</v>
      </c>
      <c r="W78" s="123">
        <v>13</v>
      </c>
      <c r="X78" s="123">
        <v>8</v>
      </c>
      <c r="Y78" s="123">
        <v>3</v>
      </c>
      <c r="Z78" s="123">
        <v>109</v>
      </c>
      <c r="AA78" s="123">
        <v>114</v>
      </c>
      <c r="AB78" s="123">
        <v>29</v>
      </c>
      <c r="AC78" s="119">
        <v>26</v>
      </c>
      <c r="AD78" s="131">
        <v>154</v>
      </c>
      <c r="AE78" s="123">
        <v>188</v>
      </c>
      <c r="AF78" s="123">
        <v>45</v>
      </c>
      <c r="AG78" s="123">
        <v>47</v>
      </c>
      <c r="AH78" s="123">
        <v>18</v>
      </c>
      <c r="AI78" s="123">
        <v>17</v>
      </c>
      <c r="AJ78" s="123">
        <v>6</v>
      </c>
      <c r="AK78" s="123">
        <v>5</v>
      </c>
      <c r="AL78" s="123">
        <v>9</v>
      </c>
      <c r="AM78" s="123">
        <v>8</v>
      </c>
      <c r="AN78" s="123">
        <v>1</v>
      </c>
      <c r="AO78" s="123">
        <v>1</v>
      </c>
      <c r="AP78" s="123">
        <v>127</v>
      </c>
      <c r="AQ78" s="123">
        <v>163</v>
      </c>
      <c r="AR78" s="123">
        <v>38</v>
      </c>
      <c r="AS78" s="119">
        <v>41</v>
      </c>
      <c r="AT78" s="131">
        <v>166</v>
      </c>
      <c r="AU78" s="123">
        <v>169</v>
      </c>
      <c r="AV78" s="123">
        <v>35</v>
      </c>
      <c r="AW78" s="123">
        <v>28</v>
      </c>
      <c r="AX78" s="123">
        <v>19</v>
      </c>
      <c r="AY78" s="123">
        <v>21</v>
      </c>
      <c r="AZ78" s="123">
        <v>7</v>
      </c>
      <c r="BA78" s="123">
        <v>5</v>
      </c>
      <c r="BB78" s="123">
        <v>147</v>
      </c>
      <c r="BC78" s="123">
        <v>148</v>
      </c>
      <c r="BD78" s="123">
        <v>28</v>
      </c>
      <c r="BE78" s="119">
        <v>23</v>
      </c>
      <c r="BF78" s="199">
        <v>156</v>
      </c>
      <c r="BG78" s="200">
        <v>118</v>
      </c>
      <c r="BH78" s="200">
        <v>45</v>
      </c>
      <c r="BI78" s="200">
        <v>23</v>
      </c>
      <c r="BJ78" s="200">
        <v>21</v>
      </c>
      <c r="BK78" s="200">
        <v>22</v>
      </c>
      <c r="BL78" s="200">
        <v>7</v>
      </c>
      <c r="BM78" s="200">
        <v>3</v>
      </c>
      <c r="BN78" s="200">
        <v>135</v>
      </c>
      <c r="BO78" s="200">
        <v>96</v>
      </c>
      <c r="BP78" s="200">
        <v>38</v>
      </c>
      <c r="BQ78" s="200">
        <v>20</v>
      </c>
      <c r="BR78" s="200">
        <v>141</v>
      </c>
      <c r="BS78" s="200">
        <v>134</v>
      </c>
      <c r="BT78" s="200">
        <v>32</v>
      </c>
      <c r="BU78" s="200">
        <v>22</v>
      </c>
      <c r="BV78" s="200">
        <v>8</v>
      </c>
      <c r="BW78" s="200">
        <v>8</v>
      </c>
      <c r="BX78" s="123">
        <v>2</v>
      </c>
      <c r="BY78" s="123">
        <v>1</v>
      </c>
      <c r="BZ78" s="200">
        <v>133</v>
      </c>
      <c r="CA78" s="200">
        <v>126</v>
      </c>
      <c r="CB78" s="200">
        <v>30</v>
      </c>
      <c r="CC78" s="201">
        <v>21</v>
      </c>
      <c r="CD78" s="131">
        <v>155</v>
      </c>
      <c r="CE78" s="123">
        <v>141</v>
      </c>
      <c r="CF78" s="123">
        <v>31</v>
      </c>
      <c r="CG78" s="123">
        <v>17</v>
      </c>
      <c r="CH78" s="123">
        <v>25</v>
      </c>
      <c r="CI78" s="123">
        <v>22</v>
      </c>
      <c r="CJ78" s="123">
        <v>9</v>
      </c>
      <c r="CK78" s="123">
        <v>4</v>
      </c>
      <c r="CL78" s="123">
        <v>130</v>
      </c>
      <c r="CM78" s="123">
        <v>119</v>
      </c>
      <c r="CN78" s="123">
        <v>22</v>
      </c>
      <c r="CO78" s="123">
        <v>13</v>
      </c>
      <c r="CP78" s="123">
        <v>137</v>
      </c>
      <c r="CQ78" s="123">
        <v>131</v>
      </c>
      <c r="CR78" s="123">
        <v>32</v>
      </c>
      <c r="CS78" s="123">
        <v>23</v>
      </c>
      <c r="CT78" s="123">
        <v>13</v>
      </c>
      <c r="CU78" s="123">
        <v>8</v>
      </c>
      <c r="CV78" s="123">
        <v>7</v>
      </c>
      <c r="CW78" s="123">
        <v>2</v>
      </c>
      <c r="CX78" s="123">
        <v>124</v>
      </c>
      <c r="CY78" s="123">
        <v>123</v>
      </c>
      <c r="CZ78" s="123">
        <v>25</v>
      </c>
      <c r="DA78" s="119">
        <v>21</v>
      </c>
    </row>
    <row r="79" spans="1:105" x14ac:dyDescent="0.2">
      <c r="A79" s="192" t="s">
        <v>178</v>
      </c>
      <c r="B79" s="131">
        <v>1062</v>
      </c>
      <c r="C79" s="123">
        <v>782</v>
      </c>
      <c r="D79" s="123">
        <v>323</v>
      </c>
      <c r="E79" s="123">
        <v>211</v>
      </c>
      <c r="F79" s="123">
        <v>147</v>
      </c>
      <c r="G79" s="123">
        <v>141</v>
      </c>
      <c r="H79" s="123">
        <v>69</v>
      </c>
      <c r="I79" s="123">
        <v>51</v>
      </c>
      <c r="J79" s="123">
        <v>915</v>
      </c>
      <c r="K79" s="123">
        <v>641</v>
      </c>
      <c r="L79" s="123">
        <v>254</v>
      </c>
      <c r="M79" s="119">
        <v>160</v>
      </c>
      <c r="N79" s="131">
        <v>154</v>
      </c>
      <c r="O79" s="123">
        <v>154</v>
      </c>
      <c r="P79" s="123">
        <v>42</v>
      </c>
      <c r="Q79" s="123">
        <v>45</v>
      </c>
      <c r="R79" s="123">
        <v>37</v>
      </c>
      <c r="S79" s="123">
        <v>54</v>
      </c>
      <c r="T79" s="123">
        <v>14</v>
      </c>
      <c r="U79" s="123">
        <v>21</v>
      </c>
      <c r="V79" s="123">
        <v>8</v>
      </c>
      <c r="W79" s="123">
        <v>11</v>
      </c>
      <c r="X79" s="123">
        <v>4</v>
      </c>
      <c r="Y79" s="123">
        <v>4</v>
      </c>
      <c r="Z79" s="123">
        <v>109</v>
      </c>
      <c r="AA79" s="123">
        <v>89</v>
      </c>
      <c r="AB79" s="123">
        <v>24</v>
      </c>
      <c r="AC79" s="119">
        <v>20</v>
      </c>
      <c r="AD79" s="131">
        <v>217</v>
      </c>
      <c r="AE79" s="123">
        <v>144</v>
      </c>
      <c r="AF79" s="123">
        <v>71</v>
      </c>
      <c r="AG79" s="123">
        <v>45</v>
      </c>
      <c r="AH79" s="123">
        <v>15</v>
      </c>
      <c r="AI79" s="123">
        <v>11</v>
      </c>
      <c r="AJ79" s="123">
        <v>6</v>
      </c>
      <c r="AK79" s="123">
        <v>4</v>
      </c>
      <c r="AL79" s="123">
        <v>8</v>
      </c>
      <c r="AM79" s="123">
        <v>9</v>
      </c>
      <c r="AN79" s="123">
        <v>5</v>
      </c>
      <c r="AO79" s="123">
        <v>1</v>
      </c>
      <c r="AP79" s="123">
        <v>194</v>
      </c>
      <c r="AQ79" s="123">
        <v>124</v>
      </c>
      <c r="AR79" s="123">
        <v>60</v>
      </c>
      <c r="AS79" s="119">
        <v>40</v>
      </c>
      <c r="AT79" s="131">
        <v>158</v>
      </c>
      <c r="AU79" s="123">
        <v>90</v>
      </c>
      <c r="AV79" s="123">
        <v>41</v>
      </c>
      <c r="AW79" s="123">
        <v>24</v>
      </c>
      <c r="AX79" s="123">
        <v>25</v>
      </c>
      <c r="AY79" s="123">
        <v>18</v>
      </c>
      <c r="AZ79" s="123">
        <v>12</v>
      </c>
      <c r="BA79" s="123">
        <v>7</v>
      </c>
      <c r="BB79" s="123">
        <v>133</v>
      </c>
      <c r="BC79" s="123">
        <v>72</v>
      </c>
      <c r="BD79" s="123">
        <v>29</v>
      </c>
      <c r="BE79" s="119">
        <v>17</v>
      </c>
      <c r="BF79" s="199">
        <v>129</v>
      </c>
      <c r="BG79" s="200">
        <v>81</v>
      </c>
      <c r="BH79" s="200">
        <v>42</v>
      </c>
      <c r="BI79" s="200">
        <v>25</v>
      </c>
      <c r="BJ79" s="200">
        <v>15</v>
      </c>
      <c r="BK79" s="200">
        <v>19</v>
      </c>
      <c r="BL79" s="200">
        <v>6</v>
      </c>
      <c r="BM79" s="200">
        <v>6</v>
      </c>
      <c r="BN79" s="200">
        <v>114</v>
      </c>
      <c r="BO79" s="200">
        <v>62</v>
      </c>
      <c r="BP79" s="200">
        <v>36</v>
      </c>
      <c r="BQ79" s="200">
        <v>19</v>
      </c>
      <c r="BR79" s="200">
        <v>140</v>
      </c>
      <c r="BS79" s="200">
        <v>116</v>
      </c>
      <c r="BT79" s="200">
        <v>41</v>
      </c>
      <c r="BU79" s="200">
        <v>22</v>
      </c>
      <c r="BV79" s="200">
        <v>11</v>
      </c>
      <c r="BW79" s="200">
        <v>2</v>
      </c>
      <c r="BX79" s="123">
        <v>6</v>
      </c>
      <c r="BY79" s="123" t="s">
        <v>0</v>
      </c>
      <c r="BZ79" s="200">
        <v>129</v>
      </c>
      <c r="CA79" s="200">
        <v>114</v>
      </c>
      <c r="CB79" s="200">
        <v>35</v>
      </c>
      <c r="CC79" s="201">
        <v>22</v>
      </c>
      <c r="CD79" s="131">
        <v>122</v>
      </c>
      <c r="CE79" s="123">
        <v>98</v>
      </c>
      <c r="CF79" s="123">
        <v>40</v>
      </c>
      <c r="CG79" s="123">
        <v>22</v>
      </c>
      <c r="CH79" s="123">
        <v>18</v>
      </c>
      <c r="CI79" s="123">
        <v>9</v>
      </c>
      <c r="CJ79" s="123">
        <v>11</v>
      </c>
      <c r="CK79" s="123">
        <v>3</v>
      </c>
      <c r="CL79" s="123">
        <v>104</v>
      </c>
      <c r="CM79" s="123">
        <v>89</v>
      </c>
      <c r="CN79" s="123">
        <v>29</v>
      </c>
      <c r="CO79" s="123">
        <v>19</v>
      </c>
      <c r="CP79" s="123">
        <v>142</v>
      </c>
      <c r="CQ79" s="123">
        <v>99</v>
      </c>
      <c r="CR79" s="123">
        <v>46</v>
      </c>
      <c r="CS79" s="123">
        <v>28</v>
      </c>
      <c r="CT79" s="123">
        <v>10</v>
      </c>
      <c r="CU79" s="123">
        <v>8</v>
      </c>
      <c r="CV79" s="123">
        <v>5</v>
      </c>
      <c r="CW79" s="123">
        <v>5</v>
      </c>
      <c r="CX79" s="123">
        <v>132</v>
      </c>
      <c r="CY79" s="123">
        <v>91</v>
      </c>
      <c r="CZ79" s="123">
        <v>41</v>
      </c>
      <c r="DA79" s="119">
        <v>23</v>
      </c>
    </row>
    <row r="80" spans="1:105" x14ac:dyDescent="0.2">
      <c r="A80" s="118" t="s">
        <v>94</v>
      </c>
      <c r="B80" s="131">
        <v>929</v>
      </c>
      <c r="C80" s="123">
        <v>644</v>
      </c>
      <c r="D80" s="123">
        <v>272</v>
      </c>
      <c r="E80" s="123">
        <v>155</v>
      </c>
      <c r="F80" s="123">
        <v>135</v>
      </c>
      <c r="G80" s="123">
        <v>101</v>
      </c>
      <c r="H80" s="123">
        <v>58</v>
      </c>
      <c r="I80" s="123">
        <v>35</v>
      </c>
      <c r="J80" s="123">
        <v>794</v>
      </c>
      <c r="K80" s="123">
        <v>543</v>
      </c>
      <c r="L80" s="123">
        <v>214</v>
      </c>
      <c r="M80" s="119">
        <v>120</v>
      </c>
      <c r="N80" s="131">
        <v>158</v>
      </c>
      <c r="O80" s="123">
        <v>124</v>
      </c>
      <c r="P80" s="123">
        <v>60</v>
      </c>
      <c r="Q80" s="123">
        <v>32</v>
      </c>
      <c r="R80" s="123">
        <v>35</v>
      </c>
      <c r="S80" s="123">
        <v>38</v>
      </c>
      <c r="T80" s="123">
        <v>21</v>
      </c>
      <c r="U80" s="123">
        <v>15</v>
      </c>
      <c r="V80" s="123">
        <v>11</v>
      </c>
      <c r="W80" s="123">
        <v>4</v>
      </c>
      <c r="X80" s="123">
        <v>5</v>
      </c>
      <c r="Y80" s="123">
        <v>1</v>
      </c>
      <c r="Z80" s="123">
        <v>112</v>
      </c>
      <c r="AA80" s="123">
        <v>82</v>
      </c>
      <c r="AB80" s="123">
        <v>34</v>
      </c>
      <c r="AC80" s="119">
        <v>16</v>
      </c>
      <c r="AD80" s="131">
        <v>151</v>
      </c>
      <c r="AE80" s="123">
        <v>120</v>
      </c>
      <c r="AF80" s="123">
        <v>52</v>
      </c>
      <c r="AG80" s="123">
        <v>35</v>
      </c>
      <c r="AH80" s="123">
        <v>12</v>
      </c>
      <c r="AI80" s="123">
        <v>10</v>
      </c>
      <c r="AJ80" s="123">
        <v>5</v>
      </c>
      <c r="AK80" s="123">
        <v>2</v>
      </c>
      <c r="AL80" s="123">
        <v>6</v>
      </c>
      <c r="AM80" s="123">
        <v>1</v>
      </c>
      <c r="AN80" s="123">
        <v>2</v>
      </c>
      <c r="AO80" s="123" t="s">
        <v>0</v>
      </c>
      <c r="AP80" s="123">
        <v>133</v>
      </c>
      <c r="AQ80" s="123">
        <v>109</v>
      </c>
      <c r="AR80" s="123">
        <v>45</v>
      </c>
      <c r="AS80" s="119">
        <v>33</v>
      </c>
      <c r="AT80" s="131">
        <v>143</v>
      </c>
      <c r="AU80" s="123">
        <v>96</v>
      </c>
      <c r="AV80" s="123">
        <v>27</v>
      </c>
      <c r="AW80" s="123">
        <v>25</v>
      </c>
      <c r="AX80" s="123">
        <v>22</v>
      </c>
      <c r="AY80" s="123">
        <v>22</v>
      </c>
      <c r="AZ80" s="123">
        <v>5</v>
      </c>
      <c r="BA80" s="123">
        <v>8</v>
      </c>
      <c r="BB80" s="123">
        <v>121</v>
      </c>
      <c r="BC80" s="123">
        <v>74</v>
      </c>
      <c r="BD80" s="123">
        <v>22</v>
      </c>
      <c r="BE80" s="119">
        <v>17</v>
      </c>
      <c r="BF80" s="199">
        <v>121</v>
      </c>
      <c r="BG80" s="200">
        <v>66</v>
      </c>
      <c r="BH80" s="200">
        <v>42</v>
      </c>
      <c r="BI80" s="200">
        <v>11</v>
      </c>
      <c r="BJ80" s="200">
        <v>19</v>
      </c>
      <c r="BK80" s="200">
        <v>7</v>
      </c>
      <c r="BL80" s="200">
        <v>6</v>
      </c>
      <c r="BM80" s="200">
        <v>2</v>
      </c>
      <c r="BN80" s="200">
        <v>102</v>
      </c>
      <c r="BO80" s="200">
        <v>59</v>
      </c>
      <c r="BP80" s="200">
        <v>36</v>
      </c>
      <c r="BQ80" s="200">
        <v>9</v>
      </c>
      <c r="BR80" s="200">
        <v>121</v>
      </c>
      <c r="BS80" s="200">
        <v>91</v>
      </c>
      <c r="BT80" s="200">
        <v>34</v>
      </c>
      <c r="BU80" s="200">
        <v>21</v>
      </c>
      <c r="BV80" s="200">
        <v>6</v>
      </c>
      <c r="BW80" s="200">
        <v>5</v>
      </c>
      <c r="BX80" s="123">
        <v>4</v>
      </c>
      <c r="BY80" s="123">
        <v>2</v>
      </c>
      <c r="BZ80" s="200">
        <v>115</v>
      </c>
      <c r="CA80" s="200">
        <v>86</v>
      </c>
      <c r="CB80" s="200">
        <v>30</v>
      </c>
      <c r="CC80" s="201">
        <v>19</v>
      </c>
      <c r="CD80" s="131">
        <v>100</v>
      </c>
      <c r="CE80" s="123">
        <v>60</v>
      </c>
      <c r="CF80" s="123">
        <v>22</v>
      </c>
      <c r="CG80" s="123">
        <v>7</v>
      </c>
      <c r="CH80" s="123">
        <v>13</v>
      </c>
      <c r="CI80" s="123">
        <v>10</v>
      </c>
      <c r="CJ80" s="123">
        <v>5</v>
      </c>
      <c r="CK80" s="123">
        <v>2</v>
      </c>
      <c r="CL80" s="123">
        <v>87</v>
      </c>
      <c r="CM80" s="123">
        <v>50</v>
      </c>
      <c r="CN80" s="123">
        <v>17</v>
      </c>
      <c r="CO80" s="123">
        <v>5</v>
      </c>
      <c r="CP80" s="123">
        <v>135</v>
      </c>
      <c r="CQ80" s="123">
        <v>87</v>
      </c>
      <c r="CR80" s="123">
        <v>35</v>
      </c>
      <c r="CS80" s="123">
        <v>24</v>
      </c>
      <c r="CT80" s="123">
        <v>11</v>
      </c>
      <c r="CU80" s="123">
        <v>4</v>
      </c>
      <c r="CV80" s="123">
        <v>5</v>
      </c>
      <c r="CW80" s="123">
        <v>3</v>
      </c>
      <c r="CX80" s="123">
        <v>124</v>
      </c>
      <c r="CY80" s="123">
        <v>83</v>
      </c>
      <c r="CZ80" s="123">
        <v>30</v>
      </c>
      <c r="DA80" s="119">
        <v>21</v>
      </c>
    </row>
    <row r="81" spans="1:105" x14ac:dyDescent="0.2">
      <c r="A81" s="192" t="s">
        <v>112</v>
      </c>
      <c r="B81" s="131">
        <v>598</v>
      </c>
      <c r="C81" s="123">
        <v>510</v>
      </c>
      <c r="D81" s="123">
        <v>170</v>
      </c>
      <c r="E81" s="123">
        <v>120</v>
      </c>
      <c r="F81" s="123">
        <v>101</v>
      </c>
      <c r="G81" s="123">
        <v>105</v>
      </c>
      <c r="H81" s="123">
        <v>44</v>
      </c>
      <c r="I81" s="123">
        <v>32</v>
      </c>
      <c r="J81" s="123">
        <v>497</v>
      </c>
      <c r="K81" s="123">
        <v>405</v>
      </c>
      <c r="L81" s="123">
        <v>126</v>
      </c>
      <c r="M81" s="119">
        <v>88</v>
      </c>
      <c r="N81" s="131">
        <v>119</v>
      </c>
      <c r="O81" s="123">
        <v>102</v>
      </c>
      <c r="P81" s="123">
        <v>41</v>
      </c>
      <c r="Q81" s="123">
        <v>32</v>
      </c>
      <c r="R81" s="123">
        <v>38</v>
      </c>
      <c r="S81" s="123">
        <v>38</v>
      </c>
      <c r="T81" s="123">
        <v>19</v>
      </c>
      <c r="U81" s="123">
        <v>16</v>
      </c>
      <c r="V81" s="123">
        <v>7</v>
      </c>
      <c r="W81" s="123">
        <v>5</v>
      </c>
      <c r="X81" s="123">
        <v>4</v>
      </c>
      <c r="Y81" s="123">
        <v>1</v>
      </c>
      <c r="Z81" s="123">
        <v>74</v>
      </c>
      <c r="AA81" s="123">
        <v>59</v>
      </c>
      <c r="AB81" s="123">
        <v>18</v>
      </c>
      <c r="AC81" s="119">
        <v>15</v>
      </c>
      <c r="AD81" s="131">
        <v>103</v>
      </c>
      <c r="AE81" s="123">
        <v>92</v>
      </c>
      <c r="AF81" s="123">
        <v>24</v>
      </c>
      <c r="AG81" s="123">
        <v>26</v>
      </c>
      <c r="AH81" s="123">
        <v>9</v>
      </c>
      <c r="AI81" s="123">
        <v>10</v>
      </c>
      <c r="AJ81" s="123">
        <v>2</v>
      </c>
      <c r="AK81" s="123" t="s">
        <v>0</v>
      </c>
      <c r="AL81" s="123">
        <v>4</v>
      </c>
      <c r="AM81" s="123">
        <v>6</v>
      </c>
      <c r="AN81" s="123">
        <v>2</v>
      </c>
      <c r="AO81" s="123">
        <v>3</v>
      </c>
      <c r="AP81" s="123">
        <v>90</v>
      </c>
      <c r="AQ81" s="123">
        <v>76</v>
      </c>
      <c r="AR81" s="123">
        <v>20</v>
      </c>
      <c r="AS81" s="119">
        <v>23</v>
      </c>
      <c r="AT81" s="131">
        <v>90</v>
      </c>
      <c r="AU81" s="123">
        <v>71</v>
      </c>
      <c r="AV81" s="123">
        <v>19</v>
      </c>
      <c r="AW81" s="123">
        <v>13</v>
      </c>
      <c r="AX81" s="123">
        <v>10</v>
      </c>
      <c r="AY81" s="123">
        <v>13</v>
      </c>
      <c r="AZ81" s="123">
        <v>4</v>
      </c>
      <c r="BA81" s="123">
        <v>3</v>
      </c>
      <c r="BB81" s="123">
        <v>80</v>
      </c>
      <c r="BC81" s="123">
        <v>58</v>
      </c>
      <c r="BD81" s="123">
        <v>15</v>
      </c>
      <c r="BE81" s="119">
        <v>10</v>
      </c>
      <c r="BF81" s="199">
        <v>58</v>
      </c>
      <c r="BG81" s="200">
        <v>57</v>
      </c>
      <c r="BH81" s="200">
        <v>18</v>
      </c>
      <c r="BI81" s="200">
        <v>13</v>
      </c>
      <c r="BJ81" s="200">
        <v>12</v>
      </c>
      <c r="BK81" s="200">
        <v>15</v>
      </c>
      <c r="BL81" s="200">
        <v>2</v>
      </c>
      <c r="BM81" s="200">
        <v>4</v>
      </c>
      <c r="BN81" s="200">
        <v>46</v>
      </c>
      <c r="BO81" s="200">
        <v>42</v>
      </c>
      <c r="BP81" s="200">
        <v>16</v>
      </c>
      <c r="BQ81" s="200">
        <v>9</v>
      </c>
      <c r="BR81" s="200">
        <v>75</v>
      </c>
      <c r="BS81" s="200">
        <v>62</v>
      </c>
      <c r="BT81" s="200">
        <v>25</v>
      </c>
      <c r="BU81" s="200">
        <v>11</v>
      </c>
      <c r="BV81" s="200">
        <v>5</v>
      </c>
      <c r="BW81" s="200">
        <v>5</v>
      </c>
      <c r="BX81" s="123">
        <v>4</v>
      </c>
      <c r="BY81" s="123">
        <v>2</v>
      </c>
      <c r="BZ81" s="123">
        <v>70</v>
      </c>
      <c r="CA81" s="123">
        <v>57</v>
      </c>
      <c r="CB81" s="123">
        <v>21</v>
      </c>
      <c r="CC81" s="119">
        <v>9</v>
      </c>
      <c r="CD81" s="131">
        <v>69</v>
      </c>
      <c r="CE81" s="123">
        <v>43</v>
      </c>
      <c r="CF81" s="123">
        <v>16</v>
      </c>
      <c r="CG81" s="123">
        <v>7</v>
      </c>
      <c r="CH81" s="123">
        <v>7</v>
      </c>
      <c r="CI81" s="123">
        <v>3</v>
      </c>
      <c r="CJ81" s="123">
        <v>4</v>
      </c>
      <c r="CK81" s="123">
        <v>2</v>
      </c>
      <c r="CL81" s="123">
        <v>62</v>
      </c>
      <c r="CM81" s="123">
        <v>40</v>
      </c>
      <c r="CN81" s="123">
        <v>12</v>
      </c>
      <c r="CO81" s="123">
        <v>5</v>
      </c>
      <c r="CP81" s="123">
        <v>84</v>
      </c>
      <c r="CQ81" s="123">
        <v>83</v>
      </c>
      <c r="CR81" s="123">
        <v>27</v>
      </c>
      <c r="CS81" s="123">
        <v>18</v>
      </c>
      <c r="CT81" s="123">
        <v>9</v>
      </c>
      <c r="CU81" s="123">
        <v>10</v>
      </c>
      <c r="CV81" s="123">
        <v>3</v>
      </c>
      <c r="CW81" s="123">
        <v>1</v>
      </c>
      <c r="CX81" s="123">
        <v>75</v>
      </c>
      <c r="CY81" s="123">
        <v>73</v>
      </c>
      <c r="CZ81" s="123">
        <v>24</v>
      </c>
      <c r="DA81" s="119">
        <v>17</v>
      </c>
    </row>
    <row r="82" spans="1:105" x14ac:dyDescent="0.2">
      <c r="A82" s="192" t="s">
        <v>155</v>
      </c>
      <c r="B82" s="131">
        <v>340</v>
      </c>
      <c r="C82" s="123">
        <v>283</v>
      </c>
      <c r="D82" s="123">
        <v>105</v>
      </c>
      <c r="E82" s="123">
        <v>58</v>
      </c>
      <c r="F82" s="123">
        <v>49</v>
      </c>
      <c r="G82" s="123">
        <v>38</v>
      </c>
      <c r="H82" s="123">
        <v>20</v>
      </c>
      <c r="I82" s="123">
        <v>13</v>
      </c>
      <c r="J82" s="123">
        <v>291</v>
      </c>
      <c r="K82" s="123">
        <v>245</v>
      </c>
      <c r="L82" s="123">
        <v>85</v>
      </c>
      <c r="M82" s="119">
        <v>45</v>
      </c>
      <c r="N82" s="131">
        <v>58</v>
      </c>
      <c r="O82" s="123">
        <v>48</v>
      </c>
      <c r="P82" s="123">
        <v>27</v>
      </c>
      <c r="Q82" s="123">
        <v>13</v>
      </c>
      <c r="R82" s="123">
        <v>14</v>
      </c>
      <c r="S82" s="123">
        <v>8</v>
      </c>
      <c r="T82" s="123">
        <v>8</v>
      </c>
      <c r="U82" s="123">
        <v>4</v>
      </c>
      <c r="V82" s="123">
        <v>2</v>
      </c>
      <c r="W82" s="123">
        <v>1</v>
      </c>
      <c r="X82" s="123">
        <v>2</v>
      </c>
      <c r="Y82" s="123" t="s">
        <v>0</v>
      </c>
      <c r="Z82" s="123">
        <v>42</v>
      </c>
      <c r="AA82" s="123">
        <v>39</v>
      </c>
      <c r="AB82" s="123">
        <v>17</v>
      </c>
      <c r="AC82" s="119">
        <v>9</v>
      </c>
      <c r="AD82" s="131">
        <v>69</v>
      </c>
      <c r="AE82" s="123">
        <v>46</v>
      </c>
      <c r="AF82" s="123">
        <v>22</v>
      </c>
      <c r="AG82" s="123">
        <v>13</v>
      </c>
      <c r="AH82" s="123">
        <v>5</v>
      </c>
      <c r="AI82" s="123">
        <v>7</v>
      </c>
      <c r="AJ82" s="123">
        <v>1</v>
      </c>
      <c r="AK82" s="123">
        <v>4</v>
      </c>
      <c r="AL82" s="123">
        <v>1</v>
      </c>
      <c r="AM82" s="123">
        <v>1</v>
      </c>
      <c r="AN82" s="123" t="s">
        <v>0</v>
      </c>
      <c r="AO82" s="123" t="s">
        <v>0</v>
      </c>
      <c r="AP82" s="123">
        <v>63</v>
      </c>
      <c r="AQ82" s="123">
        <v>38</v>
      </c>
      <c r="AR82" s="123">
        <v>21</v>
      </c>
      <c r="AS82" s="119">
        <v>9</v>
      </c>
      <c r="AT82" s="131">
        <v>64</v>
      </c>
      <c r="AU82" s="123">
        <v>36</v>
      </c>
      <c r="AV82" s="123">
        <v>12</v>
      </c>
      <c r="AW82" s="123">
        <v>7</v>
      </c>
      <c r="AX82" s="123">
        <v>8</v>
      </c>
      <c r="AY82" s="123">
        <v>6</v>
      </c>
      <c r="AZ82" s="123">
        <v>1</v>
      </c>
      <c r="BA82" s="123">
        <v>1</v>
      </c>
      <c r="BB82" s="123">
        <v>56</v>
      </c>
      <c r="BC82" s="123">
        <v>30</v>
      </c>
      <c r="BD82" s="123">
        <v>11</v>
      </c>
      <c r="BE82" s="119">
        <v>6</v>
      </c>
      <c r="BF82" s="199">
        <v>37</v>
      </c>
      <c r="BG82" s="200">
        <v>46</v>
      </c>
      <c r="BH82" s="200">
        <v>12</v>
      </c>
      <c r="BI82" s="200">
        <v>7</v>
      </c>
      <c r="BJ82" s="200">
        <v>10</v>
      </c>
      <c r="BK82" s="200">
        <v>3</v>
      </c>
      <c r="BL82" s="200">
        <v>3</v>
      </c>
      <c r="BM82" s="200" t="s">
        <v>0</v>
      </c>
      <c r="BN82" s="200">
        <v>27</v>
      </c>
      <c r="BO82" s="200">
        <v>43</v>
      </c>
      <c r="BP82" s="200">
        <v>9</v>
      </c>
      <c r="BQ82" s="200">
        <v>7</v>
      </c>
      <c r="BR82" s="200">
        <v>40</v>
      </c>
      <c r="BS82" s="200">
        <v>40</v>
      </c>
      <c r="BT82" s="200">
        <v>13</v>
      </c>
      <c r="BU82" s="200">
        <v>7</v>
      </c>
      <c r="BV82" s="200">
        <v>3</v>
      </c>
      <c r="BW82" s="200">
        <v>4</v>
      </c>
      <c r="BX82" s="123">
        <v>3</v>
      </c>
      <c r="BY82" s="123">
        <v>2</v>
      </c>
      <c r="BZ82" s="123">
        <v>37</v>
      </c>
      <c r="CA82" s="123">
        <v>36</v>
      </c>
      <c r="CB82" s="123">
        <v>10</v>
      </c>
      <c r="CC82" s="119">
        <v>5</v>
      </c>
      <c r="CD82" s="131">
        <v>32</v>
      </c>
      <c r="CE82" s="123">
        <v>21</v>
      </c>
      <c r="CF82" s="123">
        <v>7</v>
      </c>
      <c r="CG82" s="123">
        <v>3</v>
      </c>
      <c r="CH82" s="123">
        <v>4</v>
      </c>
      <c r="CI82" s="123">
        <v>2</v>
      </c>
      <c r="CJ82" s="123">
        <v>1</v>
      </c>
      <c r="CK82" s="123">
        <v>1</v>
      </c>
      <c r="CL82" s="123">
        <v>28</v>
      </c>
      <c r="CM82" s="123">
        <v>19</v>
      </c>
      <c r="CN82" s="123">
        <v>6</v>
      </c>
      <c r="CO82" s="123">
        <v>2</v>
      </c>
      <c r="CP82" s="123">
        <v>40</v>
      </c>
      <c r="CQ82" s="123">
        <v>46</v>
      </c>
      <c r="CR82" s="123">
        <v>12</v>
      </c>
      <c r="CS82" s="123">
        <v>8</v>
      </c>
      <c r="CT82" s="123">
        <v>2</v>
      </c>
      <c r="CU82" s="123">
        <v>6</v>
      </c>
      <c r="CV82" s="123">
        <v>1</v>
      </c>
      <c r="CW82" s="123">
        <v>1</v>
      </c>
      <c r="CX82" s="123">
        <v>38</v>
      </c>
      <c r="CY82" s="123">
        <v>40</v>
      </c>
      <c r="CZ82" s="123">
        <v>11</v>
      </c>
      <c r="DA82" s="119">
        <v>7</v>
      </c>
    </row>
    <row r="83" spans="1:105" s="125" customFormat="1" ht="15" x14ac:dyDescent="0.25">
      <c r="A83" s="209" t="s">
        <v>190</v>
      </c>
      <c r="B83" s="128">
        <v>11529</v>
      </c>
      <c r="C83" s="129">
        <v>11527</v>
      </c>
      <c r="D83" s="129">
        <v>3196</v>
      </c>
      <c r="E83" s="129">
        <v>2368</v>
      </c>
      <c r="F83" s="129">
        <v>1604</v>
      </c>
      <c r="G83" s="129">
        <v>1710</v>
      </c>
      <c r="H83" s="129">
        <v>732</v>
      </c>
      <c r="I83" s="129">
        <v>507</v>
      </c>
      <c r="J83" s="129">
        <v>9925</v>
      </c>
      <c r="K83" s="129">
        <v>9817</v>
      </c>
      <c r="L83" s="129">
        <v>2464</v>
      </c>
      <c r="M83" s="130">
        <v>1861</v>
      </c>
      <c r="N83" s="128">
        <v>1869</v>
      </c>
      <c r="O83" s="129">
        <v>2006</v>
      </c>
      <c r="P83" s="129">
        <v>632</v>
      </c>
      <c r="Q83" s="129">
        <v>470</v>
      </c>
      <c r="R83" s="129">
        <v>455</v>
      </c>
      <c r="S83" s="129">
        <v>523</v>
      </c>
      <c r="T83" s="129">
        <v>253</v>
      </c>
      <c r="U83" s="129">
        <v>200</v>
      </c>
      <c r="V83" s="129">
        <v>103</v>
      </c>
      <c r="W83" s="129">
        <v>102</v>
      </c>
      <c r="X83" s="129">
        <v>45</v>
      </c>
      <c r="Y83" s="129">
        <v>28</v>
      </c>
      <c r="Z83" s="129">
        <v>1311</v>
      </c>
      <c r="AA83" s="129">
        <v>1381</v>
      </c>
      <c r="AB83" s="129">
        <v>334</v>
      </c>
      <c r="AC83" s="130">
        <v>242</v>
      </c>
      <c r="AD83" s="128">
        <v>1898</v>
      </c>
      <c r="AE83" s="129">
        <v>1973</v>
      </c>
      <c r="AF83" s="129">
        <v>562</v>
      </c>
      <c r="AG83" s="129">
        <v>520</v>
      </c>
      <c r="AH83" s="129">
        <v>145</v>
      </c>
      <c r="AI83" s="129">
        <v>161</v>
      </c>
      <c r="AJ83" s="129">
        <v>45</v>
      </c>
      <c r="AK83" s="129">
        <v>50</v>
      </c>
      <c r="AL83" s="129">
        <v>70</v>
      </c>
      <c r="AM83" s="129">
        <v>81</v>
      </c>
      <c r="AN83" s="129">
        <v>24</v>
      </c>
      <c r="AO83" s="129">
        <v>17</v>
      </c>
      <c r="AP83" s="129">
        <v>1683</v>
      </c>
      <c r="AQ83" s="129">
        <v>1731</v>
      </c>
      <c r="AR83" s="129">
        <v>493</v>
      </c>
      <c r="AS83" s="130">
        <v>453</v>
      </c>
      <c r="AT83" s="128">
        <v>1794</v>
      </c>
      <c r="AU83" s="129">
        <v>1690</v>
      </c>
      <c r="AV83" s="129">
        <v>379</v>
      </c>
      <c r="AW83" s="129">
        <v>290</v>
      </c>
      <c r="AX83" s="129">
        <v>213</v>
      </c>
      <c r="AY83" s="129">
        <v>241</v>
      </c>
      <c r="AZ83" s="129">
        <v>78</v>
      </c>
      <c r="BA83" s="129">
        <v>60</v>
      </c>
      <c r="BB83" s="129">
        <v>1581</v>
      </c>
      <c r="BC83" s="129">
        <v>1449</v>
      </c>
      <c r="BD83" s="129">
        <v>301</v>
      </c>
      <c r="BE83" s="130">
        <v>230</v>
      </c>
      <c r="BF83" s="128">
        <v>1434</v>
      </c>
      <c r="BG83" s="129">
        <v>1358</v>
      </c>
      <c r="BH83" s="129">
        <v>447</v>
      </c>
      <c r="BI83" s="129">
        <v>268</v>
      </c>
      <c r="BJ83" s="129">
        <v>193</v>
      </c>
      <c r="BK83" s="129">
        <v>200</v>
      </c>
      <c r="BL83" s="129">
        <v>78</v>
      </c>
      <c r="BM83" s="129">
        <v>50</v>
      </c>
      <c r="BN83" s="129">
        <v>1241</v>
      </c>
      <c r="BO83" s="129">
        <v>1158</v>
      </c>
      <c r="BP83" s="129">
        <v>369</v>
      </c>
      <c r="BQ83" s="129">
        <v>218</v>
      </c>
      <c r="BR83" s="129">
        <v>1584</v>
      </c>
      <c r="BS83" s="129">
        <v>1629</v>
      </c>
      <c r="BT83" s="129">
        <v>390</v>
      </c>
      <c r="BU83" s="129">
        <v>293</v>
      </c>
      <c r="BV83" s="129">
        <v>81</v>
      </c>
      <c r="BW83" s="129">
        <v>80</v>
      </c>
      <c r="BX83" s="129">
        <v>40</v>
      </c>
      <c r="BY83" s="129">
        <v>20</v>
      </c>
      <c r="BZ83" s="129">
        <v>1503</v>
      </c>
      <c r="CA83" s="129">
        <v>1549</v>
      </c>
      <c r="CB83" s="129">
        <v>350</v>
      </c>
      <c r="CC83" s="130">
        <v>273</v>
      </c>
      <c r="CD83" s="128">
        <v>1441</v>
      </c>
      <c r="CE83" s="129">
        <v>1431</v>
      </c>
      <c r="CF83" s="129">
        <v>359</v>
      </c>
      <c r="CG83" s="129">
        <v>216</v>
      </c>
      <c r="CH83" s="129">
        <v>191</v>
      </c>
      <c r="CI83" s="129">
        <v>185</v>
      </c>
      <c r="CJ83" s="129">
        <v>96</v>
      </c>
      <c r="CK83" s="129">
        <v>49</v>
      </c>
      <c r="CL83" s="129">
        <v>1250</v>
      </c>
      <c r="CM83" s="129">
        <v>1246</v>
      </c>
      <c r="CN83" s="129">
        <v>263</v>
      </c>
      <c r="CO83" s="129">
        <v>167</v>
      </c>
      <c r="CP83" s="129">
        <v>1509</v>
      </c>
      <c r="CQ83" s="129">
        <v>1440</v>
      </c>
      <c r="CR83" s="129">
        <v>427</v>
      </c>
      <c r="CS83" s="129">
        <v>311</v>
      </c>
      <c r="CT83" s="129">
        <v>153</v>
      </c>
      <c r="CU83" s="129">
        <v>137</v>
      </c>
      <c r="CV83" s="129">
        <v>73</v>
      </c>
      <c r="CW83" s="129">
        <v>33</v>
      </c>
      <c r="CX83" s="129">
        <v>1356</v>
      </c>
      <c r="CY83" s="129">
        <v>1303</v>
      </c>
      <c r="CZ83" s="129">
        <v>354</v>
      </c>
      <c r="DA83" s="130">
        <v>278</v>
      </c>
    </row>
    <row r="84" spans="1:105" x14ac:dyDescent="0.2">
      <c r="A84" s="118" t="s">
        <v>170</v>
      </c>
      <c r="B84" s="131">
        <v>2316</v>
      </c>
      <c r="C84" s="123">
        <v>3061</v>
      </c>
      <c r="D84" s="123">
        <v>391</v>
      </c>
      <c r="E84" s="123">
        <v>378</v>
      </c>
      <c r="F84" s="123">
        <v>278</v>
      </c>
      <c r="G84" s="123">
        <v>394</v>
      </c>
      <c r="H84" s="123">
        <v>89</v>
      </c>
      <c r="I84" s="123">
        <v>70</v>
      </c>
      <c r="J84" s="123">
        <v>2038</v>
      </c>
      <c r="K84" s="123">
        <v>2667</v>
      </c>
      <c r="L84" s="123">
        <v>302</v>
      </c>
      <c r="M84" s="119">
        <v>308</v>
      </c>
      <c r="N84" s="131">
        <v>328</v>
      </c>
      <c r="O84" s="123">
        <v>430</v>
      </c>
      <c r="P84" s="123">
        <v>59</v>
      </c>
      <c r="Q84" s="123">
        <v>48</v>
      </c>
      <c r="R84" s="123">
        <v>69</v>
      </c>
      <c r="S84" s="123">
        <v>102</v>
      </c>
      <c r="T84" s="123">
        <v>31</v>
      </c>
      <c r="U84" s="123">
        <v>27</v>
      </c>
      <c r="V84" s="123">
        <v>13</v>
      </c>
      <c r="W84" s="123">
        <v>15</v>
      </c>
      <c r="X84" s="123">
        <v>3</v>
      </c>
      <c r="Y84" s="123">
        <v>1</v>
      </c>
      <c r="Z84" s="123">
        <v>246</v>
      </c>
      <c r="AA84" s="123">
        <v>313</v>
      </c>
      <c r="AB84" s="123">
        <v>25</v>
      </c>
      <c r="AC84" s="119">
        <v>20</v>
      </c>
      <c r="AD84" s="131">
        <v>309</v>
      </c>
      <c r="AE84" s="123">
        <v>518</v>
      </c>
      <c r="AF84" s="123">
        <v>50</v>
      </c>
      <c r="AG84" s="123">
        <v>11</v>
      </c>
      <c r="AH84" s="123">
        <v>19</v>
      </c>
      <c r="AI84" s="123">
        <v>40</v>
      </c>
      <c r="AJ84" s="123">
        <v>6</v>
      </c>
      <c r="AK84" s="123">
        <v>10</v>
      </c>
      <c r="AL84" s="123">
        <v>16</v>
      </c>
      <c r="AM84" s="123">
        <v>19</v>
      </c>
      <c r="AN84" s="123">
        <v>4</v>
      </c>
      <c r="AO84" s="123">
        <v>2</v>
      </c>
      <c r="AP84" s="123">
        <v>274</v>
      </c>
      <c r="AQ84" s="123">
        <v>459</v>
      </c>
      <c r="AR84" s="123">
        <v>40</v>
      </c>
      <c r="AS84" s="119">
        <v>59</v>
      </c>
      <c r="AT84" s="131">
        <v>398</v>
      </c>
      <c r="AU84" s="123">
        <v>505</v>
      </c>
      <c r="AV84" s="123">
        <v>58</v>
      </c>
      <c r="AW84" s="123">
        <v>73</v>
      </c>
      <c r="AX84" s="123">
        <v>47</v>
      </c>
      <c r="AY84" s="123">
        <v>61</v>
      </c>
      <c r="AZ84" s="123">
        <v>15</v>
      </c>
      <c r="BA84" s="123">
        <v>10</v>
      </c>
      <c r="BB84" s="123">
        <v>351</v>
      </c>
      <c r="BC84" s="123">
        <v>444</v>
      </c>
      <c r="BD84" s="123">
        <v>43</v>
      </c>
      <c r="BE84" s="119">
        <v>63</v>
      </c>
      <c r="BF84" s="199">
        <v>341</v>
      </c>
      <c r="BG84" s="200">
        <v>379</v>
      </c>
      <c r="BH84" s="200">
        <v>82</v>
      </c>
      <c r="BI84" s="200">
        <v>42</v>
      </c>
      <c r="BJ84" s="200">
        <v>38</v>
      </c>
      <c r="BK84" s="200">
        <v>48</v>
      </c>
      <c r="BL84" s="200">
        <v>14</v>
      </c>
      <c r="BM84" s="200">
        <v>3</v>
      </c>
      <c r="BN84" s="200">
        <v>303</v>
      </c>
      <c r="BO84" s="200">
        <v>331</v>
      </c>
      <c r="BP84" s="200">
        <v>68</v>
      </c>
      <c r="BQ84" s="200">
        <v>39</v>
      </c>
      <c r="BR84" s="200">
        <v>279</v>
      </c>
      <c r="BS84" s="200">
        <v>384</v>
      </c>
      <c r="BT84" s="200">
        <v>37</v>
      </c>
      <c r="BU84" s="200">
        <v>42</v>
      </c>
      <c r="BV84" s="200">
        <v>12</v>
      </c>
      <c r="BW84" s="200">
        <v>28</v>
      </c>
      <c r="BX84" s="200">
        <v>3</v>
      </c>
      <c r="BY84" s="123">
        <v>4</v>
      </c>
      <c r="BZ84" s="123">
        <v>267</v>
      </c>
      <c r="CA84" s="200">
        <v>356</v>
      </c>
      <c r="CB84" s="123">
        <v>34</v>
      </c>
      <c r="CC84" s="119">
        <v>38</v>
      </c>
      <c r="CD84" s="131">
        <v>333</v>
      </c>
      <c r="CE84" s="123">
        <v>439</v>
      </c>
      <c r="CF84" s="123">
        <v>47</v>
      </c>
      <c r="CG84" s="123">
        <v>35</v>
      </c>
      <c r="CH84" s="123">
        <v>35</v>
      </c>
      <c r="CI84" s="123">
        <v>52</v>
      </c>
      <c r="CJ84" s="123">
        <v>10</v>
      </c>
      <c r="CK84" s="123">
        <v>6</v>
      </c>
      <c r="CL84" s="123">
        <v>298</v>
      </c>
      <c r="CM84" s="123">
        <v>387</v>
      </c>
      <c r="CN84" s="123">
        <v>37</v>
      </c>
      <c r="CO84" s="123">
        <v>29</v>
      </c>
      <c r="CP84" s="123">
        <v>328</v>
      </c>
      <c r="CQ84" s="123">
        <v>406</v>
      </c>
      <c r="CR84" s="123">
        <v>58</v>
      </c>
      <c r="CS84" s="123">
        <v>67</v>
      </c>
      <c r="CT84" s="123">
        <v>29</v>
      </c>
      <c r="CU84" s="123">
        <v>29</v>
      </c>
      <c r="CV84" s="123">
        <v>3</v>
      </c>
      <c r="CW84" s="123">
        <v>7</v>
      </c>
      <c r="CX84" s="123">
        <v>299</v>
      </c>
      <c r="CY84" s="123">
        <v>377</v>
      </c>
      <c r="CZ84" s="123">
        <v>55</v>
      </c>
      <c r="DA84" s="119">
        <v>60</v>
      </c>
    </row>
    <row r="85" spans="1:105" x14ac:dyDescent="0.2">
      <c r="A85" s="118" t="s">
        <v>215</v>
      </c>
      <c r="B85" s="131">
        <v>309</v>
      </c>
      <c r="C85" s="123">
        <v>266</v>
      </c>
      <c r="D85" s="123">
        <v>108</v>
      </c>
      <c r="E85" s="123">
        <v>65</v>
      </c>
      <c r="F85" s="123">
        <v>47</v>
      </c>
      <c r="G85" s="123">
        <v>39</v>
      </c>
      <c r="H85" s="123">
        <v>23</v>
      </c>
      <c r="I85" s="123">
        <v>16</v>
      </c>
      <c r="J85" s="123">
        <v>262</v>
      </c>
      <c r="K85" s="123">
        <v>227</v>
      </c>
      <c r="L85" s="123">
        <v>85</v>
      </c>
      <c r="M85" s="119">
        <v>49</v>
      </c>
      <c r="N85" s="131">
        <v>49</v>
      </c>
      <c r="O85" s="123">
        <v>42</v>
      </c>
      <c r="P85" s="123">
        <v>20</v>
      </c>
      <c r="Q85" s="123">
        <v>14</v>
      </c>
      <c r="R85" s="123">
        <v>15</v>
      </c>
      <c r="S85" s="123">
        <v>16</v>
      </c>
      <c r="T85" s="123">
        <v>9</v>
      </c>
      <c r="U85" s="123">
        <v>8</v>
      </c>
      <c r="V85" s="123">
        <v>5</v>
      </c>
      <c r="W85" s="123">
        <v>2</v>
      </c>
      <c r="X85" s="123">
        <v>2</v>
      </c>
      <c r="Y85" s="123" t="s">
        <v>0</v>
      </c>
      <c r="Z85" s="123">
        <v>29</v>
      </c>
      <c r="AA85" s="123">
        <v>24</v>
      </c>
      <c r="AB85" s="123">
        <v>9</v>
      </c>
      <c r="AC85" s="119">
        <v>6</v>
      </c>
      <c r="AD85" s="131">
        <v>76</v>
      </c>
      <c r="AE85" s="123">
        <v>64</v>
      </c>
      <c r="AF85" s="123">
        <v>26</v>
      </c>
      <c r="AG85" s="123">
        <v>21</v>
      </c>
      <c r="AH85" s="123">
        <v>5</v>
      </c>
      <c r="AI85" s="123">
        <v>6</v>
      </c>
      <c r="AJ85" s="123">
        <v>2</v>
      </c>
      <c r="AK85" s="123">
        <v>2</v>
      </c>
      <c r="AL85" s="123">
        <v>1</v>
      </c>
      <c r="AM85" s="123">
        <v>2</v>
      </c>
      <c r="AN85" s="123" t="s">
        <v>0</v>
      </c>
      <c r="AO85" s="123">
        <v>1</v>
      </c>
      <c r="AP85" s="123">
        <v>70</v>
      </c>
      <c r="AQ85" s="123">
        <v>56</v>
      </c>
      <c r="AR85" s="123">
        <v>24</v>
      </c>
      <c r="AS85" s="119">
        <v>18</v>
      </c>
      <c r="AT85" s="131">
        <v>38</v>
      </c>
      <c r="AU85" s="123">
        <v>28</v>
      </c>
      <c r="AV85" s="123">
        <v>8</v>
      </c>
      <c r="AW85" s="123">
        <v>6</v>
      </c>
      <c r="AX85" s="123">
        <v>3</v>
      </c>
      <c r="AY85" s="123">
        <v>3</v>
      </c>
      <c r="AZ85" s="123">
        <v>1</v>
      </c>
      <c r="BA85" s="123">
        <v>2</v>
      </c>
      <c r="BB85" s="123">
        <v>35</v>
      </c>
      <c r="BC85" s="123">
        <v>25</v>
      </c>
      <c r="BD85" s="123">
        <v>7</v>
      </c>
      <c r="BE85" s="119">
        <v>4</v>
      </c>
      <c r="BF85" s="199">
        <v>30</v>
      </c>
      <c r="BG85" s="200">
        <v>31</v>
      </c>
      <c r="BH85" s="200">
        <v>16</v>
      </c>
      <c r="BI85" s="200">
        <v>4</v>
      </c>
      <c r="BJ85" s="200">
        <v>7</v>
      </c>
      <c r="BK85" s="200">
        <v>2</v>
      </c>
      <c r="BL85" s="200">
        <v>5</v>
      </c>
      <c r="BM85" s="200">
        <v>1</v>
      </c>
      <c r="BN85" s="200">
        <v>23</v>
      </c>
      <c r="BO85" s="200">
        <v>29</v>
      </c>
      <c r="BP85" s="200">
        <v>11</v>
      </c>
      <c r="BQ85" s="200">
        <v>3</v>
      </c>
      <c r="BR85" s="200">
        <v>38</v>
      </c>
      <c r="BS85" s="200">
        <v>36</v>
      </c>
      <c r="BT85" s="200">
        <v>17</v>
      </c>
      <c r="BU85" s="200">
        <v>6</v>
      </c>
      <c r="BV85" s="200">
        <v>2</v>
      </c>
      <c r="BW85" s="200">
        <v>2</v>
      </c>
      <c r="BX85" s="200">
        <v>2</v>
      </c>
      <c r="BY85" s="123" t="s">
        <v>0</v>
      </c>
      <c r="BZ85" s="123">
        <v>36</v>
      </c>
      <c r="CA85" s="123">
        <v>34</v>
      </c>
      <c r="CB85" s="123">
        <v>15</v>
      </c>
      <c r="CC85" s="119">
        <v>6</v>
      </c>
      <c r="CD85" s="131">
        <v>38</v>
      </c>
      <c r="CE85" s="123">
        <v>27</v>
      </c>
      <c r="CF85" s="123">
        <v>9</v>
      </c>
      <c r="CG85" s="123">
        <v>8</v>
      </c>
      <c r="CH85" s="123">
        <v>7</v>
      </c>
      <c r="CI85" s="123">
        <v>4</v>
      </c>
      <c r="CJ85" s="123">
        <v>1</v>
      </c>
      <c r="CK85" s="123">
        <v>1</v>
      </c>
      <c r="CL85" s="123">
        <v>31</v>
      </c>
      <c r="CM85" s="123">
        <v>23</v>
      </c>
      <c r="CN85" s="123">
        <v>8</v>
      </c>
      <c r="CO85" s="123">
        <v>7</v>
      </c>
      <c r="CP85" s="123">
        <v>40</v>
      </c>
      <c r="CQ85" s="123">
        <v>38</v>
      </c>
      <c r="CR85" s="123">
        <v>12</v>
      </c>
      <c r="CS85" s="123">
        <v>6</v>
      </c>
      <c r="CT85" s="123">
        <v>2</v>
      </c>
      <c r="CU85" s="123">
        <v>2</v>
      </c>
      <c r="CV85" s="123">
        <v>1</v>
      </c>
      <c r="CW85" s="123">
        <v>1</v>
      </c>
      <c r="CX85" s="123">
        <v>38</v>
      </c>
      <c r="CY85" s="123">
        <v>36</v>
      </c>
      <c r="CZ85" s="123">
        <v>11</v>
      </c>
      <c r="DA85" s="119">
        <v>5</v>
      </c>
    </row>
    <row r="86" spans="1:105" x14ac:dyDescent="0.2">
      <c r="A86" s="192" t="s">
        <v>111</v>
      </c>
      <c r="B86" s="131">
        <v>524</v>
      </c>
      <c r="C86" s="123">
        <v>462</v>
      </c>
      <c r="D86" s="123">
        <v>168</v>
      </c>
      <c r="E86" s="123">
        <v>116</v>
      </c>
      <c r="F86" s="123">
        <v>84</v>
      </c>
      <c r="G86" s="123">
        <v>85</v>
      </c>
      <c r="H86" s="123">
        <v>37</v>
      </c>
      <c r="I86" s="123">
        <v>25</v>
      </c>
      <c r="J86" s="123">
        <v>440</v>
      </c>
      <c r="K86" s="123">
        <v>377</v>
      </c>
      <c r="L86" s="123">
        <v>131</v>
      </c>
      <c r="M86" s="119">
        <v>91</v>
      </c>
      <c r="N86" s="131">
        <v>101</v>
      </c>
      <c r="O86" s="123">
        <v>78</v>
      </c>
      <c r="P86" s="123">
        <v>39</v>
      </c>
      <c r="Q86" s="123">
        <v>25</v>
      </c>
      <c r="R86" s="123">
        <v>33</v>
      </c>
      <c r="S86" s="123">
        <v>25</v>
      </c>
      <c r="T86" s="123">
        <v>16</v>
      </c>
      <c r="U86" s="123">
        <v>11</v>
      </c>
      <c r="V86" s="123">
        <v>3</v>
      </c>
      <c r="W86" s="123">
        <v>6</v>
      </c>
      <c r="X86" s="123">
        <v>1</v>
      </c>
      <c r="Y86" s="123" t="s">
        <v>0</v>
      </c>
      <c r="Z86" s="123">
        <v>65</v>
      </c>
      <c r="AA86" s="123">
        <v>47</v>
      </c>
      <c r="AB86" s="123">
        <v>22</v>
      </c>
      <c r="AC86" s="119">
        <v>14</v>
      </c>
      <c r="AD86" s="131">
        <v>81</v>
      </c>
      <c r="AE86" s="123">
        <v>99</v>
      </c>
      <c r="AF86" s="123">
        <v>32</v>
      </c>
      <c r="AG86" s="123">
        <v>31</v>
      </c>
      <c r="AH86" s="123">
        <v>3</v>
      </c>
      <c r="AI86" s="123">
        <v>13</v>
      </c>
      <c r="AJ86" s="123">
        <v>1</v>
      </c>
      <c r="AK86" s="123">
        <v>5</v>
      </c>
      <c r="AL86" s="123">
        <v>2</v>
      </c>
      <c r="AM86" s="123">
        <v>3</v>
      </c>
      <c r="AN86" s="123">
        <v>2</v>
      </c>
      <c r="AO86" s="123" t="s">
        <v>0</v>
      </c>
      <c r="AP86" s="123">
        <v>76</v>
      </c>
      <c r="AQ86" s="123">
        <v>83</v>
      </c>
      <c r="AR86" s="123">
        <v>29</v>
      </c>
      <c r="AS86" s="119">
        <v>26</v>
      </c>
      <c r="AT86" s="131">
        <v>83</v>
      </c>
      <c r="AU86" s="123">
        <v>70</v>
      </c>
      <c r="AV86" s="123">
        <v>23</v>
      </c>
      <c r="AW86" s="123">
        <v>14</v>
      </c>
      <c r="AX86" s="123">
        <v>8</v>
      </c>
      <c r="AY86" s="123">
        <v>8</v>
      </c>
      <c r="AZ86" s="123">
        <v>2</v>
      </c>
      <c r="BA86" s="123">
        <v>1</v>
      </c>
      <c r="BB86" s="123">
        <v>75</v>
      </c>
      <c r="BC86" s="123">
        <v>62</v>
      </c>
      <c r="BD86" s="123">
        <v>21</v>
      </c>
      <c r="BE86" s="119">
        <v>13</v>
      </c>
      <c r="BF86" s="199">
        <v>76</v>
      </c>
      <c r="BG86" s="200">
        <v>53</v>
      </c>
      <c r="BH86" s="200">
        <v>25</v>
      </c>
      <c r="BI86" s="200">
        <v>12</v>
      </c>
      <c r="BJ86" s="200">
        <v>14</v>
      </c>
      <c r="BK86" s="200">
        <v>9</v>
      </c>
      <c r="BL86" s="200">
        <v>10</v>
      </c>
      <c r="BM86" s="200">
        <v>1</v>
      </c>
      <c r="BN86" s="200">
        <v>62</v>
      </c>
      <c r="BO86" s="200">
        <v>44</v>
      </c>
      <c r="BP86" s="200">
        <v>15</v>
      </c>
      <c r="BQ86" s="200">
        <v>11</v>
      </c>
      <c r="BR86" s="200">
        <v>62</v>
      </c>
      <c r="BS86" s="200">
        <v>52</v>
      </c>
      <c r="BT86" s="200">
        <v>18</v>
      </c>
      <c r="BU86" s="200">
        <v>12</v>
      </c>
      <c r="BV86" s="200">
        <v>6</v>
      </c>
      <c r="BW86" s="200">
        <v>7</v>
      </c>
      <c r="BX86" s="200">
        <v>2</v>
      </c>
      <c r="BY86" s="123">
        <v>4</v>
      </c>
      <c r="BZ86" s="123">
        <v>56</v>
      </c>
      <c r="CA86" s="123">
        <v>45</v>
      </c>
      <c r="CB86" s="123">
        <v>16</v>
      </c>
      <c r="CC86" s="119">
        <v>8</v>
      </c>
      <c r="CD86" s="131">
        <v>59</v>
      </c>
      <c r="CE86" s="123">
        <v>52</v>
      </c>
      <c r="CF86" s="123">
        <v>19</v>
      </c>
      <c r="CG86" s="123">
        <v>7</v>
      </c>
      <c r="CH86" s="123">
        <v>9</v>
      </c>
      <c r="CI86" s="123">
        <v>4</v>
      </c>
      <c r="CJ86" s="123">
        <v>3</v>
      </c>
      <c r="CK86" s="123">
        <v>1</v>
      </c>
      <c r="CL86" s="123">
        <v>50</v>
      </c>
      <c r="CM86" s="123">
        <v>48</v>
      </c>
      <c r="CN86" s="123">
        <v>16</v>
      </c>
      <c r="CO86" s="123">
        <v>6</v>
      </c>
      <c r="CP86" s="123">
        <v>62</v>
      </c>
      <c r="CQ86" s="123">
        <v>58</v>
      </c>
      <c r="CR86" s="123">
        <v>12</v>
      </c>
      <c r="CS86" s="123">
        <v>15</v>
      </c>
      <c r="CT86" s="123">
        <v>6</v>
      </c>
      <c r="CU86" s="123">
        <v>10</v>
      </c>
      <c r="CV86" s="123" t="s">
        <v>0</v>
      </c>
      <c r="CW86" s="123">
        <v>2</v>
      </c>
      <c r="CX86" s="123">
        <v>56</v>
      </c>
      <c r="CY86" s="123">
        <v>48</v>
      </c>
      <c r="CZ86" s="123">
        <v>12</v>
      </c>
      <c r="DA86" s="119">
        <v>13</v>
      </c>
    </row>
    <row r="87" spans="1:105" x14ac:dyDescent="0.2">
      <c r="A87" s="118" t="s">
        <v>69</v>
      </c>
      <c r="B87" s="131">
        <v>461</v>
      </c>
      <c r="C87" s="123">
        <v>390</v>
      </c>
      <c r="D87" s="123">
        <v>134</v>
      </c>
      <c r="E87" s="123">
        <v>92</v>
      </c>
      <c r="F87" s="123">
        <v>61</v>
      </c>
      <c r="G87" s="123">
        <v>50</v>
      </c>
      <c r="H87" s="123">
        <v>27</v>
      </c>
      <c r="I87" s="123">
        <v>16</v>
      </c>
      <c r="J87" s="123">
        <v>400</v>
      </c>
      <c r="K87" s="123">
        <v>340</v>
      </c>
      <c r="L87" s="123">
        <v>107</v>
      </c>
      <c r="M87" s="119">
        <v>76</v>
      </c>
      <c r="N87" s="131">
        <v>80</v>
      </c>
      <c r="O87" s="123">
        <v>69</v>
      </c>
      <c r="P87" s="123">
        <v>27</v>
      </c>
      <c r="Q87" s="123">
        <v>21</v>
      </c>
      <c r="R87" s="123">
        <v>16</v>
      </c>
      <c r="S87" s="123">
        <v>18</v>
      </c>
      <c r="T87" s="123">
        <v>13</v>
      </c>
      <c r="U87" s="123">
        <v>6</v>
      </c>
      <c r="V87" s="123" t="s">
        <v>0</v>
      </c>
      <c r="W87" s="123">
        <v>4</v>
      </c>
      <c r="X87" s="123" t="s">
        <v>0</v>
      </c>
      <c r="Y87" s="123">
        <v>3</v>
      </c>
      <c r="Z87" s="123">
        <v>64</v>
      </c>
      <c r="AA87" s="123">
        <v>47</v>
      </c>
      <c r="AB87" s="123">
        <v>14</v>
      </c>
      <c r="AC87" s="119">
        <v>12</v>
      </c>
      <c r="AD87" s="131">
        <v>101</v>
      </c>
      <c r="AE87" s="123">
        <v>95</v>
      </c>
      <c r="AF87" s="123">
        <v>38</v>
      </c>
      <c r="AG87" s="123">
        <v>30</v>
      </c>
      <c r="AH87" s="123">
        <v>9</v>
      </c>
      <c r="AI87" s="123">
        <v>7</v>
      </c>
      <c r="AJ87" s="123">
        <v>2</v>
      </c>
      <c r="AK87" s="123">
        <v>2</v>
      </c>
      <c r="AL87" s="123">
        <v>6</v>
      </c>
      <c r="AM87" s="123">
        <v>2</v>
      </c>
      <c r="AN87" s="123">
        <v>4</v>
      </c>
      <c r="AO87" s="123" t="s">
        <v>0</v>
      </c>
      <c r="AP87" s="123">
        <v>86</v>
      </c>
      <c r="AQ87" s="123">
        <v>86</v>
      </c>
      <c r="AR87" s="123">
        <v>32</v>
      </c>
      <c r="AS87" s="119">
        <v>28</v>
      </c>
      <c r="AT87" s="199">
        <v>58</v>
      </c>
      <c r="AU87" s="200">
        <v>43</v>
      </c>
      <c r="AV87" s="123">
        <v>17</v>
      </c>
      <c r="AW87" s="123">
        <v>10</v>
      </c>
      <c r="AX87" s="123">
        <v>5</v>
      </c>
      <c r="AY87" s="123">
        <v>4</v>
      </c>
      <c r="AZ87" s="123">
        <v>1</v>
      </c>
      <c r="BA87" s="123">
        <v>1</v>
      </c>
      <c r="BB87" s="123">
        <v>53</v>
      </c>
      <c r="BC87" s="123">
        <v>39</v>
      </c>
      <c r="BD87" s="123">
        <v>16</v>
      </c>
      <c r="BE87" s="119">
        <v>9</v>
      </c>
      <c r="BF87" s="199">
        <v>48</v>
      </c>
      <c r="BG87" s="200">
        <v>38</v>
      </c>
      <c r="BH87" s="200">
        <v>15</v>
      </c>
      <c r="BI87" s="200">
        <v>7</v>
      </c>
      <c r="BJ87" s="200">
        <v>10</v>
      </c>
      <c r="BK87" s="200">
        <v>6</v>
      </c>
      <c r="BL87" s="200">
        <v>4</v>
      </c>
      <c r="BM87" s="200" t="s">
        <v>0</v>
      </c>
      <c r="BN87" s="200">
        <v>38</v>
      </c>
      <c r="BO87" s="200">
        <v>32</v>
      </c>
      <c r="BP87" s="200">
        <v>11</v>
      </c>
      <c r="BQ87" s="200">
        <v>7</v>
      </c>
      <c r="BR87" s="200">
        <v>57</v>
      </c>
      <c r="BS87" s="200">
        <v>58</v>
      </c>
      <c r="BT87" s="200">
        <v>12</v>
      </c>
      <c r="BU87" s="200">
        <v>6</v>
      </c>
      <c r="BV87" s="200">
        <v>4</v>
      </c>
      <c r="BW87" s="200">
        <v>4</v>
      </c>
      <c r="BX87" s="200" t="s">
        <v>0</v>
      </c>
      <c r="BY87" s="123">
        <v>2</v>
      </c>
      <c r="BZ87" s="123">
        <v>53</v>
      </c>
      <c r="CA87" s="123">
        <v>54</v>
      </c>
      <c r="CB87" s="123">
        <v>12</v>
      </c>
      <c r="CC87" s="119">
        <v>4</v>
      </c>
      <c r="CD87" s="131">
        <v>57</v>
      </c>
      <c r="CE87" s="123">
        <v>39</v>
      </c>
      <c r="CF87" s="123">
        <v>12</v>
      </c>
      <c r="CG87" s="123">
        <v>7</v>
      </c>
      <c r="CH87" s="123">
        <v>6</v>
      </c>
      <c r="CI87" s="123">
        <v>2</v>
      </c>
      <c r="CJ87" s="123">
        <v>2</v>
      </c>
      <c r="CK87" s="123">
        <v>1</v>
      </c>
      <c r="CL87" s="123">
        <v>51</v>
      </c>
      <c r="CM87" s="123">
        <v>37</v>
      </c>
      <c r="CN87" s="123">
        <v>10</v>
      </c>
      <c r="CO87" s="123">
        <v>6</v>
      </c>
      <c r="CP87" s="123">
        <v>60</v>
      </c>
      <c r="CQ87" s="123">
        <v>48</v>
      </c>
      <c r="CR87" s="123">
        <v>13</v>
      </c>
      <c r="CS87" s="123">
        <v>11</v>
      </c>
      <c r="CT87" s="123">
        <v>5</v>
      </c>
      <c r="CU87" s="123">
        <v>3</v>
      </c>
      <c r="CV87" s="123">
        <v>1</v>
      </c>
      <c r="CW87" s="123">
        <v>1</v>
      </c>
      <c r="CX87" s="123">
        <v>55</v>
      </c>
      <c r="CY87" s="123">
        <v>45</v>
      </c>
      <c r="CZ87" s="123">
        <v>12</v>
      </c>
      <c r="DA87" s="119">
        <v>10</v>
      </c>
    </row>
    <row r="88" spans="1:105" x14ac:dyDescent="0.2">
      <c r="A88" s="118" t="s">
        <v>128</v>
      </c>
      <c r="B88" s="131">
        <v>365</v>
      </c>
      <c r="C88" s="123">
        <v>349</v>
      </c>
      <c r="D88" s="123">
        <v>106</v>
      </c>
      <c r="E88" s="123">
        <v>66</v>
      </c>
      <c r="F88" s="123">
        <v>60</v>
      </c>
      <c r="G88" s="123">
        <v>54</v>
      </c>
      <c r="H88" s="123">
        <v>28</v>
      </c>
      <c r="I88" s="123">
        <v>12</v>
      </c>
      <c r="J88" s="123">
        <v>305</v>
      </c>
      <c r="K88" s="123">
        <v>295</v>
      </c>
      <c r="L88" s="123">
        <v>78</v>
      </c>
      <c r="M88" s="119">
        <v>54</v>
      </c>
      <c r="N88" s="131">
        <v>63</v>
      </c>
      <c r="O88" s="123">
        <v>66</v>
      </c>
      <c r="P88" s="123">
        <v>21</v>
      </c>
      <c r="Q88" s="123">
        <v>12</v>
      </c>
      <c r="R88" s="123">
        <v>13</v>
      </c>
      <c r="S88" s="123">
        <v>21</v>
      </c>
      <c r="T88" s="123">
        <v>7</v>
      </c>
      <c r="U88" s="123">
        <v>4</v>
      </c>
      <c r="V88" s="123">
        <v>3</v>
      </c>
      <c r="W88" s="123">
        <v>3</v>
      </c>
      <c r="X88" s="123">
        <v>1</v>
      </c>
      <c r="Y88" s="123">
        <v>1</v>
      </c>
      <c r="Z88" s="123">
        <v>47</v>
      </c>
      <c r="AA88" s="123">
        <v>42</v>
      </c>
      <c r="AB88" s="123">
        <v>13</v>
      </c>
      <c r="AC88" s="119">
        <v>7</v>
      </c>
      <c r="AD88" s="131">
        <v>72</v>
      </c>
      <c r="AE88" s="123">
        <v>78</v>
      </c>
      <c r="AF88" s="123">
        <v>19</v>
      </c>
      <c r="AG88" s="123">
        <v>19</v>
      </c>
      <c r="AH88" s="123">
        <v>7</v>
      </c>
      <c r="AI88" s="123">
        <v>9</v>
      </c>
      <c r="AJ88" s="123">
        <v>3</v>
      </c>
      <c r="AK88" s="123">
        <v>1</v>
      </c>
      <c r="AL88" s="123">
        <v>4</v>
      </c>
      <c r="AM88" s="123">
        <v>2</v>
      </c>
      <c r="AN88" s="123">
        <v>3</v>
      </c>
      <c r="AO88" s="123">
        <v>2</v>
      </c>
      <c r="AP88" s="123">
        <v>61</v>
      </c>
      <c r="AQ88" s="123">
        <v>67</v>
      </c>
      <c r="AR88" s="123">
        <v>13</v>
      </c>
      <c r="AS88" s="119">
        <v>16</v>
      </c>
      <c r="AT88" s="199">
        <v>56</v>
      </c>
      <c r="AU88" s="200">
        <v>40</v>
      </c>
      <c r="AV88" s="123">
        <v>18</v>
      </c>
      <c r="AW88" s="123">
        <v>6</v>
      </c>
      <c r="AX88" s="123">
        <v>8</v>
      </c>
      <c r="AY88" s="123">
        <v>2</v>
      </c>
      <c r="AZ88" s="123">
        <v>5</v>
      </c>
      <c r="BA88" s="123" t="s">
        <v>0</v>
      </c>
      <c r="BB88" s="123">
        <v>48</v>
      </c>
      <c r="BC88" s="123">
        <v>38</v>
      </c>
      <c r="BD88" s="123">
        <v>13</v>
      </c>
      <c r="BE88" s="119">
        <v>6</v>
      </c>
      <c r="BF88" s="199">
        <v>32</v>
      </c>
      <c r="BG88" s="200">
        <v>34</v>
      </c>
      <c r="BH88" s="200">
        <v>9</v>
      </c>
      <c r="BI88" s="200">
        <v>8</v>
      </c>
      <c r="BJ88" s="200">
        <v>8</v>
      </c>
      <c r="BK88" s="200">
        <v>5</v>
      </c>
      <c r="BL88" s="200">
        <v>2</v>
      </c>
      <c r="BM88" s="200">
        <v>1</v>
      </c>
      <c r="BN88" s="200">
        <v>24</v>
      </c>
      <c r="BO88" s="200">
        <v>29</v>
      </c>
      <c r="BP88" s="200">
        <v>7</v>
      </c>
      <c r="BQ88" s="200">
        <v>7</v>
      </c>
      <c r="BR88" s="200">
        <v>44</v>
      </c>
      <c r="BS88" s="200">
        <v>46</v>
      </c>
      <c r="BT88" s="200">
        <v>15</v>
      </c>
      <c r="BU88" s="200">
        <v>9</v>
      </c>
      <c r="BV88" s="200">
        <v>5</v>
      </c>
      <c r="BW88" s="200">
        <v>2</v>
      </c>
      <c r="BX88" s="200">
        <v>2</v>
      </c>
      <c r="BY88" s="123">
        <v>1</v>
      </c>
      <c r="BZ88" s="123">
        <v>39</v>
      </c>
      <c r="CA88" s="123">
        <v>44</v>
      </c>
      <c r="CB88" s="123">
        <v>13</v>
      </c>
      <c r="CC88" s="119">
        <v>8</v>
      </c>
      <c r="CD88" s="131">
        <v>43</v>
      </c>
      <c r="CE88" s="123">
        <v>32</v>
      </c>
      <c r="CF88" s="123">
        <v>11</v>
      </c>
      <c r="CG88" s="123">
        <v>3</v>
      </c>
      <c r="CH88" s="123">
        <v>7</v>
      </c>
      <c r="CI88" s="123">
        <v>1</v>
      </c>
      <c r="CJ88" s="123">
        <v>4</v>
      </c>
      <c r="CK88" s="123" t="s">
        <v>0</v>
      </c>
      <c r="CL88" s="123">
        <v>36</v>
      </c>
      <c r="CM88" s="123">
        <v>31</v>
      </c>
      <c r="CN88" s="123">
        <v>7</v>
      </c>
      <c r="CO88" s="123">
        <v>3</v>
      </c>
      <c r="CP88" s="123">
        <v>55</v>
      </c>
      <c r="CQ88" s="123">
        <v>53</v>
      </c>
      <c r="CR88" s="123">
        <v>13</v>
      </c>
      <c r="CS88" s="123">
        <v>9</v>
      </c>
      <c r="CT88" s="123">
        <v>5</v>
      </c>
      <c r="CU88" s="123">
        <v>9</v>
      </c>
      <c r="CV88" s="123">
        <v>1</v>
      </c>
      <c r="CW88" s="123">
        <v>2</v>
      </c>
      <c r="CX88" s="123">
        <v>50</v>
      </c>
      <c r="CY88" s="123">
        <v>44</v>
      </c>
      <c r="CZ88" s="123">
        <v>12</v>
      </c>
      <c r="DA88" s="119">
        <v>7</v>
      </c>
    </row>
    <row r="89" spans="1:105" x14ac:dyDescent="0.2">
      <c r="A89" s="192" t="s">
        <v>57</v>
      </c>
      <c r="B89" s="131">
        <v>627</v>
      </c>
      <c r="C89" s="123">
        <v>619</v>
      </c>
      <c r="D89" s="123">
        <v>154</v>
      </c>
      <c r="E89" s="123">
        <v>121</v>
      </c>
      <c r="F89" s="123">
        <v>81</v>
      </c>
      <c r="G89" s="123">
        <v>96</v>
      </c>
      <c r="H89" s="123">
        <v>38</v>
      </c>
      <c r="I89" s="123">
        <v>27</v>
      </c>
      <c r="J89" s="123">
        <v>546</v>
      </c>
      <c r="K89" s="123">
        <v>523</v>
      </c>
      <c r="L89" s="123">
        <v>116</v>
      </c>
      <c r="M89" s="119">
        <v>94</v>
      </c>
      <c r="N89" s="131">
        <v>108</v>
      </c>
      <c r="O89" s="123">
        <v>109</v>
      </c>
      <c r="P89" s="123">
        <v>32</v>
      </c>
      <c r="Q89" s="123">
        <v>22</v>
      </c>
      <c r="R89" s="123">
        <v>26</v>
      </c>
      <c r="S89" s="123">
        <v>26</v>
      </c>
      <c r="T89" s="123">
        <v>12</v>
      </c>
      <c r="U89" s="123">
        <v>7</v>
      </c>
      <c r="V89" s="123">
        <v>3</v>
      </c>
      <c r="W89" s="123">
        <v>4</v>
      </c>
      <c r="X89" s="123">
        <v>1</v>
      </c>
      <c r="Y89" s="123">
        <v>1</v>
      </c>
      <c r="Z89" s="123">
        <v>79</v>
      </c>
      <c r="AA89" s="123">
        <v>79</v>
      </c>
      <c r="AB89" s="123">
        <v>19</v>
      </c>
      <c r="AC89" s="119">
        <v>14</v>
      </c>
      <c r="AD89" s="131">
        <v>109</v>
      </c>
      <c r="AE89" s="123">
        <v>125</v>
      </c>
      <c r="AF89" s="123">
        <v>29</v>
      </c>
      <c r="AG89" s="123">
        <v>33</v>
      </c>
      <c r="AH89" s="123">
        <v>12</v>
      </c>
      <c r="AI89" s="123">
        <v>5</v>
      </c>
      <c r="AJ89" s="123">
        <v>6</v>
      </c>
      <c r="AK89" s="123" t="s">
        <v>0</v>
      </c>
      <c r="AL89" s="123">
        <v>3</v>
      </c>
      <c r="AM89" s="123">
        <v>5</v>
      </c>
      <c r="AN89" s="123">
        <v>2</v>
      </c>
      <c r="AO89" s="123">
        <v>1</v>
      </c>
      <c r="AP89" s="123">
        <v>94</v>
      </c>
      <c r="AQ89" s="123">
        <v>115</v>
      </c>
      <c r="AR89" s="123">
        <v>21</v>
      </c>
      <c r="AS89" s="119">
        <v>32</v>
      </c>
      <c r="AT89" s="199">
        <v>104</v>
      </c>
      <c r="AU89" s="200">
        <v>86</v>
      </c>
      <c r="AV89" s="123">
        <v>18</v>
      </c>
      <c r="AW89" s="123">
        <v>19</v>
      </c>
      <c r="AX89" s="123">
        <v>11</v>
      </c>
      <c r="AY89" s="123">
        <v>14</v>
      </c>
      <c r="AZ89" s="123">
        <v>7</v>
      </c>
      <c r="BA89" s="123">
        <v>6</v>
      </c>
      <c r="BB89" s="123">
        <v>93</v>
      </c>
      <c r="BC89" s="123">
        <v>72</v>
      </c>
      <c r="BD89" s="123">
        <v>11</v>
      </c>
      <c r="BE89" s="119">
        <v>13</v>
      </c>
      <c r="BF89" s="199">
        <v>66</v>
      </c>
      <c r="BG89" s="200">
        <v>59</v>
      </c>
      <c r="BH89" s="200">
        <v>23</v>
      </c>
      <c r="BI89" s="200">
        <v>10</v>
      </c>
      <c r="BJ89" s="200">
        <v>11</v>
      </c>
      <c r="BK89" s="200">
        <v>9</v>
      </c>
      <c r="BL89" s="200">
        <v>5</v>
      </c>
      <c r="BM89" s="200" t="s">
        <v>0</v>
      </c>
      <c r="BN89" s="200">
        <v>55</v>
      </c>
      <c r="BO89" s="200">
        <v>50</v>
      </c>
      <c r="BP89" s="200">
        <v>18</v>
      </c>
      <c r="BQ89" s="200">
        <v>10</v>
      </c>
      <c r="BR89" s="200">
        <v>79</v>
      </c>
      <c r="BS89" s="200">
        <v>76</v>
      </c>
      <c r="BT89" s="200">
        <v>21</v>
      </c>
      <c r="BU89" s="200">
        <v>8</v>
      </c>
      <c r="BV89" s="200">
        <v>4</v>
      </c>
      <c r="BW89" s="200">
        <v>7</v>
      </c>
      <c r="BX89" s="200">
        <v>2</v>
      </c>
      <c r="BY89" s="123">
        <v>3</v>
      </c>
      <c r="BZ89" s="123">
        <v>75</v>
      </c>
      <c r="CA89" s="123">
        <v>69</v>
      </c>
      <c r="CB89" s="123">
        <v>19</v>
      </c>
      <c r="CC89" s="119">
        <v>5</v>
      </c>
      <c r="CD89" s="131">
        <v>89</v>
      </c>
      <c r="CE89" s="123">
        <v>92</v>
      </c>
      <c r="CF89" s="123">
        <v>14</v>
      </c>
      <c r="CG89" s="123">
        <v>17</v>
      </c>
      <c r="CH89" s="123">
        <v>10</v>
      </c>
      <c r="CI89" s="123">
        <v>22</v>
      </c>
      <c r="CJ89" s="123">
        <v>3</v>
      </c>
      <c r="CK89" s="123">
        <v>7</v>
      </c>
      <c r="CL89" s="123">
        <v>79</v>
      </c>
      <c r="CM89" s="123">
        <v>70</v>
      </c>
      <c r="CN89" s="123">
        <v>11</v>
      </c>
      <c r="CO89" s="123">
        <v>10</v>
      </c>
      <c r="CP89" s="123">
        <v>72</v>
      </c>
      <c r="CQ89" s="123">
        <v>72</v>
      </c>
      <c r="CR89" s="123">
        <v>17</v>
      </c>
      <c r="CS89" s="123">
        <v>12</v>
      </c>
      <c r="CT89" s="123">
        <v>1</v>
      </c>
      <c r="CU89" s="123">
        <v>4</v>
      </c>
      <c r="CV89" s="123" t="s">
        <v>0</v>
      </c>
      <c r="CW89" s="123">
        <v>2</v>
      </c>
      <c r="CX89" s="123">
        <v>71</v>
      </c>
      <c r="CY89" s="123">
        <v>68</v>
      </c>
      <c r="CZ89" s="123">
        <v>17</v>
      </c>
      <c r="DA89" s="119">
        <v>10</v>
      </c>
    </row>
    <row r="90" spans="1:105" x14ac:dyDescent="0.2">
      <c r="A90" s="192" t="s">
        <v>115</v>
      </c>
      <c r="B90" s="131">
        <v>447</v>
      </c>
      <c r="C90" s="123">
        <v>405</v>
      </c>
      <c r="D90" s="123">
        <v>129</v>
      </c>
      <c r="E90" s="123">
        <v>79</v>
      </c>
      <c r="F90" s="123">
        <v>70</v>
      </c>
      <c r="G90" s="123">
        <v>72</v>
      </c>
      <c r="H90" s="123">
        <v>31</v>
      </c>
      <c r="I90" s="123">
        <v>17</v>
      </c>
      <c r="J90" s="123">
        <v>377</v>
      </c>
      <c r="K90" s="123">
        <v>333</v>
      </c>
      <c r="L90" s="123">
        <v>98</v>
      </c>
      <c r="M90" s="119">
        <v>62</v>
      </c>
      <c r="N90" s="131">
        <v>84</v>
      </c>
      <c r="O90" s="123">
        <v>80</v>
      </c>
      <c r="P90" s="123">
        <v>27</v>
      </c>
      <c r="Q90" s="123">
        <v>21</v>
      </c>
      <c r="R90" s="123">
        <v>23</v>
      </c>
      <c r="S90" s="123">
        <v>23</v>
      </c>
      <c r="T90" s="123">
        <v>12</v>
      </c>
      <c r="U90" s="123">
        <v>8</v>
      </c>
      <c r="V90" s="123">
        <v>5</v>
      </c>
      <c r="W90" s="123">
        <v>7</v>
      </c>
      <c r="X90" s="123">
        <v>1</v>
      </c>
      <c r="Y90" s="123">
        <v>1</v>
      </c>
      <c r="Z90" s="123">
        <v>56</v>
      </c>
      <c r="AA90" s="123">
        <v>50</v>
      </c>
      <c r="AB90" s="123">
        <v>14</v>
      </c>
      <c r="AC90" s="119">
        <v>12</v>
      </c>
      <c r="AD90" s="131">
        <v>94</v>
      </c>
      <c r="AE90" s="123">
        <v>89</v>
      </c>
      <c r="AF90" s="123">
        <v>33</v>
      </c>
      <c r="AG90" s="123">
        <v>22</v>
      </c>
      <c r="AH90" s="123">
        <v>10</v>
      </c>
      <c r="AI90" s="123">
        <v>12</v>
      </c>
      <c r="AJ90" s="123">
        <v>6</v>
      </c>
      <c r="AK90" s="123">
        <v>1</v>
      </c>
      <c r="AL90" s="123">
        <v>1</v>
      </c>
      <c r="AM90" s="123">
        <v>2</v>
      </c>
      <c r="AN90" s="123" t="s">
        <v>0</v>
      </c>
      <c r="AO90" s="123">
        <v>1</v>
      </c>
      <c r="AP90" s="123">
        <v>83</v>
      </c>
      <c r="AQ90" s="123">
        <v>75</v>
      </c>
      <c r="AR90" s="123">
        <v>27</v>
      </c>
      <c r="AS90" s="119">
        <v>20</v>
      </c>
      <c r="AT90" s="199">
        <v>71</v>
      </c>
      <c r="AU90" s="200">
        <v>57</v>
      </c>
      <c r="AV90" s="123">
        <v>22</v>
      </c>
      <c r="AW90" s="123">
        <v>10</v>
      </c>
      <c r="AX90" s="123">
        <v>10</v>
      </c>
      <c r="AY90" s="123">
        <v>7</v>
      </c>
      <c r="AZ90" s="123">
        <v>4</v>
      </c>
      <c r="BA90" s="123">
        <v>3</v>
      </c>
      <c r="BB90" s="123">
        <v>61</v>
      </c>
      <c r="BC90" s="123">
        <v>50</v>
      </c>
      <c r="BD90" s="123">
        <v>18</v>
      </c>
      <c r="BE90" s="119">
        <v>7</v>
      </c>
      <c r="BF90" s="199">
        <v>49</v>
      </c>
      <c r="BG90" s="200">
        <v>37</v>
      </c>
      <c r="BH90" s="200">
        <v>7</v>
      </c>
      <c r="BI90" s="200">
        <v>4</v>
      </c>
      <c r="BJ90" s="200">
        <v>8</v>
      </c>
      <c r="BK90" s="200">
        <v>7</v>
      </c>
      <c r="BL90" s="200" t="s">
        <v>0</v>
      </c>
      <c r="BM90" s="200" t="s">
        <v>0</v>
      </c>
      <c r="BN90" s="200">
        <v>41</v>
      </c>
      <c r="BO90" s="200">
        <v>30</v>
      </c>
      <c r="BP90" s="200">
        <v>7</v>
      </c>
      <c r="BQ90" s="200">
        <v>4</v>
      </c>
      <c r="BR90" s="200">
        <v>53</v>
      </c>
      <c r="BS90" s="200">
        <v>52</v>
      </c>
      <c r="BT90" s="200">
        <v>17</v>
      </c>
      <c r="BU90" s="200">
        <v>7</v>
      </c>
      <c r="BV90" s="200">
        <v>5</v>
      </c>
      <c r="BW90" s="200">
        <v>6</v>
      </c>
      <c r="BX90" s="200">
        <v>3</v>
      </c>
      <c r="BY90" s="123">
        <v>1</v>
      </c>
      <c r="BZ90" s="123">
        <v>48</v>
      </c>
      <c r="CA90" s="123">
        <v>46</v>
      </c>
      <c r="CB90" s="123">
        <v>14</v>
      </c>
      <c r="CC90" s="119">
        <v>6</v>
      </c>
      <c r="CD90" s="131">
        <v>53</v>
      </c>
      <c r="CE90" s="123">
        <v>44</v>
      </c>
      <c r="CF90" s="123">
        <v>15</v>
      </c>
      <c r="CG90" s="123">
        <v>7</v>
      </c>
      <c r="CH90" s="123">
        <v>5</v>
      </c>
      <c r="CI90" s="123">
        <v>6</v>
      </c>
      <c r="CJ90" s="123">
        <v>5</v>
      </c>
      <c r="CK90" s="123">
        <v>2</v>
      </c>
      <c r="CL90" s="123">
        <v>48</v>
      </c>
      <c r="CM90" s="123">
        <v>38</v>
      </c>
      <c r="CN90" s="123">
        <v>10</v>
      </c>
      <c r="CO90" s="123">
        <v>5</v>
      </c>
      <c r="CP90" s="123">
        <v>43</v>
      </c>
      <c r="CQ90" s="123">
        <v>46</v>
      </c>
      <c r="CR90" s="123">
        <v>8</v>
      </c>
      <c r="CS90" s="123">
        <v>8</v>
      </c>
      <c r="CT90" s="123">
        <v>3</v>
      </c>
      <c r="CU90" s="123">
        <v>2</v>
      </c>
      <c r="CV90" s="123" t="s">
        <v>0</v>
      </c>
      <c r="CW90" s="123" t="s">
        <v>0</v>
      </c>
      <c r="CX90" s="123">
        <v>40</v>
      </c>
      <c r="CY90" s="123">
        <v>44</v>
      </c>
      <c r="CZ90" s="123">
        <v>8</v>
      </c>
      <c r="DA90" s="119">
        <v>8</v>
      </c>
    </row>
    <row r="91" spans="1:105" x14ac:dyDescent="0.2">
      <c r="A91" s="192" t="s">
        <v>77</v>
      </c>
      <c r="B91" s="131">
        <v>371</v>
      </c>
      <c r="C91" s="123">
        <v>275</v>
      </c>
      <c r="D91" s="123">
        <v>110</v>
      </c>
      <c r="E91" s="123">
        <v>88</v>
      </c>
      <c r="F91" s="123">
        <v>72</v>
      </c>
      <c r="G91" s="123">
        <v>43</v>
      </c>
      <c r="H91" s="123">
        <v>42</v>
      </c>
      <c r="I91" s="123">
        <v>11</v>
      </c>
      <c r="J91" s="123">
        <v>299</v>
      </c>
      <c r="K91" s="123">
        <v>232</v>
      </c>
      <c r="L91" s="123">
        <v>68</v>
      </c>
      <c r="M91" s="119">
        <v>77</v>
      </c>
      <c r="N91" s="131">
        <v>61</v>
      </c>
      <c r="O91" s="123">
        <v>57</v>
      </c>
      <c r="P91" s="123">
        <v>18</v>
      </c>
      <c r="Q91" s="123">
        <v>25</v>
      </c>
      <c r="R91" s="123">
        <v>10</v>
      </c>
      <c r="S91" s="123">
        <v>12</v>
      </c>
      <c r="T91" s="123">
        <v>5</v>
      </c>
      <c r="U91" s="123">
        <v>4</v>
      </c>
      <c r="V91" s="123">
        <v>4</v>
      </c>
      <c r="W91" s="123" t="s">
        <v>0</v>
      </c>
      <c r="X91" s="123">
        <v>3</v>
      </c>
      <c r="Y91" s="123" t="s">
        <v>0</v>
      </c>
      <c r="Z91" s="123">
        <v>47</v>
      </c>
      <c r="AA91" s="123">
        <v>45</v>
      </c>
      <c r="AB91" s="123">
        <v>10</v>
      </c>
      <c r="AC91" s="119">
        <v>21</v>
      </c>
      <c r="AD91" s="131">
        <v>69</v>
      </c>
      <c r="AE91" s="123">
        <v>74</v>
      </c>
      <c r="AF91" s="123">
        <v>16</v>
      </c>
      <c r="AG91" s="123">
        <v>28</v>
      </c>
      <c r="AH91" s="123">
        <v>7</v>
      </c>
      <c r="AI91" s="123">
        <v>10</v>
      </c>
      <c r="AJ91" s="123">
        <v>1</v>
      </c>
      <c r="AK91" s="123">
        <v>2</v>
      </c>
      <c r="AL91" s="123">
        <v>3</v>
      </c>
      <c r="AM91" s="123">
        <v>1</v>
      </c>
      <c r="AN91" s="123" t="s">
        <v>0</v>
      </c>
      <c r="AO91" s="123" t="s">
        <v>0</v>
      </c>
      <c r="AP91" s="123">
        <v>59</v>
      </c>
      <c r="AQ91" s="123">
        <v>63</v>
      </c>
      <c r="AR91" s="123">
        <v>15</v>
      </c>
      <c r="AS91" s="119">
        <v>26</v>
      </c>
      <c r="AT91" s="199">
        <v>46</v>
      </c>
      <c r="AU91" s="200">
        <v>30</v>
      </c>
      <c r="AV91" s="123">
        <v>11</v>
      </c>
      <c r="AW91" s="123">
        <v>7</v>
      </c>
      <c r="AX91" s="123">
        <v>7</v>
      </c>
      <c r="AY91" s="123">
        <v>7</v>
      </c>
      <c r="AZ91" s="123">
        <v>3</v>
      </c>
      <c r="BA91" s="123">
        <v>2</v>
      </c>
      <c r="BB91" s="123">
        <v>39</v>
      </c>
      <c r="BC91" s="123">
        <v>23</v>
      </c>
      <c r="BD91" s="123">
        <v>8</v>
      </c>
      <c r="BE91" s="119">
        <v>5</v>
      </c>
      <c r="BF91" s="199">
        <v>36</v>
      </c>
      <c r="BG91" s="200">
        <v>24</v>
      </c>
      <c r="BH91" s="200">
        <v>11</v>
      </c>
      <c r="BI91" s="200">
        <v>5</v>
      </c>
      <c r="BJ91" s="200">
        <v>3</v>
      </c>
      <c r="BK91" s="200">
        <v>8</v>
      </c>
      <c r="BL91" s="200" t="s">
        <v>0</v>
      </c>
      <c r="BM91" s="200">
        <v>1</v>
      </c>
      <c r="BN91" s="200">
        <v>33</v>
      </c>
      <c r="BO91" s="200">
        <v>16</v>
      </c>
      <c r="BP91" s="200">
        <v>11</v>
      </c>
      <c r="BQ91" s="200">
        <v>4</v>
      </c>
      <c r="BR91" s="200">
        <v>49</v>
      </c>
      <c r="BS91" s="200">
        <v>34</v>
      </c>
      <c r="BT91" s="200">
        <v>11</v>
      </c>
      <c r="BU91" s="200">
        <v>10</v>
      </c>
      <c r="BV91" s="200">
        <v>4</v>
      </c>
      <c r="BW91" s="200" t="s">
        <v>0</v>
      </c>
      <c r="BX91" s="200">
        <v>1</v>
      </c>
      <c r="BY91" s="123" t="s">
        <v>0</v>
      </c>
      <c r="BZ91" s="123">
        <v>45</v>
      </c>
      <c r="CA91" s="123">
        <v>34</v>
      </c>
      <c r="CB91" s="123">
        <v>10</v>
      </c>
      <c r="CC91" s="119">
        <v>10</v>
      </c>
      <c r="CD91" s="131">
        <v>45</v>
      </c>
      <c r="CE91" s="123">
        <v>30</v>
      </c>
      <c r="CF91" s="123">
        <v>8</v>
      </c>
      <c r="CG91" s="123">
        <v>5</v>
      </c>
      <c r="CH91" s="123">
        <v>5</v>
      </c>
      <c r="CI91" s="123">
        <v>3</v>
      </c>
      <c r="CJ91" s="123">
        <v>1</v>
      </c>
      <c r="CK91" s="123" t="s">
        <v>0</v>
      </c>
      <c r="CL91" s="123">
        <v>40</v>
      </c>
      <c r="CM91" s="123">
        <v>27</v>
      </c>
      <c r="CN91" s="123">
        <v>7</v>
      </c>
      <c r="CO91" s="123">
        <v>5</v>
      </c>
      <c r="CP91" s="123">
        <v>65</v>
      </c>
      <c r="CQ91" s="123">
        <v>26</v>
      </c>
      <c r="CR91" s="123">
        <v>35</v>
      </c>
      <c r="CS91" s="123">
        <v>8</v>
      </c>
      <c r="CT91" s="123">
        <v>29</v>
      </c>
      <c r="CU91" s="123">
        <v>2</v>
      </c>
      <c r="CV91" s="123">
        <v>28</v>
      </c>
      <c r="CW91" s="123">
        <v>2</v>
      </c>
      <c r="CX91" s="123">
        <v>36</v>
      </c>
      <c r="CY91" s="123">
        <v>24</v>
      </c>
      <c r="CZ91" s="123">
        <v>7</v>
      </c>
      <c r="DA91" s="119">
        <v>6</v>
      </c>
    </row>
    <row r="92" spans="1:105" x14ac:dyDescent="0.2">
      <c r="A92" s="118" t="s">
        <v>19</v>
      </c>
      <c r="B92" s="131">
        <v>432</v>
      </c>
      <c r="C92" s="123">
        <v>343</v>
      </c>
      <c r="D92" s="123">
        <v>99</v>
      </c>
      <c r="E92" s="123">
        <v>66</v>
      </c>
      <c r="F92" s="123">
        <v>58</v>
      </c>
      <c r="G92" s="123">
        <v>49</v>
      </c>
      <c r="H92" s="123">
        <v>19</v>
      </c>
      <c r="I92" s="123">
        <v>9</v>
      </c>
      <c r="J92" s="123">
        <v>374</v>
      </c>
      <c r="K92" s="123">
        <v>294</v>
      </c>
      <c r="L92" s="123">
        <v>80</v>
      </c>
      <c r="M92" s="119">
        <v>57</v>
      </c>
      <c r="N92" s="131">
        <v>69</v>
      </c>
      <c r="O92" s="123">
        <v>72</v>
      </c>
      <c r="P92" s="123">
        <v>19</v>
      </c>
      <c r="Q92" s="123">
        <v>12</v>
      </c>
      <c r="R92" s="123">
        <v>15</v>
      </c>
      <c r="S92" s="123">
        <v>21</v>
      </c>
      <c r="T92" s="123">
        <v>7</v>
      </c>
      <c r="U92" s="123">
        <v>5</v>
      </c>
      <c r="V92" s="123">
        <v>2</v>
      </c>
      <c r="W92" s="123">
        <v>1</v>
      </c>
      <c r="X92" s="123" t="s">
        <v>0</v>
      </c>
      <c r="Y92" s="123" t="s">
        <v>0</v>
      </c>
      <c r="Z92" s="123">
        <v>52</v>
      </c>
      <c r="AA92" s="123">
        <v>50</v>
      </c>
      <c r="AB92" s="123">
        <v>12</v>
      </c>
      <c r="AC92" s="119">
        <v>7</v>
      </c>
      <c r="AD92" s="131">
        <v>66</v>
      </c>
      <c r="AE92" s="123">
        <v>73</v>
      </c>
      <c r="AF92" s="123">
        <v>19</v>
      </c>
      <c r="AG92" s="123">
        <v>16</v>
      </c>
      <c r="AH92" s="123">
        <v>5</v>
      </c>
      <c r="AI92" s="123">
        <v>3</v>
      </c>
      <c r="AJ92" s="123">
        <v>1</v>
      </c>
      <c r="AK92" s="123" t="s">
        <v>0</v>
      </c>
      <c r="AL92" s="123">
        <v>4</v>
      </c>
      <c r="AM92" s="123">
        <v>5</v>
      </c>
      <c r="AN92" s="123">
        <v>3</v>
      </c>
      <c r="AO92" s="123" t="s">
        <v>0</v>
      </c>
      <c r="AP92" s="123">
        <v>57</v>
      </c>
      <c r="AQ92" s="123">
        <v>65</v>
      </c>
      <c r="AR92" s="123">
        <v>15</v>
      </c>
      <c r="AS92" s="119">
        <v>16</v>
      </c>
      <c r="AT92" s="131">
        <v>64</v>
      </c>
      <c r="AU92" s="123">
        <v>34</v>
      </c>
      <c r="AV92" s="123">
        <v>8</v>
      </c>
      <c r="AW92" s="123">
        <v>9</v>
      </c>
      <c r="AX92" s="123">
        <v>9</v>
      </c>
      <c r="AY92" s="123">
        <v>4</v>
      </c>
      <c r="AZ92" s="123">
        <v>2</v>
      </c>
      <c r="BA92" s="123">
        <v>2</v>
      </c>
      <c r="BB92" s="123">
        <v>55</v>
      </c>
      <c r="BC92" s="123">
        <v>30</v>
      </c>
      <c r="BD92" s="123">
        <v>6</v>
      </c>
      <c r="BE92" s="119">
        <v>7</v>
      </c>
      <c r="BF92" s="199">
        <v>51</v>
      </c>
      <c r="BG92" s="200">
        <v>32</v>
      </c>
      <c r="BH92" s="200">
        <v>13</v>
      </c>
      <c r="BI92" s="200">
        <v>7</v>
      </c>
      <c r="BJ92" s="200">
        <v>8</v>
      </c>
      <c r="BK92" s="200">
        <v>4</v>
      </c>
      <c r="BL92" s="200">
        <v>3</v>
      </c>
      <c r="BM92" s="200" t="s">
        <v>0</v>
      </c>
      <c r="BN92" s="200">
        <v>43</v>
      </c>
      <c r="BO92" s="200">
        <v>28</v>
      </c>
      <c r="BP92" s="200">
        <v>10</v>
      </c>
      <c r="BQ92" s="200">
        <v>7</v>
      </c>
      <c r="BR92" s="200">
        <v>59</v>
      </c>
      <c r="BS92" s="200">
        <v>50</v>
      </c>
      <c r="BT92" s="200">
        <v>15</v>
      </c>
      <c r="BU92" s="200">
        <v>6</v>
      </c>
      <c r="BV92" s="200">
        <v>6</v>
      </c>
      <c r="BW92" s="200">
        <v>1</v>
      </c>
      <c r="BX92" s="200">
        <v>2</v>
      </c>
      <c r="BY92" s="123" t="s">
        <v>0</v>
      </c>
      <c r="BZ92" s="123">
        <v>53</v>
      </c>
      <c r="CA92" s="123">
        <v>49</v>
      </c>
      <c r="CB92" s="123">
        <v>13</v>
      </c>
      <c r="CC92" s="119">
        <v>6</v>
      </c>
      <c r="CD92" s="131">
        <v>54</v>
      </c>
      <c r="CE92" s="123">
        <v>44</v>
      </c>
      <c r="CF92" s="123">
        <v>8</v>
      </c>
      <c r="CG92" s="123">
        <v>7</v>
      </c>
      <c r="CH92" s="123">
        <v>5</v>
      </c>
      <c r="CI92" s="123">
        <v>5</v>
      </c>
      <c r="CJ92" s="123">
        <v>1</v>
      </c>
      <c r="CK92" s="123" t="s">
        <v>0</v>
      </c>
      <c r="CL92" s="123">
        <v>49</v>
      </c>
      <c r="CM92" s="123">
        <v>39</v>
      </c>
      <c r="CN92" s="123">
        <v>7</v>
      </c>
      <c r="CO92" s="123">
        <v>7</v>
      </c>
      <c r="CP92" s="123">
        <v>69</v>
      </c>
      <c r="CQ92" s="123">
        <v>38</v>
      </c>
      <c r="CR92" s="123">
        <v>17</v>
      </c>
      <c r="CS92" s="123">
        <v>9</v>
      </c>
      <c r="CT92" s="123">
        <v>4</v>
      </c>
      <c r="CU92" s="123">
        <v>5</v>
      </c>
      <c r="CV92" s="123" t="s">
        <v>0</v>
      </c>
      <c r="CW92" s="123">
        <v>2</v>
      </c>
      <c r="CX92" s="123">
        <v>65</v>
      </c>
      <c r="CY92" s="123">
        <v>33</v>
      </c>
      <c r="CZ92" s="123">
        <v>17</v>
      </c>
      <c r="DA92" s="119">
        <v>7</v>
      </c>
    </row>
    <row r="93" spans="1:105" x14ac:dyDescent="0.2">
      <c r="A93" s="192" t="s">
        <v>18</v>
      </c>
      <c r="B93" s="131">
        <v>163</v>
      </c>
      <c r="C93" s="123">
        <v>131</v>
      </c>
      <c r="D93" s="123">
        <v>37</v>
      </c>
      <c r="E93" s="123">
        <v>34</v>
      </c>
      <c r="F93" s="123">
        <v>20</v>
      </c>
      <c r="G93" s="123">
        <v>22</v>
      </c>
      <c r="H93" s="123">
        <v>7</v>
      </c>
      <c r="I93" s="123">
        <v>6</v>
      </c>
      <c r="J93" s="123">
        <v>143</v>
      </c>
      <c r="K93" s="123">
        <v>109</v>
      </c>
      <c r="L93" s="123">
        <v>30</v>
      </c>
      <c r="M93" s="119">
        <v>28</v>
      </c>
      <c r="N93" s="131">
        <v>21</v>
      </c>
      <c r="O93" s="123">
        <v>26</v>
      </c>
      <c r="P93" s="123">
        <v>5</v>
      </c>
      <c r="Q93" s="123">
        <v>5</v>
      </c>
      <c r="R93" s="123">
        <v>2</v>
      </c>
      <c r="S93" s="123">
        <v>7</v>
      </c>
      <c r="T93" s="123">
        <v>2</v>
      </c>
      <c r="U93" s="123">
        <v>1</v>
      </c>
      <c r="V93" s="123">
        <v>1</v>
      </c>
      <c r="W93" s="123" t="s">
        <v>0</v>
      </c>
      <c r="X93" s="123" t="s">
        <v>0</v>
      </c>
      <c r="Y93" s="123" t="s">
        <v>0</v>
      </c>
      <c r="Z93" s="123">
        <v>18</v>
      </c>
      <c r="AA93" s="123">
        <v>19</v>
      </c>
      <c r="AB93" s="123">
        <v>3</v>
      </c>
      <c r="AC93" s="119">
        <v>4</v>
      </c>
      <c r="AD93" s="131">
        <v>32</v>
      </c>
      <c r="AE93" s="123">
        <v>30</v>
      </c>
      <c r="AF93" s="123">
        <v>11</v>
      </c>
      <c r="AG93" s="123">
        <v>13</v>
      </c>
      <c r="AH93" s="123">
        <v>5</v>
      </c>
      <c r="AI93" s="123">
        <v>3</v>
      </c>
      <c r="AJ93" s="123">
        <v>2</v>
      </c>
      <c r="AK93" s="123">
        <v>2</v>
      </c>
      <c r="AL93" s="123" t="s">
        <v>0</v>
      </c>
      <c r="AM93" s="123" t="s">
        <v>0</v>
      </c>
      <c r="AN93" s="123" t="s">
        <v>0</v>
      </c>
      <c r="AO93" s="123" t="s">
        <v>0</v>
      </c>
      <c r="AP93" s="123">
        <v>27</v>
      </c>
      <c r="AQ93" s="123">
        <v>27</v>
      </c>
      <c r="AR93" s="123">
        <v>9</v>
      </c>
      <c r="AS93" s="119">
        <v>11</v>
      </c>
      <c r="AT93" s="131">
        <v>21</v>
      </c>
      <c r="AU93" s="123">
        <v>15</v>
      </c>
      <c r="AV93" s="123">
        <v>3</v>
      </c>
      <c r="AW93" s="123">
        <v>3</v>
      </c>
      <c r="AX93" s="123">
        <v>4</v>
      </c>
      <c r="AY93" s="123">
        <v>4</v>
      </c>
      <c r="AZ93" s="123">
        <v>1</v>
      </c>
      <c r="BA93" s="123">
        <v>2</v>
      </c>
      <c r="BB93" s="123">
        <v>17</v>
      </c>
      <c r="BC93" s="123">
        <v>11</v>
      </c>
      <c r="BD93" s="123">
        <v>2</v>
      </c>
      <c r="BE93" s="119">
        <v>1</v>
      </c>
      <c r="BF93" s="199">
        <v>18</v>
      </c>
      <c r="BG93" s="200">
        <v>10</v>
      </c>
      <c r="BH93" s="200">
        <v>7</v>
      </c>
      <c r="BI93" s="200">
        <v>4</v>
      </c>
      <c r="BJ93" s="200">
        <v>2</v>
      </c>
      <c r="BK93" s="200">
        <v>2</v>
      </c>
      <c r="BL93" s="200">
        <v>2</v>
      </c>
      <c r="BM93" s="200">
        <v>1</v>
      </c>
      <c r="BN93" s="200">
        <v>16</v>
      </c>
      <c r="BO93" s="200">
        <v>8</v>
      </c>
      <c r="BP93" s="200">
        <v>5</v>
      </c>
      <c r="BQ93" s="200">
        <v>3</v>
      </c>
      <c r="BR93" s="200">
        <v>30</v>
      </c>
      <c r="BS93" s="200">
        <v>22</v>
      </c>
      <c r="BT93" s="200">
        <v>5</v>
      </c>
      <c r="BU93" s="200">
        <v>5</v>
      </c>
      <c r="BV93" s="200">
        <v>2</v>
      </c>
      <c r="BW93" s="200">
        <v>1</v>
      </c>
      <c r="BX93" s="200" t="s">
        <v>0</v>
      </c>
      <c r="BY93" s="123" t="s">
        <v>0</v>
      </c>
      <c r="BZ93" s="123">
        <v>28</v>
      </c>
      <c r="CA93" s="123">
        <v>21</v>
      </c>
      <c r="CB93" s="123">
        <v>5</v>
      </c>
      <c r="CC93" s="119">
        <v>5</v>
      </c>
      <c r="CD93" s="131">
        <v>28</v>
      </c>
      <c r="CE93" s="123">
        <v>11</v>
      </c>
      <c r="CF93" s="123">
        <v>2</v>
      </c>
      <c r="CG93" s="123" t="s">
        <v>0</v>
      </c>
      <c r="CH93" s="123">
        <v>4</v>
      </c>
      <c r="CI93" s="123">
        <v>3</v>
      </c>
      <c r="CJ93" s="123" t="s">
        <v>0</v>
      </c>
      <c r="CK93" s="123" t="s">
        <v>0</v>
      </c>
      <c r="CL93" s="123">
        <v>24</v>
      </c>
      <c r="CM93" s="123">
        <v>8</v>
      </c>
      <c r="CN93" s="123">
        <v>2</v>
      </c>
      <c r="CO93" s="123" t="s">
        <v>0</v>
      </c>
      <c r="CP93" s="123">
        <v>13</v>
      </c>
      <c r="CQ93" s="123">
        <v>17</v>
      </c>
      <c r="CR93" s="123">
        <v>4</v>
      </c>
      <c r="CS93" s="123">
        <v>4</v>
      </c>
      <c r="CT93" s="123" t="s">
        <v>0</v>
      </c>
      <c r="CU93" s="123">
        <v>2</v>
      </c>
      <c r="CV93" s="123" t="s">
        <v>0</v>
      </c>
      <c r="CW93" s="123" t="s">
        <v>0</v>
      </c>
      <c r="CX93" s="123">
        <v>13</v>
      </c>
      <c r="CY93" s="123">
        <v>15</v>
      </c>
      <c r="CZ93" s="123">
        <v>4</v>
      </c>
      <c r="DA93" s="119">
        <v>4</v>
      </c>
    </row>
    <row r="94" spans="1:105" s="125" customFormat="1" ht="15" x14ac:dyDescent="0.25">
      <c r="A94" s="209" t="s">
        <v>167</v>
      </c>
      <c r="B94" s="128">
        <v>6015</v>
      </c>
      <c r="C94" s="129">
        <v>6301</v>
      </c>
      <c r="D94" s="129">
        <v>1436</v>
      </c>
      <c r="E94" s="129">
        <v>1105</v>
      </c>
      <c r="F94" s="129">
        <v>831</v>
      </c>
      <c r="G94" s="129">
        <v>904</v>
      </c>
      <c r="H94" s="129">
        <v>341</v>
      </c>
      <c r="I94" s="129">
        <v>209</v>
      </c>
      <c r="J94" s="129">
        <v>5184</v>
      </c>
      <c r="K94" s="129">
        <v>5397</v>
      </c>
      <c r="L94" s="129">
        <v>1095</v>
      </c>
      <c r="M94" s="130">
        <v>896</v>
      </c>
      <c r="N94" s="128">
        <v>964</v>
      </c>
      <c r="O94" s="129">
        <v>1029</v>
      </c>
      <c r="P94" s="129">
        <v>267</v>
      </c>
      <c r="Q94" s="129">
        <v>205</v>
      </c>
      <c r="R94" s="129">
        <v>222</v>
      </c>
      <c r="S94" s="129">
        <v>271</v>
      </c>
      <c r="T94" s="129">
        <v>114</v>
      </c>
      <c r="U94" s="129">
        <v>81</v>
      </c>
      <c r="V94" s="129">
        <v>39</v>
      </c>
      <c r="W94" s="129">
        <v>42</v>
      </c>
      <c r="X94" s="129">
        <v>12</v>
      </c>
      <c r="Y94" s="129">
        <v>7</v>
      </c>
      <c r="Z94" s="129">
        <v>703</v>
      </c>
      <c r="AA94" s="129">
        <v>716</v>
      </c>
      <c r="AB94" s="129">
        <v>141</v>
      </c>
      <c r="AC94" s="130">
        <v>117</v>
      </c>
      <c r="AD94" s="128">
        <v>1009</v>
      </c>
      <c r="AE94" s="129">
        <v>1245</v>
      </c>
      <c r="AF94" s="129">
        <v>273</v>
      </c>
      <c r="AG94" s="132">
        <v>284</v>
      </c>
      <c r="AH94" s="129">
        <v>82</v>
      </c>
      <c r="AI94" s="129">
        <v>108</v>
      </c>
      <c r="AJ94" s="129">
        <v>30</v>
      </c>
      <c r="AK94" s="129">
        <v>25</v>
      </c>
      <c r="AL94" s="129">
        <v>40</v>
      </c>
      <c r="AM94" s="129">
        <v>41</v>
      </c>
      <c r="AN94" s="129">
        <v>18</v>
      </c>
      <c r="AO94" s="129">
        <v>7</v>
      </c>
      <c r="AP94" s="129">
        <v>887</v>
      </c>
      <c r="AQ94" s="129">
        <v>1096</v>
      </c>
      <c r="AR94" s="129">
        <v>225</v>
      </c>
      <c r="AS94" s="130">
        <v>252</v>
      </c>
      <c r="AT94" s="128">
        <v>939</v>
      </c>
      <c r="AU94" s="129">
        <v>908</v>
      </c>
      <c r="AV94" s="129">
        <v>186</v>
      </c>
      <c r="AW94" s="129">
        <v>157</v>
      </c>
      <c r="AX94" s="129">
        <v>112</v>
      </c>
      <c r="AY94" s="129">
        <v>114</v>
      </c>
      <c r="AZ94" s="129">
        <v>41</v>
      </c>
      <c r="BA94" s="129">
        <v>29</v>
      </c>
      <c r="BB94" s="129">
        <v>827</v>
      </c>
      <c r="BC94" s="129">
        <v>794</v>
      </c>
      <c r="BD94" s="129">
        <v>145</v>
      </c>
      <c r="BE94" s="130">
        <v>128</v>
      </c>
      <c r="BF94" s="128">
        <v>747</v>
      </c>
      <c r="BG94" s="129">
        <v>697</v>
      </c>
      <c r="BH94" s="129">
        <v>208</v>
      </c>
      <c r="BI94" s="129">
        <v>103</v>
      </c>
      <c r="BJ94" s="129">
        <v>109</v>
      </c>
      <c r="BK94" s="129">
        <v>100</v>
      </c>
      <c r="BL94" s="129">
        <v>45</v>
      </c>
      <c r="BM94" s="129">
        <v>8</v>
      </c>
      <c r="BN94" s="129">
        <v>638</v>
      </c>
      <c r="BO94" s="129">
        <v>597</v>
      </c>
      <c r="BP94" s="129">
        <v>163</v>
      </c>
      <c r="BQ94" s="129">
        <v>95</v>
      </c>
      <c r="BR94" s="129">
        <v>750</v>
      </c>
      <c r="BS94" s="129">
        <v>810</v>
      </c>
      <c r="BT94" s="129">
        <v>168</v>
      </c>
      <c r="BU94" s="129">
        <v>111</v>
      </c>
      <c r="BV94" s="129">
        <v>50</v>
      </c>
      <c r="BW94" s="129">
        <v>58</v>
      </c>
      <c r="BX94" s="129">
        <v>17</v>
      </c>
      <c r="BY94" s="129">
        <v>15</v>
      </c>
      <c r="BZ94" s="129">
        <v>700</v>
      </c>
      <c r="CA94" s="129">
        <v>752</v>
      </c>
      <c r="CB94" s="129">
        <v>151</v>
      </c>
      <c r="CC94" s="130">
        <v>96</v>
      </c>
      <c r="CD94" s="128">
        <v>799</v>
      </c>
      <c r="CE94" s="129">
        <v>810</v>
      </c>
      <c r="CF94" s="129">
        <v>145</v>
      </c>
      <c r="CG94" s="129">
        <v>96</v>
      </c>
      <c r="CH94" s="129">
        <v>93</v>
      </c>
      <c r="CI94" s="129">
        <v>102</v>
      </c>
      <c r="CJ94" s="129">
        <v>30</v>
      </c>
      <c r="CK94" s="129">
        <v>18</v>
      </c>
      <c r="CL94" s="129">
        <v>706</v>
      </c>
      <c r="CM94" s="129">
        <v>708</v>
      </c>
      <c r="CN94" s="129">
        <v>115</v>
      </c>
      <c r="CO94" s="129">
        <v>78</v>
      </c>
      <c r="CP94" s="129">
        <v>807</v>
      </c>
      <c r="CQ94" s="129">
        <v>802</v>
      </c>
      <c r="CR94" s="129">
        <v>189</v>
      </c>
      <c r="CS94" s="129">
        <v>149</v>
      </c>
      <c r="CT94" s="129">
        <v>84</v>
      </c>
      <c r="CU94" s="129">
        <v>68</v>
      </c>
      <c r="CV94" s="129">
        <v>34</v>
      </c>
      <c r="CW94" s="129">
        <v>19</v>
      </c>
      <c r="CX94" s="129">
        <v>723</v>
      </c>
      <c r="CY94" s="129">
        <v>734</v>
      </c>
      <c r="CZ94" s="129">
        <v>155</v>
      </c>
      <c r="DA94" s="130">
        <v>130</v>
      </c>
    </row>
    <row r="95" spans="1:105" x14ac:dyDescent="0.2">
      <c r="A95" s="118" t="s">
        <v>7</v>
      </c>
      <c r="B95" s="131">
        <v>1017</v>
      </c>
      <c r="C95" s="123">
        <v>1382</v>
      </c>
      <c r="D95" s="123">
        <v>150</v>
      </c>
      <c r="E95" s="123">
        <v>128</v>
      </c>
      <c r="F95" s="123">
        <v>104</v>
      </c>
      <c r="G95" s="123">
        <v>174</v>
      </c>
      <c r="H95" s="123">
        <v>23</v>
      </c>
      <c r="I95" s="123">
        <v>22</v>
      </c>
      <c r="J95" s="123">
        <v>913</v>
      </c>
      <c r="K95" s="123">
        <v>1208</v>
      </c>
      <c r="L95" s="123">
        <v>127</v>
      </c>
      <c r="M95" s="119">
        <v>106</v>
      </c>
      <c r="N95" s="131">
        <v>138</v>
      </c>
      <c r="O95" s="123">
        <v>221</v>
      </c>
      <c r="P95" s="123">
        <v>20</v>
      </c>
      <c r="Q95" s="123">
        <v>18</v>
      </c>
      <c r="R95" s="123">
        <v>27</v>
      </c>
      <c r="S95" s="123">
        <v>57</v>
      </c>
      <c r="T95" s="123">
        <v>7</v>
      </c>
      <c r="U95" s="123">
        <v>8</v>
      </c>
      <c r="V95" s="123">
        <v>1</v>
      </c>
      <c r="W95" s="123">
        <v>3</v>
      </c>
      <c r="X95" s="123" t="s">
        <v>0</v>
      </c>
      <c r="Y95" s="123" t="s">
        <v>0</v>
      </c>
      <c r="Z95" s="123">
        <v>110</v>
      </c>
      <c r="AA95" s="123">
        <v>161</v>
      </c>
      <c r="AB95" s="123">
        <v>13</v>
      </c>
      <c r="AC95" s="119">
        <v>10</v>
      </c>
      <c r="AD95" s="131">
        <v>172</v>
      </c>
      <c r="AE95" s="123">
        <v>230</v>
      </c>
      <c r="AF95" s="123">
        <v>32</v>
      </c>
      <c r="AG95" s="123">
        <v>26</v>
      </c>
      <c r="AH95" s="123">
        <v>8</v>
      </c>
      <c r="AI95" s="123">
        <v>17</v>
      </c>
      <c r="AJ95" s="123">
        <v>1</v>
      </c>
      <c r="AK95" s="123">
        <v>2</v>
      </c>
      <c r="AL95" s="123">
        <v>3</v>
      </c>
      <c r="AM95" s="123">
        <v>7</v>
      </c>
      <c r="AN95" s="123">
        <v>1</v>
      </c>
      <c r="AO95" s="123">
        <v>2</v>
      </c>
      <c r="AP95" s="123">
        <v>161</v>
      </c>
      <c r="AQ95" s="123">
        <v>206</v>
      </c>
      <c r="AR95" s="123">
        <v>30</v>
      </c>
      <c r="AS95" s="119">
        <v>22</v>
      </c>
      <c r="AT95" s="131">
        <v>168</v>
      </c>
      <c r="AU95" s="123">
        <v>214</v>
      </c>
      <c r="AV95" s="200">
        <v>17</v>
      </c>
      <c r="AW95" s="200">
        <v>19</v>
      </c>
      <c r="AX95" s="200">
        <v>14</v>
      </c>
      <c r="AY95" s="200">
        <v>24</v>
      </c>
      <c r="AZ95" s="200" t="s">
        <v>0</v>
      </c>
      <c r="BA95" s="200">
        <v>3</v>
      </c>
      <c r="BB95" s="200">
        <v>154</v>
      </c>
      <c r="BC95" s="200">
        <v>190</v>
      </c>
      <c r="BD95" s="200">
        <v>17</v>
      </c>
      <c r="BE95" s="119">
        <v>16</v>
      </c>
      <c r="BF95" s="131">
        <v>119</v>
      </c>
      <c r="BG95" s="200">
        <v>174</v>
      </c>
      <c r="BH95" s="200">
        <v>25</v>
      </c>
      <c r="BI95" s="200">
        <v>23</v>
      </c>
      <c r="BJ95" s="200">
        <v>8</v>
      </c>
      <c r="BK95" s="200">
        <v>27</v>
      </c>
      <c r="BL95" s="200" t="s">
        <v>0</v>
      </c>
      <c r="BM95" s="200">
        <v>3</v>
      </c>
      <c r="BN95" s="200">
        <v>111</v>
      </c>
      <c r="BO95" s="200">
        <v>147</v>
      </c>
      <c r="BP95" s="200">
        <v>25</v>
      </c>
      <c r="BQ95" s="200">
        <v>20</v>
      </c>
      <c r="BR95" s="200">
        <v>125</v>
      </c>
      <c r="BS95" s="200">
        <v>214</v>
      </c>
      <c r="BT95" s="123">
        <v>20</v>
      </c>
      <c r="BU95" s="123">
        <v>17</v>
      </c>
      <c r="BV95" s="123">
        <v>7</v>
      </c>
      <c r="BW95" s="123">
        <v>18</v>
      </c>
      <c r="BX95" s="123">
        <v>2</v>
      </c>
      <c r="BY95" s="123">
        <v>2</v>
      </c>
      <c r="BZ95" s="200">
        <v>118</v>
      </c>
      <c r="CA95" s="123">
        <v>196</v>
      </c>
      <c r="CB95" s="123">
        <v>18</v>
      </c>
      <c r="CC95" s="119">
        <v>15</v>
      </c>
      <c r="CD95" s="131">
        <v>165</v>
      </c>
      <c r="CE95" s="123">
        <v>182</v>
      </c>
      <c r="CF95" s="123">
        <v>19</v>
      </c>
      <c r="CG95" s="123">
        <v>10</v>
      </c>
      <c r="CH95" s="123">
        <v>27</v>
      </c>
      <c r="CI95" s="123">
        <v>11</v>
      </c>
      <c r="CJ95" s="123">
        <v>7</v>
      </c>
      <c r="CK95" s="123" t="s">
        <v>0</v>
      </c>
      <c r="CL95" s="123">
        <v>138</v>
      </c>
      <c r="CM95" s="123">
        <v>171</v>
      </c>
      <c r="CN95" s="123">
        <v>12</v>
      </c>
      <c r="CO95" s="123">
        <v>10</v>
      </c>
      <c r="CP95" s="123">
        <v>130</v>
      </c>
      <c r="CQ95" s="123">
        <v>147</v>
      </c>
      <c r="CR95" s="123">
        <v>17</v>
      </c>
      <c r="CS95" s="123">
        <v>15</v>
      </c>
      <c r="CT95" s="123">
        <v>9</v>
      </c>
      <c r="CU95" s="123">
        <v>10</v>
      </c>
      <c r="CV95" s="123">
        <v>5</v>
      </c>
      <c r="CW95" s="123">
        <v>2</v>
      </c>
      <c r="CX95" s="123">
        <v>121</v>
      </c>
      <c r="CY95" s="123">
        <v>137</v>
      </c>
      <c r="CZ95" s="123">
        <v>12</v>
      </c>
      <c r="DA95" s="119">
        <v>13</v>
      </c>
    </row>
    <row r="96" spans="1:105" x14ac:dyDescent="0.2">
      <c r="A96" s="192" t="s">
        <v>216</v>
      </c>
      <c r="B96" s="131">
        <v>98</v>
      </c>
      <c r="C96" s="123">
        <v>78</v>
      </c>
      <c r="D96" s="123">
        <v>27</v>
      </c>
      <c r="E96" s="123">
        <v>21</v>
      </c>
      <c r="F96" s="123">
        <v>8</v>
      </c>
      <c r="G96" s="123">
        <v>15</v>
      </c>
      <c r="H96" s="123">
        <v>1</v>
      </c>
      <c r="I96" s="123">
        <v>1</v>
      </c>
      <c r="J96" s="123">
        <v>90</v>
      </c>
      <c r="K96" s="123">
        <v>63</v>
      </c>
      <c r="L96" s="123">
        <v>26</v>
      </c>
      <c r="M96" s="119">
        <v>20</v>
      </c>
      <c r="N96" s="131">
        <v>20</v>
      </c>
      <c r="O96" s="123">
        <v>14</v>
      </c>
      <c r="P96" s="123">
        <v>2</v>
      </c>
      <c r="Q96" s="123">
        <v>3</v>
      </c>
      <c r="R96" s="123">
        <v>1</v>
      </c>
      <c r="S96" s="123">
        <v>4</v>
      </c>
      <c r="T96" s="123" t="s">
        <v>0</v>
      </c>
      <c r="U96" s="123" t="s">
        <v>0</v>
      </c>
      <c r="V96" s="123">
        <v>1</v>
      </c>
      <c r="W96" s="123" t="s">
        <v>0</v>
      </c>
      <c r="X96" s="123" t="s">
        <v>0</v>
      </c>
      <c r="Y96" s="123" t="s">
        <v>0</v>
      </c>
      <c r="Z96" s="123">
        <v>18</v>
      </c>
      <c r="AA96" s="123">
        <v>10</v>
      </c>
      <c r="AB96" s="123">
        <v>2</v>
      </c>
      <c r="AC96" s="119">
        <v>3</v>
      </c>
      <c r="AD96" s="131">
        <v>18</v>
      </c>
      <c r="AE96" s="123">
        <v>16</v>
      </c>
      <c r="AF96" s="123">
        <v>4</v>
      </c>
      <c r="AG96" s="123">
        <v>6</v>
      </c>
      <c r="AH96" s="123">
        <v>3</v>
      </c>
      <c r="AI96" s="123">
        <v>2</v>
      </c>
      <c r="AJ96" s="123" t="s">
        <v>0</v>
      </c>
      <c r="AK96" s="123" t="s">
        <v>0</v>
      </c>
      <c r="AL96" s="123" t="s">
        <v>0</v>
      </c>
      <c r="AM96" s="123">
        <v>1</v>
      </c>
      <c r="AN96" s="123" t="s">
        <v>0</v>
      </c>
      <c r="AO96" s="123" t="s">
        <v>0</v>
      </c>
      <c r="AP96" s="123">
        <v>15</v>
      </c>
      <c r="AQ96" s="123">
        <v>13</v>
      </c>
      <c r="AR96" s="123">
        <v>4</v>
      </c>
      <c r="AS96" s="119">
        <v>6</v>
      </c>
      <c r="AT96" s="131">
        <v>14</v>
      </c>
      <c r="AU96" s="123">
        <v>6</v>
      </c>
      <c r="AV96" s="200">
        <v>6</v>
      </c>
      <c r="AW96" s="200">
        <v>1</v>
      </c>
      <c r="AX96" s="200">
        <v>2</v>
      </c>
      <c r="AY96" s="200">
        <v>3</v>
      </c>
      <c r="AZ96" s="200" t="s">
        <v>0</v>
      </c>
      <c r="BA96" s="200" t="s">
        <v>0</v>
      </c>
      <c r="BB96" s="200">
        <v>12</v>
      </c>
      <c r="BC96" s="200">
        <v>3</v>
      </c>
      <c r="BD96" s="200">
        <v>6</v>
      </c>
      <c r="BE96" s="119">
        <v>1</v>
      </c>
      <c r="BF96" s="131">
        <v>7</v>
      </c>
      <c r="BG96" s="200">
        <v>6</v>
      </c>
      <c r="BH96" s="200">
        <v>2</v>
      </c>
      <c r="BI96" s="200">
        <v>1</v>
      </c>
      <c r="BJ96" s="200">
        <v>1</v>
      </c>
      <c r="BK96" s="200">
        <v>1</v>
      </c>
      <c r="BL96" s="200">
        <v>1</v>
      </c>
      <c r="BM96" s="200">
        <v>1</v>
      </c>
      <c r="BN96" s="200">
        <v>6</v>
      </c>
      <c r="BO96" s="200">
        <v>5</v>
      </c>
      <c r="BP96" s="200">
        <v>1</v>
      </c>
      <c r="BQ96" s="200" t="s">
        <v>0</v>
      </c>
      <c r="BR96" s="200">
        <v>12</v>
      </c>
      <c r="BS96" s="200">
        <v>14</v>
      </c>
      <c r="BT96" s="123">
        <v>5</v>
      </c>
      <c r="BU96" s="123">
        <v>4</v>
      </c>
      <c r="BV96" s="123" t="s">
        <v>0</v>
      </c>
      <c r="BW96" s="123">
        <v>1</v>
      </c>
      <c r="BX96" s="123" t="s">
        <v>0</v>
      </c>
      <c r="BY96" s="123" t="s">
        <v>0</v>
      </c>
      <c r="BZ96" s="123">
        <v>12</v>
      </c>
      <c r="CA96" s="123">
        <v>13</v>
      </c>
      <c r="CB96" s="123">
        <v>5</v>
      </c>
      <c r="CC96" s="119">
        <v>4</v>
      </c>
      <c r="CD96" s="131">
        <v>11</v>
      </c>
      <c r="CE96" s="123">
        <v>12</v>
      </c>
      <c r="CF96" s="123">
        <v>3</v>
      </c>
      <c r="CG96" s="123">
        <v>4</v>
      </c>
      <c r="CH96" s="123" t="s">
        <v>0</v>
      </c>
      <c r="CI96" s="123">
        <v>2</v>
      </c>
      <c r="CJ96" s="123" t="s">
        <v>0</v>
      </c>
      <c r="CK96" s="123" t="s">
        <v>0</v>
      </c>
      <c r="CL96" s="123">
        <v>11</v>
      </c>
      <c r="CM96" s="123">
        <v>10</v>
      </c>
      <c r="CN96" s="123">
        <v>3</v>
      </c>
      <c r="CO96" s="123">
        <v>4</v>
      </c>
      <c r="CP96" s="123">
        <v>16</v>
      </c>
      <c r="CQ96" s="123">
        <v>10</v>
      </c>
      <c r="CR96" s="123">
        <v>5</v>
      </c>
      <c r="CS96" s="123">
        <v>2</v>
      </c>
      <c r="CT96" s="123" t="s">
        <v>0</v>
      </c>
      <c r="CU96" s="123">
        <v>1</v>
      </c>
      <c r="CV96" s="123" t="s">
        <v>0</v>
      </c>
      <c r="CW96" s="123" t="s">
        <v>0</v>
      </c>
      <c r="CX96" s="123">
        <v>16</v>
      </c>
      <c r="CY96" s="123">
        <v>9</v>
      </c>
      <c r="CZ96" s="123">
        <v>5</v>
      </c>
      <c r="DA96" s="119">
        <v>2</v>
      </c>
    </row>
    <row r="97" spans="1:105" x14ac:dyDescent="0.2">
      <c r="A97" s="118" t="s">
        <v>126</v>
      </c>
      <c r="B97" s="131">
        <v>170</v>
      </c>
      <c r="C97" s="123">
        <v>163</v>
      </c>
      <c r="D97" s="123">
        <v>45</v>
      </c>
      <c r="E97" s="123">
        <v>41</v>
      </c>
      <c r="F97" s="123">
        <v>23</v>
      </c>
      <c r="G97" s="123">
        <v>32</v>
      </c>
      <c r="H97" s="123">
        <v>7</v>
      </c>
      <c r="I97" s="123">
        <v>10</v>
      </c>
      <c r="J97" s="123">
        <v>147</v>
      </c>
      <c r="K97" s="123">
        <v>131</v>
      </c>
      <c r="L97" s="123">
        <v>38</v>
      </c>
      <c r="M97" s="119">
        <v>31</v>
      </c>
      <c r="N97" s="131">
        <v>33</v>
      </c>
      <c r="O97" s="123">
        <v>26</v>
      </c>
      <c r="P97" s="123">
        <v>11</v>
      </c>
      <c r="Q97" s="123">
        <v>6</v>
      </c>
      <c r="R97" s="123">
        <v>9</v>
      </c>
      <c r="S97" s="123">
        <v>9</v>
      </c>
      <c r="T97" s="123">
        <v>3</v>
      </c>
      <c r="U97" s="123">
        <v>3</v>
      </c>
      <c r="V97" s="123">
        <v>1</v>
      </c>
      <c r="W97" s="123" t="s">
        <v>0</v>
      </c>
      <c r="X97" s="123">
        <v>1</v>
      </c>
      <c r="Y97" s="123" t="s">
        <v>0</v>
      </c>
      <c r="Z97" s="123">
        <v>23</v>
      </c>
      <c r="AA97" s="123">
        <v>17</v>
      </c>
      <c r="AB97" s="123">
        <v>7</v>
      </c>
      <c r="AC97" s="119">
        <v>3</v>
      </c>
      <c r="AD97" s="131">
        <v>28</v>
      </c>
      <c r="AE97" s="123">
        <v>43</v>
      </c>
      <c r="AF97" s="123">
        <v>11</v>
      </c>
      <c r="AG97" s="123">
        <v>13</v>
      </c>
      <c r="AH97" s="123">
        <v>2</v>
      </c>
      <c r="AI97" s="123">
        <v>8</v>
      </c>
      <c r="AJ97" s="123">
        <v>1</v>
      </c>
      <c r="AK97" s="123">
        <v>3</v>
      </c>
      <c r="AL97" s="123">
        <v>2</v>
      </c>
      <c r="AM97" s="123">
        <v>5</v>
      </c>
      <c r="AN97" s="123" t="s">
        <v>0</v>
      </c>
      <c r="AO97" s="123" t="s">
        <v>0</v>
      </c>
      <c r="AP97" s="123">
        <v>24</v>
      </c>
      <c r="AQ97" s="123">
        <v>30</v>
      </c>
      <c r="AR97" s="123">
        <v>10</v>
      </c>
      <c r="AS97" s="119">
        <v>10</v>
      </c>
      <c r="AT97" s="131">
        <v>20</v>
      </c>
      <c r="AU97" s="123">
        <v>22</v>
      </c>
      <c r="AV97" s="200">
        <v>4</v>
      </c>
      <c r="AW97" s="200">
        <v>5</v>
      </c>
      <c r="AX97" s="200">
        <v>3</v>
      </c>
      <c r="AY97" s="200">
        <v>6</v>
      </c>
      <c r="AZ97" s="200" t="s">
        <v>0</v>
      </c>
      <c r="BA97" s="200">
        <v>1</v>
      </c>
      <c r="BB97" s="200">
        <v>17</v>
      </c>
      <c r="BC97" s="200">
        <v>16</v>
      </c>
      <c r="BD97" s="200">
        <v>4</v>
      </c>
      <c r="BE97" s="119">
        <v>4</v>
      </c>
      <c r="BF97" s="131">
        <v>21</v>
      </c>
      <c r="BG97" s="200">
        <v>11</v>
      </c>
      <c r="BH97" s="200">
        <v>7</v>
      </c>
      <c r="BI97" s="200">
        <v>6</v>
      </c>
      <c r="BJ97" s="200">
        <v>3</v>
      </c>
      <c r="BK97" s="200">
        <v>2</v>
      </c>
      <c r="BL97" s="200" t="s">
        <v>0</v>
      </c>
      <c r="BM97" s="200">
        <v>2</v>
      </c>
      <c r="BN97" s="200">
        <v>18</v>
      </c>
      <c r="BO97" s="200">
        <v>9</v>
      </c>
      <c r="BP97" s="200">
        <v>7</v>
      </c>
      <c r="BQ97" s="200">
        <v>4</v>
      </c>
      <c r="BR97" s="200">
        <v>35</v>
      </c>
      <c r="BS97" s="200">
        <v>30</v>
      </c>
      <c r="BT97" s="123">
        <v>8</v>
      </c>
      <c r="BU97" s="123">
        <v>7</v>
      </c>
      <c r="BV97" s="123">
        <v>2</v>
      </c>
      <c r="BW97" s="123">
        <v>1</v>
      </c>
      <c r="BX97" s="123">
        <v>2</v>
      </c>
      <c r="BY97" s="123" t="s">
        <v>0</v>
      </c>
      <c r="BZ97" s="123">
        <v>33</v>
      </c>
      <c r="CA97" s="123">
        <v>29</v>
      </c>
      <c r="CB97" s="123">
        <v>6</v>
      </c>
      <c r="CC97" s="119">
        <v>7</v>
      </c>
      <c r="CD97" s="131">
        <v>8</v>
      </c>
      <c r="CE97" s="123">
        <v>15</v>
      </c>
      <c r="CF97" s="123" t="s">
        <v>0</v>
      </c>
      <c r="CG97" s="123">
        <v>2</v>
      </c>
      <c r="CH97" s="123">
        <v>1</v>
      </c>
      <c r="CI97" s="123">
        <v>1</v>
      </c>
      <c r="CJ97" s="123" t="s">
        <v>0</v>
      </c>
      <c r="CK97" s="123">
        <v>1</v>
      </c>
      <c r="CL97" s="123">
        <v>7</v>
      </c>
      <c r="CM97" s="123">
        <v>14</v>
      </c>
      <c r="CN97" s="123" t="s">
        <v>0</v>
      </c>
      <c r="CO97" s="123">
        <v>1</v>
      </c>
      <c r="CP97" s="123">
        <v>25</v>
      </c>
      <c r="CQ97" s="123">
        <v>16</v>
      </c>
      <c r="CR97" s="123">
        <v>4</v>
      </c>
      <c r="CS97" s="123">
        <v>2</v>
      </c>
      <c r="CT97" s="123" t="s">
        <v>0</v>
      </c>
      <c r="CU97" s="123" t="s">
        <v>0</v>
      </c>
      <c r="CV97" s="123" t="s">
        <v>0</v>
      </c>
      <c r="CW97" s="123" t="s">
        <v>0</v>
      </c>
      <c r="CX97" s="123">
        <v>25</v>
      </c>
      <c r="CY97" s="123">
        <v>16</v>
      </c>
      <c r="CZ97" s="123">
        <v>4</v>
      </c>
      <c r="DA97" s="119">
        <v>2</v>
      </c>
    </row>
    <row r="98" spans="1:105" x14ac:dyDescent="0.2">
      <c r="A98" s="192" t="s">
        <v>127</v>
      </c>
      <c r="B98" s="131">
        <v>128</v>
      </c>
      <c r="C98" s="123">
        <v>84</v>
      </c>
      <c r="D98" s="123">
        <v>32</v>
      </c>
      <c r="E98" s="123">
        <v>20</v>
      </c>
      <c r="F98" s="123">
        <v>17</v>
      </c>
      <c r="G98" s="123">
        <v>6</v>
      </c>
      <c r="H98" s="123">
        <v>5</v>
      </c>
      <c r="I98" s="123">
        <v>3</v>
      </c>
      <c r="J98" s="123">
        <v>111</v>
      </c>
      <c r="K98" s="123">
        <v>78</v>
      </c>
      <c r="L98" s="123">
        <v>27</v>
      </c>
      <c r="M98" s="119">
        <v>17</v>
      </c>
      <c r="N98" s="131">
        <v>21</v>
      </c>
      <c r="O98" s="123">
        <v>16</v>
      </c>
      <c r="P98" s="123">
        <v>6</v>
      </c>
      <c r="Q98" s="123">
        <v>3</v>
      </c>
      <c r="R98" s="123">
        <v>8</v>
      </c>
      <c r="S98" s="123">
        <v>3</v>
      </c>
      <c r="T98" s="123">
        <v>3</v>
      </c>
      <c r="U98" s="123">
        <v>2</v>
      </c>
      <c r="V98" s="123" t="s">
        <v>0</v>
      </c>
      <c r="W98" s="123" t="s">
        <v>0</v>
      </c>
      <c r="X98" s="123" t="s">
        <v>0</v>
      </c>
      <c r="Y98" s="123" t="s">
        <v>0</v>
      </c>
      <c r="Z98" s="123">
        <v>13</v>
      </c>
      <c r="AA98" s="123">
        <v>13</v>
      </c>
      <c r="AB98" s="123">
        <v>3</v>
      </c>
      <c r="AC98" s="119">
        <v>1</v>
      </c>
      <c r="AD98" s="131">
        <v>18</v>
      </c>
      <c r="AE98" s="123">
        <v>16</v>
      </c>
      <c r="AF98" s="123">
        <v>5</v>
      </c>
      <c r="AG98" s="123">
        <v>9</v>
      </c>
      <c r="AH98" s="123" t="s">
        <v>0</v>
      </c>
      <c r="AI98" s="123" t="s">
        <v>0</v>
      </c>
      <c r="AJ98" s="123" t="s">
        <v>0</v>
      </c>
      <c r="AK98" s="123" t="s">
        <v>0</v>
      </c>
      <c r="AL98" s="123">
        <v>2</v>
      </c>
      <c r="AM98" s="123">
        <v>1</v>
      </c>
      <c r="AN98" s="123" t="s">
        <v>0</v>
      </c>
      <c r="AO98" s="123" t="s">
        <v>0</v>
      </c>
      <c r="AP98" s="123">
        <v>16</v>
      </c>
      <c r="AQ98" s="123">
        <v>15</v>
      </c>
      <c r="AR98" s="123">
        <v>5</v>
      </c>
      <c r="AS98" s="119">
        <v>9</v>
      </c>
      <c r="AT98" s="131">
        <v>20</v>
      </c>
      <c r="AU98" s="123">
        <v>10</v>
      </c>
      <c r="AV98" s="200">
        <v>6</v>
      </c>
      <c r="AW98" s="200" t="s">
        <v>0</v>
      </c>
      <c r="AX98" s="200">
        <v>3</v>
      </c>
      <c r="AY98" s="200" t="s">
        <v>0</v>
      </c>
      <c r="AZ98" s="200">
        <v>1</v>
      </c>
      <c r="BA98" s="200" t="s">
        <v>0</v>
      </c>
      <c r="BB98" s="200">
        <v>17</v>
      </c>
      <c r="BC98" s="200">
        <v>10</v>
      </c>
      <c r="BD98" s="200">
        <v>5</v>
      </c>
      <c r="BE98" s="119" t="s">
        <v>0</v>
      </c>
      <c r="BF98" s="131">
        <v>11</v>
      </c>
      <c r="BG98" s="200">
        <v>8</v>
      </c>
      <c r="BH98" s="200">
        <v>2</v>
      </c>
      <c r="BI98" s="200">
        <v>1</v>
      </c>
      <c r="BJ98" s="200">
        <v>1</v>
      </c>
      <c r="BK98" s="200">
        <v>1</v>
      </c>
      <c r="BL98" s="200" t="s">
        <v>0</v>
      </c>
      <c r="BM98" s="200" t="s">
        <v>0</v>
      </c>
      <c r="BN98" s="200">
        <v>10</v>
      </c>
      <c r="BO98" s="200">
        <v>7</v>
      </c>
      <c r="BP98" s="200">
        <v>2</v>
      </c>
      <c r="BQ98" s="200">
        <v>1</v>
      </c>
      <c r="BR98" s="200">
        <v>27</v>
      </c>
      <c r="BS98" s="200">
        <v>13</v>
      </c>
      <c r="BT98" s="123">
        <v>7</v>
      </c>
      <c r="BU98" s="123">
        <v>3</v>
      </c>
      <c r="BV98" s="123" t="s">
        <v>0</v>
      </c>
      <c r="BW98" s="123" t="s">
        <v>0</v>
      </c>
      <c r="BX98" s="123" t="s">
        <v>0</v>
      </c>
      <c r="BY98" s="123">
        <v>1</v>
      </c>
      <c r="BZ98" s="123">
        <v>27</v>
      </c>
      <c r="CA98" s="123">
        <v>13</v>
      </c>
      <c r="CB98" s="123">
        <v>7</v>
      </c>
      <c r="CC98" s="119">
        <v>2</v>
      </c>
      <c r="CD98" s="131">
        <v>22</v>
      </c>
      <c r="CE98" s="123">
        <v>14</v>
      </c>
      <c r="CF98" s="123">
        <v>3</v>
      </c>
      <c r="CG98" s="123">
        <v>3</v>
      </c>
      <c r="CH98" s="123">
        <v>3</v>
      </c>
      <c r="CI98" s="123" t="s">
        <v>0</v>
      </c>
      <c r="CJ98" s="123">
        <v>1</v>
      </c>
      <c r="CK98" s="123" t="s">
        <v>0</v>
      </c>
      <c r="CL98" s="123">
        <v>19</v>
      </c>
      <c r="CM98" s="123">
        <v>14</v>
      </c>
      <c r="CN98" s="123">
        <v>2</v>
      </c>
      <c r="CO98" s="123">
        <v>3</v>
      </c>
      <c r="CP98" s="123">
        <v>9</v>
      </c>
      <c r="CQ98" s="123">
        <v>7</v>
      </c>
      <c r="CR98" s="123">
        <v>3</v>
      </c>
      <c r="CS98" s="123">
        <v>1</v>
      </c>
      <c r="CT98" s="123" t="s">
        <v>0</v>
      </c>
      <c r="CU98" s="123">
        <v>1</v>
      </c>
      <c r="CV98" s="123" t="s">
        <v>0</v>
      </c>
      <c r="CW98" s="123" t="s">
        <v>0</v>
      </c>
      <c r="CX98" s="123">
        <v>9</v>
      </c>
      <c r="CY98" s="123">
        <v>6</v>
      </c>
      <c r="CZ98" s="123">
        <v>3</v>
      </c>
      <c r="DA98" s="119">
        <v>1</v>
      </c>
    </row>
    <row r="99" spans="1:105" x14ac:dyDescent="0.2">
      <c r="A99" s="192" t="s">
        <v>138</v>
      </c>
      <c r="B99" s="131">
        <v>131</v>
      </c>
      <c r="C99" s="123">
        <v>97</v>
      </c>
      <c r="D99" s="123">
        <v>32</v>
      </c>
      <c r="E99" s="123">
        <v>19</v>
      </c>
      <c r="F99" s="123">
        <v>17</v>
      </c>
      <c r="G99" s="123">
        <v>15</v>
      </c>
      <c r="H99" s="123">
        <v>3</v>
      </c>
      <c r="I99" s="123">
        <v>4</v>
      </c>
      <c r="J99" s="123">
        <v>114</v>
      </c>
      <c r="K99" s="123">
        <v>82</v>
      </c>
      <c r="L99" s="123">
        <v>29</v>
      </c>
      <c r="M99" s="119">
        <v>15</v>
      </c>
      <c r="N99" s="131">
        <v>27</v>
      </c>
      <c r="O99" s="123">
        <v>13</v>
      </c>
      <c r="P99" s="123">
        <v>6</v>
      </c>
      <c r="Q99" s="123">
        <v>5</v>
      </c>
      <c r="R99" s="123">
        <v>3</v>
      </c>
      <c r="S99" s="123">
        <v>7</v>
      </c>
      <c r="T99" s="123">
        <v>1</v>
      </c>
      <c r="U99" s="123">
        <v>3</v>
      </c>
      <c r="V99" s="123" t="s">
        <v>0</v>
      </c>
      <c r="W99" s="123" t="s">
        <v>0</v>
      </c>
      <c r="X99" s="123" t="s">
        <v>0</v>
      </c>
      <c r="Y99" s="123" t="s">
        <v>0</v>
      </c>
      <c r="Z99" s="123">
        <v>24</v>
      </c>
      <c r="AA99" s="123">
        <v>6</v>
      </c>
      <c r="AB99" s="123">
        <v>5</v>
      </c>
      <c r="AC99" s="119">
        <v>2</v>
      </c>
      <c r="AD99" s="131">
        <v>26</v>
      </c>
      <c r="AE99" s="123">
        <v>21</v>
      </c>
      <c r="AF99" s="123">
        <v>8</v>
      </c>
      <c r="AG99" s="123">
        <v>4</v>
      </c>
      <c r="AH99" s="123">
        <v>1</v>
      </c>
      <c r="AI99" s="123">
        <v>2</v>
      </c>
      <c r="AJ99" s="123" t="s">
        <v>0</v>
      </c>
      <c r="AK99" s="123" t="s">
        <v>0</v>
      </c>
      <c r="AL99" s="123" t="s">
        <v>0</v>
      </c>
      <c r="AM99" s="123" t="s">
        <v>0</v>
      </c>
      <c r="AN99" s="123" t="s">
        <v>0</v>
      </c>
      <c r="AO99" s="123" t="s">
        <v>0</v>
      </c>
      <c r="AP99" s="123">
        <v>25</v>
      </c>
      <c r="AQ99" s="123">
        <v>19</v>
      </c>
      <c r="AR99" s="123">
        <v>8</v>
      </c>
      <c r="AS99" s="119">
        <v>4</v>
      </c>
      <c r="AT99" s="131">
        <v>18</v>
      </c>
      <c r="AU99" s="123">
        <v>8</v>
      </c>
      <c r="AV99" s="200">
        <v>2</v>
      </c>
      <c r="AW99" s="200">
        <v>1</v>
      </c>
      <c r="AX99" s="200">
        <v>4</v>
      </c>
      <c r="AY99" s="200" t="s">
        <v>0</v>
      </c>
      <c r="AZ99" s="200">
        <v>1</v>
      </c>
      <c r="BA99" s="200" t="s">
        <v>0</v>
      </c>
      <c r="BB99" s="200">
        <v>14</v>
      </c>
      <c r="BC99" s="200">
        <v>8</v>
      </c>
      <c r="BD99" s="200">
        <v>1</v>
      </c>
      <c r="BE99" s="119">
        <v>1</v>
      </c>
      <c r="BF99" s="131">
        <v>16</v>
      </c>
      <c r="BG99" s="200">
        <v>8</v>
      </c>
      <c r="BH99" s="200">
        <v>7</v>
      </c>
      <c r="BI99" s="200">
        <v>1</v>
      </c>
      <c r="BJ99" s="200">
        <v>6</v>
      </c>
      <c r="BK99" s="200">
        <v>1</v>
      </c>
      <c r="BL99" s="200">
        <v>1</v>
      </c>
      <c r="BM99" s="200" t="s">
        <v>0</v>
      </c>
      <c r="BN99" s="200">
        <v>10</v>
      </c>
      <c r="BO99" s="200">
        <v>7</v>
      </c>
      <c r="BP99" s="200">
        <v>6</v>
      </c>
      <c r="BQ99" s="200">
        <v>1</v>
      </c>
      <c r="BR99" s="200">
        <v>12</v>
      </c>
      <c r="BS99" s="200">
        <v>15</v>
      </c>
      <c r="BT99" s="123">
        <v>2</v>
      </c>
      <c r="BU99" s="123" t="s">
        <v>0</v>
      </c>
      <c r="BV99" s="123" t="s">
        <v>0</v>
      </c>
      <c r="BW99" s="123">
        <v>1</v>
      </c>
      <c r="BX99" s="123" t="s">
        <v>0</v>
      </c>
      <c r="BY99" s="123" t="s">
        <v>0</v>
      </c>
      <c r="BZ99" s="123">
        <v>12</v>
      </c>
      <c r="CA99" s="123">
        <v>14</v>
      </c>
      <c r="CB99" s="123">
        <v>2</v>
      </c>
      <c r="CC99" s="119" t="s">
        <v>0</v>
      </c>
      <c r="CD99" s="131">
        <v>16</v>
      </c>
      <c r="CE99" s="123">
        <v>15</v>
      </c>
      <c r="CF99" s="123">
        <v>3</v>
      </c>
      <c r="CG99" s="123">
        <v>3</v>
      </c>
      <c r="CH99" s="123">
        <v>1</v>
      </c>
      <c r="CI99" s="123">
        <v>3</v>
      </c>
      <c r="CJ99" s="123" t="s">
        <v>0</v>
      </c>
      <c r="CK99" s="123" t="s">
        <v>0</v>
      </c>
      <c r="CL99" s="123">
        <v>15</v>
      </c>
      <c r="CM99" s="123">
        <v>12</v>
      </c>
      <c r="CN99" s="123">
        <v>3</v>
      </c>
      <c r="CO99" s="123">
        <v>3</v>
      </c>
      <c r="CP99" s="123">
        <v>16</v>
      </c>
      <c r="CQ99" s="123">
        <v>17</v>
      </c>
      <c r="CR99" s="123">
        <v>4</v>
      </c>
      <c r="CS99" s="123">
        <v>5</v>
      </c>
      <c r="CT99" s="123">
        <v>2</v>
      </c>
      <c r="CU99" s="123">
        <v>1</v>
      </c>
      <c r="CV99" s="123" t="s">
        <v>0</v>
      </c>
      <c r="CW99" s="123">
        <v>1</v>
      </c>
      <c r="CX99" s="123">
        <v>14</v>
      </c>
      <c r="CY99" s="123">
        <v>16</v>
      </c>
      <c r="CZ99" s="123">
        <v>4</v>
      </c>
      <c r="DA99" s="119">
        <v>4</v>
      </c>
    </row>
    <row r="100" spans="1:105" x14ac:dyDescent="0.2">
      <c r="A100" s="192" t="s">
        <v>185</v>
      </c>
      <c r="B100" s="387">
        <v>151</v>
      </c>
      <c r="C100" s="123">
        <v>158</v>
      </c>
      <c r="D100" s="123">
        <v>20</v>
      </c>
      <c r="E100" s="123">
        <v>30</v>
      </c>
      <c r="F100" s="123">
        <v>22</v>
      </c>
      <c r="G100" s="123">
        <v>26</v>
      </c>
      <c r="H100" s="123">
        <v>2</v>
      </c>
      <c r="I100" s="123">
        <v>7</v>
      </c>
      <c r="J100" s="123">
        <v>127</v>
      </c>
      <c r="K100" s="123">
        <v>132</v>
      </c>
      <c r="L100" s="123">
        <v>18</v>
      </c>
      <c r="M100" s="119">
        <v>23</v>
      </c>
      <c r="N100" s="131">
        <v>21</v>
      </c>
      <c r="O100" s="123">
        <v>32</v>
      </c>
      <c r="P100" s="123">
        <v>3</v>
      </c>
      <c r="Q100" s="123">
        <v>8</v>
      </c>
      <c r="R100" s="123">
        <v>2</v>
      </c>
      <c r="S100" s="123">
        <v>13</v>
      </c>
      <c r="T100" s="123">
        <v>1</v>
      </c>
      <c r="U100" s="123">
        <v>4</v>
      </c>
      <c r="V100" s="123">
        <v>4</v>
      </c>
      <c r="W100" s="123">
        <v>2</v>
      </c>
      <c r="X100" s="123">
        <v>1</v>
      </c>
      <c r="Y100" s="123" t="s">
        <v>0</v>
      </c>
      <c r="Z100" s="123">
        <v>15</v>
      </c>
      <c r="AA100" s="123">
        <v>17</v>
      </c>
      <c r="AB100" s="123">
        <v>1</v>
      </c>
      <c r="AC100" s="119">
        <v>4</v>
      </c>
      <c r="AD100" s="131">
        <v>31</v>
      </c>
      <c r="AE100" s="123">
        <v>27</v>
      </c>
      <c r="AF100" s="123">
        <v>4</v>
      </c>
      <c r="AG100" s="123">
        <v>6</v>
      </c>
      <c r="AH100" s="123">
        <v>4</v>
      </c>
      <c r="AI100" s="123">
        <v>1</v>
      </c>
      <c r="AJ100" s="123" t="s">
        <v>0</v>
      </c>
      <c r="AK100" s="123" t="s">
        <v>0</v>
      </c>
      <c r="AL100" s="123" t="s">
        <v>0</v>
      </c>
      <c r="AM100" s="123" t="s">
        <v>0</v>
      </c>
      <c r="AN100" s="123" t="s">
        <v>0</v>
      </c>
      <c r="AO100" s="123" t="s">
        <v>0</v>
      </c>
      <c r="AP100" s="123">
        <v>27</v>
      </c>
      <c r="AQ100" s="123">
        <v>26</v>
      </c>
      <c r="AR100" s="123">
        <v>4</v>
      </c>
      <c r="AS100" s="119">
        <v>6</v>
      </c>
      <c r="AT100" s="131">
        <v>24</v>
      </c>
      <c r="AU100" s="123">
        <v>18</v>
      </c>
      <c r="AV100" s="123">
        <v>3</v>
      </c>
      <c r="AW100" s="123">
        <v>2</v>
      </c>
      <c r="AX100" s="123">
        <v>3</v>
      </c>
      <c r="AY100" s="123">
        <v>4</v>
      </c>
      <c r="AZ100" s="123" t="s">
        <v>0</v>
      </c>
      <c r="BA100" s="123">
        <v>1</v>
      </c>
      <c r="BB100" s="123">
        <v>21</v>
      </c>
      <c r="BC100" s="123">
        <v>14</v>
      </c>
      <c r="BD100" s="123">
        <v>3</v>
      </c>
      <c r="BE100" s="119">
        <v>1</v>
      </c>
      <c r="BF100" s="131">
        <v>27</v>
      </c>
      <c r="BG100" s="123">
        <v>17</v>
      </c>
      <c r="BH100" s="123">
        <v>4</v>
      </c>
      <c r="BI100" s="123">
        <v>1</v>
      </c>
      <c r="BJ100" s="123">
        <v>5</v>
      </c>
      <c r="BK100" s="123">
        <v>1</v>
      </c>
      <c r="BL100" s="123" t="s">
        <v>0</v>
      </c>
      <c r="BM100" s="123" t="s">
        <v>0</v>
      </c>
      <c r="BN100" s="123">
        <v>22</v>
      </c>
      <c r="BO100" s="123">
        <v>16</v>
      </c>
      <c r="BP100" s="123">
        <v>4</v>
      </c>
      <c r="BQ100" s="123">
        <v>1</v>
      </c>
      <c r="BR100" s="123">
        <v>16</v>
      </c>
      <c r="BS100" s="123">
        <v>21</v>
      </c>
      <c r="BT100" s="123">
        <v>2</v>
      </c>
      <c r="BU100" s="123">
        <v>6</v>
      </c>
      <c r="BV100" s="123" t="s">
        <v>0</v>
      </c>
      <c r="BW100" s="123" t="s">
        <v>0</v>
      </c>
      <c r="BX100" s="123" t="s">
        <v>0</v>
      </c>
      <c r="BY100" s="123">
        <v>1</v>
      </c>
      <c r="BZ100" s="123">
        <v>16</v>
      </c>
      <c r="CA100" s="123">
        <v>21</v>
      </c>
      <c r="CB100" s="123">
        <v>2</v>
      </c>
      <c r="CC100" s="119">
        <v>5</v>
      </c>
      <c r="CD100" s="131">
        <v>20</v>
      </c>
      <c r="CE100" s="123">
        <v>20</v>
      </c>
      <c r="CF100" s="123">
        <v>2</v>
      </c>
      <c r="CG100" s="123">
        <v>1</v>
      </c>
      <c r="CH100" s="123">
        <v>3</v>
      </c>
      <c r="CI100" s="123">
        <v>2</v>
      </c>
      <c r="CJ100" s="123" t="s">
        <v>0</v>
      </c>
      <c r="CK100" s="123">
        <v>1</v>
      </c>
      <c r="CL100" s="123">
        <v>17</v>
      </c>
      <c r="CM100" s="123">
        <v>18</v>
      </c>
      <c r="CN100" s="123">
        <v>2</v>
      </c>
      <c r="CO100" s="123" t="s">
        <v>0</v>
      </c>
      <c r="CP100" s="123">
        <v>12</v>
      </c>
      <c r="CQ100" s="123">
        <v>23</v>
      </c>
      <c r="CR100" s="123">
        <v>2</v>
      </c>
      <c r="CS100" s="123">
        <v>6</v>
      </c>
      <c r="CT100" s="123">
        <v>1</v>
      </c>
      <c r="CU100" s="123">
        <v>3</v>
      </c>
      <c r="CV100" s="123" t="s">
        <v>0</v>
      </c>
      <c r="CW100" s="123" t="s">
        <v>0</v>
      </c>
      <c r="CX100" s="123">
        <v>11</v>
      </c>
      <c r="CY100" s="123">
        <v>20</v>
      </c>
      <c r="CZ100" s="123">
        <v>2</v>
      </c>
      <c r="DA100" s="119">
        <v>6</v>
      </c>
    </row>
    <row r="101" spans="1:105" x14ac:dyDescent="0.2">
      <c r="A101" s="118" t="s">
        <v>91</v>
      </c>
      <c r="B101" s="387">
        <v>99</v>
      </c>
      <c r="C101" s="123">
        <v>93</v>
      </c>
      <c r="D101" s="123">
        <v>15</v>
      </c>
      <c r="E101" s="123">
        <v>25</v>
      </c>
      <c r="F101" s="123">
        <v>10</v>
      </c>
      <c r="G101" s="123">
        <v>23</v>
      </c>
      <c r="H101" s="123">
        <v>1</v>
      </c>
      <c r="I101" s="123">
        <v>11</v>
      </c>
      <c r="J101" s="123">
        <v>81</v>
      </c>
      <c r="K101" s="123">
        <v>70</v>
      </c>
      <c r="L101" s="123">
        <v>14</v>
      </c>
      <c r="M101" s="119">
        <v>14</v>
      </c>
      <c r="N101" s="131">
        <v>12</v>
      </c>
      <c r="O101" s="123">
        <v>25</v>
      </c>
      <c r="P101" s="123">
        <v>1</v>
      </c>
      <c r="Q101" s="123">
        <v>10</v>
      </c>
      <c r="R101" s="123">
        <v>3</v>
      </c>
      <c r="S101" s="123">
        <v>10</v>
      </c>
      <c r="T101" s="123" t="s">
        <v>0</v>
      </c>
      <c r="U101" s="123">
        <v>6</v>
      </c>
      <c r="V101" s="123">
        <v>2</v>
      </c>
      <c r="W101" s="123" t="s">
        <v>0</v>
      </c>
      <c r="X101" s="123">
        <v>1</v>
      </c>
      <c r="Y101" s="123" t="s">
        <v>0</v>
      </c>
      <c r="Z101" s="123">
        <v>7</v>
      </c>
      <c r="AA101" s="123">
        <v>15</v>
      </c>
      <c r="AB101" s="123" t="s">
        <v>0</v>
      </c>
      <c r="AC101" s="119">
        <v>4</v>
      </c>
      <c r="AD101" s="131">
        <v>12</v>
      </c>
      <c r="AE101" s="123">
        <v>20</v>
      </c>
      <c r="AF101" s="123">
        <v>2</v>
      </c>
      <c r="AG101" s="123">
        <v>4</v>
      </c>
      <c r="AH101" s="123" t="s">
        <v>0</v>
      </c>
      <c r="AI101" s="123">
        <v>1</v>
      </c>
      <c r="AJ101" s="123" t="s">
        <v>0</v>
      </c>
      <c r="AK101" s="123" t="s">
        <v>0</v>
      </c>
      <c r="AL101" s="123" t="s">
        <v>0</v>
      </c>
      <c r="AM101" s="123">
        <v>2</v>
      </c>
      <c r="AN101" s="123" t="s">
        <v>0</v>
      </c>
      <c r="AO101" s="123">
        <v>1</v>
      </c>
      <c r="AP101" s="123">
        <v>12</v>
      </c>
      <c r="AQ101" s="123">
        <v>17</v>
      </c>
      <c r="AR101" s="123">
        <v>2</v>
      </c>
      <c r="AS101" s="119">
        <v>3</v>
      </c>
      <c r="AT101" s="131">
        <v>16</v>
      </c>
      <c r="AU101" s="123">
        <v>11</v>
      </c>
      <c r="AV101" s="123">
        <v>4</v>
      </c>
      <c r="AW101" s="123">
        <v>1</v>
      </c>
      <c r="AX101" s="123">
        <v>1</v>
      </c>
      <c r="AY101" s="123">
        <v>2</v>
      </c>
      <c r="AZ101" s="123" t="s">
        <v>0</v>
      </c>
      <c r="BA101" s="123" t="s">
        <v>0</v>
      </c>
      <c r="BB101" s="123">
        <v>15</v>
      </c>
      <c r="BC101" s="123">
        <v>9</v>
      </c>
      <c r="BD101" s="123">
        <v>4</v>
      </c>
      <c r="BE101" s="119">
        <v>1</v>
      </c>
      <c r="BF101" s="131">
        <v>16</v>
      </c>
      <c r="BG101" s="123">
        <v>13</v>
      </c>
      <c r="BH101" s="123">
        <v>5</v>
      </c>
      <c r="BI101" s="123">
        <v>4</v>
      </c>
      <c r="BJ101" s="123">
        <v>2</v>
      </c>
      <c r="BK101" s="123">
        <v>5</v>
      </c>
      <c r="BL101" s="123" t="s">
        <v>0</v>
      </c>
      <c r="BM101" s="123">
        <v>3</v>
      </c>
      <c r="BN101" s="123">
        <v>14</v>
      </c>
      <c r="BO101" s="123">
        <v>8</v>
      </c>
      <c r="BP101" s="123">
        <v>5</v>
      </c>
      <c r="BQ101" s="123">
        <v>1</v>
      </c>
      <c r="BR101" s="123">
        <v>18</v>
      </c>
      <c r="BS101" s="123">
        <v>10</v>
      </c>
      <c r="BT101" s="123">
        <v>1</v>
      </c>
      <c r="BU101" s="123">
        <v>2</v>
      </c>
      <c r="BV101" s="123" t="s">
        <v>0</v>
      </c>
      <c r="BW101" s="123" t="s">
        <v>0</v>
      </c>
      <c r="BX101" s="123" t="s">
        <v>0</v>
      </c>
      <c r="BY101" s="123" t="s">
        <v>0</v>
      </c>
      <c r="BZ101" s="123">
        <v>18</v>
      </c>
      <c r="CA101" s="123">
        <v>10</v>
      </c>
      <c r="CB101" s="123">
        <v>1</v>
      </c>
      <c r="CC101" s="119">
        <v>2</v>
      </c>
      <c r="CD101" s="131">
        <v>13</v>
      </c>
      <c r="CE101" s="123">
        <v>9</v>
      </c>
      <c r="CF101" s="123" t="s">
        <v>0</v>
      </c>
      <c r="CG101" s="123">
        <v>3</v>
      </c>
      <c r="CH101" s="123" t="s">
        <v>0</v>
      </c>
      <c r="CI101" s="123">
        <v>2</v>
      </c>
      <c r="CJ101" s="123" t="s">
        <v>0</v>
      </c>
      <c r="CK101" s="123">
        <v>1</v>
      </c>
      <c r="CL101" s="123">
        <v>13</v>
      </c>
      <c r="CM101" s="123">
        <v>7</v>
      </c>
      <c r="CN101" s="123" t="s">
        <v>0</v>
      </c>
      <c r="CO101" s="123">
        <v>2</v>
      </c>
      <c r="CP101" s="123">
        <v>12</v>
      </c>
      <c r="CQ101" s="123">
        <v>5</v>
      </c>
      <c r="CR101" s="123">
        <v>2</v>
      </c>
      <c r="CS101" s="123">
        <v>1</v>
      </c>
      <c r="CT101" s="123">
        <v>2</v>
      </c>
      <c r="CU101" s="123">
        <v>1</v>
      </c>
      <c r="CV101" s="123" t="s">
        <v>0</v>
      </c>
      <c r="CW101" s="123" t="s">
        <v>0</v>
      </c>
      <c r="CX101" s="123">
        <v>10</v>
      </c>
      <c r="CY101" s="123">
        <v>4</v>
      </c>
      <c r="CZ101" s="123">
        <v>2</v>
      </c>
      <c r="DA101" s="119">
        <v>1</v>
      </c>
    </row>
    <row r="102" spans="1:105" x14ac:dyDescent="0.2">
      <c r="A102" s="118">
        <v>87</v>
      </c>
      <c r="B102" s="131">
        <v>67</v>
      </c>
      <c r="C102" s="123">
        <v>60</v>
      </c>
      <c r="D102" s="123">
        <v>7</v>
      </c>
      <c r="E102" s="123">
        <v>10</v>
      </c>
      <c r="F102" s="123">
        <v>5</v>
      </c>
      <c r="G102" s="123">
        <v>8</v>
      </c>
      <c r="H102" s="123" t="s">
        <v>0</v>
      </c>
      <c r="I102" s="123">
        <v>1</v>
      </c>
      <c r="J102" s="123">
        <v>62</v>
      </c>
      <c r="K102" s="123">
        <v>52</v>
      </c>
      <c r="L102" s="123">
        <v>7</v>
      </c>
      <c r="M102" s="119">
        <v>9</v>
      </c>
      <c r="N102" s="131">
        <v>12</v>
      </c>
      <c r="O102" s="123">
        <v>12</v>
      </c>
      <c r="P102" s="123">
        <v>3</v>
      </c>
      <c r="Q102" s="123">
        <v>2</v>
      </c>
      <c r="R102" s="123">
        <v>3</v>
      </c>
      <c r="S102" s="123">
        <v>3</v>
      </c>
      <c r="T102" s="123" t="s">
        <v>0</v>
      </c>
      <c r="U102" s="123">
        <v>1</v>
      </c>
      <c r="V102" s="123" t="s">
        <v>0</v>
      </c>
      <c r="W102" s="123">
        <v>1</v>
      </c>
      <c r="X102" s="123" t="s">
        <v>0</v>
      </c>
      <c r="Y102" s="123" t="s">
        <v>0</v>
      </c>
      <c r="Z102" s="123">
        <v>9</v>
      </c>
      <c r="AA102" s="123">
        <v>8</v>
      </c>
      <c r="AB102" s="123">
        <v>3</v>
      </c>
      <c r="AC102" s="119">
        <v>1</v>
      </c>
      <c r="AD102" s="131">
        <v>11</v>
      </c>
      <c r="AE102" s="123">
        <v>14</v>
      </c>
      <c r="AF102" s="123">
        <v>2</v>
      </c>
      <c r="AG102" s="123">
        <v>3</v>
      </c>
      <c r="AH102" s="123" t="s">
        <v>0</v>
      </c>
      <c r="AI102" s="123">
        <v>1</v>
      </c>
      <c r="AJ102" s="123" t="s">
        <v>0</v>
      </c>
      <c r="AK102" s="123" t="s">
        <v>0</v>
      </c>
      <c r="AL102" s="123" t="s">
        <v>0</v>
      </c>
      <c r="AM102" s="123" t="s">
        <v>0</v>
      </c>
      <c r="AN102" s="123" t="s">
        <v>0</v>
      </c>
      <c r="AO102" s="123" t="s">
        <v>0</v>
      </c>
      <c r="AP102" s="123">
        <v>11</v>
      </c>
      <c r="AQ102" s="123">
        <v>13</v>
      </c>
      <c r="AR102" s="123">
        <v>2</v>
      </c>
      <c r="AS102" s="119">
        <v>3</v>
      </c>
      <c r="AT102" s="131">
        <v>7</v>
      </c>
      <c r="AU102" s="123">
        <v>4</v>
      </c>
      <c r="AV102" s="123" t="s">
        <v>0</v>
      </c>
      <c r="AW102" s="123" t="s">
        <v>0</v>
      </c>
      <c r="AX102" s="123" t="s">
        <v>0</v>
      </c>
      <c r="AY102" s="123">
        <v>1</v>
      </c>
      <c r="AZ102" s="123" t="s">
        <v>0</v>
      </c>
      <c r="BA102" s="123" t="s">
        <v>0</v>
      </c>
      <c r="BB102" s="123">
        <v>7</v>
      </c>
      <c r="BC102" s="123">
        <v>3</v>
      </c>
      <c r="BD102" s="123" t="s">
        <v>0</v>
      </c>
      <c r="BE102" s="119" t="s">
        <v>0</v>
      </c>
      <c r="BF102" s="131">
        <v>8</v>
      </c>
      <c r="BG102" s="123">
        <v>6</v>
      </c>
      <c r="BH102" s="123">
        <v>2</v>
      </c>
      <c r="BI102" s="123">
        <v>2</v>
      </c>
      <c r="BJ102" s="123" t="s">
        <v>0</v>
      </c>
      <c r="BK102" s="123" t="s">
        <v>0</v>
      </c>
      <c r="BL102" s="123" t="s">
        <v>0</v>
      </c>
      <c r="BM102" s="123" t="s">
        <v>0</v>
      </c>
      <c r="BN102" s="123">
        <v>8</v>
      </c>
      <c r="BO102" s="123">
        <v>6</v>
      </c>
      <c r="BP102" s="123">
        <v>2</v>
      </c>
      <c r="BQ102" s="123">
        <v>2</v>
      </c>
      <c r="BR102" s="123">
        <v>12</v>
      </c>
      <c r="BS102" s="123">
        <v>10</v>
      </c>
      <c r="BT102" s="123" t="s">
        <v>0</v>
      </c>
      <c r="BU102" s="123">
        <v>1</v>
      </c>
      <c r="BV102" s="123" t="s">
        <v>0</v>
      </c>
      <c r="BW102" s="123" t="s">
        <v>0</v>
      </c>
      <c r="BX102" s="123" t="s">
        <v>0</v>
      </c>
      <c r="BY102" s="123" t="s">
        <v>0</v>
      </c>
      <c r="BZ102" s="123">
        <v>12</v>
      </c>
      <c r="CA102" s="123">
        <v>10</v>
      </c>
      <c r="CB102" s="123" t="s">
        <v>0</v>
      </c>
      <c r="CC102" s="119">
        <v>1</v>
      </c>
      <c r="CD102" s="131">
        <v>9</v>
      </c>
      <c r="CE102" s="123">
        <v>7</v>
      </c>
      <c r="CF102" s="123" t="s">
        <v>0</v>
      </c>
      <c r="CG102" s="123">
        <v>2</v>
      </c>
      <c r="CH102" s="123">
        <v>1</v>
      </c>
      <c r="CI102" s="123">
        <v>1</v>
      </c>
      <c r="CJ102" s="123" t="s">
        <v>0</v>
      </c>
      <c r="CK102" s="123" t="s">
        <v>0</v>
      </c>
      <c r="CL102" s="123">
        <v>8</v>
      </c>
      <c r="CM102" s="123">
        <v>6</v>
      </c>
      <c r="CN102" s="123" t="s">
        <v>0</v>
      </c>
      <c r="CO102" s="123">
        <v>2</v>
      </c>
      <c r="CP102" s="123">
        <v>8</v>
      </c>
      <c r="CQ102" s="123">
        <v>7</v>
      </c>
      <c r="CR102" s="123" t="s">
        <v>0</v>
      </c>
      <c r="CS102" s="123" t="s">
        <v>0</v>
      </c>
      <c r="CT102" s="123">
        <v>1</v>
      </c>
      <c r="CU102" s="123">
        <v>1</v>
      </c>
      <c r="CV102" s="123" t="s">
        <v>0</v>
      </c>
      <c r="CW102" s="123" t="s">
        <v>0</v>
      </c>
      <c r="CX102" s="123">
        <v>7</v>
      </c>
      <c r="CY102" s="123">
        <v>6</v>
      </c>
      <c r="CZ102" s="123" t="s">
        <v>0</v>
      </c>
      <c r="DA102" s="119" t="s">
        <v>0</v>
      </c>
    </row>
    <row r="103" spans="1:105" x14ac:dyDescent="0.2">
      <c r="A103" s="118" t="s">
        <v>182</v>
      </c>
      <c r="B103" s="131">
        <v>59</v>
      </c>
      <c r="C103" s="238">
        <v>64</v>
      </c>
      <c r="D103" s="123">
        <v>5</v>
      </c>
      <c r="E103" s="123">
        <v>13</v>
      </c>
      <c r="F103" s="123">
        <v>8</v>
      </c>
      <c r="G103" s="123">
        <v>13</v>
      </c>
      <c r="H103" s="123">
        <v>2</v>
      </c>
      <c r="I103" s="123">
        <v>3</v>
      </c>
      <c r="J103" s="123">
        <v>51</v>
      </c>
      <c r="K103" s="123">
        <v>61</v>
      </c>
      <c r="L103" s="123">
        <v>3</v>
      </c>
      <c r="M103" s="119">
        <v>10</v>
      </c>
      <c r="N103" s="131">
        <v>7</v>
      </c>
      <c r="O103" s="123">
        <v>17</v>
      </c>
      <c r="P103" s="123">
        <v>1</v>
      </c>
      <c r="Q103" s="123">
        <v>4</v>
      </c>
      <c r="R103" s="123">
        <v>3</v>
      </c>
      <c r="S103" s="123">
        <v>6</v>
      </c>
      <c r="T103" s="123">
        <v>1</v>
      </c>
      <c r="U103" s="123">
        <v>2</v>
      </c>
      <c r="V103" s="123" t="s">
        <v>0</v>
      </c>
      <c r="W103" s="123" t="s">
        <v>0</v>
      </c>
      <c r="X103" s="123" t="s">
        <v>0</v>
      </c>
      <c r="Y103" s="123" t="s">
        <v>0</v>
      </c>
      <c r="Z103" s="123">
        <v>4</v>
      </c>
      <c r="AA103" s="123">
        <v>11</v>
      </c>
      <c r="AB103" s="123" t="s">
        <v>0</v>
      </c>
      <c r="AC103" s="119">
        <v>2</v>
      </c>
      <c r="AD103" s="131">
        <v>15</v>
      </c>
      <c r="AE103" s="123">
        <v>6</v>
      </c>
      <c r="AF103" s="123">
        <v>1</v>
      </c>
      <c r="AG103" s="123">
        <v>2</v>
      </c>
      <c r="AH103" s="123">
        <v>1</v>
      </c>
      <c r="AI103" s="123">
        <v>2</v>
      </c>
      <c r="AJ103" s="123" t="s">
        <v>0</v>
      </c>
      <c r="AK103" s="123" t="s">
        <v>0</v>
      </c>
      <c r="AL103" s="123" t="s">
        <v>0</v>
      </c>
      <c r="AM103" s="123" t="s">
        <v>0</v>
      </c>
      <c r="AN103" s="123" t="s">
        <v>0</v>
      </c>
      <c r="AO103" s="123" t="s">
        <v>0</v>
      </c>
      <c r="AP103" s="123">
        <v>14</v>
      </c>
      <c r="AQ103" s="123">
        <v>4</v>
      </c>
      <c r="AR103" s="123">
        <v>1</v>
      </c>
      <c r="AS103" s="119">
        <v>2</v>
      </c>
      <c r="AT103" s="131">
        <v>11</v>
      </c>
      <c r="AU103" s="123">
        <v>8</v>
      </c>
      <c r="AV103" s="123">
        <v>1</v>
      </c>
      <c r="AW103" s="123">
        <v>4</v>
      </c>
      <c r="AX103" s="123">
        <v>1</v>
      </c>
      <c r="AY103" s="123">
        <v>1</v>
      </c>
      <c r="AZ103" s="123" t="s">
        <v>0</v>
      </c>
      <c r="BA103" s="123">
        <v>1</v>
      </c>
      <c r="BB103" s="123">
        <v>10</v>
      </c>
      <c r="BC103" s="123">
        <v>7</v>
      </c>
      <c r="BD103" s="123">
        <v>1</v>
      </c>
      <c r="BE103" s="119">
        <v>3</v>
      </c>
      <c r="BF103" s="131">
        <v>5</v>
      </c>
      <c r="BG103" s="123">
        <v>6</v>
      </c>
      <c r="BH103" s="123" t="s">
        <v>0</v>
      </c>
      <c r="BI103" s="123">
        <v>1</v>
      </c>
      <c r="BJ103" s="123">
        <v>1</v>
      </c>
      <c r="BK103" s="123">
        <v>2</v>
      </c>
      <c r="BL103" s="123" t="s">
        <v>0</v>
      </c>
      <c r="BM103" s="123" t="s">
        <v>0</v>
      </c>
      <c r="BN103" s="123">
        <v>4</v>
      </c>
      <c r="BO103" s="123">
        <v>4</v>
      </c>
      <c r="BP103" s="123" t="s">
        <v>0</v>
      </c>
      <c r="BQ103" s="123">
        <v>1</v>
      </c>
      <c r="BR103" s="123">
        <v>8</v>
      </c>
      <c r="BS103" s="123">
        <v>8</v>
      </c>
      <c r="BT103" s="123">
        <v>1</v>
      </c>
      <c r="BU103" s="123">
        <v>1</v>
      </c>
      <c r="BV103" s="123">
        <v>1</v>
      </c>
      <c r="BW103" s="123" t="s">
        <v>0</v>
      </c>
      <c r="BX103" s="123" t="s">
        <v>0</v>
      </c>
      <c r="BY103" s="123" t="s">
        <v>0</v>
      </c>
      <c r="BZ103" s="200">
        <v>7</v>
      </c>
      <c r="CA103" s="123">
        <v>8</v>
      </c>
      <c r="CB103" s="123">
        <v>1</v>
      </c>
      <c r="CC103" s="119">
        <v>1</v>
      </c>
      <c r="CD103" s="131">
        <v>9</v>
      </c>
      <c r="CE103" s="123">
        <v>8</v>
      </c>
      <c r="CF103" s="123">
        <v>1</v>
      </c>
      <c r="CG103" s="123">
        <v>1</v>
      </c>
      <c r="CH103" s="123">
        <v>1</v>
      </c>
      <c r="CI103" s="123">
        <v>1</v>
      </c>
      <c r="CJ103" s="123">
        <v>1</v>
      </c>
      <c r="CK103" s="123" t="s">
        <v>0</v>
      </c>
      <c r="CL103" s="123">
        <v>8</v>
      </c>
      <c r="CM103" s="123">
        <v>7</v>
      </c>
      <c r="CN103" s="123" t="s">
        <v>0</v>
      </c>
      <c r="CO103" s="123">
        <v>1</v>
      </c>
      <c r="CP103" s="123">
        <v>4</v>
      </c>
      <c r="CQ103" s="123">
        <v>11</v>
      </c>
      <c r="CR103" s="123" t="s">
        <v>0</v>
      </c>
      <c r="CS103" s="123" t="s">
        <v>0</v>
      </c>
      <c r="CT103" s="123" t="s">
        <v>0</v>
      </c>
      <c r="CU103" s="123">
        <v>1</v>
      </c>
      <c r="CV103" s="123" t="s">
        <v>0</v>
      </c>
      <c r="CW103" s="123" t="s">
        <v>0</v>
      </c>
      <c r="CX103" s="123">
        <v>4</v>
      </c>
      <c r="CY103" s="123">
        <v>10</v>
      </c>
      <c r="CZ103" s="123" t="s">
        <v>0</v>
      </c>
      <c r="DA103" s="119" t="s">
        <v>0</v>
      </c>
    </row>
    <row r="104" spans="1:105" x14ac:dyDescent="0.2">
      <c r="A104" s="118" t="s">
        <v>163</v>
      </c>
      <c r="B104" s="131">
        <v>31</v>
      </c>
      <c r="C104" s="123">
        <v>47</v>
      </c>
      <c r="D104" s="123">
        <v>5</v>
      </c>
      <c r="E104" s="123">
        <v>8</v>
      </c>
      <c r="F104" s="123">
        <v>6</v>
      </c>
      <c r="G104" s="123">
        <v>6</v>
      </c>
      <c r="H104" s="123">
        <v>1</v>
      </c>
      <c r="I104" s="123">
        <v>1</v>
      </c>
      <c r="J104" s="123">
        <v>25</v>
      </c>
      <c r="K104" s="123">
        <v>41</v>
      </c>
      <c r="L104" s="123">
        <v>4</v>
      </c>
      <c r="M104" s="119">
        <v>7</v>
      </c>
      <c r="N104" s="131">
        <v>4</v>
      </c>
      <c r="O104" s="123">
        <v>8</v>
      </c>
      <c r="P104" s="123">
        <v>2</v>
      </c>
      <c r="Q104" s="123">
        <v>2</v>
      </c>
      <c r="R104" s="123">
        <v>1</v>
      </c>
      <c r="S104" s="123" t="s">
        <v>0</v>
      </c>
      <c r="T104" s="123">
        <v>1</v>
      </c>
      <c r="U104" s="123" t="s">
        <v>0</v>
      </c>
      <c r="V104" s="123" t="s">
        <v>0</v>
      </c>
      <c r="W104" s="123">
        <v>1</v>
      </c>
      <c r="X104" s="123" t="s">
        <v>0</v>
      </c>
      <c r="Y104" s="123" t="s">
        <v>0</v>
      </c>
      <c r="Z104" s="123">
        <v>3</v>
      </c>
      <c r="AA104" s="123">
        <v>7</v>
      </c>
      <c r="AB104" s="123">
        <v>1</v>
      </c>
      <c r="AC104" s="119">
        <v>2</v>
      </c>
      <c r="AD104" s="199">
        <v>5</v>
      </c>
      <c r="AE104" s="200">
        <v>11</v>
      </c>
      <c r="AF104" s="200">
        <v>1</v>
      </c>
      <c r="AG104" s="200">
        <v>2</v>
      </c>
      <c r="AH104" s="200">
        <v>1</v>
      </c>
      <c r="AI104" s="200">
        <v>2</v>
      </c>
      <c r="AJ104" s="200" t="s">
        <v>0</v>
      </c>
      <c r="AK104" s="200" t="s">
        <v>0</v>
      </c>
      <c r="AL104" s="200" t="s">
        <v>0</v>
      </c>
      <c r="AM104" s="200" t="s">
        <v>0</v>
      </c>
      <c r="AN104" s="200" t="s">
        <v>0</v>
      </c>
      <c r="AO104" s="200" t="s">
        <v>0</v>
      </c>
      <c r="AP104" s="200">
        <v>4</v>
      </c>
      <c r="AQ104" s="200">
        <v>9</v>
      </c>
      <c r="AR104" s="200">
        <v>1</v>
      </c>
      <c r="AS104" s="201">
        <v>2</v>
      </c>
      <c r="AT104" s="131">
        <v>5</v>
      </c>
      <c r="AU104" s="123">
        <v>6</v>
      </c>
      <c r="AV104" s="123">
        <v>1</v>
      </c>
      <c r="AW104" s="123">
        <v>2</v>
      </c>
      <c r="AX104" s="123">
        <v>1</v>
      </c>
      <c r="AY104" s="123">
        <v>2</v>
      </c>
      <c r="AZ104" s="123" t="s">
        <v>0</v>
      </c>
      <c r="BA104" s="123">
        <v>1</v>
      </c>
      <c r="BB104" s="123">
        <v>4</v>
      </c>
      <c r="BC104" s="123">
        <v>4</v>
      </c>
      <c r="BD104" s="123">
        <v>1</v>
      </c>
      <c r="BE104" s="119">
        <v>1</v>
      </c>
      <c r="BF104" s="131">
        <v>3</v>
      </c>
      <c r="BG104" s="123">
        <v>6</v>
      </c>
      <c r="BH104" s="123">
        <v>1</v>
      </c>
      <c r="BI104" s="123">
        <v>1</v>
      </c>
      <c r="BJ104" s="123">
        <v>1</v>
      </c>
      <c r="BK104" s="123" t="s">
        <v>0</v>
      </c>
      <c r="BL104" s="123" t="s">
        <v>0</v>
      </c>
      <c r="BM104" s="123" t="s">
        <v>0</v>
      </c>
      <c r="BN104" s="123">
        <v>2</v>
      </c>
      <c r="BO104" s="123">
        <v>6</v>
      </c>
      <c r="BP104" s="123">
        <v>1</v>
      </c>
      <c r="BQ104" s="123">
        <v>1</v>
      </c>
      <c r="BR104" s="123">
        <v>4</v>
      </c>
      <c r="BS104" s="123">
        <v>10</v>
      </c>
      <c r="BT104" s="123" t="s">
        <v>0</v>
      </c>
      <c r="BU104" s="123">
        <v>1</v>
      </c>
      <c r="BV104" s="123" t="s">
        <v>0</v>
      </c>
      <c r="BW104" s="123" t="s">
        <v>0</v>
      </c>
      <c r="BX104" s="123" t="s">
        <v>0</v>
      </c>
      <c r="BY104" s="123" t="s">
        <v>0</v>
      </c>
      <c r="BZ104" s="123">
        <v>4</v>
      </c>
      <c r="CA104" s="123">
        <v>10</v>
      </c>
      <c r="CB104" s="123" t="s">
        <v>0</v>
      </c>
      <c r="CC104" s="119">
        <v>1</v>
      </c>
      <c r="CD104" s="131">
        <v>4</v>
      </c>
      <c r="CE104" s="123">
        <v>4</v>
      </c>
      <c r="CF104" s="123" t="s">
        <v>0</v>
      </c>
      <c r="CG104" s="123" t="s">
        <v>0</v>
      </c>
      <c r="CH104" s="123">
        <v>1</v>
      </c>
      <c r="CI104" s="123">
        <v>1</v>
      </c>
      <c r="CJ104" s="123" t="s">
        <v>0</v>
      </c>
      <c r="CK104" s="123" t="s">
        <v>0</v>
      </c>
      <c r="CL104" s="123">
        <v>3</v>
      </c>
      <c r="CM104" s="123">
        <v>3</v>
      </c>
      <c r="CN104" s="123" t="s">
        <v>0</v>
      </c>
      <c r="CO104" s="123">
        <v>17</v>
      </c>
      <c r="CP104" s="123">
        <v>6</v>
      </c>
      <c r="CQ104" s="123">
        <v>2</v>
      </c>
      <c r="CR104" s="123" t="s">
        <v>0</v>
      </c>
      <c r="CS104" s="123" t="s">
        <v>0</v>
      </c>
      <c r="CT104" s="123">
        <v>1</v>
      </c>
      <c r="CU104" s="123" t="s">
        <v>0</v>
      </c>
      <c r="CV104" s="123" t="s">
        <v>0</v>
      </c>
      <c r="CW104" s="123" t="s">
        <v>0</v>
      </c>
      <c r="CX104" s="123">
        <v>5</v>
      </c>
      <c r="CY104" s="123">
        <v>2</v>
      </c>
      <c r="CZ104" s="123" t="s">
        <v>0</v>
      </c>
      <c r="DA104" s="119" t="s">
        <v>0</v>
      </c>
    </row>
    <row r="105" spans="1:105" s="125" customFormat="1" ht="15" x14ac:dyDescent="0.25">
      <c r="A105" s="209" t="s">
        <v>168</v>
      </c>
      <c r="B105" s="128">
        <v>1951</v>
      </c>
      <c r="C105" s="129">
        <v>2226</v>
      </c>
      <c r="D105" s="129">
        <v>338</v>
      </c>
      <c r="E105" s="129">
        <v>315</v>
      </c>
      <c r="F105" s="129">
        <v>220</v>
      </c>
      <c r="G105" s="129">
        <v>318</v>
      </c>
      <c r="H105" s="129">
        <v>45</v>
      </c>
      <c r="I105" s="129">
        <v>63</v>
      </c>
      <c r="J105" s="132">
        <v>1731</v>
      </c>
      <c r="K105" s="132">
        <v>1908</v>
      </c>
      <c r="L105" s="129">
        <v>293</v>
      </c>
      <c r="M105" s="130">
        <v>252</v>
      </c>
      <c r="N105" s="128">
        <v>295</v>
      </c>
      <c r="O105" s="129">
        <v>384</v>
      </c>
      <c r="P105" s="129">
        <v>55</v>
      </c>
      <c r="Q105" s="129">
        <v>61</v>
      </c>
      <c r="R105" s="129">
        <v>60</v>
      </c>
      <c r="S105" s="129">
        <v>112</v>
      </c>
      <c r="T105" s="129">
        <v>17</v>
      </c>
      <c r="U105" s="129">
        <v>29</v>
      </c>
      <c r="V105" s="129">
        <v>9</v>
      </c>
      <c r="W105" s="129">
        <v>7</v>
      </c>
      <c r="X105" s="129">
        <v>3</v>
      </c>
      <c r="Y105" s="129" t="s">
        <v>0</v>
      </c>
      <c r="Z105" s="129">
        <v>226</v>
      </c>
      <c r="AA105" s="129">
        <v>265</v>
      </c>
      <c r="AB105" s="129">
        <v>35</v>
      </c>
      <c r="AC105" s="130">
        <v>32</v>
      </c>
      <c r="AD105" s="128">
        <v>336</v>
      </c>
      <c r="AE105" s="129">
        <v>404</v>
      </c>
      <c r="AF105" s="129">
        <v>70</v>
      </c>
      <c r="AG105" s="129">
        <v>75</v>
      </c>
      <c r="AH105" s="129">
        <v>20</v>
      </c>
      <c r="AI105" s="129">
        <v>36</v>
      </c>
      <c r="AJ105" s="129">
        <v>2</v>
      </c>
      <c r="AK105" s="129">
        <v>5</v>
      </c>
      <c r="AL105" s="129">
        <v>7</v>
      </c>
      <c r="AM105" s="129">
        <v>16</v>
      </c>
      <c r="AN105" s="129">
        <v>1</v>
      </c>
      <c r="AO105" s="129">
        <v>3</v>
      </c>
      <c r="AP105" s="129">
        <v>309</v>
      </c>
      <c r="AQ105" s="129">
        <v>352</v>
      </c>
      <c r="AR105" s="129">
        <v>67</v>
      </c>
      <c r="AS105" s="130">
        <v>67</v>
      </c>
      <c r="AT105" s="128">
        <v>303</v>
      </c>
      <c r="AU105" s="129">
        <v>307</v>
      </c>
      <c r="AV105" s="129">
        <v>44</v>
      </c>
      <c r="AW105" s="129">
        <v>35</v>
      </c>
      <c r="AX105" s="129">
        <v>32</v>
      </c>
      <c r="AY105" s="129">
        <v>43</v>
      </c>
      <c r="AZ105" s="129">
        <v>2</v>
      </c>
      <c r="BA105" s="129">
        <v>7</v>
      </c>
      <c r="BB105" s="129">
        <v>271</v>
      </c>
      <c r="BC105" s="129">
        <v>264</v>
      </c>
      <c r="BD105" s="129">
        <v>42</v>
      </c>
      <c r="BE105" s="130">
        <v>28</v>
      </c>
      <c r="BF105" s="128">
        <v>233</v>
      </c>
      <c r="BG105" s="129">
        <v>255</v>
      </c>
      <c r="BH105" s="129">
        <v>55</v>
      </c>
      <c r="BI105" s="129">
        <v>41</v>
      </c>
      <c r="BJ105" s="129">
        <v>28</v>
      </c>
      <c r="BK105" s="129">
        <v>40</v>
      </c>
      <c r="BL105" s="129">
        <v>2</v>
      </c>
      <c r="BM105" s="129">
        <v>9</v>
      </c>
      <c r="BN105" s="129">
        <v>205</v>
      </c>
      <c r="BO105" s="129">
        <v>215</v>
      </c>
      <c r="BP105" s="129">
        <v>53</v>
      </c>
      <c r="BQ105" s="129">
        <v>32</v>
      </c>
      <c r="BR105" s="129">
        <v>269</v>
      </c>
      <c r="BS105" s="129">
        <v>345</v>
      </c>
      <c r="BT105" s="129">
        <v>46</v>
      </c>
      <c r="BU105" s="129">
        <v>42</v>
      </c>
      <c r="BV105" s="129">
        <v>10</v>
      </c>
      <c r="BW105" s="129">
        <v>21</v>
      </c>
      <c r="BX105" s="129">
        <v>4</v>
      </c>
      <c r="BY105" s="129">
        <v>4</v>
      </c>
      <c r="BZ105" s="129">
        <v>259</v>
      </c>
      <c r="CA105" s="129">
        <v>324</v>
      </c>
      <c r="CB105" s="129">
        <v>42</v>
      </c>
      <c r="CC105" s="130">
        <v>38</v>
      </c>
      <c r="CD105" s="128">
        <v>277</v>
      </c>
      <c r="CE105" s="129">
        <v>286</v>
      </c>
      <c r="CF105" s="129">
        <v>31</v>
      </c>
      <c r="CG105" s="129">
        <v>29</v>
      </c>
      <c r="CH105" s="129">
        <v>38</v>
      </c>
      <c r="CI105" s="129">
        <v>24</v>
      </c>
      <c r="CJ105" s="129">
        <v>9</v>
      </c>
      <c r="CK105" s="129">
        <v>3</v>
      </c>
      <c r="CL105" s="129">
        <v>239</v>
      </c>
      <c r="CM105" s="129">
        <v>262</v>
      </c>
      <c r="CN105" s="129">
        <v>22</v>
      </c>
      <c r="CO105" s="132">
        <v>26</v>
      </c>
      <c r="CP105" s="129">
        <v>238</v>
      </c>
      <c r="CQ105" s="129">
        <v>245</v>
      </c>
      <c r="CR105" s="129">
        <v>37</v>
      </c>
      <c r="CS105" s="129">
        <v>32</v>
      </c>
      <c r="CT105" s="129">
        <v>16</v>
      </c>
      <c r="CU105" s="129">
        <v>19</v>
      </c>
      <c r="CV105" s="129">
        <v>5</v>
      </c>
      <c r="CW105" s="129">
        <v>3</v>
      </c>
      <c r="CX105" s="129">
        <v>222</v>
      </c>
      <c r="CY105" s="129">
        <v>226</v>
      </c>
      <c r="CZ105" s="129">
        <v>32</v>
      </c>
      <c r="DA105" s="130">
        <v>29</v>
      </c>
    </row>
    <row r="106" spans="1:105" x14ac:dyDescent="0.2">
      <c r="A106" s="118" t="s">
        <v>176</v>
      </c>
      <c r="B106" s="131">
        <v>126</v>
      </c>
      <c r="C106" s="123">
        <v>274</v>
      </c>
      <c r="D106" s="123">
        <v>16</v>
      </c>
      <c r="E106" s="123">
        <v>21</v>
      </c>
      <c r="F106" s="123">
        <v>17</v>
      </c>
      <c r="G106" s="123">
        <v>36</v>
      </c>
      <c r="H106" s="123">
        <v>3</v>
      </c>
      <c r="I106" s="123">
        <v>3</v>
      </c>
      <c r="J106" s="123">
        <v>109</v>
      </c>
      <c r="K106" s="123">
        <v>238</v>
      </c>
      <c r="L106" s="123">
        <v>13</v>
      </c>
      <c r="M106" s="119">
        <v>18</v>
      </c>
      <c r="N106" s="131">
        <v>16</v>
      </c>
      <c r="O106" s="123">
        <v>36</v>
      </c>
      <c r="P106" s="123">
        <v>1</v>
      </c>
      <c r="Q106" s="123">
        <v>4</v>
      </c>
      <c r="R106" s="123">
        <v>2</v>
      </c>
      <c r="S106" s="123">
        <v>2</v>
      </c>
      <c r="T106" s="123" t="s">
        <v>0</v>
      </c>
      <c r="U106" s="123">
        <v>1</v>
      </c>
      <c r="V106" s="123">
        <v>1</v>
      </c>
      <c r="W106" s="123" t="s">
        <v>0</v>
      </c>
      <c r="X106" s="123" t="s">
        <v>0</v>
      </c>
      <c r="Y106" s="123" t="s">
        <v>0</v>
      </c>
      <c r="Z106" s="123">
        <v>13</v>
      </c>
      <c r="AA106" s="123">
        <v>34</v>
      </c>
      <c r="AB106" s="123" t="s">
        <v>0</v>
      </c>
      <c r="AC106" s="119">
        <v>3</v>
      </c>
      <c r="AD106" s="131">
        <v>19</v>
      </c>
      <c r="AE106" s="123">
        <v>48</v>
      </c>
      <c r="AF106" s="123">
        <v>5</v>
      </c>
      <c r="AG106" s="123">
        <v>1</v>
      </c>
      <c r="AH106" s="123">
        <v>1</v>
      </c>
      <c r="AI106" s="123">
        <v>2</v>
      </c>
      <c r="AJ106" s="123" t="s">
        <v>0</v>
      </c>
      <c r="AK106" s="123" t="s">
        <v>0</v>
      </c>
      <c r="AL106" s="123" t="s">
        <v>0</v>
      </c>
      <c r="AM106" s="123" t="s">
        <v>0</v>
      </c>
      <c r="AN106" s="123" t="s">
        <v>0</v>
      </c>
      <c r="AO106" s="123" t="s">
        <v>0</v>
      </c>
      <c r="AP106" s="123">
        <v>18</v>
      </c>
      <c r="AQ106" s="123">
        <v>46</v>
      </c>
      <c r="AR106" s="123">
        <v>5</v>
      </c>
      <c r="AS106" s="119">
        <v>1</v>
      </c>
      <c r="AT106" s="131">
        <v>22</v>
      </c>
      <c r="AU106" s="123">
        <v>41</v>
      </c>
      <c r="AV106" s="123" t="s">
        <v>0</v>
      </c>
      <c r="AW106" s="123">
        <v>4</v>
      </c>
      <c r="AX106" s="123">
        <v>2</v>
      </c>
      <c r="AY106" s="123">
        <v>7</v>
      </c>
      <c r="AZ106" s="123" t="s">
        <v>0</v>
      </c>
      <c r="BA106" s="123" t="s">
        <v>0</v>
      </c>
      <c r="BB106" s="123">
        <v>20</v>
      </c>
      <c r="BC106" s="123">
        <v>34</v>
      </c>
      <c r="BD106" s="123" t="s">
        <v>0</v>
      </c>
      <c r="BE106" s="119">
        <v>4</v>
      </c>
      <c r="BF106" s="131">
        <v>14</v>
      </c>
      <c r="BG106" s="123">
        <v>25</v>
      </c>
      <c r="BH106" s="123">
        <v>1</v>
      </c>
      <c r="BI106" s="123">
        <v>3</v>
      </c>
      <c r="BJ106" s="123">
        <v>3</v>
      </c>
      <c r="BK106" s="123">
        <v>6</v>
      </c>
      <c r="BL106" s="123">
        <v>1</v>
      </c>
      <c r="BM106" s="123" t="s">
        <v>0</v>
      </c>
      <c r="BN106" s="123">
        <v>11</v>
      </c>
      <c r="BO106" s="123">
        <v>19</v>
      </c>
      <c r="BP106" s="123" t="s">
        <v>0</v>
      </c>
      <c r="BQ106" s="123">
        <v>3</v>
      </c>
      <c r="BR106" s="123">
        <v>20</v>
      </c>
      <c r="BS106" s="123">
        <v>45</v>
      </c>
      <c r="BT106" s="123">
        <v>3</v>
      </c>
      <c r="BU106" s="123">
        <v>5</v>
      </c>
      <c r="BV106" s="123">
        <v>2</v>
      </c>
      <c r="BW106" s="123">
        <v>6</v>
      </c>
      <c r="BX106" s="123" t="s">
        <v>0</v>
      </c>
      <c r="BY106" s="123" t="s">
        <v>0</v>
      </c>
      <c r="BZ106" s="123">
        <v>18</v>
      </c>
      <c r="CA106" s="123">
        <v>39</v>
      </c>
      <c r="CB106" s="123">
        <v>3</v>
      </c>
      <c r="CC106" s="119">
        <v>5</v>
      </c>
      <c r="CD106" s="131">
        <v>20</v>
      </c>
      <c r="CE106" s="123">
        <v>39</v>
      </c>
      <c r="CF106" s="123">
        <v>2</v>
      </c>
      <c r="CG106" s="123">
        <v>2</v>
      </c>
      <c r="CH106" s="123">
        <v>3</v>
      </c>
      <c r="CI106" s="123">
        <v>6</v>
      </c>
      <c r="CJ106" s="123" t="s">
        <v>0</v>
      </c>
      <c r="CK106" s="123">
        <v>1</v>
      </c>
      <c r="CL106" s="123">
        <v>17</v>
      </c>
      <c r="CM106" s="123">
        <v>33</v>
      </c>
      <c r="CN106" s="123">
        <v>2</v>
      </c>
      <c r="CO106" s="123">
        <v>1</v>
      </c>
      <c r="CP106" s="123">
        <v>15</v>
      </c>
      <c r="CQ106" s="123">
        <v>40</v>
      </c>
      <c r="CR106" s="123">
        <v>4</v>
      </c>
      <c r="CS106" s="123">
        <v>2</v>
      </c>
      <c r="CT106" s="123">
        <v>3</v>
      </c>
      <c r="CU106" s="123">
        <v>7</v>
      </c>
      <c r="CV106" s="123">
        <v>2</v>
      </c>
      <c r="CW106" s="123">
        <v>1</v>
      </c>
      <c r="CX106" s="123">
        <v>12</v>
      </c>
      <c r="CY106" s="123">
        <v>33</v>
      </c>
      <c r="CZ106" s="123">
        <v>2</v>
      </c>
      <c r="DA106" s="119">
        <v>1</v>
      </c>
    </row>
    <row r="107" spans="1:105" x14ac:dyDescent="0.2">
      <c r="A107" s="192">
        <v>91</v>
      </c>
      <c r="B107" s="131">
        <v>8</v>
      </c>
      <c r="C107" s="123">
        <v>5</v>
      </c>
      <c r="D107" s="123">
        <v>1</v>
      </c>
      <c r="E107" s="123">
        <v>1</v>
      </c>
      <c r="F107" s="123">
        <v>1</v>
      </c>
      <c r="G107" s="123" t="s">
        <v>0</v>
      </c>
      <c r="H107" s="123" t="s">
        <v>0</v>
      </c>
      <c r="I107" s="123" t="s">
        <v>0</v>
      </c>
      <c r="J107" s="123">
        <v>7</v>
      </c>
      <c r="K107" s="123">
        <v>5</v>
      </c>
      <c r="L107" s="123">
        <v>1</v>
      </c>
      <c r="M107" s="119">
        <v>1</v>
      </c>
      <c r="N107" s="131">
        <v>2</v>
      </c>
      <c r="O107" s="123" t="s">
        <v>0</v>
      </c>
      <c r="P107" s="123" t="s">
        <v>0</v>
      </c>
      <c r="Q107" s="123" t="s">
        <v>0</v>
      </c>
      <c r="R107" s="123" t="s">
        <v>0</v>
      </c>
      <c r="S107" s="123" t="s">
        <v>0</v>
      </c>
      <c r="T107" s="123" t="s">
        <v>0</v>
      </c>
      <c r="U107" s="123" t="s">
        <v>0</v>
      </c>
      <c r="V107" s="123" t="s">
        <v>0</v>
      </c>
      <c r="W107" s="123" t="s">
        <v>0</v>
      </c>
      <c r="X107" s="123" t="s">
        <v>0</v>
      </c>
      <c r="Y107" s="123" t="s">
        <v>0</v>
      </c>
      <c r="Z107" s="123">
        <v>2</v>
      </c>
      <c r="AA107" s="123" t="s">
        <v>0</v>
      </c>
      <c r="AB107" s="123" t="s">
        <v>0</v>
      </c>
      <c r="AC107" s="119" t="s">
        <v>0</v>
      </c>
      <c r="AD107" s="131" t="s">
        <v>0</v>
      </c>
      <c r="AE107" s="123">
        <v>1</v>
      </c>
      <c r="AF107" s="123" t="s">
        <v>0</v>
      </c>
      <c r="AG107" s="123" t="s">
        <v>0</v>
      </c>
      <c r="AH107" s="123" t="s">
        <v>0</v>
      </c>
      <c r="AI107" s="123" t="s">
        <v>0</v>
      </c>
      <c r="AJ107" s="123" t="s">
        <v>0</v>
      </c>
      <c r="AK107" s="123" t="s">
        <v>0</v>
      </c>
      <c r="AL107" s="123" t="s">
        <v>0</v>
      </c>
      <c r="AM107" s="123" t="s">
        <v>0</v>
      </c>
      <c r="AN107" s="123" t="s">
        <v>0</v>
      </c>
      <c r="AO107" s="123" t="s">
        <v>0</v>
      </c>
      <c r="AP107" s="123" t="s">
        <v>0</v>
      </c>
      <c r="AQ107" s="123">
        <v>1</v>
      </c>
      <c r="AR107" s="123" t="s">
        <v>0</v>
      </c>
      <c r="AS107" s="119" t="s">
        <v>0</v>
      </c>
      <c r="AT107" s="131">
        <v>1</v>
      </c>
      <c r="AU107" s="200">
        <v>1</v>
      </c>
      <c r="AV107" s="123" t="s">
        <v>0</v>
      </c>
      <c r="AW107" s="123" t="s">
        <v>0</v>
      </c>
      <c r="AX107" s="123">
        <v>1</v>
      </c>
      <c r="AY107" s="123" t="s">
        <v>0</v>
      </c>
      <c r="AZ107" s="123" t="s">
        <v>0</v>
      </c>
      <c r="BA107" s="123" t="s">
        <v>0</v>
      </c>
      <c r="BB107" s="123" t="s">
        <v>0</v>
      </c>
      <c r="BC107" s="123">
        <v>1</v>
      </c>
      <c r="BD107" s="123" t="s">
        <v>0</v>
      </c>
      <c r="BE107" s="119" t="s">
        <v>0</v>
      </c>
      <c r="BF107" s="131">
        <v>2</v>
      </c>
      <c r="BG107" s="123">
        <v>1</v>
      </c>
      <c r="BH107" s="123" t="s">
        <v>0</v>
      </c>
      <c r="BI107" s="123" t="s">
        <v>0</v>
      </c>
      <c r="BJ107" s="123" t="s">
        <v>0</v>
      </c>
      <c r="BK107" s="123" t="s">
        <v>0</v>
      </c>
      <c r="BL107" s="123" t="s">
        <v>0</v>
      </c>
      <c r="BM107" s="123" t="s">
        <v>0</v>
      </c>
      <c r="BN107" s="123">
        <v>2</v>
      </c>
      <c r="BO107" s="123">
        <v>1</v>
      </c>
      <c r="BP107" s="123" t="s">
        <v>0</v>
      </c>
      <c r="BQ107" s="123" t="s">
        <v>0</v>
      </c>
      <c r="BR107" s="123" t="s">
        <v>0</v>
      </c>
      <c r="BS107" s="123">
        <v>2</v>
      </c>
      <c r="BT107" s="123" t="s">
        <v>0</v>
      </c>
      <c r="BU107" s="123">
        <v>1</v>
      </c>
      <c r="BV107" s="123" t="s">
        <v>0</v>
      </c>
      <c r="BW107" s="123" t="s">
        <v>0</v>
      </c>
      <c r="BX107" s="123" t="s">
        <v>0</v>
      </c>
      <c r="BY107" s="123" t="s">
        <v>0</v>
      </c>
      <c r="BZ107" s="123" t="s">
        <v>0</v>
      </c>
      <c r="CA107" s="123">
        <v>2</v>
      </c>
      <c r="CB107" s="123" t="s">
        <v>0</v>
      </c>
      <c r="CC107" s="119">
        <v>1</v>
      </c>
      <c r="CD107" s="131">
        <v>1</v>
      </c>
      <c r="CE107" s="123" t="s">
        <v>0</v>
      </c>
      <c r="CF107" s="123" t="s">
        <v>0</v>
      </c>
      <c r="CG107" s="123" t="s">
        <v>0</v>
      </c>
      <c r="CH107" s="123" t="s">
        <v>0</v>
      </c>
      <c r="CI107" s="123" t="s">
        <v>0</v>
      </c>
      <c r="CJ107" s="123" t="s">
        <v>0</v>
      </c>
      <c r="CK107" s="123" t="s">
        <v>0</v>
      </c>
      <c r="CL107" s="123">
        <v>1</v>
      </c>
      <c r="CM107" s="123" t="s">
        <v>0</v>
      </c>
      <c r="CN107" s="123" t="s">
        <v>0</v>
      </c>
      <c r="CO107" s="123" t="s">
        <v>0</v>
      </c>
      <c r="CP107" s="123">
        <v>2</v>
      </c>
      <c r="CQ107" s="123" t="s">
        <v>0</v>
      </c>
      <c r="CR107" s="123">
        <v>1</v>
      </c>
      <c r="CS107" s="123" t="s">
        <v>0</v>
      </c>
      <c r="CT107" s="123" t="s">
        <v>0</v>
      </c>
      <c r="CU107" s="123" t="s">
        <v>0</v>
      </c>
      <c r="CV107" s="123" t="s">
        <v>0</v>
      </c>
      <c r="CW107" s="123" t="s">
        <v>0</v>
      </c>
      <c r="CX107" s="123">
        <v>2</v>
      </c>
      <c r="CY107" s="123" t="s">
        <v>0</v>
      </c>
      <c r="CZ107" s="123">
        <v>1</v>
      </c>
      <c r="DA107" s="119" t="s">
        <v>0</v>
      </c>
    </row>
    <row r="108" spans="1:105" x14ac:dyDescent="0.2">
      <c r="A108" s="192" t="s">
        <v>68</v>
      </c>
      <c r="B108" s="131">
        <v>12</v>
      </c>
      <c r="C108" s="123">
        <v>18</v>
      </c>
      <c r="D108" s="123">
        <v>2</v>
      </c>
      <c r="E108" s="123">
        <v>1</v>
      </c>
      <c r="F108" s="123">
        <v>2</v>
      </c>
      <c r="G108" s="123">
        <v>4</v>
      </c>
      <c r="H108" s="123">
        <v>1</v>
      </c>
      <c r="I108" s="123" t="s">
        <v>0</v>
      </c>
      <c r="J108" s="123">
        <v>10</v>
      </c>
      <c r="K108" s="123">
        <v>14</v>
      </c>
      <c r="L108" s="123">
        <v>1</v>
      </c>
      <c r="M108" s="119">
        <v>1</v>
      </c>
      <c r="N108" s="131">
        <v>1</v>
      </c>
      <c r="O108" s="123">
        <v>2</v>
      </c>
      <c r="P108" s="123" t="s">
        <v>0</v>
      </c>
      <c r="Q108" s="123" t="s">
        <v>0</v>
      </c>
      <c r="R108" s="123">
        <v>1</v>
      </c>
      <c r="S108" s="123" t="s">
        <v>0</v>
      </c>
      <c r="T108" s="123" t="s">
        <v>0</v>
      </c>
      <c r="U108" s="123" t="s">
        <v>0</v>
      </c>
      <c r="V108" s="123" t="s">
        <v>0</v>
      </c>
      <c r="W108" s="123" t="s">
        <v>0</v>
      </c>
      <c r="X108" s="123" t="s">
        <v>0</v>
      </c>
      <c r="Y108" s="123" t="s">
        <v>0</v>
      </c>
      <c r="Z108" s="123" t="s">
        <v>0</v>
      </c>
      <c r="AA108" s="123">
        <v>2</v>
      </c>
      <c r="AB108" s="123" t="s">
        <v>0</v>
      </c>
      <c r="AC108" s="119" t="s">
        <v>0</v>
      </c>
      <c r="AD108" s="131">
        <v>4</v>
      </c>
      <c r="AE108" s="123">
        <v>2</v>
      </c>
      <c r="AF108" s="123">
        <v>1</v>
      </c>
      <c r="AG108" s="123" t="s">
        <v>0</v>
      </c>
      <c r="AH108" s="123" t="s">
        <v>0</v>
      </c>
      <c r="AI108" s="123" t="s">
        <v>0</v>
      </c>
      <c r="AJ108" s="123" t="s">
        <v>0</v>
      </c>
      <c r="AK108" s="123" t="s">
        <v>0</v>
      </c>
      <c r="AL108" s="123" t="s">
        <v>0</v>
      </c>
      <c r="AM108" s="123">
        <v>1</v>
      </c>
      <c r="AN108" s="123" t="s">
        <v>0</v>
      </c>
      <c r="AO108" s="123" t="s">
        <v>0</v>
      </c>
      <c r="AP108" s="123">
        <v>4</v>
      </c>
      <c r="AQ108" s="123">
        <v>1</v>
      </c>
      <c r="AR108" s="123">
        <v>1</v>
      </c>
      <c r="AS108" s="119" t="s">
        <v>0</v>
      </c>
      <c r="AT108" s="131">
        <v>1</v>
      </c>
      <c r="AU108" s="123">
        <v>3</v>
      </c>
      <c r="AV108" s="123" t="s">
        <v>0</v>
      </c>
      <c r="AW108" s="123" t="s">
        <v>0</v>
      </c>
      <c r="AX108" s="123" t="s">
        <v>0</v>
      </c>
      <c r="AY108" s="123">
        <v>1</v>
      </c>
      <c r="AZ108" s="123" t="s">
        <v>0</v>
      </c>
      <c r="BA108" s="123" t="s">
        <v>0</v>
      </c>
      <c r="BB108" s="123">
        <v>1</v>
      </c>
      <c r="BC108" s="123">
        <v>2</v>
      </c>
      <c r="BD108" s="123" t="s">
        <v>0</v>
      </c>
      <c r="BE108" s="119" t="s">
        <v>0</v>
      </c>
      <c r="BF108" s="131">
        <v>1</v>
      </c>
      <c r="BG108" s="123">
        <v>2</v>
      </c>
      <c r="BH108" s="123" t="s">
        <v>0</v>
      </c>
      <c r="BI108" s="123">
        <v>1</v>
      </c>
      <c r="BJ108" s="123" t="s">
        <v>0</v>
      </c>
      <c r="BK108" s="123" t="s">
        <v>0</v>
      </c>
      <c r="BL108" s="123" t="s">
        <v>0</v>
      </c>
      <c r="BM108" s="123" t="s">
        <v>0</v>
      </c>
      <c r="BN108" s="123">
        <v>1</v>
      </c>
      <c r="BO108" s="123">
        <v>2</v>
      </c>
      <c r="BP108" s="123" t="s">
        <v>0</v>
      </c>
      <c r="BQ108" s="123">
        <v>1</v>
      </c>
      <c r="BR108" s="123">
        <v>1</v>
      </c>
      <c r="BS108" s="123">
        <v>4</v>
      </c>
      <c r="BT108" s="123" t="s">
        <v>0</v>
      </c>
      <c r="BU108" s="123" t="s">
        <v>0</v>
      </c>
      <c r="BV108" s="123" t="s">
        <v>0</v>
      </c>
      <c r="BW108" s="123">
        <v>1</v>
      </c>
      <c r="BX108" s="123" t="s">
        <v>0</v>
      </c>
      <c r="BY108" s="123" t="s">
        <v>0</v>
      </c>
      <c r="BZ108" s="123">
        <v>1</v>
      </c>
      <c r="CA108" s="123">
        <v>3</v>
      </c>
      <c r="CB108" s="123" t="s">
        <v>0</v>
      </c>
      <c r="CC108" s="119" t="s">
        <v>0</v>
      </c>
      <c r="CD108" s="131" t="s">
        <v>0</v>
      </c>
      <c r="CE108" s="123">
        <v>4</v>
      </c>
      <c r="CF108" s="123" t="s">
        <v>0</v>
      </c>
      <c r="CG108" s="123" t="s">
        <v>0</v>
      </c>
      <c r="CH108" s="123" t="s">
        <v>0</v>
      </c>
      <c r="CI108" s="123">
        <v>1</v>
      </c>
      <c r="CJ108" s="123" t="s">
        <v>0</v>
      </c>
      <c r="CK108" s="123">
        <v>1</v>
      </c>
      <c r="CL108" s="123" t="s">
        <v>0</v>
      </c>
      <c r="CM108" s="123">
        <v>3</v>
      </c>
      <c r="CN108" s="123" t="s">
        <v>0</v>
      </c>
      <c r="CO108" s="123" t="s">
        <v>0</v>
      </c>
      <c r="CP108" s="123">
        <v>4</v>
      </c>
      <c r="CQ108" s="123">
        <v>1</v>
      </c>
      <c r="CR108" s="123">
        <v>1</v>
      </c>
      <c r="CS108" s="123" t="s">
        <v>0</v>
      </c>
      <c r="CT108" s="123">
        <v>1</v>
      </c>
      <c r="CU108" s="123" t="s">
        <v>0</v>
      </c>
      <c r="CV108" s="123">
        <v>1</v>
      </c>
      <c r="CW108" s="123" t="s">
        <v>0</v>
      </c>
      <c r="CX108" s="123">
        <v>3</v>
      </c>
      <c r="CY108" s="123">
        <v>1</v>
      </c>
      <c r="CZ108" s="123" t="s">
        <v>0</v>
      </c>
      <c r="DA108" s="119" t="s">
        <v>0</v>
      </c>
    </row>
    <row r="109" spans="1:105" x14ac:dyDescent="0.2">
      <c r="A109" s="118" t="s">
        <v>74</v>
      </c>
      <c r="B109" s="131">
        <v>7</v>
      </c>
      <c r="C109" s="123">
        <v>16</v>
      </c>
      <c r="D109" s="123">
        <v>2</v>
      </c>
      <c r="E109" s="123">
        <v>2</v>
      </c>
      <c r="F109" s="123">
        <v>2</v>
      </c>
      <c r="G109" s="123">
        <v>4</v>
      </c>
      <c r="H109" s="123">
        <v>1</v>
      </c>
      <c r="I109" s="123">
        <v>1</v>
      </c>
      <c r="J109" s="123">
        <v>5</v>
      </c>
      <c r="K109" s="123">
        <v>12</v>
      </c>
      <c r="L109" s="123">
        <v>1</v>
      </c>
      <c r="M109" s="119">
        <v>1</v>
      </c>
      <c r="N109" s="131">
        <v>2</v>
      </c>
      <c r="O109" s="123">
        <v>5</v>
      </c>
      <c r="P109" s="123">
        <v>1</v>
      </c>
      <c r="Q109" s="123" t="s">
        <v>0</v>
      </c>
      <c r="R109" s="123">
        <v>1</v>
      </c>
      <c r="S109" s="123">
        <v>2</v>
      </c>
      <c r="T109" s="123">
        <v>1</v>
      </c>
      <c r="U109" s="123" t="s">
        <v>0</v>
      </c>
      <c r="V109" s="123" t="s">
        <v>0</v>
      </c>
      <c r="W109" s="123" t="s">
        <v>0</v>
      </c>
      <c r="X109" s="123" t="s">
        <v>0</v>
      </c>
      <c r="Y109" s="123" t="s">
        <v>0</v>
      </c>
      <c r="Z109" s="123">
        <v>1</v>
      </c>
      <c r="AA109" s="123">
        <v>3</v>
      </c>
      <c r="AB109" s="123" t="s">
        <v>0</v>
      </c>
      <c r="AC109" s="119" t="s">
        <v>0</v>
      </c>
      <c r="AD109" s="131">
        <v>3</v>
      </c>
      <c r="AE109" s="123">
        <v>2</v>
      </c>
      <c r="AF109" s="123" t="s">
        <v>0</v>
      </c>
      <c r="AG109" s="123">
        <v>1</v>
      </c>
      <c r="AH109" s="123">
        <v>1</v>
      </c>
      <c r="AI109" s="123" t="s">
        <v>0</v>
      </c>
      <c r="AJ109" s="123" t="s">
        <v>0</v>
      </c>
      <c r="AK109" s="123" t="s">
        <v>0</v>
      </c>
      <c r="AL109" s="123" t="s">
        <v>0</v>
      </c>
      <c r="AM109" s="123" t="s">
        <v>0</v>
      </c>
      <c r="AN109" s="123" t="s">
        <v>0</v>
      </c>
      <c r="AO109" s="123" t="s">
        <v>0</v>
      </c>
      <c r="AP109" s="123">
        <v>2</v>
      </c>
      <c r="AQ109" s="123">
        <v>2</v>
      </c>
      <c r="AR109" s="123" t="s">
        <v>0</v>
      </c>
      <c r="AS109" s="119">
        <v>1</v>
      </c>
      <c r="AT109" s="131">
        <v>1</v>
      </c>
      <c r="AU109" s="123">
        <v>1</v>
      </c>
      <c r="AV109" s="123" t="s">
        <v>0</v>
      </c>
      <c r="AW109" s="123" t="s">
        <v>0</v>
      </c>
      <c r="AX109" s="123" t="s">
        <v>0</v>
      </c>
      <c r="AY109" s="123" t="s">
        <v>0</v>
      </c>
      <c r="AZ109" s="123" t="s">
        <v>0</v>
      </c>
      <c r="BA109" s="123" t="s">
        <v>0</v>
      </c>
      <c r="BB109" s="123">
        <v>1</v>
      </c>
      <c r="BC109" s="123">
        <v>1</v>
      </c>
      <c r="BD109" s="123" t="s">
        <v>0</v>
      </c>
      <c r="BE109" s="119" t="s">
        <v>0</v>
      </c>
      <c r="BF109" s="131" t="s">
        <v>0</v>
      </c>
      <c r="BG109" s="123">
        <v>1</v>
      </c>
      <c r="BH109" s="123" t="s">
        <v>0</v>
      </c>
      <c r="BI109" s="123">
        <v>1</v>
      </c>
      <c r="BJ109" s="123" t="s">
        <v>0</v>
      </c>
      <c r="BK109" s="123">
        <v>1</v>
      </c>
      <c r="BL109" s="123" t="s">
        <v>0</v>
      </c>
      <c r="BM109" s="123">
        <v>1</v>
      </c>
      <c r="BN109" s="123" t="s">
        <v>0</v>
      </c>
      <c r="BO109" s="123" t="s">
        <v>0</v>
      </c>
      <c r="BP109" s="123" t="s">
        <v>0</v>
      </c>
      <c r="BQ109" s="123" t="s">
        <v>0</v>
      </c>
      <c r="BR109" s="123" t="s">
        <v>0</v>
      </c>
      <c r="BS109" s="123">
        <v>2</v>
      </c>
      <c r="BT109" s="123" t="s">
        <v>0</v>
      </c>
      <c r="BU109" s="123" t="s">
        <v>0</v>
      </c>
      <c r="BV109" s="123" t="s">
        <v>0</v>
      </c>
      <c r="BW109" s="123">
        <v>1</v>
      </c>
      <c r="BX109" s="123" t="s">
        <v>0</v>
      </c>
      <c r="BY109" s="123" t="s">
        <v>0</v>
      </c>
      <c r="BZ109" s="123" t="s">
        <v>0</v>
      </c>
      <c r="CA109" s="123">
        <v>1</v>
      </c>
      <c r="CB109" s="123" t="s">
        <v>0</v>
      </c>
      <c r="CC109" s="119" t="s">
        <v>0</v>
      </c>
      <c r="CD109" s="131" t="s">
        <v>0</v>
      </c>
      <c r="CE109" s="123">
        <v>3</v>
      </c>
      <c r="CF109" s="123" t="s">
        <v>0</v>
      </c>
      <c r="CG109" s="123" t="s">
        <v>0</v>
      </c>
      <c r="CH109" s="123" t="s">
        <v>0</v>
      </c>
      <c r="CI109" s="123" t="s">
        <v>0</v>
      </c>
      <c r="CJ109" s="123" t="s">
        <v>0</v>
      </c>
      <c r="CK109" s="123" t="s">
        <v>0</v>
      </c>
      <c r="CL109" s="123" t="s">
        <v>0</v>
      </c>
      <c r="CM109" s="123">
        <v>3</v>
      </c>
      <c r="CN109" s="123" t="s">
        <v>0</v>
      </c>
      <c r="CO109" s="123" t="s">
        <v>0</v>
      </c>
      <c r="CP109" s="123">
        <v>1</v>
      </c>
      <c r="CQ109" s="123">
        <v>2</v>
      </c>
      <c r="CR109" s="123">
        <v>1</v>
      </c>
      <c r="CS109" s="123" t="s">
        <v>0</v>
      </c>
      <c r="CT109" s="123" t="s">
        <v>0</v>
      </c>
      <c r="CU109" s="123" t="s">
        <v>0</v>
      </c>
      <c r="CV109" s="123" t="s">
        <v>0</v>
      </c>
      <c r="CW109" s="123" t="s">
        <v>0</v>
      </c>
      <c r="CX109" s="123">
        <v>1</v>
      </c>
      <c r="CY109" s="123">
        <v>2</v>
      </c>
      <c r="CZ109" s="123">
        <v>1</v>
      </c>
      <c r="DA109" s="119" t="s">
        <v>0</v>
      </c>
    </row>
    <row r="110" spans="1:105" x14ac:dyDescent="0.2">
      <c r="A110" s="192" t="s">
        <v>76</v>
      </c>
      <c r="B110" s="131">
        <v>9</v>
      </c>
      <c r="C110" s="123">
        <v>12</v>
      </c>
      <c r="D110" s="123">
        <v>1</v>
      </c>
      <c r="E110" s="123">
        <v>1</v>
      </c>
      <c r="F110" s="123">
        <v>2</v>
      </c>
      <c r="G110" s="123">
        <v>3</v>
      </c>
      <c r="H110" s="123" t="s">
        <v>0</v>
      </c>
      <c r="I110" s="123">
        <v>1</v>
      </c>
      <c r="J110" s="123">
        <v>7</v>
      </c>
      <c r="K110" s="123">
        <v>9</v>
      </c>
      <c r="L110" s="123">
        <v>1</v>
      </c>
      <c r="M110" s="119" t="s">
        <v>0</v>
      </c>
      <c r="N110" s="131">
        <v>2</v>
      </c>
      <c r="O110" s="123">
        <v>2</v>
      </c>
      <c r="P110" s="123">
        <v>1</v>
      </c>
      <c r="Q110" s="123" t="s">
        <v>0</v>
      </c>
      <c r="R110" s="123" t="s">
        <v>0</v>
      </c>
      <c r="S110" s="123">
        <v>1</v>
      </c>
      <c r="T110" s="123" t="s">
        <v>0</v>
      </c>
      <c r="U110" s="123" t="s">
        <v>0</v>
      </c>
      <c r="V110" s="123" t="s">
        <v>0</v>
      </c>
      <c r="W110" s="123" t="s">
        <v>0</v>
      </c>
      <c r="X110" s="123" t="s">
        <v>0</v>
      </c>
      <c r="Y110" s="123" t="s">
        <v>0</v>
      </c>
      <c r="Z110" s="123">
        <v>2</v>
      </c>
      <c r="AA110" s="123">
        <v>1</v>
      </c>
      <c r="AB110" s="123">
        <v>1</v>
      </c>
      <c r="AC110" s="119" t="s">
        <v>0</v>
      </c>
      <c r="AD110" s="131" t="s">
        <v>0</v>
      </c>
      <c r="AE110" s="123">
        <v>3</v>
      </c>
      <c r="AF110" s="123" t="s">
        <v>0</v>
      </c>
      <c r="AG110" s="123" t="s">
        <v>0</v>
      </c>
      <c r="AH110" s="123" t="s">
        <v>0</v>
      </c>
      <c r="AI110" s="123" t="s">
        <v>0</v>
      </c>
      <c r="AJ110" s="123" t="s">
        <v>0</v>
      </c>
      <c r="AK110" s="123" t="s">
        <v>0</v>
      </c>
      <c r="AL110" s="123" t="s">
        <v>0</v>
      </c>
      <c r="AM110" s="123" t="s">
        <v>0</v>
      </c>
      <c r="AN110" s="123" t="s">
        <v>0</v>
      </c>
      <c r="AO110" s="123" t="s">
        <v>0</v>
      </c>
      <c r="AP110" s="123" t="s">
        <v>0</v>
      </c>
      <c r="AQ110" s="123">
        <v>3</v>
      </c>
      <c r="AR110" s="123" t="s">
        <v>0</v>
      </c>
      <c r="AS110" s="119" t="s">
        <v>0</v>
      </c>
      <c r="AT110" s="131" t="s">
        <v>0</v>
      </c>
      <c r="AU110" s="123" t="s">
        <v>0</v>
      </c>
      <c r="AV110" s="123" t="s">
        <v>0</v>
      </c>
      <c r="AW110" s="123" t="s">
        <v>0</v>
      </c>
      <c r="AX110" s="123" t="s">
        <v>0</v>
      </c>
      <c r="AY110" s="123" t="s">
        <v>0</v>
      </c>
      <c r="AZ110" s="123" t="s">
        <v>0</v>
      </c>
      <c r="BA110" s="123" t="s">
        <v>0</v>
      </c>
      <c r="BB110" s="123" t="s">
        <v>0</v>
      </c>
      <c r="BC110" s="123" t="s">
        <v>0</v>
      </c>
      <c r="BD110" s="123" t="s">
        <v>0</v>
      </c>
      <c r="BE110" s="119" t="s">
        <v>0</v>
      </c>
      <c r="BF110" s="131" t="s">
        <v>0</v>
      </c>
      <c r="BG110" s="123">
        <v>2</v>
      </c>
      <c r="BH110" s="123" t="s">
        <v>0</v>
      </c>
      <c r="BI110" s="123" t="s">
        <v>0</v>
      </c>
      <c r="BJ110" s="123" t="s">
        <v>0</v>
      </c>
      <c r="BK110" s="123" t="s">
        <v>0</v>
      </c>
      <c r="BL110" s="123" t="s">
        <v>0</v>
      </c>
      <c r="BM110" s="123" t="s">
        <v>0</v>
      </c>
      <c r="BN110" s="123" t="s">
        <v>0</v>
      </c>
      <c r="BO110" s="123">
        <v>2</v>
      </c>
      <c r="BP110" s="123" t="s">
        <v>0</v>
      </c>
      <c r="BQ110" s="123" t="s">
        <v>0</v>
      </c>
      <c r="BR110" s="123">
        <v>2</v>
      </c>
      <c r="BS110" s="123">
        <v>2</v>
      </c>
      <c r="BT110" s="123" t="s">
        <v>0</v>
      </c>
      <c r="BU110" s="123" t="s">
        <v>0</v>
      </c>
      <c r="BV110" s="123">
        <v>1</v>
      </c>
      <c r="BW110" s="123" t="s">
        <v>0</v>
      </c>
      <c r="BX110" s="123" t="s">
        <v>0</v>
      </c>
      <c r="BY110" s="123" t="s">
        <v>0</v>
      </c>
      <c r="BZ110" s="123">
        <v>1</v>
      </c>
      <c r="CA110" s="123">
        <v>2</v>
      </c>
      <c r="CB110" s="123" t="s">
        <v>0</v>
      </c>
      <c r="CC110" s="119" t="s">
        <v>0</v>
      </c>
      <c r="CD110" s="131">
        <v>2</v>
      </c>
      <c r="CE110" s="123">
        <v>2</v>
      </c>
      <c r="CF110" s="123" t="s">
        <v>0</v>
      </c>
      <c r="CG110" s="123">
        <v>1</v>
      </c>
      <c r="CH110" s="123" t="s">
        <v>0</v>
      </c>
      <c r="CI110" s="123">
        <v>2</v>
      </c>
      <c r="CJ110" s="123" t="s">
        <v>0</v>
      </c>
      <c r="CK110" s="123">
        <v>1</v>
      </c>
      <c r="CL110" s="123">
        <v>2</v>
      </c>
      <c r="CM110" s="123" t="s">
        <v>0</v>
      </c>
      <c r="CN110" s="123" t="s">
        <v>0</v>
      </c>
      <c r="CO110" s="123" t="s">
        <v>0</v>
      </c>
      <c r="CP110" s="123">
        <v>3</v>
      </c>
      <c r="CQ110" s="123">
        <v>1</v>
      </c>
      <c r="CR110" s="123" t="s">
        <v>0</v>
      </c>
      <c r="CS110" s="123" t="s">
        <v>0</v>
      </c>
      <c r="CT110" s="123">
        <v>1</v>
      </c>
      <c r="CU110" s="123" t="s">
        <v>0</v>
      </c>
      <c r="CV110" s="123" t="s">
        <v>0</v>
      </c>
      <c r="CW110" s="123" t="s">
        <v>0</v>
      </c>
      <c r="CX110" s="123">
        <v>2</v>
      </c>
      <c r="CY110" s="123">
        <v>1</v>
      </c>
      <c r="CZ110" s="123" t="s">
        <v>0</v>
      </c>
      <c r="DA110" s="119" t="s">
        <v>0</v>
      </c>
    </row>
    <row r="111" spans="1:105" x14ac:dyDescent="0.2">
      <c r="A111" s="192" t="s">
        <v>110</v>
      </c>
      <c r="B111" s="131">
        <v>15</v>
      </c>
      <c r="C111" s="123">
        <v>20</v>
      </c>
      <c r="D111" s="123">
        <v>2</v>
      </c>
      <c r="E111" s="123">
        <v>1</v>
      </c>
      <c r="F111" s="123">
        <v>1</v>
      </c>
      <c r="G111" s="123">
        <v>3</v>
      </c>
      <c r="H111" s="123" t="s">
        <v>0</v>
      </c>
      <c r="I111" s="123" t="s">
        <v>0</v>
      </c>
      <c r="J111" s="123">
        <v>14</v>
      </c>
      <c r="K111" s="123">
        <v>17</v>
      </c>
      <c r="L111" s="123">
        <v>2</v>
      </c>
      <c r="M111" s="119">
        <v>1</v>
      </c>
      <c r="N111" s="131">
        <v>2</v>
      </c>
      <c r="O111" s="123">
        <v>2</v>
      </c>
      <c r="P111" s="123">
        <v>1</v>
      </c>
      <c r="Q111" s="123" t="s">
        <v>0</v>
      </c>
      <c r="R111" s="123" t="s">
        <v>0</v>
      </c>
      <c r="S111" s="123" t="s">
        <v>0</v>
      </c>
      <c r="T111" s="123" t="s">
        <v>0</v>
      </c>
      <c r="U111" s="123" t="s">
        <v>0</v>
      </c>
      <c r="V111" s="123" t="s">
        <v>0</v>
      </c>
      <c r="W111" s="123" t="s">
        <v>0</v>
      </c>
      <c r="X111" s="123" t="s">
        <v>0</v>
      </c>
      <c r="Y111" s="123" t="s">
        <v>0</v>
      </c>
      <c r="Z111" s="123">
        <v>2</v>
      </c>
      <c r="AA111" s="123">
        <v>2</v>
      </c>
      <c r="AB111" s="123">
        <v>1</v>
      </c>
      <c r="AC111" s="119" t="s">
        <v>0</v>
      </c>
      <c r="AD111" s="131">
        <v>3</v>
      </c>
      <c r="AE111" s="123">
        <v>5</v>
      </c>
      <c r="AF111" s="123" t="s">
        <v>0</v>
      </c>
      <c r="AG111" s="123" t="s">
        <v>0</v>
      </c>
      <c r="AH111" s="123" t="s">
        <v>0</v>
      </c>
      <c r="AI111" s="123">
        <v>1</v>
      </c>
      <c r="AJ111" s="123" t="s">
        <v>0</v>
      </c>
      <c r="AK111" s="123" t="s">
        <v>0</v>
      </c>
      <c r="AL111" s="123" t="s">
        <v>0</v>
      </c>
      <c r="AM111" s="123">
        <v>1</v>
      </c>
      <c r="AN111" s="123" t="s">
        <v>0</v>
      </c>
      <c r="AO111" s="123" t="s">
        <v>0</v>
      </c>
      <c r="AP111" s="123">
        <v>3</v>
      </c>
      <c r="AQ111" s="123">
        <v>3</v>
      </c>
      <c r="AR111" s="123" t="s">
        <v>0</v>
      </c>
      <c r="AS111" s="119" t="s">
        <v>0</v>
      </c>
      <c r="AT111" s="131">
        <v>5</v>
      </c>
      <c r="AU111" s="123" t="s">
        <v>0</v>
      </c>
      <c r="AV111" s="123">
        <v>1</v>
      </c>
      <c r="AW111" s="123" t="s">
        <v>0</v>
      </c>
      <c r="AX111" s="123" t="s">
        <v>0</v>
      </c>
      <c r="AY111" s="123" t="s">
        <v>0</v>
      </c>
      <c r="AZ111" s="123" t="s">
        <v>0</v>
      </c>
      <c r="BA111" s="123" t="s">
        <v>0</v>
      </c>
      <c r="BB111" s="123">
        <v>5</v>
      </c>
      <c r="BC111" s="123" t="s">
        <v>0</v>
      </c>
      <c r="BD111" s="123">
        <v>1</v>
      </c>
      <c r="BE111" s="119" t="s">
        <v>0</v>
      </c>
      <c r="BF111" s="131">
        <v>2</v>
      </c>
      <c r="BG111" s="123">
        <v>1</v>
      </c>
      <c r="BH111" s="123" t="s">
        <v>0</v>
      </c>
      <c r="BI111" s="123" t="s">
        <v>0</v>
      </c>
      <c r="BJ111" s="123">
        <v>1</v>
      </c>
      <c r="BK111" s="123" t="s">
        <v>0</v>
      </c>
      <c r="BL111" s="123" t="s">
        <v>0</v>
      </c>
      <c r="BM111" s="123" t="s">
        <v>0</v>
      </c>
      <c r="BN111" s="123">
        <v>1</v>
      </c>
      <c r="BO111" s="123">
        <v>1</v>
      </c>
      <c r="BP111" s="123" t="s">
        <v>0</v>
      </c>
      <c r="BQ111" s="123" t="s">
        <v>0</v>
      </c>
      <c r="BR111" s="123">
        <v>1</v>
      </c>
      <c r="BS111" s="123">
        <v>8</v>
      </c>
      <c r="BT111" s="123" t="s">
        <v>0</v>
      </c>
      <c r="BU111" s="123" t="s">
        <v>0</v>
      </c>
      <c r="BV111" s="123" t="s">
        <v>0</v>
      </c>
      <c r="BW111" s="123">
        <v>1</v>
      </c>
      <c r="BX111" s="123" t="s">
        <v>0</v>
      </c>
      <c r="BY111" s="123">
        <v>1</v>
      </c>
      <c r="BZ111" s="123">
        <v>1</v>
      </c>
      <c r="CA111" s="123">
        <v>7</v>
      </c>
      <c r="CB111" s="123" t="s">
        <v>0</v>
      </c>
      <c r="CC111" s="119" t="s">
        <v>0</v>
      </c>
      <c r="CD111" s="131">
        <v>1</v>
      </c>
      <c r="CE111" s="123">
        <v>3</v>
      </c>
      <c r="CF111" s="123" t="s">
        <v>0</v>
      </c>
      <c r="CG111" s="123">
        <v>1</v>
      </c>
      <c r="CH111" s="123" t="s">
        <v>0</v>
      </c>
      <c r="CI111" s="123" t="s">
        <v>0</v>
      </c>
      <c r="CJ111" s="123" t="s">
        <v>0</v>
      </c>
      <c r="CK111" s="123" t="s">
        <v>0</v>
      </c>
      <c r="CL111" s="123">
        <v>1</v>
      </c>
      <c r="CM111" s="123">
        <v>3</v>
      </c>
      <c r="CN111" s="123" t="s">
        <v>0</v>
      </c>
      <c r="CO111" s="123">
        <v>1</v>
      </c>
      <c r="CP111" s="123">
        <v>1</v>
      </c>
      <c r="CQ111" s="123">
        <v>1</v>
      </c>
      <c r="CR111" s="123" t="s">
        <v>0</v>
      </c>
      <c r="CS111" s="123" t="s">
        <v>0</v>
      </c>
      <c r="CT111" s="123" t="s">
        <v>0</v>
      </c>
      <c r="CU111" s="123">
        <v>1</v>
      </c>
      <c r="CV111" s="123" t="s">
        <v>0</v>
      </c>
      <c r="CW111" s="123" t="s">
        <v>0</v>
      </c>
      <c r="CX111" s="123">
        <v>1</v>
      </c>
      <c r="CY111" s="123">
        <v>1</v>
      </c>
      <c r="CZ111" s="123" t="s">
        <v>0</v>
      </c>
      <c r="DA111" s="119" t="s">
        <v>0</v>
      </c>
    </row>
    <row r="112" spans="1:105" x14ac:dyDescent="0.2">
      <c r="A112" s="192" t="s">
        <v>79</v>
      </c>
      <c r="B112" s="131">
        <v>12</v>
      </c>
      <c r="C112" s="123">
        <v>25</v>
      </c>
      <c r="D112" s="123">
        <v>1</v>
      </c>
      <c r="E112" s="123">
        <v>3</v>
      </c>
      <c r="F112" s="123">
        <v>1</v>
      </c>
      <c r="G112" s="123">
        <v>4</v>
      </c>
      <c r="H112" s="123" t="s">
        <v>0</v>
      </c>
      <c r="I112" s="123">
        <v>1</v>
      </c>
      <c r="J112" s="123">
        <v>11</v>
      </c>
      <c r="K112" s="123">
        <v>21</v>
      </c>
      <c r="L112" s="123">
        <v>1</v>
      </c>
      <c r="M112" s="119">
        <v>2</v>
      </c>
      <c r="N112" s="131">
        <v>1</v>
      </c>
      <c r="O112" s="123">
        <v>4</v>
      </c>
      <c r="P112" s="123" t="s">
        <v>0</v>
      </c>
      <c r="Q112" s="123">
        <v>1</v>
      </c>
      <c r="R112" s="123">
        <v>1</v>
      </c>
      <c r="S112" s="123">
        <v>2</v>
      </c>
      <c r="T112" s="123" t="s">
        <v>0</v>
      </c>
      <c r="U112" s="123">
        <v>1</v>
      </c>
      <c r="V112" s="123" t="s">
        <v>0</v>
      </c>
      <c r="W112" s="123" t="s">
        <v>0</v>
      </c>
      <c r="X112" s="123" t="s">
        <v>0</v>
      </c>
      <c r="Y112" s="123" t="s">
        <v>0</v>
      </c>
      <c r="Z112" s="123" t="s">
        <v>0</v>
      </c>
      <c r="AA112" s="123">
        <v>2</v>
      </c>
      <c r="AB112" s="123" t="s">
        <v>0</v>
      </c>
      <c r="AC112" s="119" t="s">
        <v>0</v>
      </c>
      <c r="AD112" s="131">
        <v>1</v>
      </c>
      <c r="AE112" s="123">
        <v>3</v>
      </c>
      <c r="AF112" s="123" t="s">
        <v>0</v>
      </c>
      <c r="AG112" s="123" t="s">
        <v>0</v>
      </c>
      <c r="AH112" s="123" t="s">
        <v>0</v>
      </c>
      <c r="AI112" s="123">
        <v>1</v>
      </c>
      <c r="AJ112" s="123" t="s">
        <v>0</v>
      </c>
      <c r="AK112" s="123" t="s">
        <v>0</v>
      </c>
      <c r="AL112" s="123" t="s">
        <v>0</v>
      </c>
      <c r="AM112" s="123" t="s">
        <v>0</v>
      </c>
      <c r="AN112" s="123" t="s">
        <v>0</v>
      </c>
      <c r="AO112" s="123" t="s">
        <v>0</v>
      </c>
      <c r="AP112" s="123">
        <v>1</v>
      </c>
      <c r="AQ112" s="123">
        <v>2</v>
      </c>
      <c r="AR112" s="123" t="s">
        <v>0</v>
      </c>
      <c r="AS112" s="119" t="s">
        <v>0</v>
      </c>
      <c r="AT112" s="131">
        <v>1</v>
      </c>
      <c r="AU112" s="123">
        <v>7</v>
      </c>
      <c r="AV112" s="123" t="s">
        <v>0</v>
      </c>
      <c r="AW112" s="123">
        <v>1</v>
      </c>
      <c r="AX112" s="123" t="s">
        <v>0</v>
      </c>
      <c r="AY112" s="123" t="s">
        <v>0</v>
      </c>
      <c r="AZ112" s="123" t="s">
        <v>0</v>
      </c>
      <c r="BA112" s="123" t="s">
        <v>0</v>
      </c>
      <c r="BB112" s="123">
        <v>1</v>
      </c>
      <c r="BC112" s="123">
        <v>7</v>
      </c>
      <c r="BD112" s="123" t="s">
        <v>0</v>
      </c>
      <c r="BE112" s="119">
        <v>1</v>
      </c>
      <c r="BF112" s="131">
        <v>3</v>
      </c>
      <c r="BG112" s="123" t="s">
        <v>0</v>
      </c>
      <c r="BH112" s="123" t="s">
        <v>0</v>
      </c>
      <c r="BI112" s="123" t="s">
        <v>0</v>
      </c>
      <c r="BJ112" s="123" t="s">
        <v>0</v>
      </c>
      <c r="BK112" s="123" t="s">
        <v>0</v>
      </c>
      <c r="BL112" s="123" t="s">
        <v>0</v>
      </c>
      <c r="BM112" s="123" t="s">
        <v>0</v>
      </c>
      <c r="BN112" s="123">
        <v>3</v>
      </c>
      <c r="BO112" s="123" t="s">
        <v>0</v>
      </c>
      <c r="BP112" s="123" t="s">
        <v>0</v>
      </c>
      <c r="BQ112" s="123" t="s">
        <v>0</v>
      </c>
      <c r="BR112" s="123">
        <v>2</v>
      </c>
      <c r="BS112" s="123">
        <v>3</v>
      </c>
      <c r="BT112" s="123">
        <v>1</v>
      </c>
      <c r="BU112" s="123">
        <v>1</v>
      </c>
      <c r="BV112" s="123" t="s">
        <v>0</v>
      </c>
      <c r="BW112" s="123" t="s">
        <v>0</v>
      </c>
      <c r="BX112" s="123" t="s">
        <v>0</v>
      </c>
      <c r="BY112" s="123" t="s">
        <v>0</v>
      </c>
      <c r="BZ112" s="123">
        <v>2</v>
      </c>
      <c r="CA112" s="123">
        <v>3</v>
      </c>
      <c r="CB112" s="123">
        <v>1</v>
      </c>
      <c r="CC112" s="119">
        <v>1</v>
      </c>
      <c r="CD112" s="131">
        <v>2</v>
      </c>
      <c r="CE112" s="123">
        <v>2</v>
      </c>
      <c r="CF112" s="123" t="s">
        <v>0</v>
      </c>
      <c r="CG112" s="123" t="s">
        <v>0</v>
      </c>
      <c r="CH112" s="123" t="s">
        <v>0</v>
      </c>
      <c r="CI112" s="123" t="s">
        <v>0</v>
      </c>
      <c r="CJ112" s="123" t="s">
        <v>0</v>
      </c>
      <c r="CK112" s="123" t="s">
        <v>0</v>
      </c>
      <c r="CL112" s="123">
        <v>2</v>
      </c>
      <c r="CM112" s="123">
        <v>2</v>
      </c>
      <c r="CN112" s="123" t="s">
        <v>0</v>
      </c>
      <c r="CO112" s="123" t="s">
        <v>0</v>
      </c>
      <c r="CP112" s="123">
        <v>2</v>
      </c>
      <c r="CQ112" s="123">
        <v>6</v>
      </c>
      <c r="CR112" s="123" t="s">
        <v>0</v>
      </c>
      <c r="CS112" s="123" t="s">
        <v>0</v>
      </c>
      <c r="CT112" s="123" t="s">
        <v>0</v>
      </c>
      <c r="CU112" s="123" t="s">
        <v>0</v>
      </c>
      <c r="CV112" s="123" t="s">
        <v>0</v>
      </c>
      <c r="CW112" s="123" t="s">
        <v>0</v>
      </c>
      <c r="CX112" s="123">
        <v>2</v>
      </c>
      <c r="CY112" s="123">
        <v>5</v>
      </c>
      <c r="CZ112" s="123" t="s">
        <v>0</v>
      </c>
      <c r="DA112" s="119" t="s">
        <v>0</v>
      </c>
    </row>
    <row r="113" spans="1:105" x14ac:dyDescent="0.2">
      <c r="A113" s="118" t="s">
        <v>92</v>
      </c>
      <c r="B113" s="131">
        <v>8</v>
      </c>
      <c r="C113" s="123">
        <v>14</v>
      </c>
      <c r="D113" s="123">
        <v>1</v>
      </c>
      <c r="E113" s="123">
        <v>4</v>
      </c>
      <c r="F113" s="123">
        <v>1</v>
      </c>
      <c r="G113" s="123">
        <v>4</v>
      </c>
      <c r="H113" s="123" t="s">
        <v>0</v>
      </c>
      <c r="I113" s="123">
        <v>1</v>
      </c>
      <c r="J113" s="123">
        <v>7</v>
      </c>
      <c r="K113" s="123">
        <v>10</v>
      </c>
      <c r="L113" s="123">
        <v>1</v>
      </c>
      <c r="M113" s="119">
        <v>3</v>
      </c>
      <c r="N113" s="131">
        <v>2</v>
      </c>
      <c r="O113" s="123">
        <v>4</v>
      </c>
      <c r="P113" s="123" t="s">
        <v>0</v>
      </c>
      <c r="Q113" s="123" t="s">
        <v>0</v>
      </c>
      <c r="R113" s="123" t="s">
        <v>0</v>
      </c>
      <c r="S113" s="123" t="s">
        <v>0</v>
      </c>
      <c r="T113" s="123" t="s">
        <v>0</v>
      </c>
      <c r="U113" s="123" t="s">
        <v>0</v>
      </c>
      <c r="V113" s="123" t="s">
        <v>0</v>
      </c>
      <c r="W113" s="123" t="s">
        <v>0</v>
      </c>
      <c r="X113" s="123" t="s">
        <v>0</v>
      </c>
      <c r="Y113" s="123" t="s">
        <v>0</v>
      </c>
      <c r="Z113" s="123">
        <v>2</v>
      </c>
      <c r="AA113" s="123">
        <v>4</v>
      </c>
      <c r="AB113" s="123" t="s">
        <v>0</v>
      </c>
      <c r="AC113" s="119" t="s">
        <v>0</v>
      </c>
      <c r="AD113" s="131" t="s">
        <v>0</v>
      </c>
      <c r="AE113" s="123">
        <v>3</v>
      </c>
      <c r="AF113" s="123" t="s">
        <v>0</v>
      </c>
      <c r="AG113" s="123">
        <v>1</v>
      </c>
      <c r="AH113" s="123" t="s">
        <v>0</v>
      </c>
      <c r="AI113" s="123" t="s">
        <v>0</v>
      </c>
      <c r="AJ113" s="123" t="s">
        <v>0</v>
      </c>
      <c r="AK113" s="123" t="s">
        <v>0</v>
      </c>
      <c r="AL113" s="123" t="s">
        <v>0</v>
      </c>
      <c r="AM113" s="123" t="s">
        <v>0</v>
      </c>
      <c r="AN113" s="123" t="s">
        <v>0</v>
      </c>
      <c r="AO113" s="123" t="s">
        <v>0</v>
      </c>
      <c r="AP113" s="123" t="s">
        <v>0</v>
      </c>
      <c r="AQ113" s="123">
        <v>3</v>
      </c>
      <c r="AR113" s="123" t="s">
        <v>0</v>
      </c>
      <c r="AS113" s="119">
        <v>1</v>
      </c>
      <c r="AT113" s="131">
        <v>1</v>
      </c>
      <c r="AU113" s="123">
        <v>3</v>
      </c>
      <c r="AV113" s="123" t="s">
        <v>0</v>
      </c>
      <c r="AW113" s="123">
        <v>1</v>
      </c>
      <c r="AX113" s="123" t="s">
        <v>0</v>
      </c>
      <c r="AY113" s="123">
        <v>2</v>
      </c>
      <c r="AZ113" s="123" t="s">
        <v>0</v>
      </c>
      <c r="BA113" s="123">
        <v>1</v>
      </c>
      <c r="BB113" s="123">
        <v>1</v>
      </c>
      <c r="BC113" s="123">
        <v>1</v>
      </c>
      <c r="BD113" s="123" t="s">
        <v>0</v>
      </c>
      <c r="BE113" s="119" t="s">
        <v>0</v>
      </c>
      <c r="BF113" s="131">
        <v>1</v>
      </c>
      <c r="BG113" s="123">
        <v>1</v>
      </c>
      <c r="BH113" s="123" t="s">
        <v>0</v>
      </c>
      <c r="BI113" s="123">
        <v>1</v>
      </c>
      <c r="BJ113" s="123">
        <v>1</v>
      </c>
      <c r="BK113" s="123" t="s">
        <v>0</v>
      </c>
      <c r="BL113" s="123" t="s">
        <v>0</v>
      </c>
      <c r="BM113" s="123" t="s">
        <v>0</v>
      </c>
      <c r="BN113" s="123" t="s">
        <v>0</v>
      </c>
      <c r="BO113" s="123">
        <v>1</v>
      </c>
      <c r="BP113" s="123" t="s">
        <v>0</v>
      </c>
      <c r="BQ113" s="123">
        <v>1</v>
      </c>
      <c r="BR113" s="123">
        <v>3</v>
      </c>
      <c r="BS113" s="123">
        <v>1</v>
      </c>
      <c r="BT113" s="123">
        <v>1</v>
      </c>
      <c r="BU113" s="123" t="s">
        <v>0</v>
      </c>
      <c r="BV113" s="123" t="s">
        <v>0</v>
      </c>
      <c r="BW113" s="123">
        <v>1</v>
      </c>
      <c r="BX113" s="123" t="s">
        <v>0</v>
      </c>
      <c r="BY113" s="123" t="s">
        <v>0</v>
      </c>
      <c r="BZ113" s="123">
        <v>3</v>
      </c>
      <c r="CA113" s="123" t="s">
        <v>0</v>
      </c>
      <c r="CB113" s="123">
        <v>1</v>
      </c>
      <c r="CC113" s="119" t="s">
        <v>0</v>
      </c>
      <c r="CD113" s="131" t="s">
        <v>0</v>
      </c>
      <c r="CE113" s="123">
        <v>1</v>
      </c>
      <c r="CF113" s="123" t="s">
        <v>0</v>
      </c>
      <c r="CG113" s="123" t="s">
        <v>0</v>
      </c>
      <c r="CH113" s="123" t="s">
        <v>0</v>
      </c>
      <c r="CI113" s="123">
        <v>1</v>
      </c>
      <c r="CJ113" s="123" t="s">
        <v>0</v>
      </c>
      <c r="CK113" s="123" t="s">
        <v>0</v>
      </c>
      <c r="CL113" s="123" t="s">
        <v>0</v>
      </c>
      <c r="CM113" s="123" t="s">
        <v>0</v>
      </c>
      <c r="CN113" s="123" t="s">
        <v>0</v>
      </c>
      <c r="CO113" s="123" t="s">
        <v>0</v>
      </c>
      <c r="CP113" s="123">
        <v>1</v>
      </c>
      <c r="CQ113" s="123">
        <v>1</v>
      </c>
      <c r="CR113" s="123" t="s">
        <v>0</v>
      </c>
      <c r="CS113" s="123">
        <v>1</v>
      </c>
      <c r="CT113" s="123" t="s">
        <v>0</v>
      </c>
      <c r="CU113" s="123" t="s">
        <v>0</v>
      </c>
      <c r="CV113" s="123" t="s">
        <v>0</v>
      </c>
      <c r="CW113" s="123" t="s">
        <v>0</v>
      </c>
      <c r="CX113" s="123">
        <v>1</v>
      </c>
      <c r="CY113" s="123">
        <v>1</v>
      </c>
      <c r="CZ113" s="123" t="s">
        <v>0</v>
      </c>
      <c r="DA113" s="119">
        <v>1</v>
      </c>
    </row>
    <row r="114" spans="1:105" x14ac:dyDescent="0.2">
      <c r="A114" s="192" t="s">
        <v>184</v>
      </c>
      <c r="B114" s="131">
        <v>13</v>
      </c>
      <c r="C114" s="123">
        <v>12</v>
      </c>
      <c r="D114" s="123">
        <v>2</v>
      </c>
      <c r="E114" s="123">
        <v>1</v>
      </c>
      <c r="F114" s="123">
        <v>1</v>
      </c>
      <c r="G114" s="123">
        <v>4</v>
      </c>
      <c r="H114" s="123" t="s">
        <v>0</v>
      </c>
      <c r="I114" s="123" t="s">
        <v>0</v>
      </c>
      <c r="J114" s="123">
        <v>12</v>
      </c>
      <c r="K114" s="123">
        <v>8</v>
      </c>
      <c r="L114" s="123">
        <v>2</v>
      </c>
      <c r="M114" s="119">
        <v>1</v>
      </c>
      <c r="N114" s="131">
        <v>2</v>
      </c>
      <c r="O114" s="123">
        <v>2</v>
      </c>
      <c r="P114" s="123" t="s">
        <v>0</v>
      </c>
      <c r="Q114" s="123" t="s">
        <v>0</v>
      </c>
      <c r="R114" s="123" t="s">
        <v>0</v>
      </c>
      <c r="S114" s="123">
        <v>1</v>
      </c>
      <c r="T114" s="123" t="s">
        <v>0</v>
      </c>
      <c r="U114" s="123" t="s">
        <v>0</v>
      </c>
      <c r="V114" s="123" t="s">
        <v>0</v>
      </c>
      <c r="W114" s="123">
        <v>1</v>
      </c>
      <c r="X114" s="123" t="s">
        <v>0</v>
      </c>
      <c r="Y114" s="123" t="s">
        <v>0</v>
      </c>
      <c r="Z114" s="123">
        <v>2</v>
      </c>
      <c r="AA114" s="123" t="s">
        <v>0</v>
      </c>
      <c r="AB114" s="123">
        <v>1</v>
      </c>
      <c r="AC114" s="119" t="s">
        <v>0</v>
      </c>
      <c r="AD114" s="131">
        <v>2</v>
      </c>
      <c r="AE114" s="123">
        <v>1</v>
      </c>
      <c r="AF114" s="123" t="s">
        <v>0</v>
      </c>
      <c r="AG114" s="123" t="s">
        <v>0</v>
      </c>
      <c r="AH114" s="123">
        <v>1</v>
      </c>
      <c r="AI114" s="123" t="s">
        <v>0</v>
      </c>
      <c r="AJ114" s="123" t="s">
        <v>0</v>
      </c>
      <c r="AK114" s="123" t="s">
        <v>0</v>
      </c>
      <c r="AL114" s="123" t="s">
        <v>0</v>
      </c>
      <c r="AM114" s="123" t="s">
        <v>0</v>
      </c>
      <c r="AN114" s="123" t="s">
        <v>0</v>
      </c>
      <c r="AO114" s="123" t="s">
        <v>0</v>
      </c>
      <c r="AP114" s="123">
        <v>1</v>
      </c>
      <c r="AQ114" s="123">
        <v>1</v>
      </c>
      <c r="AR114" s="123" t="s">
        <v>0</v>
      </c>
      <c r="AS114" s="119" t="s">
        <v>0</v>
      </c>
      <c r="AT114" s="131">
        <v>3</v>
      </c>
      <c r="AU114" s="123">
        <v>1</v>
      </c>
      <c r="AV114" s="123">
        <v>1</v>
      </c>
      <c r="AW114" s="123" t="s">
        <v>0</v>
      </c>
      <c r="AX114" s="123" t="s">
        <v>0</v>
      </c>
      <c r="AY114" s="123">
        <v>1</v>
      </c>
      <c r="AZ114" s="123" t="s">
        <v>0</v>
      </c>
      <c r="BA114" s="123" t="s">
        <v>0</v>
      </c>
      <c r="BB114" s="123">
        <v>3</v>
      </c>
      <c r="BC114" s="123" t="s">
        <v>0</v>
      </c>
      <c r="BD114" s="123">
        <v>1</v>
      </c>
      <c r="BE114" s="119" t="s">
        <v>0</v>
      </c>
      <c r="BF114" s="131">
        <v>3</v>
      </c>
      <c r="BG114" s="123">
        <v>1</v>
      </c>
      <c r="BH114" s="123" t="s">
        <v>0</v>
      </c>
      <c r="BI114" s="123" t="s">
        <v>0</v>
      </c>
      <c r="BJ114" s="123" t="s">
        <v>0</v>
      </c>
      <c r="BK114" s="123">
        <v>1</v>
      </c>
      <c r="BL114" s="123" t="s">
        <v>0</v>
      </c>
      <c r="BM114" s="123" t="s">
        <v>0</v>
      </c>
      <c r="BN114" s="123">
        <v>3</v>
      </c>
      <c r="BO114" s="123" t="s">
        <v>0</v>
      </c>
      <c r="BP114" s="123" t="s">
        <v>0</v>
      </c>
      <c r="BQ114" s="123" t="s">
        <v>0</v>
      </c>
      <c r="BR114" s="123">
        <v>1</v>
      </c>
      <c r="BS114" s="123">
        <v>3</v>
      </c>
      <c r="BT114" s="123" t="s">
        <v>0</v>
      </c>
      <c r="BU114" s="123" t="s">
        <v>0</v>
      </c>
      <c r="BV114" s="123" t="s">
        <v>0</v>
      </c>
      <c r="BW114" s="123" t="s">
        <v>0</v>
      </c>
      <c r="BX114" s="123" t="s">
        <v>0</v>
      </c>
      <c r="BY114" s="123" t="s">
        <v>0</v>
      </c>
      <c r="BZ114" s="123">
        <v>1</v>
      </c>
      <c r="CA114" s="123">
        <v>3</v>
      </c>
      <c r="CB114" s="123" t="s">
        <v>0</v>
      </c>
      <c r="CC114" s="119" t="s">
        <v>0</v>
      </c>
      <c r="CD114" s="131">
        <v>1</v>
      </c>
      <c r="CE114" s="123" t="s">
        <v>0</v>
      </c>
      <c r="CF114" s="123">
        <v>1</v>
      </c>
      <c r="CG114" s="123" t="s">
        <v>0</v>
      </c>
      <c r="CH114" s="123" t="s">
        <v>0</v>
      </c>
      <c r="CI114" s="123" t="s">
        <v>0</v>
      </c>
      <c r="CJ114" s="123" t="s">
        <v>0</v>
      </c>
      <c r="CK114" s="123" t="s">
        <v>0</v>
      </c>
      <c r="CL114" s="123">
        <v>1</v>
      </c>
      <c r="CM114" s="123" t="s">
        <v>0</v>
      </c>
      <c r="CN114" s="123">
        <v>1</v>
      </c>
      <c r="CO114" s="123" t="s">
        <v>0</v>
      </c>
      <c r="CP114" s="123">
        <v>1</v>
      </c>
      <c r="CQ114" s="123">
        <v>4</v>
      </c>
      <c r="CR114" s="123" t="s">
        <v>0</v>
      </c>
      <c r="CS114" s="123">
        <v>1</v>
      </c>
      <c r="CT114" s="123" t="s">
        <v>0</v>
      </c>
      <c r="CU114" s="123" t="s">
        <v>0</v>
      </c>
      <c r="CV114" s="123" t="s">
        <v>0</v>
      </c>
      <c r="CW114" s="123" t="s">
        <v>0</v>
      </c>
      <c r="CX114" s="123">
        <v>1</v>
      </c>
      <c r="CY114" s="123">
        <v>4</v>
      </c>
      <c r="CZ114" s="123" t="s">
        <v>0</v>
      </c>
      <c r="DA114" s="119">
        <v>1</v>
      </c>
    </row>
    <row r="115" spans="1:105" x14ac:dyDescent="0.2">
      <c r="A115" s="118" t="s">
        <v>183</v>
      </c>
      <c r="B115" s="131">
        <v>4</v>
      </c>
      <c r="C115" s="123">
        <v>10</v>
      </c>
      <c r="D115" s="123">
        <v>1</v>
      </c>
      <c r="E115" s="123" t="s">
        <v>0</v>
      </c>
      <c r="F115" s="123" t="s">
        <v>0</v>
      </c>
      <c r="G115" s="123" t="s">
        <v>0</v>
      </c>
      <c r="H115" s="123" t="s">
        <v>0</v>
      </c>
      <c r="I115" s="123" t="s">
        <v>0</v>
      </c>
      <c r="J115" s="123">
        <v>4</v>
      </c>
      <c r="K115" s="123">
        <v>10</v>
      </c>
      <c r="L115" s="123">
        <v>1</v>
      </c>
      <c r="M115" s="119" t="s">
        <v>0</v>
      </c>
      <c r="N115" s="131">
        <v>1</v>
      </c>
      <c r="O115" s="123">
        <v>1</v>
      </c>
      <c r="P115" s="123" t="s">
        <v>0</v>
      </c>
      <c r="Q115" s="123" t="s">
        <v>0</v>
      </c>
      <c r="R115" s="123" t="s">
        <v>0</v>
      </c>
      <c r="S115" s="123" t="s">
        <v>0</v>
      </c>
      <c r="T115" s="123" t="s">
        <v>0</v>
      </c>
      <c r="U115" s="123" t="s">
        <v>0</v>
      </c>
      <c r="V115" s="123" t="s">
        <v>0</v>
      </c>
      <c r="W115" s="123" t="s">
        <v>0</v>
      </c>
      <c r="X115" s="123" t="s">
        <v>0</v>
      </c>
      <c r="Y115" s="123" t="s">
        <v>0</v>
      </c>
      <c r="Z115" s="123">
        <v>1</v>
      </c>
      <c r="AA115" s="123">
        <v>1</v>
      </c>
      <c r="AB115" s="123" t="s">
        <v>0</v>
      </c>
      <c r="AC115" s="119" t="s">
        <v>0</v>
      </c>
      <c r="AD115" s="131" t="s">
        <v>0</v>
      </c>
      <c r="AE115" s="123">
        <v>1</v>
      </c>
      <c r="AF115" s="123" t="s">
        <v>0</v>
      </c>
      <c r="AG115" s="123" t="s">
        <v>0</v>
      </c>
      <c r="AH115" s="123" t="s">
        <v>0</v>
      </c>
      <c r="AI115" s="123" t="s">
        <v>0</v>
      </c>
      <c r="AJ115" s="123" t="s">
        <v>0</v>
      </c>
      <c r="AK115" s="123" t="s">
        <v>0</v>
      </c>
      <c r="AL115" s="123" t="s">
        <v>0</v>
      </c>
      <c r="AM115" s="123" t="s">
        <v>0</v>
      </c>
      <c r="AN115" s="123" t="s">
        <v>0</v>
      </c>
      <c r="AO115" s="123" t="s">
        <v>0</v>
      </c>
      <c r="AP115" s="123" t="s">
        <v>0</v>
      </c>
      <c r="AQ115" s="123">
        <v>1</v>
      </c>
      <c r="AR115" s="123" t="s">
        <v>0</v>
      </c>
      <c r="AS115" s="119" t="s">
        <v>0</v>
      </c>
      <c r="AT115" s="131" t="s">
        <v>0</v>
      </c>
      <c r="AU115" s="123">
        <v>5</v>
      </c>
      <c r="AV115" s="123" t="s">
        <v>0</v>
      </c>
      <c r="AW115" s="123" t="s">
        <v>0</v>
      </c>
      <c r="AX115" s="123" t="s">
        <v>0</v>
      </c>
      <c r="AY115" s="123" t="s">
        <v>0</v>
      </c>
      <c r="AZ115" s="123" t="s">
        <v>0</v>
      </c>
      <c r="BA115" s="123" t="s">
        <v>0</v>
      </c>
      <c r="BB115" s="123" t="s">
        <v>0</v>
      </c>
      <c r="BC115" s="123">
        <v>5</v>
      </c>
      <c r="BD115" s="123" t="s">
        <v>0</v>
      </c>
      <c r="BE115" s="119" t="s">
        <v>0</v>
      </c>
      <c r="BF115" s="131" t="s">
        <v>0</v>
      </c>
      <c r="BG115" s="123" t="s">
        <v>0</v>
      </c>
      <c r="BH115" s="123" t="s">
        <v>0</v>
      </c>
      <c r="BI115" s="123" t="s">
        <v>0</v>
      </c>
      <c r="BJ115" s="123" t="s">
        <v>0</v>
      </c>
      <c r="BK115" s="123" t="s">
        <v>0</v>
      </c>
      <c r="BL115" s="123" t="s">
        <v>0</v>
      </c>
      <c r="BM115" s="123" t="s">
        <v>0</v>
      </c>
      <c r="BN115" s="123" t="s">
        <v>0</v>
      </c>
      <c r="BO115" s="123" t="s">
        <v>0</v>
      </c>
      <c r="BP115" s="123" t="s">
        <v>0</v>
      </c>
      <c r="BQ115" s="123" t="s">
        <v>0</v>
      </c>
      <c r="BR115" s="123">
        <v>1</v>
      </c>
      <c r="BS115" s="123">
        <v>1</v>
      </c>
      <c r="BT115" s="123" t="s">
        <v>0</v>
      </c>
      <c r="BU115" s="123" t="s">
        <v>0</v>
      </c>
      <c r="BV115" s="123" t="s">
        <v>0</v>
      </c>
      <c r="BW115" s="123" t="s">
        <v>0</v>
      </c>
      <c r="BX115" s="123" t="s">
        <v>0</v>
      </c>
      <c r="BY115" s="123" t="s">
        <v>0</v>
      </c>
      <c r="BZ115" s="123">
        <v>1</v>
      </c>
      <c r="CA115" s="123">
        <v>1</v>
      </c>
      <c r="CB115" s="123" t="s">
        <v>0</v>
      </c>
      <c r="CC115" s="119" t="s">
        <v>0</v>
      </c>
      <c r="CD115" s="131">
        <v>1</v>
      </c>
      <c r="CE115" s="123" t="s">
        <v>0</v>
      </c>
      <c r="CF115" s="123" t="s">
        <v>0</v>
      </c>
      <c r="CG115" s="123" t="s">
        <v>0</v>
      </c>
      <c r="CH115" s="123" t="s">
        <v>0</v>
      </c>
      <c r="CI115" s="123" t="s">
        <v>0</v>
      </c>
      <c r="CJ115" s="123" t="s">
        <v>0</v>
      </c>
      <c r="CK115" s="123" t="s">
        <v>0</v>
      </c>
      <c r="CL115" s="123">
        <v>1</v>
      </c>
      <c r="CM115" s="123" t="s">
        <v>0</v>
      </c>
      <c r="CN115" s="123" t="s">
        <v>0</v>
      </c>
      <c r="CO115" s="123" t="s">
        <v>0</v>
      </c>
      <c r="CP115" s="123">
        <v>1</v>
      </c>
      <c r="CQ115" s="123">
        <v>2</v>
      </c>
      <c r="CR115" s="123">
        <v>1</v>
      </c>
      <c r="CS115" s="123" t="s">
        <v>0</v>
      </c>
      <c r="CT115" s="123" t="s">
        <v>0</v>
      </c>
      <c r="CU115" s="123" t="s">
        <v>0</v>
      </c>
      <c r="CV115" s="123" t="s">
        <v>0</v>
      </c>
      <c r="CW115" s="123" t="s">
        <v>0</v>
      </c>
      <c r="CX115" s="123">
        <v>1</v>
      </c>
      <c r="CY115" s="123">
        <v>2</v>
      </c>
      <c r="CZ115" s="123">
        <v>1</v>
      </c>
      <c r="DA115" s="119" t="s">
        <v>0</v>
      </c>
    </row>
    <row r="116" spans="1:105" s="125" customFormat="1" ht="15" x14ac:dyDescent="0.25">
      <c r="A116" s="209" t="s">
        <v>186</v>
      </c>
      <c r="B116" s="128">
        <v>214</v>
      </c>
      <c r="C116" s="129">
        <v>406</v>
      </c>
      <c r="D116" s="129">
        <v>29</v>
      </c>
      <c r="E116" s="129">
        <v>35</v>
      </c>
      <c r="F116" s="129">
        <v>28</v>
      </c>
      <c r="G116" s="129">
        <v>62</v>
      </c>
      <c r="H116" s="129">
        <v>5</v>
      </c>
      <c r="I116" s="129">
        <v>7</v>
      </c>
      <c r="J116" s="129">
        <v>186</v>
      </c>
      <c r="K116" s="129">
        <v>344</v>
      </c>
      <c r="L116" s="129">
        <v>24</v>
      </c>
      <c r="M116" s="130">
        <v>28</v>
      </c>
      <c r="N116" s="128">
        <v>31</v>
      </c>
      <c r="O116" s="129">
        <v>58</v>
      </c>
      <c r="P116" s="129">
        <v>4</v>
      </c>
      <c r="Q116" s="129">
        <v>5</v>
      </c>
      <c r="R116" s="129">
        <v>5</v>
      </c>
      <c r="S116" s="129">
        <v>8</v>
      </c>
      <c r="T116" s="129">
        <v>1</v>
      </c>
      <c r="U116" s="129">
        <v>2</v>
      </c>
      <c r="V116" s="129">
        <v>1</v>
      </c>
      <c r="W116" s="129">
        <v>1</v>
      </c>
      <c r="X116" s="129" t="s">
        <v>0</v>
      </c>
      <c r="Y116" s="129" t="s">
        <v>0</v>
      </c>
      <c r="Z116" s="129">
        <v>25</v>
      </c>
      <c r="AA116" s="129">
        <v>49</v>
      </c>
      <c r="AB116" s="129">
        <v>3</v>
      </c>
      <c r="AC116" s="130">
        <v>3</v>
      </c>
      <c r="AD116" s="128">
        <v>32</v>
      </c>
      <c r="AE116" s="129">
        <v>69</v>
      </c>
      <c r="AF116" s="129">
        <v>6</v>
      </c>
      <c r="AG116" s="129">
        <v>3</v>
      </c>
      <c r="AH116" s="129">
        <v>3</v>
      </c>
      <c r="AI116" s="129">
        <v>4</v>
      </c>
      <c r="AJ116" s="129" t="s">
        <v>0</v>
      </c>
      <c r="AK116" s="129" t="s">
        <v>0</v>
      </c>
      <c r="AL116" s="129" t="s">
        <v>0</v>
      </c>
      <c r="AM116" s="129">
        <v>2</v>
      </c>
      <c r="AN116" s="129" t="s">
        <v>0</v>
      </c>
      <c r="AO116" s="129" t="s">
        <v>0</v>
      </c>
      <c r="AP116" s="129">
        <v>29</v>
      </c>
      <c r="AQ116" s="129">
        <v>63</v>
      </c>
      <c r="AR116" s="129">
        <v>6</v>
      </c>
      <c r="AS116" s="130">
        <v>3</v>
      </c>
      <c r="AT116" s="128">
        <v>35</v>
      </c>
      <c r="AU116" s="129">
        <v>62</v>
      </c>
      <c r="AV116" s="129">
        <v>2</v>
      </c>
      <c r="AW116" s="129">
        <v>6</v>
      </c>
      <c r="AX116" s="129">
        <v>3</v>
      </c>
      <c r="AY116" s="129">
        <v>11</v>
      </c>
      <c r="AZ116" s="129" t="s">
        <v>0</v>
      </c>
      <c r="BA116" s="129">
        <v>1</v>
      </c>
      <c r="BB116" s="129">
        <v>32</v>
      </c>
      <c r="BC116" s="129">
        <v>51</v>
      </c>
      <c r="BD116" s="129">
        <v>2</v>
      </c>
      <c r="BE116" s="130">
        <v>5</v>
      </c>
      <c r="BF116" s="128">
        <v>26</v>
      </c>
      <c r="BG116" s="129">
        <v>34</v>
      </c>
      <c r="BH116" s="129">
        <v>1</v>
      </c>
      <c r="BI116" s="129">
        <v>6</v>
      </c>
      <c r="BJ116" s="129">
        <v>5</v>
      </c>
      <c r="BK116" s="129">
        <v>8</v>
      </c>
      <c r="BL116" s="129">
        <v>1</v>
      </c>
      <c r="BM116" s="129">
        <v>1</v>
      </c>
      <c r="BN116" s="129">
        <v>21</v>
      </c>
      <c r="BO116" s="129">
        <v>26</v>
      </c>
      <c r="BP116" s="129" t="s">
        <v>0</v>
      </c>
      <c r="BQ116" s="129">
        <v>5</v>
      </c>
      <c r="BR116" s="129">
        <v>31</v>
      </c>
      <c r="BS116" s="129">
        <v>71</v>
      </c>
      <c r="BT116" s="129">
        <v>5</v>
      </c>
      <c r="BU116" s="129">
        <v>7</v>
      </c>
      <c r="BV116" s="129">
        <v>3</v>
      </c>
      <c r="BW116" s="129">
        <v>10</v>
      </c>
      <c r="BX116" s="129" t="s">
        <v>0</v>
      </c>
      <c r="BY116" s="129" t="s">
        <v>0</v>
      </c>
      <c r="BZ116" s="129">
        <v>28</v>
      </c>
      <c r="CA116" s="129">
        <v>61</v>
      </c>
      <c r="CB116" s="129">
        <v>5</v>
      </c>
      <c r="CC116" s="130">
        <v>7</v>
      </c>
      <c r="CD116" s="128">
        <v>28</v>
      </c>
      <c r="CE116" s="129">
        <v>54</v>
      </c>
      <c r="CF116" s="129">
        <v>3</v>
      </c>
      <c r="CG116" s="129">
        <v>4</v>
      </c>
      <c r="CH116" s="129">
        <v>3</v>
      </c>
      <c r="CI116" s="129">
        <v>10</v>
      </c>
      <c r="CJ116" s="129" t="s">
        <v>0</v>
      </c>
      <c r="CK116" s="129">
        <v>0</v>
      </c>
      <c r="CL116" s="129">
        <v>25</v>
      </c>
      <c r="CM116" s="129">
        <v>44</v>
      </c>
      <c r="CN116" s="129">
        <v>3</v>
      </c>
      <c r="CO116" s="129">
        <v>2</v>
      </c>
      <c r="CP116" s="129">
        <v>31</v>
      </c>
      <c r="CQ116" s="129">
        <v>58</v>
      </c>
      <c r="CR116" s="129">
        <v>8</v>
      </c>
      <c r="CS116" s="129">
        <v>4</v>
      </c>
      <c r="CT116" s="129">
        <v>5</v>
      </c>
      <c r="CU116" s="129">
        <v>8</v>
      </c>
      <c r="CV116" s="129">
        <v>3</v>
      </c>
      <c r="CW116" s="129">
        <v>1</v>
      </c>
      <c r="CX116" s="129">
        <v>26</v>
      </c>
      <c r="CY116" s="129">
        <v>50</v>
      </c>
      <c r="CZ116" s="129">
        <v>5</v>
      </c>
      <c r="DA116" s="130">
        <v>3</v>
      </c>
    </row>
    <row r="117" spans="1:105" x14ac:dyDescent="0.2">
      <c r="A117" s="192">
        <v>100</v>
      </c>
      <c r="B117" s="199" t="s">
        <v>0</v>
      </c>
      <c r="C117" s="200">
        <v>10</v>
      </c>
      <c r="D117" s="123" t="s">
        <v>0</v>
      </c>
      <c r="E117" s="200">
        <v>2</v>
      </c>
      <c r="F117" s="200" t="s">
        <v>0</v>
      </c>
      <c r="G117" s="200">
        <v>2</v>
      </c>
      <c r="H117" s="123" t="s">
        <v>0</v>
      </c>
      <c r="I117" s="200">
        <v>1</v>
      </c>
      <c r="J117" s="200" t="s">
        <v>0</v>
      </c>
      <c r="K117" s="200">
        <v>8</v>
      </c>
      <c r="L117" s="123" t="s">
        <v>0</v>
      </c>
      <c r="M117" s="201">
        <v>1</v>
      </c>
      <c r="N117" s="131" t="s">
        <v>0</v>
      </c>
      <c r="O117" s="123" t="s">
        <v>0</v>
      </c>
      <c r="P117" s="123" t="s">
        <v>0</v>
      </c>
      <c r="Q117" s="123" t="s">
        <v>0</v>
      </c>
      <c r="R117" s="123" t="s">
        <v>0</v>
      </c>
      <c r="S117" s="123" t="s">
        <v>0</v>
      </c>
      <c r="T117" s="123" t="s">
        <v>0</v>
      </c>
      <c r="U117" s="123" t="s">
        <v>0</v>
      </c>
      <c r="V117" s="123" t="s">
        <v>0</v>
      </c>
      <c r="W117" s="123" t="s">
        <v>0</v>
      </c>
      <c r="X117" s="123" t="s">
        <v>0</v>
      </c>
      <c r="Y117" s="123" t="s">
        <v>0</v>
      </c>
      <c r="Z117" s="123" t="s">
        <v>0</v>
      </c>
      <c r="AA117" s="123" t="s">
        <v>0</v>
      </c>
      <c r="AB117" s="123" t="s">
        <v>0</v>
      </c>
      <c r="AC117" s="119" t="s">
        <v>0</v>
      </c>
      <c r="AD117" s="131" t="s">
        <v>0</v>
      </c>
      <c r="AE117" s="123">
        <v>3</v>
      </c>
      <c r="AF117" s="123" t="s">
        <v>0</v>
      </c>
      <c r="AG117" s="123" t="s">
        <v>0</v>
      </c>
      <c r="AH117" s="123" t="s">
        <v>0</v>
      </c>
      <c r="AI117" s="123" t="s">
        <v>0</v>
      </c>
      <c r="AJ117" s="123" t="s">
        <v>0</v>
      </c>
      <c r="AK117" s="123" t="s">
        <v>0</v>
      </c>
      <c r="AL117" s="123" t="s">
        <v>0</v>
      </c>
      <c r="AM117" s="123" t="s">
        <v>0</v>
      </c>
      <c r="AN117" s="123" t="s">
        <v>0</v>
      </c>
      <c r="AO117" s="123" t="s">
        <v>0</v>
      </c>
      <c r="AP117" s="123" t="s">
        <v>0</v>
      </c>
      <c r="AQ117" s="123">
        <v>3</v>
      </c>
      <c r="AR117" s="123" t="s">
        <v>0</v>
      </c>
      <c r="AS117" s="119" t="s">
        <v>0</v>
      </c>
      <c r="AT117" s="131" t="s">
        <v>0</v>
      </c>
      <c r="AU117" s="123">
        <v>5</v>
      </c>
      <c r="AV117" s="123" t="s">
        <v>0</v>
      </c>
      <c r="AW117" s="123">
        <v>2</v>
      </c>
      <c r="AX117" s="123" t="s">
        <v>0</v>
      </c>
      <c r="AY117" s="123">
        <v>2</v>
      </c>
      <c r="AZ117" s="123" t="s">
        <v>0</v>
      </c>
      <c r="BA117" s="123">
        <v>1</v>
      </c>
      <c r="BB117" s="123" t="s">
        <v>0</v>
      </c>
      <c r="BC117" s="123">
        <v>3</v>
      </c>
      <c r="BD117" s="123" t="s">
        <v>0</v>
      </c>
      <c r="BE117" s="119">
        <v>1</v>
      </c>
      <c r="BF117" s="131" t="s">
        <v>0</v>
      </c>
      <c r="BG117" s="123">
        <v>1</v>
      </c>
      <c r="BH117" s="123" t="s">
        <v>0</v>
      </c>
      <c r="BI117" s="123" t="s">
        <v>0</v>
      </c>
      <c r="BJ117" s="123" t="s">
        <v>0</v>
      </c>
      <c r="BK117" s="123" t="s">
        <v>0</v>
      </c>
      <c r="BL117" s="123" t="s">
        <v>0</v>
      </c>
      <c r="BM117" s="123" t="s">
        <v>0</v>
      </c>
      <c r="BN117" s="123" t="s">
        <v>0</v>
      </c>
      <c r="BO117" s="123">
        <v>1</v>
      </c>
      <c r="BP117" s="123" t="s">
        <v>0</v>
      </c>
      <c r="BQ117" s="123" t="s">
        <v>0</v>
      </c>
      <c r="BR117" s="123" t="s">
        <v>0</v>
      </c>
      <c r="BS117" s="123" t="s">
        <v>0</v>
      </c>
      <c r="BT117" s="123" t="s">
        <v>0</v>
      </c>
      <c r="BU117" s="123" t="s">
        <v>0</v>
      </c>
      <c r="BV117" s="123" t="s">
        <v>0</v>
      </c>
      <c r="BW117" s="123" t="s">
        <v>0</v>
      </c>
      <c r="BX117" s="123" t="s">
        <v>0</v>
      </c>
      <c r="BY117" s="123" t="s">
        <v>0</v>
      </c>
      <c r="BZ117" s="123" t="s">
        <v>0</v>
      </c>
      <c r="CA117" s="123" t="s">
        <v>0</v>
      </c>
      <c r="CB117" s="123" t="s">
        <v>0</v>
      </c>
      <c r="CC117" s="119" t="s">
        <v>0</v>
      </c>
      <c r="CD117" s="131" t="s">
        <v>0</v>
      </c>
      <c r="CE117" s="123" t="s">
        <v>0</v>
      </c>
      <c r="CF117" s="123" t="s">
        <v>0</v>
      </c>
      <c r="CG117" s="123" t="s">
        <v>0</v>
      </c>
      <c r="CH117" s="123" t="s">
        <v>0</v>
      </c>
      <c r="CI117" s="123" t="s">
        <v>0</v>
      </c>
      <c r="CJ117" s="123" t="s">
        <v>0</v>
      </c>
      <c r="CK117" s="123" t="s">
        <v>0</v>
      </c>
      <c r="CL117" s="123" t="s">
        <v>0</v>
      </c>
      <c r="CM117" s="123" t="s">
        <v>0</v>
      </c>
      <c r="CN117" s="123" t="s">
        <v>0</v>
      </c>
      <c r="CO117" s="123" t="s">
        <v>0</v>
      </c>
      <c r="CP117" s="123" t="s">
        <v>0</v>
      </c>
      <c r="CQ117" s="123">
        <v>1</v>
      </c>
      <c r="CR117" s="123" t="s">
        <v>0</v>
      </c>
      <c r="CS117" s="123" t="s">
        <v>0</v>
      </c>
      <c r="CT117" s="123" t="s">
        <v>0</v>
      </c>
      <c r="CU117" s="123" t="s">
        <v>0</v>
      </c>
      <c r="CV117" s="123" t="s">
        <v>0</v>
      </c>
      <c r="CW117" s="123" t="s">
        <v>0</v>
      </c>
      <c r="CX117" s="123" t="s">
        <v>0</v>
      </c>
      <c r="CY117" s="123">
        <v>1</v>
      </c>
      <c r="CZ117" s="123" t="s">
        <v>0</v>
      </c>
      <c r="DA117" s="119" t="s">
        <v>0</v>
      </c>
    </row>
    <row r="118" spans="1:105" x14ac:dyDescent="0.2">
      <c r="A118" s="192">
        <v>101</v>
      </c>
      <c r="B118" s="199">
        <v>1</v>
      </c>
      <c r="C118" s="200">
        <v>2</v>
      </c>
      <c r="D118" s="123" t="s">
        <v>0</v>
      </c>
      <c r="E118" s="123" t="s">
        <v>0</v>
      </c>
      <c r="F118" s="200">
        <v>1</v>
      </c>
      <c r="G118" s="123" t="s">
        <v>0</v>
      </c>
      <c r="H118" s="123" t="s">
        <v>0</v>
      </c>
      <c r="I118" s="123" t="s">
        <v>0</v>
      </c>
      <c r="J118" s="123" t="s">
        <v>0</v>
      </c>
      <c r="K118" s="200">
        <v>2</v>
      </c>
      <c r="L118" s="123" t="s">
        <v>0</v>
      </c>
      <c r="M118" s="119" t="s">
        <v>0</v>
      </c>
      <c r="N118" s="131">
        <v>1</v>
      </c>
      <c r="O118" s="123">
        <v>1</v>
      </c>
      <c r="P118" s="123" t="s">
        <v>0</v>
      </c>
      <c r="Q118" s="123" t="s">
        <v>0</v>
      </c>
      <c r="R118" s="123">
        <v>1</v>
      </c>
      <c r="S118" s="123" t="s">
        <v>0</v>
      </c>
      <c r="T118" s="123" t="s">
        <v>0</v>
      </c>
      <c r="U118" s="123" t="s">
        <v>0</v>
      </c>
      <c r="V118" s="123" t="s">
        <v>0</v>
      </c>
      <c r="W118" s="123" t="s">
        <v>0</v>
      </c>
      <c r="X118" s="123" t="s">
        <v>0</v>
      </c>
      <c r="Y118" s="123" t="s">
        <v>0</v>
      </c>
      <c r="Z118" s="123" t="s">
        <v>0</v>
      </c>
      <c r="AA118" s="123">
        <v>1</v>
      </c>
      <c r="AB118" s="123" t="s">
        <v>0</v>
      </c>
      <c r="AC118" s="119" t="s">
        <v>0</v>
      </c>
      <c r="AD118" s="131" t="s">
        <v>0</v>
      </c>
      <c r="AE118" s="123">
        <v>1</v>
      </c>
      <c r="AF118" s="123" t="s">
        <v>0</v>
      </c>
      <c r="AG118" s="123" t="s">
        <v>0</v>
      </c>
      <c r="AH118" s="123" t="s">
        <v>0</v>
      </c>
      <c r="AI118" s="123" t="s">
        <v>0</v>
      </c>
      <c r="AJ118" s="123" t="s">
        <v>0</v>
      </c>
      <c r="AK118" s="123" t="s">
        <v>0</v>
      </c>
      <c r="AL118" s="123" t="s">
        <v>0</v>
      </c>
      <c r="AM118" s="123" t="s">
        <v>0</v>
      </c>
      <c r="AN118" s="123" t="s">
        <v>0</v>
      </c>
      <c r="AO118" s="123" t="s">
        <v>0</v>
      </c>
      <c r="AP118" s="123" t="s">
        <v>0</v>
      </c>
      <c r="AQ118" s="123">
        <v>1</v>
      </c>
      <c r="AR118" s="123" t="s">
        <v>0</v>
      </c>
      <c r="AS118" s="119" t="s">
        <v>0</v>
      </c>
      <c r="AT118" s="131" t="s">
        <v>0</v>
      </c>
      <c r="AU118" s="123" t="s">
        <v>0</v>
      </c>
      <c r="AV118" s="123" t="s">
        <v>0</v>
      </c>
      <c r="AW118" s="123" t="s">
        <v>0</v>
      </c>
      <c r="AX118" s="123" t="s">
        <v>0</v>
      </c>
      <c r="AY118" s="123" t="s">
        <v>0</v>
      </c>
      <c r="AZ118" s="123" t="s">
        <v>0</v>
      </c>
      <c r="BA118" s="123" t="s">
        <v>0</v>
      </c>
      <c r="BB118" s="123" t="s">
        <v>0</v>
      </c>
      <c r="BC118" s="123" t="s">
        <v>0</v>
      </c>
      <c r="BD118" s="123" t="s">
        <v>0</v>
      </c>
      <c r="BE118" s="119" t="s">
        <v>0</v>
      </c>
      <c r="BF118" s="131" t="s">
        <v>0</v>
      </c>
      <c r="BG118" s="123" t="s">
        <v>0</v>
      </c>
      <c r="BH118" s="123" t="s">
        <v>0</v>
      </c>
      <c r="BI118" s="123" t="s">
        <v>0</v>
      </c>
      <c r="BJ118" s="123" t="s">
        <v>0</v>
      </c>
      <c r="BK118" s="123" t="s">
        <v>0</v>
      </c>
      <c r="BL118" s="123" t="s">
        <v>0</v>
      </c>
      <c r="BM118" s="123" t="s">
        <v>0</v>
      </c>
      <c r="BN118" s="123" t="s">
        <v>0</v>
      </c>
      <c r="BO118" s="123" t="s">
        <v>0</v>
      </c>
      <c r="BP118" s="123" t="s">
        <v>0</v>
      </c>
      <c r="BQ118" s="123" t="s">
        <v>0</v>
      </c>
      <c r="BR118" s="123" t="s">
        <v>0</v>
      </c>
      <c r="BS118" s="123" t="s">
        <v>0</v>
      </c>
      <c r="BT118" s="123" t="s">
        <v>0</v>
      </c>
      <c r="BU118" s="123" t="s">
        <v>0</v>
      </c>
      <c r="BV118" s="123" t="s">
        <v>0</v>
      </c>
      <c r="BW118" s="123" t="s">
        <v>0</v>
      </c>
      <c r="BX118" s="123" t="s">
        <v>0</v>
      </c>
      <c r="BY118" s="123" t="s">
        <v>0</v>
      </c>
      <c r="BZ118" s="123" t="s">
        <v>0</v>
      </c>
      <c r="CA118" s="123" t="s">
        <v>0</v>
      </c>
      <c r="CB118" s="123" t="s">
        <v>0</v>
      </c>
      <c r="CC118" s="119" t="s">
        <v>0</v>
      </c>
      <c r="CD118" s="131" t="s">
        <v>0</v>
      </c>
      <c r="CE118" s="123" t="s">
        <v>0</v>
      </c>
      <c r="CF118" s="123" t="s">
        <v>0</v>
      </c>
      <c r="CG118" s="123" t="s">
        <v>0</v>
      </c>
      <c r="CH118" s="123" t="s">
        <v>0</v>
      </c>
      <c r="CI118" s="123" t="s">
        <v>0</v>
      </c>
      <c r="CJ118" s="123" t="s">
        <v>0</v>
      </c>
      <c r="CK118" s="123" t="s">
        <v>0</v>
      </c>
      <c r="CL118" s="123" t="s">
        <v>0</v>
      </c>
      <c r="CM118" s="123" t="s">
        <v>0</v>
      </c>
      <c r="CN118" s="123" t="s">
        <v>0</v>
      </c>
      <c r="CO118" s="123" t="s">
        <v>0</v>
      </c>
      <c r="CP118" s="123" t="s">
        <v>0</v>
      </c>
      <c r="CQ118" s="123" t="s">
        <v>0</v>
      </c>
      <c r="CR118" s="123" t="s">
        <v>0</v>
      </c>
      <c r="CS118" s="123" t="s">
        <v>0</v>
      </c>
      <c r="CT118" s="123" t="s">
        <v>0</v>
      </c>
      <c r="CU118" s="123" t="s">
        <v>0</v>
      </c>
      <c r="CV118" s="123" t="s">
        <v>0</v>
      </c>
      <c r="CW118" s="123" t="s">
        <v>0</v>
      </c>
      <c r="CX118" s="123" t="s">
        <v>0</v>
      </c>
      <c r="CY118" s="123" t="s">
        <v>0</v>
      </c>
      <c r="CZ118" s="123" t="s">
        <v>0</v>
      </c>
      <c r="DA118" s="119" t="s">
        <v>0</v>
      </c>
    </row>
    <row r="119" spans="1:105" x14ac:dyDescent="0.2">
      <c r="A119" s="192">
        <v>102</v>
      </c>
      <c r="B119" s="199" t="s">
        <v>0</v>
      </c>
      <c r="C119" s="200">
        <v>1</v>
      </c>
      <c r="D119" s="123" t="s">
        <v>0</v>
      </c>
      <c r="E119" s="123" t="s">
        <v>0</v>
      </c>
      <c r="F119" s="123" t="s">
        <v>0</v>
      </c>
      <c r="G119" s="123" t="s">
        <v>0</v>
      </c>
      <c r="H119" s="123" t="s">
        <v>0</v>
      </c>
      <c r="I119" s="123" t="s">
        <v>0</v>
      </c>
      <c r="J119" s="123" t="s">
        <v>0</v>
      </c>
      <c r="K119" s="200">
        <v>1</v>
      </c>
      <c r="L119" s="123" t="s">
        <v>0</v>
      </c>
      <c r="M119" s="119" t="s">
        <v>0</v>
      </c>
      <c r="N119" s="131" t="s">
        <v>0</v>
      </c>
      <c r="O119" s="123" t="s">
        <v>0</v>
      </c>
      <c r="P119" s="123" t="s">
        <v>0</v>
      </c>
      <c r="Q119" s="123" t="s">
        <v>0</v>
      </c>
      <c r="R119" s="123" t="s">
        <v>0</v>
      </c>
      <c r="S119" s="123" t="s">
        <v>0</v>
      </c>
      <c r="T119" s="123" t="s">
        <v>0</v>
      </c>
      <c r="U119" s="123" t="s">
        <v>0</v>
      </c>
      <c r="V119" s="123" t="s">
        <v>0</v>
      </c>
      <c r="W119" s="123" t="s">
        <v>0</v>
      </c>
      <c r="X119" s="123" t="s">
        <v>0</v>
      </c>
      <c r="Y119" s="123" t="s">
        <v>0</v>
      </c>
      <c r="Z119" s="123" t="s">
        <v>0</v>
      </c>
      <c r="AA119" s="123" t="s">
        <v>0</v>
      </c>
      <c r="AB119" s="123" t="s">
        <v>0</v>
      </c>
      <c r="AC119" s="119" t="s">
        <v>0</v>
      </c>
      <c r="AD119" s="131" t="s">
        <v>0</v>
      </c>
      <c r="AE119" s="123" t="s">
        <v>0</v>
      </c>
      <c r="AF119" s="123" t="s">
        <v>0</v>
      </c>
      <c r="AG119" s="123" t="s">
        <v>0</v>
      </c>
      <c r="AH119" s="123" t="s">
        <v>0</v>
      </c>
      <c r="AI119" s="123" t="s">
        <v>0</v>
      </c>
      <c r="AJ119" s="123" t="s">
        <v>0</v>
      </c>
      <c r="AK119" s="123" t="s">
        <v>0</v>
      </c>
      <c r="AL119" s="123" t="s">
        <v>0</v>
      </c>
      <c r="AM119" s="123" t="s">
        <v>0</v>
      </c>
      <c r="AN119" s="123" t="s">
        <v>0</v>
      </c>
      <c r="AO119" s="123" t="s">
        <v>0</v>
      </c>
      <c r="AP119" s="123" t="s">
        <v>0</v>
      </c>
      <c r="AQ119" s="123" t="s">
        <v>0</v>
      </c>
      <c r="AR119" s="123" t="s">
        <v>0</v>
      </c>
      <c r="AS119" s="119" t="s">
        <v>0</v>
      </c>
      <c r="AT119" s="131" t="s">
        <v>0</v>
      </c>
      <c r="AU119" s="123" t="s">
        <v>0</v>
      </c>
      <c r="AV119" s="123" t="s">
        <v>0</v>
      </c>
      <c r="AW119" s="123" t="s">
        <v>0</v>
      </c>
      <c r="AX119" s="123" t="s">
        <v>0</v>
      </c>
      <c r="AY119" s="123" t="s">
        <v>0</v>
      </c>
      <c r="AZ119" s="123" t="s">
        <v>0</v>
      </c>
      <c r="BA119" s="123" t="s">
        <v>0</v>
      </c>
      <c r="BB119" s="123" t="s">
        <v>0</v>
      </c>
      <c r="BC119" s="123" t="s">
        <v>0</v>
      </c>
      <c r="BD119" s="123" t="s">
        <v>0</v>
      </c>
      <c r="BE119" s="119" t="s">
        <v>0</v>
      </c>
      <c r="BF119" s="131" t="s">
        <v>0</v>
      </c>
      <c r="BG119" s="123" t="s">
        <v>0</v>
      </c>
      <c r="BH119" s="123" t="s">
        <v>0</v>
      </c>
      <c r="BI119" s="123" t="s">
        <v>0</v>
      </c>
      <c r="BJ119" s="123" t="s">
        <v>0</v>
      </c>
      <c r="BK119" s="123" t="s">
        <v>0</v>
      </c>
      <c r="BL119" s="123" t="s">
        <v>0</v>
      </c>
      <c r="BM119" s="123" t="s">
        <v>0</v>
      </c>
      <c r="BN119" s="123" t="s">
        <v>0</v>
      </c>
      <c r="BO119" s="123" t="s">
        <v>0</v>
      </c>
      <c r="BP119" s="123" t="s">
        <v>0</v>
      </c>
      <c r="BQ119" s="123" t="s">
        <v>0</v>
      </c>
      <c r="BR119" s="123" t="s">
        <v>0</v>
      </c>
      <c r="BS119" s="123">
        <v>1</v>
      </c>
      <c r="BT119" s="123" t="s">
        <v>0</v>
      </c>
      <c r="BU119" s="123" t="s">
        <v>0</v>
      </c>
      <c r="BV119" s="123" t="s">
        <v>0</v>
      </c>
      <c r="BW119" s="123" t="s">
        <v>0</v>
      </c>
      <c r="BX119" s="123" t="s">
        <v>0</v>
      </c>
      <c r="BY119" s="123" t="s">
        <v>0</v>
      </c>
      <c r="BZ119" s="123" t="s">
        <v>0</v>
      </c>
      <c r="CA119" s="123">
        <v>1</v>
      </c>
      <c r="CB119" s="123" t="s">
        <v>0</v>
      </c>
      <c r="CC119" s="119" t="s">
        <v>0</v>
      </c>
      <c r="CD119" s="131" t="s">
        <v>0</v>
      </c>
      <c r="CE119" s="123" t="s">
        <v>0</v>
      </c>
      <c r="CF119" s="123" t="s">
        <v>0</v>
      </c>
      <c r="CG119" s="123" t="s">
        <v>0</v>
      </c>
      <c r="CH119" s="123" t="s">
        <v>0</v>
      </c>
      <c r="CI119" s="123" t="s">
        <v>0</v>
      </c>
      <c r="CJ119" s="123" t="s">
        <v>0</v>
      </c>
      <c r="CK119" s="123" t="s">
        <v>0</v>
      </c>
      <c r="CL119" s="123" t="s">
        <v>0</v>
      </c>
      <c r="CM119" s="123" t="s">
        <v>0</v>
      </c>
      <c r="CN119" s="123" t="s">
        <v>0</v>
      </c>
      <c r="CO119" s="123" t="s">
        <v>0</v>
      </c>
      <c r="CP119" s="123" t="s">
        <v>0</v>
      </c>
      <c r="CQ119" s="123" t="s">
        <v>0</v>
      </c>
      <c r="CR119" s="123" t="s">
        <v>0</v>
      </c>
      <c r="CS119" s="123" t="s">
        <v>0</v>
      </c>
      <c r="CT119" s="123" t="s">
        <v>0</v>
      </c>
      <c r="CU119" s="123" t="s">
        <v>0</v>
      </c>
      <c r="CV119" s="123" t="s">
        <v>0</v>
      </c>
      <c r="CW119" s="123" t="s">
        <v>0</v>
      </c>
      <c r="CX119" s="123" t="s">
        <v>0</v>
      </c>
      <c r="CY119" s="123" t="s">
        <v>0</v>
      </c>
      <c r="CZ119" s="123" t="s">
        <v>0</v>
      </c>
      <c r="DA119" s="119" t="s">
        <v>0</v>
      </c>
    </row>
    <row r="120" spans="1:105" x14ac:dyDescent="0.2">
      <c r="A120" s="192">
        <v>103</v>
      </c>
      <c r="B120" s="199">
        <v>2</v>
      </c>
      <c r="C120" s="200">
        <v>5</v>
      </c>
      <c r="D120" s="123" t="s">
        <v>0</v>
      </c>
      <c r="E120" s="200">
        <v>2</v>
      </c>
      <c r="F120" s="123" t="s">
        <v>0</v>
      </c>
      <c r="G120" s="123" t="s">
        <v>0</v>
      </c>
      <c r="H120" s="123" t="s">
        <v>0</v>
      </c>
      <c r="I120" s="123" t="s">
        <v>0</v>
      </c>
      <c r="J120" s="200">
        <v>2</v>
      </c>
      <c r="K120" s="200">
        <v>5</v>
      </c>
      <c r="L120" s="123" t="s">
        <v>0</v>
      </c>
      <c r="M120" s="201">
        <v>2</v>
      </c>
      <c r="N120" s="131" t="s">
        <v>0</v>
      </c>
      <c r="O120" s="123" t="s">
        <v>0</v>
      </c>
      <c r="P120" s="123" t="s">
        <v>0</v>
      </c>
      <c r="Q120" s="123" t="s">
        <v>0</v>
      </c>
      <c r="R120" s="123" t="s">
        <v>0</v>
      </c>
      <c r="S120" s="123" t="s">
        <v>0</v>
      </c>
      <c r="T120" s="123" t="s">
        <v>0</v>
      </c>
      <c r="U120" s="123" t="s">
        <v>0</v>
      </c>
      <c r="V120" s="123" t="s">
        <v>0</v>
      </c>
      <c r="W120" s="123" t="s">
        <v>0</v>
      </c>
      <c r="X120" s="123" t="s">
        <v>0</v>
      </c>
      <c r="Y120" s="123" t="s">
        <v>0</v>
      </c>
      <c r="Z120" s="123" t="s">
        <v>0</v>
      </c>
      <c r="AA120" s="123" t="s">
        <v>0</v>
      </c>
      <c r="AB120" s="123" t="s">
        <v>0</v>
      </c>
      <c r="AC120" s="119" t="s">
        <v>0</v>
      </c>
      <c r="AD120" s="131" t="s">
        <v>0</v>
      </c>
      <c r="AE120" s="123">
        <v>2</v>
      </c>
      <c r="AF120" s="123" t="s">
        <v>0</v>
      </c>
      <c r="AG120" s="123">
        <v>1</v>
      </c>
      <c r="AH120" s="123" t="s">
        <v>0</v>
      </c>
      <c r="AI120" s="123" t="s">
        <v>0</v>
      </c>
      <c r="AJ120" s="123" t="s">
        <v>0</v>
      </c>
      <c r="AK120" s="123" t="s">
        <v>0</v>
      </c>
      <c r="AL120" s="123" t="s">
        <v>0</v>
      </c>
      <c r="AM120" s="123" t="s">
        <v>0</v>
      </c>
      <c r="AN120" s="123" t="s">
        <v>0</v>
      </c>
      <c r="AO120" s="123" t="s">
        <v>0</v>
      </c>
      <c r="AP120" s="123" t="s">
        <v>0</v>
      </c>
      <c r="AQ120" s="123">
        <v>2</v>
      </c>
      <c r="AR120" s="123" t="s">
        <v>0</v>
      </c>
      <c r="AS120" s="119">
        <v>1</v>
      </c>
      <c r="AT120" s="131" t="s">
        <v>0</v>
      </c>
      <c r="AU120" s="123" t="s">
        <v>0</v>
      </c>
      <c r="AV120" s="123" t="s">
        <v>0</v>
      </c>
      <c r="AW120" s="123" t="s">
        <v>0</v>
      </c>
      <c r="AX120" s="123" t="s">
        <v>0</v>
      </c>
      <c r="AY120" s="123" t="s">
        <v>0</v>
      </c>
      <c r="AZ120" s="123" t="s">
        <v>0</v>
      </c>
      <c r="BA120" s="123" t="s">
        <v>0</v>
      </c>
      <c r="BB120" s="123" t="s">
        <v>0</v>
      </c>
      <c r="BC120" s="123" t="s">
        <v>0</v>
      </c>
      <c r="BD120" s="123" t="s">
        <v>0</v>
      </c>
      <c r="BE120" s="119" t="s">
        <v>0</v>
      </c>
      <c r="BF120" s="131">
        <v>1</v>
      </c>
      <c r="BG120" s="123" t="s">
        <v>0</v>
      </c>
      <c r="BH120" s="123" t="s">
        <v>0</v>
      </c>
      <c r="BI120" s="123" t="s">
        <v>0</v>
      </c>
      <c r="BJ120" s="123" t="s">
        <v>0</v>
      </c>
      <c r="BK120" s="123" t="s">
        <v>0</v>
      </c>
      <c r="BL120" s="123" t="s">
        <v>0</v>
      </c>
      <c r="BM120" s="123" t="s">
        <v>0</v>
      </c>
      <c r="BN120" s="200">
        <v>1</v>
      </c>
      <c r="BO120" s="123" t="s">
        <v>0</v>
      </c>
      <c r="BP120" s="123" t="s">
        <v>0</v>
      </c>
      <c r="BQ120" s="123" t="s">
        <v>0</v>
      </c>
      <c r="BR120" s="123" t="s">
        <v>0</v>
      </c>
      <c r="BS120" s="123" t="s">
        <v>0</v>
      </c>
      <c r="BT120" s="123" t="s">
        <v>0</v>
      </c>
      <c r="BU120" s="123" t="s">
        <v>0</v>
      </c>
      <c r="BV120" s="123" t="s">
        <v>0</v>
      </c>
      <c r="BW120" s="123" t="s">
        <v>0</v>
      </c>
      <c r="BX120" s="123" t="s">
        <v>0</v>
      </c>
      <c r="BY120" s="123" t="s">
        <v>0</v>
      </c>
      <c r="BZ120" s="123" t="s">
        <v>0</v>
      </c>
      <c r="CA120" s="123" t="s">
        <v>0</v>
      </c>
      <c r="CB120" s="123" t="s">
        <v>0</v>
      </c>
      <c r="CC120" s="119" t="s">
        <v>0</v>
      </c>
      <c r="CD120" s="131">
        <v>1</v>
      </c>
      <c r="CE120" s="123">
        <v>3</v>
      </c>
      <c r="CF120" s="123" t="s">
        <v>0</v>
      </c>
      <c r="CG120" s="123">
        <v>1</v>
      </c>
      <c r="CH120" s="123" t="s">
        <v>0</v>
      </c>
      <c r="CI120" s="123" t="s">
        <v>0</v>
      </c>
      <c r="CJ120" s="123" t="s">
        <v>0</v>
      </c>
      <c r="CK120" s="123" t="s">
        <v>0</v>
      </c>
      <c r="CL120" s="123">
        <v>1</v>
      </c>
      <c r="CM120" s="123">
        <v>3</v>
      </c>
      <c r="CN120" s="123" t="s">
        <v>0</v>
      </c>
      <c r="CO120" s="123">
        <v>1</v>
      </c>
      <c r="CP120" s="123" t="s">
        <v>0</v>
      </c>
      <c r="CQ120" s="123" t="s">
        <v>0</v>
      </c>
      <c r="CR120" s="123" t="s">
        <v>0</v>
      </c>
      <c r="CS120" s="123" t="s">
        <v>0</v>
      </c>
      <c r="CT120" s="123" t="s">
        <v>0</v>
      </c>
      <c r="CU120" s="123" t="s">
        <v>0</v>
      </c>
      <c r="CV120" s="123" t="s">
        <v>0</v>
      </c>
      <c r="CW120" s="123" t="s">
        <v>0</v>
      </c>
      <c r="CX120" s="123" t="s">
        <v>0</v>
      </c>
      <c r="CY120" s="123" t="s">
        <v>0</v>
      </c>
      <c r="CZ120" s="123" t="s">
        <v>0</v>
      </c>
      <c r="DA120" s="119" t="s">
        <v>0</v>
      </c>
    </row>
    <row r="121" spans="1:105" x14ac:dyDescent="0.2">
      <c r="A121" s="192">
        <v>104</v>
      </c>
      <c r="B121" s="131" t="s">
        <v>0</v>
      </c>
      <c r="C121" s="200">
        <v>1</v>
      </c>
      <c r="D121" s="123" t="s">
        <v>0</v>
      </c>
      <c r="E121" s="123" t="s">
        <v>0</v>
      </c>
      <c r="F121" s="123" t="s">
        <v>0</v>
      </c>
      <c r="G121" s="123" t="s">
        <v>0</v>
      </c>
      <c r="H121" s="123" t="s">
        <v>0</v>
      </c>
      <c r="I121" s="123" t="s">
        <v>0</v>
      </c>
      <c r="J121" s="123" t="s">
        <v>0</v>
      </c>
      <c r="K121" s="200">
        <v>1</v>
      </c>
      <c r="L121" s="123" t="s">
        <v>0</v>
      </c>
      <c r="M121" s="119" t="s">
        <v>0</v>
      </c>
      <c r="N121" s="131" t="s">
        <v>0</v>
      </c>
      <c r="O121" s="123" t="s">
        <v>0</v>
      </c>
      <c r="P121" s="123" t="s">
        <v>0</v>
      </c>
      <c r="Q121" s="123" t="s">
        <v>0</v>
      </c>
      <c r="R121" s="123" t="s">
        <v>0</v>
      </c>
      <c r="S121" s="123" t="s">
        <v>0</v>
      </c>
      <c r="T121" s="123" t="s">
        <v>0</v>
      </c>
      <c r="U121" s="123" t="s">
        <v>0</v>
      </c>
      <c r="V121" s="123" t="s">
        <v>0</v>
      </c>
      <c r="W121" s="123" t="s">
        <v>0</v>
      </c>
      <c r="X121" s="123" t="s">
        <v>0</v>
      </c>
      <c r="Y121" s="123" t="s">
        <v>0</v>
      </c>
      <c r="Z121" s="123" t="s">
        <v>0</v>
      </c>
      <c r="AA121" s="123" t="s">
        <v>0</v>
      </c>
      <c r="AB121" s="123" t="s">
        <v>0</v>
      </c>
      <c r="AC121" s="119" t="s">
        <v>0</v>
      </c>
      <c r="AD121" s="131" t="s">
        <v>0</v>
      </c>
      <c r="AE121" s="123" t="s">
        <v>0</v>
      </c>
      <c r="AF121" s="123" t="s">
        <v>0</v>
      </c>
      <c r="AG121" s="123" t="s">
        <v>0</v>
      </c>
      <c r="AH121" s="123" t="s">
        <v>0</v>
      </c>
      <c r="AI121" s="123" t="s">
        <v>0</v>
      </c>
      <c r="AJ121" s="123" t="s">
        <v>0</v>
      </c>
      <c r="AK121" s="123" t="s">
        <v>0</v>
      </c>
      <c r="AL121" s="123" t="s">
        <v>0</v>
      </c>
      <c r="AM121" s="123" t="s">
        <v>0</v>
      </c>
      <c r="AN121" s="123" t="s">
        <v>0</v>
      </c>
      <c r="AO121" s="123" t="s">
        <v>0</v>
      </c>
      <c r="AP121" s="123" t="s">
        <v>0</v>
      </c>
      <c r="AQ121" s="123" t="s">
        <v>0</v>
      </c>
      <c r="AR121" s="123" t="s">
        <v>0</v>
      </c>
      <c r="AS121" s="119" t="s">
        <v>0</v>
      </c>
      <c r="AT121" s="131" t="s">
        <v>0</v>
      </c>
      <c r="AU121" s="123" t="s">
        <v>0</v>
      </c>
      <c r="AV121" s="123" t="s">
        <v>0</v>
      </c>
      <c r="AW121" s="123" t="s">
        <v>0</v>
      </c>
      <c r="AX121" s="123" t="s">
        <v>0</v>
      </c>
      <c r="AY121" s="123" t="s">
        <v>0</v>
      </c>
      <c r="AZ121" s="123" t="s">
        <v>0</v>
      </c>
      <c r="BA121" s="123" t="s">
        <v>0</v>
      </c>
      <c r="BB121" s="123" t="s">
        <v>0</v>
      </c>
      <c r="BC121" s="123" t="s">
        <v>0</v>
      </c>
      <c r="BD121" s="123" t="s">
        <v>0</v>
      </c>
      <c r="BE121" s="119" t="s">
        <v>0</v>
      </c>
      <c r="BF121" s="131" t="s">
        <v>0</v>
      </c>
      <c r="BG121" s="123">
        <v>1</v>
      </c>
      <c r="BH121" s="123" t="s">
        <v>0</v>
      </c>
      <c r="BI121" s="123" t="s">
        <v>0</v>
      </c>
      <c r="BJ121" s="123" t="s">
        <v>0</v>
      </c>
      <c r="BK121" s="123" t="s">
        <v>0</v>
      </c>
      <c r="BL121" s="123" t="s">
        <v>0</v>
      </c>
      <c r="BM121" s="123" t="s">
        <v>0</v>
      </c>
      <c r="BN121" s="123" t="s">
        <v>0</v>
      </c>
      <c r="BO121" s="123">
        <v>1</v>
      </c>
      <c r="BP121" s="123" t="s">
        <v>0</v>
      </c>
      <c r="BQ121" s="123" t="s">
        <v>0</v>
      </c>
      <c r="BR121" s="123" t="s">
        <v>0</v>
      </c>
      <c r="BS121" s="123" t="s">
        <v>0</v>
      </c>
      <c r="BT121" s="123" t="s">
        <v>0</v>
      </c>
      <c r="BU121" s="123" t="s">
        <v>0</v>
      </c>
      <c r="BV121" s="123" t="s">
        <v>0</v>
      </c>
      <c r="BW121" s="123" t="s">
        <v>0</v>
      </c>
      <c r="BX121" s="123" t="s">
        <v>0</v>
      </c>
      <c r="BY121" s="123" t="s">
        <v>0</v>
      </c>
      <c r="BZ121" s="123" t="s">
        <v>0</v>
      </c>
      <c r="CA121" s="123" t="s">
        <v>0</v>
      </c>
      <c r="CB121" s="123" t="s">
        <v>0</v>
      </c>
      <c r="CC121" s="119" t="s">
        <v>0</v>
      </c>
      <c r="CD121" s="131" t="s">
        <v>0</v>
      </c>
      <c r="CE121" s="123" t="s">
        <v>0</v>
      </c>
      <c r="CF121" s="123" t="s">
        <v>0</v>
      </c>
      <c r="CG121" s="123" t="s">
        <v>0</v>
      </c>
      <c r="CH121" s="123" t="s">
        <v>0</v>
      </c>
      <c r="CI121" s="123" t="s">
        <v>0</v>
      </c>
      <c r="CJ121" s="123" t="s">
        <v>0</v>
      </c>
      <c r="CK121" s="123" t="s">
        <v>0</v>
      </c>
      <c r="CL121" s="123" t="s">
        <v>0</v>
      </c>
      <c r="CM121" s="123" t="s">
        <v>0</v>
      </c>
      <c r="CN121" s="123" t="s">
        <v>0</v>
      </c>
      <c r="CO121" s="123" t="s">
        <v>0</v>
      </c>
      <c r="CP121" s="123" t="s">
        <v>0</v>
      </c>
      <c r="CQ121" s="123" t="s">
        <v>0</v>
      </c>
      <c r="CR121" s="123" t="s">
        <v>0</v>
      </c>
      <c r="CS121" s="123" t="s">
        <v>0</v>
      </c>
      <c r="CT121" s="123" t="s">
        <v>0</v>
      </c>
      <c r="CU121" s="123" t="s">
        <v>0</v>
      </c>
      <c r="CV121" s="123" t="s">
        <v>0</v>
      </c>
      <c r="CW121" s="123" t="s">
        <v>0</v>
      </c>
      <c r="CX121" s="123" t="s">
        <v>0</v>
      </c>
      <c r="CY121" s="123" t="s">
        <v>0</v>
      </c>
      <c r="CZ121" s="123" t="s">
        <v>0</v>
      </c>
      <c r="DA121" s="119" t="s">
        <v>0</v>
      </c>
    </row>
    <row r="122" spans="1:105" x14ac:dyDescent="0.2">
      <c r="A122" s="192">
        <v>105</v>
      </c>
      <c r="B122" s="131" t="s">
        <v>0</v>
      </c>
      <c r="C122" s="200">
        <v>1</v>
      </c>
      <c r="D122" s="123" t="s">
        <v>0</v>
      </c>
      <c r="E122" s="123" t="s">
        <v>0</v>
      </c>
      <c r="F122" s="123" t="s">
        <v>0</v>
      </c>
      <c r="G122" s="123" t="s">
        <v>0</v>
      </c>
      <c r="H122" s="123" t="s">
        <v>0</v>
      </c>
      <c r="I122" s="123" t="s">
        <v>0</v>
      </c>
      <c r="J122" s="123" t="s">
        <v>0</v>
      </c>
      <c r="K122" s="200">
        <v>1</v>
      </c>
      <c r="L122" s="123" t="s">
        <v>0</v>
      </c>
      <c r="M122" s="119" t="s">
        <v>0</v>
      </c>
      <c r="N122" s="131" t="s">
        <v>0</v>
      </c>
      <c r="O122" s="123" t="s">
        <v>0</v>
      </c>
      <c r="P122" s="123" t="s">
        <v>0</v>
      </c>
      <c r="Q122" s="123" t="s">
        <v>0</v>
      </c>
      <c r="R122" s="123" t="s">
        <v>0</v>
      </c>
      <c r="S122" s="123" t="s">
        <v>0</v>
      </c>
      <c r="T122" s="123" t="s">
        <v>0</v>
      </c>
      <c r="U122" s="123" t="s">
        <v>0</v>
      </c>
      <c r="V122" s="123" t="s">
        <v>0</v>
      </c>
      <c r="W122" s="123" t="s">
        <v>0</v>
      </c>
      <c r="X122" s="123" t="s">
        <v>0</v>
      </c>
      <c r="Y122" s="123" t="s">
        <v>0</v>
      </c>
      <c r="Z122" s="123" t="s">
        <v>0</v>
      </c>
      <c r="AA122" s="123" t="s">
        <v>0</v>
      </c>
      <c r="AB122" s="123" t="s">
        <v>0</v>
      </c>
      <c r="AC122" s="119" t="s">
        <v>0</v>
      </c>
      <c r="AD122" s="131" t="s">
        <v>0</v>
      </c>
      <c r="AE122" s="123" t="s">
        <v>0</v>
      </c>
      <c r="AF122" s="123" t="s">
        <v>0</v>
      </c>
      <c r="AG122" s="123" t="s">
        <v>0</v>
      </c>
      <c r="AH122" s="123" t="s">
        <v>0</v>
      </c>
      <c r="AI122" s="123" t="s">
        <v>0</v>
      </c>
      <c r="AJ122" s="123" t="s">
        <v>0</v>
      </c>
      <c r="AK122" s="123" t="s">
        <v>0</v>
      </c>
      <c r="AL122" s="123" t="s">
        <v>0</v>
      </c>
      <c r="AM122" s="123" t="s">
        <v>0</v>
      </c>
      <c r="AN122" s="123" t="s">
        <v>0</v>
      </c>
      <c r="AO122" s="123" t="s">
        <v>0</v>
      </c>
      <c r="AP122" s="123" t="s">
        <v>0</v>
      </c>
      <c r="AQ122" s="123" t="s">
        <v>0</v>
      </c>
      <c r="AR122" s="123" t="s">
        <v>0</v>
      </c>
      <c r="AS122" s="119" t="s">
        <v>0</v>
      </c>
      <c r="AT122" s="131" t="s">
        <v>0</v>
      </c>
      <c r="AU122" s="123" t="s">
        <v>0</v>
      </c>
      <c r="AV122" s="123" t="s">
        <v>0</v>
      </c>
      <c r="AW122" s="123" t="s">
        <v>0</v>
      </c>
      <c r="AX122" s="123" t="s">
        <v>0</v>
      </c>
      <c r="AY122" s="123" t="s">
        <v>0</v>
      </c>
      <c r="AZ122" s="123" t="s">
        <v>0</v>
      </c>
      <c r="BA122" s="123" t="s">
        <v>0</v>
      </c>
      <c r="BB122" s="123" t="s">
        <v>0</v>
      </c>
      <c r="BC122" s="123" t="s">
        <v>0</v>
      </c>
      <c r="BD122" s="123" t="s">
        <v>0</v>
      </c>
      <c r="BE122" s="119" t="s">
        <v>0</v>
      </c>
      <c r="BF122" s="131" t="s">
        <v>0</v>
      </c>
      <c r="BG122" s="123" t="s">
        <v>0</v>
      </c>
      <c r="BH122" s="123" t="s">
        <v>0</v>
      </c>
      <c r="BI122" s="123" t="s">
        <v>0</v>
      </c>
      <c r="BJ122" s="123" t="s">
        <v>0</v>
      </c>
      <c r="BK122" s="123" t="s">
        <v>0</v>
      </c>
      <c r="BL122" s="123" t="s">
        <v>0</v>
      </c>
      <c r="BM122" s="123" t="s">
        <v>0</v>
      </c>
      <c r="BN122" s="123" t="s">
        <v>0</v>
      </c>
      <c r="BO122" s="123" t="s">
        <v>0</v>
      </c>
      <c r="BP122" s="123" t="s">
        <v>0</v>
      </c>
      <c r="BQ122" s="123" t="s">
        <v>0</v>
      </c>
      <c r="BR122" s="123" t="s">
        <v>0</v>
      </c>
      <c r="BS122" s="123" t="s">
        <v>0</v>
      </c>
      <c r="BT122" s="123" t="s">
        <v>0</v>
      </c>
      <c r="BU122" s="123" t="s">
        <v>0</v>
      </c>
      <c r="BV122" s="123" t="s">
        <v>0</v>
      </c>
      <c r="BW122" s="123" t="s">
        <v>0</v>
      </c>
      <c r="BX122" s="123" t="s">
        <v>0</v>
      </c>
      <c r="BY122" s="123" t="s">
        <v>0</v>
      </c>
      <c r="BZ122" s="123" t="s">
        <v>0</v>
      </c>
      <c r="CA122" s="123" t="s">
        <v>0</v>
      </c>
      <c r="CB122" s="123" t="s">
        <v>0</v>
      </c>
      <c r="CC122" s="119" t="s">
        <v>0</v>
      </c>
      <c r="CD122" s="131" t="s">
        <v>0</v>
      </c>
      <c r="CE122" s="123">
        <v>1</v>
      </c>
      <c r="CF122" s="123" t="s">
        <v>0</v>
      </c>
      <c r="CG122" s="123" t="s">
        <v>0</v>
      </c>
      <c r="CH122" s="123" t="s">
        <v>0</v>
      </c>
      <c r="CI122" s="123" t="s">
        <v>0</v>
      </c>
      <c r="CJ122" s="123" t="s">
        <v>0</v>
      </c>
      <c r="CK122" s="123" t="s">
        <v>0</v>
      </c>
      <c r="CL122" s="123" t="s">
        <v>0</v>
      </c>
      <c r="CM122" s="123">
        <v>1</v>
      </c>
      <c r="CN122" s="123" t="s">
        <v>0</v>
      </c>
      <c r="CO122" s="123" t="s">
        <v>0</v>
      </c>
      <c r="CP122" s="123" t="s">
        <v>0</v>
      </c>
      <c r="CQ122" s="123" t="s">
        <v>0</v>
      </c>
      <c r="CR122" s="123" t="s">
        <v>0</v>
      </c>
      <c r="CS122" s="123" t="s">
        <v>0</v>
      </c>
      <c r="CT122" s="123" t="s">
        <v>0</v>
      </c>
      <c r="CU122" s="123" t="s">
        <v>0</v>
      </c>
      <c r="CV122" s="123" t="s">
        <v>0</v>
      </c>
      <c r="CW122" s="123" t="s">
        <v>0</v>
      </c>
      <c r="CX122" s="123" t="s">
        <v>0</v>
      </c>
      <c r="CY122" s="123" t="s">
        <v>0</v>
      </c>
      <c r="CZ122" s="123" t="s">
        <v>0</v>
      </c>
      <c r="DA122" s="119" t="s">
        <v>0</v>
      </c>
    </row>
    <row r="123" spans="1:105" x14ac:dyDescent="0.2">
      <c r="A123" s="192">
        <v>106</v>
      </c>
      <c r="B123" s="131" t="s">
        <v>0</v>
      </c>
      <c r="C123" s="123">
        <v>2</v>
      </c>
      <c r="D123" s="123" t="s">
        <v>0</v>
      </c>
      <c r="E123" s="123" t="s">
        <v>0</v>
      </c>
      <c r="F123" s="123" t="s">
        <v>0</v>
      </c>
      <c r="G123" s="123" t="s">
        <v>0</v>
      </c>
      <c r="H123" s="123" t="s">
        <v>0</v>
      </c>
      <c r="I123" s="123" t="s">
        <v>0</v>
      </c>
      <c r="J123" s="123" t="s">
        <v>0</v>
      </c>
      <c r="K123" s="123">
        <v>2</v>
      </c>
      <c r="L123" s="123" t="s">
        <v>0</v>
      </c>
      <c r="M123" s="119" t="s">
        <v>0</v>
      </c>
      <c r="N123" s="131" t="s">
        <v>0</v>
      </c>
      <c r="O123" s="123" t="s">
        <v>0</v>
      </c>
      <c r="P123" s="123" t="s">
        <v>0</v>
      </c>
      <c r="Q123" s="123" t="s">
        <v>0</v>
      </c>
      <c r="R123" s="123" t="s">
        <v>0</v>
      </c>
      <c r="S123" s="123" t="s">
        <v>0</v>
      </c>
      <c r="T123" s="123" t="s">
        <v>0</v>
      </c>
      <c r="U123" s="123" t="s">
        <v>0</v>
      </c>
      <c r="V123" s="123" t="s">
        <v>0</v>
      </c>
      <c r="W123" s="123" t="s">
        <v>0</v>
      </c>
      <c r="X123" s="123" t="s">
        <v>0</v>
      </c>
      <c r="Y123" s="123" t="s">
        <v>0</v>
      </c>
      <c r="Z123" s="123" t="s">
        <v>0</v>
      </c>
      <c r="AA123" s="123" t="s">
        <v>0</v>
      </c>
      <c r="AB123" s="123" t="s">
        <v>0</v>
      </c>
      <c r="AC123" s="119" t="s">
        <v>0</v>
      </c>
      <c r="AD123" s="131" t="s">
        <v>0</v>
      </c>
      <c r="AE123" s="123">
        <v>1</v>
      </c>
      <c r="AF123" s="123" t="s">
        <v>0</v>
      </c>
      <c r="AG123" s="123" t="s">
        <v>0</v>
      </c>
      <c r="AH123" s="123" t="s">
        <v>0</v>
      </c>
      <c r="AI123" s="123" t="s">
        <v>0</v>
      </c>
      <c r="AJ123" s="123" t="s">
        <v>0</v>
      </c>
      <c r="AK123" s="123" t="s">
        <v>0</v>
      </c>
      <c r="AL123" s="123" t="s">
        <v>0</v>
      </c>
      <c r="AM123" s="123" t="s">
        <v>0</v>
      </c>
      <c r="AN123" s="123" t="s">
        <v>0</v>
      </c>
      <c r="AO123" s="123" t="s">
        <v>0</v>
      </c>
      <c r="AP123" s="123" t="s">
        <v>0</v>
      </c>
      <c r="AQ123" s="123">
        <v>1</v>
      </c>
      <c r="AR123" s="123" t="s">
        <v>0</v>
      </c>
      <c r="AS123" s="119" t="s">
        <v>0</v>
      </c>
      <c r="AT123" s="131" t="s">
        <v>0</v>
      </c>
      <c r="AU123" s="123" t="s">
        <v>0</v>
      </c>
      <c r="AV123" s="123" t="s">
        <v>0</v>
      </c>
      <c r="AW123" s="123" t="s">
        <v>0</v>
      </c>
      <c r="AX123" s="123" t="s">
        <v>0</v>
      </c>
      <c r="AY123" s="123" t="s">
        <v>0</v>
      </c>
      <c r="AZ123" s="123" t="s">
        <v>0</v>
      </c>
      <c r="BA123" s="123" t="s">
        <v>0</v>
      </c>
      <c r="BB123" s="123" t="s">
        <v>0</v>
      </c>
      <c r="BC123" s="123" t="s">
        <v>0</v>
      </c>
      <c r="BD123" s="123" t="s">
        <v>0</v>
      </c>
      <c r="BE123" s="119" t="s">
        <v>0</v>
      </c>
      <c r="BF123" s="131" t="s">
        <v>0</v>
      </c>
      <c r="BG123" s="123" t="s">
        <v>0</v>
      </c>
      <c r="BH123" s="123" t="s">
        <v>0</v>
      </c>
      <c r="BI123" s="123" t="s">
        <v>0</v>
      </c>
      <c r="BJ123" s="123" t="s">
        <v>0</v>
      </c>
      <c r="BK123" s="123" t="s">
        <v>0</v>
      </c>
      <c r="BL123" s="123" t="s">
        <v>0</v>
      </c>
      <c r="BM123" s="123" t="s">
        <v>0</v>
      </c>
      <c r="BN123" s="123" t="s">
        <v>0</v>
      </c>
      <c r="BO123" s="123" t="s">
        <v>0</v>
      </c>
      <c r="BP123" s="123" t="s">
        <v>0</v>
      </c>
      <c r="BQ123" s="123" t="s">
        <v>0</v>
      </c>
      <c r="BR123" s="123" t="s">
        <v>0</v>
      </c>
      <c r="BS123" s="123">
        <v>1</v>
      </c>
      <c r="BT123" s="123" t="s">
        <v>0</v>
      </c>
      <c r="BU123" s="123" t="s">
        <v>0</v>
      </c>
      <c r="BV123" s="123" t="s">
        <v>0</v>
      </c>
      <c r="BW123" s="123" t="s">
        <v>0</v>
      </c>
      <c r="BX123" s="123" t="s">
        <v>0</v>
      </c>
      <c r="BY123" s="123" t="s">
        <v>0</v>
      </c>
      <c r="BZ123" s="123" t="s">
        <v>0</v>
      </c>
      <c r="CA123" s="123">
        <v>1</v>
      </c>
      <c r="CB123" s="123" t="s">
        <v>0</v>
      </c>
      <c r="CC123" s="119" t="s">
        <v>0</v>
      </c>
      <c r="CD123" s="131" t="s">
        <v>0</v>
      </c>
      <c r="CE123" s="123" t="s">
        <v>0</v>
      </c>
      <c r="CF123" s="123" t="s">
        <v>0</v>
      </c>
      <c r="CG123" s="123" t="s">
        <v>0</v>
      </c>
      <c r="CH123" s="123" t="s">
        <v>0</v>
      </c>
      <c r="CI123" s="123" t="s">
        <v>0</v>
      </c>
      <c r="CJ123" s="123" t="s">
        <v>0</v>
      </c>
      <c r="CK123" s="123" t="s">
        <v>0</v>
      </c>
      <c r="CL123" s="123" t="s">
        <v>0</v>
      </c>
      <c r="CM123" s="123" t="s">
        <v>0</v>
      </c>
      <c r="CN123" s="123" t="s">
        <v>0</v>
      </c>
      <c r="CO123" s="123" t="s">
        <v>0</v>
      </c>
      <c r="CP123" s="123" t="s">
        <v>0</v>
      </c>
      <c r="CQ123" s="123" t="s">
        <v>0</v>
      </c>
      <c r="CR123" s="123" t="s">
        <v>0</v>
      </c>
      <c r="CS123" s="123" t="s">
        <v>0</v>
      </c>
      <c r="CT123" s="123" t="s">
        <v>0</v>
      </c>
      <c r="CU123" s="123" t="s">
        <v>0</v>
      </c>
      <c r="CV123" s="123" t="s">
        <v>0</v>
      </c>
      <c r="CW123" s="123" t="s">
        <v>0</v>
      </c>
      <c r="CX123" s="123" t="s">
        <v>0</v>
      </c>
      <c r="CY123" s="123" t="s">
        <v>0</v>
      </c>
      <c r="CZ123" s="123" t="s">
        <v>0</v>
      </c>
      <c r="DA123" s="119" t="s">
        <v>0</v>
      </c>
    </row>
    <row r="124" spans="1:105" x14ac:dyDescent="0.2">
      <c r="A124" s="192">
        <v>107</v>
      </c>
      <c r="B124" s="131" t="s">
        <v>0</v>
      </c>
      <c r="C124" s="123" t="s">
        <v>0</v>
      </c>
      <c r="D124" s="123" t="s">
        <v>0</v>
      </c>
      <c r="E124" s="123" t="s">
        <v>0</v>
      </c>
      <c r="F124" s="123" t="s">
        <v>0</v>
      </c>
      <c r="G124" s="123" t="s">
        <v>0</v>
      </c>
      <c r="H124" s="123" t="s">
        <v>0</v>
      </c>
      <c r="I124" s="123" t="s">
        <v>0</v>
      </c>
      <c r="J124" s="123" t="s">
        <v>0</v>
      </c>
      <c r="K124" s="123" t="s">
        <v>0</v>
      </c>
      <c r="L124" s="123" t="s">
        <v>0</v>
      </c>
      <c r="M124" s="119" t="s">
        <v>0</v>
      </c>
      <c r="N124" s="131" t="s">
        <v>0</v>
      </c>
      <c r="O124" s="123" t="s">
        <v>0</v>
      </c>
      <c r="P124" s="123" t="s">
        <v>0</v>
      </c>
      <c r="Q124" s="123" t="s">
        <v>0</v>
      </c>
      <c r="R124" s="123" t="s">
        <v>0</v>
      </c>
      <c r="S124" s="123" t="s">
        <v>0</v>
      </c>
      <c r="T124" s="123" t="s">
        <v>0</v>
      </c>
      <c r="U124" s="123" t="s">
        <v>0</v>
      </c>
      <c r="V124" s="123" t="s">
        <v>0</v>
      </c>
      <c r="W124" s="123" t="s">
        <v>0</v>
      </c>
      <c r="X124" s="123" t="s">
        <v>0</v>
      </c>
      <c r="Y124" s="123" t="s">
        <v>0</v>
      </c>
      <c r="Z124" s="123" t="s">
        <v>0</v>
      </c>
      <c r="AA124" s="123" t="s">
        <v>0</v>
      </c>
      <c r="AB124" s="123" t="s">
        <v>0</v>
      </c>
      <c r="AC124" s="119" t="s">
        <v>0</v>
      </c>
      <c r="AD124" s="131" t="s">
        <v>0</v>
      </c>
      <c r="AE124" s="123" t="s">
        <v>0</v>
      </c>
      <c r="AF124" s="123" t="s">
        <v>0</v>
      </c>
      <c r="AG124" s="123" t="s">
        <v>0</v>
      </c>
      <c r="AH124" s="123" t="s">
        <v>0</v>
      </c>
      <c r="AI124" s="123" t="s">
        <v>0</v>
      </c>
      <c r="AJ124" s="123" t="s">
        <v>0</v>
      </c>
      <c r="AK124" s="123" t="s">
        <v>0</v>
      </c>
      <c r="AL124" s="123" t="s">
        <v>0</v>
      </c>
      <c r="AM124" s="123" t="s">
        <v>0</v>
      </c>
      <c r="AN124" s="123" t="s">
        <v>0</v>
      </c>
      <c r="AO124" s="123" t="s">
        <v>0</v>
      </c>
      <c r="AP124" s="123" t="s">
        <v>0</v>
      </c>
      <c r="AQ124" s="123" t="s">
        <v>0</v>
      </c>
      <c r="AR124" s="123" t="s">
        <v>0</v>
      </c>
      <c r="AS124" s="119" t="s">
        <v>0</v>
      </c>
      <c r="AT124" s="131" t="s">
        <v>0</v>
      </c>
      <c r="AU124" s="123" t="s">
        <v>0</v>
      </c>
      <c r="AV124" s="123" t="s">
        <v>0</v>
      </c>
      <c r="AW124" s="123" t="s">
        <v>0</v>
      </c>
      <c r="AX124" s="123" t="s">
        <v>0</v>
      </c>
      <c r="AY124" s="123" t="s">
        <v>0</v>
      </c>
      <c r="AZ124" s="123" t="s">
        <v>0</v>
      </c>
      <c r="BA124" s="123" t="s">
        <v>0</v>
      </c>
      <c r="BB124" s="123" t="s">
        <v>0</v>
      </c>
      <c r="BC124" s="123" t="s">
        <v>0</v>
      </c>
      <c r="BD124" s="123" t="s">
        <v>0</v>
      </c>
      <c r="BE124" s="119" t="s">
        <v>0</v>
      </c>
      <c r="BF124" s="131" t="s">
        <v>0</v>
      </c>
      <c r="BG124" s="123" t="s">
        <v>0</v>
      </c>
      <c r="BH124" s="123" t="s">
        <v>0</v>
      </c>
      <c r="BI124" s="123" t="s">
        <v>0</v>
      </c>
      <c r="BJ124" s="123" t="s">
        <v>0</v>
      </c>
      <c r="BK124" s="123" t="s">
        <v>0</v>
      </c>
      <c r="BL124" s="123" t="s">
        <v>0</v>
      </c>
      <c r="BM124" s="123" t="s">
        <v>0</v>
      </c>
      <c r="BN124" s="123" t="s">
        <v>0</v>
      </c>
      <c r="BO124" s="123" t="s">
        <v>0</v>
      </c>
      <c r="BP124" s="123" t="s">
        <v>0</v>
      </c>
      <c r="BQ124" s="123" t="s">
        <v>0</v>
      </c>
      <c r="BR124" s="123" t="s">
        <v>0</v>
      </c>
      <c r="BS124" s="123" t="s">
        <v>0</v>
      </c>
      <c r="BT124" s="123" t="s">
        <v>0</v>
      </c>
      <c r="BU124" s="123" t="s">
        <v>0</v>
      </c>
      <c r="BV124" s="123" t="s">
        <v>0</v>
      </c>
      <c r="BW124" s="123" t="s">
        <v>0</v>
      </c>
      <c r="BX124" s="123" t="s">
        <v>0</v>
      </c>
      <c r="BY124" s="123" t="s">
        <v>0</v>
      </c>
      <c r="BZ124" s="123" t="s">
        <v>0</v>
      </c>
      <c r="CA124" s="123" t="s">
        <v>0</v>
      </c>
      <c r="CB124" s="123" t="s">
        <v>0</v>
      </c>
      <c r="CC124" s="119" t="s">
        <v>0</v>
      </c>
      <c r="CD124" s="131" t="s">
        <v>0</v>
      </c>
      <c r="CE124" s="123" t="s">
        <v>0</v>
      </c>
      <c r="CF124" s="123" t="s">
        <v>0</v>
      </c>
      <c r="CG124" s="123" t="s">
        <v>0</v>
      </c>
      <c r="CH124" s="123" t="s">
        <v>0</v>
      </c>
      <c r="CI124" s="123" t="s">
        <v>0</v>
      </c>
      <c r="CJ124" s="123" t="s">
        <v>0</v>
      </c>
      <c r="CK124" s="123" t="s">
        <v>0</v>
      </c>
      <c r="CL124" s="123" t="s">
        <v>0</v>
      </c>
      <c r="CM124" s="123" t="s">
        <v>0</v>
      </c>
      <c r="CN124" s="123" t="s">
        <v>0</v>
      </c>
      <c r="CO124" s="123" t="s">
        <v>0</v>
      </c>
      <c r="CP124" s="123" t="s">
        <v>0</v>
      </c>
      <c r="CQ124" s="123" t="s">
        <v>0</v>
      </c>
      <c r="CR124" s="123" t="s">
        <v>0</v>
      </c>
      <c r="CS124" s="123" t="s">
        <v>0</v>
      </c>
      <c r="CT124" s="123" t="s">
        <v>0</v>
      </c>
      <c r="CU124" s="123" t="s">
        <v>0</v>
      </c>
      <c r="CV124" s="123" t="s">
        <v>0</v>
      </c>
      <c r="CW124" s="123" t="s">
        <v>0</v>
      </c>
      <c r="CX124" s="123" t="s">
        <v>0</v>
      </c>
      <c r="CY124" s="123" t="s">
        <v>0</v>
      </c>
      <c r="CZ124" s="123" t="s">
        <v>0</v>
      </c>
      <c r="DA124" s="119" t="s">
        <v>0</v>
      </c>
    </row>
    <row r="125" spans="1:105" x14ac:dyDescent="0.2">
      <c r="A125" s="192">
        <v>108</v>
      </c>
      <c r="B125" s="131" t="s">
        <v>0</v>
      </c>
      <c r="C125" s="123" t="s">
        <v>0</v>
      </c>
      <c r="D125" s="123" t="s">
        <v>0</v>
      </c>
      <c r="E125" s="123" t="s">
        <v>0</v>
      </c>
      <c r="F125" s="123" t="s">
        <v>0</v>
      </c>
      <c r="G125" s="123" t="s">
        <v>0</v>
      </c>
      <c r="H125" s="123" t="s">
        <v>0</v>
      </c>
      <c r="I125" s="123" t="s">
        <v>0</v>
      </c>
      <c r="J125" s="123" t="s">
        <v>0</v>
      </c>
      <c r="K125" s="123" t="s">
        <v>0</v>
      </c>
      <c r="L125" s="123" t="s">
        <v>0</v>
      </c>
      <c r="M125" s="119" t="s">
        <v>0</v>
      </c>
      <c r="N125" s="131" t="s">
        <v>0</v>
      </c>
      <c r="O125" s="123" t="s">
        <v>0</v>
      </c>
      <c r="P125" s="123" t="s">
        <v>0</v>
      </c>
      <c r="Q125" s="123" t="s">
        <v>0</v>
      </c>
      <c r="R125" s="123" t="s">
        <v>0</v>
      </c>
      <c r="S125" s="123" t="s">
        <v>0</v>
      </c>
      <c r="T125" s="123" t="s">
        <v>0</v>
      </c>
      <c r="U125" s="123" t="s">
        <v>0</v>
      </c>
      <c r="V125" s="123" t="s">
        <v>0</v>
      </c>
      <c r="W125" s="123" t="s">
        <v>0</v>
      </c>
      <c r="X125" s="123" t="s">
        <v>0</v>
      </c>
      <c r="Y125" s="123" t="s">
        <v>0</v>
      </c>
      <c r="Z125" s="123" t="s">
        <v>0</v>
      </c>
      <c r="AA125" s="123" t="s">
        <v>0</v>
      </c>
      <c r="AB125" s="123" t="s">
        <v>0</v>
      </c>
      <c r="AC125" s="119" t="s">
        <v>0</v>
      </c>
      <c r="AD125" s="131" t="s">
        <v>0</v>
      </c>
      <c r="AE125" s="123" t="s">
        <v>0</v>
      </c>
      <c r="AF125" s="123" t="s">
        <v>0</v>
      </c>
      <c r="AG125" s="123" t="s">
        <v>0</v>
      </c>
      <c r="AH125" s="123" t="s">
        <v>0</v>
      </c>
      <c r="AI125" s="123" t="s">
        <v>0</v>
      </c>
      <c r="AJ125" s="123" t="s">
        <v>0</v>
      </c>
      <c r="AK125" s="123" t="s">
        <v>0</v>
      </c>
      <c r="AL125" s="123" t="s">
        <v>0</v>
      </c>
      <c r="AM125" s="123" t="s">
        <v>0</v>
      </c>
      <c r="AN125" s="123" t="s">
        <v>0</v>
      </c>
      <c r="AO125" s="123" t="s">
        <v>0</v>
      </c>
      <c r="AP125" s="123" t="s">
        <v>0</v>
      </c>
      <c r="AQ125" s="123" t="s">
        <v>0</v>
      </c>
      <c r="AR125" s="123" t="s">
        <v>0</v>
      </c>
      <c r="AS125" s="119" t="s">
        <v>0</v>
      </c>
      <c r="AT125" s="131" t="s">
        <v>0</v>
      </c>
      <c r="AU125" s="123" t="s">
        <v>0</v>
      </c>
      <c r="AV125" s="123" t="s">
        <v>0</v>
      </c>
      <c r="AW125" s="123" t="s">
        <v>0</v>
      </c>
      <c r="AX125" s="123" t="s">
        <v>0</v>
      </c>
      <c r="AY125" s="123" t="s">
        <v>0</v>
      </c>
      <c r="AZ125" s="123" t="s">
        <v>0</v>
      </c>
      <c r="BA125" s="123" t="s">
        <v>0</v>
      </c>
      <c r="BB125" s="123" t="s">
        <v>0</v>
      </c>
      <c r="BC125" s="123" t="s">
        <v>0</v>
      </c>
      <c r="BD125" s="123" t="s">
        <v>0</v>
      </c>
      <c r="BE125" s="119" t="s">
        <v>0</v>
      </c>
      <c r="BF125" s="131" t="s">
        <v>0</v>
      </c>
      <c r="BG125" s="123" t="s">
        <v>0</v>
      </c>
      <c r="BH125" s="123" t="s">
        <v>0</v>
      </c>
      <c r="BI125" s="123" t="s">
        <v>0</v>
      </c>
      <c r="BJ125" s="123" t="s">
        <v>0</v>
      </c>
      <c r="BK125" s="123" t="s">
        <v>0</v>
      </c>
      <c r="BL125" s="123" t="s">
        <v>0</v>
      </c>
      <c r="BM125" s="123" t="s">
        <v>0</v>
      </c>
      <c r="BN125" s="123" t="s">
        <v>0</v>
      </c>
      <c r="BO125" s="123" t="s">
        <v>0</v>
      </c>
      <c r="BP125" s="123" t="s">
        <v>0</v>
      </c>
      <c r="BQ125" s="123" t="s">
        <v>0</v>
      </c>
      <c r="BR125" s="123" t="s">
        <v>0</v>
      </c>
      <c r="BS125" s="123" t="s">
        <v>0</v>
      </c>
      <c r="BT125" s="123" t="s">
        <v>0</v>
      </c>
      <c r="BU125" s="123" t="s">
        <v>0</v>
      </c>
      <c r="BV125" s="123" t="s">
        <v>0</v>
      </c>
      <c r="BW125" s="123" t="s">
        <v>0</v>
      </c>
      <c r="BX125" s="123" t="s">
        <v>0</v>
      </c>
      <c r="BY125" s="123" t="s">
        <v>0</v>
      </c>
      <c r="BZ125" s="123" t="s">
        <v>0</v>
      </c>
      <c r="CA125" s="123" t="s">
        <v>0</v>
      </c>
      <c r="CB125" s="123" t="s">
        <v>0</v>
      </c>
      <c r="CC125" s="119" t="s">
        <v>0</v>
      </c>
      <c r="CD125" s="131" t="s">
        <v>0</v>
      </c>
      <c r="CE125" s="123" t="s">
        <v>0</v>
      </c>
      <c r="CF125" s="123" t="s">
        <v>0</v>
      </c>
      <c r="CG125" s="123" t="s">
        <v>0</v>
      </c>
      <c r="CH125" s="123" t="s">
        <v>0</v>
      </c>
      <c r="CI125" s="123" t="s">
        <v>0</v>
      </c>
      <c r="CJ125" s="123" t="s">
        <v>0</v>
      </c>
      <c r="CK125" s="123" t="s">
        <v>0</v>
      </c>
      <c r="CL125" s="123" t="s">
        <v>0</v>
      </c>
      <c r="CM125" s="123" t="s">
        <v>0</v>
      </c>
      <c r="CN125" s="123" t="s">
        <v>0</v>
      </c>
      <c r="CO125" s="123" t="s">
        <v>0</v>
      </c>
      <c r="CP125" s="123" t="s">
        <v>0</v>
      </c>
      <c r="CQ125" s="123" t="s">
        <v>0</v>
      </c>
      <c r="CR125" s="123" t="s">
        <v>0</v>
      </c>
      <c r="CS125" s="123" t="s">
        <v>0</v>
      </c>
      <c r="CT125" s="123" t="s">
        <v>0</v>
      </c>
      <c r="CU125" s="123" t="s">
        <v>0</v>
      </c>
      <c r="CV125" s="123" t="s">
        <v>0</v>
      </c>
      <c r="CW125" s="123" t="s">
        <v>0</v>
      </c>
      <c r="CX125" s="123" t="s">
        <v>0</v>
      </c>
      <c r="CY125" s="123" t="s">
        <v>0</v>
      </c>
      <c r="CZ125" s="123" t="s">
        <v>0</v>
      </c>
      <c r="DA125" s="119" t="s">
        <v>0</v>
      </c>
    </row>
    <row r="126" spans="1:105" x14ac:dyDescent="0.2">
      <c r="A126" s="192">
        <v>109</v>
      </c>
      <c r="B126" s="131" t="s">
        <v>0</v>
      </c>
      <c r="C126" s="123" t="s">
        <v>0</v>
      </c>
      <c r="D126" s="123" t="s">
        <v>0</v>
      </c>
      <c r="E126" s="123" t="s">
        <v>0</v>
      </c>
      <c r="F126" s="123" t="s">
        <v>0</v>
      </c>
      <c r="G126" s="123" t="s">
        <v>0</v>
      </c>
      <c r="H126" s="123" t="s">
        <v>0</v>
      </c>
      <c r="I126" s="123" t="s">
        <v>0</v>
      </c>
      <c r="J126" s="123" t="s">
        <v>0</v>
      </c>
      <c r="K126" s="123" t="s">
        <v>0</v>
      </c>
      <c r="L126" s="123" t="s">
        <v>0</v>
      </c>
      <c r="M126" s="119" t="s">
        <v>0</v>
      </c>
      <c r="N126" s="131" t="s">
        <v>0</v>
      </c>
      <c r="O126" s="123" t="s">
        <v>0</v>
      </c>
      <c r="P126" s="123" t="s">
        <v>0</v>
      </c>
      <c r="Q126" s="123" t="s">
        <v>0</v>
      </c>
      <c r="R126" s="123" t="s">
        <v>0</v>
      </c>
      <c r="S126" s="123" t="s">
        <v>0</v>
      </c>
      <c r="T126" s="123" t="s">
        <v>0</v>
      </c>
      <c r="U126" s="123" t="s">
        <v>0</v>
      </c>
      <c r="V126" s="123" t="s">
        <v>0</v>
      </c>
      <c r="W126" s="123" t="s">
        <v>0</v>
      </c>
      <c r="X126" s="123" t="s">
        <v>0</v>
      </c>
      <c r="Y126" s="123" t="s">
        <v>0</v>
      </c>
      <c r="Z126" s="123" t="s">
        <v>0</v>
      </c>
      <c r="AA126" s="123" t="s">
        <v>0</v>
      </c>
      <c r="AB126" s="123" t="s">
        <v>0</v>
      </c>
      <c r="AC126" s="119" t="s">
        <v>0</v>
      </c>
      <c r="AD126" s="202" t="s">
        <v>0</v>
      </c>
      <c r="AE126" s="123" t="s">
        <v>0</v>
      </c>
      <c r="AF126" s="123" t="s">
        <v>0</v>
      </c>
      <c r="AG126" s="123" t="s">
        <v>0</v>
      </c>
      <c r="AH126" s="123" t="s">
        <v>0</v>
      </c>
      <c r="AI126" s="123" t="s">
        <v>0</v>
      </c>
      <c r="AJ126" s="123" t="s">
        <v>0</v>
      </c>
      <c r="AK126" s="123" t="s">
        <v>0</v>
      </c>
      <c r="AL126" s="123" t="s">
        <v>0</v>
      </c>
      <c r="AM126" s="123" t="s">
        <v>0</v>
      </c>
      <c r="AN126" s="123" t="s">
        <v>0</v>
      </c>
      <c r="AO126" s="123" t="s">
        <v>0</v>
      </c>
      <c r="AP126" s="123" t="s">
        <v>0</v>
      </c>
      <c r="AQ126" s="123" t="s">
        <v>0</v>
      </c>
      <c r="AR126" s="123" t="s">
        <v>0</v>
      </c>
      <c r="AS126" s="119" t="s">
        <v>0</v>
      </c>
      <c r="AT126" s="131" t="s">
        <v>0</v>
      </c>
      <c r="AU126" s="123" t="s">
        <v>0</v>
      </c>
      <c r="AV126" s="123" t="s">
        <v>0</v>
      </c>
      <c r="AW126" s="123" t="s">
        <v>0</v>
      </c>
      <c r="AX126" s="123" t="s">
        <v>0</v>
      </c>
      <c r="AY126" s="123" t="s">
        <v>0</v>
      </c>
      <c r="AZ126" s="123" t="s">
        <v>0</v>
      </c>
      <c r="BA126" s="123" t="s">
        <v>0</v>
      </c>
      <c r="BB126" s="123" t="s">
        <v>0</v>
      </c>
      <c r="BC126" s="123" t="s">
        <v>0</v>
      </c>
      <c r="BD126" s="123" t="s">
        <v>0</v>
      </c>
      <c r="BE126" s="119" t="s">
        <v>0</v>
      </c>
      <c r="BF126" s="131" t="s">
        <v>0</v>
      </c>
      <c r="BG126" s="123" t="s">
        <v>0</v>
      </c>
      <c r="BH126" s="123" t="s">
        <v>0</v>
      </c>
      <c r="BI126" s="123" t="s">
        <v>0</v>
      </c>
      <c r="BJ126" s="123" t="s">
        <v>0</v>
      </c>
      <c r="BK126" s="123" t="s">
        <v>0</v>
      </c>
      <c r="BL126" s="123" t="s">
        <v>0</v>
      </c>
      <c r="BM126" s="123" t="s">
        <v>0</v>
      </c>
      <c r="BN126" s="123" t="s">
        <v>0</v>
      </c>
      <c r="BO126" s="123" t="s">
        <v>0</v>
      </c>
      <c r="BP126" s="123" t="s">
        <v>0</v>
      </c>
      <c r="BQ126" s="123" t="s">
        <v>0</v>
      </c>
      <c r="BR126" s="123" t="s">
        <v>0</v>
      </c>
      <c r="BS126" s="123" t="s">
        <v>0</v>
      </c>
      <c r="BT126" s="123" t="s">
        <v>0</v>
      </c>
      <c r="BU126" s="123" t="s">
        <v>0</v>
      </c>
      <c r="BV126" s="123" t="s">
        <v>0</v>
      </c>
      <c r="BW126" s="123" t="s">
        <v>0</v>
      </c>
      <c r="BX126" s="123" t="s">
        <v>0</v>
      </c>
      <c r="BY126" s="123" t="s">
        <v>0</v>
      </c>
      <c r="BZ126" s="123" t="s">
        <v>0</v>
      </c>
      <c r="CA126" s="123" t="s">
        <v>0</v>
      </c>
      <c r="CB126" s="123" t="s">
        <v>0</v>
      </c>
      <c r="CC126" s="119" t="s">
        <v>0</v>
      </c>
      <c r="CD126" s="131" t="s">
        <v>0</v>
      </c>
      <c r="CE126" s="123" t="s">
        <v>0</v>
      </c>
      <c r="CF126" s="123" t="s">
        <v>0</v>
      </c>
      <c r="CG126" s="123" t="s">
        <v>0</v>
      </c>
      <c r="CH126" s="123" t="s">
        <v>0</v>
      </c>
      <c r="CI126" s="123" t="s">
        <v>0</v>
      </c>
      <c r="CJ126" s="123" t="s">
        <v>0</v>
      </c>
      <c r="CK126" s="123" t="s">
        <v>0</v>
      </c>
      <c r="CL126" s="123" t="s">
        <v>0</v>
      </c>
      <c r="CM126" s="123" t="s">
        <v>0</v>
      </c>
      <c r="CN126" s="123" t="s">
        <v>0</v>
      </c>
      <c r="CO126" s="123" t="s">
        <v>0</v>
      </c>
      <c r="CP126" s="123" t="s">
        <v>0</v>
      </c>
      <c r="CQ126" s="123" t="s">
        <v>0</v>
      </c>
      <c r="CR126" s="123" t="s">
        <v>0</v>
      </c>
      <c r="CS126" s="123" t="s">
        <v>0</v>
      </c>
      <c r="CT126" s="123" t="s">
        <v>0</v>
      </c>
      <c r="CU126" s="123" t="s">
        <v>0</v>
      </c>
      <c r="CV126" s="123" t="s">
        <v>0</v>
      </c>
      <c r="CW126" s="123" t="s">
        <v>0</v>
      </c>
      <c r="CX126" s="123" t="s">
        <v>0</v>
      </c>
      <c r="CY126" s="123" t="s">
        <v>0</v>
      </c>
      <c r="CZ126" s="123" t="s">
        <v>0</v>
      </c>
      <c r="DA126" s="119" t="s">
        <v>0</v>
      </c>
    </row>
    <row r="127" spans="1:105" s="125" customFormat="1" ht="15" x14ac:dyDescent="0.25">
      <c r="A127" s="211" t="s">
        <v>191</v>
      </c>
      <c r="B127" s="128">
        <v>3</v>
      </c>
      <c r="C127" s="129">
        <v>22</v>
      </c>
      <c r="D127" s="129" t="s">
        <v>0</v>
      </c>
      <c r="E127" s="129">
        <v>4</v>
      </c>
      <c r="F127" s="129">
        <v>1</v>
      </c>
      <c r="G127" s="129">
        <v>2</v>
      </c>
      <c r="H127" s="129" t="s">
        <v>0</v>
      </c>
      <c r="I127" s="129">
        <v>1</v>
      </c>
      <c r="J127" s="129">
        <v>2</v>
      </c>
      <c r="K127" s="129">
        <v>20</v>
      </c>
      <c r="L127" s="129" t="s">
        <v>0</v>
      </c>
      <c r="M127" s="130">
        <v>3</v>
      </c>
      <c r="N127" s="128">
        <v>1</v>
      </c>
      <c r="O127" s="129">
        <v>1</v>
      </c>
      <c r="P127" s="129" t="s">
        <v>0</v>
      </c>
      <c r="Q127" s="129" t="s">
        <v>0</v>
      </c>
      <c r="R127" s="129">
        <v>1</v>
      </c>
      <c r="S127" s="129" t="s">
        <v>0</v>
      </c>
      <c r="T127" s="129" t="s">
        <v>0</v>
      </c>
      <c r="U127" s="129" t="s">
        <v>0</v>
      </c>
      <c r="V127" s="129" t="s">
        <v>0</v>
      </c>
      <c r="W127" s="129" t="s">
        <v>0</v>
      </c>
      <c r="X127" s="129" t="s">
        <v>0</v>
      </c>
      <c r="Y127" s="129" t="s">
        <v>0</v>
      </c>
      <c r="Z127" s="129" t="s">
        <v>0</v>
      </c>
      <c r="AA127" s="129">
        <v>1</v>
      </c>
      <c r="AB127" s="129" t="s">
        <v>0</v>
      </c>
      <c r="AC127" s="130" t="s">
        <v>0</v>
      </c>
      <c r="AD127" s="128" t="s">
        <v>0</v>
      </c>
      <c r="AE127" s="129">
        <v>7</v>
      </c>
      <c r="AF127" s="129" t="s">
        <v>0</v>
      </c>
      <c r="AG127" s="129">
        <v>1</v>
      </c>
      <c r="AH127" s="129" t="s">
        <v>0</v>
      </c>
      <c r="AI127" s="129" t="s">
        <v>0</v>
      </c>
      <c r="AJ127" s="129" t="s">
        <v>0</v>
      </c>
      <c r="AK127" s="129" t="s">
        <v>0</v>
      </c>
      <c r="AL127" s="129" t="s">
        <v>0</v>
      </c>
      <c r="AM127" s="129" t="s">
        <v>0</v>
      </c>
      <c r="AN127" s="129" t="s">
        <v>0</v>
      </c>
      <c r="AO127" s="129" t="s">
        <v>0</v>
      </c>
      <c r="AP127" s="129" t="s">
        <v>0</v>
      </c>
      <c r="AQ127" s="129">
        <v>7</v>
      </c>
      <c r="AR127" s="129" t="s">
        <v>0</v>
      </c>
      <c r="AS127" s="130" t="s">
        <v>0</v>
      </c>
      <c r="AT127" s="128" t="s">
        <v>0</v>
      </c>
      <c r="AU127" s="129">
        <v>5</v>
      </c>
      <c r="AV127" s="129" t="s">
        <v>0</v>
      </c>
      <c r="AW127" s="129">
        <v>2</v>
      </c>
      <c r="AX127" s="129" t="s">
        <v>0</v>
      </c>
      <c r="AY127" s="129">
        <v>2</v>
      </c>
      <c r="AZ127" s="129" t="s">
        <v>0</v>
      </c>
      <c r="BA127" s="129">
        <v>1</v>
      </c>
      <c r="BB127" s="129" t="s">
        <v>0</v>
      </c>
      <c r="BC127" s="129">
        <v>3</v>
      </c>
      <c r="BD127" s="129" t="s">
        <v>0</v>
      </c>
      <c r="BE127" s="130">
        <v>1</v>
      </c>
      <c r="BF127" s="128">
        <v>1</v>
      </c>
      <c r="BG127" s="129">
        <v>2</v>
      </c>
      <c r="BH127" s="129" t="s">
        <v>0</v>
      </c>
      <c r="BI127" s="129" t="s">
        <v>0</v>
      </c>
      <c r="BJ127" s="129" t="s">
        <v>0</v>
      </c>
      <c r="BK127" s="129" t="s">
        <v>0</v>
      </c>
      <c r="BL127" s="129" t="s">
        <v>0</v>
      </c>
      <c r="BM127" s="129" t="s">
        <v>0</v>
      </c>
      <c r="BN127" s="129">
        <v>1</v>
      </c>
      <c r="BO127" s="129">
        <v>2</v>
      </c>
      <c r="BP127" s="129" t="s">
        <v>0</v>
      </c>
      <c r="BQ127" s="129" t="s">
        <v>0</v>
      </c>
      <c r="BR127" s="129" t="s">
        <v>0</v>
      </c>
      <c r="BS127" s="129">
        <v>2</v>
      </c>
      <c r="BT127" s="129" t="s">
        <v>0</v>
      </c>
      <c r="BU127" s="129" t="s">
        <v>0</v>
      </c>
      <c r="BV127" s="129" t="s">
        <v>0</v>
      </c>
      <c r="BW127" s="129" t="s">
        <v>0</v>
      </c>
      <c r="BX127" s="129" t="s">
        <v>0</v>
      </c>
      <c r="BY127" s="129" t="s">
        <v>0</v>
      </c>
      <c r="BZ127" s="129" t="s">
        <v>0</v>
      </c>
      <c r="CA127" s="129">
        <v>2</v>
      </c>
      <c r="CB127" s="129" t="s">
        <v>0</v>
      </c>
      <c r="CC127" s="130" t="s">
        <v>0</v>
      </c>
      <c r="CD127" s="128">
        <v>1</v>
      </c>
      <c r="CE127" s="129">
        <v>4</v>
      </c>
      <c r="CF127" s="129" t="s">
        <v>0</v>
      </c>
      <c r="CG127" s="129">
        <v>1</v>
      </c>
      <c r="CH127" s="129" t="s">
        <v>0</v>
      </c>
      <c r="CI127" s="129" t="s">
        <v>0</v>
      </c>
      <c r="CJ127" s="129" t="s">
        <v>0</v>
      </c>
      <c r="CK127" s="129" t="s">
        <v>0</v>
      </c>
      <c r="CL127" s="129">
        <v>1</v>
      </c>
      <c r="CM127" s="129">
        <v>4</v>
      </c>
      <c r="CN127" s="129" t="s">
        <v>0</v>
      </c>
      <c r="CO127" s="129">
        <v>1</v>
      </c>
      <c r="CP127" s="129" t="s">
        <v>0</v>
      </c>
      <c r="CQ127" s="129">
        <v>1</v>
      </c>
      <c r="CR127" s="129" t="s">
        <v>0</v>
      </c>
      <c r="CS127" s="129" t="s">
        <v>0</v>
      </c>
      <c r="CT127" s="129" t="s">
        <v>0</v>
      </c>
      <c r="CU127" s="129" t="s">
        <v>0</v>
      </c>
      <c r="CV127" s="129" t="s">
        <v>0</v>
      </c>
      <c r="CW127" s="129" t="s">
        <v>0</v>
      </c>
      <c r="CX127" s="129" t="s">
        <v>0</v>
      </c>
      <c r="CY127" s="129">
        <v>1</v>
      </c>
      <c r="CZ127" s="129" t="s">
        <v>0</v>
      </c>
      <c r="DA127" s="130" t="s">
        <v>0</v>
      </c>
    </row>
    <row r="128" spans="1:105" x14ac:dyDescent="0.2">
      <c r="A128" s="118" t="s">
        <v>187</v>
      </c>
      <c r="B128" s="131" t="s">
        <v>0</v>
      </c>
      <c r="C128" s="123" t="s">
        <v>0</v>
      </c>
      <c r="D128" s="123" t="s">
        <v>0</v>
      </c>
      <c r="E128" s="123" t="s">
        <v>0</v>
      </c>
      <c r="F128" s="123" t="s">
        <v>0</v>
      </c>
      <c r="G128" s="123" t="s">
        <v>0</v>
      </c>
      <c r="H128" s="123" t="s">
        <v>0</v>
      </c>
      <c r="I128" s="123" t="s">
        <v>0</v>
      </c>
      <c r="J128" s="123" t="s">
        <v>0</v>
      </c>
      <c r="K128" s="123" t="s">
        <v>0</v>
      </c>
      <c r="L128" s="123" t="s">
        <v>0</v>
      </c>
      <c r="M128" s="119" t="s">
        <v>0</v>
      </c>
      <c r="N128" s="131" t="s">
        <v>0</v>
      </c>
      <c r="O128" s="123" t="s">
        <v>0</v>
      </c>
      <c r="P128" s="123" t="s">
        <v>0</v>
      </c>
      <c r="Q128" s="123" t="s">
        <v>0</v>
      </c>
      <c r="R128" s="123" t="s">
        <v>0</v>
      </c>
      <c r="S128" s="123" t="s">
        <v>0</v>
      </c>
      <c r="T128" s="123" t="s">
        <v>0</v>
      </c>
      <c r="U128" s="123" t="s">
        <v>0</v>
      </c>
      <c r="V128" s="123" t="s">
        <v>0</v>
      </c>
      <c r="W128" s="123" t="s">
        <v>0</v>
      </c>
      <c r="X128" s="123" t="s">
        <v>0</v>
      </c>
      <c r="Y128" s="123" t="s">
        <v>0</v>
      </c>
      <c r="Z128" s="123" t="s">
        <v>0</v>
      </c>
      <c r="AA128" s="123" t="s">
        <v>0</v>
      </c>
      <c r="AB128" s="123" t="s">
        <v>0</v>
      </c>
      <c r="AC128" s="119" t="s">
        <v>0</v>
      </c>
      <c r="AD128" s="131" t="s">
        <v>0</v>
      </c>
      <c r="AE128" s="123" t="s">
        <v>0</v>
      </c>
      <c r="AF128" s="123" t="s">
        <v>0</v>
      </c>
      <c r="AG128" s="123" t="s">
        <v>0</v>
      </c>
      <c r="AH128" s="123" t="s">
        <v>0</v>
      </c>
      <c r="AI128" s="123" t="s">
        <v>0</v>
      </c>
      <c r="AJ128" s="123" t="s">
        <v>0</v>
      </c>
      <c r="AK128" s="123" t="s">
        <v>0</v>
      </c>
      <c r="AL128" s="123" t="s">
        <v>0</v>
      </c>
      <c r="AM128" s="123" t="s">
        <v>0</v>
      </c>
      <c r="AN128" s="123" t="s">
        <v>0</v>
      </c>
      <c r="AO128" s="123" t="s">
        <v>0</v>
      </c>
      <c r="AP128" s="123" t="s">
        <v>0</v>
      </c>
      <c r="AQ128" s="123" t="s">
        <v>0</v>
      </c>
      <c r="AR128" s="123" t="s">
        <v>0</v>
      </c>
      <c r="AS128" s="119" t="s">
        <v>0</v>
      </c>
      <c r="AT128" s="131" t="s">
        <v>0</v>
      </c>
      <c r="AU128" s="123" t="s">
        <v>0</v>
      </c>
      <c r="AV128" s="123" t="s">
        <v>0</v>
      </c>
      <c r="AW128" s="123" t="s">
        <v>0</v>
      </c>
      <c r="AX128" s="123" t="s">
        <v>0</v>
      </c>
      <c r="AY128" s="123" t="s">
        <v>0</v>
      </c>
      <c r="AZ128" s="123" t="s">
        <v>0</v>
      </c>
      <c r="BA128" s="123" t="s">
        <v>0</v>
      </c>
      <c r="BB128" s="123" t="s">
        <v>0</v>
      </c>
      <c r="BC128" s="123" t="s">
        <v>0</v>
      </c>
      <c r="BD128" s="123" t="s">
        <v>0</v>
      </c>
      <c r="BE128" s="119" t="s">
        <v>0</v>
      </c>
      <c r="BF128" s="131" t="s">
        <v>0</v>
      </c>
      <c r="BG128" s="123" t="s">
        <v>0</v>
      </c>
      <c r="BH128" s="123" t="s">
        <v>0</v>
      </c>
      <c r="BI128" s="123" t="s">
        <v>0</v>
      </c>
      <c r="BJ128" s="123" t="s">
        <v>0</v>
      </c>
      <c r="BK128" s="123" t="s">
        <v>0</v>
      </c>
      <c r="BL128" s="123" t="s">
        <v>0</v>
      </c>
      <c r="BM128" s="123" t="s">
        <v>0</v>
      </c>
      <c r="BN128" s="123" t="s">
        <v>0</v>
      </c>
      <c r="BO128" s="123" t="s">
        <v>0</v>
      </c>
      <c r="BP128" s="123" t="s">
        <v>0</v>
      </c>
      <c r="BQ128" s="123" t="s">
        <v>0</v>
      </c>
      <c r="BR128" s="123" t="s">
        <v>0</v>
      </c>
      <c r="BS128" s="123" t="s">
        <v>0</v>
      </c>
      <c r="BT128" s="123" t="s">
        <v>0</v>
      </c>
      <c r="BU128" s="123" t="s">
        <v>0</v>
      </c>
      <c r="BV128" s="123" t="s">
        <v>0</v>
      </c>
      <c r="BW128" s="123" t="s">
        <v>0</v>
      </c>
      <c r="BX128" s="123" t="s">
        <v>0</v>
      </c>
      <c r="BY128" s="123" t="s">
        <v>0</v>
      </c>
      <c r="BZ128" s="123" t="s">
        <v>0</v>
      </c>
      <c r="CA128" s="123" t="s">
        <v>0</v>
      </c>
      <c r="CB128" s="123" t="s">
        <v>0</v>
      </c>
      <c r="CC128" s="119" t="s">
        <v>0</v>
      </c>
      <c r="CD128" s="131" t="s">
        <v>0</v>
      </c>
      <c r="CE128" s="123" t="s">
        <v>0</v>
      </c>
      <c r="CF128" s="123" t="s">
        <v>0</v>
      </c>
      <c r="CG128" s="123" t="s">
        <v>0</v>
      </c>
      <c r="CH128" s="123" t="s">
        <v>0</v>
      </c>
      <c r="CI128" s="123" t="s">
        <v>0</v>
      </c>
      <c r="CJ128" s="123" t="s">
        <v>0</v>
      </c>
      <c r="CK128" s="123" t="s">
        <v>0</v>
      </c>
      <c r="CL128" s="123" t="s">
        <v>0</v>
      </c>
      <c r="CM128" s="123" t="s">
        <v>0</v>
      </c>
      <c r="CN128" s="123" t="s">
        <v>0</v>
      </c>
      <c r="CO128" s="123" t="s">
        <v>0</v>
      </c>
      <c r="CP128" s="123" t="s">
        <v>0</v>
      </c>
      <c r="CQ128" s="123" t="s">
        <v>0</v>
      </c>
      <c r="CR128" s="123" t="s">
        <v>0</v>
      </c>
      <c r="CS128" s="123" t="s">
        <v>0</v>
      </c>
      <c r="CT128" s="123" t="s">
        <v>0</v>
      </c>
      <c r="CU128" s="123" t="s">
        <v>0</v>
      </c>
      <c r="CV128" s="123" t="s">
        <v>0</v>
      </c>
      <c r="CW128" s="123" t="s">
        <v>0</v>
      </c>
      <c r="CX128" s="123" t="s">
        <v>0</v>
      </c>
      <c r="CY128" s="123" t="s">
        <v>0</v>
      </c>
      <c r="CZ128" s="123" t="s">
        <v>0</v>
      </c>
      <c r="DA128" s="119" t="s">
        <v>0</v>
      </c>
    </row>
    <row r="129" spans="1:105" x14ac:dyDescent="0.2">
      <c r="A129" s="192" t="s">
        <v>1943</v>
      </c>
      <c r="B129" s="131">
        <v>69</v>
      </c>
      <c r="C129" s="123">
        <v>61</v>
      </c>
      <c r="D129" s="123">
        <v>25</v>
      </c>
      <c r="E129" s="123">
        <v>12</v>
      </c>
      <c r="F129" s="123">
        <v>21</v>
      </c>
      <c r="G129" s="123">
        <v>7</v>
      </c>
      <c r="H129" s="123">
        <v>7</v>
      </c>
      <c r="I129" s="123">
        <v>2</v>
      </c>
      <c r="J129" s="123">
        <v>48</v>
      </c>
      <c r="K129" s="123">
        <v>54</v>
      </c>
      <c r="L129" s="123">
        <v>18</v>
      </c>
      <c r="M129" s="119">
        <v>10</v>
      </c>
      <c r="N129" s="131">
        <v>25</v>
      </c>
      <c r="O129" s="123">
        <v>24</v>
      </c>
      <c r="P129" s="123">
        <v>11</v>
      </c>
      <c r="Q129" s="123">
        <v>8</v>
      </c>
      <c r="R129" s="123">
        <v>8</v>
      </c>
      <c r="S129" s="123">
        <v>4</v>
      </c>
      <c r="T129" s="123">
        <v>5</v>
      </c>
      <c r="U129" s="123">
        <v>1</v>
      </c>
      <c r="V129" s="123" t="s">
        <v>0</v>
      </c>
      <c r="W129" s="123" t="s">
        <v>0</v>
      </c>
      <c r="X129" s="123" t="s">
        <v>0</v>
      </c>
      <c r="Y129" s="123" t="s">
        <v>0</v>
      </c>
      <c r="Z129" s="123">
        <v>17</v>
      </c>
      <c r="AA129" s="123">
        <v>20</v>
      </c>
      <c r="AB129" s="123">
        <v>6</v>
      </c>
      <c r="AC129" s="119">
        <v>7</v>
      </c>
      <c r="AD129" s="131">
        <v>14</v>
      </c>
      <c r="AE129" s="123">
        <v>13</v>
      </c>
      <c r="AF129" s="123">
        <v>9</v>
      </c>
      <c r="AG129" s="123" t="s">
        <v>0</v>
      </c>
      <c r="AH129" s="123">
        <v>1</v>
      </c>
      <c r="AI129" s="123">
        <v>1</v>
      </c>
      <c r="AJ129" s="123" t="s">
        <v>0</v>
      </c>
      <c r="AK129" s="123" t="s">
        <v>0</v>
      </c>
      <c r="AL129" s="123">
        <v>1</v>
      </c>
      <c r="AM129" s="123" t="s">
        <v>0</v>
      </c>
      <c r="AN129" s="123" t="s">
        <v>0</v>
      </c>
      <c r="AO129" s="123" t="s">
        <v>0</v>
      </c>
      <c r="AP129" s="123">
        <v>12</v>
      </c>
      <c r="AQ129" s="123">
        <v>12</v>
      </c>
      <c r="AR129" s="123">
        <v>9</v>
      </c>
      <c r="AS129" s="119" t="s">
        <v>0</v>
      </c>
      <c r="AT129" s="131">
        <v>7</v>
      </c>
      <c r="AU129" s="123">
        <v>6</v>
      </c>
      <c r="AV129" s="123" t="s">
        <v>0</v>
      </c>
      <c r="AW129" s="123" t="s">
        <v>0</v>
      </c>
      <c r="AX129" s="123">
        <v>1</v>
      </c>
      <c r="AY129" s="123" t="s">
        <v>0</v>
      </c>
      <c r="AZ129" s="123" t="s">
        <v>0</v>
      </c>
      <c r="BA129" s="123" t="s">
        <v>0</v>
      </c>
      <c r="BB129" s="123">
        <v>6</v>
      </c>
      <c r="BC129" s="123">
        <v>6</v>
      </c>
      <c r="BD129" s="123" t="s">
        <v>0</v>
      </c>
      <c r="BE129" s="119" t="s">
        <v>0</v>
      </c>
      <c r="BF129" s="131">
        <v>4</v>
      </c>
      <c r="BG129" s="123">
        <v>6</v>
      </c>
      <c r="BH129" s="123">
        <v>1</v>
      </c>
      <c r="BI129" s="123" t="s">
        <v>0</v>
      </c>
      <c r="BJ129" s="123" t="s">
        <v>0</v>
      </c>
      <c r="BK129" s="123">
        <v>1</v>
      </c>
      <c r="BL129" s="123" t="s">
        <v>0</v>
      </c>
      <c r="BM129" s="123" t="s">
        <v>0</v>
      </c>
      <c r="BN129" s="123">
        <v>4</v>
      </c>
      <c r="BO129" s="123">
        <v>5</v>
      </c>
      <c r="BP129" s="123">
        <v>1</v>
      </c>
      <c r="BQ129" s="123" t="s">
        <v>0</v>
      </c>
      <c r="BR129" s="123">
        <v>5</v>
      </c>
      <c r="BS129" s="123">
        <v>6</v>
      </c>
      <c r="BT129" s="123">
        <v>2</v>
      </c>
      <c r="BU129" s="123">
        <v>3</v>
      </c>
      <c r="BV129" s="123">
        <v>1</v>
      </c>
      <c r="BW129" s="123">
        <v>1</v>
      </c>
      <c r="BX129" s="123">
        <v>1</v>
      </c>
      <c r="BY129" s="123">
        <v>1</v>
      </c>
      <c r="BZ129" s="123">
        <v>4</v>
      </c>
      <c r="CA129" s="123">
        <v>5</v>
      </c>
      <c r="CB129" s="123">
        <v>1</v>
      </c>
      <c r="CC129" s="119">
        <v>2</v>
      </c>
      <c r="CD129" s="131">
        <v>1</v>
      </c>
      <c r="CE129" s="123">
        <v>2</v>
      </c>
      <c r="CF129" s="123" t="s">
        <v>0</v>
      </c>
      <c r="CG129" s="123" t="s">
        <v>0</v>
      </c>
      <c r="CH129" s="123" t="s">
        <v>0</v>
      </c>
      <c r="CI129" s="123" t="s">
        <v>0</v>
      </c>
      <c r="CJ129" s="123" t="s">
        <v>0</v>
      </c>
      <c r="CK129" s="123" t="s">
        <v>0</v>
      </c>
      <c r="CL129" s="123">
        <v>1</v>
      </c>
      <c r="CM129" s="123">
        <v>2</v>
      </c>
      <c r="CN129" s="123" t="s">
        <v>0</v>
      </c>
      <c r="CO129" s="123" t="s">
        <v>0</v>
      </c>
      <c r="CP129" s="123">
        <v>13</v>
      </c>
      <c r="CQ129" s="123">
        <v>4</v>
      </c>
      <c r="CR129" s="123">
        <v>2</v>
      </c>
      <c r="CS129" s="123">
        <v>1</v>
      </c>
      <c r="CT129" s="123">
        <v>9</v>
      </c>
      <c r="CU129" s="123" t="s">
        <v>0</v>
      </c>
      <c r="CV129" s="123">
        <v>1</v>
      </c>
      <c r="CW129" s="123" t="s">
        <v>0</v>
      </c>
      <c r="CX129" s="123">
        <v>4</v>
      </c>
      <c r="CY129" s="123">
        <v>4</v>
      </c>
      <c r="CZ129" s="123">
        <v>1</v>
      </c>
      <c r="DA129" s="119">
        <v>1</v>
      </c>
    </row>
    <row r="130" spans="1:105" s="125" customFormat="1" ht="15.75" thickBot="1" x14ac:dyDescent="0.3">
      <c r="A130" s="209" t="s">
        <v>193</v>
      </c>
      <c r="B130" s="212">
        <v>275652</v>
      </c>
      <c r="C130" s="213">
        <v>277981</v>
      </c>
      <c r="D130" s="213">
        <v>96002</v>
      </c>
      <c r="E130" s="213">
        <v>89503</v>
      </c>
      <c r="F130" s="213">
        <v>48335</v>
      </c>
      <c r="G130" s="213">
        <v>39902</v>
      </c>
      <c r="H130" s="213">
        <v>25400</v>
      </c>
      <c r="I130" s="213">
        <v>16102</v>
      </c>
      <c r="J130" s="213">
        <v>227317</v>
      </c>
      <c r="K130" s="213">
        <v>238079</v>
      </c>
      <c r="L130" s="213">
        <v>70602</v>
      </c>
      <c r="M130" s="214">
        <v>73401</v>
      </c>
      <c r="N130" s="212">
        <v>50527</v>
      </c>
      <c r="O130" s="213">
        <v>49383</v>
      </c>
      <c r="P130" s="213" t="s">
        <v>0</v>
      </c>
      <c r="Q130" s="213">
        <v>17561</v>
      </c>
      <c r="R130" s="213">
        <v>14869</v>
      </c>
      <c r="S130" s="213">
        <v>12097</v>
      </c>
      <c r="T130" s="213" t="s">
        <v>0</v>
      </c>
      <c r="U130" s="213">
        <v>5858</v>
      </c>
      <c r="V130" s="213">
        <v>1979</v>
      </c>
      <c r="W130" s="213">
        <v>2181</v>
      </c>
      <c r="X130" s="213">
        <v>821</v>
      </c>
      <c r="Y130" s="213">
        <v>617</v>
      </c>
      <c r="Z130" s="213">
        <v>33679</v>
      </c>
      <c r="AA130" s="213">
        <v>35105</v>
      </c>
      <c r="AB130" s="213">
        <v>11089</v>
      </c>
      <c r="AC130" s="214">
        <v>11086</v>
      </c>
      <c r="AD130" s="212">
        <v>43134</v>
      </c>
      <c r="AE130" s="213">
        <v>45398</v>
      </c>
      <c r="AF130" s="213">
        <v>14825</v>
      </c>
      <c r="AG130" s="213">
        <v>14615</v>
      </c>
      <c r="AH130" s="213" t="s">
        <v>0</v>
      </c>
      <c r="AI130" s="213">
        <v>3308</v>
      </c>
      <c r="AJ130" s="213">
        <v>1576</v>
      </c>
      <c r="AK130" s="213">
        <v>1118</v>
      </c>
      <c r="AL130" s="213">
        <v>1124</v>
      </c>
      <c r="AM130" s="213">
        <v>1361</v>
      </c>
      <c r="AN130" s="213">
        <v>461</v>
      </c>
      <c r="AO130" s="213">
        <v>448</v>
      </c>
      <c r="AP130" s="213">
        <v>38511</v>
      </c>
      <c r="AQ130" s="213">
        <v>40730</v>
      </c>
      <c r="AR130" s="213">
        <v>12788</v>
      </c>
      <c r="AS130" s="214">
        <v>13054</v>
      </c>
      <c r="AT130" s="212">
        <v>43906</v>
      </c>
      <c r="AU130" s="213">
        <v>44529</v>
      </c>
      <c r="AV130" s="213">
        <v>12969</v>
      </c>
      <c r="AW130" s="213">
        <v>12341</v>
      </c>
      <c r="AX130" s="213">
        <v>7131</v>
      </c>
      <c r="AY130" s="213">
        <v>6309</v>
      </c>
      <c r="AZ130" s="213">
        <v>3430</v>
      </c>
      <c r="BA130" s="213">
        <v>2357</v>
      </c>
      <c r="BB130" s="213">
        <v>36775</v>
      </c>
      <c r="BC130" s="213">
        <v>38220</v>
      </c>
      <c r="BD130" s="213">
        <v>9539</v>
      </c>
      <c r="BE130" s="214">
        <v>9984</v>
      </c>
      <c r="BF130" s="212">
        <v>33524</v>
      </c>
      <c r="BG130" s="213">
        <v>33373</v>
      </c>
      <c r="BH130" s="213">
        <v>12543</v>
      </c>
      <c r="BI130" s="213">
        <v>11652</v>
      </c>
      <c r="BJ130" s="213">
        <v>5004</v>
      </c>
      <c r="BK130" s="213">
        <v>4124</v>
      </c>
      <c r="BL130" s="213">
        <v>2348</v>
      </c>
      <c r="BM130" s="213">
        <v>1487</v>
      </c>
      <c r="BN130" s="213">
        <v>28520</v>
      </c>
      <c r="BO130" s="221">
        <v>29249</v>
      </c>
      <c r="BP130" s="213">
        <v>10195</v>
      </c>
      <c r="BQ130" s="213">
        <v>10165</v>
      </c>
      <c r="BR130" s="213">
        <v>34095</v>
      </c>
      <c r="BS130" s="213">
        <v>35835</v>
      </c>
      <c r="BT130" s="213">
        <v>10704</v>
      </c>
      <c r="BU130" s="213">
        <v>11112</v>
      </c>
      <c r="BV130" s="213">
        <v>3400</v>
      </c>
      <c r="BW130" s="213">
        <v>2561</v>
      </c>
      <c r="BX130" s="213">
        <v>1841</v>
      </c>
      <c r="BY130" s="221">
        <v>1033</v>
      </c>
      <c r="BZ130" s="221">
        <v>3069</v>
      </c>
      <c r="CA130" s="213">
        <v>33274</v>
      </c>
      <c r="CB130" s="213">
        <v>8863</v>
      </c>
      <c r="CC130" s="214">
        <v>10079</v>
      </c>
      <c r="CD130" s="212">
        <v>33665</v>
      </c>
      <c r="CE130" s="221">
        <v>34771</v>
      </c>
      <c r="CF130" s="221">
        <v>16076</v>
      </c>
      <c r="CG130" s="213">
        <v>9475</v>
      </c>
      <c r="CH130" s="221">
        <v>4708</v>
      </c>
      <c r="CI130" s="221">
        <v>3926</v>
      </c>
      <c r="CJ130" s="213">
        <v>2497</v>
      </c>
      <c r="CK130" s="221">
        <v>1622</v>
      </c>
      <c r="CL130" s="221">
        <v>28957</v>
      </c>
      <c r="CM130" s="213">
        <v>30845</v>
      </c>
      <c r="CN130" s="221">
        <v>7579</v>
      </c>
      <c r="CO130" s="221">
        <v>7853</v>
      </c>
      <c r="CP130" s="221">
        <v>36801</v>
      </c>
      <c r="CQ130" s="213">
        <v>34691</v>
      </c>
      <c r="CR130" s="213">
        <v>14216</v>
      </c>
      <c r="CS130" s="213">
        <v>12747</v>
      </c>
      <c r="CT130" s="213">
        <v>6621</v>
      </c>
      <c r="CU130" s="213">
        <v>4035</v>
      </c>
      <c r="CV130" s="213">
        <v>3667</v>
      </c>
      <c r="CW130" s="213">
        <v>1567</v>
      </c>
      <c r="CX130" s="213">
        <v>30180</v>
      </c>
      <c r="CY130" s="213">
        <v>30656</v>
      </c>
      <c r="CZ130" s="213">
        <v>10549</v>
      </c>
      <c r="DA130" s="214">
        <v>11180</v>
      </c>
    </row>
    <row r="131" spans="1:105" ht="13.5" thickTop="1" x14ac:dyDescent="0.2">
      <c r="N131" s="114"/>
      <c r="AD131" s="114"/>
      <c r="AT131" s="114"/>
      <c r="BF131" s="114"/>
      <c r="CD131" s="114"/>
    </row>
    <row r="132" spans="1:105" s="252" customFormat="1" x14ac:dyDescent="0.2">
      <c r="A132" s="408"/>
      <c r="B132" s="392" t="s">
        <v>1829</v>
      </c>
      <c r="N132" s="392">
        <v>11</v>
      </c>
      <c r="AD132" s="392">
        <v>13</v>
      </c>
      <c r="AT132" s="392" t="s">
        <v>1828</v>
      </c>
      <c r="BF132" s="392" t="s">
        <v>93</v>
      </c>
      <c r="CD132" s="408">
        <v>19</v>
      </c>
    </row>
  </sheetData>
  <mergeCells count="78">
    <mergeCell ref="A3:A4"/>
    <mergeCell ref="B3:E3"/>
    <mergeCell ref="F3:I3"/>
    <mergeCell ref="J3:M3"/>
    <mergeCell ref="B4:C4"/>
    <mergeCell ref="D4:E4"/>
    <mergeCell ref="F4:G4"/>
    <mergeCell ref="H4:I4"/>
    <mergeCell ref="J4:K4"/>
    <mergeCell ref="L4:M4"/>
    <mergeCell ref="AB4:AC4"/>
    <mergeCell ref="V4:W4"/>
    <mergeCell ref="X4:Y4"/>
    <mergeCell ref="Z4:AA4"/>
    <mergeCell ref="N3:Q3"/>
    <mergeCell ref="R3:U3"/>
    <mergeCell ref="Z3:AC3"/>
    <mergeCell ref="N4:O4"/>
    <mergeCell ref="P4:Q4"/>
    <mergeCell ref="R4:S4"/>
    <mergeCell ref="T4:U4"/>
    <mergeCell ref="V3:Y3"/>
    <mergeCell ref="AD3:AG3"/>
    <mergeCell ref="AH3:AK3"/>
    <mergeCell ref="AL3:AO3"/>
    <mergeCell ref="AP3:AS3"/>
    <mergeCell ref="AD4:AE4"/>
    <mergeCell ref="AF4:AG4"/>
    <mergeCell ref="AH4:AI4"/>
    <mergeCell ref="AJ4:AK4"/>
    <mergeCell ref="AL4:AM4"/>
    <mergeCell ref="AN4:AO4"/>
    <mergeCell ref="AP4:AQ4"/>
    <mergeCell ref="BJ3:BM3"/>
    <mergeCell ref="BN3:BQ3"/>
    <mergeCell ref="BB4:BC4"/>
    <mergeCell ref="BD4:BE4"/>
    <mergeCell ref="AR4:AS4"/>
    <mergeCell ref="AU3:AV3"/>
    <mergeCell ref="BB3:BE3"/>
    <mergeCell ref="AT4:AU4"/>
    <mergeCell ref="AV4:AW4"/>
    <mergeCell ref="AX4:AY4"/>
    <mergeCell ref="AZ4:BA4"/>
    <mergeCell ref="BR3:BU3"/>
    <mergeCell ref="BZ3:CC3"/>
    <mergeCell ref="BF4:BG4"/>
    <mergeCell ref="BH4:BI4"/>
    <mergeCell ref="BJ4:BK4"/>
    <mergeCell ref="BL4:BM4"/>
    <mergeCell ref="BN4:BO4"/>
    <mergeCell ref="BP4:BQ4"/>
    <mergeCell ref="BR4:BS4"/>
    <mergeCell ref="BT4:BU4"/>
    <mergeCell ref="BV4:BW4"/>
    <mergeCell ref="BX4:BY4"/>
    <mergeCell ref="BZ4:CA4"/>
    <mergeCell ref="CB4:CC4"/>
    <mergeCell ref="BV3:BY3"/>
    <mergeCell ref="BF3:BI3"/>
    <mergeCell ref="CD3:CG3"/>
    <mergeCell ref="CH3:CK3"/>
    <mergeCell ref="CL3:CO3"/>
    <mergeCell ref="CP3:CS3"/>
    <mergeCell ref="CD4:CE4"/>
    <mergeCell ref="CF4:CG4"/>
    <mergeCell ref="CH4:CI4"/>
    <mergeCell ref="CJ4:CK4"/>
    <mergeCell ref="CL4:CM4"/>
    <mergeCell ref="CN4:CO4"/>
    <mergeCell ref="CP4:CQ4"/>
    <mergeCell ref="CR4:CS4"/>
    <mergeCell ref="CT3:CW3"/>
    <mergeCell ref="CX3:DA3"/>
    <mergeCell ref="CT4:CU4"/>
    <mergeCell ref="CV4:CW4"/>
    <mergeCell ref="CX4:CY4"/>
    <mergeCell ref="CZ4:DA4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C778-B177-4CA7-B326-FE8701D3F2D6}">
  <dimension ref="A1:AC33"/>
  <sheetViews>
    <sheetView topLeftCell="N1" zoomScale="85" zoomScaleNormal="85" workbookViewId="0">
      <selection activeCell="Y40" sqref="Y40"/>
    </sheetView>
  </sheetViews>
  <sheetFormatPr defaultColWidth="9.140625" defaultRowHeight="12.75" x14ac:dyDescent="0.2"/>
  <cols>
    <col min="1" max="1" width="30.7109375" style="114" customWidth="1"/>
    <col min="2" max="2" width="9.7109375" style="114" customWidth="1"/>
    <col min="3" max="29" width="9.7109375" style="26" customWidth="1"/>
    <col min="30" max="16384" width="9.140625" style="26"/>
  </cols>
  <sheetData>
    <row r="1" spans="1:29" ht="27" x14ac:dyDescent="0.2">
      <c r="A1" s="235" t="s">
        <v>582</v>
      </c>
      <c r="B1" s="26"/>
    </row>
    <row r="2" spans="1:29" x14ac:dyDescent="0.2">
      <c r="A2" s="26"/>
      <c r="B2" s="26"/>
    </row>
    <row r="3" spans="1:29" s="148" customFormat="1" ht="13.5" customHeight="1" thickBot="1" x14ac:dyDescent="0.25">
      <c r="A3" s="226" t="s">
        <v>584</v>
      </c>
      <c r="B3" s="767" t="s">
        <v>203</v>
      </c>
      <c r="C3" s="802"/>
      <c r="D3" s="767" t="s">
        <v>583</v>
      </c>
      <c r="E3" s="802"/>
      <c r="F3" s="767" t="s">
        <v>586</v>
      </c>
      <c r="G3" s="802"/>
      <c r="H3" s="771" t="s">
        <v>204</v>
      </c>
      <c r="I3" s="803"/>
      <c r="J3" s="767" t="s">
        <v>587</v>
      </c>
      <c r="K3" s="802"/>
      <c r="L3" s="767" t="s">
        <v>205</v>
      </c>
      <c r="M3" s="802"/>
      <c r="N3" s="780" t="s">
        <v>206</v>
      </c>
      <c r="O3" s="788"/>
      <c r="P3" s="780" t="s">
        <v>207</v>
      </c>
      <c r="Q3" s="788"/>
      <c r="R3" s="780" t="s">
        <v>208</v>
      </c>
      <c r="S3" s="788"/>
      <c r="T3" s="780" t="s">
        <v>1944</v>
      </c>
      <c r="U3" s="788"/>
      <c r="V3" s="780" t="s">
        <v>1945</v>
      </c>
      <c r="W3" s="788"/>
      <c r="X3" s="780" t="s">
        <v>1946</v>
      </c>
      <c r="Y3" s="788"/>
      <c r="Z3" s="780" t="s">
        <v>29</v>
      </c>
      <c r="AA3" s="788"/>
      <c r="AB3" s="741" t="s">
        <v>30</v>
      </c>
      <c r="AC3" s="742"/>
    </row>
    <row r="4" spans="1:29" s="148" customFormat="1" ht="13.5" thickBot="1" x14ac:dyDescent="0.25">
      <c r="A4" s="227" t="s">
        <v>585</v>
      </c>
      <c r="B4" s="139" t="s">
        <v>6</v>
      </c>
      <c r="C4" s="138" t="s">
        <v>2</v>
      </c>
      <c r="D4" s="141" t="s">
        <v>6</v>
      </c>
      <c r="E4" s="138" t="s">
        <v>2</v>
      </c>
      <c r="F4" s="141" t="s">
        <v>6</v>
      </c>
      <c r="G4" s="138" t="s">
        <v>2</v>
      </c>
      <c r="H4" s="141" t="s">
        <v>6</v>
      </c>
      <c r="I4" s="138" t="s">
        <v>2</v>
      </c>
      <c r="J4" s="141" t="s">
        <v>6</v>
      </c>
      <c r="K4" s="138" t="s">
        <v>2</v>
      </c>
      <c r="L4" s="141" t="s">
        <v>6</v>
      </c>
      <c r="M4" s="138" t="s">
        <v>2</v>
      </c>
      <c r="N4" s="115" t="s">
        <v>6</v>
      </c>
      <c r="O4" s="99" t="s">
        <v>2</v>
      </c>
      <c r="P4" s="109" t="s">
        <v>6</v>
      </c>
      <c r="Q4" s="98" t="s">
        <v>2</v>
      </c>
      <c r="R4" s="109" t="s">
        <v>6</v>
      </c>
      <c r="S4" s="98" t="s">
        <v>2</v>
      </c>
      <c r="T4" s="109" t="s">
        <v>6</v>
      </c>
      <c r="U4" s="98" t="s">
        <v>2</v>
      </c>
      <c r="V4" s="109" t="s">
        <v>6</v>
      </c>
      <c r="W4" s="98" t="s">
        <v>2</v>
      </c>
      <c r="X4" s="109" t="s">
        <v>6</v>
      </c>
      <c r="Y4" s="98" t="s">
        <v>2</v>
      </c>
      <c r="Z4" s="109" t="s">
        <v>6</v>
      </c>
      <c r="AA4" s="98" t="s">
        <v>2</v>
      </c>
      <c r="AB4" s="109" t="s">
        <v>6</v>
      </c>
      <c r="AC4" s="98" t="s">
        <v>2</v>
      </c>
    </row>
    <row r="5" spans="1:29" s="148" customFormat="1" ht="13.5" thickTop="1" x14ac:dyDescent="0.2">
      <c r="A5" s="228" t="s">
        <v>5</v>
      </c>
      <c r="B5" s="229">
        <v>2</v>
      </c>
      <c r="C5" s="225">
        <v>3</v>
      </c>
      <c r="D5" s="225">
        <v>4</v>
      </c>
      <c r="E5" s="225">
        <v>5</v>
      </c>
      <c r="F5" s="225">
        <v>6</v>
      </c>
      <c r="G5" s="225">
        <v>7</v>
      </c>
      <c r="H5" s="225">
        <v>8</v>
      </c>
      <c r="I5" s="225">
        <v>9</v>
      </c>
      <c r="J5" s="225">
        <v>10</v>
      </c>
      <c r="K5" s="225">
        <v>11</v>
      </c>
      <c r="L5" s="225">
        <v>12</v>
      </c>
      <c r="M5" s="225">
        <v>13</v>
      </c>
      <c r="N5" s="123">
        <v>14</v>
      </c>
      <c r="O5" s="121">
        <v>15</v>
      </c>
      <c r="P5" s="121">
        <v>16</v>
      </c>
      <c r="Q5" s="121">
        <v>17</v>
      </c>
      <c r="R5" s="121">
        <v>18</v>
      </c>
      <c r="S5" s="121">
        <v>19</v>
      </c>
      <c r="T5" s="121">
        <v>20</v>
      </c>
      <c r="U5" s="121">
        <v>21</v>
      </c>
      <c r="V5" s="121">
        <v>22</v>
      </c>
      <c r="W5" s="121">
        <v>23</v>
      </c>
      <c r="X5" s="121">
        <v>24</v>
      </c>
      <c r="Y5" s="121">
        <v>25</v>
      </c>
      <c r="Z5" s="121">
        <v>26</v>
      </c>
      <c r="AA5" s="121">
        <v>27</v>
      </c>
      <c r="AB5" s="121">
        <v>28</v>
      </c>
      <c r="AC5" s="122">
        <v>29</v>
      </c>
    </row>
    <row r="6" spans="1:29" s="125" customFormat="1" ht="15" x14ac:dyDescent="0.25">
      <c r="A6" s="230" t="s">
        <v>543</v>
      </c>
      <c r="B6" s="128">
        <v>1235</v>
      </c>
      <c r="C6" s="129">
        <v>1448</v>
      </c>
      <c r="D6" s="129">
        <v>1082</v>
      </c>
      <c r="E6" s="129">
        <v>1006</v>
      </c>
      <c r="F6" s="129">
        <v>980</v>
      </c>
      <c r="G6" s="129">
        <v>929</v>
      </c>
      <c r="H6" s="129">
        <v>1047</v>
      </c>
      <c r="I6" s="129">
        <v>993</v>
      </c>
      <c r="J6" s="129">
        <v>692</v>
      </c>
      <c r="K6" s="129">
        <v>651</v>
      </c>
      <c r="L6" s="129">
        <v>481</v>
      </c>
      <c r="M6" s="129">
        <v>503</v>
      </c>
      <c r="N6" s="129">
        <v>1758</v>
      </c>
      <c r="O6" s="129">
        <v>1869</v>
      </c>
      <c r="P6" s="129">
        <v>295</v>
      </c>
      <c r="Q6" s="129">
        <v>257</v>
      </c>
      <c r="R6" s="129">
        <v>409</v>
      </c>
      <c r="S6" s="129">
        <v>365</v>
      </c>
      <c r="T6" s="129">
        <v>697</v>
      </c>
      <c r="U6" s="129">
        <v>580</v>
      </c>
      <c r="V6" s="129">
        <v>426</v>
      </c>
      <c r="W6" s="129">
        <v>328</v>
      </c>
      <c r="X6" s="129">
        <v>268</v>
      </c>
      <c r="Y6" s="129">
        <v>278</v>
      </c>
      <c r="Z6" s="129">
        <v>24</v>
      </c>
      <c r="AA6" s="129">
        <v>23</v>
      </c>
      <c r="AB6" s="129">
        <v>9394</v>
      </c>
      <c r="AC6" s="130">
        <v>9230</v>
      </c>
    </row>
    <row r="7" spans="1:29" x14ac:dyDescent="0.2">
      <c r="A7" s="231" t="s">
        <v>544</v>
      </c>
      <c r="B7" s="131">
        <v>155</v>
      </c>
      <c r="C7" s="123">
        <v>180</v>
      </c>
      <c r="D7" s="123">
        <v>126</v>
      </c>
      <c r="E7" s="123">
        <v>133</v>
      </c>
      <c r="F7" s="123">
        <v>122</v>
      </c>
      <c r="G7" s="123">
        <v>96</v>
      </c>
      <c r="H7" s="123">
        <v>140</v>
      </c>
      <c r="I7" s="123">
        <v>129</v>
      </c>
      <c r="J7" s="123">
        <v>100</v>
      </c>
      <c r="K7" s="123">
        <v>102</v>
      </c>
      <c r="L7" s="123">
        <v>75</v>
      </c>
      <c r="M7" s="123">
        <v>68</v>
      </c>
      <c r="N7" s="123">
        <v>228</v>
      </c>
      <c r="O7" s="123">
        <v>228</v>
      </c>
      <c r="P7" s="123">
        <v>35</v>
      </c>
      <c r="Q7" s="123">
        <v>34</v>
      </c>
      <c r="R7" s="123">
        <v>52</v>
      </c>
      <c r="S7" s="123">
        <v>45</v>
      </c>
      <c r="T7" s="123">
        <v>99</v>
      </c>
      <c r="U7" s="123">
        <v>97</v>
      </c>
      <c r="V7" s="123">
        <v>47</v>
      </c>
      <c r="W7" s="123">
        <v>53</v>
      </c>
      <c r="X7" s="123">
        <v>47</v>
      </c>
      <c r="Y7" s="123">
        <v>36</v>
      </c>
      <c r="Z7" s="123">
        <v>2</v>
      </c>
      <c r="AA7" s="123" t="s">
        <v>0</v>
      </c>
      <c r="AB7" s="123">
        <v>1228</v>
      </c>
      <c r="AC7" s="119">
        <v>1201</v>
      </c>
    </row>
    <row r="8" spans="1:29" x14ac:dyDescent="0.2">
      <c r="A8" s="232" t="s">
        <v>1444</v>
      </c>
      <c r="B8" s="131">
        <v>1080</v>
      </c>
      <c r="C8" s="123">
        <v>1268</v>
      </c>
      <c r="D8" s="123">
        <v>956</v>
      </c>
      <c r="E8" s="123">
        <v>873</v>
      </c>
      <c r="F8" s="123">
        <v>858</v>
      </c>
      <c r="G8" s="123">
        <v>833</v>
      </c>
      <c r="H8" s="123">
        <v>907</v>
      </c>
      <c r="I8" s="123">
        <v>864</v>
      </c>
      <c r="J8" s="123">
        <v>592</v>
      </c>
      <c r="K8" s="123">
        <v>549</v>
      </c>
      <c r="L8" s="123">
        <v>406</v>
      </c>
      <c r="M8" s="123">
        <v>435</v>
      </c>
      <c r="N8" s="123">
        <v>1530</v>
      </c>
      <c r="O8" s="123">
        <v>1641</v>
      </c>
      <c r="P8" s="123">
        <v>260</v>
      </c>
      <c r="Q8" s="123">
        <v>223</v>
      </c>
      <c r="R8" s="123">
        <v>357</v>
      </c>
      <c r="S8" s="123">
        <v>320</v>
      </c>
      <c r="T8" s="123">
        <v>598</v>
      </c>
      <c r="U8" s="123">
        <v>483</v>
      </c>
      <c r="V8" s="123">
        <v>379</v>
      </c>
      <c r="W8" s="123">
        <v>275</v>
      </c>
      <c r="X8" s="123">
        <v>221</v>
      </c>
      <c r="Y8" s="123">
        <v>242</v>
      </c>
      <c r="Z8" s="123">
        <v>22</v>
      </c>
      <c r="AA8" s="123">
        <v>23</v>
      </c>
      <c r="AB8" s="123">
        <v>8166</v>
      </c>
      <c r="AC8" s="119">
        <v>8029</v>
      </c>
    </row>
    <row r="9" spans="1:29" s="125" customFormat="1" ht="15" x14ac:dyDescent="0.25">
      <c r="A9" s="230" t="s">
        <v>535</v>
      </c>
      <c r="B9" s="128">
        <v>185</v>
      </c>
      <c r="C9" s="129">
        <v>318</v>
      </c>
      <c r="D9" s="129">
        <v>199</v>
      </c>
      <c r="E9" s="129">
        <v>168</v>
      </c>
      <c r="F9" s="129">
        <v>175</v>
      </c>
      <c r="G9" s="129">
        <v>165</v>
      </c>
      <c r="H9" s="129">
        <v>176</v>
      </c>
      <c r="I9" s="129">
        <v>176</v>
      </c>
      <c r="J9" s="129">
        <v>106</v>
      </c>
      <c r="K9" s="129">
        <v>108</v>
      </c>
      <c r="L9" s="129">
        <v>99</v>
      </c>
      <c r="M9" s="129">
        <v>87</v>
      </c>
      <c r="N9" s="129">
        <v>287</v>
      </c>
      <c r="O9" s="129">
        <v>309</v>
      </c>
      <c r="P9" s="129">
        <v>52</v>
      </c>
      <c r="Q9" s="129">
        <v>54</v>
      </c>
      <c r="R9" s="129">
        <v>75</v>
      </c>
      <c r="S9" s="129">
        <v>66</v>
      </c>
      <c r="T9" s="129">
        <v>130</v>
      </c>
      <c r="U9" s="129">
        <v>61</v>
      </c>
      <c r="V9" s="129">
        <v>76</v>
      </c>
      <c r="W9" s="129">
        <v>31</v>
      </c>
      <c r="X9" s="129">
        <v>66</v>
      </c>
      <c r="Y9" s="129">
        <v>56</v>
      </c>
      <c r="Z9" s="129">
        <v>4</v>
      </c>
      <c r="AA9" s="129">
        <v>2</v>
      </c>
      <c r="AB9" s="129">
        <v>1630</v>
      </c>
      <c r="AC9" s="130">
        <v>1601</v>
      </c>
    </row>
    <row r="10" spans="1:29" x14ac:dyDescent="0.2">
      <c r="A10" s="231" t="s">
        <v>545</v>
      </c>
      <c r="B10" s="131">
        <v>35</v>
      </c>
      <c r="C10" s="123">
        <v>33</v>
      </c>
      <c r="D10" s="123">
        <v>36</v>
      </c>
      <c r="E10" s="123">
        <v>32</v>
      </c>
      <c r="F10" s="123">
        <v>34</v>
      </c>
      <c r="G10" s="123">
        <v>28</v>
      </c>
      <c r="H10" s="123">
        <v>35</v>
      </c>
      <c r="I10" s="123">
        <v>27</v>
      </c>
      <c r="J10" s="123">
        <v>25</v>
      </c>
      <c r="K10" s="123">
        <v>34</v>
      </c>
      <c r="L10" s="123">
        <v>22</v>
      </c>
      <c r="M10" s="123">
        <v>22</v>
      </c>
      <c r="N10" s="123">
        <v>51</v>
      </c>
      <c r="O10" s="123">
        <v>52</v>
      </c>
      <c r="P10" s="123">
        <v>11</v>
      </c>
      <c r="Q10" s="123">
        <v>15</v>
      </c>
      <c r="R10" s="123">
        <v>18</v>
      </c>
      <c r="S10" s="123">
        <v>13</v>
      </c>
      <c r="T10" s="123">
        <v>32</v>
      </c>
      <c r="U10" s="123">
        <v>27</v>
      </c>
      <c r="V10" s="123">
        <v>19</v>
      </c>
      <c r="W10" s="123">
        <v>24</v>
      </c>
      <c r="X10" s="123">
        <v>20</v>
      </c>
      <c r="Y10" s="123">
        <v>19</v>
      </c>
      <c r="Z10" s="123">
        <v>1</v>
      </c>
      <c r="AA10" s="123" t="s">
        <v>0</v>
      </c>
      <c r="AB10" s="123">
        <v>339</v>
      </c>
      <c r="AC10" s="119">
        <v>326</v>
      </c>
    </row>
    <row r="11" spans="1:29" x14ac:dyDescent="0.2">
      <c r="A11" s="231" t="s">
        <v>618</v>
      </c>
      <c r="B11" s="131">
        <v>9</v>
      </c>
      <c r="C11" s="123">
        <v>7</v>
      </c>
      <c r="D11" s="123">
        <v>11</v>
      </c>
      <c r="E11" s="123">
        <v>7</v>
      </c>
      <c r="F11" s="123">
        <v>9</v>
      </c>
      <c r="G11" s="123">
        <v>5</v>
      </c>
      <c r="H11" s="123">
        <v>14</v>
      </c>
      <c r="I11" s="123">
        <v>10</v>
      </c>
      <c r="J11" s="123">
        <v>5</v>
      </c>
      <c r="K11" s="123">
        <v>8</v>
      </c>
      <c r="L11" s="123">
        <v>6</v>
      </c>
      <c r="M11" s="123">
        <v>3</v>
      </c>
      <c r="N11" s="123">
        <v>14</v>
      </c>
      <c r="O11" s="123">
        <v>21</v>
      </c>
      <c r="P11" s="123">
        <v>2</v>
      </c>
      <c r="Q11" s="123">
        <v>3</v>
      </c>
      <c r="R11" s="123">
        <v>4</v>
      </c>
      <c r="S11" s="123">
        <v>2</v>
      </c>
      <c r="T11" s="123">
        <v>9</v>
      </c>
      <c r="U11" s="123">
        <v>6</v>
      </c>
      <c r="V11" s="123">
        <v>1</v>
      </c>
      <c r="W11" s="123">
        <v>5</v>
      </c>
      <c r="X11" s="123">
        <v>2</v>
      </c>
      <c r="Y11" s="123" t="s">
        <v>0</v>
      </c>
      <c r="Z11" s="123" t="s">
        <v>0</v>
      </c>
      <c r="AA11" s="123" t="s">
        <v>0</v>
      </c>
      <c r="AB11" s="123">
        <v>86</v>
      </c>
      <c r="AC11" s="119">
        <v>77</v>
      </c>
    </row>
    <row r="12" spans="1:29" x14ac:dyDescent="0.2">
      <c r="A12" s="232" t="s">
        <v>533</v>
      </c>
      <c r="B12" s="131">
        <v>141</v>
      </c>
      <c r="C12" s="123">
        <v>278</v>
      </c>
      <c r="D12" s="123">
        <v>152</v>
      </c>
      <c r="E12" s="123">
        <v>129</v>
      </c>
      <c r="F12" s="123">
        <v>132</v>
      </c>
      <c r="G12" s="123">
        <v>132</v>
      </c>
      <c r="H12" s="123">
        <v>127</v>
      </c>
      <c r="I12" s="123">
        <v>139</v>
      </c>
      <c r="J12" s="123">
        <v>76</v>
      </c>
      <c r="K12" s="123">
        <v>66</v>
      </c>
      <c r="L12" s="123">
        <v>71</v>
      </c>
      <c r="M12" s="123">
        <v>62</v>
      </c>
      <c r="N12" s="123">
        <v>222</v>
      </c>
      <c r="O12" s="123">
        <v>236</v>
      </c>
      <c r="P12" s="123">
        <v>39</v>
      </c>
      <c r="Q12" s="123">
        <v>36</v>
      </c>
      <c r="R12" s="123">
        <v>53</v>
      </c>
      <c r="S12" s="123">
        <v>51</v>
      </c>
      <c r="T12" s="123">
        <v>89</v>
      </c>
      <c r="U12" s="123">
        <v>28</v>
      </c>
      <c r="V12" s="123">
        <v>56</v>
      </c>
      <c r="W12" s="123">
        <v>2</v>
      </c>
      <c r="X12" s="123">
        <v>44</v>
      </c>
      <c r="Y12" s="123">
        <v>37</v>
      </c>
      <c r="Z12" s="123">
        <v>3</v>
      </c>
      <c r="AA12" s="123">
        <v>2</v>
      </c>
      <c r="AB12" s="123">
        <v>1205</v>
      </c>
      <c r="AC12" s="119">
        <v>1198</v>
      </c>
    </row>
    <row r="13" spans="1:29" s="125" customFormat="1" ht="15" x14ac:dyDescent="0.25">
      <c r="A13" s="230" t="s">
        <v>616</v>
      </c>
      <c r="B13" s="128">
        <v>203</v>
      </c>
      <c r="C13" s="129">
        <v>215</v>
      </c>
      <c r="D13" s="129">
        <v>172</v>
      </c>
      <c r="E13" s="129">
        <v>154</v>
      </c>
      <c r="F13" s="129">
        <v>157</v>
      </c>
      <c r="G13" s="129">
        <v>121</v>
      </c>
      <c r="H13" s="129">
        <v>157</v>
      </c>
      <c r="I13" s="129">
        <v>171</v>
      </c>
      <c r="J13" s="129">
        <v>102</v>
      </c>
      <c r="K13" s="129">
        <v>99</v>
      </c>
      <c r="L13" s="129">
        <v>81</v>
      </c>
      <c r="M13" s="129">
        <v>98</v>
      </c>
      <c r="N13" s="129">
        <v>273</v>
      </c>
      <c r="O13" s="129">
        <v>273</v>
      </c>
      <c r="P13" s="129">
        <v>48</v>
      </c>
      <c r="Q13" s="129">
        <v>44</v>
      </c>
      <c r="R13" s="129">
        <v>70</v>
      </c>
      <c r="S13" s="129">
        <v>71</v>
      </c>
      <c r="T13" s="129">
        <v>147</v>
      </c>
      <c r="U13" s="129">
        <v>82</v>
      </c>
      <c r="V13" s="129">
        <v>60</v>
      </c>
      <c r="W13" s="129">
        <v>69</v>
      </c>
      <c r="X13" s="129">
        <v>54</v>
      </c>
      <c r="Y13" s="129">
        <v>53</v>
      </c>
      <c r="Z13" s="129">
        <v>1</v>
      </c>
      <c r="AA13" s="129">
        <v>2</v>
      </c>
      <c r="AB13" s="129">
        <v>1525</v>
      </c>
      <c r="AC13" s="130">
        <v>1452</v>
      </c>
    </row>
    <row r="14" spans="1:29" x14ac:dyDescent="0.2">
      <c r="A14" s="231" t="s">
        <v>588</v>
      </c>
      <c r="B14" s="131">
        <v>20</v>
      </c>
      <c r="C14" s="123">
        <v>19</v>
      </c>
      <c r="D14" s="123">
        <v>10</v>
      </c>
      <c r="E14" s="123">
        <v>8</v>
      </c>
      <c r="F14" s="123">
        <v>9</v>
      </c>
      <c r="G14" s="123" t="s">
        <v>0</v>
      </c>
      <c r="H14" s="123">
        <v>11</v>
      </c>
      <c r="I14" s="123">
        <v>5</v>
      </c>
      <c r="J14" s="123">
        <v>8</v>
      </c>
      <c r="K14" s="123">
        <v>6</v>
      </c>
      <c r="L14" s="123">
        <v>4</v>
      </c>
      <c r="M14" s="123">
        <v>6</v>
      </c>
      <c r="N14" s="123">
        <v>21</v>
      </c>
      <c r="O14" s="123">
        <v>14</v>
      </c>
      <c r="P14" s="123">
        <v>2</v>
      </c>
      <c r="Q14" s="123">
        <v>1</v>
      </c>
      <c r="R14" s="123">
        <v>3</v>
      </c>
      <c r="S14" s="123">
        <v>6</v>
      </c>
      <c r="T14" s="123">
        <v>5</v>
      </c>
      <c r="U14" s="123">
        <v>3</v>
      </c>
      <c r="V14" s="123">
        <v>2</v>
      </c>
      <c r="W14" s="123">
        <v>3</v>
      </c>
      <c r="X14" s="123">
        <v>4</v>
      </c>
      <c r="Y14" s="123">
        <v>2</v>
      </c>
      <c r="Z14" s="123" t="s">
        <v>0</v>
      </c>
      <c r="AA14" s="123" t="s">
        <v>0</v>
      </c>
      <c r="AB14" s="123">
        <v>99</v>
      </c>
      <c r="AC14" s="119">
        <v>73</v>
      </c>
    </row>
    <row r="15" spans="1:29" x14ac:dyDescent="0.2">
      <c r="A15" s="231" t="s">
        <v>714</v>
      </c>
      <c r="B15" s="131">
        <v>5</v>
      </c>
      <c r="C15" s="123">
        <v>5</v>
      </c>
      <c r="D15" s="123">
        <v>8</v>
      </c>
      <c r="E15" s="123">
        <v>6</v>
      </c>
      <c r="F15" s="123">
        <v>2</v>
      </c>
      <c r="G15" s="123">
        <v>3</v>
      </c>
      <c r="H15" s="123">
        <v>6</v>
      </c>
      <c r="I15" s="123">
        <v>6</v>
      </c>
      <c r="J15" s="123">
        <v>1</v>
      </c>
      <c r="K15" s="123">
        <v>2</v>
      </c>
      <c r="L15" s="123">
        <v>3</v>
      </c>
      <c r="M15" s="123">
        <v>5</v>
      </c>
      <c r="N15" s="123">
        <v>4</v>
      </c>
      <c r="O15" s="123">
        <v>8</v>
      </c>
      <c r="P15" s="123" t="s">
        <v>0</v>
      </c>
      <c r="Q15" s="123" t="s">
        <v>0</v>
      </c>
      <c r="R15" s="123" t="s">
        <v>0</v>
      </c>
      <c r="S15" s="123">
        <v>2</v>
      </c>
      <c r="T15" s="123">
        <v>2</v>
      </c>
      <c r="U15" s="123" t="s">
        <v>0</v>
      </c>
      <c r="V15" s="123">
        <v>1</v>
      </c>
      <c r="W15" s="123" t="s">
        <v>0</v>
      </c>
      <c r="X15" s="123" t="s">
        <v>0</v>
      </c>
      <c r="Y15" s="123" t="s">
        <v>0</v>
      </c>
      <c r="Z15" s="123" t="s">
        <v>0</v>
      </c>
      <c r="AA15" s="123" t="s">
        <v>0</v>
      </c>
      <c r="AB15" s="123">
        <v>32</v>
      </c>
      <c r="AC15" s="119">
        <v>37</v>
      </c>
    </row>
    <row r="16" spans="1:29" x14ac:dyDescent="0.2">
      <c r="A16" s="232" t="s">
        <v>533</v>
      </c>
      <c r="B16" s="131">
        <v>178</v>
      </c>
      <c r="C16" s="123">
        <v>191</v>
      </c>
      <c r="D16" s="123">
        <v>154</v>
      </c>
      <c r="E16" s="123">
        <v>140</v>
      </c>
      <c r="F16" s="123">
        <v>146</v>
      </c>
      <c r="G16" s="123">
        <v>118</v>
      </c>
      <c r="H16" s="123">
        <v>140</v>
      </c>
      <c r="I16" s="123">
        <v>160</v>
      </c>
      <c r="J16" s="123">
        <v>93</v>
      </c>
      <c r="K16" s="123">
        <v>91</v>
      </c>
      <c r="L16" s="123">
        <v>74</v>
      </c>
      <c r="M16" s="123">
        <v>87</v>
      </c>
      <c r="N16" s="123">
        <v>248</v>
      </c>
      <c r="O16" s="123">
        <v>251</v>
      </c>
      <c r="P16" s="123">
        <v>46</v>
      </c>
      <c r="Q16" s="123">
        <v>43</v>
      </c>
      <c r="R16" s="123">
        <v>67</v>
      </c>
      <c r="S16" s="123">
        <v>63</v>
      </c>
      <c r="T16" s="123">
        <v>140</v>
      </c>
      <c r="U16" s="123">
        <v>79</v>
      </c>
      <c r="V16" s="123">
        <v>57</v>
      </c>
      <c r="W16" s="123">
        <v>66</v>
      </c>
      <c r="X16" s="123">
        <v>50</v>
      </c>
      <c r="Y16" s="123">
        <v>51</v>
      </c>
      <c r="Z16" s="123">
        <v>1</v>
      </c>
      <c r="AA16" s="123">
        <v>2</v>
      </c>
      <c r="AB16" s="123">
        <v>1394</v>
      </c>
      <c r="AC16" s="119">
        <v>1342</v>
      </c>
    </row>
    <row r="17" spans="1:29" s="125" customFormat="1" ht="15" x14ac:dyDescent="0.25">
      <c r="A17" s="230" t="s">
        <v>547</v>
      </c>
      <c r="B17" s="128">
        <v>195</v>
      </c>
      <c r="C17" s="129">
        <v>209</v>
      </c>
      <c r="D17" s="129">
        <v>172</v>
      </c>
      <c r="E17" s="129">
        <v>177</v>
      </c>
      <c r="F17" s="129">
        <v>141</v>
      </c>
      <c r="G17" s="129">
        <v>154</v>
      </c>
      <c r="H17" s="129">
        <v>168</v>
      </c>
      <c r="I17" s="129">
        <v>162</v>
      </c>
      <c r="J17" s="129">
        <v>120</v>
      </c>
      <c r="K17" s="129">
        <v>117</v>
      </c>
      <c r="L17" s="129">
        <v>76</v>
      </c>
      <c r="M17" s="129">
        <v>91</v>
      </c>
      <c r="N17" s="129">
        <v>296</v>
      </c>
      <c r="O17" s="129">
        <v>302</v>
      </c>
      <c r="P17" s="129">
        <v>42</v>
      </c>
      <c r="Q17" s="129">
        <v>27</v>
      </c>
      <c r="R17" s="129">
        <v>53</v>
      </c>
      <c r="S17" s="129">
        <v>42</v>
      </c>
      <c r="T17" s="129">
        <v>88</v>
      </c>
      <c r="U17" s="129">
        <v>101</v>
      </c>
      <c r="V17" s="129">
        <v>65</v>
      </c>
      <c r="W17" s="129">
        <v>25</v>
      </c>
      <c r="X17" s="129">
        <v>32</v>
      </c>
      <c r="Y17" s="129">
        <v>36</v>
      </c>
      <c r="Z17" s="129">
        <v>6</v>
      </c>
      <c r="AA17" s="129">
        <v>4</v>
      </c>
      <c r="AB17" s="129">
        <v>1454</v>
      </c>
      <c r="AC17" s="130">
        <v>1447</v>
      </c>
    </row>
    <row r="18" spans="1:29" x14ac:dyDescent="0.2">
      <c r="A18" s="231" t="s">
        <v>590</v>
      </c>
      <c r="B18" s="131">
        <v>24</v>
      </c>
      <c r="C18" s="123">
        <v>29</v>
      </c>
      <c r="D18" s="123">
        <v>16</v>
      </c>
      <c r="E18" s="123">
        <v>24</v>
      </c>
      <c r="F18" s="123">
        <v>16</v>
      </c>
      <c r="G18" s="123">
        <v>18</v>
      </c>
      <c r="H18" s="123">
        <v>20</v>
      </c>
      <c r="I18" s="123">
        <v>21</v>
      </c>
      <c r="J18" s="123">
        <v>18</v>
      </c>
      <c r="K18" s="123">
        <v>27</v>
      </c>
      <c r="L18" s="123">
        <v>14</v>
      </c>
      <c r="M18" s="123">
        <v>9</v>
      </c>
      <c r="N18" s="123">
        <v>35</v>
      </c>
      <c r="O18" s="123">
        <v>37</v>
      </c>
      <c r="P18" s="123">
        <v>4</v>
      </c>
      <c r="Q18" s="123">
        <v>5</v>
      </c>
      <c r="R18" s="123">
        <v>8</v>
      </c>
      <c r="S18" s="123">
        <v>8</v>
      </c>
      <c r="T18" s="123">
        <v>12</v>
      </c>
      <c r="U18" s="123">
        <v>18</v>
      </c>
      <c r="V18" s="123">
        <v>11</v>
      </c>
      <c r="W18" s="123">
        <v>9</v>
      </c>
      <c r="X18" s="123">
        <v>8</v>
      </c>
      <c r="Y18" s="123">
        <v>5</v>
      </c>
      <c r="Z18" s="123">
        <v>1</v>
      </c>
      <c r="AA18" s="123" t="s">
        <v>0</v>
      </c>
      <c r="AB18" s="123">
        <v>187</v>
      </c>
      <c r="AC18" s="119">
        <v>210</v>
      </c>
    </row>
    <row r="19" spans="1:29" x14ac:dyDescent="0.2">
      <c r="A19" s="232" t="s">
        <v>533</v>
      </c>
      <c r="B19" s="131">
        <v>171</v>
      </c>
      <c r="C19" s="123">
        <v>180</v>
      </c>
      <c r="D19" s="123">
        <v>156</v>
      </c>
      <c r="E19" s="123">
        <v>153</v>
      </c>
      <c r="F19" s="123">
        <v>125</v>
      </c>
      <c r="G19" s="123">
        <v>136</v>
      </c>
      <c r="H19" s="123">
        <v>148</v>
      </c>
      <c r="I19" s="123">
        <v>141</v>
      </c>
      <c r="J19" s="123">
        <v>102</v>
      </c>
      <c r="K19" s="123">
        <v>90</v>
      </c>
      <c r="L19" s="123">
        <v>62</v>
      </c>
      <c r="M19" s="123">
        <v>82</v>
      </c>
      <c r="N19" s="123">
        <v>261</v>
      </c>
      <c r="O19" s="123">
        <v>265</v>
      </c>
      <c r="P19" s="123">
        <v>38</v>
      </c>
      <c r="Q19" s="123">
        <v>22</v>
      </c>
      <c r="R19" s="123">
        <v>45</v>
      </c>
      <c r="S19" s="123">
        <v>34</v>
      </c>
      <c r="T19" s="123">
        <v>76</v>
      </c>
      <c r="U19" s="123">
        <v>83</v>
      </c>
      <c r="V19" s="123">
        <v>54</v>
      </c>
      <c r="W19" s="123">
        <v>16</v>
      </c>
      <c r="X19" s="123">
        <v>24</v>
      </c>
      <c r="Y19" s="123">
        <v>31</v>
      </c>
      <c r="Z19" s="123">
        <v>5</v>
      </c>
      <c r="AA19" s="123">
        <v>4</v>
      </c>
      <c r="AB19" s="123">
        <v>1267</v>
      </c>
      <c r="AC19" s="119">
        <v>1237</v>
      </c>
    </row>
    <row r="20" spans="1:29" s="125" customFormat="1" ht="15" x14ac:dyDescent="0.25">
      <c r="A20" s="230" t="s">
        <v>617</v>
      </c>
      <c r="B20" s="128">
        <v>168</v>
      </c>
      <c r="C20" s="129">
        <v>194</v>
      </c>
      <c r="D20" s="129">
        <v>136</v>
      </c>
      <c r="E20" s="129">
        <v>126</v>
      </c>
      <c r="F20" s="129">
        <v>130</v>
      </c>
      <c r="G20" s="129">
        <v>125</v>
      </c>
      <c r="H20" s="129">
        <v>112</v>
      </c>
      <c r="I20" s="129">
        <v>106</v>
      </c>
      <c r="J20" s="129">
        <v>88</v>
      </c>
      <c r="K20" s="129">
        <v>90</v>
      </c>
      <c r="L20" s="129">
        <v>61</v>
      </c>
      <c r="M20" s="129">
        <v>50</v>
      </c>
      <c r="N20" s="129">
        <v>255</v>
      </c>
      <c r="O20" s="129">
        <v>253</v>
      </c>
      <c r="P20" s="129">
        <v>32</v>
      </c>
      <c r="Q20" s="129">
        <v>28</v>
      </c>
      <c r="R20" s="129">
        <v>54</v>
      </c>
      <c r="S20" s="129">
        <v>32</v>
      </c>
      <c r="T20" s="129">
        <v>83</v>
      </c>
      <c r="U20" s="129">
        <v>69</v>
      </c>
      <c r="V20" s="129">
        <v>49</v>
      </c>
      <c r="W20" s="129">
        <v>42</v>
      </c>
      <c r="X20" s="129">
        <v>19</v>
      </c>
      <c r="Y20" s="129">
        <v>24</v>
      </c>
      <c r="Z20" s="129">
        <v>13</v>
      </c>
      <c r="AA20" s="129">
        <v>14</v>
      </c>
      <c r="AB20" s="129">
        <v>1200</v>
      </c>
      <c r="AC20" s="130">
        <v>1153</v>
      </c>
    </row>
    <row r="21" spans="1:29" x14ac:dyDescent="0.2">
      <c r="A21" s="231" t="s">
        <v>589</v>
      </c>
      <c r="B21" s="131">
        <v>17</v>
      </c>
      <c r="C21" s="123">
        <v>21</v>
      </c>
      <c r="D21" s="123">
        <v>12</v>
      </c>
      <c r="E21" s="123">
        <v>16</v>
      </c>
      <c r="F21" s="123">
        <v>9</v>
      </c>
      <c r="G21" s="123">
        <v>10</v>
      </c>
      <c r="H21" s="123">
        <v>12</v>
      </c>
      <c r="I21" s="123">
        <v>12</v>
      </c>
      <c r="J21" s="123">
        <v>10</v>
      </c>
      <c r="K21" s="123">
        <v>8</v>
      </c>
      <c r="L21" s="123">
        <v>10</v>
      </c>
      <c r="M21" s="123">
        <v>10</v>
      </c>
      <c r="N21" s="123">
        <v>28</v>
      </c>
      <c r="O21" s="123">
        <v>29</v>
      </c>
      <c r="P21" s="123">
        <v>5</v>
      </c>
      <c r="Q21" s="123">
        <v>3</v>
      </c>
      <c r="R21" s="123">
        <v>7</v>
      </c>
      <c r="S21" s="123">
        <v>1</v>
      </c>
      <c r="T21" s="123">
        <v>15</v>
      </c>
      <c r="U21" s="123">
        <v>12</v>
      </c>
      <c r="V21" s="123">
        <v>1</v>
      </c>
      <c r="W21" s="123">
        <v>3</v>
      </c>
      <c r="X21" s="123">
        <v>3</v>
      </c>
      <c r="Y21" s="123">
        <v>1</v>
      </c>
      <c r="Z21" s="123" t="s">
        <v>0</v>
      </c>
      <c r="AA21" s="123" t="s">
        <v>0</v>
      </c>
      <c r="AB21" s="123">
        <v>129</v>
      </c>
      <c r="AC21" s="119">
        <v>126</v>
      </c>
    </row>
    <row r="22" spans="1:29" x14ac:dyDescent="0.2">
      <c r="A22" s="232" t="s">
        <v>533</v>
      </c>
      <c r="B22" s="131">
        <v>151</v>
      </c>
      <c r="C22" s="123">
        <v>173</v>
      </c>
      <c r="D22" s="123">
        <v>124</v>
      </c>
      <c r="E22" s="123">
        <v>110</v>
      </c>
      <c r="F22" s="123">
        <v>121</v>
      </c>
      <c r="G22" s="123">
        <v>115</v>
      </c>
      <c r="H22" s="123">
        <v>100</v>
      </c>
      <c r="I22" s="123">
        <v>94</v>
      </c>
      <c r="J22" s="123">
        <v>78</v>
      </c>
      <c r="K22" s="123">
        <v>82</v>
      </c>
      <c r="L22" s="123">
        <v>51</v>
      </c>
      <c r="M22" s="123">
        <v>40</v>
      </c>
      <c r="N22" s="123">
        <v>227</v>
      </c>
      <c r="O22" s="123">
        <v>224</v>
      </c>
      <c r="P22" s="123">
        <v>27</v>
      </c>
      <c r="Q22" s="123">
        <v>25</v>
      </c>
      <c r="R22" s="123">
        <v>47</v>
      </c>
      <c r="S22" s="123">
        <v>31</v>
      </c>
      <c r="T22" s="123">
        <v>68</v>
      </c>
      <c r="U22" s="123">
        <v>57</v>
      </c>
      <c r="V22" s="123">
        <v>48</v>
      </c>
      <c r="W22" s="123">
        <v>39</v>
      </c>
      <c r="X22" s="123">
        <v>16</v>
      </c>
      <c r="Y22" s="123">
        <v>23</v>
      </c>
      <c r="Z22" s="123">
        <v>13</v>
      </c>
      <c r="AA22" s="123">
        <v>14</v>
      </c>
      <c r="AB22" s="123">
        <v>1071</v>
      </c>
      <c r="AC22" s="119">
        <v>1027</v>
      </c>
    </row>
    <row r="23" spans="1:29" s="125" customFormat="1" ht="15" x14ac:dyDescent="0.25">
      <c r="A23" s="230" t="s">
        <v>531</v>
      </c>
      <c r="B23" s="128">
        <v>164</v>
      </c>
      <c r="C23" s="129">
        <v>152</v>
      </c>
      <c r="D23" s="129">
        <v>144</v>
      </c>
      <c r="E23" s="129">
        <v>111</v>
      </c>
      <c r="F23" s="129">
        <v>133</v>
      </c>
      <c r="G23" s="129">
        <v>109</v>
      </c>
      <c r="H23" s="129">
        <v>126</v>
      </c>
      <c r="I23" s="129">
        <v>117</v>
      </c>
      <c r="J23" s="129">
        <v>87</v>
      </c>
      <c r="K23" s="129">
        <v>88</v>
      </c>
      <c r="L23" s="129">
        <v>44</v>
      </c>
      <c r="M23" s="129">
        <v>45</v>
      </c>
      <c r="N23" s="129">
        <v>176</v>
      </c>
      <c r="O23" s="129">
        <v>231</v>
      </c>
      <c r="P23" s="129">
        <v>42</v>
      </c>
      <c r="Q23" s="129">
        <v>37</v>
      </c>
      <c r="R23" s="129">
        <v>69</v>
      </c>
      <c r="S23" s="129">
        <v>72</v>
      </c>
      <c r="T23" s="129">
        <v>86</v>
      </c>
      <c r="U23" s="129">
        <v>92</v>
      </c>
      <c r="V23" s="129">
        <v>69</v>
      </c>
      <c r="W23" s="129">
        <v>51</v>
      </c>
      <c r="X23" s="129">
        <v>46</v>
      </c>
      <c r="Y23" s="129">
        <v>41</v>
      </c>
      <c r="Z23" s="129" t="s">
        <v>0</v>
      </c>
      <c r="AA23" s="129">
        <v>1</v>
      </c>
      <c r="AB23" s="129">
        <v>1186</v>
      </c>
      <c r="AC23" s="130">
        <v>1147</v>
      </c>
    </row>
    <row r="24" spans="1:29" x14ac:dyDescent="0.2">
      <c r="A24" s="231" t="s">
        <v>1445</v>
      </c>
      <c r="B24" s="131">
        <v>12</v>
      </c>
      <c r="C24" s="123">
        <v>16</v>
      </c>
      <c r="D24" s="123">
        <v>13</v>
      </c>
      <c r="E24" s="123">
        <v>13</v>
      </c>
      <c r="F24" s="123">
        <v>17</v>
      </c>
      <c r="G24" s="123">
        <v>8</v>
      </c>
      <c r="H24" s="123">
        <v>7</v>
      </c>
      <c r="I24" s="123">
        <v>12</v>
      </c>
      <c r="J24" s="123">
        <v>7</v>
      </c>
      <c r="K24" s="123">
        <v>10</v>
      </c>
      <c r="L24" s="123">
        <v>4</v>
      </c>
      <c r="M24" s="123">
        <v>2</v>
      </c>
      <c r="N24" s="123">
        <v>16</v>
      </c>
      <c r="O24" s="123">
        <v>11</v>
      </c>
      <c r="P24" s="123">
        <v>1</v>
      </c>
      <c r="Q24" s="123">
        <v>2</v>
      </c>
      <c r="R24" s="123">
        <v>6</v>
      </c>
      <c r="S24" s="123">
        <v>8</v>
      </c>
      <c r="T24" s="123">
        <v>2</v>
      </c>
      <c r="U24" s="123">
        <v>8</v>
      </c>
      <c r="V24" s="123">
        <v>2</v>
      </c>
      <c r="W24" s="123">
        <v>3</v>
      </c>
      <c r="X24" s="123">
        <v>2</v>
      </c>
      <c r="Y24" s="123">
        <v>1</v>
      </c>
      <c r="Z24" s="123" t="s">
        <v>0</v>
      </c>
      <c r="AA24" s="123" t="s">
        <v>0</v>
      </c>
      <c r="AB24" s="123">
        <v>89</v>
      </c>
      <c r="AC24" s="119">
        <v>94</v>
      </c>
    </row>
    <row r="25" spans="1:29" x14ac:dyDescent="0.2">
      <c r="A25" s="232" t="s">
        <v>533</v>
      </c>
      <c r="B25" s="131">
        <v>152</v>
      </c>
      <c r="C25" s="123">
        <v>136</v>
      </c>
      <c r="D25" s="123">
        <v>131</v>
      </c>
      <c r="E25" s="123">
        <v>98</v>
      </c>
      <c r="F25" s="123">
        <v>116</v>
      </c>
      <c r="G25" s="123">
        <v>101</v>
      </c>
      <c r="H25" s="123">
        <v>119</v>
      </c>
      <c r="I25" s="123">
        <v>105</v>
      </c>
      <c r="J25" s="123">
        <v>80</v>
      </c>
      <c r="K25" s="123">
        <v>78</v>
      </c>
      <c r="L25" s="123">
        <v>40</v>
      </c>
      <c r="M25" s="123">
        <v>43</v>
      </c>
      <c r="N25" s="123">
        <v>160</v>
      </c>
      <c r="O25" s="123">
        <v>220</v>
      </c>
      <c r="P25" s="123">
        <v>41</v>
      </c>
      <c r="Q25" s="123">
        <v>35</v>
      </c>
      <c r="R25" s="123">
        <v>63</v>
      </c>
      <c r="S25" s="123">
        <v>64</v>
      </c>
      <c r="T25" s="123">
        <v>84</v>
      </c>
      <c r="U25" s="123">
        <v>84</v>
      </c>
      <c r="V25" s="123">
        <v>67</v>
      </c>
      <c r="W25" s="123">
        <v>48</v>
      </c>
      <c r="X25" s="123">
        <v>44</v>
      </c>
      <c r="Y25" s="123">
        <v>40</v>
      </c>
      <c r="Z25" s="123" t="s">
        <v>0</v>
      </c>
      <c r="AA25" s="123">
        <v>1</v>
      </c>
      <c r="AB25" s="123">
        <v>1097</v>
      </c>
      <c r="AC25" s="119">
        <v>1053</v>
      </c>
    </row>
    <row r="26" spans="1:29" s="125" customFormat="1" ht="15" x14ac:dyDescent="0.25">
      <c r="A26" s="233" t="s">
        <v>538</v>
      </c>
      <c r="B26" s="128">
        <v>167</v>
      </c>
      <c r="C26" s="129">
        <v>179</v>
      </c>
      <c r="D26" s="129">
        <v>139</v>
      </c>
      <c r="E26" s="129">
        <v>146</v>
      </c>
      <c r="F26" s="129">
        <v>124</v>
      </c>
      <c r="G26" s="129">
        <v>126</v>
      </c>
      <c r="H26" s="129">
        <v>141</v>
      </c>
      <c r="I26" s="129">
        <v>129</v>
      </c>
      <c r="J26" s="129">
        <v>87</v>
      </c>
      <c r="K26" s="129">
        <v>74</v>
      </c>
      <c r="L26" s="129">
        <v>58</v>
      </c>
      <c r="M26" s="129">
        <v>57</v>
      </c>
      <c r="N26" s="129">
        <v>243</v>
      </c>
      <c r="O26" s="129">
        <v>222</v>
      </c>
      <c r="P26" s="129">
        <v>31</v>
      </c>
      <c r="Q26" s="129">
        <v>29</v>
      </c>
      <c r="R26" s="129">
        <v>48</v>
      </c>
      <c r="S26" s="129">
        <v>32</v>
      </c>
      <c r="T26" s="129">
        <v>73</v>
      </c>
      <c r="U26" s="129">
        <v>89</v>
      </c>
      <c r="V26" s="129">
        <v>52</v>
      </c>
      <c r="W26" s="129">
        <v>48</v>
      </c>
      <c r="X26" s="129">
        <v>19</v>
      </c>
      <c r="Y26" s="129">
        <v>31</v>
      </c>
      <c r="Z26" s="129" t="s">
        <v>0</v>
      </c>
      <c r="AA26" s="129" t="s">
        <v>0</v>
      </c>
      <c r="AB26" s="129">
        <v>1182</v>
      </c>
      <c r="AC26" s="130">
        <v>1162</v>
      </c>
    </row>
    <row r="27" spans="1:29" x14ac:dyDescent="0.2">
      <c r="A27" s="231" t="s">
        <v>550</v>
      </c>
      <c r="B27" s="131">
        <v>20</v>
      </c>
      <c r="C27" s="123">
        <v>31</v>
      </c>
      <c r="D27" s="123">
        <v>12</v>
      </c>
      <c r="E27" s="123">
        <v>15</v>
      </c>
      <c r="F27" s="123">
        <v>14</v>
      </c>
      <c r="G27" s="123">
        <v>10</v>
      </c>
      <c r="H27" s="123">
        <v>13</v>
      </c>
      <c r="I27" s="123">
        <v>21</v>
      </c>
      <c r="J27" s="123">
        <v>12</v>
      </c>
      <c r="K27" s="123">
        <v>3</v>
      </c>
      <c r="L27" s="123">
        <v>6</v>
      </c>
      <c r="M27" s="123">
        <v>6</v>
      </c>
      <c r="N27" s="123">
        <v>25</v>
      </c>
      <c r="O27" s="123">
        <v>24</v>
      </c>
      <c r="P27" s="123">
        <v>5</v>
      </c>
      <c r="Q27" s="123">
        <v>5</v>
      </c>
      <c r="R27" s="123">
        <v>6</v>
      </c>
      <c r="S27" s="123">
        <v>3</v>
      </c>
      <c r="T27" s="123">
        <v>13</v>
      </c>
      <c r="U27" s="123">
        <v>15</v>
      </c>
      <c r="V27" s="123">
        <v>8</v>
      </c>
      <c r="W27" s="123">
        <v>3</v>
      </c>
      <c r="X27" s="123">
        <v>4</v>
      </c>
      <c r="Y27" s="123">
        <v>1</v>
      </c>
      <c r="Z27" s="123" t="s">
        <v>0</v>
      </c>
      <c r="AA27" s="123" t="s">
        <v>0</v>
      </c>
      <c r="AB27" s="123">
        <v>138</v>
      </c>
      <c r="AC27" s="119">
        <v>137</v>
      </c>
    </row>
    <row r="28" spans="1:29" x14ac:dyDescent="0.2">
      <c r="A28" s="232" t="s">
        <v>533</v>
      </c>
      <c r="B28" s="131">
        <v>147</v>
      </c>
      <c r="C28" s="123">
        <v>148</v>
      </c>
      <c r="D28" s="123">
        <v>127</v>
      </c>
      <c r="E28" s="123">
        <v>131</v>
      </c>
      <c r="F28" s="123">
        <v>110</v>
      </c>
      <c r="G28" s="123">
        <v>116</v>
      </c>
      <c r="H28" s="123">
        <v>128</v>
      </c>
      <c r="I28" s="123">
        <v>108</v>
      </c>
      <c r="J28" s="123">
        <v>75</v>
      </c>
      <c r="K28" s="123">
        <v>71</v>
      </c>
      <c r="L28" s="123">
        <v>52</v>
      </c>
      <c r="M28" s="123">
        <v>51</v>
      </c>
      <c r="N28" s="123">
        <v>218</v>
      </c>
      <c r="O28" s="123">
        <v>198</v>
      </c>
      <c r="P28" s="123">
        <v>26</v>
      </c>
      <c r="Q28" s="123">
        <v>24</v>
      </c>
      <c r="R28" s="123">
        <v>42</v>
      </c>
      <c r="S28" s="123">
        <v>29</v>
      </c>
      <c r="T28" s="123">
        <v>60</v>
      </c>
      <c r="U28" s="123">
        <v>74</v>
      </c>
      <c r="V28" s="123">
        <v>44</v>
      </c>
      <c r="W28" s="123">
        <v>45</v>
      </c>
      <c r="X28" s="123">
        <v>15</v>
      </c>
      <c r="Y28" s="123">
        <v>30</v>
      </c>
      <c r="Z28" s="123" t="s">
        <v>0</v>
      </c>
      <c r="AA28" s="123" t="s">
        <v>0</v>
      </c>
      <c r="AB28" s="123">
        <v>1044</v>
      </c>
      <c r="AC28" s="119">
        <v>1025</v>
      </c>
    </row>
    <row r="29" spans="1:29" s="125" customFormat="1" ht="15" x14ac:dyDescent="0.25">
      <c r="A29" s="230" t="s">
        <v>1947</v>
      </c>
      <c r="B29" s="128">
        <v>153</v>
      </c>
      <c r="C29" s="129">
        <v>181</v>
      </c>
      <c r="D29" s="129">
        <v>120</v>
      </c>
      <c r="E29" s="129">
        <v>124</v>
      </c>
      <c r="F29" s="129">
        <v>120</v>
      </c>
      <c r="G29" s="129">
        <v>129</v>
      </c>
      <c r="H29" s="129">
        <v>167</v>
      </c>
      <c r="I29" s="129">
        <v>132</v>
      </c>
      <c r="J29" s="129">
        <v>102</v>
      </c>
      <c r="K29" s="129">
        <v>75</v>
      </c>
      <c r="L29" s="129">
        <v>62</v>
      </c>
      <c r="M29" s="129">
        <v>75</v>
      </c>
      <c r="N29" s="129">
        <v>228</v>
      </c>
      <c r="O29" s="129">
        <v>279</v>
      </c>
      <c r="P29" s="129">
        <v>48</v>
      </c>
      <c r="Q29" s="129">
        <v>38</v>
      </c>
      <c r="R29" s="129">
        <v>40</v>
      </c>
      <c r="S29" s="129">
        <v>50</v>
      </c>
      <c r="T29" s="129">
        <v>90</v>
      </c>
      <c r="U29" s="129">
        <v>86</v>
      </c>
      <c r="V29" s="129">
        <v>55</v>
      </c>
      <c r="W29" s="129">
        <v>62</v>
      </c>
      <c r="X29" s="129">
        <v>32</v>
      </c>
      <c r="Y29" s="129">
        <v>37</v>
      </c>
      <c r="Z29" s="129" t="s">
        <v>0</v>
      </c>
      <c r="AA29" s="129" t="s">
        <v>0</v>
      </c>
      <c r="AB29" s="129">
        <v>1217</v>
      </c>
      <c r="AC29" s="130">
        <v>1268</v>
      </c>
    </row>
    <row r="30" spans="1:29" x14ac:dyDescent="0.2">
      <c r="A30" s="231" t="s">
        <v>1948</v>
      </c>
      <c r="B30" s="131">
        <v>13</v>
      </c>
      <c r="C30" s="123">
        <v>19</v>
      </c>
      <c r="D30" s="123">
        <v>8</v>
      </c>
      <c r="E30" s="123">
        <v>12</v>
      </c>
      <c r="F30" s="123">
        <v>12</v>
      </c>
      <c r="G30" s="123">
        <v>14</v>
      </c>
      <c r="H30" s="123">
        <v>22</v>
      </c>
      <c r="I30" s="123">
        <v>15</v>
      </c>
      <c r="J30" s="123">
        <v>14</v>
      </c>
      <c r="K30" s="123">
        <v>4</v>
      </c>
      <c r="L30" s="123">
        <v>6</v>
      </c>
      <c r="M30" s="123">
        <v>5</v>
      </c>
      <c r="N30" s="123">
        <v>34</v>
      </c>
      <c r="O30" s="123">
        <v>32</v>
      </c>
      <c r="P30" s="123">
        <v>5</v>
      </c>
      <c r="Q30" s="123" t="s">
        <v>0</v>
      </c>
      <c r="R30" s="123" t="s">
        <v>0</v>
      </c>
      <c r="S30" s="123">
        <v>2</v>
      </c>
      <c r="T30" s="123">
        <v>9</v>
      </c>
      <c r="U30" s="123">
        <v>8</v>
      </c>
      <c r="V30" s="123">
        <v>2</v>
      </c>
      <c r="W30" s="123">
        <v>3</v>
      </c>
      <c r="X30" s="123">
        <v>4</v>
      </c>
      <c r="Y30" s="123">
        <v>7</v>
      </c>
      <c r="Z30" s="123" t="s">
        <v>0</v>
      </c>
      <c r="AA30" s="123" t="s">
        <v>0</v>
      </c>
      <c r="AB30" s="123">
        <v>129</v>
      </c>
      <c r="AC30" s="119">
        <v>121</v>
      </c>
    </row>
    <row r="31" spans="1:29" ht="13.5" thickBot="1" x14ac:dyDescent="0.25">
      <c r="A31" s="232" t="s">
        <v>533</v>
      </c>
      <c r="B31" s="133">
        <v>140</v>
      </c>
      <c r="C31" s="134">
        <v>162</v>
      </c>
      <c r="D31" s="134">
        <v>112</v>
      </c>
      <c r="E31" s="134">
        <v>112</v>
      </c>
      <c r="F31" s="134">
        <v>108</v>
      </c>
      <c r="G31" s="134">
        <v>115</v>
      </c>
      <c r="H31" s="134">
        <v>145</v>
      </c>
      <c r="I31" s="134">
        <v>117</v>
      </c>
      <c r="J31" s="134">
        <v>88</v>
      </c>
      <c r="K31" s="134">
        <v>71</v>
      </c>
      <c r="L31" s="134">
        <v>56</v>
      </c>
      <c r="M31" s="134">
        <v>70</v>
      </c>
      <c r="N31" s="134">
        <v>194</v>
      </c>
      <c r="O31" s="134">
        <v>247</v>
      </c>
      <c r="P31" s="134">
        <v>43</v>
      </c>
      <c r="Q31" s="134">
        <v>38</v>
      </c>
      <c r="R31" s="134">
        <v>40</v>
      </c>
      <c r="S31" s="134">
        <v>48</v>
      </c>
      <c r="T31" s="134">
        <v>81</v>
      </c>
      <c r="U31" s="134">
        <v>78</v>
      </c>
      <c r="V31" s="134">
        <v>53</v>
      </c>
      <c r="W31" s="134">
        <v>59</v>
      </c>
      <c r="X31" s="134">
        <v>28</v>
      </c>
      <c r="Y31" s="134">
        <v>30</v>
      </c>
      <c r="Z31" s="134" t="s">
        <v>0</v>
      </c>
      <c r="AA31" s="134" t="s">
        <v>0</v>
      </c>
      <c r="AB31" s="134">
        <v>1088</v>
      </c>
      <c r="AC31" s="135">
        <v>1147</v>
      </c>
    </row>
    <row r="32" spans="1:29" ht="13.5" thickTop="1" x14ac:dyDescent="0.2">
      <c r="A32" s="26"/>
      <c r="B32" s="26"/>
    </row>
    <row r="33" spans="1:14" s="252" customFormat="1" x14ac:dyDescent="0.2">
      <c r="A33" s="251" t="s">
        <v>53</v>
      </c>
      <c r="N33" s="251" t="s">
        <v>52</v>
      </c>
    </row>
  </sheetData>
  <mergeCells count="14">
    <mergeCell ref="AB3:AC3"/>
    <mergeCell ref="P3:Q3"/>
    <mergeCell ref="R3:S3"/>
    <mergeCell ref="T3:U3"/>
    <mergeCell ref="V3:W3"/>
    <mergeCell ref="X3:Y3"/>
    <mergeCell ref="Z3:AA3"/>
    <mergeCell ref="L3:M3"/>
    <mergeCell ref="N3:O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A1FD5-338E-4579-AF01-FF24FBAD7104}">
  <dimension ref="A1:N335"/>
  <sheetViews>
    <sheetView topLeftCell="A297" zoomScale="85" zoomScaleNormal="85" workbookViewId="0">
      <selection activeCell="Q13" sqref="Q13"/>
    </sheetView>
  </sheetViews>
  <sheetFormatPr defaultRowHeight="12.75" x14ac:dyDescent="0.2"/>
  <cols>
    <col min="1" max="1" width="30.7109375" style="249" customWidth="1"/>
    <col min="2" max="14" width="10.85546875" customWidth="1"/>
  </cols>
  <sheetData>
    <row r="1" spans="1:14" ht="27" x14ac:dyDescent="0.2">
      <c r="A1" s="250" t="s">
        <v>591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</row>
    <row r="2" spans="1:14" x14ac:dyDescent="0.2">
      <c r="A2" s="195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</row>
    <row r="3" spans="1:14" s="148" customFormat="1" ht="30" customHeight="1" thickBot="1" x14ac:dyDescent="0.25">
      <c r="A3" s="242" t="s">
        <v>221</v>
      </c>
      <c r="B3" s="767" t="s">
        <v>209</v>
      </c>
      <c r="C3" s="802"/>
      <c r="D3" s="767" t="s">
        <v>210</v>
      </c>
      <c r="E3" s="802"/>
      <c r="F3" s="752" t="s">
        <v>211</v>
      </c>
      <c r="G3" s="754"/>
      <c r="H3" s="768" t="s">
        <v>265</v>
      </c>
      <c r="I3" s="802"/>
      <c r="J3" s="771" t="s">
        <v>212</v>
      </c>
      <c r="K3" s="803"/>
      <c r="L3" s="804" t="s">
        <v>30</v>
      </c>
      <c r="M3" s="805"/>
    </row>
    <row r="4" spans="1:14" s="148" customFormat="1" ht="24.75" thickBot="1" x14ac:dyDescent="0.25">
      <c r="A4" s="243" t="s">
        <v>592</v>
      </c>
      <c r="B4" s="139" t="s">
        <v>6</v>
      </c>
      <c r="C4" s="138" t="s">
        <v>2</v>
      </c>
      <c r="D4" s="141" t="s">
        <v>6</v>
      </c>
      <c r="E4" s="138" t="s">
        <v>2</v>
      </c>
      <c r="F4" s="141" t="s">
        <v>6</v>
      </c>
      <c r="G4" s="138" t="s">
        <v>2</v>
      </c>
      <c r="H4" s="141" t="s">
        <v>6</v>
      </c>
      <c r="I4" s="138" t="s">
        <v>2</v>
      </c>
      <c r="J4" s="141" t="s">
        <v>6</v>
      </c>
      <c r="K4" s="138" t="s">
        <v>2</v>
      </c>
      <c r="L4" s="141" t="s">
        <v>6</v>
      </c>
      <c r="M4" s="138" t="s">
        <v>2</v>
      </c>
    </row>
    <row r="5" spans="1:14" ht="13.5" thickTop="1" x14ac:dyDescent="0.2">
      <c r="A5" s="244">
        <v>1</v>
      </c>
      <c r="B5" s="120">
        <v>2</v>
      </c>
      <c r="C5" s="121">
        <v>3</v>
      </c>
      <c r="D5" s="121">
        <v>4</v>
      </c>
      <c r="E5" s="121">
        <v>5</v>
      </c>
      <c r="F5" s="121">
        <v>6</v>
      </c>
      <c r="G5" s="121">
        <v>7</v>
      </c>
      <c r="H5" s="121">
        <v>8</v>
      </c>
      <c r="I5" s="121">
        <v>9</v>
      </c>
      <c r="J5" s="121">
        <v>10</v>
      </c>
      <c r="K5" s="121">
        <v>11</v>
      </c>
      <c r="L5" s="121">
        <v>12</v>
      </c>
      <c r="M5" s="122">
        <v>13</v>
      </c>
      <c r="N5" s="655"/>
    </row>
    <row r="6" spans="1:14" s="125" customFormat="1" ht="15" x14ac:dyDescent="0.25">
      <c r="A6" s="245" t="s">
        <v>569</v>
      </c>
      <c r="B6" s="128">
        <v>166253</v>
      </c>
      <c r="C6" s="129">
        <v>156568</v>
      </c>
      <c r="D6" s="129">
        <v>103259</v>
      </c>
      <c r="E6" s="129">
        <v>100811</v>
      </c>
      <c r="F6" s="129">
        <v>5918</v>
      </c>
      <c r="G6" s="129">
        <v>20181</v>
      </c>
      <c r="H6" s="129">
        <v>148</v>
      </c>
      <c r="I6" s="129">
        <v>301</v>
      </c>
      <c r="J6" s="129">
        <v>74</v>
      </c>
      <c r="K6" s="129">
        <v>120</v>
      </c>
      <c r="L6" s="129">
        <v>275652</v>
      </c>
      <c r="M6" s="130">
        <v>277981</v>
      </c>
      <c r="N6" s="656"/>
    </row>
    <row r="7" spans="1:14" x14ac:dyDescent="0.2">
      <c r="A7" s="237" t="s">
        <v>594</v>
      </c>
      <c r="B7" s="131">
        <v>78731</v>
      </c>
      <c r="C7" s="123">
        <v>78367</v>
      </c>
      <c r="D7" s="123" t="s">
        <v>0</v>
      </c>
      <c r="E7" s="123" t="s">
        <v>0</v>
      </c>
      <c r="F7" s="123" t="s">
        <v>0</v>
      </c>
      <c r="G7" s="123" t="s">
        <v>0</v>
      </c>
      <c r="H7" s="123" t="s">
        <v>0</v>
      </c>
      <c r="I7" s="123" t="s">
        <v>0</v>
      </c>
      <c r="J7" s="123" t="s">
        <v>0</v>
      </c>
      <c r="K7" s="123" t="s">
        <v>0</v>
      </c>
      <c r="L7" s="123">
        <v>78731</v>
      </c>
      <c r="M7" s="119">
        <v>78367</v>
      </c>
      <c r="N7" s="655"/>
    </row>
    <row r="8" spans="1:14" x14ac:dyDescent="0.2">
      <c r="A8" s="101" t="s">
        <v>595</v>
      </c>
      <c r="B8" s="131">
        <v>20542</v>
      </c>
      <c r="C8" s="123">
        <v>20485</v>
      </c>
      <c r="D8" s="123" t="s">
        <v>0</v>
      </c>
      <c r="E8" s="123" t="s">
        <v>0</v>
      </c>
      <c r="F8" s="123" t="s">
        <v>0</v>
      </c>
      <c r="G8" s="123" t="s">
        <v>0</v>
      </c>
      <c r="H8" s="123" t="s">
        <v>0</v>
      </c>
      <c r="I8" s="123" t="s">
        <v>0</v>
      </c>
      <c r="J8" s="123" t="s">
        <v>0</v>
      </c>
      <c r="K8" s="123" t="s">
        <v>0</v>
      </c>
      <c r="L8" s="123">
        <v>20542</v>
      </c>
      <c r="M8" s="119">
        <v>20485</v>
      </c>
      <c r="N8" s="655"/>
    </row>
    <row r="9" spans="1:14" x14ac:dyDescent="0.2">
      <c r="A9" s="237" t="s">
        <v>599</v>
      </c>
      <c r="B9" s="131">
        <v>11441</v>
      </c>
      <c r="C9" s="123">
        <v>11475</v>
      </c>
      <c r="D9" s="123" t="s">
        <v>0</v>
      </c>
      <c r="E9" s="123" t="s">
        <v>0</v>
      </c>
      <c r="F9" s="123" t="s">
        <v>0</v>
      </c>
      <c r="G9" s="123" t="s">
        <v>0</v>
      </c>
      <c r="H9" s="123" t="s">
        <v>0</v>
      </c>
      <c r="I9" s="123" t="s">
        <v>0</v>
      </c>
      <c r="J9" s="123" t="s">
        <v>0</v>
      </c>
      <c r="K9" s="123" t="s">
        <v>0</v>
      </c>
      <c r="L9" s="123">
        <v>11441</v>
      </c>
      <c r="M9" s="119">
        <v>11475</v>
      </c>
      <c r="N9" s="655"/>
    </row>
    <row r="10" spans="1:14" x14ac:dyDescent="0.2">
      <c r="A10" s="195" t="s">
        <v>600</v>
      </c>
      <c r="B10" s="131">
        <v>11073</v>
      </c>
      <c r="C10" s="123">
        <v>11996</v>
      </c>
      <c r="D10" s="123" t="s">
        <v>0</v>
      </c>
      <c r="E10" s="123">
        <v>53</v>
      </c>
      <c r="F10" s="123" t="s">
        <v>0</v>
      </c>
      <c r="G10" s="123" t="s">
        <v>0</v>
      </c>
      <c r="H10" s="123" t="s">
        <v>0</v>
      </c>
      <c r="I10" s="123" t="s">
        <v>0</v>
      </c>
      <c r="J10" s="123" t="s">
        <v>0</v>
      </c>
      <c r="K10" s="123">
        <v>2</v>
      </c>
      <c r="L10" s="123">
        <v>11073</v>
      </c>
      <c r="M10" s="119">
        <v>12051</v>
      </c>
      <c r="N10" s="655"/>
    </row>
    <row r="11" spans="1:14" x14ac:dyDescent="0.2">
      <c r="A11" s="237" t="s">
        <v>596</v>
      </c>
      <c r="B11" s="131">
        <v>15105</v>
      </c>
      <c r="C11" s="123">
        <v>14705</v>
      </c>
      <c r="D11" s="123">
        <v>172</v>
      </c>
      <c r="E11" s="123">
        <v>1969</v>
      </c>
      <c r="F11" s="123">
        <v>1</v>
      </c>
      <c r="G11" s="123">
        <v>9</v>
      </c>
      <c r="H11" s="123" t="s">
        <v>0</v>
      </c>
      <c r="I11" s="123">
        <v>2</v>
      </c>
      <c r="J11" s="123">
        <v>1</v>
      </c>
      <c r="K11" s="123">
        <v>4</v>
      </c>
      <c r="L11" s="123">
        <v>15279</v>
      </c>
      <c r="M11" s="119">
        <v>16689</v>
      </c>
      <c r="N11" s="655"/>
    </row>
    <row r="12" spans="1:14" x14ac:dyDescent="0.2">
      <c r="A12" s="195" t="s">
        <v>1456</v>
      </c>
      <c r="B12" s="131">
        <v>25071</v>
      </c>
      <c r="C12" s="123">
        <v>13138</v>
      </c>
      <c r="D12" s="123">
        <v>20873</v>
      </c>
      <c r="E12" s="123">
        <v>26958</v>
      </c>
      <c r="F12" s="123">
        <v>199</v>
      </c>
      <c r="G12" s="123">
        <v>435</v>
      </c>
      <c r="H12" s="123">
        <v>20</v>
      </c>
      <c r="I12" s="123">
        <v>59</v>
      </c>
      <c r="J12" s="123">
        <v>16</v>
      </c>
      <c r="K12" s="123">
        <v>7</v>
      </c>
      <c r="L12" s="123">
        <v>46179</v>
      </c>
      <c r="M12" s="119">
        <v>40597</v>
      </c>
      <c r="N12" s="655"/>
    </row>
    <row r="13" spans="1:14" x14ac:dyDescent="0.2">
      <c r="A13" s="237" t="s">
        <v>607</v>
      </c>
      <c r="B13" s="131">
        <v>2811</v>
      </c>
      <c r="C13" s="123">
        <v>2999</v>
      </c>
      <c r="D13" s="123">
        <v>29557</v>
      </c>
      <c r="E13" s="123">
        <v>30853</v>
      </c>
      <c r="F13" s="123">
        <v>340</v>
      </c>
      <c r="G13" s="123">
        <v>1436</v>
      </c>
      <c r="H13" s="123">
        <v>20</v>
      </c>
      <c r="I13" s="123">
        <v>82</v>
      </c>
      <c r="J13" s="123">
        <v>7</v>
      </c>
      <c r="K13" s="123">
        <v>13</v>
      </c>
      <c r="L13" s="123">
        <v>32735</v>
      </c>
      <c r="M13" s="119">
        <v>35383</v>
      </c>
      <c r="N13" s="655"/>
    </row>
    <row r="14" spans="1:14" x14ac:dyDescent="0.2">
      <c r="A14" s="237" t="s">
        <v>1457</v>
      </c>
      <c r="B14" s="131">
        <v>765</v>
      </c>
      <c r="C14" s="123">
        <v>1486</v>
      </c>
      <c r="D14" s="123">
        <v>20232</v>
      </c>
      <c r="E14" s="123">
        <v>18511</v>
      </c>
      <c r="F14" s="123">
        <v>492</v>
      </c>
      <c r="G14" s="123">
        <v>2715</v>
      </c>
      <c r="H14" s="123">
        <v>26</v>
      </c>
      <c r="I14" s="123">
        <v>65</v>
      </c>
      <c r="J14" s="123">
        <v>2</v>
      </c>
      <c r="K14" s="123">
        <v>8</v>
      </c>
      <c r="L14" s="123">
        <v>21517</v>
      </c>
      <c r="M14" s="119">
        <v>22785</v>
      </c>
      <c r="N14" s="655"/>
    </row>
    <row r="15" spans="1:14" x14ac:dyDescent="0.2">
      <c r="A15" s="195" t="s">
        <v>604</v>
      </c>
      <c r="B15" s="131">
        <v>356</v>
      </c>
      <c r="C15" s="123">
        <v>992</v>
      </c>
      <c r="D15" s="123">
        <v>16962</v>
      </c>
      <c r="E15" s="123">
        <v>13681</v>
      </c>
      <c r="F15" s="123">
        <v>1015</v>
      </c>
      <c r="G15" s="123">
        <v>4880</v>
      </c>
      <c r="H15" s="123">
        <v>32</v>
      </c>
      <c r="I15" s="123">
        <v>42</v>
      </c>
      <c r="J15" s="123">
        <v>9</v>
      </c>
      <c r="K15" s="123">
        <v>11</v>
      </c>
      <c r="L15" s="123">
        <v>18374</v>
      </c>
      <c r="M15" s="119">
        <v>19606</v>
      </c>
      <c r="N15" s="655"/>
    </row>
    <row r="16" spans="1:14" x14ac:dyDescent="0.2">
      <c r="A16" s="237" t="s">
        <v>597</v>
      </c>
      <c r="B16" s="131">
        <v>324</v>
      </c>
      <c r="C16" s="123">
        <v>901</v>
      </c>
      <c r="D16" s="123">
        <v>15444</v>
      </c>
      <c r="E16" s="123">
        <v>8769</v>
      </c>
      <c r="F16" s="123">
        <v>3868</v>
      </c>
      <c r="G16" s="123">
        <v>10692</v>
      </c>
      <c r="H16" s="123">
        <v>50</v>
      </c>
      <c r="I16" s="123">
        <v>51</v>
      </c>
      <c r="J16" s="123">
        <v>26</v>
      </c>
      <c r="K16" s="123">
        <v>69</v>
      </c>
      <c r="L16" s="123">
        <v>19712</v>
      </c>
      <c r="M16" s="119">
        <v>20482</v>
      </c>
      <c r="N16" s="655"/>
    </row>
    <row r="17" spans="1:14" x14ac:dyDescent="0.2">
      <c r="A17" s="237" t="s">
        <v>608</v>
      </c>
      <c r="B17" s="131">
        <v>34</v>
      </c>
      <c r="C17" s="123">
        <v>24</v>
      </c>
      <c r="D17" s="123">
        <v>19</v>
      </c>
      <c r="E17" s="123">
        <v>17</v>
      </c>
      <c r="F17" s="123">
        <v>3</v>
      </c>
      <c r="G17" s="123">
        <v>14</v>
      </c>
      <c r="H17" s="123" t="s">
        <v>0</v>
      </c>
      <c r="I17" s="123" t="s">
        <v>0</v>
      </c>
      <c r="J17" s="123">
        <v>13</v>
      </c>
      <c r="K17" s="123">
        <v>6</v>
      </c>
      <c r="L17" s="123">
        <v>69</v>
      </c>
      <c r="M17" s="119">
        <v>61</v>
      </c>
      <c r="N17" s="655"/>
    </row>
    <row r="18" spans="1:14" s="125" customFormat="1" ht="15" x14ac:dyDescent="0.25">
      <c r="A18" s="245" t="s">
        <v>609</v>
      </c>
      <c r="B18" s="128">
        <v>28036</v>
      </c>
      <c r="C18" s="129">
        <v>22433</v>
      </c>
      <c r="D18" s="129">
        <v>19269</v>
      </c>
      <c r="E18" s="129">
        <v>13779</v>
      </c>
      <c r="F18" s="129">
        <v>974</v>
      </c>
      <c r="G18" s="129">
        <v>3559</v>
      </c>
      <c r="H18" s="129">
        <v>38</v>
      </c>
      <c r="I18" s="129">
        <v>101</v>
      </c>
      <c r="J18" s="129">
        <v>18</v>
      </c>
      <c r="K18" s="129">
        <v>30</v>
      </c>
      <c r="L18" s="129">
        <v>48335</v>
      </c>
      <c r="M18" s="130">
        <v>39902</v>
      </c>
      <c r="N18" s="656"/>
    </row>
    <row r="19" spans="1:14" x14ac:dyDescent="0.2">
      <c r="A19" s="237" t="s">
        <v>594</v>
      </c>
      <c r="B19" s="131">
        <v>9800</v>
      </c>
      <c r="C19" s="123">
        <v>9790</v>
      </c>
      <c r="D19" s="123" t="s">
        <v>0</v>
      </c>
      <c r="E19" s="123" t="s">
        <v>0</v>
      </c>
      <c r="F19" s="123" t="s">
        <v>0</v>
      </c>
      <c r="G19" s="123" t="s">
        <v>0</v>
      </c>
      <c r="H19" s="123" t="s">
        <v>0</v>
      </c>
      <c r="I19" s="123" t="s">
        <v>0</v>
      </c>
      <c r="J19" s="123" t="s">
        <v>0</v>
      </c>
      <c r="K19" s="123" t="s">
        <v>0</v>
      </c>
      <c r="L19" s="123">
        <v>9800</v>
      </c>
      <c r="M19" s="119">
        <v>9790</v>
      </c>
      <c r="N19" s="655"/>
    </row>
    <row r="20" spans="1:14" x14ac:dyDescent="0.2">
      <c r="A20" s="101" t="s">
        <v>595</v>
      </c>
      <c r="B20" s="131">
        <v>2635</v>
      </c>
      <c r="C20" s="123">
        <v>2851</v>
      </c>
      <c r="D20" s="123" t="s">
        <v>0</v>
      </c>
      <c r="E20" s="123" t="s">
        <v>0</v>
      </c>
      <c r="F20" s="123" t="s">
        <v>0</v>
      </c>
      <c r="G20" s="123" t="s">
        <v>0</v>
      </c>
      <c r="H20" s="123" t="s">
        <v>0</v>
      </c>
      <c r="I20" s="123" t="s">
        <v>0</v>
      </c>
      <c r="J20" s="123" t="s">
        <v>0</v>
      </c>
      <c r="K20" s="123" t="s">
        <v>0</v>
      </c>
      <c r="L20" s="123">
        <v>2635</v>
      </c>
      <c r="M20" s="119">
        <v>2851</v>
      </c>
      <c r="N20" s="655"/>
    </row>
    <row r="21" spans="1:14" x14ac:dyDescent="0.2">
      <c r="A21" s="237" t="s">
        <v>599</v>
      </c>
      <c r="B21" s="131">
        <v>1655</v>
      </c>
      <c r="C21" s="123">
        <v>1729</v>
      </c>
      <c r="D21" s="123" t="s">
        <v>0</v>
      </c>
      <c r="E21" s="123" t="s">
        <v>0</v>
      </c>
      <c r="F21" s="123" t="s">
        <v>0</v>
      </c>
      <c r="G21" s="123" t="s">
        <v>0</v>
      </c>
      <c r="H21" s="123" t="s">
        <v>0</v>
      </c>
      <c r="I21" s="123" t="s">
        <v>0</v>
      </c>
      <c r="J21" s="123" t="s">
        <v>0</v>
      </c>
      <c r="K21" s="123" t="s">
        <v>0</v>
      </c>
      <c r="L21" s="123">
        <v>1655</v>
      </c>
      <c r="M21" s="119">
        <v>1729</v>
      </c>
      <c r="N21" s="655"/>
    </row>
    <row r="22" spans="1:14" x14ac:dyDescent="0.2">
      <c r="A22" s="237" t="s">
        <v>600</v>
      </c>
      <c r="B22" s="131">
        <v>1661</v>
      </c>
      <c r="C22" s="123">
        <v>1890</v>
      </c>
      <c r="D22" s="123" t="s">
        <v>0</v>
      </c>
      <c r="E22" s="123">
        <v>5</v>
      </c>
      <c r="F22" s="123" t="s">
        <v>0</v>
      </c>
      <c r="G22" s="123" t="s">
        <v>0</v>
      </c>
      <c r="H22" s="123" t="s">
        <v>0</v>
      </c>
      <c r="I22" s="123" t="s">
        <v>0</v>
      </c>
      <c r="J22" s="123" t="s">
        <v>0</v>
      </c>
      <c r="K22" s="123">
        <v>1</v>
      </c>
      <c r="L22" s="123">
        <v>1661</v>
      </c>
      <c r="M22" s="119">
        <v>1896</v>
      </c>
      <c r="N22" s="655"/>
    </row>
    <row r="23" spans="1:14" x14ac:dyDescent="0.2">
      <c r="A23" s="237" t="s">
        <v>596</v>
      </c>
      <c r="B23" s="131">
        <v>2071</v>
      </c>
      <c r="C23" s="123">
        <v>2397</v>
      </c>
      <c r="D23" s="123">
        <v>39</v>
      </c>
      <c r="E23" s="123">
        <v>224</v>
      </c>
      <c r="F23" s="123" t="s">
        <v>0</v>
      </c>
      <c r="G23" s="123">
        <v>2</v>
      </c>
      <c r="H23" s="123" t="s">
        <v>0</v>
      </c>
      <c r="I23" s="123" t="s">
        <v>0</v>
      </c>
      <c r="J23" s="123" t="s">
        <v>0</v>
      </c>
      <c r="K23" s="123">
        <v>2</v>
      </c>
      <c r="L23" s="123">
        <v>2110</v>
      </c>
      <c r="M23" s="119">
        <v>2625</v>
      </c>
      <c r="N23" s="655"/>
    </row>
    <row r="24" spans="1:14" x14ac:dyDescent="0.2">
      <c r="A24" s="237" t="s">
        <v>1456</v>
      </c>
      <c r="B24" s="131">
        <v>9417</v>
      </c>
      <c r="C24" s="123">
        <v>2545</v>
      </c>
      <c r="D24" s="123">
        <v>8247</v>
      </c>
      <c r="E24" s="123">
        <v>3585</v>
      </c>
      <c r="F24" s="123">
        <v>107</v>
      </c>
      <c r="G24" s="123">
        <v>88</v>
      </c>
      <c r="H24" s="123">
        <v>13</v>
      </c>
      <c r="I24" s="123">
        <v>21</v>
      </c>
      <c r="J24" s="123">
        <v>8</v>
      </c>
      <c r="K24" s="123">
        <v>6</v>
      </c>
      <c r="L24" s="123">
        <v>17792</v>
      </c>
      <c r="M24" s="119">
        <v>6245</v>
      </c>
      <c r="N24" s="655"/>
    </row>
    <row r="25" spans="1:14" x14ac:dyDescent="0.2">
      <c r="A25" s="195" t="s">
        <v>607</v>
      </c>
      <c r="B25" s="131">
        <v>471</v>
      </c>
      <c r="C25" s="123">
        <v>619</v>
      </c>
      <c r="D25" s="123">
        <v>3982</v>
      </c>
      <c r="E25" s="123">
        <v>4175</v>
      </c>
      <c r="F25" s="123">
        <v>79</v>
      </c>
      <c r="G25" s="123">
        <v>335</v>
      </c>
      <c r="H25" s="123">
        <v>3</v>
      </c>
      <c r="I25" s="123">
        <v>23</v>
      </c>
      <c r="J25" s="123">
        <v>2</v>
      </c>
      <c r="K25" s="123">
        <v>7</v>
      </c>
      <c r="L25" s="123">
        <v>4537</v>
      </c>
      <c r="M25" s="119">
        <v>5159</v>
      </c>
      <c r="N25" s="655"/>
    </row>
    <row r="26" spans="1:14" x14ac:dyDescent="0.2">
      <c r="A26" s="195" t="s">
        <v>1457</v>
      </c>
      <c r="B26" s="131">
        <v>202</v>
      </c>
      <c r="C26" s="123">
        <v>235</v>
      </c>
      <c r="D26" s="123">
        <v>2734</v>
      </c>
      <c r="E26" s="123">
        <v>2744</v>
      </c>
      <c r="F26" s="123">
        <v>90</v>
      </c>
      <c r="G26" s="123">
        <v>556</v>
      </c>
      <c r="H26" s="123">
        <v>7</v>
      </c>
      <c r="I26" s="123">
        <v>27</v>
      </c>
      <c r="J26" s="123" t="s">
        <v>0</v>
      </c>
      <c r="K26" s="123">
        <v>4</v>
      </c>
      <c r="L26" s="123">
        <v>3033</v>
      </c>
      <c r="M26" s="119">
        <v>3566</v>
      </c>
      <c r="N26" s="655"/>
    </row>
    <row r="27" spans="1:14" x14ac:dyDescent="0.2">
      <c r="A27" s="195" t="s">
        <v>604</v>
      </c>
      <c r="B27" s="131">
        <v>60</v>
      </c>
      <c r="C27" s="123">
        <v>191</v>
      </c>
      <c r="D27" s="123">
        <v>2194</v>
      </c>
      <c r="E27" s="123">
        <v>1947</v>
      </c>
      <c r="F27" s="123">
        <v>148</v>
      </c>
      <c r="G27" s="123">
        <v>880</v>
      </c>
      <c r="H27" s="123">
        <v>5</v>
      </c>
      <c r="I27" s="123">
        <v>16</v>
      </c>
      <c r="J27" s="123" t="s">
        <v>0</v>
      </c>
      <c r="K27" s="123">
        <v>4</v>
      </c>
      <c r="L27" s="123">
        <v>2407</v>
      </c>
      <c r="M27" s="119">
        <v>3038</v>
      </c>
      <c r="N27" s="655"/>
    </row>
    <row r="28" spans="1:14" x14ac:dyDescent="0.2">
      <c r="A28" s="195" t="s">
        <v>597</v>
      </c>
      <c r="B28" s="131">
        <v>59</v>
      </c>
      <c r="C28" s="123">
        <v>183</v>
      </c>
      <c r="D28" s="123">
        <v>2062</v>
      </c>
      <c r="E28" s="123">
        <v>1097</v>
      </c>
      <c r="F28" s="123">
        <v>548</v>
      </c>
      <c r="G28" s="123">
        <v>1697</v>
      </c>
      <c r="H28" s="123">
        <v>10</v>
      </c>
      <c r="I28" s="123">
        <v>14</v>
      </c>
      <c r="J28" s="123">
        <v>5</v>
      </c>
      <c r="K28" s="123">
        <v>5</v>
      </c>
      <c r="L28" s="123">
        <v>2684</v>
      </c>
      <c r="M28" s="119">
        <v>2996</v>
      </c>
      <c r="N28" s="655"/>
    </row>
    <row r="29" spans="1:14" x14ac:dyDescent="0.2">
      <c r="A29" s="237" t="s">
        <v>298</v>
      </c>
      <c r="B29" s="131">
        <v>5</v>
      </c>
      <c r="C29" s="123">
        <v>3</v>
      </c>
      <c r="D29" s="123">
        <v>11</v>
      </c>
      <c r="E29" s="123">
        <v>2</v>
      </c>
      <c r="F29" s="123">
        <v>2</v>
      </c>
      <c r="G29" s="123">
        <v>1</v>
      </c>
      <c r="H29" s="123" t="s">
        <v>0</v>
      </c>
      <c r="I29" s="123" t="s">
        <v>0</v>
      </c>
      <c r="J29" s="123">
        <v>3</v>
      </c>
      <c r="K29" s="123">
        <v>1</v>
      </c>
      <c r="L29" s="123">
        <v>21</v>
      </c>
      <c r="M29" s="119">
        <v>7</v>
      </c>
      <c r="N29" s="655"/>
    </row>
    <row r="30" spans="1:14" s="125" customFormat="1" ht="15" x14ac:dyDescent="0.25">
      <c r="A30" s="245" t="s">
        <v>1458</v>
      </c>
      <c r="B30" s="128">
        <v>138217</v>
      </c>
      <c r="C30" s="129">
        <v>134135</v>
      </c>
      <c r="D30" s="129">
        <v>83990</v>
      </c>
      <c r="E30" s="129">
        <v>87032</v>
      </c>
      <c r="F30" s="129">
        <v>4944</v>
      </c>
      <c r="G30" s="129">
        <v>16622</v>
      </c>
      <c r="H30" s="129">
        <v>110</v>
      </c>
      <c r="I30" s="129">
        <v>200</v>
      </c>
      <c r="J30" s="129">
        <v>56</v>
      </c>
      <c r="K30" s="129">
        <v>90</v>
      </c>
      <c r="L30" s="129">
        <v>227317</v>
      </c>
      <c r="M30" s="130">
        <v>238079</v>
      </c>
      <c r="N30" s="656"/>
    </row>
    <row r="31" spans="1:14" x14ac:dyDescent="0.2">
      <c r="A31" s="195" t="s">
        <v>594</v>
      </c>
      <c r="B31" s="131">
        <v>68931</v>
      </c>
      <c r="C31" s="123">
        <v>68577</v>
      </c>
      <c r="D31" s="123" t="s">
        <v>0</v>
      </c>
      <c r="E31" s="123" t="s">
        <v>0</v>
      </c>
      <c r="F31" s="123" t="s">
        <v>0</v>
      </c>
      <c r="G31" s="123" t="s">
        <v>0</v>
      </c>
      <c r="H31" s="123" t="s">
        <v>0</v>
      </c>
      <c r="I31" s="123" t="s">
        <v>0</v>
      </c>
      <c r="J31" s="123" t="s">
        <v>0</v>
      </c>
      <c r="K31" s="123" t="s">
        <v>0</v>
      </c>
      <c r="L31" s="123">
        <v>68931</v>
      </c>
      <c r="M31" s="119">
        <v>68577</v>
      </c>
      <c r="N31" s="655"/>
    </row>
    <row r="32" spans="1:14" x14ac:dyDescent="0.2">
      <c r="A32" s="101" t="s">
        <v>595</v>
      </c>
      <c r="B32" s="131">
        <v>17907</v>
      </c>
      <c r="C32" s="123">
        <v>17634</v>
      </c>
      <c r="D32" s="123" t="s">
        <v>0</v>
      </c>
      <c r="E32" s="123" t="s">
        <v>0</v>
      </c>
      <c r="F32" s="123" t="s">
        <v>0</v>
      </c>
      <c r="G32" s="123" t="s">
        <v>0</v>
      </c>
      <c r="H32" s="123" t="s">
        <v>0</v>
      </c>
      <c r="I32" s="123" t="s">
        <v>0</v>
      </c>
      <c r="J32" s="123" t="s">
        <v>0</v>
      </c>
      <c r="K32" s="123" t="s">
        <v>0</v>
      </c>
      <c r="L32" s="123">
        <v>17907</v>
      </c>
      <c r="M32" s="119">
        <v>17634</v>
      </c>
      <c r="N32" s="655"/>
    </row>
    <row r="33" spans="1:14" x14ac:dyDescent="0.2">
      <c r="A33" s="237" t="s">
        <v>599</v>
      </c>
      <c r="B33" s="131">
        <v>9786</v>
      </c>
      <c r="C33" s="123">
        <v>9746</v>
      </c>
      <c r="D33" s="123" t="s">
        <v>0</v>
      </c>
      <c r="E33" s="123" t="s">
        <v>0</v>
      </c>
      <c r="F33" s="123" t="s">
        <v>0</v>
      </c>
      <c r="G33" s="123" t="s">
        <v>0</v>
      </c>
      <c r="H33" s="123" t="s">
        <v>0</v>
      </c>
      <c r="I33" s="123" t="s">
        <v>0</v>
      </c>
      <c r="J33" s="123" t="s">
        <v>0</v>
      </c>
      <c r="K33" s="123" t="s">
        <v>0</v>
      </c>
      <c r="L33" s="123">
        <v>9786</v>
      </c>
      <c r="M33" s="119">
        <v>9746</v>
      </c>
      <c r="N33" s="655"/>
    </row>
    <row r="34" spans="1:14" x14ac:dyDescent="0.2">
      <c r="A34" s="237" t="s">
        <v>600</v>
      </c>
      <c r="B34" s="131">
        <v>9412</v>
      </c>
      <c r="C34" s="123">
        <v>10106</v>
      </c>
      <c r="D34" s="123" t="s">
        <v>0</v>
      </c>
      <c r="E34" s="123">
        <v>48</v>
      </c>
      <c r="F34" s="123" t="s">
        <v>0</v>
      </c>
      <c r="G34" s="123" t="s">
        <v>0</v>
      </c>
      <c r="H34" s="123" t="s">
        <v>0</v>
      </c>
      <c r="I34" s="123" t="s">
        <v>0</v>
      </c>
      <c r="J34" s="123" t="s">
        <v>0</v>
      </c>
      <c r="K34" s="123">
        <v>1</v>
      </c>
      <c r="L34" s="123">
        <v>9412</v>
      </c>
      <c r="M34" s="119">
        <v>10155</v>
      </c>
      <c r="N34" s="655"/>
    </row>
    <row r="35" spans="1:14" x14ac:dyDescent="0.2">
      <c r="A35" s="237" t="s">
        <v>596</v>
      </c>
      <c r="B35" s="131">
        <v>13034</v>
      </c>
      <c r="C35" s="123">
        <v>12308</v>
      </c>
      <c r="D35" s="123">
        <v>133</v>
      </c>
      <c r="E35" s="123">
        <v>1745</v>
      </c>
      <c r="F35" s="123">
        <v>1</v>
      </c>
      <c r="G35" s="123">
        <v>7</v>
      </c>
      <c r="H35" s="123" t="s">
        <v>0</v>
      </c>
      <c r="I35" s="123">
        <v>2</v>
      </c>
      <c r="J35" s="123">
        <v>1</v>
      </c>
      <c r="K35" s="123">
        <v>2</v>
      </c>
      <c r="L35" s="123">
        <v>13169</v>
      </c>
      <c r="M35" s="119">
        <v>14064</v>
      </c>
      <c r="N35" s="655"/>
    </row>
    <row r="36" spans="1:14" x14ac:dyDescent="0.2">
      <c r="A36" s="195" t="s">
        <v>1456</v>
      </c>
      <c r="B36" s="131">
        <v>15654</v>
      </c>
      <c r="C36" s="123">
        <v>10593</v>
      </c>
      <c r="D36" s="123">
        <v>12626</v>
      </c>
      <c r="E36" s="123">
        <v>23373</v>
      </c>
      <c r="F36" s="123">
        <v>92</v>
      </c>
      <c r="G36" s="123">
        <v>347</v>
      </c>
      <c r="H36" s="123">
        <v>7</v>
      </c>
      <c r="I36" s="123">
        <v>38</v>
      </c>
      <c r="J36" s="123">
        <v>8</v>
      </c>
      <c r="K36" s="123">
        <v>1</v>
      </c>
      <c r="L36" s="123">
        <v>28387</v>
      </c>
      <c r="M36" s="119">
        <v>34352</v>
      </c>
      <c r="N36" s="655"/>
    </row>
    <row r="37" spans="1:14" x14ac:dyDescent="0.2">
      <c r="A37" s="237" t="s">
        <v>607</v>
      </c>
      <c r="B37" s="131">
        <v>2340</v>
      </c>
      <c r="C37" s="123">
        <v>2380</v>
      </c>
      <c r="D37" s="123">
        <v>25575</v>
      </c>
      <c r="E37" s="123">
        <v>26678</v>
      </c>
      <c r="F37" s="123">
        <v>261</v>
      </c>
      <c r="G37" s="123">
        <v>1101</v>
      </c>
      <c r="H37" s="123">
        <v>17</v>
      </c>
      <c r="I37" s="123">
        <v>59</v>
      </c>
      <c r="J37" s="123">
        <v>5</v>
      </c>
      <c r="K37" s="123">
        <v>6</v>
      </c>
      <c r="L37" s="123">
        <v>28198</v>
      </c>
      <c r="M37" s="119">
        <v>30224</v>
      </c>
      <c r="N37" s="655"/>
    </row>
    <row r="38" spans="1:14" x14ac:dyDescent="0.2">
      <c r="A38" s="237" t="s">
        <v>1457</v>
      </c>
      <c r="B38" s="131">
        <v>563</v>
      </c>
      <c r="C38" s="123">
        <v>1251</v>
      </c>
      <c r="D38" s="123">
        <v>17498</v>
      </c>
      <c r="E38" s="123">
        <v>15767</v>
      </c>
      <c r="F38" s="123">
        <v>402</v>
      </c>
      <c r="G38" s="123">
        <v>2159</v>
      </c>
      <c r="H38" s="123">
        <v>19</v>
      </c>
      <c r="I38" s="123">
        <v>38</v>
      </c>
      <c r="J38" s="123">
        <v>2</v>
      </c>
      <c r="K38" s="123">
        <v>4</v>
      </c>
      <c r="L38" s="123">
        <v>18484</v>
      </c>
      <c r="M38" s="119">
        <v>19219</v>
      </c>
      <c r="N38" s="655"/>
    </row>
    <row r="39" spans="1:14" x14ac:dyDescent="0.2">
      <c r="A39" s="195" t="s">
        <v>604</v>
      </c>
      <c r="B39" s="131">
        <v>296</v>
      </c>
      <c r="C39" s="123">
        <v>801</v>
      </c>
      <c r="D39" s="123">
        <v>14768</v>
      </c>
      <c r="E39" s="123">
        <v>11734</v>
      </c>
      <c r="F39" s="123">
        <v>867</v>
      </c>
      <c r="G39" s="123">
        <v>4000</v>
      </c>
      <c r="H39" s="123">
        <v>27</v>
      </c>
      <c r="I39" s="123">
        <v>26</v>
      </c>
      <c r="J39" s="123">
        <v>9</v>
      </c>
      <c r="K39" s="123">
        <v>7</v>
      </c>
      <c r="L39" s="123">
        <v>15967</v>
      </c>
      <c r="M39" s="119">
        <v>16568</v>
      </c>
      <c r="N39" s="655"/>
    </row>
    <row r="40" spans="1:14" x14ac:dyDescent="0.2">
      <c r="A40" s="195" t="s">
        <v>597</v>
      </c>
      <c r="B40" s="131">
        <v>265</v>
      </c>
      <c r="C40" s="123">
        <v>718</v>
      </c>
      <c r="D40" s="123">
        <v>13382</v>
      </c>
      <c r="E40" s="123">
        <v>7672</v>
      </c>
      <c r="F40" s="123">
        <v>3320</v>
      </c>
      <c r="G40" s="123">
        <v>8995</v>
      </c>
      <c r="H40" s="123">
        <v>40</v>
      </c>
      <c r="I40" s="123">
        <v>37</v>
      </c>
      <c r="J40" s="123">
        <v>21</v>
      </c>
      <c r="K40" s="123">
        <v>64</v>
      </c>
      <c r="L40" s="123">
        <v>17028</v>
      </c>
      <c r="M40" s="119">
        <v>17486</v>
      </c>
      <c r="N40" s="655"/>
    </row>
    <row r="41" spans="1:14" x14ac:dyDescent="0.2">
      <c r="A41" s="237" t="s">
        <v>298</v>
      </c>
      <c r="B41" s="131">
        <v>29</v>
      </c>
      <c r="C41" s="123">
        <v>21</v>
      </c>
      <c r="D41" s="123">
        <v>8</v>
      </c>
      <c r="E41" s="123">
        <v>15</v>
      </c>
      <c r="F41" s="123">
        <v>1</v>
      </c>
      <c r="G41" s="123">
        <v>13</v>
      </c>
      <c r="H41" s="123" t="s">
        <v>0</v>
      </c>
      <c r="I41" s="123" t="s">
        <v>0</v>
      </c>
      <c r="J41" s="123">
        <v>10</v>
      </c>
      <c r="K41" s="123">
        <v>5</v>
      </c>
      <c r="L41" s="123">
        <v>48</v>
      </c>
      <c r="M41" s="119">
        <v>54</v>
      </c>
      <c r="N41" s="655"/>
    </row>
    <row r="42" spans="1:14" s="125" customFormat="1" ht="15" x14ac:dyDescent="0.25">
      <c r="A42" s="245" t="s">
        <v>535</v>
      </c>
      <c r="B42" s="128">
        <v>30837</v>
      </c>
      <c r="C42" s="129">
        <v>28353</v>
      </c>
      <c r="D42" s="129">
        <v>18559</v>
      </c>
      <c r="E42" s="129">
        <v>17190</v>
      </c>
      <c r="F42" s="129">
        <v>1088</v>
      </c>
      <c r="G42" s="129">
        <v>3750</v>
      </c>
      <c r="H42" s="129">
        <v>27</v>
      </c>
      <c r="I42" s="129">
        <v>74</v>
      </c>
      <c r="J42" s="129">
        <v>16</v>
      </c>
      <c r="K42" s="129">
        <v>16</v>
      </c>
      <c r="L42" s="129">
        <v>50527</v>
      </c>
      <c r="M42" s="130">
        <v>49383</v>
      </c>
      <c r="N42" s="656"/>
    </row>
    <row r="43" spans="1:14" x14ac:dyDescent="0.2">
      <c r="A43" s="101" t="s">
        <v>594</v>
      </c>
      <c r="B43" s="131">
        <v>13742</v>
      </c>
      <c r="C43" s="123">
        <v>13618</v>
      </c>
      <c r="D43" s="123" t="s">
        <v>0</v>
      </c>
      <c r="E43" s="123" t="s">
        <v>0</v>
      </c>
      <c r="F43" s="123" t="s">
        <v>0</v>
      </c>
      <c r="G43" s="123" t="s">
        <v>0</v>
      </c>
      <c r="H43" s="123" t="s">
        <v>0</v>
      </c>
      <c r="I43" s="123" t="s">
        <v>0</v>
      </c>
      <c r="J43" s="123" t="s">
        <v>0</v>
      </c>
      <c r="K43" s="123" t="s">
        <v>0</v>
      </c>
      <c r="L43" s="123">
        <v>13742</v>
      </c>
      <c r="M43" s="119">
        <v>13618</v>
      </c>
      <c r="N43" s="655"/>
    </row>
    <row r="44" spans="1:14" x14ac:dyDescent="0.2">
      <c r="A44" s="101" t="s">
        <v>595</v>
      </c>
      <c r="B44" s="131">
        <v>3598</v>
      </c>
      <c r="C44" s="123">
        <v>3530</v>
      </c>
      <c r="D44" s="123" t="s">
        <v>0</v>
      </c>
      <c r="E44" s="123" t="s">
        <v>0</v>
      </c>
      <c r="F44" s="123" t="s">
        <v>0</v>
      </c>
      <c r="G44" s="123" t="s">
        <v>0</v>
      </c>
      <c r="H44" s="123" t="s">
        <v>0</v>
      </c>
      <c r="I44" s="123" t="s">
        <v>0</v>
      </c>
      <c r="J44" s="123" t="s">
        <v>0</v>
      </c>
      <c r="K44" s="123" t="s">
        <v>0</v>
      </c>
      <c r="L44" s="123">
        <v>3598</v>
      </c>
      <c r="M44" s="119">
        <v>3530</v>
      </c>
      <c r="N44" s="655"/>
    </row>
    <row r="45" spans="1:14" x14ac:dyDescent="0.2">
      <c r="A45" s="237" t="s">
        <v>599</v>
      </c>
      <c r="B45" s="131">
        <v>2103</v>
      </c>
      <c r="C45" s="123">
        <v>2095</v>
      </c>
      <c r="D45" s="123" t="s">
        <v>0</v>
      </c>
      <c r="E45" s="123" t="s">
        <v>0</v>
      </c>
      <c r="F45" s="123" t="s">
        <v>0</v>
      </c>
      <c r="G45" s="123" t="s">
        <v>0</v>
      </c>
      <c r="H45" s="123" t="s">
        <v>0</v>
      </c>
      <c r="I45" s="123" t="s">
        <v>0</v>
      </c>
      <c r="J45" s="123" t="s">
        <v>0</v>
      </c>
      <c r="K45" s="123" t="s">
        <v>0</v>
      </c>
      <c r="L45" s="123">
        <v>2103</v>
      </c>
      <c r="M45" s="119">
        <v>2095</v>
      </c>
      <c r="N45" s="655"/>
    </row>
    <row r="46" spans="1:14" x14ac:dyDescent="0.2">
      <c r="A46" s="237" t="s">
        <v>600</v>
      </c>
      <c r="B46" s="131">
        <v>2024</v>
      </c>
      <c r="C46" s="123">
        <v>2161</v>
      </c>
      <c r="D46" s="123" t="s">
        <v>0</v>
      </c>
      <c r="E46" s="123">
        <v>12</v>
      </c>
      <c r="F46" s="123" t="s">
        <v>0</v>
      </c>
      <c r="G46" s="123" t="s">
        <v>0</v>
      </c>
      <c r="H46" s="123" t="s">
        <v>0</v>
      </c>
      <c r="I46" s="123" t="s">
        <v>0</v>
      </c>
      <c r="J46" s="123" t="s">
        <v>0</v>
      </c>
      <c r="K46" s="123">
        <v>1</v>
      </c>
      <c r="L46" s="123">
        <v>2024</v>
      </c>
      <c r="M46" s="119">
        <v>2174</v>
      </c>
      <c r="N46" s="655"/>
    </row>
    <row r="47" spans="1:14" x14ac:dyDescent="0.2">
      <c r="A47" s="237" t="s">
        <v>596</v>
      </c>
      <c r="B47" s="131">
        <v>2612</v>
      </c>
      <c r="C47" s="123">
        <v>2852</v>
      </c>
      <c r="D47" s="123">
        <v>28</v>
      </c>
      <c r="E47" s="123">
        <v>354</v>
      </c>
      <c r="F47" s="123" t="s">
        <v>0</v>
      </c>
      <c r="G47" s="123">
        <v>4</v>
      </c>
      <c r="H47" s="123" t="s">
        <v>0</v>
      </c>
      <c r="I47" s="123">
        <v>1</v>
      </c>
      <c r="J47" s="123" t="s">
        <v>0</v>
      </c>
      <c r="K47" s="123">
        <v>2</v>
      </c>
      <c r="L47" s="123">
        <v>2640</v>
      </c>
      <c r="M47" s="119">
        <v>3213</v>
      </c>
      <c r="N47" s="655"/>
    </row>
    <row r="48" spans="1:14" x14ac:dyDescent="0.2">
      <c r="A48" s="195" t="s">
        <v>1456</v>
      </c>
      <c r="B48" s="131">
        <v>5870</v>
      </c>
      <c r="C48" s="123">
        <v>2706</v>
      </c>
      <c r="D48" s="123">
        <v>4314</v>
      </c>
      <c r="E48" s="123">
        <v>4594</v>
      </c>
      <c r="F48" s="123">
        <v>47</v>
      </c>
      <c r="G48" s="123">
        <v>74</v>
      </c>
      <c r="H48" s="123">
        <v>2</v>
      </c>
      <c r="I48" s="123">
        <v>17</v>
      </c>
      <c r="J48" s="123">
        <v>5</v>
      </c>
      <c r="K48" s="123">
        <v>1</v>
      </c>
      <c r="L48" s="123">
        <v>10238</v>
      </c>
      <c r="M48" s="119">
        <v>7392</v>
      </c>
      <c r="N48" s="655"/>
    </row>
    <row r="49" spans="1:14" x14ac:dyDescent="0.2">
      <c r="A49" s="237" t="s">
        <v>607</v>
      </c>
      <c r="B49" s="131">
        <v>600</v>
      </c>
      <c r="C49" s="123">
        <v>702</v>
      </c>
      <c r="D49" s="123">
        <v>5326</v>
      </c>
      <c r="E49" s="123">
        <v>5403</v>
      </c>
      <c r="F49" s="123">
        <v>68</v>
      </c>
      <c r="G49" s="123">
        <v>313</v>
      </c>
      <c r="H49" s="123">
        <v>5</v>
      </c>
      <c r="I49" s="123">
        <v>18</v>
      </c>
      <c r="J49" s="123">
        <v>1</v>
      </c>
      <c r="K49" s="123">
        <v>3</v>
      </c>
      <c r="L49" s="123">
        <v>6000</v>
      </c>
      <c r="M49" s="119">
        <v>6439</v>
      </c>
      <c r="N49" s="655"/>
    </row>
    <row r="50" spans="1:14" x14ac:dyDescent="0.2">
      <c r="A50" s="195" t="s">
        <v>1457</v>
      </c>
      <c r="B50" s="131">
        <v>135</v>
      </c>
      <c r="C50" s="123">
        <v>310</v>
      </c>
      <c r="D50" s="123">
        <v>3604</v>
      </c>
      <c r="E50" s="123">
        <v>3094</v>
      </c>
      <c r="F50" s="123">
        <v>98</v>
      </c>
      <c r="G50" s="123">
        <v>546</v>
      </c>
      <c r="H50" s="123">
        <v>5</v>
      </c>
      <c r="I50" s="123">
        <v>14</v>
      </c>
      <c r="J50" s="123" t="s">
        <v>0</v>
      </c>
      <c r="K50" s="123">
        <v>4</v>
      </c>
      <c r="L50" s="123">
        <v>3842</v>
      </c>
      <c r="M50" s="119">
        <v>3968</v>
      </c>
      <c r="N50" s="655"/>
    </row>
    <row r="51" spans="1:14" x14ac:dyDescent="0.2">
      <c r="A51" s="195" t="s">
        <v>604</v>
      </c>
      <c r="B51" s="131">
        <v>75</v>
      </c>
      <c r="C51" s="123">
        <v>206</v>
      </c>
      <c r="D51" s="123">
        <v>2876</v>
      </c>
      <c r="E51" s="123">
        <v>2315</v>
      </c>
      <c r="F51" s="123">
        <v>200</v>
      </c>
      <c r="G51" s="123">
        <v>918</v>
      </c>
      <c r="H51" s="123">
        <v>3</v>
      </c>
      <c r="I51" s="123">
        <v>12</v>
      </c>
      <c r="J51" s="123">
        <v>1</v>
      </c>
      <c r="K51" s="123">
        <v>1</v>
      </c>
      <c r="L51" s="123">
        <v>3155</v>
      </c>
      <c r="M51" s="119">
        <v>3452</v>
      </c>
      <c r="N51" s="655"/>
    </row>
    <row r="52" spans="1:14" x14ac:dyDescent="0.2">
      <c r="A52" s="195" t="s">
        <v>1949</v>
      </c>
      <c r="B52" s="131">
        <v>64</v>
      </c>
      <c r="C52" s="123">
        <v>161</v>
      </c>
      <c r="D52" s="123">
        <v>2406</v>
      </c>
      <c r="E52" s="123">
        <v>1411</v>
      </c>
      <c r="F52" s="123">
        <v>674</v>
      </c>
      <c r="G52" s="123">
        <v>1891</v>
      </c>
      <c r="H52" s="123">
        <v>12</v>
      </c>
      <c r="I52" s="123">
        <v>12</v>
      </c>
      <c r="J52" s="123">
        <v>4</v>
      </c>
      <c r="K52" s="123">
        <v>3</v>
      </c>
      <c r="L52" s="123">
        <v>3160</v>
      </c>
      <c r="M52" s="119">
        <v>3478</v>
      </c>
      <c r="N52" s="655"/>
    </row>
    <row r="53" spans="1:14" x14ac:dyDescent="0.2">
      <c r="A53" s="237" t="s">
        <v>298</v>
      </c>
      <c r="B53" s="131">
        <v>14</v>
      </c>
      <c r="C53" s="123">
        <v>12</v>
      </c>
      <c r="D53" s="123">
        <v>5</v>
      </c>
      <c r="E53" s="123">
        <v>7</v>
      </c>
      <c r="F53" s="123">
        <v>1</v>
      </c>
      <c r="G53" s="123">
        <v>4</v>
      </c>
      <c r="H53" s="123" t="s">
        <v>0</v>
      </c>
      <c r="I53" s="123" t="s">
        <v>0</v>
      </c>
      <c r="J53" s="123">
        <v>5</v>
      </c>
      <c r="K53" s="123">
        <v>1</v>
      </c>
      <c r="L53" s="123">
        <v>25</v>
      </c>
      <c r="M53" s="119">
        <v>24</v>
      </c>
      <c r="N53" s="655"/>
    </row>
    <row r="54" spans="1:14" s="125" customFormat="1" ht="15" x14ac:dyDescent="0.25">
      <c r="A54" s="245" t="s">
        <v>605</v>
      </c>
      <c r="B54" s="128">
        <v>8913</v>
      </c>
      <c r="C54" s="129">
        <v>6872</v>
      </c>
      <c r="D54" s="129">
        <v>5667</v>
      </c>
      <c r="E54" s="129">
        <v>3947</v>
      </c>
      <c r="F54" s="129">
        <v>275</v>
      </c>
      <c r="G54" s="129">
        <v>1237</v>
      </c>
      <c r="H54" s="129">
        <v>10</v>
      </c>
      <c r="I54" s="129">
        <v>33</v>
      </c>
      <c r="J54" s="129">
        <v>4</v>
      </c>
      <c r="K54" s="129">
        <v>8</v>
      </c>
      <c r="L54" s="129">
        <v>14869</v>
      </c>
      <c r="M54" s="130">
        <v>12097</v>
      </c>
      <c r="N54" s="656"/>
    </row>
    <row r="55" spans="1:14" x14ac:dyDescent="0.2">
      <c r="A55" s="237" t="s">
        <v>594</v>
      </c>
      <c r="B55" s="131">
        <v>2698</v>
      </c>
      <c r="C55" s="123">
        <v>2601</v>
      </c>
      <c r="D55" s="123" t="s">
        <v>0</v>
      </c>
      <c r="E55" s="123" t="s">
        <v>0</v>
      </c>
      <c r="F55" s="123" t="s">
        <v>0</v>
      </c>
      <c r="G55" s="123" t="s">
        <v>0</v>
      </c>
      <c r="H55" s="123" t="s">
        <v>0</v>
      </c>
      <c r="I55" s="123" t="s">
        <v>0</v>
      </c>
      <c r="J55" s="123" t="s">
        <v>0</v>
      </c>
      <c r="K55" s="123" t="s">
        <v>0</v>
      </c>
      <c r="L55" s="123">
        <v>2698</v>
      </c>
      <c r="M55" s="119">
        <v>2601</v>
      </c>
      <c r="N55" s="655"/>
    </row>
    <row r="56" spans="1:14" x14ac:dyDescent="0.2">
      <c r="A56" s="101" t="s">
        <v>595</v>
      </c>
      <c r="B56" s="131">
        <v>820</v>
      </c>
      <c r="C56" s="123">
        <v>815</v>
      </c>
      <c r="D56" s="123" t="s">
        <v>0</v>
      </c>
      <c r="E56" s="123" t="s">
        <v>0</v>
      </c>
      <c r="F56" s="123" t="s">
        <v>0</v>
      </c>
      <c r="G56" s="123" t="s">
        <v>0</v>
      </c>
      <c r="H56" s="123" t="s">
        <v>0</v>
      </c>
      <c r="I56" s="123" t="s">
        <v>0</v>
      </c>
      <c r="J56" s="123" t="s">
        <v>0</v>
      </c>
      <c r="K56" s="123" t="s">
        <v>0</v>
      </c>
      <c r="L56" s="123">
        <v>820</v>
      </c>
      <c r="M56" s="119">
        <v>815</v>
      </c>
      <c r="N56" s="655"/>
    </row>
    <row r="57" spans="1:14" x14ac:dyDescent="0.2">
      <c r="A57" s="237" t="s">
        <v>599</v>
      </c>
      <c r="B57" s="131">
        <v>549</v>
      </c>
      <c r="C57" s="123">
        <v>526</v>
      </c>
      <c r="D57" s="123" t="s">
        <v>0</v>
      </c>
      <c r="E57" s="123" t="s">
        <v>0</v>
      </c>
      <c r="F57" s="123" t="s">
        <v>0</v>
      </c>
      <c r="G57" s="123" t="s">
        <v>0</v>
      </c>
      <c r="H57" s="123" t="s">
        <v>0</v>
      </c>
      <c r="I57" s="123" t="s">
        <v>0</v>
      </c>
      <c r="J57" s="123" t="s">
        <v>0</v>
      </c>
      <c r="K57" s="123" t="s">
        <v>0</v>
      </c>
      <c r="L57" s="123">
        <v>549</v>
      </c>
      <c r="M57" s="119">
        <v>526</v>
      </c>
      <c r="N57" s="655"/>
    </row>
    <row r="58" spans="1:14" x14ac:dyDescent="0.2">
      <c r="A58" s="237" t="s">
        <v>600</v>
      </c>
      <c r="B58" s="131">
        <v>505</v>
      </c>
      <c r="C58" s="123">
        <v>562</v>
      </c>
      <c r="D58" s="123" t="s">
        <v>0</v>
      </c>
      <c r="E58" s="123">
        <v>3</v>
      </c>
      <c r="F58" s="123" t="s">
        <v>0</v>
      </c>
      <c r="G58" s="123" t="s">
        <v>0</v>
      </c>
      <c r="H58" s="123" t="s">
        <v>0</v>
      </c>
      <c r="I58" s="123" t="s">
        <v>0</v>
      </c>
      <c r="J58" s="123" t="s">
        <v>0</v>
      </c>
      <c r="K58" s="123">
        <v>1</v>
      </c>
      <c r="L58" s="123">
        <v>505</v>
      </c>
      <c r="M58" s="119">
        <v>566</v>
      </c>
      <c r="N58" s="655"/>
    </row>
    <row r="59" spans="1:14" x14ac:dyDescent="0.2">
      <c r="A59" s="237" t="s">
        <v>596</v>
      </c>
      <c r="B59" s="131">
        <v>654</v>
      </c>
      <c r="C59" s="123">
        <v>766</v>
      </c>
      <c r="D59" s="123">
        <v>8</v>
      </c>
      <c r="E59" s="123">
        <v>64</v>
      </c>
      <c r="F59" s="123" t="s">
        <v>0</v>
      </c>
      <c r="G59" s="123" t="s">
        <v>0</v>
      </c>
      <c r="H59" s="123" t="s">
        <v>0</v>
      </c>
      <c r="I59" s="123" t="s">
        <v>0</v>
      </c>
      <c r="J59" s="123" t="s">
        <v>0</v>
      </c>
      <c r="K59" s="123">
        <v>2</v>
      </c>
      <c r="L59" s="123">
        <v>662</v>
      </c>
      <c r="M59" s="119">
        <v>832</v>
      </c>
      <c r="N59" s="655"/>
    </row>
    <row r="60" spans="1:14" x14ac:dyDescent="0.2">
      <c r="A60" s="195" t="s">
        <v>1456</v>
      </c>
      <c r="B60" s="131">
        <v>3406</v>
      </c>
      <c r="C60" s="123">
        <v>1038</v>
      </c>
      <c r="D60" s="123">
        <v>2375</v>
      </c>
      <c r="E60" s="123">
        <v>946</v>
      </c>
      <c r="F60" s="123">
        <v>31</v>
      </c>
      <c r="G60" s="123">
        <v>24</v>
      </c>
      <c r="H60" s="123">
        <v>1</v>
      </c>
      <c r="I60" s="123">
        <v>5</v>
      </c>
      <c r="J60" s="123">
        <v>1</v>
      </c>
      <c r="K60" s="123">
        <v>1</v>
      </c>
      <c r="L60" s="123">
        <v>5814</v>
      </c>
      <c r="M60" s="119">
        <v>2014</v>
      </c>
      <c r="N60" s="655"/>
    </row>
    <row r="61" spans="1:14" x14ac:dyDescent="0.2">
      <c r="A61" s="195" t="s">
        <v>607</v>
      </c>
      <c r="B61" s="131">
        <v>187</v>
      </c>
      <c r="C61" s="123">
        <v>293</v>
      </c>
      <c r="D61" s="123">
        <v>1151</v>
      </c>
      <c r="E61" s="123">
        <v>1258</v>
      </c>
      <c r="F61" s="123">
        <v>24</v>
      </c>
      <c r="G61" s="123">
        <v>128</v>
      </c>
      <c r="H61" s="123" t="s">
        <v>0</v>
      </c>
      <c r="I61" s="123">
        <v>9</v>
      </c>
      <c r="J61" s="123" t="s">
        <v>0</v>
      </c>
      <c r="K61" s="123" t="s">
        <v>0</v>
      </c>
      <c r="L61" s="123">
        <v>1362</v>
      </c>
      <c r="M61" s="119">
        <v>1688</v>
      </c>
      <c r="N61" s="655"/>
    </row>
    <row r="62" spans="1:14" x14ac:dyDescent="0.2">
      <c r="A62" s="237" t="s">
        <v>1457</v>
      </c>
      <c r="B62" s="131">
        <v>46</v>
      </c>
      <c r="C62" s="123">
        <v>111</v>
      </c>
      <c r="D62" s="123">
        <v>888</v>
      </c>
      <c r="E62" s="123">
        <v>833</v>
      </c>
      <c r="F62" s="123">
        <v>28</v>
      </c>
      <c r="G62" s="123">
        <v>206</v>
      </c>
      <c r="H62" s="123">
        <v>2</v>
      </c>
      <c r="I62" s="123">
        <v>9</v>
      </c>
      <c r="J62" s="123" t="s">
        <v>0</v>
      </c>
      <c r="K62" s="123">
        <v>2</v>
      </c>
      <c r="L62" s="123">
        <v>964</v>
      </c>
      <c r="M62" s="119">
        <v>1161</v>
      </c>
      <c r="N62" s="655"/>
    </row>
    <row r="63" spans="1:14" x14ac:dyDescent="0.2">
      <c r="A63" s="195" t="s">
        <v>604</v>
      </c>
      <c r="B63" s="131">
        <v>23</v>
      </c>
      <c r="C63" s="123">
        <v>90</v>
      </c>
      <c r="D63" s="123">
        <v>678</v>
      </c>
      <c r="E63" s="123">
        <v>555</v>
      </c>
      <c r="F63" s="123">
        <v>41</v>
      </c>
      <c r="G63" s="123">
        <v>323</v>
      </c>
      <c r="H63" s="123">
        <v>2</v>
      </c>
      <c r="I63" s="123">
        <v>7</v>
      </c>
      <c r="J63" s="123" t="s">
        <v>0</v>
      </c>
      <c r="K63" s="123">
        <v>1</v>
      </c>
      <c r="L63" s="123">
        <v>744</v>
      </c>
      <c r="M63" s="119">
        <v>976</v>
      </c>
      <c r="N63" s="655"/>
    </row>
    <row r="64" spans="1:14" x14ac:dyDescent="0.2">
      <c r="A64" s="246" t="s">
        <v>601</v>
      </c>
      <c r="B64" s="131">
        <v>22</v>
      </c>
      <c r="C64" s="123">
        <v>68</v>
      </c>
      <c r="D64" s="123">
        <v>564</v>
      </c>
      <c r="E64" s="123">
        <v>287</v>
      </c>
      <c r="F64" s="123">
        <v>151</v>
      </c>
      <c r="G64" s="123">
        <v>555</v>
      </c>
      <c r="H64" s="123">
        <v>5</v>
      </c>
      <c r="I64" s="123">
        <v>3</v>
      </c>
      <c r="J64" s="123">
        <v>1</v>
      </c>
      <c r="K64" s="123">
        <v>1</v>
      </c>
      <c r="L64" s="123">
        <v>743</v>
      </c>
      <c r="M64" s="119">
        <v>914</v>
      </c>
      <c r="N64" s="655"/>
    </row>
    <row r="65" spans="1:14" ht="13.5" thickBot="1" x14ac:dyDescent="0.25">
      <c r="A65" s="195" t="s">
        <v>298</v>
      </c>
      <c r="B65" s="133">
        <v>3</v>
      </c>
      <c r="C65" s="134">
        <v>2</v>
      </c>
      <c r="D65" s="134">
        <v>3</v>
      </c>
      <c r="E65" s="134">
        <v>1</v>
      </c>
      <c r="F65" s="134" t="s">
        <v>0</v>
      </c>
      <c r="G65" s="134">
        <v>1</v>
      </c>
      <c r="H65" s="134" t="s">
        <v>0</v>
      </c>
      <c r="I65" s="134" t="s">
        <v>0</v>
      </c>
      <c r="J65" s="134">
        <v>2</v>
      </c>
      <c r="K65" s="134" t="s">
        <v>0</v>
      </c>
      <c r="L65" s="134">
        <v>8</v>
      </c>
      <c r="M65" s="135">
        <v>4</v>
      </c>
      <c r="N65" s="26">
        <v>22</v>
      </c>
    </row>
    <row r="66" spans="1:14" s="125" customFormat="1" ht="15.75" thickTop="1" x14ac:dyDescent="0.25">
      <c r="A66" s="245" t="s">
        <v>1459</v>
      </c>
      <c r="B66" s="128">
        <v>1127</v>
      </c>
      <c r="C66" s="129">
        <v>1196</v>
      </c>
      <c r="D66" s="129">
        <v>789</v>
      </c>
      <c r="E66" s="129">
        <v>830</v>
      </c>
      <c r="F66" s="129">
        <v>60</v>
      </c>
      <c r="G66" s="129">
        <v>152</v>
      </c>
      <c r="H66" s="129">
        <v>1</v>
      </c>
      <c r="I66" s="129">
        <v>3</v>
      </c>
      <c r="J66" s="129">
        <v>2</v>
      </c>
      <c r="K66" s="129" t="s">
        <v>0</v>
      </c>
      <c r="L66" s="129">
        <v>1979</v>
      </c>
      <c r="M66" s="130">
        <v>2181</v>
      </c>
    </row>
    <row r="67" spans="1:14" x14ac:dyDescent="0.2">
      <c r="A67" s="195" t="s">
        <v>594</v>
      </c>
      <c r="B67" s="131">
        <v>606</v>
      </c>
      <c r="C67" s="123">
        <v>585</v>
      </c>
      <c r="D67" s="123" t="s">
        <v>0</v>
      </c>
      <c r="E67" s="123" t="s">
        <v>0</v>
      </c>
      <c r="F67" s="123" t="s">
        <v>0</v>
      </c>
      <c r="G67" s="123" t="s">
        <v>0</v>
      </c>
      <c r="H67" s="123" t="s">
        <v>0</v>
      </c>
      <c r="I67" s="123" t="s">
        <v>0</v>
      </c>
      <c r="J67" s="123" t="s">
        <v>0</v>
      </c>
      <c r="K67" s="123" t="s">
        <v>0</v>
      </c>
      <c r="L67" s="123">
        <v>606</v>
      </c>
      <c r="M67" s="119">
        <v>585</v>
      </c>
      <c r="N67" s="26"/>
    </row>
    <row r="68" spans="1:14" x14ac:dyDescent="0.2">
      <c r="A68" s="101" t="s">
        <v>595</v>
      </c>
      <c r="B68" s="131">
        <v>137</v>
      </c>
      <c r="C68" s="123">
        <v>159</v>
      </c>
      <c r="D68" s="123" t="s">
        <v>0</v>
      </c>
      <c r="E68" s="123" t="s">
        <v>0</v>
      </c>
      <c r="F68" s="123" t="s">
        <v>0</v>
      </c>
      <c r="G68" s="123" t="s">
        <v>0</v>
      </c>
      <c r="H68" s="123" t="s">
        <v>0</v>
      </c>
      <c r="I68" s="123" t="s">
        <v>0</v>
      </c>
      <c r="J68" s="123" t="s">
        <v>0</v>
      </c>
      <c r="K68" s="123" t="s">
        <v>0</v>
      </c>
      <c r="L68" s="123">
        <v>137</v>
      </c>
      <c r="M68" s="119">
        <v>159</v>
      </c>
      <c r="N68" s="26"/>
    </row>
    <row r="69" spans="1:14" x14ac:dyDescent="0.2">
      <c r="A69" s="237" t="s">
        <v>599</v>
      </c>
      <c r="B69" s="131">
        <v>80</v>
      </c>
      <c r="C69" s="123">
        <v>100</v>
      </c>
      <c r="D69" s="123" t="s">
        <v>0</v>
      </c>
      <c r="E69" s="123" t="s">
        <v>0</v>
      </c>
      <c r="F69" s="123" t="s">
        <v>0</v>
      </c>
      <c r="G69" s="123" t="s">
        <v>0</v>
      </c>
      <c r="H69" s="123" t="s">
        <v>0</v>
      </c>
      <c r="I69" s="123" t="s">
        <v>0</v>
      </c>
      <c r="J69" s="123" t="s">
        <v>0</v>
      </c>
      <c r="K69" s="123" t="s">
        <v>0</v>
      </c>
      <c r="L69" s="123">
        <v>80</v>
      </c>
      <c r="M69" s="119">
        <v>100</v>
      </c>
      <c r="N69" s="26"/>
    </row>
    <row r="70" spans="1:14" x14ac:dyDescent="0.2">
      <c r="A70" s="101" t="s">
        <v>600</v>
      </c>
      <c r="B70" s="131">
        <v>98</v>
      </c>
      <c r="C70" s="123">
        <v>98</v>
      </c>
      <c r="D70" s="123" t="s">
        <v>0</v>
      </c>
      <c r="E70" s="123" t="s">
        <v>0</v>
      </c>
      <c r="F70" s="123" t="s">
        <v>0</v>
      </c>
      <c r="G70" s="123" t="s">
        <v>0</v>
      </c>
      <c r="H70" s="123" t="s">
        <v>0</v>
      </c>
      <c r="I70" s="123" t="s">
        <v>0</v>
      </c>
      <c r="J70" s="123" t="s">
        <v>0</v>
      </c>
      <c r="K70" s="123" t="s">
        <v>0</v>
      </c>
      <c r="L70" s="123">
        <v>98</v>
      </c>
      <c r="M70" s="119">
        <v>98</v>
      </c>
      <c r="N70" s="26"/>
    </row>
    <row r="71" spans="1:14" x14ac:dyDescent="0.2">
      <c r="A71" s="237" t="s">
        <v>596</v>
      </c>
      <c r="B71" s="131">
        <v>87</v>
      </c>
      <c r="C71" s="123">
        <v>131</v>
      </c>
      <c r="D71" s="123">
        <v>4</v>
      </c>
      <c r="E71" s="123">
        <v>9</v>
      </c>
      <c r="F71" s="123" t="s">
        <v>0</v>
      </c>
      <c r="G71" s="123" t="s">
        <v>0</v>
      </c>
      <c r="H71" s="123" t="s">
        <v>0</v>
      </c>
      <c r="I71" s="123" t="s">
        <v>0</v>
      </c>
      <c r="J71" s="123" t="s">
        <v>0</v>
      </c>
      <c r="K71" s="123" t="s">
        <v>0</v>
      </c>
      <c r="L71" s="123">
        <v>91</v>
      </c>
      <c r="M71" s="119">
        <v>140</v>
      </c>
      <c r="N71" s="26"/>
    </row>
    <row r="72" spans="1:14" x14ac:dyDescent="0.2">
      <c r="A72" s="237" t="s">
        <v>1456</v>
      </c>
      <c r="B72" s="131">
        <v>103</v>
      </c>
      <c r="C72" s="123">
        <v>101</v>
      </c>
      <c r="D72" s="123">
        <v>140</v>
      </c>
      <c r="E72" s="123">
        <v>203</v>
      </c>
      <c r="F72" s="123">
        <v>1</v>
      </c>
      <c r="G72" s="123">
        <v>3</v>
      </c>
      <c r="H72" s="123" t="s">
        <v>0</v>
      </c>
      <c r="I72" s="123">
        <v>2</v>
      </c>
      <c r="J72" s="123">
        <v>2</v>
      </c>
      <c r="K72" s="123" t="s">
        <v>0</v>
      </c>
      <c r="L72" s="123">
        <v>246</v>
      </c>
      <c r="M72" s="119">
        <v>309</v>
      </c>
      <c r="N72" s="26"/>
    </row>
    <row r="73" spans="1:14" x14ac:dyDescent="0.2">
      <c r="A73" s="237" t="s">
        <v>607</v>
      </c>
      <c r="B73" s="131">
        <v>7</v>
      </c>
      <c r="C73" s="123">
        <v>7</v>
      </c>
      <c r="D73" s="123">
        <v>233</v>
      </c>
      <c r="E73" s="123">
        <v>267</v>
      </c>
      <c r="F73" s="123">
        <v>10</v>
      </c>
      <c r="G73" s="123">
        <v>12</v>
      </c>
      <c r="H73" s="123" t="s">
        <v>0</v>
      </c>
      <c r="I73" s="123" t="s">
        <v>0</v>
      </c>
      <c r="J73" s="123" t="s">
        <v>0</v>
      </c>
      <c r="K73" s="123" t="s">
        <v>0</v>
      </c>
      <c r="L73" s="123">
        <v>250</v>
      </c>
      <c r="M73" s="119">
        <v>286</v>
      </c>
      <c r="N73" s="26"/>
    </row>
    <row r="74" spans="1:14" x14ac:dyDescent="0.2">
      <c r="A74" s="237" t="s">
        <v>1457</v>
      </c>
      <c r="B74" s="131">
        <v>5</v>
      </c>
      <c r="C74" s="123">
        <v>9</v>
      </c>
      <c r="D74" s="123">
        <v>155</v>
      </c>
      <c r="E74" s="123">
        <v>153</v>
      </c>
      <c r="F74" s="123">
        <v>7</v>
      </c>
      <c r="G74" s="123">
        <v>17</v>
      </c>
      <c r="H74" s="123" t="s">
        <v>0</v>
      </c>
      <c r="I74" s="123">
        <v>1</v>
      </c>
      <c r="J74" s="123" t="s">
        <v>0</v>
      </c>
      <c r="K74" s="123" t="s">
        <v>0</v>
      </c>
      <c r="L74" s="123">
        <v>167</v>
      </c>
      <c r="M74" s="119">
        <v>180</v>
      </c>
      <c r="N74" s="26"/>
    </row>
    <row r="75" spans="1:14" x14ac:dyDescent="0.2">
      <c r="A75" s="237" t="s">
        <v>604</v>
      </c>
      <c r="B75" s="131">
        <v>1</v>
      </c>
      <c r="C75" s="123">
        <v>2</v>
      </c>
      <c r="D75" s="123">
        <v>141</v>
      </c>
      <c r="E75" s="123">
        <v>133</v>
      </c>
      <c r="F75" s="123">
        <v>10</v>
      </c>
      <c r="G75" s="123">
        <v>37</v>
      </c>
      <c r="H75" s="123" t="s">
        <v>0</v>
      </c>
      <c r="I75" s="123" t="s">
        <v>0</v>
      </c>
      <c r="J75" s="123" t="s">
        <v>0</v>
      </c>
      <c r="K75" s="123" t="s">
        <v>0</v>
      </c>
      <c r="L75" s="123">
        <v>152</v>
      </c>
      <c r="M75" s="119">
        <v>172</v>
      </c>
      <c r="N75" s="26"/>
    </row>
    <row r="76" spans="1:14" x14ac:dyDescent="0.2">
      <c r="A76" s="195" t="s">
        <v>597</v>
      </c>
      <c r="B76" s="131">
        <v>3</v>
      </c>
      <c r="C76" s="123">
        <v>4</v>
      </c>
      <c r="D76" s="123">
        <v>116</v>
      </c>
      <c r="E76" s="123">
        <v>65</v>
      </c>
      <c r="F76" s="123">
        <v>32</v>
      </c>
      <c r="G76" s="123">
        <v>83</v>
      </c>
      <c r="H76" s="123">
        <v>1</v>
      </c>
      <c r="I76" s="123" t="s">
        <v>0</v>
      </c>
      <c r="J76" s="123" t="s">
        <v>0</v>
      </c>
      <c r="K76" s="123" t="s">
        <v>0</v>
      </c>
      <c r="L76" s="123">
        <v>152</v>
      </c>
      <c r="M76" s="119">
        <v>152</v>
      </c>
      <c r="N76" s="26"/>
    </row>
    <row r="77" spans="1:14" x14ac:dyDescent="0.2">
      <c r="A77" s="237" t="s">
        <v>298</v>
      </c>
      <c r="B77" s="131" t="s">
        <v>0</v>
      </c>
      <c r="C77" s="123" t="s">
        <v>0</v>
      </c>
      <c r="D77" s="123" t="s">
        <v>0</v>
      </c>
      <c r="E77" s="123" t="s">
        <v>0</v>
      </c>
      <c r="F77" s="123" t="s">
        <v>0</v>
      </c>
      <c r="G77" s="123" t="s">
        <v>0</v>
      </c>
      <c r="H77" s="123" t="s">
        <v>0</v>
      </c>
      <c r="I77" s="123" t="s">
        <v>0</v>
      </c>
      <c r="J77" s="123" t="s">
        <v>0</v>
      </c>
      <c r="K77" s="123" t="s">
        <v>0</v>
      </c>
      <c r="L77" s="123" t="s">
        <v>0</v>
      </c>
      <c r="M77" s="119" t="s">
        <v>0</v>
      </c>
      <c r="N77" s="26"/>
    </row>
    <row r="78" spans="1:14" s="125" customFormat="1" ht="15" x14ac:dyDescent="0.25">
      <c r="A78" s="245" t="s">
        <v>593</v>
      </c>
      <c r="B78" s="128">
        <v>20797</v>
      </c>
      <c r="C78" s="129">
        <v>20285</v>
      </c>
      <c r="D78" s="129">
        <v>12103</v>
      </c>
      <c r="E78" s="129">
        <v>12413</v>
      </c>
      <c r="F78" s="129">
        <v>753</v>
      </c>
      <c r="G78" s="129">
        <v>2361</v>
      </c>
      <c r="H78" s="129">
        <v>16</v>
      </c>
      <c r="I78" s="129">
        <v>38</v>
      </c>
      <c r="J78" s="129">
        <v>10</v>
      </c>
      <c r="K78" s="129">
        <v>8</v>
      </c>
      <c r="L78" s="129">
        <v>33679</v>
      </c>
      <c r="M78" s="130">
        <v>35105</v>
      </c>
    </row>
    <row r="79" spans="1:14" x14ac:dyDescent="0.2">
      <c r="A79" s="237" t="s">
        <v>594</v>
      </c>
      <c r="B79" s="131">
        <v>10438</v>
      </c>
      <c r="C79" s="123">
        <v>10432</v>
      </c>
      <c r="D79" s="123" t="s">
        <v>0</v>
      </c>
      <c r="E79" s="123" t="s">
        <v>0</v>
      </c>
      <c r="F79" s="123" t="s">
        <v>0</v>
      </c>
      <c r="G79" s="123" t="s">
        <v>0</v>
      </c>
      <c r="H79" s="123" t="s">
        <v>0</v>
      </c>
      <c r="I79" s="123" t="s">
        <v>0</v>
      </c>
      <c r="J79" s="123" t="s">
        <v>0</v>
      </c>
      <c r="K79" s="123" t="s">
        <v>0</v>
      </c>
      <c r="L79" s="123">
        <v>10438</v>
      </c>
      <c r="M79" s="119">
        <v>10432</v>
      </c>
      <c r="N79" s="26"/>
    </row>
    <row r="80" spans="1:14" x14ac:dyDescent="0.2">
      <c r="A80" s="101" t="s">
        <v>595</v>
      </c>
      <c r="B80" s="131">
        <v>2641</v>
      </c>
      <c r="C80" s="123">
        <v>2556</v>
      </c>
      <c r="D80" s="123" t="s">
        <v>0</v>
      </c>
      <c r="E80" s="123" t="s">
        <v>0</v>
      </c>
      <c r="F80" s="123" t="s">
        <v>0</v>
      </c>
      <c r="G80" s="123" t="s">
        <v>0</v>
      </c>
      <c r="H80" s="123" t="s">
        <v>0</v>
      </c>
      <c r="I80" s="123" t="s">
        <v>0</v>
      </c>
      <c r="J80" s="123" t="s">
        <v>0</v>
      </c>
      <c r="K80" s="123" t="s">
        <v>0</v>
      </c>
      <c r="L80" s="123">
        <v>2641</v>
      </c>
      <c r="M80" s="119">
        <v>2556</v>
      </c>
      <c r="N80" s="26"/>
    </row>
    <row r="81" spans="1:14" x14ac:dyDescent="0.2">
      <c r="A81" s="237" t="s">
        <v>599</v>
      </c>
      <c r="B81" s="131">
        <v>1474</v>
      </c>
      <c r="C81" s="123">
        <v>1469</v>
      </c>
      <c r="D81" s="123" t="s">
        <v>0</v>
      </c>
      <c r="E81" s="123" t="s">
        <v>0</v>
      </c>
      <c r="F81" s="123" t="s">
        <v>0</v>
      </c>
      <c r="G81" s="123" t="s">
        <v>0</v>
      </c>
      <c r="H81" s="123" t="s">
        <v>0</v>
      </c>
      <c r="I81" s="123" t="s">
        <v>0</v>
      </c>
      <c r="J81" s="123" t="s">
        <v>0</v>
      </c>
      <c r="K81" s="123" t="s">
        <v>0</v>
      </c>
      <c r="L81" s="123">
        <v>1474</v>
      </c>
      <c r="M81" s="119">
        <v>1469</v>
      </c>
      <c r="N81" s="26"/>
    </row>
    <row r="82" spans="1:14" x14ac:dyDescent="0.2">
      <c r="A82" s="195" t="s">
        <v>600</v>
      </c>
      <c r="B82" s="131">
        <v>1421</v>
      </c>
      <c r="C82" s="123">
        <v>1501</v>
      </c>
      <c r="D82" s="123" t="s">
        <v>0</v>
      </c>
      <c r="E82" s="123">
        <v>9</v>
      </c>
      <c r="F82" s="123" t="s">
        <v>0</v>
      </c>
      <c r="G82" s="123" t="s">
        <v>0</v>
      </c>
      <c r="H82" s="123" t="s">
        <v>0</v>
      </c>
      <c r="I82" s="123" t="s">
        <v>0</v>
      </c>
      <c r="J82" s="123" t="s">
        <v>0</v>
      </c>
      <c r="K82" s="123" t="s">
        <v>0</v>
      </c>
      <c r="L82" s="123">
        <v>1421</v>
      </c>
      <c r="M82" s="119">
        <v>1510</v>
      </c>
      <c r="N82" s="26"/>
    </row>
    <row r="83" spans="1:14" x14ac:dyDescent="0.2">
      <c r="A83" s="195" t="s">
        <v>596</v>
      </c>
      <c r="B83" s="131">
        <v>1871</v>
      </c>
      <c r="C83" s="123">
        <v>1955</v>
      </c>
      <c r="D83" s="123">
        <v>16</v>
      </c>
      <c r="E83" s="123">
        <v>281</v>
      </c>
      <c r="F83" s="123" t="s">
        <v>0</v>
      </c>
      <c r="G83" s="123">
        <v>4</v>
      </c>
      <c r="H83" s="123" t="s">
        <v>0</v>
      </c>
      <c r="I83" s="123">
        <v>1</v>
      </c>
      <c r="J83" s="123" t="s">
        <v>0</v>
      </c>
      <c r="K83" s="123" t="s">
        <v>0</v>
      </c>
      <c r="L83" s="123">
        <v>1887</v>
      </c>
      <c r="M83" s="119">
        <v>2241</v>
      </c>
      <c r="N83" s="26"/>
    </row>
    <row r="84" spans="1:14" x14ac:dyDescent="0.2">
      <c r="A84" s="237" t="s">
        <v>1456</v>
      </c>
      <c r="B84" s="131">
        <v>2361</v>
      </c>
      <c r="C84" s="123">
        <v>1567</v>
      </c>
      <c r="D84" s="123">
        <v>1799</v>
      </c>
      <c r="E84" s="123">
        <v>3445</v>
      </c>
      <c r="F84" s="123">
        <v>15</v>
      </c>
      <c r="G84" s="123">
        <v>47</v>
      </c>
      <c r="H84" s="123">
        <v>1</v>
      </c>
      <c r="I84" s="123">
        <v>10</v>
      </c>
      <c r="J84" s="123">
        <v>2</v>
      </c>
      <c r="K84" s="123" t="s">
        <v>0</v>
      </c>
      <c r="L84" s="123">
        <v>4178</v>
      </c>
      <c r="M84" s="119">
        <v>5069</v>
      </c>
      <c r="N84" s="26"/>
    </row>
    <row r="85" spans="1:14" x14ac:dyDescent="0.2">
      <c r="A85" s="195" t="s">
        <v>607</v>
      </c>
      <c r="B85" s="131">
        <v>406</v>
      </c>
      <c r="C85" s="123">
        <v>402</v>
      </c>
      <c r="D85" s="123">
        <v>3942</v>
      </c>
      <c r="E85" s="123">
        <v>3878</v>
      </c>
      <c r="F85" s="123">
        <v>34</v>
      </c>
      <c r="G85" s="123">
        <v>173</v>
      </c>
      <c r="H85" s="123">
        <v>5</v>
      </c>
      <c r="I85" s="123">
        <v>9</v>
      </c>
      <c r="J85" s="123">
        <v>1</v>
      </c>
      <c r="K85" s="123">
        <v>3</v>
      </c>
      <c r="L85" s="123">
        <v>4388</v>
      </c>
      <c r="M85" s="119">
        <v>4465</v>
      </c>
      <c r="N85" s="26"/>
    </row>
    <row r="86" spans="1:14" x14ac:dyDescent="0.2">
      <c r="A86" s="237" t="s">
        <v>1457</v>
      </c>
      <c r="B86" s="131">
        <v>84</v>
      </c>
      <c r="C86" s="123">
        <v>190</v>
      </c>
      <c r="D86" s="123">
        <v>2561</v>
      </c>
      <c r="E86" s="123">
        <v>2108</v>
      </c>
      <c r="F86" s="123">
        <v>63</v>
      </c>
      <c r="G86" s="123">
        <v>323</v>
      </c>
      <c r="H86" s="123">
        <v>3</v>
      </c>
      <c r="I86" s="123">
        <v>4</v>
      </c>
      <c r="J86" s="123" t="s">
        <v>0</v>
      </c>
      <c r="K86" s="123">
        <v>2</v>
      </c>
      <c r="L86" s="123">
        <v>2711</v>
      </c>
      <c r="M86" s="119">
        <v>2627</v>
      </c>
      <c r="N86" s="26"/>
    </row>
    <row r="87" spans="1:14" x14ac:dyDescent="0.2">
      <c r="A87" s="195" t="s">
        <v>604</v>
      </c>
      <c r="B87" s="131">
        <v>51</v>
      </c>
      <c r="C87" s="123">
        <v>114</v>
      </c>
      <c r="D87" s="123">
        <v>2057</v>
      </c>
      <c r="E87" s="123">
        <v>1627</v>
      </c>
      <c r="F87" s="123">
        <v>149</v>
      </c>
      <c r="G87" s="123">
        <v>558</v>
      </c>
      <c r="H87" s="123">
        <v>1</v>
      </c>
      <c r="I87" s="123">
        <v>5</v>
      </c>
      <c r="J87" s="200">
        <v>1</v>
      </c>
      <c r="K87" s="123" t="s">
        <v>0</v>
      </c>
      <c r="L87" s="123">
        <v>2259</v>
      </c>
      <c r="M87" s="119">
        <v>2304</v>
      </c>
      <c r="N87" s="26"/>
    </row>
    <row r="88" spans="1:14" x14ac:dyDescent="0.2">
      <c r="A88" s="237" t="s">
        <v>597</v>
      </c>
      <c r="B88" s="131">
        <v>39</v>
      </c>
      <c r="C88" s="123">
        <v>89</v>
      </c>
      <c r="D88" s="123">
        <v>1726</v>
      </c>
      <c r="E88" s="123">
        <v>1059</v>
      </c>
      <c r="F88" s="123">
        <v>491</v>
      </c>
      <c r="G88" s="123">
        <v>1253</v>
      </c>
      <c r="H88" s="123">
        <v>6</v>
      </c>
      <c r="I88" s="123">
        <v>9</v>
      </c>
      <c r="J88" s="200">
        <v>3</v>
      </c>
      <c r="K88" s="123">
        <v>2</v>
      </c>
      <c r="L88" s="123">
        <v>2265</v>
      </c>
      <c r="M88" s="119">
        <v>2412</v>
      </c>
      <c r="N88" s="26"/>
    </row>
    <row r="89" spans="1:14" x14ac:dyDescent="0.2">
      <c r="A89" s="237" t="s">
        <v>298</v>
      </c>
      <c r="B89" s="131">
        <v>11</v>
      </c>
      <c r="C89" s="123">
        <v>10</v>
      </c>
      <c r="D89" s="123">
        <v>2</v>
      </c>
      <c r="E89" s="123">
        <v>6</v>
      </c>
      <c r="F89" s="123">
        <v>1</v>
      </c>
      <c r="G89" s="123">
        <v>3</v>
      </c>
      <c r="H89" s="123" t="s">
        <v>0</v>
      </c>
      <c r="I89" s="123" t="s">
        <v>0</v>
      </c>
      <c r="J89" s="123">
        <v>3</v>
      </c>
      <c r="K89" s="123">
        <v>1</v>
      </c>
      <c r="L89" s="123">
        <v>17</v>
      </c>
      <c r="M89" s="119">
        <v>20</v>
      </c>
      <c r="N89" s="26"/>
    </row>
    <row r="90" spans="1:14" s="125" customFormat="1" ht="15" x14ac:dyDescent="0.25">
      <c r="A90" s="245" t="s">
        <v>616</v>
      </c>
      <c r="B90" s="128">
        <v>26227</v>
      </c>
      <c r="C90" s="129">
        <v>25685</v>
      </c>
      <c r="D90" s="129">
        <v>16087</v>
      </c>
      <c r="E90" s="129">
        <v>16373</v>
      </c>
      <c r="F90" s="129">
        <v>778</v>
      </c>
      <c r="G90" s="129">
        <v>3263</v>
      </c>
      <c r="H90" s="129">
        <v>25</v>
      </c>
      <c r="I90" s="129">
        <v>43</v>
      </c>
      <c r="J90" s="129">
        <v>17</v>
      </c>
      <c r="K90" s="129">
        <v>35</v>
      </c>
      <c r="L90" s="129">
        <v>43134</v>
      </c>
      <c r="M90" s="219">
        <v>45399</v>
      </c>
    </row>
    <row r="91" spans="1:14" x14ac:dyDescent="0.2">
      <c r="A91" s="101" t="s">
        <v>594</v>
      </c>
      <c r="B91" s="131">
        <v>12941</v>
      </c>
      <c r="C91" s="123">
        <v>13161</v>
      </c>
      <c r="D91" s="123" t="s">
        <v>0</v>
      </c>
      <c r="E91" s="123" t="s">
        <v>0</v>
      </c>
      <c r="F91" s="123" t="s">
        <v>0</v>
      </c>
      <c r="G91" s="123" t="s">
        <v>0</v>
      </c>
      <c r="H91" s="123" t="s">
        <v>0</v>
      </c>
      <c r="I91" s="123" t="s">
        <v>0</v>
      </c>
      <c r="J91" s="123" t="s">
        <v>0</v>
      </c>
      <c r="K91" s="123" t="s">
        <v>0</v>
      </c>
      <c r="L91" s="123">
        <v>12941</v>
      </c>
      <c r="M91" s="201">
        <v>13161</v>
      </c>
      <c r="N91" s="26"/>
    </row>
    <row r="92" spans="1:14" x14ac:dyDescent="0.2">
      <c r="A92" s="101" t="s">
        <v>595</v>
      </c>
      <c r="B92" s="131">
        <v>3563</v>
      </c>
      <c r="C92" s="123">
        <v>3513</v>
      </c>
      <c r="D92" s="123" t="s">
        <v>0</v>
      </c>
      <c r="E92" s="123" t="s">
        <v>0</v>
      </c>
      <c r="F92" s="123" t="s">
        <v>0</v>
      </c>
      <c r="G92" s="123" t="s">
        <v>0</v>
      </c>
      <c r="H92" s="123" t="s">
        <v>0</v>
      </c>
      <c r="I92" s="123" t="s">
        <v>0</v>
      </c>
      <c r="J92" s="123" t="s">
        <v>0</v>
      </c>
      <c r="K92" s="123" t="s">
        <v>0</v>
      </c>
      <c r="L92" s="123">
        <v>3563</v>
      </c>
      <c r="M92" s="119">
        <v>3513</v>
      </c>
      <c r="N92" s="26"/>
    </row>
    <row r="93" spans="1:14" x14ac:dyDescent="0.2">
      <c r="A93" s="237" t="s">
        <v>599</v>
      </c>
      <c r="B93" s="131">
        <v>1909</v>
      </c>
      <c r="C93" s="123">
        <v>1780</v>
      </c>
      <c r="D93" s="123" t="s">
        <v>0</v>
      </c>
      <c r="E93" s="123" t="s">
        <v>0</v>
      </c>
      <c r="F93" s="123" t="s">
        <v>0</v>
      </c>
      <c r="G93" s="123" t="s">
        <v>0</v>
      </c>
      <c r="H93" s="123" t="s">
        <v>0</v>
      </c>
      <c r="I93" s="123" t="s">
        <v>0</v>
      </c>
      <c r="J93" s="123" t="s">
        <v>0</v>
      </c>
      <c r="K93" s="123" t="s">
        <v>0</v>
      </c>
      <c r="L93" s="123">
        <v>1909</v>
      </c>
      <c r="M93" s="119">
        <v>1780</v>
      </c>
      <c r="N93" s="26"/>
    </row>
    <row r="94" spans="1:14" x14ac:dyDescent="0.2">
      <c r="A94" s="237" t="s">
        <v>600</v>
      </c>
      <c r="B94" s="131">
        <v>1841</v>
      </c>
      <c r="C94" s="123">
        <v>1886</v>
      </c>
      <c r="D94" s="123" t="s">
        <v>0</v>
      </c>
      <c r="E94" s="123">
        <v>10</v>
      </c>
      <c r="F94" s="123" t="s">
        <v>0</v>
      </c>
      <c r="G94" s="123" t="s">
        <v>0</v>
      </c>
      <c r="H94" s="123" t="s">
        <v>0</v>
      </c>
      <c r="I94" s="123" t="s">
        <v>0</v>
      </c>
      <c r="J94" s="123" t="s">
        <v>0</v>
      </c>
      <c r="K94" s="123">
        <v>1</v>
      </c>
      <c r="L94" s="123">
        <v>1841</v>
      </c>
      <c r="M94" s="119">
        <v>1897</v>
      </c>
      <c r="N94" s="26"/>
    </row>
    <row r="95" spans="1:14" x14ac:dyDescent="0.2">
      <c r="A95" s="195" t="s">
        <v>596</v>
      </c>
      <c r="B95" s="131">
        <v>2533</v>
      </c>
      <c r="C95" s="123">
        <v>2236</v>
      </c>
      <c r="D95" s="123">
        <v>37</v>
      </c>
      <c r="E95" s="123">
        <v>342</v>
      </c>
      <c r="F95" s="123" t="s">
        <v>0</v>
      </c>
      <c r="G95" s="123" t="s">
        <v>0</v>
      </c>
      <c r="H95" s="123" t="s">
        <v>0</v>
      </c>
      <c r="I95" s="123" t="s">
        <v>0</v>
      </c>
      <c r="J95" s="123">
        <v>1</v>
      </c>
      <c r="K95" s="123">
        <v>2</v>
      </c>
      <c r="L95" s="123">
        <v>2571</v>
      </c>
      <c r="M95" s="119">
        <v>2580</v>
      </c>
      <c r="N95" s="26"/>
    </row>
    <row r="96" spans="1:14" x14ac:dyDescent="0.2">
      <c r="A96" s="237" t="s">
        <v>1456</v>
      </c>
      <c r="B96" s="131">
        <v>2787</v>
      </c>
      <c r="C96" s="123">
        <v>2067</v>
      </c>
      <c r="D96" s="123">
        <v>2869</v>
      </c>
      <c r="E96" s="123">
        <v>4190</v>
      </c>
      <c r="F96" s="123">
        <v>28</v>
      </c>
      <c r="G96" s="123">
        <v>58</v>
      </c>
      <c r="H96" s="123">
        <v>2</v>
      </c>
      <c r="I96" s="123">
        <v>4</v>
      </c>
      <c r="J96" s="123">
        <v>2</v>
      </c>
      <c r="K96" s="123" t="s">
        <v>0</v>
      </c>
      <c r="L96" s="123">
        <v>5688</v>
      </c>
      <c r="M96" s="119">
        <v>6319</v>
      </c>
      <c r="N96" s="26"/>
    </row>
    <row r="97" spans="1:14" x14ac:dyDescent="0.2">
      <c r="A97" s="195" t="s">
        <v>607</v>
      </c>
      <c r="B97" s="131">
        <v>418</v>
      </c>
      <c r="C97" s="123">
        <v>470</v>
      </c>
      <c r="D97" s="123">
        <v>4452</v>
      </c>
      <c r="E97" s="123">
        <v>4789</v>
      </c>
      <c r="F97" s="123">
        <v>55</v>
      </c>
      <c r="G97" s="123">
        <v>213</v>
      </c>
      <c r="H97" s="123">
        <v>2</v>
      </c>
      <c r="I97" s="123">
        <v>7</v>
      </c>
      <c r="J97" s="123">
        <v>2</v>
      </c>
      <c r="K97" s="123">
        <v>3</v>
      </c>
      <c r="L97" s="123">
        <v>4929</v>
      </c>
      <c r="M97" s="119">
        <v>5482</v>
      </c>
      <c r="N97" s="26"/>
    </row>
    <row r="98" spans="1:14" x14ac:dyDescent="0.2">
      <c r="A98" s="195" t="s">
        <v>1457</v>
      </c>
      <c r="B98" s="131">
        <v>103</v>
      </c>
      <c r="C98" s="123">
        <v>220</v>
      </c>
      <c r="D98" s="123">
        <v>3113</v>
      </c>
      <c r="E98" s="123">
        <v>3001</v>
      </c>
      <c r="F98" s="123">
        <v>56</v>
      </c>
      <c r="G98" s="123">
        <v>390</v>
      </c>
      <c r="H98" s="123">
        <v>7</v>
      </c>
      <c r="I98" s="123">
        <v>16</v>
      </c>
      <c r="J98" s="123">
        <v>1</v>
      </c>
      <c r="K98" s="123">
        <v>1</v>
      </c>
      <c r="L98" s="123">
        <v>3280</v>
      </c>
      <c r="M98" s="119">
        <v>3628</v>
      </c>
      <c r="N98" s="26"/>
    </row>
    <row r="99" spans="1:14" x14ac:dyDescent="0.2">
      <c r="A99" s="195" t="s">
        <v>604</v>
      </c>
      <c r="B99" s="131">
        <v>62</v>
      </c>
      <c r="C99" s="123">
        <v>164</v>
      </c>
      <c r="D99" s="123">
        <v>2923</v>
      </c>
      <c r="E99" s="123">
        <v>2373</v>
      </c>
      <c r="F99" s="123">
        <v>129</v>
      </c>
      <c r="G99" s="123">
        <v>784</v>
      </c>
      <c r="H99" s="123">
        <v>7</v>
      </c>
      <c r="I99" s="123">
        <v>5</v>
      </c>
      <c r="J99" s="123">
        <v>2</v>
      </c>
      <c r="K99" s="123">
        <v>2</v>
      </c>
      <c r="L99" s="123">
        <v>3123</v>
      </c>
      <c r="M99" s="119">
        <v>3328</v>
      </c>
      <c r="N99" s="26"/>
    </row>
    <row r="100" spans="1:14" x14ac:dyDescent="0.2">
      <c r="A100" s="195" t="s">
        <v>597</v>
      </c>
      <c r="B100" s="131">
        <v>64</v>
      </c>
      <c r="C100" s="123">
        <v>185</v>
      </c>
      <c r="D100" s="123">
        <v>2691</v>
      </c>
      <c r="E100" s="123">
        <v>1663</v>
      </c>
      <c r="F100" s="123">
        <v>510</v>
      </c>
      <c r="G100" s="123">
        <v>1815</v>
      </c>
      <c r="H100" s="123">
        <v>7</v>
      </c>
      <c r="I100" s="123">
        <v>11</v>
      </c>
      <c r="J100" s="123">
        <v>3</v>
      </c>
      <c r="K100" s="123">
        <v>24</v>
      </c>
      <c r="L100" s="123">
        <v>3275</v>
      </c>
      <c r="M100" s="203">
        <v>3648</v>
      </c>
      <c r="N100" s="26"/>
    </row>
    <row r="101" spans="1:14" x14ac:dyDescent="0.2">
      <c r="A101" s="237" t="s">
        <v>298</v>
      </c>
      <c r="B101" s="131">
        <v>6</v>
      </c>
      <c r="C101" s="123">
        <v>3</v>
      </c>
      <c r="D101" s="123">
        <v>2</v>
      </c>
      <c r="E101" s="123">
        <v>5</v>
      </c>
      <c r="F101" s="123" t="s">
        <v>0</v>
      </c>
      <c r="G101" s="123">
        <v>3</v>
      </c>
      <c r="H101" s="123" t="s">
        <v>0</v>
      </c>
      <c r="I101" s="123" t="s">
        <v>0</v>
      </c>
      <c r="J101" s="123">
        <v>6</v>
      </c>
      <c r="K101" s="123">
        <v>2</v>
      </c>
      <c r="L101" s="123">
        <v>14</v>
      </c>
      <c r="M101" s="119">
        <v>13</v>
      </c>
      <c r="N101" s="26"/>
    </row>
    <row r="102" spans="1:14" s="125" customFormat="1" ht="15" x14ac:dyDescent="0.25">
      <c r="A102" s="245" t="s">
        <v>606</v>
      </c>
      <c r="B102" s="128">
        <v>1811</v>
      </c>
      <c r="C102" s="129">
        <v>1786</v>
      </c>
      <c r="D102" s="129">
        <v>1587</v>
      </c>
      <c r="E102" s="129">
        <v>1180</v>
      </c>
      <c r="F102" s="129">
        <v>96</v>
      </c>
      <c r="G102" s="129">
        <v>329</v>
      </c>
      <c r="H102" s="129">
        <v>3</v>
      </c>
      <c r="I102" s="129">
        <v>10</v>
      </c>
      <c r="J102" s="129">
        <v>2</v>
      </c>
      <c r="K102" s="129">
        <v>3</v>
      </c>
      <c r="L102" s="129">
        <v>3499</v>
      </c>
      <c r="M102" s="130">
        <v>3308</v>
      </c>
    </row>
    <row r="103" spans="1:14" x14ac:dyDescent="0.2">
      <c r="A103" s="101" t="s">
        <v>594</v>
      </c>
      <c r="B103" s="131">
        <v>818</v>
      </c>
      <c r="C103" s="123">
        <v>774</v>
      </c>
      <c r="D103" s="123" t="s">
        <v>0</v>
      </c>
      <c r="E103" s="123" t="s">
        <v>0</v>
      </c>
      <c r="F103" s="123" t="s">
        <v>0</v>
      </c>
      <c r="G103" s="123" t="s">
        <v>0</v>
      </c>
      <c r="H103" s="123" t="s">
        <v>0</v>
      </c>
      <c r="I103" s="123" t="s">
        <v>0</v>
      </c>
      <c r="J103" s="123" t="s">
        <v>0</v>
      </c>
      <c r="K103" s="123" t="s">
        <v>0</v>
      </c>
      <c r="L103" s="123">
        <v>818</v>
      </c>
      <c r="M103" s="119">
        <v>774</v>
      </c>
      <c r="N103" s="26"/>
    </row>
    <row r="104" spans="1:14" x14ac:dyDescent="0.2">
      <c r="A104" s="101" t="s">
        <v>595</v>
      </c>
      <c r="B104" s="131">
        <v>207</v>
      </c>
      <c r="C104" s="123">
        <v>228</v>
      </c>
      <c r="D104" s="123" t="s">
        <v>0</v>
      </c>
      <c r="E104" s="123" t="s">
        <v>0</v>
      </c>
      <c r="F104" s="123" t="s">
        <v>0</v>
      </c>
      <c r="G104" s="123" t="s">
        <v>0</v>
      </c>
      <c r="H104" s="123" t="s">
        <v>0</v>
      </c>
      <c r="I104" s="123" t="s">
        <v>0</v>
      </c>
      <c r="J104" s="123" t="s">
        <v>0</v>
      </c>
      <c r="K104" s="123" t="s">
        <v>0</v>
      </c>
      <c r="L104" s="123">
        <v>207</v>
      </c>
      <c r="M104" s="119">
        <v>228</v>
      </c>
      <c r="N104" s="26"/>
    </row>
    <row r="105" spans="1:14" x14ac:dyDescent="0.2">
      <c r="A105" s="237" t="s">
        <v>599</v>
      </c>
      <c r="B105" s="131">
        <v>128</v>
      </c>
      <c r="C105" s="123">
        <v>115</v>
      </c>
      <c r="D105" s="123" t="s">
        <v>0</v>
      </c>
      <c r="E105" s="123" t="s">
        <v>0</v>
      </c>
      <c r="F105" s="123" t="s">
        <v>0</v>
      </c>
      <c r="G105" s="123" t="s">
        <v>0</v>
      </c>
      <c r="H105" s="123" t="s">
        <v>0</v>
      </c>
      <c r="I105" s="123" t="s">
        <v>0</v>
      </c>
      <c r="J105" s="123" t="s">
        <v>0</v>
      </c>
      <c r="K105" s="123" t="s">
        <v>0</v>
      </c>
      <c r="L105" s="123">
        <v>128</v>
      </c>
      <c r="M105" s="119">
        <v>115</v>
      </c>
      <c r="N105" s="26"/>
    </row>
    <row r="106" spans="1:14" x14ac:dyDescent="0.2">
      <c r="A106" s="237" t="s">
        <v>600</v>
      </c>
      <c r="B106" s="131">
        <v>129</v>
      </c>
      <c r="C106" s="123">
        <v>138</v>
      </c>
      <c r="D106" s="123" t="s">
        <v>0</v>
      </c>
      <c r="E106" s="123">
        <v>1</v>
      </c>
      <c r="F106" s="123" t="s">
        <v>0</v>
      </c>
      <c r="G106" s="123" t="s">
        <v>0</v>
      </c>
      <c r="H106" s="123" t="s">
        <v>0</v>
      </c>
      <c r="I106" s="123" t="s">
        <v>0</v>
      </c>
      <c r="J106" s="123" t="s">
        <v>0</v>
      </c>
      <c r="K106" s="123" t="s">
        <v>0</v>
      </c>
      <c r="L106" s="123">
        <v>129</v>
      </c>
      <c r="M106" s="119">
        <v>139</v>
      </c>
      <c r="N106" s="26"/>
    </row>
    <row r="107" spans="1:14" x14ac:dyDescent="0.2">
      <c r="A107" s="237" t="s">
        <v>596</v>
      </c>
      <c r="B107" s="131">
        <v>157</v>
      </c>
      <c r="C107" s="123">
        <v>187</v>
      </c>
      <c r="D107" s="123">
        <v>1</v>
      </c>
      <c r="E107" s="123">
        <v>11</v>
      </c>
      <c r="F107" s="123" t="s">
        <v>0</v>
      </c>
      <c r="G107" s="123" t="s">
        <v>0</v>
      </c>
      <c r="H107" s="123" t="s">
        <v>0</v>
      </c>
      <c r="I107" s="123" t="s">
        <v>0</v>
      </c>
      <c r="J107" s="123" t="s">
        <v>0</v>
      </c>
      <c r="K107" s="123" t="s">
        <v>0</v>
      </c>
      <c r="L107" s="123">
        <v>158</v>
      </c>
      <c r="M107" s="119">
        <v>198</v>
      </c>
      <c r="N107" s="26"/>
    </row>
    <row r="108" spans="1:14" x14ac:dyDescent="0.2">
      <c r="A108" s="195" t="s">
        <v>612</v>
      </c>
      <c r="B108" s="131">
        <v>320</v>
      </c>
      <c r="C108" s="123">
        <v>233</v>
      </c>
      <c r="D108" s="123">
        <v>592</v>
      </c>
      <c r="E108" s="123">
        <v>294</v>
      </c>
      <c r="F108" s="123">
        <v>7</v>
      </c>
      <c r="G108" s="123">
        <v>5</v>
      </c>
      <c r="H108" s="123">
        <v>1</v>
      </c>
      <c r="I108" s="123" t="s">
        <v>0</v>
      </c>
      <c r="J108" s="123" t="s">
        <v>0</v>
      </c>
      <c r="K108" s="123" t="s">
        <v>0</v>
      </c>
      <c r="L108" s="123">
        <v>920</v>
      </c>
      <c r="M108" s="119">
        <v>532</v>
      </c>
      <c r="N108" s="26"/>
    </row>
    <row r="109" spans="1:14" x14ac:dyDescent="0.2">
      <c r="A109" s="237" t="s">
        <v>607</v>
      </c>
      <c r="B109" s="131">
        <v>34</v>
      </c>
      <c r="C109" s="123">
        <v>64</v>
      </c>
      <c r="D109" s="123">
        <v>378</v>
      </c>
      <c r="E109" s="123">
        <v>337</v>
      </c>
      <c r="F109" s="123">
        <v>8</v>
      </c>
      <c r="G109" s="123">
        <v>32</v>
      </c>
      <c r="H109" s="123" t="s">
        <v>0</v>
      </c>
      <c r="I109" s="123">
        <v>1</v>
      </c>
      <c r="J109" s="123">
        <v>1</v>
      </c>
      <c r="K109" s="123">
        <v>2</v>
      </c>
      <c r="L109" s="123">
        <v>421</v>
      </c>
      <c r="M109" s="119">
        <v>436</v>
      </c>
      <c r="N109" s="26"/>
    </row>
    <row r="110" spans="1:14" x14ac:dyDescent="0.2">
      <c r="A110" s="195" t="s">
        <v>1457</v>
      </c>
      <c r="B110" s="131">
        <v>10</v>
      </c>
      <c r="C110" s="123">
        <v>18</v>
      </c>
      <c r="D110" s="123">
        <v>219</v>
      </c>
      <c r="E110" s="123">
        <v>256</v>
      </c>
      <c r="F110" s="123">
        <v>10</v>
      </c>
      <c r="G110" s="123">
        <v>46</v>
      </c>
      <c r="H110" s="123">
        <v>1</v>
      </c>
      <c r="I110" s="123">
        <v>3</v>
      </c>
      <c r="J110" s="123" t="s">
        <v>0</v>
      </c>
      <c r="K110" s="123" t="s">
        <v>0</v>
      </c>
      <c r="L110" s="123">
        <v>240</v>
      </c>
      <c r="M110" s="119">
        <v>323</v>
      </c>
      <c r="N110" s="26"/>
    </row>
    <row r="111" spans="1:14" x14ac:dyDescent="0.2">
      <c r="A111" s="195" t="s">
        <v>604</v>
      </c>
      <c r="B111" s="131">
        <v>3</v>
      </c>
      <c r="C111" s="123">
        <v>16</v>
      </c>
      <c r="D111" s="123">
        <v>209</v>
      </c>
      <c r="E111" s="123">
        <v>165</v>
      </c>
      <c r="F111" s="123">
        <v>15</v>
      </c>
      <c r="G111" s="123">
        <v>71</v>
      </c>
      <c r="H111" s="123" t="s">
        <v>0</v>
      </c>
      <c r="I111" s="123">
        <v>1</v>
      </c>
      <c r="J111" s="123" t="s">
        <v>0</v>
      </c>
      <c r="K111" s="123" t="s">
        <v>0</v>
      </c>
      <c r="L111" s="123">
        <v>227</v>
      </c>
      <c r="M111" s="119">
        <v>253</v>
      </c>
      <c r="N111" s="26"/>
    </row>
    <row r="112" spans="1:14" x14ac:dyDescent="0.2">
      <c r="A112" s="237" t="s">
        <v>597</v>
      </c>
      <c r="B112" s="131">
        <v>5</v>
      </c>
      <c r="C112" s="123">
        <v>13</v>
      </c>
      <c r="D112" s="123">
        <v>188</v>
      </c>
      <c r="E112" s="123">
        <v>116</v>
      </c>
      <c r="F112" s="123">
        <v>56</v>
      </c>
      <c r="G112" s="123">
        <v>175</v>
      </c>
      <c r="H112" s="123">
        <v>1</v>
      </c>
      <c r="I112" s="123">
        <v>5</v>
      </c>
      <c r="J112" s="123" t="s">
        <v>0</v>
      </c>
      <c r="K112" s="123" t="s">
        <v>0</v>
      </c>
      <c r="L112" s="123">
        <v>250</v>
      </c>
      <c r="M112" s="119">
        <v>309</v>
      </c>
      <c r="N112" s="26"/>
    </row>
    <row r="113" spans="1:14" x14ac:dyDescent="0.2">
      <c r="A113" s="237" t="s">
        <v>298</v>
      </c>
      <c r="B113" s="131" t="s">
        <v>0</v>
      </c>
      <c r="C113" s="123" t="s">
        <v>0</v>
      </c>
      <c r="D113" s="123" t="s">
        <v>0</v>
      </c>
      <c r="E113" s="123" t="s">
        <v>0</v>
      </c>
      <c r="F113" s="123" t="s">
        <v>0</v>
      </c>
      <c r="G113" s="123" t="s">
        <v>0</v>
      </c>
      <c r="H113" s="123" t="s">
        <v>0</v>
      </c>
      <c r="I113" s="123" t="s">
        <v>0</v>
      </c>
      <c r="J113" s="123">
        <v>1</v>
      </c>
      <c r="K113" s="123">
        <v>1</v>
      </c>
      <c r="L113" s="123">
        <v>1</v>
      </c>
      <c r="M113" s="119">
        <v>1</v>
      </c>
      <c r="N113" s="26"/>
    </row>
    <row r="114" spans="1:14" s="125" customFormat="1" ht="15" x14ac:dyDescent="0.25">
      <c r="A114" s="245" t="s">
        <v>881</v>
      </c>
      <c r="B114" s="128">
        <v>666</v>
      </c>
      <c r="C114" s="129">
        <v>786</v>
      </c>
      <c r="D114" s="129">
        <v>435</v>
      </c>
      <c r="E114" s="132">
        <v>457</v>
      </c>
      <c r="F114" s="129">
        <v>23</v>
      </c>
      <c r="G114" s="129">
        <v>117</v>
      </c>
      <c r="H114" s="129" t="s">
        <v>0</v>
      </c>
      <c r="I114" s="129" t="s">
        <v>0</v>
      </c>
      <c r="J114" s="129" t="s">
        <v>0</v>
      </c>
      <c r="K114" s="129" t="s">
        <v>0</v>
      </c>
      <c r="L114" s="129">
        <v>1124</v>
      </c>
      <c r="M114" s="219">
        <v>1361</v>
      </c>
    </row>
    <row r="115" spans="1:14" x14ac:dyDescent="0.2">
      <c r="A115" s="101" t="s">
        <v>594</v>
      </c>
      <c r="B115" s="131">
        <v>329</v>
      </c>
      <c r="C115" s="123">
        <v>381</v>
      </c>
      <c r="D115" s="123" t="s">
        <v>0</v>
      </c>
      <c r="E115" s="123" t="s">
        <v>0</v>
      </c>
      <c r="F115" s="123" t="s">
        <v>0</v>
      </c>
      <c r="G115" s="123" t="s">
        <v>0</v>
      </c>
      <c r="H115" s="123" t="s">
        <v>0</v>
      </c>
      <c r="I115" s="123" t="s">
        <v>0</v>
      </c>
      <c r="J115" s="123" t="s">
        <v>0</v>
      </c>
      <c r="K115" s="123" t="s">
        <v>0</v>
      </c>
      <c r="L115" s="123">
        <v>329</v>
      </c>
      <c r="M115" s="119">
        <v>381</v>
      </c>
      <c r="N115" s="26"/>
    </row>
    <row r="116" spans="1:14" x14ac:dyDescent="0.2">
      <c r="A116" s="101" t="s">
        <v>595</v>
      </c>
      <c r="B116" s="131">
        <v>88</v>
      </c>
      <c r="C116" s="123">
        <v>110</v>
      </c>
      <c r="D116" s="123" t="s">
        <v>0</v>
      </c>
      <c r="E116" s="123" t="s">
        <v>0</v>
      </c>
      <c r="F116" s="123" t="s">
        <v>0</v>
      </c>
      <c r="G116" s="123" t="s">
        <v>0</v>
      </c>
      <c r="H116" s="123" t="s">
        <v>0</v>
      </c>
      <c r="I116" s="123" t="s">
        <v>0</v>
      </c>
      <c r="J116" s="123" t="s">
        <v>0</v>
      </c>
      <c r="K116" s="123" t="s">
        <v>0</v>
      </c>
      <c r="L116" s="123">
        <v>88</v>
      </c>
      <c r="M116" s="119">
        <v>110</v>
      </c>
      <c r="N116" s="26"/>
    </row>
    <row r="117" spans="1:14" x14ac:dyDescent="0.2">
      <c r="A117" s="237" t="s">
        <v>599</v>
      </c>
      <c r="B117" s="131">
        <v>62</v>
      </c>
      <c r="C117" s="123">
        <v>60</v>
      </c>
      <c r="D117" s="123" t="s">
        <v>0</v>
      </c>
      <c r="E117" s="123" t="s">
        <v>0</v>
      </c>
      <c r="F117" s="123" t="s">
        <v>0</v>
      </c>
      <c r="G117" s="123" t="s">
        <v>0</v>
      </c>
      <c r="H117" s="123" t="s">
        <v>0</v>
      </c>
      <c r="I117" s="123" t="s">
        <v>0</v>
      </c>
      <c r="J117" s="123" t="s">
        <v>0</v>
      </c>
      <c r="K117" s="123" t="s">
        <v>0</v>
      </c>
      <c r="L117" s="123">
        <v>62</v>
      </c>
      <c r="M117" s="119">
        <v>60</v>
      </c>
      <c r="N117" s="26"/>
    </row>
    <row r="118" spans="1:14" x14ac:dyDescent="0.2">
      <c r="A118" s="237" t="s">
        <v>600</v>
      </c>
      <c r="B118" s="131">
        <v>49</v>
      </c>
      <c r="C118" s="123">
        <v>67</v>
      </c>
      <c r="D118" s="123" t="s">
        <v>0</v>
      </c>
      <c r="E118" s="123" t="s">
        <v>0</v>
      </c>
      <c r="F118" s="123" t="s">
        <v>0</v>
      </c>
      <c r="G118" s="123" t="s">
        <v>0</v>
      </c>
      <c r="H118" s="123" t="s">
        <v>0</v>
      </c>
      <c r="I118" s="123" t="s">
        <v>0</v>
      </c>
      <c r="J118" s="123" t="s">
        <v>0</v>
      </c>
      <c r="K118" s="123" t="s">
        <v>0</v>
      </c>
      <c r="L118" s="123">
        <v>49</v>
      </c>
      <c r="M118" s="119">
        <v>67</v>
      </c>
      <c r="N118" s="26"/>
    </row>
    <row r="119" spans="1:14" x14ac:dyDescent="0.2">
      <c r="A119" s="237" t="s">
        <v>596</v>
      </c>
      <c r="B119" s="131">
        <v>64</v>
      </c>
      <c r="C119" s="123">
        <v>78</v>
      </c>
      <c r="D119" s="123" t="s">
        <v>0</v>
      </c>
      <c r="E119" s="123">
        <v>6</v>
      </c>
      <c r="F119" s="123" t="s">
        <v>0</v>
      </c>
      <c r="G119" s="123" t="s">
        <v>0</v>
      </c>
      <c r="H119" s="123" t="s">
        <v>0</v>
      </c>
      <c r="I119" s="123" t="s">
        <v>0</v>
      </c>
      <c r="J119" s="123" t="s">
        <v>0</v>
      </c>
      <c r="K119" s="123" t="s">
        <v>0</v>
      </c>
      <c r="L119" s="123">
        <v>64</v>
      </c>
      <c r="M119" s="119">
        <v>84</v>
      </c>
      <c r="N119" s="26"/>
    </row>
    <row r="120" spans="1:14" x14ac:dyDescent="0.2">
      <c r="A120" s="195" t="s">
        <v>1456</v>
      </c>
      <c r="B120" s="131">
        <v>55</v>
      </c>
      <c r="C120" s="123">
        <v>59</v>
      </c>
      <c r="D120" s="123">
        <v>57</v>
      </c>
      <c r="E120" s="123">
        <v>99</v>
      </c>
      <c r="F120" s="123">
        <v>3</v>
      </c>
      <c r="G120" s="123">
        <v>3</v>
      </c>
      <c r="H120" s="123" t="s">
        <v>0</v>
      </c>
      <c r="I120" s="123" t="s">
        <v>0</v>
      </c>
      <c r="J120" s="123" t="s">
        <v>0</v>
      </c>
      <c r="K120" s="123" t="s">
        <v>0</v>
      </c>
      <c r="L120" s="123">
        <v>115</v>
      </c>
      <c r="M120" s="119">
        <v>161</v>
      </c>
      <c r="N120" s="26"/>
    </row>
    <row r="121" spans="1:14" x14ac:dyDescent="0.2">
      <c r="A121" s="195" t="s">
        <v>607</v>
      </c>
      <c r="B121" s="131">
        <v>11</v>
      </c>
      <c r="C121" s="123">
        <v>14</v>
      </c>
      <c r="D121" s="123">
        <v>119</v>
      </c>
      <c r="E121" s="123">
        <v>136</v>
      </c>
      <c r="F121" s="123">
        <v>2</v>
      </c>
      <c r="G121" s="123">
        <v>4</v>
      </c>
      <c r="H121" s="123" t="s">
        <v>0</v>
      </c>
      <c r="I121" s="123" t="s">
        <v>0</v>
      </c>
      <c r="J121" s="123" t="s">
        <v>0</v>
      </c>
      <c r="K121" s="123" t="s">
        <v>0</v>
      </c>
      <c r="L121" s="123">
        <v>132</v>
      </c>
      <c r="M121" s="119">
        <v>154</v>
      </c>
      <c r="N121" s="26"/>
    </row>
    <row r="122" spans="1:14" x14ac:dyDescent="0.2">
      <c r="A122" s="237" t="s">
        <v>1457</v>
      </c>
      <c r="B122" s="131">
        <v>1</v>
      </c>
      <c r="C122" s="123">
        <v>6</v>
      </c>
      <c r="D122" s="123">
        <v>90</v>
      </c>
      <c r="E122" s="123">
        <v>83</v>
      </c>
      <c r="F122" s="123">
        <v>1</v>
      </c>
      <c r="G122" s="123">
        <v>12</v>
      </c>
      <c r="H122" s="123" t="s">
        <v>0</v>
      </c>
      <c r="I122" s="123" t="s">
        <v>0</v>
      </c>
      <c r="J122" s="123" t="s">
        <v>0</v>
      </c>
      <c r="K122" s="123" t="s">
        <v>0</v>
      </c>
      <c r="L122" s="123">
        <v>92</v>
      </c>
      <c r="M122" s="119">
        <v>101</v>
      </c>
      <c r="N122" s="26"/>
    </row>
    <row r="123" spans="1:14" x14ac:dyDescent="0.2">
      <c r="A123" s="195" t="s">
        <v>604</v>
      </c>
      <c r="B123" s="131">
        <v>2</v>
      </c>
      <c r="C123" s="123">
        <v>5</v>
      </c>
      <c r="D123" s="123">
        <v>68</v>
      </c>
      <c r="E123" s="123">
        <v>71</v>
      </c>
      <c r="F123" s="123">
        <v>5</v>
      </c>
      <c r="G123" s="123">
        <v>27</v>
      </c>
      <c r="H123" s="123" t="s">
        <v>0</v>
      </c>
      <c r="I123" s="123" t="s">
        <v>0</v>
      </c>
      <c r="J123" s="123" t="s">
        <v>0</v>
      </c>
      <c r="K123" s="123" t="s">
        <v>0</v>
      </c>
      <c r="L123" s="123">
        <v>75</v>
      </c>
      <c r="M123" s="119">
        <v>103</v>
      </c>
      <c r="N123" s="26"/>
    </row>
    <row r="124" spans="1:14" x14ac:dyDescent="0.2">
      <c r="A124" s="237" t="s">
        <v>597</v>
      </c>
      <c r="B124" s="131">
        <v>4</v>
      </c>
      <c r="C124" s="123">
        <v>6</v>
      </c>
      <c r="D124" s="123">
        <v>101</v>
      </c>
      <c r="E124" s="123">
        <v>63</v>
      </c>
      <c r="F124" s="123">
        <v>12</v>
      </c>
      <c r="G124" s="123">
        <v>71</v>
      </c>
      <c r="H124" s="123" t="s">
        <v>0</v>
      </c>
      <c r="I124" s="123" t="s">
        <v>0</v>
      </c>
      <c r="J124" s="123" t="s">
        <v>0</v>
      </c>
      <c r="K124" s="123" t="s">
        <v>0</v>
      </c>
      <c r="L124" s="123">
        <v>117</v>
      </c>
      <c r="M124" s="119">
        <v>140</v>
      </c>
      <c r="N124" s="26"/>
    </row>
    <row r="125" spans="1:14" ht="13.5" thickBot="1" x14ac:dyDescent="0.25">
      <c r="A125" s="237" t="s">
        <v>298</v>
      </c>
      <c r="B125" s="133">
        <v>1</v>
      </c>
      <c r="C125" s="134" t="s">
        <v>0</v>
      </c>
      <c r="D125" s="134" t="s">
        <v>0</v>
      </c>
      <c r="E125" s="134" t="s">
        <v>0</v>
      </c>
      <c r="F125" s="134" t="s">
        <v>0</v>
      </c>
      <c r="G125" s="134" t="s">
        <v>0</v>
      </c>
      <c r="H125" s="134" t="s">
        <v>0</v>
      </c>
      <c r="I125" s="134" t="s">
        <v>0</v>
      </c>
      <c r="J125" s="134" t="s">
        <v>0</v>
      </c>
      <c r="K125" s="134" t="s">
        <v>0</v>
      </c>
      <c r="L125" s="134">
        <v>1</v>
      </c>
      <c r="M125" s="135" t="s">
        <v>0</v>
      </c>
      <c r="N125" s="26">
        <v>23</v>
      </c>
    </row>
    <row r="126" spans="1:14" s="125" customFormat="1" ht="15.75" thickTop="1" x14ac:dyDescent="0.25">
      <c r="A126" s="245" t="s">
        <v>610</v>
      </c>
      <c r="B126" s="128">
        <v>23750</v>
      </c>
      <c r="C126" s="129">
        <v>23113</v>
      </c>
      <c r="D126" s="129">
        <v>14065</v>
      </c>
      <c r="E126" s="129">
        <v>14735</v>
      </c>
      <c r="F126" s="129">
        <v>659</v>
      </c>
      <c r="G126" s="129">
        <v>2817</v>
      </c>
      <c r="H126" s="129">
        <v>22</v>
      </c>
      <c r="I126" s="129">
        <v>33</v>
      </c>
      <c r="J126" s="129">
        <v>15</v>
      </c>
      <c r="K126" s="129">
        <v>32</v>
      </c>
      <c r="L126" s="129">
        <v>38511</v>
      </c>
      <c r="M126" s="130">
        <v>40730</v>
      </c>
    </row>
    <row r="127" spans="1:14" x14ac:dyDescent="0.2">
      <c r="A127" s="195" t="s">
        <v>594</v>
      </c>
      <c r="B127" s="131">
        <v>11794</v>
      </c>
      <c r="C127" s="123">
        <v>12006</v>
      </c>
      <c r="D127" s="123" t="s">
        <v>0</v>
      </c>
      <c r="E127" s="123" t="s">
        <v>0</v>
      </c>
      <c r="F127" s="123" t="s">
        <v>0</v>
      </c>
      <c r="G127" s="123" t="s">
        <v>0</v>
      </c>
      <c r="H127" s="123" t="s">
        <v>0</v>
      </c>
      <c r="I127" s="123" t="s">
        <v>0</v>
      </c>
      <c r="J127" s="123" t="s">
        <v>0</v>
      </c>
      <c r="K127" s="123" t="s">
        <v>0</v>
      </c>
      <c r="L127" s="123">
        <v>11794</v>
      </c>
      <c r="M127" s="119">
        <v>12006</v>
      </c>
      <c r="N127" s="26"/>
    </row>
    <row r="128" spans="1:14" x14ac:dyDescent="0.2">
      <c r="A128" s="101" t="s">
        <v>595</v>
      </c>
      <c r="B128" s="131">
        <v>3268</v>
      </c>
      <c r="C128" s="123">
        <v>3175</v>
      </c>
      <c r="D128" s="123" t="s">
        <v>0</v>
      </c>
      <c r="E128" s="123" t="s">
        <v>0</v>
      </c>
      <c r="F128" s="123" t="s">
        <v>0</v>
      </c>
      <c r="G128" s="123" t="s">
        <v>0</v>
      </c>
      <c r="H128" s="123" t="s">
        <v>0</v>
      </c>
      <c r="I128" s="123" t="s">
        <v>0</v>
      </c>
      <c r="J128" s="123" t="s">
        <v>0</v>
      </c>
      <c r="K128" s="123" t="s">
        <v>0</v>
      </c>
      <c r="L128" s="123">
        <v>3268</v>
      </c>
      <c r="M128" s="119">
        <v>3175</v>
      </c>
      <c r="N128" s="26"/>
    </row>
    <row r="129" spans="1:14" x14ac:dyDescent="0.2">
      <c r="A129" s="195" t="s">
        <v>599</v>
      </c>
      <c r="B129" s="131">
        <v>1719</v>
      </c>
      <c r="C129" s="123">
        <v>1605</v>
      </c>
      <c r="D129" s="123" t="s">
        <v>0</v>
      </c>
      <c r="E129" s="123" t="s">
        <v>0</v>
      </c>
      <c r="F129" s="123" t="s">
        <v>0</v>
      </c>
      <c r="G129" s="123" t="s">
        <v>0</v>
      </c>
      <c r="H129" s="123" t="s">
        <v>0</v>
      </c>
      <c r="I129" s="123" t="s">
        <v>0</v>
      </c>
      <c r="J129" s="123" t="s">
        <v>0</v>
      </c>
      <c r="K129" s="123" t="s">
        <v>0</v>
      </c>
      <c r="L129" s="123">
        <v>1719</v>
      </c>
      <c r="M129" s="119">
        <v>1605</v>
      </c>
      <c r="N129" s="26"/>
    </row>
    <row r="130" spans="1:14" x14ac:dyDescent="0.2">
      <c r="A130" s="195" t="s">
        <v>600</v>
      </c>
      <c r="B130" s="131">
        <v>1663</v>
      </c>
      <c r="C130" s="123">
        <v>1681</v>
      </c>
      <c r="D130" s="123" t="s">
        <v>0</v>
      </c>
      <c r="E130" s="123">
        <v>9</v>
      </c>
      <c r="F130" s="123" t="s">
        <v>0</v>
      </c>
      <c r="G130" s="123" t="s">
        <v>0</v>
      </c>
      <c r="H130" s="123" t="s">
        <v>0</v>
      </c>
      <c r="I130" s="123" t="s">
        <v>0</v>
      </c>
      <c r="J130" s="123" t="s">
        <v>0</v>
      </c>
      <c r="K130" s="123">
        <v>1</v>
      </c>
      <c r="L130" s="123">
        <v>1663</v>
      </c>
      <c r="M130" s="119">
        <v>1691</v>
      </c>
      <c r="N130" s="26"/>
    </row>
    <row r="131" spans="1:14" x14ac:dyDescent="0.2">
      <c r="A131" s="237" t="s">
        <v>596</v>
      </c>
      <c r="B131" s="131">
        <v>2312</v>
      </c>
      <c r="C131" s="123">
        <v>1971</v>
      </c>
      <c r="D131" s="123">
        <v>36</v>
      </c>
      <c r="E131" s="123">
        <v>325</v>
      </c>
      <c r="F131" s="123" t="s">
        <v>0</v>
      </c>
      <c r="G131" s="123" t="s">
        <v>0</v>
      </c>
      <c r="H131" s="123" t="s">
        <v>0</v>
      </c>
      <c r="I131" s="123" t="s">
        <v>0</v>
      </c>
      <c r="J131" s="123">
        <v>1</v>
      </c>
      <c r="K131" s="123">
        <v>2</v>
      </c>
      <c r="L131" s="123">
        <v>2349</v>
      </c>
      <c r="M131" s="119">
        <v>2298</v>
      </c>
      <c r="N131" s="26"/>
    </row>
    <row r="132" spans="1:14" x14ac:dyDescent="0.2">
      <c r="A132" s="237" t="s">
        <v>1456</v>
      </c>
      <c r="B132" s="131">
        <v>2412</v>
      </c>
      <c r="C132" s="123">
        <v>1775</v>
      </c>
      <c r="D132" s="123">
        <v>2220</v>
      </c>
      <c r="E132" s="123">
        <v>3797</v>
      </c>
      <c r="F132" s="123">
        <v>18</v>
      </c>
      <c r="G132" s="123">
        <v>50</v>
      </c>
      <c r="H132" s="123">
        <v>1</v>
      </c>
      <c r="I132" s="123">
        <v>4</v>
      </c>
      <c r="J132" s="123">
        <v>2</v>
      </c>
      <c r="K132" s="123" t="s">
        <v>0</v>
      </c>
      <c r="L132" s="123">
        <v>4653</v>
      </c>
      <c r="M132" s="119">
        <v>5626</v>
      </c>
      <c r="N132" s="26"/>
    </row>
    <row r="133" spans="1:14" x14ac:dyDescent="0.2">
      <c r="A133" s="195" t="s">
        <v>607</v>
      </c>
      <c r="B133" s="131">
        <v>373</v>
      </c>
      <c r="C133" s="123">
        <v>392</v>
      </c>
      <c r="D133" s="123">
        <v>3955</v>
      </c>
      <c r="E133" s="123">
        <v>4316</v>
      </c>
      <c r="F133" s="123">
        <v>45</v>
      </c>
      <c r="G133" s="123">
        <v>177</v>
      </c>
      <c r="H133" s="123">
        <v>2</v>
      </c>
      <c r="I133" s="123">
        <v>6</v>
      </c>
      <c r="J133" s="123">
        <v>1</v>
      </c>
      <c r="K133" s="123">
        <v>1</v>
      </c>
      <c r="L133" s="123">
        <v>4376</v>
      </c>
      <c r="M133" s="119">
        <v>4892</v>
      </c>
      <c r="N133" s="26"/>
    </row>
    <row r="134" spans="1:14" x14ac:dyDescent="0.2">
      <c r="A134" s="237" t="s">
        <v>1457</v>
      </c>
      <c r="B134" s="131">
        <v>92</v>
      </c>
      <c r="C134" s="123">
        <v>196</v>
      </c>
      <c r="D134" s="123">
        <v>2804</v>
      </c>
      <c r="E134" s="123">
        <v>2662</v>
      </c>
      <c r="F134" s="123">
        <v>45</v>
      </c>
      <c r="G134" s="123">
        <v>332</v>
      </c>
      <c r="H134" s="123">
        <v>6</v>
      </c>
      <c r="I134" s="123">
        <v>13</v>
      </c>
      <c r="J134" s="123">
        <v>1</v>
      </c>
      <c r="K134" s="123">
        <v>1</v>
      </c>
      <c r="L134" s="123">
        <v>2948</v>
      </c>
      <c r="M134" s="119">
        <v>3204</v>
      </c>
      <c r="N134" s="26"/>
    </row>
    <row r="135" spans="1:14" x14ac:dyDescent="0.2">
      <c r="A135" s="195" t="s">
        <v>604</v>
      </c>
      <c r="B135" s="131">
        <v>57</v>
      </c>
      <c r="C135" s="123">
        <v>143</v>
      </c>
      <c r="D135" s="123">
        <v>2646</v>
      </c>
      <c r="E135" s="123">
        <v>2137</v>
      </c>
      <c r="F135" s="123">
        <v>109</v>
      </c>
      <c r="G135" s="123">
        <v>686</v>
      </c>
      <c r="H135" s="123">
        <v>7</v>
      </c>
      <c r="I135" s="123">
        <v>4</v>
      </c>
      <c r="J135" s="123">
        <v>2</v>
      </c>
      <c r="K135" s="123">
        <v>2</v>
      </c>
      <c r="L135" s="123">
        <v>2821</v>
      </c>
      <c r="M135" s="119">
        <v>2972</v>
      </c>
      <c r="N135" s="26"/>
    </row>
    <row r="136" spans="1:14" x14ac:dyDescent="0.2">
      <c r="A136" s="237" t="s">
        <v>597</v>
      </c>
      <c r="B136" s="131">
        <v>55</v>
      </c>
      <c r="C136" s="123">
        <v>166</v>
      </c>
      <c r="D136" s="123">
        <v>2402</v>
      </c>
      <c r="E136" s="123">
        <v>1484</v>
      </c>
      <c r="F136" s="123">
        <v>442</v>
      </c>
      <c r="G136" s="123">
        <v>1569</v>
      </c>
      <c r="H136" s="123">
        <v>6</v>
      </c>
      <c r="I136" s="123">
        <v>6</v>
      </c>
      <c r="J136" s="123">
        <v>3</v>
      </c>
      <c r="K136" s="123">
        <v>24</v>
      </c>
      <c r="L136" s="123">
        <v>2908</v>
      </c>
      <c r="M136" s="119">
        <v>3249</v>
      </c>
      <c r="N136" s="26"/>
    </row>
    <row r="137" spans="1:14" x14ac:dyDescent="0.2">
      <c r="A137" s="237" t="s">
        <v>298</v>
      </c>
      <c r="B137" s="131">
        <v>5</v>
      </c>
      <c r="C137" s="123">
        <v>3</v>
      </c>
      <c r="D137" s="123">
        <v>2</v>
      </c>
      <c r="E137" s="123">
        <v>5</v>
      </c>
      <c r="F137" s="123" t="s">
        <v>0</v>
      </c>
      <c r="G137" s="123">
        <v>3</v>
      </c>
      <c r="H137" s="123" t="s">
        <v>0</v>
      </c>
      <c r="I137" s="123" t="s">
        <v>0</v>
      </c>
      <c r="J137" s="123">
        <v>5</v>
      </c>
      <c r="K137" s="123">
        <v>1</v>
      </c>
      <c r="L137" s="123">
        <v>12</v>
      </c>
      <c r="M137" s="119">
        <v>12</v>
      </c>
      <c r="N137" s="26"/>
    </row>
    <row r="138" spans="1:14" s="125" customFormat="1" ht="15" x14ac:dyDescent="0.25">
      <c r="A138" s="247" t="s">
        <v>547</v>
      </c>
      <c r="B138" s="128">
        <v>26215</v>
      </c>
      <c r="C138" s="129">
        <v>25163</v>
      </c>
      <c r="D138" s="129">
        <v>16708</v>
      </c>
      <c r="E138" s="129">
        <v>16155</v>
      </c>
      <c r="F138" s="129">
        <v>954</v>
      </c>
      <c r="G138" s="129">
        <v>3160</v>
      </c>
      <c r="H138" s="129">
        <v>24</v>
      </c>
      <c r="I138" s="129">
        <v>30</v>
      </c>
      <c r="J138" s="129">
        <v>5</v>
      </c>
      <c r="K138" s="129">
        <v>21</v>
      </c>
      <c r="L138" s="132">
        <v>43906</v>
      </c>
      <c r="M138" s="130">
        <v>44529</v>
      </c>
    </row>
    <row r="139" spans="1:14" x14ac:dyDescent="0.2">
      <c r="A139" s="195" t="s">
        <v>594</v>
      </c>
      <c r="B139" s="131">
        <v>12598</v>
      </c>
      <c r="C139" s="123">
        <v>12662</v>
      </c>
      <c r="D139" s="123" t="s">
        <v>0</v>
      </c>
      <c r="E139" s="123" t="s">
        <v>0</v>
      </c>
      <c r="F139" s="123" t="s">
        <v>0</v>
      </c>
      <c r="G139" s="123" t="s">
        <v>0</v>
      </c>
      <c r="H139" s="123" t="s">
        <v>0</v>
      </c>
      <c r="I139" s="123" t="s">
        <v>0</v>
      </c>
      <c r="J139" s="123" t="s">
        <v>0</v>
      </c>
      <c r="K139" s="123" t="s">
        <v>0</v>
      </c>
      <c r="L139" s="123">
        <v>12598</v>
      </c>
      <c r="M139" s="119">
        <v>12662</v>
      </c>
      <c r="N139" s="26"/>
    </row>
    <row r="140" spans="1:14" x14ac:dyDescent="0.2">
      <c r="A140" s="101" t="s">
        <v>595</v>
      </c>
      <c r="B140" s="131">
        <v>3227</v>
      </c>
      <c r="C140" s="123">
        <v>3285</v>
      </c>
      <c r="D140" s="123" t="s">
        <v>0</v>
      </c>
      <c r="E140" s="123" t="s">
        <v>0</v>
      </c>
      <c r="F140" s="123" t="s">
        <v>0</v>
      </c>
      <c r="G140" s="123" t="s">
        <v>0</v>
      </c>
      <c r="H140" s="123" t="s">
        <v>0</v>
      </c>
      <c r="I140" s="123" t="s">
        <v>0</v>
      </c>
      <c r="J140" s="123" t="s">
        <v>0</v>
      </c>
      <c r="K140" s="123" t="s">
        <v>0</v>
      </c>
      <c r="L140" s="123">
        <v>3227</v>
      </c>
      <c r="M140" s="119">
        <v>3285</v>
      </c>
      <c r="N140" s="26"/>
    </row>
    <row r="141" spans="1:14" x14ac:dyDescent="0.2">
      <c r="A141" s="101" t="s">
        <v>599</v>
      </c>
      <c r="B141" s="131">
        <v>1819</v>
      </c>
      <c r="C141" s="123">
        <v>1868</v>
      </c>
      <c r="D141" s="123" t="s">
        <v>0</v>
      </c>
      <c r="E141" s="123" t="s">
        <v>0</v>
      </c>
      <c r="F141" s="123" t="s">
        <v>0</v>
      </c>
      <c r="G141" s="123" t="s">
        <v>0</v>
      </c>
      <c r="H141" s="123" t="s">
        <v>0</v>
      </c>
      <c r="I141" s="123" t="s">
        <v>0</v>
      </c>
      <c r="J141" s="123" t="s">
        <v>0</v>
      </c>
      <c r="K141" s="123" t="s">
        <v>0</v>
      </c>
      <c r="L141" s="123">
        <v>1819</v>
      </c>
      <c r="M141" s="119">
        <v>1868</v>
      </c>
      <c r="N141" s="26"/>
    </row>
    <row r="142" spans="1:14" x14ac:dyDescent="0.2">
      <c r="A142" s="195" t="s">
        <v>600</v>
      </c>
      <c r="B142" s="131">
        <v>1731</v>
      </c>
      <c r="C142" s="123">
        <v>1934</v>
      </c>
      <c r="D142" s="123" t="s">
        <v>0</v>
      </c>
      <c r="E142" s="123">
        <v>3</v>
      </c>
      <c r="F142" s="123" t="s">
        <v>0</v>
      </c>
      <c r="G142" s="123" t="s">
        <v>0</v>
      </c>
      <c r="H142" s="123" t="s">
        <v>0</v>
      </c>
      <c r="I142" s="123" t="s">
        <v>0</v>
      </c>
      <c r="J142" s="123" t="s">
        <v>0</v>
      </c>
      <c r="K142" s="123" t="s">
        <v>0</v>
      </c>
      <c r="L142" s="123">
        <v>1731</v>
      </c>
      <c r="M142" s="119">
        <v>1937</v>
      </c>
      <c r="N142" s="26"/>
    </row>
    <row r="143" spans="1:14" x14ac:dyDescent="0.2">
      <c r="A143" s="195" t="s">
        <v>596</v>
      </c>
      <c r="B143" s="131">
        <v>2366</v>
      </c>
      <c r="C143" s="123">
        <v>2430</v>
      </c>
      <c r="D143" s="123">
        <v>31</v>
      </c>
      <c r="E143" s="123">
        <v>288</v>
      </c>
      <c r="F143" s="123" t="s">
        <v>0</v>
      </c>
      <c r="G143" s="123">
        <v>1</v>
      </c>
      <c r="H143" s="123" t="s">
        <v>0</v>
      </c>
      <c r="I143" s="123" t="s">
        <v>0</v>
      </c>
      <c r="J143" s="123" t="s">
        <v>0</v>
      </c>
      <c r="K143" s="123" t="s">
        <v>0</v>
      </c>
      <c r="L143" s="123">
        <v>2397</v>
      </c>
      <c r="M143" s="119">
        <v>2719</v>
      </c>
      <c r="N143" s="26"/>
    </row>
    <row r="144" spans="1:14" x14ac:dyDescent="0.2">
      <c r="A144" s="195" t="s">
        <v>1456</v>
      </c>
      <c r="B144" s="131">
        <v>3881</v>
      </c>
      <c r="C144" s="123">
        <v>2000</v>
      </c>
      <c r="D144" s="123">
        <v>3407</v>
      </c>
      <c r="E144" s="123">
        <v>4474</v>
      </c>
      <c r="F144" s="123">
        <v>23</v>
      </c>
      <c r="G144" s="123">
        <v>83</v>
      </c>
      <c r="H144" s="123">
        <v>7</v>
      </c>
      <c r="I144" s="123">
        <v>8</v>
      </c>
      <c r="J144" s="123">
        <v>1</v>
      </c>
      <c r="K144" s="123">
        <v>1</v>
      </c>
      <c r="L144" s="123">
        <v>7319</v>
      </c>
      <c r="M144" s="119">
        <v>6566</v>
      </c>
      <c r="N144" s="26"/>
    </row>
    <row r="145" spans="1:14" x14ac:dyDescent="0.2">
      <c r="A145" s="237" t="s">
        <v>607</v>
      </c>
      <c r="B145" s="131">
        <v>398</v>
      </c>
      <c r="C145" s="123">
        <v>445</v>
      </c>
      <c r="D145" s="123">
        <v>4917</v>
      </c>
      <c r="E145" s="123">
        <v>5105</v>
      </c>
      <c r="F145" s="123">
        <v>50</v>
      </c>
      <c r="G145" s="123">
        <v>265</v>
      </c>
      <c r="H145" s="123">
        <v>2</v>
      </c>
      <c r="I145" s="123">
        <v>11</v>
      </c>
      <c r="J145" s="123" t="s">
        <v>0</v>
      </c>
      <c r="K145" s="123" t="s">
        <v>0</v>
      </c>
      <c r="L145" s="123">
        <v>5367</v>
      </c>
      <c r="M145" s="119">
        <v>5826</v>
      </c>
      <c r="N145" s="26"/>
    </row>
    <row r="146" spans="1:14" x14ac:dyDescent="0.2">
      <c r="A146" s="237" t="s">
        <v>1457</v>
      </c>
      <c r="B146" s="131">
        <v>105</v>
      </c>
      <c r="C146" s="123">
        <v>301</v>
      </c>
      <c r="D146" s="123">
        <v>3384</v>
      </c>
      <c r="E146" s="123">
        <v>2945</v>
      </c>
      <c r="F146" s="123">
        <v>79</v>
      </c>
      <c r="G146" s="123">
        <v>430</v>
      </c>
      <c r="H146" s="123">
        <v>4</v>
      </c>
      <c r="I146" s="123">
        <v>5</v>
      </c>
      <c r="J146" s="123" t="s">
        <v>0</v>
      </c>
      <c r="K146" s="123">
        <v>1</v>
      </c>
      <c r="L146" s="123">
        <v>3572</v>
      </c>
      <c r="M146" s="119">
        <v>3682</v>
      </c>
      <c r="N146" s="26"/>
    </row>
    <row r="147" spans="1:14" x14ac:dyDescent="0.2">
      <c r="A147" s="195" t="s">
        <v>604</v>
      </c>
      <c r="B147" s="131">
        <v>43</v>
      </c>
      <c r="C147" s="123">
        <v>132</v>
      </c>
      <c r="D147" s="123">
        <v>2575</v>
      </c>
      <c r="E147" s="123">
        <v>2074</v>
      </c>
      <c r="F147" s="123">
        <v>173</v>
      </c>
      <c r="G147" s="123">
        <v>793</v>
      </c>
      <c r="H147" s="123">
        <v>6</v>
      </c>
      <c r="I147" s="123">
        <v>3</v>
      </c>
      <c r="J147" s="123">
        <v>1</v>
      </c>
      <c r="K147" s="123">
        <v>4</v>
      </c>
      <c r="L147" s="238">
        <v>2198</v>
      </c>
      <c r="M147" s="119">
        <v>3006</v>
      </c>
      <c r="N147" s="26"/>
    </row>
    <row r="148" spans="1:14" x14ac:dyDescent="0.2">
      <c r="A148" s="195" t="s">
        <v>597</v>
      </c>
      <c r="B148" s="131">
        <v>42</v>
      </c>
      <c r="C148" s="123">
        <v>102</v>
      </c>
      <c r="D148" s="123">
        <v>2392</v>
      </c>
      <c r="E148" s="123">
        <v>1265</v>
      </c>
      <c r="F148" s="123">
        <v>629</v>
      </c>
      <c r="G148" s="123">
        <v>1587</v>
      </c>
      <c r="H148" s="123">
        <v>5</v>
      </c>
      <c r="I148" s="123">
        <v>3</v>
      </c>
      <c r="J148" s="123">
        <v>3</v>
      </c>
      <c r="K148" s="123">
        <v>15</v>
      </c>
      <c r="L148" s="123">
        <v>3071</v>
      </c>
      <c r="M148" s="119">
        <v>2972</v>
      </c>
      <c r="N148" s="26"/>
    </row>
    <row r="149" spans="1:14" x14ac:dyDescent="0.2">
      <c r="A149" s="237" t="s">
        <v>298</v>
      </c>
      <c r="B149" s="131">
        <v>5</v>
      </c>
      <c r="C149" s="123">
        <v>4</v>
      </c>
      <c r="D149" s="123">
        <v>2</v>
      </c>
      <c r="E149" s="123">
        <v>1</v>
      </c>
      <c r="F149" s="123" t="s">
        <v>0</v>
      </c>
      <c r="G149" s="123">
        <v>1</v>
      </c>
      <c r="H149" s="123" t="s">
        <v>0</v>
      </c>
      <c r="I149" s="123" t="s">
        <v>0</v>
      </c>
      <c r="J149" s="123" t="s">
        <v>0</v>
      </c>
      <c r="K149" s="123" t="s">
        <v>0</v>
      </c>
      <c r="L149" s="123">
        <v>7</v>
      </c>
      <c r="M149" s="119">
        <v>6</v>
      </c>
      <c r="N149" s="26"/>
    </row>
    <row r="150" spans="1:14" s="125" customFormat="1" ht="15" x14ac:dyDescent="0.25">
      <c r="A150" s="245" t="s">
        <v>822</v>
      </c>
      <c r="B150" s="128">
        <v>4081</v>
      </c>
      <c r="C150" s="129">
        <v>3622</v>
      </c>
      <c r="D150" s="129">
        <v>2922</v>
      </c>
      <c r="E150" s="129">
        <v>2139</v>
      </c>
      <c r="F150" s="129">
        <v>116</v>
      </c>
      <c r="G150" s="129">
        <v>533</v>
      </c>
      <c r="H150" s="129">
        <v>11</v>
      </c>
      <c r="I150" s="129">
        <v>12</v>
      </c>
      <c r="J150" s="129">
        <v>1</v>
      </c>
      <c r="K150" s="129">
        <v>3</v>
      </c>
      <c r="L150" s="129">
        <v>7131</v>
      </c>
      <c r="M150" s="130">
        <v>6309</v>
      </c>
    </row>
    <row r="151" spans="1:14" x14ac:dyDescent="0.2">
      <c r="A151" s="195" t="s">
        <v>594</v>
      </c>
      <c r="B151" s="131">
        <v>1611</v>
      </c>
      <c r="C151" s="123">
        <v>1620</v>
      </c>
      <c r="D151" s="123" t="s">
        <v>0</v>
      </c>
      <c r="E151" s="123" t="s">
        <v>0</v>
      </c>
      <c r="F151" s="123" t="s">
        <v>0</v>
      </c>
      <c r="G151" s="123" t="s">
        <v>0</v>
      </c>
      <c r="H151" s="123" t="s">
        <v>0</v>
      </c>
      <c r="I151" s="123" t="s">
        <v>0</v>
      </c>
      <c r="J151" s="123" t="s">
        <v>0</v>
      </c>
      <c r="K151" s="123" t="s">
        <v>0</v>
      </c>
      <c r="L151" s="123">
        <v>1611</v>
      </c>
      <c r="M151" s="119">
        <v>1620</v>
      </c>
      <c r="N151" s="26"/>
    </row>
    <row r="152" spans="1:14" x14ac:dyDescent="0.2">
      <c r="A152" s="101" t="s">
        <v>595</v>
      </c>
      <c r="B152" s="131">
        <v>419</v>
      </c>
      <c r="C152" s="123">
        <v>498</v>
      </c>
      <c r="D152" s="123" t="s">
        <v>0</v>
      </c>
      <c r="E152" s="123" t="s">
        <v>0</v>
      </c>
      <c r="F152" s="123" t="s">
        <v>0</v>
      </c>
      <c r="G152" s="123" t="s">
        <v>0</v>
      </c>
      <c r="H152" s="123" t="s">
        <v>0</v>
      </c>
      <c r="I152" s="123" t="s">
        <v>0</v>
      </c>
      <c r="J152" s="123" t="s">
        <v>0</v>
      </c>
      <c r="K152" s="123" t="s">
        <v>0</v>
      </c>
      <c r="L152" s="123">
        <v>419</v>
      </c>
      <c r="M152" s="119">
        <v>498</v>
      </c>
      <c r="N152" s="26"/>
    </row>
    <row r="153" spans="1:14" x14ac:dyDescent="0.2">
      <c r="A153" s="101" t="s">
        <v>599</v>
      </c>
      <c r="B153" s="131">
        <v>248</v>
      </c>
      <c r="C153" s="123">
        <v>333</v>
      </c>
      <c r="D153" s="123" t="s">
        <v>0</v>
      </c>
      <c r="E153" s="123" t="s">
        <v>0</v>
      </c>
      <c r="F153" s="123" t="s">
        <v>0</v>
      </c>
      <c r="G153" s="123" t="s">
        <v>0</v>
      </c>
      <c r="H153" s="123" t="s">
        <v>0</v>
      </c>
      <c r="I153" s="123" t="s">
        <v>0</v>
      </c>
      <c r="J153" s="123" t="s">
        <v>0</v>
      </c>
      <c r="K153" s="123" t="s">
        <v>0</v>
      </c>
      <c r="L153" s="123">
        <v>248</v>
      </c>
      <c r="M153" s="119">
        <v>333</v>
      </c>
      <c r="N153" s="26"/>
    </row>
    <row r="154" spans="1:14" x14ac:dyDescent="0.2">
      <c r="A154" s="246" t="s">
        <v>600</v>
      </c>
      <c r="B154" s="131">
        <v>265</v>
      </c>
      <c r="C154" s="123">
        <v>301</v>
      </c>
      <c r="D154" s="123" t="s">
        <v>0</v>
      </c>
      <c r="E154" s="123" t="s">
        <v>0</v>
      </c>
      <c r="F154" s="123" t="s">
        <v>0</v>
      </c>
      <c r="G154" s="123" t="s">
        <v>0</v>
      </c>
      <c r="H154" s="123" t="s">
        <v>0</v>
      </c>
      <c r="I154" s="123" t="s">
        <v>0</v>
      </c>
      <c r="J154" s="123" t="s">
        <v>0</v>
      </c>
      <c r="K154" s="123" t="s">
        <v>0</v>
      </c>
      <c r="L154" s="123">
        <v>265</v>
      </c>
      <c r="M154" s="119">
        <v>301</v>
      </c>
      <c r="N154" s="26"/>
    </row>
    <row r="155" spans="1:14" x14ac:dyDescent="0.2">
      <c r="A155" s="246" t="s">
        <v>596</v>
      </c>
      <c r="B155" s="131">
        <v>329</v>
      </c>
      <c r="C155" s="123">
        <v>384</v>
      </c>
      <c r="D155" s="123">
        <v>12</v>
      </c>
      <c r="E155" s="123">
        <v>44</v>
      </c>
      <c r="F155" s="123" t="s">
        <v>0</v>
      </c>
      <c r="G155" s="123">
        <v>1</v>
      </c>
      <c r="H155" s="123" t="s">
        <v>0</v>
      </c>
      <c r="I155" s="123" t="s">
        <v>0</v>
      </c>
      <c r="J155" s="123" t="s">
        <v>0</v>
      </c>
      <c r="K155" s="123" t="s">
        <v>0</v>
      </c>
      <c r="L155" s="123">
        <v>341</v>
      </c>
      <c r="M155" s="119">
        <v>429</v>
      </c>
      <c r="N155" s="26"/>
    </row>
    <row r="156" spans="1:14" x14ac:dyDescent="0.2">
      <c r="A156" s="195" t="s">
        <v>1456</v>
      </c>
      <c r="B156" s="131">
        <v>1114</v>
      </c>
      <c r="C156" s="123">
        <v>332</v>
      </c>
      <c r="D156" s="123">
        <v>1246</v>
      </c>
      <c r="E156" s="123">
        <v>590</v>
      </c>
      <c r="F156" s="123">
        <v>8</v>
      </c>
      <c r="G156" s="123">
        <v>16</v>
      </c>
      <c r="H156" s="123">
        <v>5</v>
      </c>
      <c r="I156" s="123">
        <v>4</v>
      </c>
      <c r="J156" s="123" t="s">
        <v>0</v>
      </c>
      <c r="K156" s="123">
        <v>1</v>
      </c>
      <c r="L156" s="123">
        <v>2373</v>
      </c>
      <c r="M156" s="119">
        <v>943</v>
      </c>
      <c r="N156" s="26"/>
    </row>
    <row r="157" spans="1:14" x14ac:dyDescent="0.2">
      <c r="A157" s="237" t="s">
        <v>607</v>
      </c>
      <c r="B157" s="131">
        <v>60</v>
      </c>
      <c r="C157" s="123">
        <v>81</v>
      </c>
      <c r="D157" s="123">
        <v>619</v>
      </c>
      <c r="E157" s="123">
        <v>680</v>
      </c>
      <c r="F157" s="123">
        <v>13</v>
      </c>
      <c r="G157" s="123">
        <v>59</v>
      </c>
      <c r="H157" s="123">
        <v>1</v>
      </c>
      <c r="I157" s="123">
        <v>3</v>
      </c>
      <c r="J157" s="123" t="s">
        <v>0</v>
      </c>
      <c r="K157" s="123" t="s">
        <v>0</v>
      </c>
      <c r="L157" s="123">
        <v>693</v>
      </c>
      <c r="M157" s="119">
        <v>823</v>
      </c>
      <c r="N157" s="26"/>
    </row>
    <row r="158" spans="1:14" x14ac:dyDescent="0.2">
      <c r="A158" s="195" t="s">
        <v>1457</v>
      </c>
      <c r="B158" s="131">
        <v>23</v>
      </c>
      <c r="C158" s="123">
        <v>32</v>
      </c>
      <c r="D158" s="123">
        <v>458</v>
      </c>
      <c r="E158" s="123">
        <v>402</v>
      </c>
      <c r="F158" s="123">
        <v>11</v>
      </c>
      <c r="G158" s="123">
        <v>100</v>
      </c>
      <c r="H158" s="123">
        <v>2</v>
      </c>
      <c r="I158" s="123">
        <v>3</v>
      </c>
      <c r="J158" s="123" t="s">
        <v>0</v>
      </c>
      <c r="K158" s="123" t="s">
        <v>0</v>
      </c>
      <c r="L158" s="123">
        <v>494</v>
      </c>
      <c r="M158" s="119">
        <v>537</v>
      </c>
      <c r="N158" s="26"/>
    </row>
    <row r="159" spans="1:14" x14ac:dyDescent="0.2">
      <c r="A159" s="195" t="s">
        <v>604</v>
      </c>
      <c r="B159" s="131">
        <v>7</v>
      </c>
      <c r="C159" s="123">
        <v>20</v>
      </c>
      <c r="D159" s="123">
        <v>300</v>
      </c>
      <c r="E159" s="123">
        <v>279</v>
      </c>
      <c r="F159" s="123">
        <v>17</v>
      </c>
      <c r="G159" s="123">
        <v>112</v>
      </c>
      <c r="H159" s="123">
        <v>2</v>
      </c>
      <c r="I159" s="123">
        <v>2</v>
      </c>
      <c r="J159" s="123" t="s">
        <v>0</v>
      </c>
      <c r="K159" s="123">
        <v>1</v>
      </c>
      <c r="L159" s="123">
        <v>326</v>
      </c>
      <c r="M159" s="119">
        <v>414</v>
      </c>
      <c r="N159" s="26"/>
    </row>
    <row r="160" spans="1:14" x14ac:dyDescent="0.2">
      <c r="A160" s="237" t="s">
        <v>597</v>
      </c>
      <c r="B160" s="131">
        <v>4</v>
      </c>
      <c r="C160" s="123">
        <v>21</v>
      </c>
      <c r="D160" s="123">
        <v>287</v>
      </c>
      <c r="E160" s="123">
        <v>144</v>
      </c>
      <c r="F160" s="123">
        <v>67</v>
      </c>
      <c r="G160" s="123">
        <v>245</v>
      </c>
      <c r="H160" s="123">
        <v>1</v>
      </c>
      <c r="I160" s="123" t="s">
        <v>0</v>
      </c>
      <c r="J160" s="123">
        <v>1</v>
      </c>
      <c r="K160" s="123">
        <v>1</v>
      </c>
      <c r="L160" s="123">
        <v>360</v>
      </c>
      <c r="M160" s="119">
        <v>411</v>
      </c>
      <c r="N160" s="26"/>
    </row>
    <row r="161" spans="1:14" x14ac:dyDescent="0.2">
      <c r="A161" s="237" t="s">
        <v>298</v>
      </c>
      <c r="B161" s="131">
        <v>1</v>
      </c>
      <c r="C161" s="123" t="s">
        <v>0</v>
      </c>
      <c r="D161" s="123" t="s">
        <v>0</v>
      </c>
      <c r="E161" s="123" t="s">
        <v>0</v>
      </c>
      <c r="F161" s="123" t="s">
        <v>0</v>
      </c>
      <c r="G161" s="123" t="s">
        <v>0</v>
      </c>
      <c r="H161" s="123" t="s">
        <v>0</v>
      </c>
      <c r="I161" s="123" t="s">
        <v>0</v>
      </c>
      <c r="J161" s="123" t="s">
        <v>0</v>
      </c>
      <c r="K161" s="123" t="s">
        <v>0</v>
      </c>
      <c r="L161" s="123">
        <v>1</v>
      </c>
      <c r="M161" s="119" t="s">
        <v>0</v>
      </c>
      <c r="N161" s="26"/>
    </row>
    <row r="162" spans="1:14" s="125" customFormat="1" ht="15" x14ac:dyDescent="0.25">
      <c r="A162" s="245" t="s">
        <v>593</v>
      </c>
      <c r="B162" s="128">
        <v>22134</v>
      </c>
      <c r="C162" s="129">
        <v>21541</v>
      </c>
      <c r="D162" s="129">
        <v>13786</v>
      </c>
      <c r="E162" s="129">
        <v>14016</v>
      </c>
      <c r="F162" s="129">
        <v>838</v>
      </c>
      <c r="G162" s="129">
        <v>2627</v>
      </c>
      <c r="H162" s="129">
        <v>13</v>
      </c>
      <c r="I162" s="129">
        <v>18</v>
      </c>
      <c r="J162" s="129">
        <v>4</v>
      </c>
      <c r="K162" s="129">
        <v>18</v>
      </c>
      <c r="L162" s="129">
        <v>36775</v>
      </c>
      <c r="M162" s="130">
        <v>38220</v>
      </c>
    </row>
    <row r="163" spans="1:14" x14ac:dyDescent="0.2">
      <c r="A163" s="195" t="s">
        <v>594</v>
      </c>
      <c r="B163" s="131">
        <v>10987</v>
      </c>
      <c r="C163" s="123">
        <v>11042</v>
      </c>
      <c r="D163" s="123" t="s">
        <v>0</v>
      </c>
      <c r="E163" s="123" t="s">
        <v>0</v>
      </c>
      <c r="F163" s="123" t="s">
        <v>0</v>
      </c>
      <c r="G163" s="123" t="s">
        <v>0</v>
      </c>
      <c r="H163" s="123" t="s">
        <v>0</v>
      </c>
      <c r="I163" s="123" t="s">
        <v>0</v>
      </c>
      <c r="J163" s="123" t="s">
        <v>0</v>
      </c>
      <c r="K163" s="123" t="s">
        <v>0</v>
      </c>
      <c r="L163" s="123">
        <v>10987</v>
      </c>
      <c r="M163" s="119">
        <v>11042</v>
      </c>
      <c r="N163" s="26"/>
    </row>
    <row r="164" spans="1:14" x14ac:dyDescent="0.2">
      <c r="A164" s="101" t="s">
        <v>595</v>
      </c>
      <c r="B164" s="131">
        <v>2808</v>
      </c>
      <c r="C164" s="123">
        <v>2787</v>
      </c>
      <c r="D164" s="123" t="s">
        <v>0</v>
      </c>
      <c r="E164" s="123" t="s">
        <v>0</v>
      </c>
      <c r="F164" s="123" t="s">
        <v>0</v>
      </c>
      <c r="G164" s="123" t="s">
        <v>0</v>
      </c>
      <c r="H164" s="123" t="s">
        <v>0</v>
      </c>
      <c r="I164" s="123" t="s">
        <v>0</v>
      </c>
      <c r="J164" s="123" t="s">
        <v>0</v>
      </c>
      <c r="K164" s="123" t="s">
        <v>0</v>
      </c>
      <c r="L164" s="123">
        <v>2808</v>
      </c>
      <c r="M164" s="119">
        <v>2787</v>
      </c>
      <c r="N164" s="26"/>
    </row>
    <row r="165" spans="1:14" x14ac:dyDescent="0.2">
      <c r="A165" s="237" t="s">
        <v>599</v>
      </c>
      <c r="B165" s="131">
        <v>1571</v>
      </c>
      <c r="C165" s="123">
        <v>1535</v>
      </c>
      <c r="D165" s="123" t="s">
        <v>0</v>
      </c>
      <c r="E165" s="123" t="s">
        <v>0</v>
      </c>
      <c r="F165" s="123" t="s">
        <v>0</v>
      </c>
      <c r="G165" s="123" t="s">
        <v>0</v>
      </c>
      <c r="H165" s="123" t="s">
        <v>0</v>
      </c>
      <c r="I165" s="123" t="s">
        <v>0</v>
      </c>
      <c r="J165" s="123" t="s">
        <v>0</v>
      </c>
      <c r="K165" s="123" t="s">
        <v>0</v>
      </c>
      <c r="L165" s="123">
        <v>1571</v>
      </c>
      <c r="M165" s="119">
        <v>1535</v>
      </c>
      <c r="N165" s="26"/>
    </row>
    <row r="166" spans="1:14" x14ac:dyDescent="0.2">
      <c r="A166" s="237" t="s">
        <v>600</v>
      </c>
      <c r="B166" s="131">
        <v>1466</v>
      </c>
      <c r="C166" s="123">
        <v>1633</v>
      </c>
      <c r="D166" s="123" t="s">
        <v>0</v>
      </c>
      <c r="E166" s="123">
        <v>3</v>
      </c>
      <c r="F166" s="123" t="s">
        <v>0</v>
      </c>
      <c r="G166" s="123" t="s">
        <v>0</v>
      </c>
      <c r="H166" s="123" t="s">
        <v>0</v>
      </c>
      <c r="I166" s="123" t="s">
        <v>0</v>
      </c>
      <c r="J166" s="123" t="s">
        <v>0</v>
      </c>
      <c r="K166" s="123" t="s">
        <v>0</v>
      </c>
      <c r="L166" s="123">
        <v>1466</v>
      </c>
      <c r="M166" s="119">
        <v>1636</v>
      </c>
      <c r="N166" s="26"/>
    </row>
    <row r="167" spans="1:14" x14ac:dyDescent="0.2">
      <c r="A167" s="237" t="s">
        <v>611</v>
      </c>
      <c r="B167" s="131">
        <v>2037</v>
      </c>
      <c r="C167" s="123">
        <v>2046</v>
      </c>
      <c r="D167" s="123">
        <v>19</v>
      </c>
      <c r="E167" s="123">
        <v>244</v>
      </c>
      <c r="F167" s="123" t="s">
        <v>0</v>
      </c>
      <c r="G167" s="123" t="s">
        <v>0</v>
      </c>
      <c r="H167" s="123" t="s">
        <v>0</v>
      </c>
      <c r="I167" s="123" t="s">
        <v>0</v>
      </c>
      <c r="J167" s="123" t="s">
        <v>0</v>
      </c>
      <c r="K167" s="123" t="s">
        <v>0</v>
      </c>
      <c r="L167" s="123">
        <v>2056</v>
      </c>
      <c r="M167" s="119">
        <v>2290</v>
      </c>
      <c r="N167" s="26"/>
    </row>
    <row r="168" spans="1:14" x14ac:dyDescent="0.2">
      <c r="A168" s="237" t="s">
        <v>1456</v>
      </c>
      <c r="B168" s="131">
        <v>2767</v>
      </c>
      <c r="C168" s="123">
        <v>1668</v>
      </c>
      <c r="D168" s="123">
        <v>2161</v>
      </c>
      <c r="E168" s="123">
        <v>3884</v>
      </c>
      <c r="F168" s="123">
        <v>15</v>
      </c>
      <c r="G168" s="123">
        <v>67</v>
      </c>
      <c r="H168" s="123">
        <v>2</v>
      </c>
      <c r="I168" s="123">
        <v>4</v>
      </c>
      <c r="J168" s="123">
        <v>1</v>
      </c>
      <c r="K168" s="123" t="s">
        <v>0</v>
      </c>
      <c r="L168" s="123">
        <v>4946</v>
      </c>
      <c r="M168" s="119">
        <v>5623</v>
      </c>
      <c r="N168" s="26"/>
    </row>
    <row r="169" spans="1:14" x14ac:dyDescent="0.2">
      <c r="A169" s="237" t="s">
        <v>607</v>
      </c>
      <c r="B169" s="131">
        <v>338</v>
      </c>
      <c r="C169" s="123">
        <v>364</v>
      </c>
      <c r="D169" s="123">
        <v>4298</v>
      </c>
      <c r="E169" s="123">
        <v>4425</v>
      </c>
      <c r="F169" s="123">
        <v>37</v>
      </c>
      <c r="G169" s="123">
        <v>206</v>
      </c>
      <c r="H169" s="123">
        <v>1</v>
      </c>
      <c r="I169" s="123">
        <v>8</v>
      </c>
      <c r="J169" s="123" t="s">
        <v>0</v>
      </c>
      <c r="K169" s="123" t="s">
        <v>0</v>
      </c>
      <c r="L169" s="123">
        <v>4674</v>
      </c>
      <c r="M169" s="119">
        <v>5003</v>
      </c>
      <c r="N169" s="26"/>
    </row>
    <row r="170" spans="1:14" x14ac:dyDescent="0.2">
      <c r="A170" s="237" t="s">
        <v>1457</v>
      </c>
      <c r="B170" s="131">
        <v>82</v>
      </c>
      <c r="C170" s="123">
        <v>269</v>
      </c>
      <c r="D170" s="123">
        <v>2926</v>
      </c>
      <c r="E170" s="123">
        <v>2543</v>
      </c>
      <c r="F170" s="123">
        <v>68</v>
      </c>
      <c r="G170" s="123">
        <v>330</v>
      </c>
      <c r="H170" s="123">
        <v>2</v>
      </c>
      <c r="I170" s="123">
        <v>2</v>
      </c>
      <c r="J170" s="123" t="s">
        <v>0</v>
      </c>
      <c r="K170" s="123">
        <v>1</v>
      </c>
      <c r="L170" s="123">
        <v>3078</v>
      </c>
      <c r="M170" s="119">
        <v>3145</v>
      </c>
      <c r="N170" s="26"/>
    </row>
    <row r="171" spans="1:14" x14ac:dyDescent="0.2">
      <c r="A171" s="195" t="s">
        <v>604</v>
      </c>
      <c r="B171" s="131">
        <v>36</v>
      </c>
      <c r="C171" s="123">
        <v>112</v>
      </c>
      <c r="D171" s="123">
        <v>2275</v>
      </c>
      <c r="E171" s="123">
        <v>1795</v>
      </c>
      <c r="F171" s="123">
        <v>156</v>
      </c>
      <c r="G171" s="123">
        <v>681</v>
      </c>
      <c r="H171" s="123">
        <v>4</v>
      </c>
      <c r="I171" s="123">
        <v>1</v>
      </c>
      <c r="J171" s="123">
        <v>1</v>
      </c>
      <c r="K171" s="123">
        <v>3</v>
      </c>
      <c r="L171" s="123">
        <v>2472</v>
      </c>
      <c r="M171" s="119">
        <v>2592</v>
      </c>
      <c r="N171" s="26"/>
    </row>
    <row r="172" spans="1:14" x14ac:dyDescent="0.2">
      <c r="A172" s="195" t="s">
        <v>597</v>
      </c>
      <c r="B172" s="131">
        <v>38</v>
      </c>
      <c r="C172" s="123">
        <v>81</v>
      </c>
      <c r="D172" s="123">
        <v>2105</v>
      </c>
      <c r="E172" s="123">
        <v>1121</v>
      </c>
      <c r="F172" s="123">
        <v>562</v>
      </c>
      <c r="G172" s="123">
        <v>1342</v>
      </c>
      <c r="H172" s="123">
        <v>4</v>
      </c>
      <c r="I172" s="123">
        <v>3</v>
      </c>
      <c r="J172" s="123">
        <v>2</v>
      </c>
      <c r="K172" s="123">
        <v>14</v>
      </c>
      <c r="L172" s="123">
        <v>2711</v>
      </c>
      <c r="M172" s="119">
        <v>2561</v>
      </c>
      <c r="N172" s="26"/>
    </row>
    <row r="173" spans="1:14" ht="13.5" thickBot="1" x14ac:dyDescent="0.25">
      <c r="A173" s="237" t="s">
        <v>298</v>
      </c>
      <c r="B173" s="133">
        <v>4</v>
      </c>
      <c r="C173" s="134">
        <v>4</v>
      </c>
      <c r="D173" s="134">
        <v>2</v>
      </c>
      <c r="E173" s="134">
        <v>1</v>
      </c>
      <c r="F173" s="134" t="s">
        <v>0</v>
      </c>
      <c r="G173" s="134">
        <v>1</v>
      </c>
      <c r="H173" s="134" t="s">
        <v>0</v>
      </c>
      <c r="I173" s="134" t="s">
        <v>0</v>
      </c>
      <c r="J173" s="134" t="s">
        <v>0</v>
      </c>
      <c r="K173" s="134" t="s">
        <v>0</v>
      </c>
      <c r="L173" s="134">
        <v>6</v>
      </c>
      <c r="M173" s="135">
        <v>6</v>
      </c>
      <c r="N173" s="26">
        <v>24</v>
      </c>
    </row>
    <row r="174" spans="1:14" s="125" customFormat="1" ht="15.75" thickTop="1" x14ac:dyDescent="0.25">
      <c r="A174" s="245" t="s">
        <v>1950</v>
      </c>
      <c r="B174" s="128">
        <v>19827</v>
      </c>
      <c r="C174" s="129">
        <v>18431</v>
      </c>
      <c r="D174" s="129">
        <v>12835</v>
      </c>
      <c r="E174" s="129">
        <v>12565</v>
      </c>
      <c r="F174" s="129">
        <v>841</v>
      </c>
      <c r="G174" s="129">
        <v>2334</v>
      </c>
      <c r="H174" s="129">
        <v>13</v>
      </c>
      <c r="I174" s="129">
        <v>30</v>
      </c>
      <c r="J174" s="129">
        <v>8</v>
      </c>
      <c r="K174" s="129">
        <v>13</v>
      </c>
      <c r="L174" s="129">
        <v>33524</v>
      </c>
      <c r="M174" s="130">
        <v>33373</v>
      </c>
    </row>
    <row r="175" spans="1:14" x14ac:dyDescent="0.2">
      <c r="A175" s="101" t="s">
        <v>594</v>
      </c>
      <c r="B175" s="131">
        <v>9440</v>
      </c>
      <c r="C175" s="123">
        <v>9476</v>
      </c>
      <c r="D175" s="123" t="s">
        <v>0</v>
      </c>
      <c r="E175" s="123" t="s">
        <v>0</v>
      </c>
      <c r="F175" s="123" t="s">
        <v>0</v>
      </c>
      <c r="G175" s="123" t="s">
        <v>0</v>
      </c>
      <c r="H175" s="123" t="s">
        <v>0</v>
      </c>
      <c r="I175" s="123" t="s">
        <v>0</v>
      </c>
      <c r="J175" s="123" t="s">
        <v>0</v>
      </c>
      <c r="K175" s="123" t="s">
        <v>0</v>
      </c>
      <c r="L175" s="123">
        <v>9440</v>
      </c>
      <c r="M175" s="119">
        <v>9476</v>
      </c>
      <c r="N175" s="26"/>
    </row>
    <row r="176" spans="1:14" x14ac:dyDescent="0.2">
      <c r="A176" s="101" t="s">
        <v>595</v>
      </c>
      <c r="B176" s="131">
        <v>2335</v>
      </c>
      <c r="C176" s="123">
        <v>2345</v>
      </c>
      <c r="D176" s="123" t="s">
        <v>0</v>
      </c>
      <c r="E176" s="123" t="s">
        <v>0</v>
      </c>
      <c r="F176" s="123" t="s">
        <v>0</v>
      </c>
      <c r="G176" s="123" t="s">
        <v>0</v>
      </c>
      <c r="H176" s="123" t="s">
        <v>0</v>
      </c>
      <c r="I176" s="123" t="s">
        <v>0</v>
      </c>
      <c r="J176" s="123" t="s">
        <v>0</v>
      </c>
      <c r="K176" s="123" t="s">
        <v>0</v>
      </c>
      <c r="L176" s="123">
        <v>2335</v>
      </c>
      <c r="M176" s="119">
        <v>2345</v>
      </c>
      <c r="N176" s="26"/>
    </row>
    <row r="177" spans="1:14" x14ac:dyDescent="0.2">
      <c r="A177" s="237" t="s">
        <v>599</v>
      </c>
      <c r="B177" s="131">
        <v>1298</v>
      </c>
      <c r="C177" s="123">
        <v>1326</v>
      </c>
      <c r="D177" s="123" t="s">
        <v>0</v>
      </c>
      <c r="E177" s="123" t="s">
        <v>0</v>
      </c>
      <c r="F177" s="123" t="s">
        <v>0</v>
      </c>
      <c r="G177" s="123" t="s">
        <v>0</v>
      </c>
      <c r="H177" s="123" t="s">
        <v>0</v>
      </c>
      <c r="I177" s="123" t="s">
        <v>0</v>
      </c>
      <c r="J177" s="123" t="s">
        <v>0</v>
      </c>
      <c r="K177" s="123" t="s">
        <v>0</v>
      </c>
      <c r="L177" s="123">
        <v>1298</v>
      </c>
      <c r="M177" s="119">
        <v>1326</v>
      </c>
      <c r="N177" s="26"/>
    </row>
    <row r="178" spans="1:14" x14ac:dyDescent="0.2">
      <c r="A178" s="237" t="s">
        <v>600</v>
      </c>
      <c r="B178" s="131">
        <v>1320</v>
      </c>
      <c r="C178" s="123">
        <v>1424</v>
      </c>
      <c r="D178" s="123" t="s">
        <v>0</v>
      </c>
      <c r="E178" s="123">
        <v>6</v>
      </c>
      <c r="F178" s="123" t="s">
        <v>0</v>
      </c>
      <c r="G178" s="123" t="s">
        <v>0</v>
      </c>
      <c r="H178" s="123" t="s">
        <v>0</v>
      </c>
      <c r="I178" s="123" t="s">
        <v>0</v>
      </c>
      <c r="J178" s="123" t="s">
        <v>0</v>
      </c>
      <c r="K178" s="123" t="s">
        <v>0</v>
      </c>
      <c r="L178" s="123">
        <v>1320</v>
      </c>
      <c r="M178" s="119">
        <v>1430</v>
      </c>
      <c r="N178" s="26"/>
    </row>
    <row r="179" spans="1:14" x14ac:dyDescent="0.2">
      <c r="A179" s="237" t="s">
        <v>596</v>
      </c>
      <c r="B179" s="131">
        <v>1684</v>
      </c>
      <c r="C179" s="123">
        <v>1656</v>
      </c>
      <c r="D179" s="123">
        <v>16</v>
      </c>
      <c r="E179" s="123">
        <v>227</v>
      </c>
      <c r="F179" s="123" t="s">
        <v>0</v>
      </c>
      <c r="G179" s="123" t="s">
        <v>0</v>
      </c>
      <c r="H179" s="123" t="s">
        <v>0</v>
      </c>
      <c r="I179" s="123" t="s">
        <v>0</v>
      </c>
      <c r="J179" s="123" t="s">
        <v>0</v>
      </c>
      <c r="K179" s="123" t="s">
        <v>0</v>
      </c>
      <c r="L179" s="123">
        <v>1700</v>
      </c>
      <c r="M179" s="119">
        <v>1883</v>
      </c>
      <c r="N179" s="26"/>
    </row>
    <row r="180" spans="1:14" x14ac:dyDescent="0.2">
      <c r="A180" s="237" t="s">
        <v>1456</v>
      </c>
      <c r="B180" s="131">
        <v>3235</v>
      </c>
      <c r="C180" s="123">
        <v>1528</v>
      </c>
      <c r="D180" s="123">
        <v>2571</v>
      </c>
      <c r="E180" s="123">
        <v>3401</v>
      </c>
      <c r="F180" s="123">
        <v>19</v>
      </c>
      <c r="G180" s="123">
        <v>55</v>
      </c>
      <c r="H180" s="123">
        <v>2</v>
      </c>
      <c r="I180" s="123">
        <v>7</v>
      </c>
      <c r="J180" s="123">
        <v>4</v>
      </c>
      <c r="K180" s="123" t="s">
        <v>0</v>
      </c>
      <c r="L180" s="123">
        <v>5831</v>
      </c>
      <c r="M180" s="119">
        <v>4991</v>
      </c>
      <c r="N180" s="26"/>
    </row>
    <row r="181" spans="1:14" x14ac:dyDescent="0.2">
      <c r="A181" s="195" t="s">
        <v>607</v>
      </c>
      <c r="B181" s="131">
        <v>343</v>
      </c>
      <c r="C181" s="123">
        <v>328</v>
      </c>
      <c r="D181" s="123">
        <v>3894</v>
      </c>
      <c r="E181" s="123">
        <v>4105</v>
      </c>
      <c r="F181" s="123">
        <v>47</v>
      </c>
      <c r="G181" s="123">
        <v>96</v>
      </c>
      <c r="H181" s="123">
        <v>4</v>
      </c>
      <c r="I181" s="123">
        <v>8</v>
      </c>
      <c r="J181" s="123" t="s">
        <v>0</v>
      </c>
      <c r="K181" s="123" t="s">
        <v>0</v>
      </c>
      <c r="L181" s="123">
        <v>4288</v>
      </c>
      <c r="M181" s="119">
        <v>4537</v>
      </c>
      <c r="N181" s="26"/>
    </row>
    <row r="182" spans="1:14" x14ac:dyDescent="0.2">
      <c r="A182" s="195" t="s">
        <v>1457</v>
      </c>
      <c r="B182" s="131">
        <v>79</v>
      </c>
      <c r="C182" s="123">
        <v>144</v>
      </c>
      <c r="D182" s="123">
        <v>2692</v>
      </c>
      <c r="E182" s="123">
        <v>2348</v>
      </c>
      <c r="F182" s="123">
        <v>69</v>
      </c>
      <c r="G182" s="123">
        <v>341</v>
      </c>
      <c r="H182" s="123">
        <v>1</v>
      </c>
      <c r="I182" s="123">
        <v>5</v>
      </c>
      <c r="J182" s="123">
        <v>1</v>
      </c>
      <c r="K182" s="123" t="s">
        <v>0</v>
      </c>
      <c r="L182" s="123">
        <v>2842</v>
      </c>
      <c r="M182" s="119">
        <v>2838</v>
      </c>
      <c r="N182" s="26"/>
    </row>
    <row r="183" spans="1:14" x14ac:dyDescent="0.2">
      <c r="A183" s="195" t="s">
        <v>604</v>
      </c>
      <c r="B183" s="131">
        <v>47</v>
      </c>
      <c r="C183" s="123">
        <v>106</v>
      </c>
      <c r="D183" s="123">
        <v>1844</v>
      </c>
      <c r="E183" s="123">
        <v>1521</v>
      </c>
      <c r="F183" s="123">
        <v>131</v>
      </c>
      <c r="G183" s="123">
        <v>562</v>
      </c>
      <c r="H183" s="123">
        <v>2</v>
      </c>
      <c r="I183" s="123">
        <v>5</v>
      </c>
      <c r="J183" s="123">
        <v>1</v>
      </c>
      <c r="K183" s="123">
        <v>1</v>
      </c>
      <c r="L183" s="123">
        <v>2025</v>
      </c>
      <c r="M183" s="119">
        <v>2195</v>
      </c>
      <c r="N183" s="26"/>
    </row>
    <row r="184" spans="1:14" x14ac:dyDescent="0.2">
      <c r="A184" s="195" t="s">
        <v>597</v>
      </c>
      <c r="B184" s="131">
        <v>42</v>
      </c>
      <c r="C184" s="123">
        <v>94</v>
      </c>
      <c r="D184" s="123">
        <v>1818</v>
      </c>
      <c r="E184" s="123">
        <v>957</v>
      </c>
      <c r="F184" s="123">
        <v>575</v>
      </c>
      <c r="G184" s="123">
        <v>1280</v>
      </c>
      <c r="H184" s="123">
        <v>4</v>
      </c>
      <c r="I184" s="123">
        <v>5</v>
      </c>
      <c r="J184" s="123">
        <v>2</v>
      </c>
      <c r="K184" s="123">
        <v>10</v>
      </c>
      <c r="L184" s="123">
        <v>2441</v>
      </c>
      <c r="M184" s="119">
        <v>2346</v>
      </c>
      <c r="N184" s="26"/>
    </row>
    <row r="185" spans="1:14" x14ac:dyDescent="0.2">
      <c r="A185" s="237" t="s">
        <v>298</v>
      </c>
      <c r="B185" s="131">
        <v>4</v>
      </c>
      <c r="C185" s="123">
        <v>4</v>
      </c>
      <c r="D185" s="123" t="s">
        <v>0</v>
      </c>
      <c r="E185" s="123" t="s">
        <v>0</v>
      </c>
      <c r="F185" s="123" t="s">
        <v>0</v>
      </c>
      <c r="G185" s="123" t="s">
        <v>0</v>
      </c>
      <c r="H185" s="123" t="s">
        <v>0</v>
      </c>
      <c r="I185" s="123" t="s">
        <v>0</v>
      </c>
      <c r="J185" s="123" t="s">
        <v>0</v>
      </c>
      <c r="K185" s="123">
        <v>2</v>
      </c>
      <c r="L185" s="123">
        <v>4</v>
      </c>
      <c r="M185" s="119">
        <v>6</v>
      </c>
      <c r="N185" s="26"/>
    </row>
    <row r="186" spans="1:14" s="125" customFormat="1" ht="15" x14ac:dyDescent="0.25">
      <c r="A186" s="245" t="s">
        <v>598</v>
      </c>
      <c r="B186" s="128">
        <v>2948</v>
      </c>
      <c r="C186" s="129">
        <v>2276</v>
      </c>
      <c r="D186" s="129">
        <v>1931</v>
      </c>
      <c r="E186" s="129">
        <v>1426</v>
      </c>
      <c r="F186" s="129">
        <v>120</v>
      </c>
      <c r="G186" s="129">
        <v>402</v>
      </c>
      <c r="H186" s="129">
        <v>4</v>
      </c>
      <c r="I186" s="129">
        <v>19</v>
      </c>
      <c r="J186" s="129">
        <v>1</v>
      </c>
      <c r="K186" s="129">
        <v>1</v>
      </c>
      <c r="L186" s="129">
        <v>5004</v>
      </c>
      <c r="M186" s="130">
        <v>4124</v>
      </c>
    </row>
    <row r="187" spans="1:14" x14ac:dyDescent="0.2">
      <c r="A187" s="101" t="s">
        <v>594</v>
      </c>
      <c r="B187" s="131">
        <v>1034</v>
      </c>
      <c r="C187" s="123">
        <v>1062</v>
      </c>
      <c r="D187" s="123" t="s">
        <v>0</v>
      </c>
      <c r="E187" s="123" t="s">
        <v>0</v>
      </c>
      <c r="F187" s="123" t="s">
        <v>0</v>
      </c>
      <c r="G187" s="123" t="s">
        <v>0</v>
      </c>
      <c r="H187" s="123" t="s">
        <v>0</v>
      </c>
      <c r="I187" s="123" t="s">
        <v>0</v>
      </c>
      <c r="J187" s="123" t="s">
        <v>0</v>
      </c>
      <c r="K187" s="123" t="s">
        <v>0</v>
      </c>
      <c r="L187" s="123">
        <v>1034</v>
      </c>
      <c r="M187" s="119">
        <v>1062</v>
      </c>
      <c r="N187" s="26"/>
    </row>
    <row r="188" spans="1:14" x14ac:dyDescent="0.2">
      <c r="A188" s="101" t="s">
        <v>595</v>
      </c>
      <c r="B188" s="131">
        <v>290</v>
      </c>
      <c r="C188" s="123">
        <v>296</v>
      </c>
      <c r="D188" s="123" t="s">
        <v>0</v>
      </c>
      <c r="E188" s="123" t="s">
        <v>0</v>
      </c>
      <c r="F188" s="123" t="s">
        <v>0</v>
      </c>
      <c r="G188" s="123" t="s">
        <v>0</v>
      </c>
      <c r="H188" s="123" t="s">
        <v>0</v>
      </c>
      <c r="I188" s="123" t="s">
        <v>0</v>
      </c>
      <c r="J188" s="123" t="s">
        <v>0</v>
      </c>
      <c r="K188" s="123" t="s">
        <v>0</v>
      </c>
      <c r="L188" s="123">
        <v>290</v>
      </c>
      <c r="M188" s="119">
        <v>296</v>
      </c>
      <c r="N188" s="26"/>
    </row>
    <row r="189" spans="1:14" x14ac:dyDescent="0.2">
      <c r="A189" s="237" t="s">
        <v>599</v>
      </c>
      <c r="B189" s="131">
        <v>175</v>
      </c>
      <c r="C189" s="123">
        <v>169</v>
      </c>
      <c r="D189" s="123" t="s">
        <v>0</v>
      </c>
      <c r="E189" s="123" t="s">
        <v>0</v>
      </c>
      <c r="F189" s="123" t="s">
        <v>0</v>
      </c>
      <c r="G189" s="123" t="s">
        <v>0</v>
      </c>
      <c r="H189" s="123" t="s">
        <v>0</v>
      </c>
      <c r="I189" s="123" t="s">
        <v>0</v>
      </c>
      <c r="J189" s="123" t="s">
        <v>0</v>
      </c>
      <c r="K189" s="123" t="s">
        <v>0</v>
      </c>
      <c r="L189" s="123">
        <v>175</v>
      </c>
      <c r="M189" s="119">
        <v>169</v>
      </c>
      <c r="N189" s="26"/>
    </row>
    <row r="190" spans="1:14" x14ac:dyDescent="0.2">
      <c r="A190" s="237" t="s">
        <v>600</v>
      </c>
      <c r="B190" s="131">
        <v>173</v>
      </c>
      <c r="C190" s="123">
        <v>207</v>
      </c>
      <c r="D190" s="123" t="s">
        <v>0</v>
      </c>
      <c r="E190" s="123" t="s">
        <v>0</v>
      </c>
      <c r="F190" s="123" t="s">
        <v>0</v>
      </c>
      <c r="G190" s="123" t="s">
        <v>0</v>
      </c>
      <c r="H190" s="123" t="s">
        <v>0</v>
      </c>
      <c r="I190" s="123" t="s">
        <v>0</v>
      </c>
      <c r="J190" s="123" t="s">
        <v>0</v>
      </c>
      <c r="K190" s="123" t="s">
        <v>0</v>
      </c>
      <c r="L190" s="123">
        <v>173</v>
      </c>
      <c r="M190" s="119">
        <v>207</v>
      </c>
      <c r="N190" s="26"/>
    </row>
    <row r="191" spans="1:14" x14ac:dyDescent="0.2">
      <c r="A191" s="237" t="s">
        <v>596</v>
      </c>
      <c r="B191" s="131">
        <v>221</v>
      </c>
      <c r="C191" s="123">
        <v>214</v>
      </c>
      <c r="D191" s="123">
        <v>4</v>
      </c>
      <c r="E191" s="123">
        <v>18</v>
      </c>
      <c r="F191" s="123" t="s">
        <v>0</v>
      </c>
      <c r="G191" s="123" t="s">
        <v>0</v>
      </c>
      <c r="H191" s="123" t="s">
        <v>0</v>
      </c>
      <c r="I191" s="123" t="s">
        <v>0</v>
      </c>
      <c r="J191" s="123" t="s">
        <v>0</v>
      </c>
      <c r="K191" s="123" t="s">
        <v>0</v>
      </c>
      <c r="L191" s="123">
        <v>225</v>
      </c>
      <c r="M191" s="119">
        <v>232</v>
      </c>
      <c r="N191" s="26"/>
    </row>
    <row r="192" spans="1:14" x14ac:dyDescent="0.2">
      <c r="A192" s="195" t="s">
        <v>1456</v>
      </c>
      <c r="B192" s="131">
        <v>967</v>
      </c>
      <c r="C192" s="123">
        <v>209</v>
      </c>
      <c r="D192" s="123">
        <v>783</v>
      </c>
      <c r="E192" s="123">
        <v>378</v>
      </c>
      <c r="F192" s="123">
        <v>7</v>
      </c>
      <c r="G192" s="123">
        <v>13</v>
      </c>
      <c r="H192" s="123">
        <v>1</v>
      </c>
      <c r="I192" s="123">
        <v>5</v>
      </c>
      <c r="J192" s="123">
        <v>1</v>
      </c>
      <c r="K192" s="123" t="s">
        <v>0</v>
      </c>
      <c r="L192" s="123">
        <v>1759</v>
      </c>
      <c r="M192" s="119">
        <v>605</v>
      </c>
      <c r="N192" s="26"/>
    </row>
    <row r="193" spans="1:14" x14ac:dyDescent="0.2">
      <c r="A193" s="237" t="s">
        <v>607</v>
      </c>
      <c r="B193" s="131">
        <v>56</v>
      </c>
      <c r="C193" s="123">
        <v>52</v>
      </c>
      <c r="D193" s="123">
        <v>401</v>
      </c>
      <c r="E193" s="123">
        <v>424</v>
      </c>
      <c r="F193" s="123">
        <v>8</v>
      </c>
      <c r="G193" s="123">
        <v>29</v>
      </c>
      <c r="H193" s="123">
        <v>2</v>
      </c>
      <c r="I193" s="123">
        <v>6</v>
      </c>
      <c r="J193" s="123" t="s">
        <v>0</v>
      </c>
      <c r="K193" s="123" t="s">
        <v>0</v>
      </c>
      <c r="L193" s="123">
        <v>467</v>
      </c>
      <c r="M193" s="119">
        <v>511</v>
      </c>
      <c r="N193" s="26"/>
    </row>
    <row r="194" spans="1:14" x14ac:dyDescent="0.2">
      <c r="A194" s="237" t="s">
        <v>1457</v>
      </c>
      <c r="B194" s="131">
        <v>14</v>
      </c>
      <c r="C194" s="123">
        <v>22</v>
      </c>
      <c r="D194" s="123">
        <v>292</v>
      </c>
      <c r="E194" s="123">
        <v>292</v>
      </c>
      <c r="F194" s="123">
        <v>13</v>
      </c>
      <c r="G194" s="123">
        <v>55</v>
      </c>
      <c r="H194" s="123" t="s">
        <v>0</v>
      </c>
      <c r="I194" s="123">
        <v>2</v>
      </c>
      <c r="J194" s="123" t="s">
        <v>0</v>
      </c>
      <c r="K194" s="123" t="s">
        <v>0</v>
      </c>
      <c r="L194" s="123">
        <v>319</v>
      </c>
      <c r="M194" s="119">
        <v>371</v>
      </c>
      <c r="N194" s="26"/>
    </row>
    <row r="195" spans="1:14" x14ac:dyDescent="0.2">
      <c r="A195" s="195" t="s">
        <v>604</v>
      </c>
      <c r="B195" s="131">
        <v>9</v>
      </c>
      <c r="C195" s="123">
        <v>23</v>
      </c>
      <c r="D195" s="123">
        <v>199</v>
      </c>
      <c r="E195" s="123">
        <v>196</v>
      </c>
      <c r="F195" s="123">
        <v>19</v>
      </c>
      <c r="G195" s="123">
        <v>98</v>
      </c>
      <c r="H195" s="123" t="s">
        <v>0</v>
      </c>
      <c r="I195" s="123">
        <v>4</v>
      </c>
      <c r="J195" s="123" t="s">
        <v>0</v>
      </c>
      <c r="K195" s="123">
        <v>1</v>
      </c>
      <c r="L195" s="123">
        <v>227</v>
      </c>
      <c r="M195" s="119">
        <v>322</v>
      </c>
      <c r="N195" s="26"/>
    </row>
    <row r="196" spans="1:14" x14ac:dyDescent="0.2">
      <c r="A196" s="237" t="s">
        <v>597</v>
      </c>
      <c r="B196" s="131">
        <v>9</v>
      </c>
      <c r="C196" s="123">
        <v>21</v>
      </c>
      <c r="D196" s="123">
        <v>252</v>
      </c>
      <c r="E196" s="123">
        <v>118</v>
      </c>
      <c r="F196" s="123">
        <v>73</v>
      </c>
      <c r="G196" s="123">
        <v>207</v>
      </c>
      <c r="H196" s="123">
        <v>1</v>
      </c>
      <c r="I196" s="123">
        <v>2</v>
      </c>
      <c r="J196" s="123" t="s">
        <v>0</v>
      </c>
      <c r="K196" s="123" t="s">
        <v>0</v>
      </c>
      <c r="L196" s="123">
        <v>335</v>
      </c>
      <c r="M196" s="119">
        <v>348</v>
      </c>
      <c r="N196" s="26"/>
    </row>
    <row r="197" spans="1:14" x14ac:dyDescent="0.2">
      <c r="A197" s="237" t="s">
        <v>298</v>
      </c>
      <c r="B197" s="131" t="s">
        <v>0</v>
      </c>
      <c r="C197" s="123">
        <v>1</v>
      </c>
      <c r="D197" s="123" t="s">
        <v>0</v>
      </c>
      <c r="E197" s="123" t="s">
        <v>0</v>
      </c>
      <c r="F197" s="123" t="s">
        <v>0</v>
      </c>
      <c r="G197" s="123" t="s">
        <v>0</v>
      </c>
      <c r="H197" s="123" t="s">
        <v>0</v>
      </c>
      <c r="I197" s="123" t="s">
        <v>0</v>
      </c>
      <c r="J197" s="123" t="s">
        <v>0</v>
      </c>
      <c r="K197" s="123" t="s">
        <v>0</v>
      </c>
      <c r="L197" s="123" t="s">
        <v>0</v>
      </c>
      <c r="M197" s="119">
        <v>1</v>
      </c>
      <c r="N197" s="26"/>
    </row>
    <row r="198" spans="1:14" s="125" customFormat="1" ht="15" x14ac:dyDescent="0.25">
      <c r="A198" s="245" t="s">
        <v>593</v>
      </c>
      <c r="B198" s="128">
        <v>16879</v>
      </c>
      <c r="C198" s="129">
        <v>16155</v>
      </c>
      <c r="D198" s="129">
        <v>10904</v>
      </c>
      <c r="E198" s="129">
        <v>11139</v>
      </c>
      <c r="F198" s="129">
        <v>721</v>
      </c>
      <c r="G198" s="129">
        <v>1932</v>
      </c>
      <c r="H198" s="129">
        <v>9</v>
      </c>
      <c r="I198" s="129">
        <v>11</v>
      </c>
      <c r="J198" s="129">
        <v>7</v>
      </c>
      <c r="K198" s="129">
        <v>12</v>
      </c>
      <c r="L198" s="129">
        <v>28520</v>
      </c>
      <c r="M198" s="130">
        <v>29249</v>
      </c>
    </row>
    <row r="199" spans="1:14" x14ac:dyDescent="0.2">
      <c r="A199" s="101" t="s">
        <v>594</v>
      </c>
      <c r="B199" s="131">
        <v>8406</v>
      </c>
      <c r="C199" s="123">
        <v>8414</v>
      </c>
      <c r="D199" s="123" t="s">
        <v>0</v>
      </c>
      <c r="E199" s="123" t="s">
        <v>0</v>
      </c>
      <c r="F199" s="123" t="s">
        <v>0</v>
      </c>
      <c r="G199" s="123" t="s">
        <v>0</v>
      </c>
      <c r="H199" s="123" t="s">
        <v>0</v>
      </c>
      <c r="I199" s="123" t="s">
        <v>0</v>
      </c>
      <c r="J199" s="123" t="s">
        <v>0</v>
      </c>
      <c r="K199" s="123" t="s">
        <v>0</v>
      </c>
      <c r="L199" s="123">
        <v>8406</v>
      </c>
      <c r="M199" s="119">
        <v>8414</v>
      </c>
      <c r="N199" s="26"/>
    </row>
    <row r="200" spans="1:14" x14ac:dyDescent="0.2">
      <c r="A200" s="101" t="s">
        <v>595</v>
      </c>
      <c r="B200" s="131">
        <v>2045</v>
      </c>
      <c r="C200" s="123">
        <v>2049</v>
      </c>
      <c r="D200" s="123" t="s">
        <v>0</v>
      </c>
      <c r="E200" s="123" t="s">
        <v>0</v>
      </c>
      <c r="F200" s="123" t="s">
        <v>0</v>
      </c>
      <c r="G200" s="123" t="s">
        <v>0</v>
      </c>
      <c r="H200" s="123" t="s">
        <v>0</v>
      </c>
      <c r="I200" s="123" t="s">
        <v>0</v>
      </c>
      <c r="J200" s="123" t="s">
        <v>0</v>
      </c>
      <c r="K200" s="123" t="s">
        <v>0</v>
      </c>
      <c r="L200" s="123">
        <v>2045</v>
      </c>
      <c r="M200" s="119">
        <v>2049</v>
      </c>
      <c r="N200" s="26"/>
    </row>
    <row r="201" spans="1:14" x14ac:dyDescent="0.2">
      <c r="A201" s="237" t="s">
        <v>599</v>
      </c>
      <c r="B201" s="131">
        <v>1123</v>
      </c>
      <c r="C201" s="123">
        <v>1157</v>
      </c>
      <c r="D201" s="123" t="s">
        <v>0</v>
      </c>
      <c r="E201" s="123" t="s">
        <v>0</v>
      </c>
      <c r="F201" s="123" t="s">
        <v>0</v>
      </c>
      <c r="G201" s="123" t="s">
        <v>0</v>
      </c>
      <c r="H201" s="123" t="s">
        <v>0</v>
      </c>
      <c r="I201" s="123" t="s">
        <v>0</v>
      </c>
      <c r="J201" s="123" t="s">
        <v>0</v>
      </c>
      <c r="K201" s="123" t="s">
        <v>0</v>
      </c>
      <c r="L201" s="123">
        <v>1123</v>
      </c>
      <c r="M201" s="119">
        <v>1157</v>
      </c>
      <c r="N201" s="26"/>
    </row>
    <row r="202" spans="1:14" x14ac:dyDescent="0.2">
      <c r="A202" s="237" t="s">
        <v>600</v>
      </c>
      <c r="B202" s="131">
        <v>1147</v>
      </c>
      <c r="C202" s="123">
        <v>1217</v>
      </c>
      <c r="D202" s="123" t="s">
        <v>0</v>
      </c>
      <c r="E202" s="123">
        <v>6</v>
      </c>
      <c r="F202" s="123" t="s">
        <v>0</v>
      </c>
      <c r="G202" s="123" t="s">
        <v>0</v>
      </c>
      <c r="H202" s="123" t="s">
        <v>0</v>
      </c>
      <c r="I202" s="123" t="s">
        <v>0</v>
      </c>
      <c r="J202" s="123" t="s">
        <v>0</v>
      </c>
      <c r="K202" s="123" t="s">
        <v>0</v>
      </c>
      <c r="L202" s="123">
        <v>1147</v>
      </c>
      <c r="M202" s="119">
        <v>1223</v>
      </c>
      <c r="N202" s="26"/>
    </row>
    <row r="203" spans="1:14" x14ac:dyDescent="0.2">
      <c r="A203" s="237" t="s">
        <v>596</v>
      </c>
      <c r="B203" s="131">
        <v>1463</v>
      </c>
      <c r="C203" s="123">
        <v>1442</v>
      </c>
      <c r="D203" s="123">
        <v>12</v>
      </c>
      <c r="E203" s="123">
        <v>209</v>
      </c>
      <c r="F203" s="123" t="s">
        <v>0</v>
      </c>
      <c r="G203" s="123" t="s">
        <v>0</v>
      </c>
      <c r="H203" s="123" t="s">
        <v>0</v>
      </c>
      <c r="I203" s="123" t="s">
        <v>0</v>
      </c>
      <c r="J203" s="123" t="s">
        <v>0</v>
      </c>
      <c r="K203" s="123" t="s">
        <v>0</v>
      </c>
      <c r="L203" s="123">
        <v>1475</v>
      </c>
      <c r="M203" s="119">
        <v>1651</v>
      </c>
      <c r="N203" s="26"/>
    </row>
    <row r="204" spans="1:14" x14ac:dyDescent="0.2">
      <c r="A204" s="195" t="s">
        <v>1456</v>
      </c>
      <c r="B204" s="131">
        <v>2268</v>
      </c>
      <c r="C204" s="123">
        <v>1319</v>
      </c>
      <c r="D204" s="123">
        <v>1788</v>
      </c>
      <c r="E204" s="123">
        <v>3023</v>
      </c>
      <c r="F204" s="123">
        <v>12</v>
      </c>
      <c r="G204" s="123">
        <v>42</v>
      </c>
      <c r="H204" s="123">
        <v>1</v>
      </c>
      <c r="I204" s="123">
        <v>2</v>
      </c>
      <c r="J204" s="123">
        <v>3</v>
      </c>
      <c r="K204" s="123" t="s">
        <v>0</v>
      </c>
      <c r="L204" s="123">
        <v>4072</v>
      </c>
      <c r="M204" s="119">
        <v>4386</v>
      </c>
      <c r="N204" s="26"/>
    </row>
    <row r="205" spans="1:14" x14ac:dyDescent="0.2">
      <c r="A205" s="237" t="s">
        <v>607</v>
      </c>
      <c r="B205" s="131">
        <v>287</v>
      </c>
      <c r="C205" s="123">
        <v>276</v>
      </c>
      <c r="D205" s="123">
        <v>3493</v>
      </c>
      <c r="E205" s="123">
        <v>3681</v>
      </c>
      <c r="F205" s="123">
        <v>39</v>
      </c>
      <c r="G205" s="123">
        <v>67</v>
      </c>
      <c r="H205" s="123">
        <v>2</v>
      </c>
      <c r="I205" s="123">
        <v>2</v>
      </c>
      <c r="J205" s="123" t="s">
        <v>0</v>
      </c>
      <c r="K205" s="123" t="s">
        <v>0</v>
      </c>
      <c r="L205" s="123">
        <v>3821</v>
      </c>
      <c r="M205" s="119">
        <v>4026</v>
      </c>
      <c r="N205" s="26"/>
    </row>
    <row r="206" spans="1:14" x14ac:dyDescent="0.2">
      <c r="A206" s="237" t="s">
        <v>1457</v>
      </c>
      <c r="B206" s="131">
        <v>65</v>
      </c>
      <c r="C206" s="123">
        <v>122</v>
      </c>
      <c r="D206" s="123">
        <v>2400</v>
      </c>
      <c r="E206" s="123">
        <v>2056</v>
      </c>
      <c r="F206" s="123">
        <v>56</v>
      </c>
      <c r="G206" s="123">
        <v>286</v>
      </c>
      <c r="H206" s="123">
        <v>1</v>
      </c>
      <c r="I206" s="123">
        <v>3</v>
      </c>
      <c r="J206" s="123">
        <v>1</v>
      </c>
      <c r="K206" s="123" t="s">
        <v>0</v>
      </c>
      <c r="L206" s="123">
        <v>2523</v>
      </c>
      <c r="M206" s="119">
        <v>2467</v>
      </c>
      <c r="N206" s="26"/>
    </row>
    <row r="207" spans="1:14" x14ac:dyDescent="0.2">
      <c r="A207" s="237" t="s">
        <v>604</v>
      </c>
      <c r="B207" s="131">
        <v>38</v>
      </c>
      <c r="C207" s="123">
        <v>83</v>
      </c>
      <c r="D207" s="123">
        <v>1645</v>
      </c>
      <c r="E207" s="123">
        <v>1325</v>
      </c>
      <c r="F207" s="123">
        <v>112</v>
      </c>
      <c r="G207" s="123">
        <v>464</v>
      </c>
      <c r="H207" s="123">
        <v>2</v>
      </c>
      <c r="I207" s="123">
        <v>1</v>
      </c>
      <c r="J207" s="123">
        <v>1</v>
      </c>
      <c r="K207" s="123" t="s">
        <v>0</v>
      </c>
      <c r="L207" s="123">
        <v>1798</v>
      </c>
      <c r="M207" s="119">
        <v>1873</v>
      </c>
      <c r="N207" s="26"/>
    </row>
    <row r="208" spans="1:14" x14ac:dyDescent="0.2">
      <c r="A208" s="246" t="s">
        <v>601</v>
      </c>
      <c r="B208" s="131">
        <v>33</v>
      </c>
      <c r="C208" s="123">
        <v>73</v>
      </c>
      <c r="D208" s="123">
        <v>1566</v>
      </c>
      <c r="E208" s="123">
        <v>839</v>
      </c>
      <c r="F208" s="123">
        <v>502</v>
      </c>
      <c r="G208" s="123">
        <v>1073</v>
      </c>
      <c r="H208" s="123">
        <v>3</v>
      </c>
      <c r="I208" s="123">
        <v>3</v>
      </c>
      <c r="J208" s="123">
        <v>2</v>
      </c>
      <c r="K208" s="123">
        <v>10</v>
      </c>
      <c r="L208" s="123">
        <v>2106</v>
      </c>
      <c r="M208" s="119">
        <v>1998</v>
      </c>
      <c r="N208" s="26"/>
    </row>
    <row r="209" spans="1:14" x14ac:dyDescent="0.2">
      <c r="A209" s="195" t="s">
        <v>298</v>
      </c>
      <c r="B209" s="131">
        <v>4</v>
      </c>
      <c r="C209" s="123">
        <v>3</v>
      </c>
      <c r="D209" s="123" t="s">
        <v>0</v>
      </c>
      <c r="E209" s="123" t="s">
        <v>0</v>
      </c>
      <c r="F209" s="123" t="s">
        <v>0</v>
      </c>
      <c r="G209" s="123" t="s">
        <v>0</v>
      </c>
      <c r="H209" s="123" t="s">
        <v>0</v>
      </c>
      <c r="I209" s="123" t="s">
        <v>0</v>
      </c>
      <c r="J209" s="123" t="s">
        <v>0</v>
      </c>
      <c r="K209" s="123">
        <v>2</v>
      </c>
      <c r="L209" s="123">
        <v>4</v>
      </c>
      <c r="M209" s="119">
        <v>5</v>
      </c>
      <c r="N209" s="26"/>
    </row>
    <row r="210" spans="1:14" s="125" customFormat="1" ht="15" x14ac:dyDescent="0.25">
      <c r="A210" s="245" t="s">
        <v>531</v>
      </c>
      <c r="B210" s="128">
        <v>20478</v>
      </c>
      <c r="C210" s="129">
        <v>20009</v>
      </c>
      <c r="D210" s="129">
        <v>12886</v>
      </c>
      <c r="E210" s="129">
        <v>13149</v>
      </c>
      <c r="F210" s="132">
        <v>709</v>
      </c>
      <c r="G210" s="129">
        <v>2638</v>
      </c>
      <c r="H210" s="129">
        <v>6</v>
      </c>
      <c r="I210" s="129">
        <v>28</v>
      </c>
      <c r="J210" s="129">
        <v>16</v>
      </c>
      <c r="K210" s="129">
        <v>11</v>
      </c>
      <c r="L210" s="129">
        <v>34095</v>
      </c>
      <c r="M210" s="130">
        <v>35835</v>
      </c>
    </row>
    <row r="211" spans="1:14" x14ac:dyDescent="0.2">
      <c r="A211" s="101" t="s">
        <v>594</v>
      </c>
      <c r="B211" s="131">
        <v>10134</v>
      </c>
      <c r="C211" s="123">
        <v>9784</v>
      </c>
      <c r="D211" s="123" t="s">
        <v>0</v>
      </c>
      <c r="E211" s="123" t="s">
        <v>0</v>
      </c>
      <c r="F211" s="123" t="s">
        <v>0</v>
      </c>
      <c r="G211" s="123" t="s">
        <v>0</v>
      </c>
      <c r="H211" s="123" t="s">
        <v>0</v>
      </c>
      <c r="I211" s="123" t="s">
        <v>0</v>
      </c>
      <c r="J211" s="123" t="s">
        <v>0</v>
      </c>
      <c r="K211" s="123" t="s">
        <v>0</v>
      </c>
      <c r="L211" s="123">
        <v>10134</v>
      </c>
      <c r="M211" s="119">
        <v>9784</v>
      </c>
      <c r="N211" s="26"/>
    </row>
    <row r="212" spans="1:14" x14ac:dyDescent="0.2">
      <c r="A212" s="101" t="s">
        <v>595</v>
      </c>
      <c r="B212" s="131">
        <v>2728</v>
      </c>
      <c r="C212" s="123">
        <v>2799</v>
      </c>
      <c r="D212" s="123" t="s">
        <v>0</v>
      </c>
      <c r="E212" s="123" t="s">
        <v>0</v>
      </c>
      <c r="F212" s="123" t="s">
        <v>0</v>
      </c>
      <c r="G212" s="123" t="s">
        <v>0</v>
      </c>
      <c r="H212" s="123" t="s">
        <v>0</v>
      </c>
      <c r="I212" s="123" t="s">
        <v>0</v>
      </c>
      <c r="J212" s="123" t="s">
        <v>0</v>
      </c>
      <c r="K212" s="123" t="s">
        <v>0</v>
      </c>
      <c r="L212" s="123">
        <v>2728</v>
      </c>
      <c r="M212" s="119">
        <v>2799</v>
      </c>
      <c r="N212" s="26"/>
    </row>
    <row r="213" spans="1:14" x14ac:dyDescent="0.2">
      <c r="A213" s="237" t="s">
        <v>599</v>
      </c>
      <c r="B213" s="131">
        <v>1414</v>
      </c>
      <c r="C213" s="123">
        <v>1528</v>
      </c>
      <c r="D213" s="123" t="s">
        <v>0</v>
      </c>
      <c r="E213" s="123" t="s">
        <v>0</v>
      </c>
      <c r="F213" s="123" t="s">
        <v>0</v>
      </c>
      <c r="G213" s="123" t="s">
        <v>0</v>
      </c>
      <c r="H213" s="123" t="s">
        <v>0</v>
      </c>
      <c r="I213" s="123" t="s">
        <v>0</v>
      </c>
      <c r="J213" s="123" t="s">
        <v>0</v>
      </c>
      <c r="K213" s="123" t="s">
        <v>0</v>
      </c>
      <c r="L213" s="123">
        <v>1414</v>
      </c>
      <c r="M213" s="119">
        <v>1528</v>
      </c>
      <c r="N213" s="26"/>
    </row>
    <row r="214" spans="1:14" x14ac:dyDescent="0.2">
      <c r="A214" s="237" t="s">
        <v>600</v>
      </c>
      <c r="B214" s="131">
        <v>1369</v>
      </c>
      <c r="C214" s="123">
        <v>1577</v>
      </c>
      <c r="D214" s="123" t="s">
        <v>0</v>
      </c>
      <c r="E214" s="123">
        <v>11</v>
      </c>
      <c r="F214" s="123" t="s">
        <v>0</v>
      </c>
      <c r="G214" s="123" t="s">
        <v>0</v>
      </c>
      <c r="H214" s="123" t="s">
        <v>0</v>
      </c>
      <c r="I214" s="123" t="s">
        <v>0</v>
      </c>
      <c r="J214" s="123" t="s">
        <v>0</v>
      </c>
      <c r="K214" s="123" t="s">
        <v>0</v>
      </c>
      <c r="L214" s="123">
        <v>1369</v>
      </c>
      <c r="M214" s="119">
        <v>1588</v>
      </c>
      <c r="N214" s="26"/>
    </row>
    <row r="215" spans="1:14" x14ac:dyDescent="0.2">
      <c r="A215" s="237" t="s">
        <v>596</v>
      </c>
      <c r="B215" s="131">
        <v>2023</v>
      </c>
      <c r="C215" s="123">
        <v>1907</v>
      </c>
      <c r="D215" s="123">
        <v>37</v>
      </c>
      <c r="E215" s="123">
        <v>318</v>
      </c>
      <c r="F215" s="123">
        <v>1</v>
      </c>
      <c r="G215" s="123">
        <v>1</v>
      </c>
      <c r="H215" s="123" t="s">
        <v>0</v>
      </c>
      <c r="I215" s="123" t="s">
        <v>0</v>
      </c>
      <c r="J215" s="123" t="s">
        <v>0</v>
      </c>
      <c r="K215" s="123" t="s">
        <v>0</v>
      </c>
      <c r="L215" s="123">
        <v>2061</v>
      </c>
      <c r="M215" s="119">
        <v>2226</v>
      </c>
      <c r="N215" s="26"/>
    </row>
    <row r="216" spans="1:14" x14ac:dyDescent="0.2">
      <c r="A216" s="195" t="s">
        <v>1456</v>
      </c>
      <c r="B216" s="131">
        <v>2449</v>
      </c>
      <c r="C216" s="123">
        <v>1526</v>
      </c>
      <c r="D216" s="123">
        <v>2398</v>
      </c>
      <c r="E216" s="123">
        <v>3278</v>
      </c>
      <c r="F216" s="123">
        <v>24</v>
      </c>
      <c r="G216" s="123">
        <v>51</v>
      </c>
      <c r="H216" s="123" t="s">
        <v>0</v>
      </c>
      <c r="I216" s="123">
        <v>3</v>
      </c>
      <c r="J216" s="123">
        <v>2</v>
      </c>
      <c r="K216" s="123" t="s">
        <v>0</v>
      </c>
      <c r="L216" s="123">
        <v>4873</v>
      </c>
      <c r="M216" s="119">
        <v>4858</v>
      </c>
      <c r="N216" s="26"/>
    </row>
    <row r="217" spans="1:14" x14ac:dyDescent="0.2">
      <c r="A217" s="195" t="s">
        <v>607</v>
      </c>
      <c r="B217" s="131">
        <v>211</v>
      </c>
      <c r="C217" s="123">
        <v>387</v>
      </c>
      <c r="D217" s="123">
        <v>3336</v>
      </c>
      <c r="E217" s="123">
        <v>3775</v>
      </c>
      <c r="F217" s="123">
        <v>32</v>
      </c>
      <c r="G217" s="123">
        <v>162</v>
      </c>
      <c r="H217" s="123">
        <v>2</v>
      </c>
      <c r="I217" s="123">
        <v>10</v>
      </c>
      <c r="J217" s="123">
        <v>1</v>
      </c>
      <c r="K217" s="123">
        <v>1</v>
      </c>
      <c r="L217" s="123">
        <v>3582</v>
      </c>
      <c r="M217" s="119">
        <v>4335</v>
      </c>
      <c r="N217" s="26"/>
    </row>
    <row r="218" spans="1:14" x14ac:dyDescent="0.2">
      <c r="A218" s="195" t="s">
        <v>1457</v>
      </c>
      <c r="B218" s="131">
        <v>69</v>
      </c>
      <c r="C218" s="123">
        <v>222</v>
      </c>
      <c r="D218" s="123">
        <v>2555</v>
      </c>
      <c r="E218" s="123">
        <v>2574</v>
      </c>
      <c r="F218" s="123">
        <v>66</v>
      </c>
      <c r="G218" s="123">
        <v>326</v>
      </c>
      <c r="H218" s="123">
        <v>1</v>
      </c>
      <c r="I218" s="123">
        <v>7</v>
      </c>
      <c r="J218" s="123" t="s">
        <v>0</v>
      </c>
      <c r="K218" s="123" t="s">
        <v>0</v>
      </c>
      <c r="L218" s="238">
        <v>2692</v>
      </c>
      <c r="M218" s="119">
        <v>3129</v>
      </c>
      <c r="N218" s="26"/>
    </row>
    <row r="219" spans="1:14" x14ac:dyDescent="0.2">
      <c r="A219" s="195" t="s">
        <v>604</v>
      </c>
      <c r="B219" s="131">
        <v>40</v>
      </c>
      <c r="C219" s="123">
        <v>130</v>
      </c>
      <c r="D219" s="123">
        <v>2447</v>
      </c>
      <c r="E219" s="123">
        <v>1982</v>
      </c>
      <c r="F219" s="123">
        <v>112</v>
      </c>
      <c r="G219" s="123">
        <v>609</v>
      </c>
      <c r="H219" s="123">
        <v>1</v>
      </c>
      <c r="I219" s="123">
        <v>4</v>
      </c>
      <c r="J219" s="123">
        <v>3</v>
      </c>
      <c r="K219" s="123" t="s">
        <v>0</v>
      </c>
      <c r="L219" s="123">
        <v>2603</v>
      </c>
      <c r="M219" s="119">
        <v>2725</v>
      </c>
      <c r="N219" s="26"/>
    </row>
    <row r="220" spans="1:14" x14ac:dyDescent="0.2">
      <c r="A220" s="237" t="s">
        <v>597</v>
      </c>
      <c r="B220" s="131">
        <v>40</v>
      </c>
      <c r="C220" s="123">
        <v>149</v>
      </c>
      <c r="D220" s="123">
        <v>2111</v>
      </c>
      <c r="E220" s="123">
        <v>1208</v>
      </c>
      <c r="F220" s="123">
        <v>473</v>
      </c>
      <c r="G220" s="123">
        <v>1487</v>
      </c>
      <c r="H220" s="123">
        <v>2</v>
      </c>
      <c r="I220" s="123">
        <v>4</v>
      </c>
      <c r="J220" s="123">
        <v>8</v>
      </c>
      <c r="K220" s="123">
        <v>9</v>
      </c>
      <c r="L220" s="123">
        <v>2634</v>
      </c>
      <c r="M220" s="119">
        <v>2857</v>
      </c>
      <c r="N220" s="26"/>
    </row>
    <row r="221" spans="1:14" ht="13.5" thickBot="1" x14ac:dyDescent="0.25">
      <c r="A221" s="237" t="s">
        <v>298</v>
      </c>
      <c r="B221" s="133">
        <v>1</v>
      </c>
      <c r="C221" s="134" t="s">
        <v>0</v>
      </c>
      <c r="D221" s="134">
        <v>2</v>
      </c>
      <c r="E221" s="134">
        <v>3</v>
      </c>
      <c r="F221" s="134" t="s">
        <v>0</v>
      </c>
      <c r="G221" s="134">
        <v>2</v>
      </c>
      <c r="H221" s="134" t="s">
        <v>0</v>
      </c>
      <c r="I221" s="134" t="s">
        <v>0</v>
      </c>
      <c r="J221" s="134">
        <v>2</v>
      </c>
      <c r="K221" s="134">
        <v>1</v>
      </c>
      <c r="L221" s="134">
        <v>5</v>
      </c>
      <c r="M221" s="135">
        <v>6</v>
      </c>
      <c r="N221" s="26">
        <v>25</v>
      </c>
    </row>
    <row r="222" spans="1:14" s="125" customFormat="1" ht="15.75" thickTop="1" x14ac:dyDescent="0.25">
      <c r="A222" s="245" t="s">
        <v>904</v>
      </c>
      <c r="B222" s="128">
        <v>1960</v>
      </c>
      <c r="C222" s="129">
        <v>1461</v>
      </c>
      <c r="D222" s="129">
        <v>1365</v>
      </c>
      <c r="E222" s="129">
        <v>893</v>
      </c>
      <c r="F222" s="129">
        <v>72</v>
      </c>
      <c r="G222" s="129">
        <v>200</v>
      </c>
      <c r="H222" s="129">
        <v>1</v>
      </c>
      <c r="I222" s="129">
        <v>7</v>
      </c>
      <c r="J222" s="129">
        <v>2</v>
      </c>
      <c r="K222" s="129" t="s">
        <v>0</v>
      </c>
      <c r="L222" s="129">
        <v>3400</v>
      </c>
      <c r="M222" s="130">
        <v>2561</v>
      </c>
    </row>
    <row r="223" spans="1:14" x14ac:dyDescent="0.2">
      <c r="A223" s="195" t="s">
        <v>594</v>
      </c>
      <c r="B223" s="131">
        <v>618</v>
      </c>
      <c r="C223" s="123">
        <v>684</v>
      </c>
      <c r="D223" s="123" t="s">
        <v>0</v>
      </c>
      <c r="E223" s="123" t="s">
        <v>0</v>
      </c>
      <c r="F223" s="123" t="s">
        <v>0</v>
      </c>
      <c r="G223" s="123" t="s">
        <v>0</v>
      </c>
      <c r="H223" s="123" t="s">
        <v>0</v>
      </c>
      <c r="I223" s="123" t="s">
        <v>0</v>
      </c>
      <c r="J223" s="123" t="s">
        <v>0</v>
      </c>
      <c r="K223" s="123" t="s">
        <v>0</v>
      </c>
      <c r="L223" s="123">
        <v>618</v>
      </c>
      <c r="M223" s="119">
        <v>684</v>
      </c>
      <c r="N223" s="26"/>
    </row>
    <row r="224" spans="1:14" x14ac:dyDescent="0.2">
      <c r="A224" s="195" t="s">
        <v>613</v>
      </c>
      <c r="B224" s="131">
        <v>154</v>
      </c>
      <c r="C224" s="123">
        <v>177</v>
      </c>
      <c r="D224" s="123" t="s">
        <v>0</v>
      </c>
      <c r="E224" s="123" t="s">
        <v>0</v>
      </c>
      <c r="F224" s="123" t="s">
        <v>0</v>
      </c>
      <c r="G224" s="123" t="s">
        <v>0</v>
      </c>
      <c r="H224" s="123" t="s">
        <v>0</v>
      </c>
      <c r="I224" s="123" t="s">
        <v>0</v>
      </c>
      <c r="J224" s="123" t="s">
        <v>0</v>
      </c>
      <c r="K224" s="123" t="s">
        <v>0</v>
      </c>
      <c r="L224" s="123">
        <v>154</v>
      </c>
      <c r="M224" s="119">
        <v>177</v>
      </c>
      <c r="N224" s="26"/>
    </row>
    <row r="225" spans="1:14" x14ac:dyDescent="0.2">
      <c r="A225" s="101" t="s">
        <v>599</v>
      </c>
      <c r="B225" s="131">
        <v>101</v>
      </c>
      <c r="C225" s="123">
        <v>108</v>
      </c>
      <c r="D225" s="123" t="s">
        <v>0</v>
      </c>
      <c r="E225" s="123" t="s">
        <v>0</v>
      </c>
      <c r="F225" s="123" t="s">
        <v>0</v>
      </c>
      <c r="G225" s="123" t="s">
        <v>0</v>
      </c>
      <c r="H225" s="123" t="s">
        <v>0</v>
      </c>
      <c r="I225" s="123" t="s">
        <v>0</v>
      </c>
      <c r="J225" s="123" t="s">
        <v>0</v>
      </c>
      <c r="K225" s="123" t="s">
        <v>0</v>
      </c>
      <c r="L225" s="123">
        <v>101</v>
      </c>
      <c r="M225" s="119">
        <v>108</v>
      </c>
      <c r="N225" s="26"/>
    </row>
    <row r="226" spans="1:14" x14ac:dyDescent="0.2">
      <c r="A226" s="195" t="s">
        <v>600</v>
      </c>
      <c r="B226" s="131">
        <v>104</v>
      </c>
      <c r="C226" s="123">
        <v>132</v>
      </c>
      <c r="D226" s="123" t="s">
        <v>0</v>
      </c>
      <c r="E226" s="123" t="s">
        <v>0</v>
      </c>
      <c r="F226" s="123" t="s">
        <v>0</v>
      </c>
      <c r="G226" s="123" t="s">
        <v>0</v>
      </c>
      <c r="H226" s="123" t="s">
        <v>0</v>
      </c>
      <c r="I226" s="123" t="s">
        <v>0</v>
      </c>
      <c r="J226" s="123" t="s">
        <v>0</v>
      </c>
      <c r="K226" s="123" t="s">
        <v>0</v>
      </c>
      <c r="L226" s="123">
        <v>104</v>
      </c>
      <c r="M226" s="119">
        <v>132</v>
      </c>
      <c r="N226" s="26"/>
    </row>
    <row r="227" spans="1:14" x14ac:dyDescent="0.2">
      <c r="A227" s="195" t="s">
        <v>596</v>
      </c>
      <c r="B227" s="131">
        <v>142</v>
      </c>
      <c r="C227" s="123">
        <v>156</v>
      </c>
      <c r="D227" s="123">
        <v>6</v>
      </c>
      <c r="E227" s="123">
        <v>22</v>
      </c>
      <c r="F227" s="123" t="s">
        <v>0</v>
      </c>
      <c r="G227" s="123" t="s">
        <v>0</v>
      </c>
      <c r="H227" s="123" t="s">
        <v>0</v>
      </c>
      <c r="I227" s="123" t="s">
        <v>0</v>
      </c>
      <c r="J227" s="123" t="s">
        <v>0</v>
      </c>
      <c r="K227" s="123" t="s">
        <v>0</v>
      </c>
      <c r="L227" s="123">
        <v>148</v>
      </c>
      <c r="M227" s="119">
        <v>178</v>
      </c>
      <c r="N227" s="26"/>
    </row>
    <row r="228" spans="1:14" x14ac:dyDescent="0.2">
      <c r="A228" s="237" t="s">
        <v>1456</v>
      </c>
      <c r="B228" s="131">
        <v>795</v>
      </c>
      <c r="C228" s="123">
        <v>153</v>
      </c>
      <c r="D228" s="123">
        <v>675</v>
      </c>
      <c r="E228" s="123">
        <v>243</v>
      </c>
      <c r="F228" s="123">
        <v>14</v>
      </c>
      <c r="G228" s="123">
        <v>1</v>
      </c>
      <c r="H228" s="123" t="s">
        <v>0</v>
      </c>
      <c r="I228" s="123" t="s">
        <v>0</v>
      </c>
      <c r="J228" s="123">
        <v>2</v>
      </c>
      <c r="K228" s="123" t="s">
        <v>0</v>
      </c>
      <c r="L228" s="123">
        <v>1486</v>
      </c>
      <c r="M228" s="119">
        <v>397</v>
      </c>
      <c r="N228" s="26"/>
    </row>
    <row r="229" spans="1:14" x14ac:dyDescent="0.2">
      <c r="A229" s="237" t="s">
        <v>607</v>
      </c>
      <c r="B229" s="131">
        <v>24</v>
      </c>
      <c r="C229" s="123">
        <v>28</v>
      </c>
      <c r="D229" s="123">
        <v>249</v>
      </c>
      <c r="E229" s="123">
        <v>251</v>
      </c>
      <c r="F229" s="123">
        <v>2</v>
      </c>
      <c r="G229" s="123">
        <v>19</v>
      </c>
      <c r="H229" s="123" t="s">
        <v>0</v>
      </c>
      <c r="I229" s="123" t="s">
        <v>0</v>
      </c>
      <c r="J229" s="123" t="s">
        <v>0</v>
      </c>
      <c r="K229" s="123" t="s">
        <v>0</v>
      </c>
      <c r="L229" s="123">
        <v>275</v>
      </c>
      <c r="M229" s="119">
        <v>298</v>
      </c>
      <c r="N229" s="26"/>
    </row>
    <row r="230" spans="1:14" x14ac:dyDescent="0.2">
      <c r="A230" s="237" t="s">
        <v>1457</v>
      </c>
      <c r="B230" s="131">
        <v>11</v>
      </c>
      <c r="C230" s="123">
        <v>14</v>
      </c>
      <c r="D230" s="123">
        <v>165</v>
      </c>
      <c r="E230" s="123">
        <v>169</v>
      </c>
      <c r="F230" s="123">
        <v>6</v>
      </c>
      <c r="G230" s="123">
        <v>20</v>
      </c>
      <c r="H230" s="123">
        <v>1</v>
      </c>
      <c r="I230" s="123">
        <v>5</v>
      </c>
      <c r="J230" s="123" t="s">
        <v>0</v>
      </c>
      <c r="K230" s="123" t="s">
        <v>0</v>
      </c>
      <c r="L230" s="123">
        <v>183</v>
      </c>
      <c r="M230" s="119">
        <v>208</v>
      </c>
      <c r="N230" s="26"/>
    </row>
    <row r="231" spans="1:14" x14ac:dyDescent="0.2">
      <c r="A231" s="237" t="s">
        <v>604</v>
      </c>
      <c r="B231" s="131">
        <v>6</v>
      </c>
      <c r="C231" s="123">
        <v>8</v>
      </c>
      <c r="D231" s="123">
        <v>168</v>
      </c>
      <c r="E231" s="123">
        <v>148</v>
      </c>
      <c r="F231" s="123">
        <v>12</v>
      </c>
      <c r="G231" s="123">
        <v>53</v>
      </c>
      <c r="H231" s="123" t="s">
        <v>0</v>
      </c>
      <c r="I231" s="123" t="s">
        <v>0</v>
      </c>
      <c r="J231" s="123" t="s">
        <v>0</v>
      </c>
      <c r="K231" s="123" t="s">
        <v>0</v>
      </c>
      <c r="L231" s="123">
        <v>186</v>
      </c>
      <c r="M231" s="119">
        <v>209</v>
      </c>
      <c r="N231" s="26"/>
    </row>
    <row r="232" spans="1:14" x14ac:dyDescent="0.2">
      <c r="A232" s="195" t="s">
        <v>602</v>
      </c>
      <c r="B232" s="131">
        <v>5</v>
      </c>
      <c r="C232" s="123">
        <v>1</v>
      </c>
      <c r="D232" s="123">
        <v>101</v>
      </c>
      <c r="E232" s="123">
        <v>59</v>
      </c>
      <c r="F232" s="123">
        <v>38</v>
      </c>
      <c r="G232" s="123">
        <v>107</v>
      </c>
      <c r="H232" s="123" t="s">
        <v>0</v>
      </c>
      <c r="I232" s="123">
        <v>2</v>
      </c>
      <c r="J232" s="123" t="s">
        <v>0</v>
      </c>
      <c r="K232" s="123" t="s">
        <v>0</v>
      </c>
      <c r="L232" s="123">
        <v>144</v>
      </c>
      <c r="M232" s="119">
        <v>169</v>
      </c>
      <c r="N232" s="26"/>
    </row>
    <row r="233" spans="1:14" x14ac:dyDescent="0.2">
      <c r="A233" s="237" t="s">
        <v>298</v>
      </c>
      <c r="B233" s="131" t="s">
        <v>0</v>
      </c>
      <c r="C233" s="123" t="s">
        <v>0</v>
      </c>
      <c r="D233" s="123">
        <v>1</v>
      </c>
      <c r="E233" s="123">
        <v>1</v>
      </c>
      <c r="F233" s="123" t="s">
        <v>0</v>
      </c>
      <c r="G233" s="123" t="s">
        <v>0</v>
      </c>
      <c r="H233" s="123" t="s">
        <v>0</v>
      </c>
      <c r="I233" s="123" t="s">
        <v>0</v>
      </c>
      <c r="J233" s="123" t="s">
        <v>0</v>
      </c>
      <c r="K233" s="123" t="s">
        <v>0</v>
      </c>
      <c r="L233" s="123">
        <v>1</v>
      </c>
      <c r="M233" s="119">
        <v>1</v>
      </c>
      <c r="N233" s="26"/>
    </row>
    <row r="234" spans="1:14" s="125" customFormat="1" ht="15" x14ac:dyDescent="0.25">
      <c r="A234" s="245" t="s">
        <v>593</v>
      </c>
      <c r="B234" s="128">
        <v>18518</v>
      </c>
      <c r="C234" s="129">
        <v>18548</v>
      </c>
      <c r="D234" s="129">
        <v>11521</v>
      </c>
      <c r="E234" s="129">
        <v>12256</v>
      </c>
      <c r="F234" s="129">
        <v>637</v>
      </c>
      <c r="G234" s="132">
        <v>5438</v>
      </c>
      <c r="H234" s="129">
        <v>5</v>
      </c>
      <c r="I234" s="129">
        <v>21</v>
      </c>
      <c r="J234" s="129">
        <v>14</v>
      </c>
      <c r="K234" s="129">
        <v>11</v>
      </c>
      <c r="L234" s="129">
        <v>30695</v>
      </c>
      <c r="M234" s="219">
        <v>33274</v>
      </c>
    </row>
    <row r="235" spans="1:14" x14ac:dyDescent="0.2">
      <c r="A235" s="195" t="s">
        <v>594</v>
      </c>
      <c r="B235" s="131">
        <v>9516</v>
      </c>
      <c r="C235" s="123">
        <v>9100</v>
      </c>
      <c r="D235" s="123" t="s">
        <v>0</v>
      </c>
      <c r="E235" s="123" t="s">
        <v>0</v>
      </c>
      <c r="F235" s="123" t="s">
        <v>0</v>
      </c>
      <c r="G235" s="200" t="s">
        <v>0</v>
      </c>
      <c r="H235" s="123" t="s">
        <v>0</v>
      </c>
      <c r="I235" s="123" t="s">
        <v>0</v>
      </c>
      <c r="J235" s="123" t="s">
        <v>0</v>
      </c>
      <c r="K235" s="123" t="s">
        <v>0</v>
      </c>
      <c r="L235" s="123">
        <v>9516</v>
      </c>
      <c r="M235" s="119">
        <v>9100</v>
      </c>
      <c r="N235" s="26"/>
    </row>
    <row r="236" spans="1:14" x14ac:dyDescent="0.2">
      <c r="A236" s="101" t="s">
        <v>595</v>
      </c>
      <c r="B236" s="131">
        <v>2574</v>
      </c>
      <c r="C236" s="123">
        <v>2622</v>
      </c>
      <c r="D236" s="123" t="s">
        <v>0</v>
      </c>
      <c r="E236" s="123" t="s">
        <v>0</v>
      </c>
      <c r="F236" s="123" t="s">
        <v>0</v>
      </c>
      <c r="G236" s="200" t="s">
        <v>0</v>
      </c>
      <c r="H236" s="123" t="s">
        <v>0</v>
      </c>
      <c r="I236" s="123" t="s">
        <v>0</v>
      </c>
      <c r="J236" s="123" t="s">
        <v>0</v>
      </c>
      <c r="K236" s="123" t="s">
        <v>0</v>
      </c>
      <c r="L236" s="123">
        <v>2574</v>
      </c>
      <c r="M236" s="119">
        <v>2622</v>
      </c>
      <c r="N236" s="26"/>
    </row>
    <row r="237" spans="1:14" x14ac:dyDescent="0.2">
      <c r="A237" s="195" t="s">
        <v>599</v>
      </c>
      <c r="B237" s="131">
        <v>1313</v>
      </c>
      <c r="C237" s="123">
        <v>1420</v>
      </c>
      <c r="D237" s="123" t="s">
        <v>0</v>
      </c>
      <c r="E237" s="123" t="s">
        <v>0</v>
      </c>
      <c r="F237" s="123" t="s">
        <v>0</v>
      </c>
      <c r="G237" s="200" t="s">
        <v>0</v>
      </c>
      <c r="H237" s="123" t="s">
        <v>0</v>
      </c>
      <c r="I237" s="123" t="s">
        <v>0</v>
      </c>
      <c r="J237" s="123" t="s">
        <v>0</v>
      </c>
      <c r="K237" s="123" t="s">
        <v>0</v>
      </c>
      <c r="L237" s="123">
        <v>1313</v>
      </c>
      <c r="M237" s="119">
        <v>1420</v>
      </c>
      <c r="N237" s="26"/>
    </row>
    <row r="238" spans="1:14" x14ac:dyDescent="0.2">
      <c r="A238" s="195" t="s">
        <v>600</v>
      </c>
      <c r="B238" s="131">
        <v>1265</v>
      </c>
      <c r="C238" s="123">
        <v>1445</v>
      </c>
      <c r="D238" s="123" t="s">
        <v>0</v>
      </c>
      <c r="E238" s="123">
        <v>11</v>
      </c>
      <c r="F238" s="123" t="s">
        <v>0</v>
      </c>
      <c r="G238" s="200" t="s">
        <v>0</v>
      </c>
      <c r="H238" s="123" t="s">
        <v>0</v>
      </c>
      <c r="I238" s="123" t="s">
        <v>0</v>
      </c>
      <c r="J238" s="123" t="s">
        <v>0</v>
      </c>
      <c r="K238" s="123" t="s">
        <v>0</v>
      </c>
      <c r="L238" s="123">
        <v>1265</v>
      </c>
      <c r="M238" s="119">
        <v>1456</v>
      </c>
      <c r="N238" s="26"/>
    </row>
    <row r="239" spans="1:14" x14ac:dyDescent="0.2">
      <c r="A239" s="195" t="s">
        <v>596</v>
      </c>
      <c r="B239" s="131">
        <v>1881</v>
      </c>
      <c r="C239" s="123">
        <v>1751</v>
      </c>
      <c r="D239" s="123">
        <v>31</v>
      </c>
      <c r="E239" s="123">
        <v>296</v>
      </c>
      <c r="F239" s="123">
        <v>1</v>
      </c>
      <c r="G239" s="200">
        <v>1</v>
      </c>
      <c r="H239" s="123" t="s">
        <v>0</v>
      </c>
      <c r="I239" s="123" t="s">
        <v>0</v>
      </c>
      <c r="J239" s="123" t="s">
        <v>0</v>
      </c>
      <c r="K239" s="123" t="s">
        <v>0</v>
      </c>
      <c r="L239" s="123">
        <v>1913</v>
      </c>
      <c r="M239" s="119">
        <v>2048</v>
      </c>
      <c r="N239" s="26"/>
    </row>
    <row r="240" spans="1:14" x14ac:dyDescent="0.2">
      <c r="A240" s="237" t="s">
        <v>1456</v>
      </c>
      <c r="B240" s="131">
        <v>1654</v>
      </c>
      <c r="C240" s="123">
        <v>1373</v>
      </c>
      <c r="D240" s="123">
        <v>1723</v>
      </c>
      <c r="E240" s="123">
        <v>3035</v>
      </c>
      <c r="F240" s="123">
        <v>10</v>
      </c>
      <c r="G240" s="200">
        <v>50</v>
      </c>
      <c r="H240" s="123" t="s">
        <v>0</v>
      </c>
      <c r="I240" s="123">
        <v>3</v>
      </c>
      <c r="J240" s="123" t="s">
        <v>0</v>
      </c>
      <c r="K240" s="123" t="s">
        <v>0</v>
      </c>
      <c r="L240" s="123">
        <v>3387</v>
      </c>
      <c r="M240" s="119">
        <v>4461</v>
      </c>
      <c r="N240" s="26"/>
    </row>
    <row r="241" spans="1:14" x14ac:dyDescent="0.2">
      <c r="A241" s="237" t="s">
        <v>607</v>
      </c>
      <c r="B241" s="131">
        <v>187</v>
      </c>
      <c r="C241" s="123">
        <v>359</v>
      </c>
      <c r="D241" s="123">
        <v>3087</v>
      </c>
      <c r="E241" s="123">
        <v>3524</v>
      </c>
      <c r="F241" s="123">
        <v>30</v>
      </c>
      <c r="G241" s="200">
        <v>143</v>
      </c>
      <c r="H241" s="123">
        <v>2</v>
      </c>
      <c r="I241" s="123">
        <v>10</v>
      </c>
      <c r="J241" s="123">
        <v>1</v>
      </c>
      <c r="K241" s="123">
        <v>1</v>
      </c>
      <c r="L241" s="123">
        <v>3307</v>
      </c>
      <c r="M241" s="119">
        <v>4037</v>
      </c>
      <c r="N241" s="26"/>
    </row>
    <row r="242" spans="1:14" x14ac:dyDescent="0.2">
      <c r="A242" s="195" t="s">
        <v>1457</v>
      </c>
      <c r="B242" s="131">
        <v>58</v>
      </c>
      <c r="C242" s="123">
        <v>208</v>
      </c>
      <c r="D242" s="123">
        <v>2390</v>
      </c>
      <c r="E242" s="123">
        <v>2405</v>
      </c>
      <c r="F242" s="123">
        <v>61</v>
      </c>
      <c r="G242" s="200">
        <v>306</v>
      </c>
      <c r="H242" s="123" t="s">
        <v>0</v>
      </c>
      <c r="I242" s="123">
        <v>2</v>
      </c>
      <c r="J242" s="123" t="s">
        <v>0</v>
      </c>
      <c r="K242" s="123" t="s">
        <v>0</v>
      </c>
      <c r="L242" s="123">
        <v>2509</v>
      </c>
      <c r="M242" s="119">
        <v>2921</v>
      </c>
      <c r="N242" s="26"/>
    </row>
    <row r="243" spans="1:14" x14ac:dyDescent="0.2">
      <c r="A243" s="237" t="s">
        <v>604</v>
      </c>
      <c r="B243" s="131">
        <v>34</v>
      </c>
      <c r="C243" s="123">
        <v>122</v>
      </c>
      <c r="D243" s="123">
        <v>2279</v>
      </c>
      <c r="E243" s="123">
        <v>1834</v>
      </c>
      <c r="F243" s="123">
        <v>100</v>
      </c>
      <c r="G243" s="200">
        <v>556</v>
      </c>
      <c r="H243" s="123">
        <v>1</v>
      </c>
      <c r="I243" s="123">
        <v>4</v>
      </c>
      <c r="J243" s="123">
        <v>3</v>
      </c>
      <c r="K243" s="123" t="s">
        <v>0</v>
      </c>
      <c r="L243" s="123">
        <v>2417</v>
      </c>
      <c r="M243" s="119">
        <v>2516</v>
      </c>
      <c r="N243" s="26"/>
    </row>
    <row r="244" spans="1:14" x14ac:dyDescent="0.2">
      <c r="A244" s="195" t="s">
        <v>597</v>
      </c>
      <c r="B244" s="131">
        <v>35</v>
      </c>
      <c r="C244" s="123">
        <v>148</v>
      </c>
      <c r="D244" s="123">
        <v>2010</v>
      </c>
      <c r="E244" s="123">
        <v>1149</v>
      </c>
      <c r="F244" s="123">
        <v>435</v>
      </c>
      <c r="G244" s="200">
        <v>1380</v>
      </c>
      <c r="H244" s="123">
        <v>2</v>
      </c>
      <c r="I244" s="123">
        <v>2</v>
      </c>
      <c r="J244" s="123">
        <v>8</v>
      </c>
      <c r="K244" s="123">
        <v>9</v>
      </c>
      <c r="L244" s="123">
        <v>2490</v>
      </c>
      <c r="M244" s="119">
        <v>2688</v>
      </c>
      <c r="N244" s="26"/>
    </row>
    <row r="245" spans="1:14" x14ac:dyDescent="0.2">
      <c r="A245" s="237" t="s">
        <v>298</v>
      </c>
      <c r="B245" s="131">
        <v>1</v>
      </c>
      <c r="C245" s="123" t="s">
        <v>0</v>
      </c>
      <c r="D245" s="123">
        <v>1</v>
      </c>
      <c r="E245" s="123">
        <v>2</v>
      </c>
      <c r="F245" s="123" t="s">
        <v>0</v>
      </c>
      <c r="G245" s="200">
        <v>2</v>
      </c>
      <c r="H245" s="123" t="s">
        <v>0</v>
      </c>
      <c r="I245" s="123" t="s">
        <v>0</v>
      </c>
      <c r="J245" s="123">
        <v>2</v>
      </c>
      <c r="K245" s="123">
        <v>1</v>
      </c>
      <c r="L245" s="123">
        <v>4</v>
      </c>
      <c r="M245" s="119">
        <v>5</v>
      </c>
      <c r="N245" s="26"/>
    </row>
    <row r="246" spans="1:14" s="125" customFormat="1" ht="15" x14ac:dyDescent="0.25">
      <c r="A246" s="247" t="s">
        <v>1460</v>
      </c>
      <c r="B246" s="128">
        <v>20500</v>
      </c>
      <c r="C246" s="129">
        <v>19499</v>
      </c>
      <c r="D246" s="129">
        <v>12407</v>
      </c>
      <c r="E246" s="129">
        <v>12623</v>
      </c>
      <c r="F246" s="129">
        <v>725</v>
      </c>
      <c r="G246" s="129">
        <v>2578</v>
      </c>
      <c r="H246" s="129">
        <v>30</v>
      </c>
      <c r="I246" s="129">
        <v>65</v>
      </c>
      <c r="J246" s="132">
        <v>3</v>
      </c>
      <c r="K246" s="132">
        <v>6</v>
      </c>
      <c r="L246" s="129">
        <v>33665</v>
      </c>
      <c r="M246" s="130">
        <v>34771</v>
      </c>
    </row>
    <row r="247" spans="1:14" x14ac:dyDescent="0.2">
      <c r="A247" s="101" t="s">
        <v>594</v>
      </c>
      <c r="B247" s="131">
        <v>9803</v>
      </c>
      <c r="C247" s="123">
        <v>9674</v>
      </c>
      <c r="D247" s="123" t="s">
        <v>0</v>
      </c>
      <c r="E247" s="123" t="s">
        <v>0</v>
      </c>
      <c r="F247" s="123" t="s">
        <v>0</v>
      </c>
      <c r="G247" s="123" t="s">
        <v>0</v>
      </c>
      <c r="H247" s="123" t="s">
        <v>0</v>
      </c>
      <c r="I247" s="123" t="s">
        <v>0</v>
      </c>
      <c r="J247" s="123" t="s">
        <v>0</v>
      </c>
      <c r="K247" s="123" t="s">
        <v>0</v>
      </c>
      <c r="L247" s="123">
        <v>9803</v>
      </c>
      <c r="M247" s="119">
        <v>9674</v>
      </c>
      <c r="N247" s="26"/>
    </row>
    <row r="248" spans="1:14" x14ac:dyDescent="0.2">
      <c r="A248" s="237" t="s">
        <v>595</v>
      </c>
      <c r="B248" s="131">
        <v>2663</v>
      </c>
      <c r="C248" s="123">
        <v>2611</v>
      </c>
      <c r="D248" s="123" t="s">
        <v>0</v>
      </c>
      <c r="E248" s="123" t="s">
        <v>0</v>
      </c>
      <c r="F248" s="123" t="s">
        <v>0</v>
      </c>
      <c r="G248" s="123" t="s">
        <v>0</v>
      </c>
      <c r="H248" s="123" t="s">
        <v>0</v>
      </c>
      <c r="I248" s="123" t="s">
        <v>0</v>
      </c>
      <c r="J248" s="123" t="s">
        <v>0</v>
      </c>
      <c r="K248" s="123" t="s">
        <v>0</v>
      </c>
      <c r="L248" s="123">
        <v>2663</v>
      </c>
      <c r="M248" s="119">
        <v>2611</v>
      </c>
      <c r="N248" s="26"/>
    </row>
    <row r="249" spans="1:14" x14ac:dyDescent="0.2">
      <c r="A249" s="237" t="s">
        <v>599</v>
      </c>
      <c r="B249" s="131">
        <v>1455</v>
      </c>
      <c r="C249" s="123">
        <v>1459</v>
      </c>
      <c r="D249" s="123" t="s">
        <v>0</v>
      </c>
      <c r="E249" s="123" t="s">
        <v>0</v>
      </c>
      <c r="F249" s="123" t="s">
        <v>0</v>
      </c>
      <c r="G249" s="123" t="s">
        <v>0</v>
      </c>
      <c r="H249" s="123" t="s">
        <v>0</v>
      </c>
      <c r="I249" s="123" t="s">
        <v>0</v>
      </c>
      <c r="J249" s="123" t="s">
        <v>0</v>
      </c>
      <c r="K249" s="123" t="s">
        <v>0</v>
      </c>
      <c r="L249" s="123">
        <v>1455</v>
      </c>
      <c r="M249" s="119">
        <v>1459</v>
      </c>
      <c r="N249" s="26"/>
    </row>
    <row r="250" spans="1:14" x14ac:dyDescent="0.2">
      <c r="A250" s="237" t="s">
        <v>600</v>
      </c>
      <c r="B250" s="131">
        <v>1400</v>
      </c>
      <c r="C250" s="123">
        <v>1574</v>
      </c>
      <c r="D250" s="123" t="s">
        <v>0</v>
      </c>
      <c r="E250" s="123">
        <v>9</v>
      </c>
      <c r="F250" s="123" t="s">
        <v>0</v>
      </c>
      <c r="G250" s="123" t="s">
        <v>0</v>
      </c>
      <c r="H250" s="123" t="s">
        <v>0</v>
      </c>
      <c r="I250" s="123" t="s">
        <v>0</v>
      </c>
      <c r="J250" s="123" t="s">
        <v>0</v>
      </c>
      <c r="K250" s="123" t="s">
        <v>0</v>
      </c>
      <c r="L250" s="123">
        <v>1400</v>
      </c>
      <c r="M250" s="119">
        <v>1583</v>
      </c>
      <c r="N250" s="26"/>
    </row>
    <row r="251" spans="1:14" x14ac:dyDescent="0.2">
      <c r="A251" s="237" t="s">
        <v>596</v>
      </c>
      <c r="B251" s="131">
        <v>1955</v>
      </c>
      <c r="C251" s="123">
        <v>1845</v>
      </c>
      <c r="D251" s="123">
        <v>14</v>
      </c>
      <c r="E251" s="123">
        <v>228</v>
      </c>
      <c r="F251" s="123" t="s">
        <v>0</v>
      </c>
      <c r="G251" s="123" t="s">
        <v>0</v>
      </c>
      <c r="H251" s="123" t="s">
        <v>0</v>
      </c>
      <c r="I251" s="123" t="s">
        <v>0</v>
      </c>
      <c r="J251" s="123" t="s">
        <v>0</v>
      </c>
      <c r="K251" s="123" t="s">
        <v>0</v>
      </c>
      <c r="L251" s="123">
        <v>1969</v>
      </c>
      <c r="M251" s="119">
        <v>2073</v>
      </c>
      <c r="N251" s="26"/>
    </row>
    <row r="252" spans="1:14" x14ac:dyDescent="0.2">
      <c r="A252" s="237" t="s">
        <v>1456</v>
      </c>
      <c r="B252" s="131">
        <v>2751</v>
      </c>
      <c r="C252" s="123">
        <v>1625</v>
      </c>
      <c r="D252" s="123">
        <v>2133</v>
      </c>
      <c r="E252" s="123">
        <v>3475</v>
      </c>
      <c r="F252" s="123">
        <v>18</v>
      </c>
      <c r="G252" s="123">
        <v>59</v>
      </c>
      <c r="H252" s="123">
        <v>1</v>
      </c>
      <c r="I252" s="123">
        <v>12</v>
      </c>
      <c r="J252" s="123" t="s">
        <v>0</v>
      </c>
      <c r="K252" s="123">
        <v>1</v>
      </c>
      <c r="L252" s="123">
        <v>4903</v>
      </c>
      <c r="M252" s="119">
        <v>5172</v>
      </c>
      <c r="N252" s="26"/>
    </row>
    <row r="253" spans="1:14" x14ac:dyDescent="0.2">
      <c r="A253" s="195" t="s">
        <v>607</v>
      </c>
      <c r="B253" s="131">
        <v>307</v>
      </c>
      <c r="C253" s="123">
        <v>308</v>
      </c>
      <c r="D253" s="123">
        <v>3611</v>
      </c>
      <c r="E253" s="123">
        <v>3754</v>
      </c>
      <c r="F253" s="123">
        <v>38</v>
      </c>
      <c r="G253" s="123">
        <v>187</v>
      </c>
      <c r="H253" s="123">
        <v>3</v>
      </c>
      <c r="I253" s="123">
        <v>20</v>
      </c>
      <c r="J253" s="123">
        <v>1</v>
      </c>
      <c r="K253" s="123">
        <v>1</v>
      </c>
      <c r="L253" s="123">
        <v>3960</v>
      </c>
      <c r="M253" s="119">
        <v>4270</v>
      </c>
      <c r="N253" s="26"/>
    </row>
    <row r="254" spans="1:14" x14ac:dyDescent="0.2">
      <c r="A254" s="195" t="s">
        <v>1457</v>
      </c>
      <c r="B254" s="131">
        <v>90</v>
      </c>
      <c r="C254" s="123">
        <v>158</v>
      </c>
      <c r="D254" s="123">
        <v>2488</v>
      </c>
      <c r="E254" s="123">
        <v>2387</v>
      </c>
      <c r="F254" s="123">
        <v>54</v>
      </c>
      <c r="G254" s="123">
        <v>356</v>
      </c>
      <c r="H254" s="123">
        <v>5</v>
      </c>
      <c r="I254" s="123">
        <v>16</v>
      </c>
      <c r="J254" s="239">
        <v>11</v>
      </c>
      <c r="K254" s="239">
        <v>11</v>
      </c>
      <c r="L254" s="238">
        <v>2637</v>
      </c>
      <c r="M254" s="203">
        <v>2917</v>
      </c>
      <c r="N254" s="26"/>
    </row>
    <row r="255" spans="1:14" x14ac:dyDescent="0.2">
      <c r="A255" s="195" t="s">
        <v>604</v>
      </c>
      <c r="B255" s="131">
        <v>36</v>
      </c>
      <c r="C255" s="123">
        <v>142</v>
      </c>
      <c r="D255" s="123">
        <v>2169</v>
      </c>
      <c r="E255" s="123">
        <v>1652</v>
      </c>
      <c r="F255" s="123">
        <v>113</v>
      </c>
      <c r="G255" s="123">
        <v>625</v>
      </c>
      <c r="H255" s="123">
        <v>9</v>
      </c>
      <c r="I255" s="123">
        <v>5</v>
      </c>
      <c r="J255" s="123">
        <v>1</v>
      </c>
      <c r="K255" s="123">
        <v>1</v>
      </c>
      <c r="L255" s="123">
        <v>2328</v>
      </c>
      <c r="M255" s="119">
        <v>2425</v>
      </c>
      <c r="N255" s="26"/>
    </row>
    <row r="256" spans="1:14" x14ac:dyDescent="0.2">
      <c r="A256" s="237" t="s">
        <v>597</v>
      </c>
      <c r="B256" s="131">
        <v>39</v>
      </c>
      <c r="C256" s="123">
        <v>103</v>
      </c>
      <c r="D256" s="123">
        <v>1992</v>
      </c>
      <c r="E256" s="123">
        <v>1118</v>
      </c>
      <c r="F256" s="123">
        <v>502</v>
      </c>
      <c r="G256" s="123">
        <v>1349</v>
      </c>
      <c r="H256" s="123">
        <v>12</v>
      </c>
      <c r="I256" s="123">
        <v>12</v>
      </c>
      <c r="J256" s="123">
        <v>1</v>
      </c>
      <c r="K256" s="123">
        <v>3</v>
      </c>
      <c r="L256" s="123">
        <v>2546</v>
      </c>
      <c r="M256" s="119">
        <v>2585</v>
      </c>
      <c r="N256" s="26"/>
    </row>
    <row r="257" spans="1:14" x14ac:dyDescent="0.2">
      <c r="A257" s="237" t="s">
        <v>298</v>
      </c>
      <c r="B257" s="131">
        <v>1</v>
      </c>
      <c r="C257" s="123" t="s">
        <v>0</v>
      </c>
      <c r="D257" s="123" t="s">
        <v>0</v>
      </c>
      <c r="E257" s="123" t="s">
        <v>0</v>
      </c>
      <c r="F257" s="123" t="s">
        <v>0</v>
      </c>
      <c r="G257" s="123">
        <v>2</v>
      </c>
      <c r="H257" s="123" t="s">
        <v>0</v>
      </c>
      <c r="I257" s="123" t="s">
        <v>0</v>
      </c>
      <c r="J257" s="123" t="s">
        <v>0</v>
      </c>
      <c r="K257" s="123" t="s">
        <v>0</v>
      </c>
      <c r="L257" s="123">
        <v>1</v>
      </c>
      <c r="M257" s="119">
        <v>2</v>
      </c>
      <c r="N257" s="26"/>
    </row>
    <row r="258" spans="1:14" s="125" customFormat="1" ht="15" x14ac:dyDescent="0.25">
      <c r="A258" s="245" t="s">
        <v>603</v>
      </c>
      <c r="B258" s="128">
        <v>2769</v>
      </c>
      <c r="C258" s="129">
        <v>2120</v>
      </c>
      <c r="D258" s="129">
        <v>1834</v>
      </c>
      <c r="E258" s="129">
        <v>1472</v>
      </c>
      <c r="F258" s="129">
        <v>102</v>
      </c>
      <c r="G258" s="129">
        <v>317</v>
      </c>
      <c r="H258" s="129">
        <v>3</v>
      </c>
      <c r="I258" s="129">
        <v>17</v>
      </c>
      <c r="J258" s="129" t="s">
        <v>0</v>
      </c>
      <c r="K258" s="129" t="s">
        <v>0</v>
      </c>
      <c r="L258" s="129">
        <v>4708</v>
      </c>
      <c r="M258" s="130">
        <v>3926</v>
      </c>
    </row>
    <row r="259" spans="1:14" x14ac:dyDescent="0.2">
      <c r="A259" s="101" t="s">
        <v>594</v>
      </c>
      <c r="B259" s="131">
        <v>990</v>
      </c>
      <c r="C259" s="123">
        <v>981</v>
      </c>
      <c r="D259" s="123" t="s">
        <v>0</v>
      </c>
      <c r="E259" s="123" t="s">
        <v>0</v>
      </c>
      <c r="F259" s="123" t="s">
        <v>0</v>
      </c>
      <c r="G259" s="123" t="s">
        <v>0</v>
      </c>
      <c r="H259" s="123" t="s">
        <v>0</v>
      </c>
      <c r="I259" s="123" t="s">
        <v>0</v>
      </c>
      <c r="J259" s="123" t="s">
        <v>0</v>
      </c>
      <c r="K259" s="123" t="s">
        <v>0</v>
      </c>
      <c r="L259" s="123">
        <v>990</v>
      </c>
      <c r="M259" s="119">
        <v>981</v>
      </c>
      <c r="N259" s="26"/>
    </row>
    <row r="260" spans="1:14" x14ac:dyDescent="0.2">
      <c r="A260" s="237" t="s">
        <v>595</v>
      </c>
      <c r="B260" s="131">
        <v>253</v>
      </c>
      <c r="C260" s="123">
        <v>292</v>
      </c>
      <c r="D260" s="123" t="s">
        <v>0</v>
      </c>
      <c r="E260" s="123" t="s">
        <v>0</v>
      </c>
      <c r="F260" s="123" t="s">
        <v>0</v>
      </c>
      <c r="G260" s="123" t="s">
        <v>0</v>
      </c>
      <c r="H260" s="123" t="s">
        <v>0</v>
      </c>
      <c r="I260" s="123" t="s">
        <v>0</v>
      </c>
      <c r="J260" s="123" t="s">
        <v>0</v>
      </c>
      <c r="K260" s="123" t="s">
        <v>0</v>
      </c>
      <c r="L260" s="123">
        <v>253</v>
      </c>
      <c r="M260" s="119">
        <v>292</v>
      </c>
      <c r="N260" s="26"/>
    </row>
    <row r="261" spans="1:14" x14ac:dyDescent="0.2">
      <c r="A261" s="237" t="s">
        <v>599</v>
      </c>
      <c r="B261" s="131">
        <v>141</v>
      </c>
      <c r="C261" s="123">
        <v>140</v>
      </c>
      <c r="D261" s="123" t="s">
        <v>0</v>
      </c>
      <c r="E261" s="123" t="s">
        <v>0</v>
      </c>
      <c r="F261" s="123" t="s">
        <v>0</v>
      </c>
      <c r="G261" s="123" t="s">
        <v>0</v>
      </c>
      <c r="H261" s="123" t="s">
        <v>0</v>
      </c>
      <c r="I261" s="123" t="s">
        <v>0</v>
      </c>
      <c r="J261" s="123" t="s">
        <v>0</v>
      </c>
      <c r="K261" s="123" t="s">
        <v>0</v>
      </c>
      <c r="L261" s="123">
        <v>141</v>
      </c>
      <c r="M261" s="119">
        <v>140</v>
      </c>
      <c r="N261" s="26"/>
    </row>
    <row r="262" spans="1:14" x14ac:dyDescent="0.2">
      <c r="A262" s="237" t="s">
        <v>600</v>
      </c>
      <c r="B262" s="131">
        <v>174</v>
      </c>
      <c r="C262" s="123">
        <v>191</v>
      </c>
      <c r="D262" s="123" t="s">
        <v>0</v>
      </c>
      <c r="E262" s="123">
        <v>1</v>
      </c>
      <c r="F262" s="123" t="s">
        <v>0</v>
      </c>
      <c r="G262" s="123" t="s">
        <v>0</v>
      </c>
      <c r="H262" s="123" t="s">
        <v>0</v>
      </c>
      <c r="I262" s="123" t="s">
        <v>0</v>
      </c>
      <c r="J262" s="123" t="s">
        <v>0</v>
      </c>
      <c r="K262" s="123" t="s">
        <v>0</v>
      </c>
      <c r="L262" s="123">
        <v>174</v>
      </c>
      <c r="M262" s="119">
        <v>192</v>
      </c>
      <c r="N262" s="26"/>
    </row>
    <row r="263" spans="1:14" x14ac:dyDescent="0.2">
      <c r="A263" s="237" t="s">
        <v>596</v>
      </c>
      <c r="B263" s="131">
        <v>188</v>
      </c>
      <c r="C263" s="123">
        <v>239</v>
      </c>
      <c r="D263" s="123">
        <v>1</v>
      </c>
      <c r="E263" s="123">
        <v>29</v>
      </c>
      <c r="F263" s="123" t="s">
        <v>0</v>
      </c>
      <c r="G263" s="123" t="s">
        <v>0</v>
      </c>
      <c r="H263" s="123" t="s">
        <v>0</v>
      </c>
      <c r="I263" s="123" t="s">
        <v>0</v>
      </c>
      <c r="J263" s="123" t="s">
        <v>0</v>
      </c>
      <c r="K263" s="123" t="s">
        <v>0</v>
      </c>
      <c r="L263" s="123">
        <v>189</v>
      </c>
      <c r="M263" s="119">
        <v>268</v>
      </c>
      <c r="N263" s="26"/>
    </row>
    <row r="264" spans="1:14" x14ac:dyDescent="0.2">
      <c r="A264" s="195" t="s">
        <v>1456</v>
      </c>
      <c r="B264" s="131">
        <v>964</v>
      </c>
      <c r="C264" s="123">
        <v>187</v>
      </c>
      <c r="D264" s="123">
        <v>677</v>
      </c>
      <c r="E264" s="123">
        <v>413</v>
      </c>
      <c r="F264" s="123">
        <v>9</v>
      </c>
      <c r="G264" s="123">
        <v>11</v>
      </c>
      <c r="H264" s="123" t="s">
        <v>0</v>
      </c>
      <c r="I264" s="123">
        <v>5</v>
      </c>
      <c r="J264" s="123" t="s">
        <v>0</v>
      </c>
      <c r="K264" s="123" t="s">
        <v>0</v>
      </c>
      <c r="L264" s="123">
        <v>1650</v>
      </c>
      <c r="M264" s="119">
        <v>616</v>
      </c>
      <c r="N264" s="26"/>
    </row>
    <row r="265" spans="1:14" x14ac:dyDescent="0.2">
      <c r="A265" s="195" t="s">
        <v>607</v>
      </c>
      <c r="B265" s="131">
        <v>39</v>
      </c>
      <c r="C265" s="123">
        <v>49</v>
      </c>
      <c r="D265" s="123">
        <v>409</v>
      </c>
      <c r="E265" s="123">
        <v>395</v>
      </c>
      <c r="F265" s="123">
        <v>4</v>
      </c>
      <c r="G265" s="123">
        <v>18</v>
      </c>
      <c r="H265" s="123" t="s">
        <v>0</v>
      </c>
      <c r="I265" s="123">
        <v>4</v>
      </c>
      <c r="J265" s="123" t="s">
        <v>0</v>
      </c>
      <c r="K265" s="123" t="s">
        <v>0</v>
      </c>
      <c r="L265" s="123">
        <v>452</v>
      </c>
      <c r="M265" s="119">
        <v>466</v>
      </c>
      <c r="N265" s="26"/>
    </row>
    <row r="266" spans="1:14" x14ac:dyDescent="0.2">
      <c r="A266" s="195" t="s">
        <v>1457</v>
      </c>
      <c r="B266" s="131">
        <v>11</v>
      </c>
      <c r="C266" s="123">
        <v>13</v>
      </c>
      <c r="D266" s="123">
        <v>269</v>
      </c>
      <c r="E266" s="123">
        <v>286</v>
      </c>
      <c r="F266" s="123">
        <v>7</v>
      </c>
      <c r="G266" s="123">
        <v>42</v>
      </c>
      <c r="H266" s="123">
        <v>1</v>
      </c>
      <c r="I266" s="123">
        <v>4</v>
      </c>
      <c r="J266" s="123" t="s">
        <v>0</v>
      </c>
      <c r="K266" s="123" t="s">
        <v>0</v>
      </c>
      <c r="L266" s="123">
        <v>288</v>
      </c>
      <c r="M266" s="119">
        <v>345</v>
      </c>
      <c r="N266" s="26"/>
    </row>
    <row r="267" spans="1:14" x14ac:dyDescent="0.2">
      <c r="A267" s="195" t="s">
        <v>604</v>
      </c>
      <c r="B267" s="131">
        <v>6</v>
      </c>
      <c r="C267" s="123">
        <v>17</v>
      </c>
      <c r="D267" s="123">
        <v>226</v>
      </c>
      <c r="E267" s="123">
        <v>211</v>
      </c>
      <c r="F267" s="123">
        <v>13</v>
      </c>
      <c r="G267" s="123">
        <v>75</v>
      </c>
      <c r="H267" s="123">
        <v>1</v>
      </c>
      <c r="I267" s="123">
        <v>2</v>
      </c>
      <c r="J267" s="123" t="s">
        <v>0</v>
      </c>
      <c r="K267" s="123" t="s">
        <v>0</v>
      </c>
      <c r="L267" s="123">
        <v>246</v>
      </c>
      <c r="M267" s="119">
        <v>305</v>
      </c>
      <c r="N267" s="26"/>
    </row>
    <row r="268" spans="1:14" x14ac:dyDescent="0.2">
      <c r="A268" s="195" t="s">
        <v>597</v>
      </c>
      <c r="B268" s="131">
        <v>3</v>
      </c>
      <c r="C268" s="123">
        <v>11</v>
      </c>
      <c r="D268" s="123">
        <v>252</v>
      </c>
      <c r="E268" s="123">
        <v>137</v>
      </c>
      <c r="F268" s="123">
        <v>69</v>
      </c>
      <c r="G268" s="123">
        <v>171</v>
      </c>
      <c r="H268" s="123">
        <v>1</v>
      </c>
      <c r="I268" s="123">
        <v>2</v>
      </c>
      <c r="J268" s="123" t="s">
        <v>0</v>
      </c>
      <c r="K268" s="123" t="s">
        <v>0</v>
      </c>
      <c r="L268" s="123">
        <v>325</v>
      </c>
      <c r="M268" s="119">
        <v>321</v>
      </c>
      <c r="N268" s="26"/>
    </row>
    <row r="269" spans="1:14" ht="13.5" thickBot="1" x14ac:dyDescent="0.25">
      <c r="A269" s="237" t="s">
        <v>298</v>
      </c>
      <c r="B269" s="133" t="s">
        <v>0</v>
      </c>
      <c r="C269" s="134" t="s">
        <v>0</v>
      </c>
      <c r="D269" s="134" t="s">
        <v>0</v>
      </c>
      <c r="E269" s="134" t="s">
        <v>0</v>
      </c>
      <c r="F269" s="134" t="s">
        <v>0</v>
      </c>
      <c r="G269" s="134" t="s">
        <v>0</v>
      </c>
      <c r="H269" s="134" t="s">
        <v>0</v>
      </c>
      <c r="I269" s="134" t="s">
        <v>0</v>
      </c>
      <c r="J269" s="134" t="s">
        <v>0</v>
      </c>
      <c r="K269" s="134" t="s">
        <v>0</v>
      </c>
      <c r="L269" s="134" t="s">
        <v>0</v>
      </c>
      <c r="M269" s="135" t="s">
        <v>0</v>
      </c>
      <c r="N269" s="26">
        <v>26</v>
      </c>
    </row>
    <row r="270" spans="1:14" s="125" customFormat="1" ht="15.75" thickTop="1" x14ac:dyDescent="0.25">
      <c r="A270" s="245" t="s">
        <v>593</v>
      </c>
      <c r="B270" s="128">
        <v>17731</v>
      </c>
      <c r="C270" s="129">
        <v>17379</v>
      </c>
      <c r="D270" s="132">
        <v>10573</v>
      </c>
      <c r="E270" s="129">
        <v>11151</v>
      </c>
      <c r="F270" s="129">
        <v>623</v>
      </c>
      <c r="G270" s="129">
        <v>2261</v>
      </c>
      <c r="H270" s="129">
        <v>27</v>
      </c>
      <c r="I270" s="129">
        <v>48</v>
      </c>
      <c r="J270" s="129">
        <v>3</v>
      </c>
      <c r="K270" s="129">
        <v>6</v>
      </c>
      <c r="L270" s="129">
        <v>28957</v>
      </c>
      <c r="M270" s="130">
        <v>30845</v>
      </c>
    </row>
    <row r="271" spans="1:14" x14ac:dyDescent="0.2">
      <c r="A271" s="195" t="s">
        <v>594</v>
      </c>
      <c r="B271" s="131">
        <v>8813</v>
      </c>
      <c r="C271" s="123">
        <v>8693</v>
      </c>
      <c r="D271" s="123" t="s">
        <v>0</v>
      </c>
      <c r="E271" s="123" t="s">
        <v>0</v>
      </c>
      <c r="F271" s="123" t="s">
        <v>0</v>
      </c>
      <c r="G271" s="123" t="s">
        <v>0</v>
      </c>
      <c r="H271" s="123" t="s">
        <v>0</v>
      </c>
      <c r="I271" s="123" t="s">
        <v>0</v>
      </c>
      <c r="J271" s="123" t="s">
        <v>0</v>
      </c>
      <c r="K271" s="123" t="s">
        <v>0</v>
      </c>
      <c r="L271" s="123">
        <v>8813</v>
      </c>
      <c r="M271" s="119">
        <v>8693</v>
      </c>
      <c r="N271" s="26"/>
    </row>
    <row r="272" spans="1:14" x14ac:dyDescent="0.2">
      <c r="A272" s="101" t="s">
        <v>595</v>
      </c>
      <c r="B272" s="131">
        <v>2410</v>
      </c>
      <c r="C272" s="123">
        <v>2319</v>
      </c>
      <c r="D272" s="123" t="s">
        <v>0</v>
      </c>
      <c r="E272" s="123" t="s">
        <v>0</v>
      </c>
      <c r="F272" s="123" t="s">
        <v>0</v>
      </c>
      <c r="G272" s="123" t="s">
        <v>0</v>
      </c>
      <c r="H272" s="123" t="s">
        <v>0</v>
      </c>
      <c r="I272" s="123" t="s">
        <v>0</v>
      </c>
      <c r="J272" s="123" t="s">
        <v>0</v>
      </c>
      <c r="K272" s="123" t="s">
        <v>0</v>
      </c>
      <c r="L272" s="123">
        <v>2410</v>
      </c>
      <c r="M272" s="119">
        <v>2319</v>
      </c>
      <c r="N272" s="26"/>
    </row>
    <row r="273" spans="1:14" x14ac:dyDescent="0.2">
      <c r="A273" s="237" t="s">
        <v>599</v>
      </c>
      <c r="B273" s="131">
        <v>1314</v>
      </c>
      <c r="C273" s="123">
        <v>1319</v>
      </c>
      <c r="D273" s="123" t="s">
        <v>0</v>
      </c>
      <c r="E273" s="123" t="s">
        <v>0</v>
      </c>
      <c r="F273" s="123" t="s">
        <v>0</v>
      </c>
      <c r="G273" s="123" t="s">
        <v>0</v>
      </c>
      <c r="H273" s="123" t="s">
        <v>0</v>
      </c>
      <c r="I273" s="123" t="s">
        <v>0</v>
      </c>
      <c r="J273" s="123" t="s">
        <v>0</v>
      </c>
      <c r="K273" s="123" t="s">
        <v>0</v>
      </c>
      <c r="L273" s="123">
        <v>1314</v>
      </c>
      <c r="M273" s="119">
        <v>1319</v>
      </c>
      <c r="N273" s="26"/>
    </row>
    <row r="274" spans="1:14" x14ac:dyDescent="0.2">
      <c r="A274" s="237" t="s">
        <v>600</v>
      </c>
      <c r="B274" s="131">
        <v>1226</v>
      </c>
      <c r="C274" s="123">
        <v>1383</v>
      </c>
      <c r="D274" s="123" t="s">
        <v>0</v>
      </c>
      <c r="E274" s="123">
        <v>8</v>
      </c>
      <c r="F274" s="123" t="s">
        <v>0</v>
      </c>
      <c r="G274" s="123" t="s">
        <v>0</v>
      </c>
      <c r="H274" s="123" t="s">
        <v>0</v>
      </c>
      <c r="I274" s="123" t="s">
        <v>0</v>
      </c>
      <c r="J274" s="123" t="s">
        <v>0</v>
      </c>
      <c r="K274" s="123" t="s">
        <v>0</v>
      </c>
      <c r="L274" s="123">
        <v>1226</v>
      </c>
      <c r="M274" s="119">
        <v>1391</v>
      </c>
      <c r="N274" s="26"/>
    </row>
    <row r="275" spans="1:14" x14ac:dyDescent="0.2">
      <c r="A275" s="237" t="s">
        <v>596</v>
      </c>
      <c r="B275" s="131">
        <v>1767</v>
      </c>
      <c r="C275" s="123">
        <v>1606</v>
      </c>
      <c r="D275" s="123">
        <v>13</v>
      </c>
      <c r="E275" s="123">
        <v>199</v>
      </c>
      <c r="F275" s="123" t="s">
        <v>0</v>
      </c>
      <c r="G275" s="123" t="s">
        <v>0</v>
      </c>
      <c r="H275" s="123" t="s">
        <v>0</v>
      </c>
      <c r="I275" s="123" t="s">
        <v>0</v>
      </c>
      <c r="J275" s="123" t="s">
        <v>0</v>
      </c>
      <c r="K275" s="123" t="s">
        <v>0</v>
      </c>
      <c r="L275" s="123">
        <v>1780</v>
      </c>
      <c r="M275" s="119">
        <v>1805</v>
      </c>
      <c r="N275" s="26"/>
    </row>
    <row r="276" spans="1:14" x14ac:dyDescent="0.2">
      <c r="A276" s="237" t="s">
        <v>1456</v>
      </c>
      <c r="B276" s="131">
        <v>1787</v>
      </c>
      <c r="C276" s="123">
        <v>1438</v>
      </c>
      <c r="D276" s="123">
        <v>1456</v>
      </c>
      <c r="E276" s="123">
        <v>3062</v>
      </c>
      <c r="F276" s="123">
        <v>9</v>
      </c>
      <c r="G276" s="123">
        <v>48</v>
      </c>
      <c r="H276" s="123">
        <v>1</v>
      </c>
      <c r="I276" s="123">
        <v>7</v>
      </c>
      <c r="J276" s="123" t="s">
        <v>0</v>
      </c>
      <c r="K276" s="123">
        <v>1</v>
      </c>
      <c r="L276" s="123">
        <v>3253</v>
      </c>
      <c r="M276" s="119">
        <v>4556</v>
      </c>
      <c r="N276" s="26"/>
    </row>
    <row r="277" spans="1:14" x14ac:dyDescent="0.2">
      <c r="A277" s="195" t="s">
        <v>607</v>
      </c>
      <c r="B277" s="131">
        <v>268</v>
      </c>
      <c r="C277" s="123">
        <v>259</v>
      </c>
      <c r="D277" s="239">
        <v>322</v>
      </c>
      <c r="E277" s="123">
        <v>3359</v>
      </c>
      <c r="F277" s="123">
        <v>34</v>
      </c>
      <c r="G277" s="123">
        <v>169</v>
      </c>
      <c r="H277" s="123">
        <v>3</v>
      </c>
      <c r="I277" s="123">
        <v>16</v>
      </c>
      <c r="J277" s="123">
        <v>1</v>
      </c>
      <c r="K277" s="123">
        <v>1</v>
      </c>
      <c r="L277" s="123">
        <v>3508</v>
      </c>
      <c r="M277" s="119">
        <v>3804</v>
      </c>
      <c r="N277" s="26"/>
    </row>
    <row r="278" spans="1:14" x14ac:dyDescent="0.2">
      <c r="A278" s="195" t="s">
        <v>1457</v>
      </c>
      <c r="B278" s="131">
        <v>79</v>
      </c>
      <c r="C278" s="123">
        <v>145</v>
      </c>
      <c r="D278" s="123">
        <v>2210</v>
      </c>
      <c r="E278" s="123">
        <v>2101</v>
      </c>
      <c r="F278" s="123">
        <v>47</v>
      </c>
      <c r="G278" s="123">
        <v>314</v>
      </c>
      <c r="H278" s="123">
        <v>4</v>
      </c>
      <c r="I278" s="123">
        <v>12</v>
      </c>
      <c r="J278" s="123" t="s">
        <v>0</v>
      </c>
      <c r="K278" s="123" t="s">
        <v>0</v>
      </c>
      <c r="L278" s="238">
        <v>2349</v>
      </c>
      <c r="M278" s="119">
        <v>2572</v>
      </c>
      <c r="N278" s="26"/>
    </row>
    <row r="279" spans="1:14" x14ac:dyDescent="0.2">
      <c r="A279" s="195" t="s">
        <v>604</v>
      </c>
      <c r="B279" s="131">
        <v>30</v>
      </c>
      <c r="C279" s="123">
        <v>125</v>
      </c>
      <c r="D279" s="123">
        <v>1943</v>
      </c>
      <c r="E279" s="123">
        <v>1441</v>
      </c>
      <c r="F279" s="123">
        <v>100</v>
      </c>
      <c r="G279" s="123">
        <v>550</v>
      </c>
      <c r="H279" s="123">
        <v>8</v>
      </c>
      <c r="I279" s="123">
        <v>3</v>
      </c>
      <c r="J279" s="123">
        <v>1</v>
      </c>
      <c r="K279" s="123">
        <v>1</v>
      </c>
      <c r="L279" s="123">
        <v>2082</v>
      </c>
      <c r="M279" s="119">
        <v>2120</v>
      </c>
      <c r="N279" s="26"/>
    </row>
    <row r="280" spans="1:14" x14ac:dyDescent="0.2">
      <c r="A280" s="237" t="s">
        <v>597</v>
      </c>
      <c r="B280" s="131">
        <v>36</v>
      </c>
      <c r="C280" s="123">
        <v>92</v>
      </c>
      <c r="D280" s="123">
        <v>1740</v>
      </c>
      <c r="E280" s="123">
        <v>981</v>
      </c>
      <c r="F280" s="123">
        <v>433</v>
      </c>
      <c r="G280" s="123">
        <v>1178</v>
      </c>
      <c r="H280" s="123">
        <v>11</v>
      </c>
      <c r="I280" s="123">
        <v>10</v>
      </c>
      <c r="J280" s="123">
        <v>1</v>
      </c>
      <c r="K280" s="123">
        <v>3</v>
      </c>
      <c r="L280" s="123">
        <v>2221</v>
      </c>
      <c r="M280" s="119">
        <v>2264</v>
      </c>
      <c r="N280" s="26"/>
    </row>
    <row r="281" spans="1:14" x14ac:dyDescent="0.2">
      <c r="A281" s="237" t="s">
        <v>298</v>
      </c>
      <c r="B281" s="131">
        <v>1</v>
      </c>
      <c r="C281" s="123" t="s">
        <v>0</v>
      </c>
      <c r="D281" s="123" t="s">
        <v>0</v>
      </c>
      <c r="E281" s="123" t="s">
        <v>0</v>
      </c>
      <c r="F281" s="123" t="s">
        <v>0</v>
      </c>
      <c r="G281" s="123">
        <v>2</v>
      </c>
      <c r="H281" s="123" t="s">
        <v>0</v>
      </c>
      <c r="I281" s="123" t="s">
        <v>0</v>
      </c>
      <c r="J281" s="123" t="s">
        <v>0</v>
      </c>
      <c r="K281" s="123" t="s">
        <v>0</v>
      </c>
      <c r="L281" s="123">
        <v>1</v>
      </c>
      <c r="M281" s="119">
        <v>2</v>
      </c>
      <c r="N281" s="26"/>
    </row>
    <row r="282" spans="1:14" s="125" customFormat="1" ht="15" x14ac:dyDescent="0.25">
      <c r="A282" s="245" t="s">
        <v>1951</v>
      </c>
      <c r="B282" s="128">
        <v>22169</v>
      </c>
      <c r="C282" s="129">
        <v>19428</v>
      </c>
      <c r="D282" s="129">
        <v>13777</v>
      </c>
      <c r="E282" s="129">
        <v>12756</v>
      </c>
      <c r="F282" s="129">
        <v>823</v>
      </c>
      <c r="G282" s="129">
        <v>2458</v>
      </c>
      <c r="H282" s="129">
        <v>23</v>
      </c>
      <c r="I282" s="129">
        <v>31</v>
      </c>
      <c r="J282" s="129">
        <v>9</v>
      </c>
      <c r="K282" s="129">
        <v>18</v>
      </c>
      <c r="L282" s="129">
        <v>36801</v>
      </c>
      <c r="M282" s="219">
        <v>34691</v>
      </c>
    </row>
    <row r="283" spans="1:14" x14ac:dyDescent="0.2">
      <c r="A283" s="195" t="s">
        <v>594</v>
      </c>
      <c r="B283" s="131">
        <v>10073</v>
      </c>
      <c r="C283" s="123">
        <v>9992</v>
      </c>
      <c r="D283" s="123" t="s">
        <v>0</v>
      </c>
      <c r="E283" s="123" t="s">
        <v>0</v>
      </c>
      <c r="F283" s="123" t="s">
        <v>0</v>
      </c>
      <c r="G283" s="123" t="s">
        <v>0</v>
      </c>
      <c r="H283" s="123" t="s">
        <v>0</v>
      </c>
      <c r="I283" s="123" t="s">
        <v>0</v>
      </c>
      <c r="J283" s="123" t="s">
        <v>0</v>
      </c>
      <c r="K283" s="123" t="s">
        <v>0</v>
      </c>
      <c r="L283" s="123">
        <v>10073</v>
      </c>
      <c r="M283" s="119">
        <v>9992</v>
      </c>
      <c r="N283" s="26"/>
    </row>
    <row r="284" spans="1:14" x14ac:dyDescent="0.2">
      <c r="A284" s="101" t="s">
        <v>595</v>
      </c>
      <c r="B284" s="131">
        <v>2428</v>
      </c>
      <c r="C284" s="123">
        <v>2402</v>
      </c>
      <c r="D284" s="123" t="s">
        <v>0</v>
      </c>
      <c r="E284" s="123" t="s">
        <v>0</v>
      </c>
      <c r="F284" s="123" t="s">
        <v>0</v>
      </c>
      <c r="G284" s="123" t="s">
        <v>0</v>
      </c>
      <c r="H284" s="123" t="s">
        <v>0</v>
      </c>
      <c r="I284" s="123" t="s">
        <v>0</v>
      </c>
      <c r="J284" s="123" t="s">
        <v>0</v>
      </c>
      <c r="K284" s="123" t="s">
        <v>0</v>
      </c>
      <c r="L284" s="123">
        <v>2428</v>
      </c>
      <c r="M284" s="119">
        <v>2402</v>
      </c>
      <c r="N284" s="26"/>
    </row>
    <row r="285" spans="1:14" x14ac:dyDescent="0.2">
      <c r="A285" s="237" t="s">
        <v>599</v>
      </c>
      <c r="B285" s="131">
        <v>1443</v>
      </c>
      <c r="C285" s="123">
        <v>1419</v>
      </c>
      <c r="D285" s="123" t="s">
        <v>0</v>
      </c>
      <c r="E285" s="123" t="s">
        <v>0</v>
      </c>
      <c r="F285" s="123" t="s">
        <v>0</v>
      </c>
      <c r="G285" s="123" t="s">
        <v>0</v>
      </c>
      <c r="H285" s="123" t="s">
        <v>0</v>
      </c>
      <c r="I285" s="123" t="s">
        <v>0</v>
      </c>
      <c r="J285" s="123" t="s">
        <v>0</v>
      </c>
      <c r="K285" s="123" t="s">
        <v>0</v>
      </c>
      <c r="L285" s="123">
        <v>1443</v>
      </c>
      <c r="M285" s="119">
        <v>1419</v>
      </c>
      <c r="N285" s="26"/>
    </row>
    <row r="286" spans="1:14" x14ac:dyDescent="0.2">
      <c r="A286" s="237" t="s">
        <v>600</v>
      </c>
      <c r="B286" s="131">
        <v>1388</v>
      </c>
      <c r="C286" s="123">
        <v>1440</v>
      </c>
      <c r="D286" s="123" t="s">
        <v>0</v>
      </c>
      <c r="E286" s="123">
        <v>2</v>
      </c>
      <c r="F286" s="123" t="s">
        <v>0</v>
      </c>
      <c r="G286" s="123" t="s">
        <v>0</v>
      </c>
      <c r="H286" s="123" t="s">
        <v>0</v>
      </c>
      <c r="I286" s="123" t="s">
        <v>0</v>
      </c>
      <c r="J286" s="123" t="s">
        <v>0</v>
      </c>
      <c r="K286" s="123" t="s">
        <v>0</v>
      </c>
      <c r="L286" s="123">
        <v>1388</v>
      </c>
      <c r="M286" s="119">
        <v>1442</v>
      </c>
      <c r="N286" s="26"/>
    </row>
    <row r="287" spans="1:14" x14ac:dyDescent="0.2">
      <c r="A287" s="237" t="s">
        <v>596</v>
      </c>
      <c r="B287" s="131">
        <v>1932</v>
      </c>
      <c r="C287" s="123">
        <v>1779</v>
      </c>
      <c r="D287" s="123">
        <v>9</v>
      </c>
      <c r="E287" s="123">
        <v>212</v>
      </c>
      <c r="F287" s="123" t="s">
        <v>0</v>
      </c>
      <c r="G287" s="123">
        <v>3</v>
      </c>
      <c r="H287" s="123" t="s">
        <v>0</v>
      </c>
      <c r="I287" s="123">
        <v>1</v>
      </c>
      <c r="J287" s="123" t="s">
        <v>0</v>
      </c>
      <c r="K287" s="123" t="s">
        <v>0</v>
      </c>
      <c r="L287" s="123">
        <v>1941</v>
      </c>
      <c r="M287" s="119">
        <v>1995</v>
      </c>
      <c r="N287" s="26"/>
    </row>
    <row r="288" spans="1:14" x14ac:dyDescent="0.2">
      <c r="A288" s="237" t="s">
        <v>1456</v>
      </c>
      <c r="B288" s="131">
        <v>4098</v>
      </c>
      <c r="C288" s="123">
        <v>1686</v>
      </c>
      <c r="D288" s="123">
        <v>3181</v>
      </c>
      <c r="E288" s="123">
        <v>3546</v>
      </c>
      <c r="F288" s="123">
        <v>40</v>
      </c>
      <c r="G288" s="123">
        <v>55</v>
      </c>
      <c r="H288" s="123">
        <v>6</v>
      </c>
      <c r="I288" s="123">
        <v>8</v>
      </c>
      <c r="J288" s="123">
        <v>2</v>
      </c>
      <c r="K288" s="123">
        <v>4</v>
      </c>
      <c r="L288" s="123">
        <v>7327</v>
      </c>
      <c r="M288" s="119">
        <v>5299</v>
      </c>
      <c r="N288" s="26"/>
    </row>
    <row r="289" spans="1:14" x14ac:dyDescent="0.2">
      <c r="A289" s="195" t="s">
        <v>607</v>
      </c>
      <c r="B289" s="131">
        <v>534</v>
      </c>
      <c r="C289" s="123">
        <v>359</v>
      </c>
      <c r="D289" s="123">
        <v>4021</v>
      </c>
      <c r="E289" s="123">
        <v>3922</v>
      </c>
      <c r="F289" s="123">
        <v>50</v>
      </c>
      <c r="G289" s="123">
        <v>200</v>
      </c>
      <c r="H289" s="123">
        <v>2</v>
      </c>
      <c r="I289" s="123">
        <v>8</v>
      </c>
      <c r="J289" s="123">
        <v>2</v>
      </c>
      <c r="K289" s="123">
        <v>5</v>
      </c>
      <c r="L289" s="123">
        <v>4609</v>
      </c>
      <c r="M289" s="119">
        <v>4494</v>
      </c>
      <c r="N289" s="26"/>
    </row>
    <row r="290" spans="1:14" x14ac:dyDescent="0.2">
      <c r="A290" s="195" t="s">
        <v>1457</v>
      </c>
      <c r="B290" s="131">
        <v>184</v>
      </c>
      <c r="C290" s="123">
        <v>131</v>
      </c>
      <c r="D290" s="123">
        <v>2396</v>
      </c>
      <c r="E290" s="123">
        <v>2162</v>
      </c>
      <c r="F290" s="123">
        <v>69</v>
      </c>
      <c r="G290" s="123">
        <v>326</v>
      </c>
      <c r="H290" s="123">
        <v>3</v>
      </c>
      <c r="I290" s="123">
        <v>2</v>
      </c>
      <c r="J290" s="123" t="s">
        <v>0</v>
      </c>
      <c r="K290" s="123">
        <v>2</v>
      </c>
      <c r="L290" s="240">
        <v>2652</v>
      </c>
      <c r="M290" s="119">
        <v>2623</v>
      </c>
      <c r="N290" s="26"/>
    </row>
    <row r="291" spans="1:14" x14ac:dyDescent="0.2">
      <c r="A291" s="195" t="s">
        <v>604</v>
      </c>
      <c r="B291" s="131">
        <v>53</v>
      </c>
      <c r="C291" s="123">
        <v>112</v>
      </c>
      <c r="D291" s="123">
        <v>2128</v>
      </c>
      <c r="E291" s="123">
        <v>1764</v>
      </c>
      <c r="F291" s="123">
        <v>157</v>
      </c>
      <c r="G291" s="123">
        <v>589</v>
      </c>
      <c r="H291" s="123">
        <v>4</v>
      </c>
      <c r="I291" s="123">
        <v>8</v>
      </c>
      <c r="J291" s="123" t="s">
        <v>0</v>
      </c>
      <c r="K291" s="123">
        <v>2</v>
      </c>
      <c r="L291" s="123">
        <v>2342</v>
      </c>
      <c r="M291" s="241">
        <v>2457</v>
      </c>
      <c r="N291" s="26"/>
    </row>
    <row r="292" spans="1:14" x14ac:dyDescent="0.2">
      <c r="A292" s="237" t="s">
        <v>597</v>
      </c>
      <c r="B292" s="131">
        <v>33</v>
      </c>
      <c r="C292" s="123">
        <v>107</v>
      </c>
      <c r="D292" s="123">
        <v>2034</v>
      </c>
      <c r="E292" s="123">
        <v>1147</v>
      </c>
      <c r="F292" s="123">
        <v>505</v>
      </c>
      <c r="G292" s="123">
        <v>1283</v>
      </c>
      <c r="H292" s="123">
        <v>8</v>
      </c>
      <c r="I292" s="123">
        <v>4</v>
      </c>
      <c r="J292" s="123">
        <v>5</v>
      </c>
      <c r="K292" s="123">
        <v>5</v>
      </c>
      <c r="L292" s="123">
        <v>2585</v>
      </c>
      <c r="M292" s="119">
        <v>2546</v>
      </c>
      <c r="N292" s="26"/>
    </row>
    <row r="293" spans="1:14" x14ac:dyDescent="0.2">
      <c r="A293" s="237" t="s">
        <v>298</v>
      </c>
      <c r="B293" s="131">
        <v>3</v>
      </c>
      <c r="C293" s="123">
        <v>1</v>
      </c>
      <c r="D293" s="123">
        <v>8</v>
      </c>
      <c r="E293" s="123">
        <v>1</v>
      </c>
      <c r="F293" s="123">
        <v>2</v>
      </c>
      <c r="G293" s="123">
        <v>2</v>
      </c>
      <c r="H293" s="123" t="s">
        <v>0</v>
      </c>
      <c r="I293" s="123" t="s">
        <v>0</v>
      </c>
      <c r="J293" s="123" t="s">
        <v>0</v>
      </c>
      <c r="K293" s="123" t="s">
        <v>0</v>
      </c>
      <c r="L293" s="123">
        <v>13</v>
      </c>
      <c r="M293" s="119">
        <v>4</v>
      </c>
      <c r="N293" s="26"/>
    </row>
    <row r="294" spans="1:14" s="125" customFormat="1" ht="15" x14ac:dyDescent="0.25">
      <c r="A294" s="245" t="s">
        <v>1759</v>
      </c>
      <c r="B294" s="128">
        <v>3761</v>
      </c>
      <c r="C294" s="129">
        <v>2314</v>
      </c>
      <c r="D294" s="129">
        <v>2739</v>
      </c>
      <c r="E294" s="129">
        <v>1434</v>
      </c>
      <c r="F294" s="129">
        <v>110</v>
      </c>
      <c r="G294" s="129">
        <v>272</v>
      </c>
      <c r="H294" s="129">
        <v>5</v>
      </c>
      <c r="I294" s="129" t="s">
        <v>0</v>
      </c>
      <c r="J294" s="129">
        <v>6</v>
      </c>
      <c r="K294" s="129">
        <v>15</v>
      </c>
      <c r="L294" s="129">
        <v>6621</v>
      </c>
      <c r="M294" s="130">
        <v>4035</v>
      </c>
    </row>
    <row r="295" spans="1:14" x14ac:dyDescent="0.2">
      <c r="A295" s="101" t="s">
        <v>594</v>
      </c>
      <c r="B295" s="131">
        <v>1096</v>
      </c>
      <c r="C295" s="123">
        <v>1102</v>
      </c>
      <c r="D295" s="123" t="s">
        <v>0</v>
      </c>
      <c r="E295" s="123" t="s">
        <v>0</v>
      </c>
      <c r="F295" s="123" t="s">
        <v>0</v>
      </c>
      <c r="G295" s="123" t="s">
        <v>0</v>
      </c>
      <c r="H295" s="123" t="s">
        <v>0</v>
      </c>
      <c r="I295" s="123" t="s">
        <v>0</v>
      </c>
      <c r="J295" s="123" t="s">
        <v>0</v>
      </c>
      <c r="K295" s="123" t="s">
        <v>0</v>
      </c>
      <c r="L295" s="123">
        <v>1096</v>
      </c>
      <c r="M295" s="119">
        <v>1102</v>
      </c>
      <c r="N295" s="26"/>
    </row>
    <row r="296" spans="1:14" x14ac:dyDescent="0.2">
      <c r="A296" s="101" t="s">
        <v>595</v>
      </c>
      <c r="B296" s="131">
        <v>267</v>
      </c>
      <c r="C296" s="123">
        <v>276</v>
      </c>
      <c r="D296" s="123" t="s">
        <v>0</v>
      </c>
      <c r="E296" s="123" t="s">
        <v>0</v>
      </c>
      <c r="F296" s="123" t="s">
        <v>0</v>
      </c>
      <c r="G296" s="123" t="s">
        <v>0</v>
      </c>
      <c r="H296" s="123" t="s">
        <v>0</v>
      </c>
      <c r="I296" s="123" t="s">
        <v>0</v>
      </c>
      <c r="J296" s="123" t="s">
        <v>0</v>
      </c>
      <c r="K296" s="123" t="s">
        <v>0</v>
      </c>
      <c r="L296" s="123">
        <v>267</v>
      </c>
      <c r="M296" s="119">
        <v>276</v>
      </c>
      <c r="N296" s="26"/>
    </row>
    <row r="297" spans="1:14" x14ac:dyDescent="0.2">
      <c r="A297" s="237" t="s">
        <v>599</v>
      </c>
      <c r="B297" s="131">
        <v>171</v>
      </c>
      <c r="C297" s="123">
        <v>178</v>
      </c>
      <c r="D297" s="123" t="s">
        <v>0</v>
      </c>
      <c r="E297" s="123" t="s">
        <v>0</v>
      </c>
      <c r="F297" s="123" t="s">
        <v>0</v>
      </c>
      <c r="G297" s="123" t="s">
        <v>0</v>
      </c>
      <c r="H297" s="123" t="s">
        <v>0</v>
      </c>
      <c r="I297" s="123" t="s">
        <v>0</v>
      </c>
      <c r="J297" s="123" t="s">
        <v>0</v>
      </c>
      <c r="K297" s="123" t="s">
        <v>0</v>
      </c>
      <c r="L297" s="123">
        <v>171</v>
      </c>
      <c r="M297" s="119">
        <v>178</v>
      </c>
      <c r="N297" s="26"/>
    </row>
    <row r="298" spans="1:14" x14ac:dyDescent="0.2">
      <c r="A298" s="237" t="s">
        <v>600</v>
      </c>
      <c r="B298" s="131">
        <v>164</v>
      </c>
      <c r="C298" s="123">
        <v>194</v>
      </c>
      <c r="D298" s="123" t="s">
        <v>0</v>
      </c>
      <c r="E298" s="123" t="s">
        <v>0</v>
      </c>
      <c r="F298" s="123" t="s">
        <v>0</v>
      </c>
      <c r="G298" s="123" t="s">
        <v>0</v>
      </c>
      <c r="H298" s="123" t="s">
        <v>0</v>
      </c>
      <c r="I298" s="123" t="s">
        <v>0</v>
      </c>
      <c r="J298" s="123" t="s">
        <v>0</v>
      </c>
      <c r="K298" s="123" t="s">
        <v>0</v>
      </c>
      <c r="L298" s="123">
        <v>164</v>
      </c>
      <c r="M298" s="119">
        <v>194</v>
      </c>
      <c r="N298" s="26"/>
    </row>
    <row r="299" spans="1:14" x14ac:dyDescent="0.2">
      <c r="A299" s="237" t="s">
        <v>596</v>
      </c>
      <c r="B299" s="131">
        <v>229</v>
      </c>
      <c r="C299" s="123">
        <v>242</v>
      </c>
      <c r="D299" s="123">
        <v>3</v>
      </c>
      <c r="E299" s="123">
        <v>21</v>
      </c>
      <c r="F299" s="123" t="s">
        <v>0</v>
      </c>
      <c r="G299" s="123">
        <v>1</v>
      </c>
      <c r="H299" s="123" t="s">
        <v>0</v>
      </c>
      <c r="I299" s="123" t="s">
        <v>0</v>
      </c>
      <c r="J299" s="123" t="s">
        <v>0</v>
      </c>
      <c r="K299" s="123" t="s">
        <v>0</v>
      </c>
      <c r="L299" s="123">
        <v>232</v>
      </c>
      <c r="M299" s="119">
        <v>264</v>
      </c>
      <c r="N299" s="26"/>
    </row>
    <row r="300" spans="1:14" x14ac:dyDescent="0.2">
      <c r="A300" s="237" t="s">
        <v>1456</v>
      </c>
      <c r="B300" s="131">
        <v>1693</v>
      </c>
      <c r="C300" s="123">
        <v>233</v>
      </c>
      <c r="D300" s="123">
        <v>1702</v>
      </c>
      <c r="E300" s="123">
        <v>419</v>
      </c>
      <c r="F300" s="123">
        <v>27</v>
      </c>
      <c r="G300" s="123">
        <v>12</v>
      </c>
      <c r="H300" s="123">
        <v>5</v>
      </c>
      <c r="I300" s="123" t="s">
        <v>0</v>
      </c>
      <c r="J300" s="123">
        <v>2</v>
      </c>
      <c r="K300" s="123">
        <v>4</v>
      </c>
      <c r="L300" s="123">
        <v>3429</v>
      </c>
      <c r="M300" s="119">
        <v>668</v>
      </c>
      <c r="N300" s="26"/>
    </row>
    <row r="301" spans="1:14" x14ac:dyDescent="0.2">
      <c r="A301" s="195" t="s">
        <v>607</v>
      </c>
      <c r="B301" s="131">
        <v>53</v>
      </c>
      <c r="C301" s="123">
        <v>31</v>
      </c>
      <c r="D301" s="123">
        <v>423</v>
      </c>
      <c r="E301" s="123">
        <v>427</v>
      </c>
      <c r="F301" s="123">
        <v>8</v>
      </c>
      <c r="G301" s="123">
        <v>34</v>
      </c>
      <c r="H301" s="123" t="s">
        <v>0</v>
      </c>
      <c r="I301" s="123" t="s">
        <v>0</v>
      </c>
      <c r="J301" s="123">
        <v>1</v>
      </c>
      <c r="K301" s="123">
        <v>5</v>
      </c>
      <c r="L301" s="123">
        <v>485</v>
      </c>
      <c r="M301" s="119">
        <v>497</v>
      </c>
      <c r="N301" s="26"/>
    </row>
    <row r="302" spans="1:14" x14ac:dyDescent="0.2">
      <c r="A302" s="195" t="s">
        <v>1457</v>
      </c>
      <c r="B302" s="131">
        <v>81</v>
      </c>
      <c r="C302" s="123">
        <v>10</v>
      </c>
      <c r="D302" s="123">
        <v>198</v>
      </c>
      <c r="E302" s="123">
        <v>270</v>
      </c>
      <c r="F302" s="123">
        <v>7</v>
      </c>
      <c r="G302" s="123">
        <v>58</v>
      </c>
      <c r="H302" s="123" t="s">
        <v>0</v>
      </c>
      <c r="I302" s="123" t="s">
        <v>0</v>
      </c>
      <c r="J302" s="123" t="s">
        <v>0</v>
      </c>
      <c r="K302" s="123">
        <v>2</v>
      </c>
      <c r="L302" s="123">
        <v>286</v>
      </c>
      <c r="M302" s="119">
        <v>340</v>
      </c>
      <c r="N302" s="26"/>
    </row>
    <row r="303" spans="1:14" x14ac:dyDescent="0.2">
      <c r="A303" s="195" t="s">
        <v>604</v>
      </c>
      <c r="B303" s="131">
        <v>3</v>
      </c>
      <c r="C303" s="123">
        <v>10</v>
      </c>
      <c r="D303" s="123">
        <v>205</v>
      </c>
      <c r="E303" s="123">
        <v>189</v>
      </c>
      <c r="F303" s="123">
        <v>16</v>
      </c>
      <c r="G303" s="123">
        <v>84</v>
      </c>
      <c r="H303" s="123" t="s">
        <v>0</v>
      </c>
      <c r="I303" s="123" t="s">
        <v>0</v>
      </c>
      <c r="J303" s="123" t="s">
        <v>0</v>
      </c>
      <c r="K303" s="123">
        <v>1</v>
      </c>
      <c r="L303" s="123">
        <v>224</v>
      </c>
      <c r="M303" s="119">
        <v>284</v>
      </c>
      <c r="N303" s="26"/>
    </row>
    <row r="304" spans="1:14" x14ac:dyDescent="0.2">
      <c r="A304" s="237" t="s">
        <v>597</v>
      </c>
      <c r="B304" s="131">
        <v>4</v>
      </c>
      <c r="C304" s="123">
        <v>38</v>
      </c>
      <c r="D304" s="123">
        <v>201</v>
      </c>
      <c r="E304" s="123">
        <v>108</v>
      </c>
      <c r="F304" s="123">
        <v>50</v>
      </c>
      <c r="G304" s="123">
        <v>83</v>
      </c>
      <c r="H304" s="123" t="s">
        <v>0</v>
      </c>
      <c r="I304" s="123" t="s">
        <v>0</v>
      </c>
      <c r="J304" s="123">
        <v>3</v>
      </c>
      <c r="K304" s="123">
        <v>3</v>
      </c>
      <c r="L304" s="123">
        <v>258</v>
      </c>
      <c r="M304" s="119">
        <v>232</v>
      </c>
      <c r="N304" s="26"/>
    </row>
    <row r="305" spans="1:14" x14ac:dyDescent="0.2">
      <c r="A305" s="237" t="s">
        <v>298</v>
      </c>
      <c r="B305" s="131" t="s">
        <v>0</v>
      </c>
      <c r="C305" s="123" t="s">
        <v>0</v>
      </c>
      <c r="D305" s="123">
        <v>7</v>
      </c>
      <c r="E305" s="123" t="s">
        <v>0</v>
      </c>
      <c r="F305" s="123">
        <v>2</v>
      </c>
      <c r="G305" s="123" t="s">
        <v>0</v>
      </c>
      <c r="H305" s="123" t="s">
        <v>0</v>
      </c>
      <c r="I305" s="123" t="s">
        <v>0</v>
      </c>
      <c r="J305" s="123" t="s">
        <v>0</v>
      </c>
      <c r="K305" s="123" t="s">
        <v>0</v>
      </c>
      <c r="L305" s="123">
        <v>9</v>
      </c>
      <c r="M305" s="119" t="s">
        <v>0</v>
      </c>
      <c r="N305" s="26"/>
    </row>
    <row r="306" spans="1:14" s="125" customFormat="1" ht="15" x14ac:dyDescent="0.25">
      <c r="A306" s="245" t="s">
        <v>593</v>
      </c>
      <c r="B306" s="128">
        <v>18408</v>
      </c>
      <c r="C306" s="129">
        <v>17114</v>
      </c>
      <c r="D306" s="132">
        <v>11038</v>
      </c>
      <c r="E306" s="129">
        <v>11322</v>
      </c>
      <c r="F306" s="129">
        <v>713</v>
      </c>
      <c r="G306" s="129">
        <v>2186</v>
      </c>
      <c r="H306" s="129">
        <v>18</v>
      </c>
      <c r="I306" s="129">
        <v>31</v>
      </c>
      <c r="J306" s="129">
        <v>3</v>
      </c>
      <c r="K306" s="129">
        <v>3</v>
      </c>
      <c r="L306" s="129">
        <v>30180</v>
      </c>
      <c r="M306" s="219">
        <v>30656</v>
      </c>
    </row>
    <row r="307" spans="1:14" x14ac:dyDescent="0.2">
      <c r="A307" s="101" t="s">
        <v>594</v>
      </c>
      <c r="B307" s="131">
        <v>8977</v>
      </c>
      <c r="C307" s="123">
        <v>8890</v>
      </c>
      <c r="D307" s="123" t="s">
        <v>0</v>
      </c>
      <c r="E307" s="123" t="s">
        <v>0</v>
      </c>
      <c r="F307" s="123" t="s">
        <v>0</v>
      </c>
      <c r="G307" s="123" t="s">
        <v>0</v>
      </c>
      <c r="H307" s="123" t="s">
        <v>0</v>
      </c>
      <c r="I307" s="123" t="s">
        <v>0</v>
      </c>
      <c r="J307" s="123" t="s">
        <v>0</v>
      </c>
      <c r="K307" s="123" t="s">
        <v>0</v>
      </c>
      <c r="L307" s="123">
        <v>8977</v>
      </c>
      <c r="M307" s="119">
        <v>8890</v>
      </c>
      <c r="N307" s="26"/>
    </row>
    <row r="308" spans="1:14" x14ac:dyDescent="0.2">
      <c r="A308" s="101" t="s">
        <v>595</v>
      </c>
      <c r="B308" s="131">
        <v>2161</v>
      </c>
      <c r="C308" s="123">
        <v>2126</v>
      </c>
      <c r="D308" s="123" t="s">
        <v>0</v>
      </c>
      <c r="E308" s="123" t="s">
        <v>0</v>
      </c>
      <c r="F308" s="123" t="s">
        <v>0</v>
      </c>
      <c r="G308" s="123" t="s">
        <v>0</v>
      </c>
      <c r="H308" s="123" t="s">
        <v>0</v>
      </c>
      <c r="I308" s="123" t="s">
        <v>0</v>
      </c>
      <c r="J308" s="123" t="s">
        <v>0</v>
      </c>
      <c r="K308" s="123" t="s">
        <v>0</v>
      </c>
      <c r="L308" s="123">
        <v>2161</v>
      </c>
      <c r="M308" s="203">
        <v>2136</v>
      </c>
      <c r="N308" s="26"/>
    </row>
    <row r="309" spans="1:14" x14ac:dyDescent="0.2">
      <c r="A309" s="237" t="s">
        <v>599</v>
      </c>
      <c r="B309" s="131">
        <v>1272</v>
      </c>
      <c r="C309" s="123">
        <v>1241</v>
      </c>
      <c r="D309" s="123" t="s">
        <v>0</v>
      </c>
      <c r="E309" s="123" t="s">
        <v>0</v>
      </c>
      <c r="F309" s="123" t="s">
        <v>0</v>
      </c>
      <c r="G309" s="123" t="s">
        <v>0</v>
      </c>
      <c r="H309" s="123" t="s">
        <v>0</v>
      </c>
      <c r="I309" s="123" t="s">
        <v>0</v>
      </c>
      <c r="J309" s="123" t="s">
        <v>0</v>
      </c>
      <c r="K309" s="123" t="s">
        <v>0</v>
      </c>
      <c r="L309" s="123">
        <v>1272</v>
      </c>
      <c r="M309" s="119">
        <v>1241</v>
      </c>
      <c r="N309" s="26"/>
    </row>
    <row r="310" spans="1:14" x14ac:dyDescent="0.2">
      <c r="A310" s="237" t="s">
        <v>600</v>
      </c>
      <c r="B310" s="131">
        <v>1224</v>
      </c>
      <c r="C310" s="123">
        <v>1246</v>
      </c>
      <c r="D310" s="123" t="s">
        <v>0</v>
      </c>
      <c r="E310" s="123">
        <v>2</v>
      </c>
      <c r="F310" s="123" t="s">
        <v>0</v>
      </c>
      <c r="G310" s="123" t="s">
        <v>0</v>
      </c>
      <c r="H310" s="123" t="s">
        <v>0</v>
      </c>
      <c r="I310" s="123" t="s">
        <v>0</v>
      </c>
      <c r="J310" s="123" t="s">
        <v>0</v>
      </c>
      <c r="K310" s="123" t="s">
        <v>0</v>
      </c>
      <c r="L310" s="123">
        <v>1224</v>
      </c>
      <c r="M310" s="119">
        <v>1248</v>
      </c>
      <c r="N310" s="26"/>
    </row>
    <row r="311" spans="1:14" x14ac:dyDescent="0.2">
      <c r="A311" s="237" t="s">
        <v>596</v>
      </c>
      <c r="B311" s="131">
        <v>1703</v>
      </c>
      <c r="C311" s="123">
        <v>1537</v>
      </c>
      <c r="D311" s="123">
        <v>6</v>
      </c>
      <c r="E311" s="123">
        <v>191</v>
      </c>
      <c r="F311" s="123" t="s">
        <v>0</v>
      </c>
      <c r="G311" s="123">
        <v>2</v>
      </c>
      <c r="H311" s="123" t="s">
        <v>0</v>
      </c>
      <c r="I311" s="123">
        <v>1</v>
      </c>
      <c r="J311" s="123" t="s">
        <v>0</v>
      </c>
      <c r="K311" s="123" t="s">
        <v>0</v>
      </c>
      <c r="L311" s="123">
        <v>1709</v>
      </c>
      <c r="M311" s="119">
        <v>1731</v>
      </c>
      <c r="N311" s="26"/>
    </row>
    <row r="312" spans="1:14" x14ac:dyDescent="0.2">
      <c r="A312" s="237" t="s">
        <v>1456</v>
      </c>
      <c r="B312" s="131">
        <v>2405</v>
      </c>
      <c r="C312" s="123">
        <v>1453</v>
      </c>
      <c r="D312" s="123">
        <v>479</v>
      </c>
      <c r="E312" s="123">
        <v>3127</v>
      </c>
      <c r="F312" s="123">
        <v>13</v>
      </c>
      <c r="G312" s="123">
        <v>43</v>
      </c>
      <c r="H312" s="123">
        <v>1</v>
      </c>
      <c r="I312" s="123">
        <v>8</v>
      </c>
      <c r="J312" s="123" t="s">
        <v>0</v>
      </c>
      <c r="K312" s="123" t="s">
        <v>0</v>
      </c>
      <c r="L312" s="239">
        <v>3898</v>
      </c>
      <c r="M312" s="119">
        <v>4631</v>
      </c>
      <c r="N312" s="26"/>
    </row>
    <row r="313" spans="1:14" x14ac:dyDescent="0.2">
      <c r="A313" s="195" t="s">
        <v>607</v>
      </c>
      <c r="B313" s="131">
        <v>481</v>
      </c>
      <c r="C313" s="123">
        <v>328</v>
      </c>
      <c r="D313" s="123">
        <v>3598</v>
      </c>
      <c r="E313" s="123">
        <v>3495</v>
      </c>
      <c r="F313" s="123">
        <v>42</v>
      </c>
      <c r="G313" s="123">
        <v>166</v>
      </c>
      <c r="H313" s="123">
        <v>2</v>
      </c>
      <c r="I313" s="123">
        <v>8</v>
      </c>
      <c r="J313" s="123">
        <v>1</v>
      </c>
      <c r="K313" s="123" t="s">
        <v>0</v>
      </c>
      <c r="L313" s="123">
        <v>4124</v>
      </c>
      <c r="M313" s="119">
        <v>3997</v>
      </c>
      <c r="N313" s="26"/>
    </row>
    <row r="314" spans="1:14" x14ac:dyDescent="0.2">
      <c r="A314" s="195" t="s">
        <v>1457</v>
      </c>
      <c r="B314" s="131">
        <v>103</v>
      </c>
      <c r="C314" s="123">
        <v>121</v>
      </c>
      <c r="D314" s="123">
        <v>2198</v>
      </c>
      <c r="E314" s="123">
        <v>1892</v>
      </c>
      <c r="F314" s="123">
        <v>62</v>
      </c>
      <c r="G314" s="123">
        <v>268</v>
      </c>
      <c r="H314" s="123">
        <v>3</v>
      </c>
      <c r="I314" s="123">
        <v>2</v>
      </c>
      <c r="J314" s="123" t="s">
        <v>0</v>
      </c>
      <c r="K314" s="123" t="s">
        <v>0</v>
      </c>
      <c r="L314" s="123">
        <v>2366</v>
      </c>
      <c r="M314" s="119">
        <v>2283</v>
      </c>
      <c r="N314" s="26"/>
    </row>
    <row r="315" spans="1:14" x14ac:dyDescent="0.2">
      <c r="A315" s="195" t="s">
        <v>604</v>
      </c>
      <c r="B315" s="131">
        <v>50</v>
      </c>
      <c r="C315" s="123">
        <v>102</v>
      </c>
      <c r="D315" s="123">
        <v>1923</v>
      </c>
      <c r="E315" s="123">
        <v>1575</v>
      </c>
      <c r="F315" s="123">
        <v>141</v>
      </c>
      <c r="G315" s="123">
        <v>505</v>
      </c>
      <c r="H315" s="123">
        <v>4</v>
      </c>
      <c r="I315" s="123">
        <v>8</v>
      </c>
      <c r="J315" s="123" t="s">
        <v>0</v>
      </c>
      <c r="K315" s="123">
        <v>1</v>
      </c>
      <c r="L315" s="123">
        <v>2118</v>
      </c>
      <c r="M315" s="119">
        <v>2191</v>
      </c>
      <c r="N315" s="26"/>
    </row>
    <row r="316" spans="1:14" x14ac:dyDescent="0.2">
      <c r="A316" s="237" t="s">
        <v>597</v>
      </c>
      <c r="B316" s="131">
        <v>29</v>
      </c>
      <c r="C316" s="123">
        <v>69</v>
      </c>
      <c r="D316" s="123">
        <v>1833</v>
      </c>
      <c r="E316" s="123">
        <v>1039</v>
      </c>
      <c r="F316" s="123">
        <v>455</v>
      </c>
      <c r="G316" s="123">
        <v>1200</v>
      </c>
      <c r="H316" s="123">
        <v>8</v>
      </c>
      <c r="I316" s="123">
        <v>4</v>
      </c>
      <c r="J316" s="123">
        <v>2</v>
      </c>
      <c r="K316" s="123">
        <v>2</v>
      </c>
      <c r="L316" s="123">
        <v>2327</v>
      </c>
      <c r="M316" s="119">
        <v>2314</v>
      </c>
      <c r="N316" s="26"/>
    </row>
    <row r="317" spans="1:14" ht="13.5" thickBot="1" x14ac:dyDescent="0.25">
      <c r="A317" s="237" t="s">
        <v>298</v>
      </c>
      <c r="B317" s="133">
        <v>3</v>
      </c>
      <c r="C317" s="134">
        <v>1</v>
      </c>
      <c r="D317" s="134">
        <v>1</v>
      </c>
      <c r="E317" s="134">
        <v>1</v>
      </c>
      <c r="F317" s="134" t="s">
        <v>0</v>
      </c>
      <c r="G317" s="134">
        <v>2</v>
      </c>
      <c r="H317" s="134" t="s">
        <v>0</v>
      </c>
      <c r="I317" s="134" t="s">
        <v>0</v>
      </c>
      <c r="J317" s="134" t="s">
        <v>0</v>
      </c>
      <c r="K317" s="134" t="s">
        <v>0</v>
      </c>
      <c r="L317" s="134">
        <v>4</v>
      </c>
      <c r="M317" s="135">
        <v>4</v>
      </c>
      <c r="N317" s="26">
        <v>27</v>
      </c>
    </row>
    <row r="318" spans="1:14" ht="13.5" thickTop="1" x14ac:dyDescent="0.2">
      <c r="A318" s="195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</row>
    <row r="319" spans="1:14" x14ac:dyDescent="0.2">
      <c r="A319" s="251" t="s">
        <v>55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</row>
    <row r="320" spans="1:14" x14ac:dyDescent="0.2">
      <c r="A320" s="248"/>
      <c r="B320" s="236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  <c r="N320" s="236"/>
    </row>
    <row r="321" spans="1:14" x14ac:dyDescent="0.2">
      <c r="A321" s="248"/>
      <c r="B321" s="236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  <c r="N321" s="236"/>
    </row>
    <row r="322" spans="1:14" x14ac:dyDescent="0.2">
      <c r="A322" s="248"/>
      <c r="B322" s="236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  <c r="N322" s="236"/>
    </row>
    <row r="323" spans="1:14" x14ac:dyDescent="0.2">
      <c r="A323" s="248"/>
      <c r="B323" s="236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  <c r="N323" s="236"/>
    </row>
    <row r="324" spans="1:14" x14ac:dyDescent="0.2">
      <c r="A324" s="248"/>
      <c r="B324" s="236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  <c r="N324" s="236"/>
    </row>
    <row r="325" spans="1:14" x14ac:dyDescent="0.2">
      <c r="A325" s="248"/>
      <c r="B325" s="236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  <c r="N325" s="236"/>
    </row>
    <row r="326" spans="1:14" x14ac:dyDescent="0.2">
      <c r="A326" s="248"/>
      <c r="B326" s="236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  <c r="N326" s="236"/>
    </row>
    <row r="327" spans="1:14" x14ac:dyDescent="0.2">
      <c r="A327" s="248"/>
      <c r="B327" s="236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  <c r="N327" s="236"/>
    </row>
    <row r="328" spans="1:14" x14ac:dyDescent="0.2">
      <c r="A328" s="248"/>
      <c r="B328" s="236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  <c r="N328" s="236"/>
    </row>
    <row r="329" spans="1:14" x14ac:dyDescent="0.2">
      <c r="A329" s="248"/>
      <c r="B329" s="236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  <c r="N329" s="236"/>
    </row>
    <row r="330" spans="1:14" x14ac:dyDescent="0.2">
      <c r="A330" s="248"/>
      <c r="B330" s="236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</row>
    <row r="331" spans="1:14" x14ac:dyDescent="0.2">
      <c r="A331" s="248"/>
      <c r="B331" s="236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  <c r="N331" s="236"/>
    </row>
    <row r="332" spans="1:14" x14ac:dyDescent="0.2">
      <c r="A332" s="248"/>
      <c r="B332" s="236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  <c r="N332" s="236"/>
    </row>
    <row r="333" spans="1:14" x14ac:dyDescent="0.2">
      <c r="A333" s="248"/>
      <c r="B333" s="236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  <c r="N333" s="236"/>
    </row>
    <row r="334" spans="1:14" x14ac:dyDescent="0.2">
      <c r="A334" s="248"/>
      <c r="B334" s="236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  <c r="N334" s="236"/>
    </row>
    <row r="335" spans="1:14" x14ac:dyDescent="0.2">
      <c r="A335" s="248"/>
      <c r="B335" s="236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  <c r="N335" s="236"/>
    </row>
  </sheetData>
  <mergeCells count="6"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29</vt:i4>
      </vt:variant>
    </vt:vector>
  </HeadingPairs>
  <TitlesOfParts>
    <vt:vector size="29" baseType="lpstr">
      <vt:lpstr>wstęp</vt:lpstr>
      <vt:lpstr>01</vt:lpstr>
      <vt:lpstr>02</vt:lpstr>
      <vt:lpstr>1</vt:lpstr>
      <vt:lpstr>2</vt:lpstr>
      <vt:lpstr>3a</vt:lpstr>
      <vt:lpstr>3b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 Rusowicz</dc:creator>
  <cp:lastModifiedBy>Krzysztof Narojczyk</cp:lastModifiedBy>
  <dcterms:created xsi:type="dcterms:W3CDTF">2023-08-21T09:04:29Z</dcterms:created>
  <dcterms:modified xsi:type="dcterms:W3CDTF">2025-02-14T18:04:34Z</dcterms:modified>
</cp:coreProperties>
</file>